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fro\OneDrive\Documents\Birds_Shai\0429_supp_format\"/>
    </mc:Choice>
  </mc:AlternateContent>
  <xr:revisionPtr revIDLastSave="0" documentId="13_ncr:1_{C970EFFA-D710-4623-A779-E41BBE41E748}" xr6:coauthVersionLast="46" xr6:coauthVersionMax="46" xr10:uidLastSave="{00000000-0000-0000-0000-000000000000}"/>
  <bookViews>
    <workbookView xWindow="-110" yWindow="-110" windowWidth="19420" windowHeight="10420" activeTab="1" xr2:uid="{7D123057-9B18-40C0-9357-EE71FD07E9BA}"/>
  </bookViews>
  <sheets>
    <sheet name="All predictions" sheetId="12" r:id="rId1"/>
    <sheet name="Extant (all)" sheetId="14" r:id="rId2"/>
    <sheet name="Extant (family first)" sheetId="13" r:id="rId3"/>
    <sheet name="Extinct (family first)" sheetId="15" r:id="rId4"/>
    <sheet name="summary statistics" sheetId="5" r:id="rId5"/>
    <sheet name="summary-extinct birds" sheetId="16" r:id="rId6"/>
  </sheets>
  <definedNames>
    <definedName name="_xlnm._FilterDatabase" localSheetId="0" hidden="1">'All predictions'!$A$1:$H$9186</definedName>
    <definedName name="_xlnm._FilterDatabase" localSheetId="1" hidden="1">'Extant (all)'!$A$1:$I$8658</definedName>
    <definedName name="_xlnm._FilterDatabase" localSheetId="2" hidden="1">'Extant (family first)'!$A$1:$I$4817</definedName>
    <definedName name="_xlnm._FilterDatabase" localSheetId="3" hidden="1">'Extinct (family first)'!$A$1:$G$288</definedName>
    <definedName name="_xlnm._FilterDatabase" localSheetId="5" hidden="1">'summary-extinct birds'!$A$1:$G$470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5" l="1"/>
  <c r="D6" i="5"/>
  <c r="C6" i="5"/>
  <c r="C7" i="5"/>
  <c r="B7" i="5"/>
  <c r="B6" i="5"/>
  <c r="D4" i="5"/>
  <c r="D3" i="5"/>
  <c r="C3" i="5"/>
  <c r="B3" i="5"/>
  <c r="C4" i="5"/>
  <c r="C5" i="5" s="1"/>
  <c r="B4" i="5"/>
  <c r="I8658" i="14"/>
  <c r="I8656" i="14"/>
  <c r="I8654" i="14"/>
  <c r="I8652" i="14"/>
  <c r="I8650" i="14"/>
  <c r="I8648" i="14"/>
  <c r="I8646" i="14"/>
  <c r="I8644" i="14"/>
  <c r="I8642" i="14"/>
  <c r="I8640" i="14"/>
  <c r="I8638" i="14"/>
  <c r="I8636" i="14"/>
  <c r="I8634" i="14"/>
  <c r="I8632" i="14"/>
  <c r="I8630" i="14"/>
  <c r="I8628" i="14"/>
  <c r="I8626" i="14"/>
  <c r="I8624" i="14"/>
  <c r="I8622" i="14"/>
  <c r="I8620" i="14"/>
  <c r="I8618" i="14"/>
  <c r="I8616" i="14"/>
  <c r="I8614" i="14"/>
  <c r="I8612" i="14"/>
  <c r="I8610" i="14"/>
  <c r="I8608" i="14"/>
  <c r="I8606" i="14"/>
  <c r="I8604" i="14"/>
  <c r="I8602" i="14"/>
  <c r="I8600" i="14"/>
  <c r="I8598" i="14"/>
  <c r="I8596" i="14"/>
  <c r="I8594" i="14"/>
  <c r="I8592" i="14"/>
  <c r="I8590" i="14"/>
  <c r="I8588" i="14"/>
  <c r="I8586" i="14"/>
  <c r="I8584" i="14"/>
  <c r="I8582" i="14"/>
  <c r="I8580" i="14"/>
  <c r="I8578" i="14"/>
  <c r="I8576" i="14"/>
  <c r="I8574" i="14"/>
  <c r="I8572" i="14"/>
  <c r="I8570" i="14"/>
  <c r="I8568" i="14"/>
  <c r="I8566" i="14"/>
  <c r="I8564" i="14"/>
  <c r="I8562" i="14"/>
  <c r="I8560" i="14"/>
  <c r="I8558" i="14"/>
  <c r="I8556" i="14"/>
  <c r="I8554" i="14"/>
  <c r="I8552" i="14"/>
  <c r="I8550" i="14"/>
  <c r="I8548" i="14"/>
  <c r="I8546" i="14"/>
  <c r="I8544" i="14"/>
  <c r="I8542" i="14"/>
  <c r="I8540" i="14"/>
  <c r="I8538" i="14"/>
  <c r="I8536" i="14"/>
  <c r="I8534" i="14"/>
  <c r="I8532" i="14"/>
  <c r="I8530" i="14"/>
  <c r="I8529" i="14"/>
  <c r="I8527" i="14"/>
  <c r="I8525" i="14"/>
  <c r="I8523" i="14"/>
  <c r="I8521" i="14"/>
  <c r="I8519" i="14"/>
  <c r="I8517" i="14"/>
  <c r="I8515" i="14"/>
  <c r="I8513" i="14"/>
  <c r="I8511" i="14"/>
  <c r="I8510" i="14"/>
  <c r="I8509" i="14"/>
  <c r="I8507" i="14"/>
  <c r="I8506" i="14"/>
  <c r="I8505" i="14"/>
  <c r="I8504" i="14"/>
  <c r="I8502" i="14"/>
  <c r="I8501" i="14"/>
  <c r="I8500" i="14"/>
  <c r="I8498" i="14"/>
  <c r="I8496" i="14"/>
  <c r="I8495" i="14"/>
  <c r="I8493" i="14"/>
  <c r="I8492" i="14"/>
  <c r="I8490" i="14"/>
  <c r="I8488" i="14"/>
  <c r="I8486" i="14"/>
  <c r="I8484" i="14"/>
  <c r="I8482" i="14"/>
  <c r="I8480" i="14"/>
  <c r="I8478" i="14"/>
  <c r="I8476" i="14"/>
  <c r="I8474" i="14"/>
  <c r="I8472" i="14"/>
  <c r="I8470" i="14"/>
  <c r="I8468" i="14"/>
  <c r="I8466" i="14"/>
  <c r="I8464" i="14"/>
  <c r="I8462" i="14"/>
  <c r="I8460" i="14"/>
  <c r="I8458" i="14"/>
  <c r="I8456" i="14"/>
  <c r="I8454" i="14"/>
  <c r="I8453" i="14"/>
  <c r="I8451" i="14"/>
  <c r="I8449" i="14"/>
  <c r="I8447" i="14"/>
  <c r="I8445" i="14"/>
  <c r="I8443" i="14"/>
  <c r="I8441" i="14"/>
  <c r="I8439" i="14"/>
  <c r="I8437" i="14"/>
  <c r="I8435" i="14"/>
  <c r="I8433" i="14"/>
  <c r="I8431" i="14"/>
  <c r="I8429" i="14"/>
  <c r="I8422" i="14"/>
  <c r="I8420" i="14"/>
  <c r="I8417" i="14"/>
  <c r="I8414" i="14"/>
  <c r="I8412" i="14"/>
  <c r="I8410" i="14"/>
  <c r="I8408" i="14"/>
  <c r="I8404" i="14"/>
  <c r="I8402" i="14"/>
  <c r="I8399" i="14"/>
  <c r="I8396" i="14"/>
  <c r="I8395" i="14"/>
  <c r="I8393" i="14"/>
  <c r="I8391" i="14"/>
  <c r="I8390" i="14"/>
  <c r="I8388" i="14"/>
  <c r="I8386" i="14"/>
  <c r="I8385" i="14"/>
  <c r="I8384" i="14"/>
  <c r="I8383" i="14"/>
  <c r="I8382" i="14"/>
  <c r="I8381" i="14"/>
  <c r="I8380" i="14"/>
  <c r="I8379" i="14"/>
  <c r="I8378" i="14"/>
  <c r="I8377" i="14"/>
  <c r="I8376" i="14"/>
  <c r="I8375" i="14"/>
  <c r="I8373" i="14"/>
  <c r="I8371" i="14"/>
  <c r="I8369" i="14"/>
  <c r="I8367" i="14"/>
  <c r="I8365" i="14"/>
  <c r="I8363" i="14"/>
  <c r="I8361" i="14"/>
  <c r="I8359" i="14"/>
  <c r="I8357" i="14"/>
  <c r="I8355" i="14"/>
  <c r="I8353" i="14"/>
  <c r="I8351" i="14"/>
  <c r="I8349" i="14"/>
  <c r="I8347" i="14"/>
  <c r="I8345" i="14"/>
  <c r="I8343" i="14"/>
  <c r="I8342" i="14"/>
  <c r="I8341" i="14"/>
  <c r="I8339" i="14"/>
  <c r="I8337" i="14"/>
  <c r="I8335" i="14"/>
  <c r="I8333" i="14"/>
  <c r="I8331" i="14"/>
  <c r="I8329" i="14"/>
  <c r="I8327" i="14"/>
  <c r="I8325" i="14"/>
  <c r="I8323" i="14"/>
  <c r="I8321" i="14"/>
  <c r="I8319" i="14"/>
  <c r="I8317" i="14"/>
  <c r="I8315" i="14"/>
  <c r="I8313" i="14"/>
  <c r="I8311" i="14"/>
  <c r="I8309" i="14"/>
  <c r="I8307" i="14"/>
  <c r="I8305" i="14"/>
  <c r="I8303" i="14"/>
  <c r="I8301" i="14"/>
  <c r="I8299" i="14"/>
  <c r="I8297" i="14"/>
  <c r="I8295" i="14"/>
  <c r="I8293" i="14"/>
  <c r="I8291" i="14"/>
  <c r="I8289" i="14"/>
  <c r="I8287" i="14"/>
  <c r="I8285" i="14"/>
  <c r="I8283" i="14"/>
  <c r="I8281" i="14"/>
  <c r="I8279" i="14"/>
  <c r="I8277" i="14"/>
  <c r="I8275" i="14"/>
  <c r="I8273" i="14"/>
  <c r="I8271" i="14"/>
  <c r="I8269" i="14"/>
  <c r="I8267" i="14"/>
  <c r="I8265" i="14"/>
  <c r="I8263" i="14"/>
  <c r="I8261" i="14"/>
  <c r="I8259" i="14"/>
  <c r="I8257" i="14"/>
  <c r="I8255" i="14"/>
  <c r="I8253" i="14"/>
  <c r="I8251" i="14"/>
  <c r="I8249" i="14"/>
  <c r="I8247" i="14"/>
  <c r="I8245" i="14"/>
  <c r="I8243" i="14"/>
  <c r="I8241" i="14"/>
  <c r="I8239" i="14"/>
  <c r="I8237" i="14"/>
  <c r="I8236" i="14"/>
  <c r="I8234" i="14"/>
  <c r="I8232" i="14"/>
  <c r="I8230" i="14"/>
  <c r="I8228" i="14"/>
  <c r="I8226" i="14"/>
  <c r="I8224" i="14"/>
  <c r="I8222" i="14"/>
  <c r="I8220" i="14"/>
  <c r="I8218" i="14"/>
  <c r="I8216" i="14"/>
  <c r="I8214" i="14"/>
  <c r="I8212" i="14"/>
  <c r="I8211" i="14"/>
  <c r="I8209" i="14"/>
  <c r="I8208" i="14"/>
  <c r="I8207" i="14"/>
  <c r="I8205" i="14"/>
  <c r="I8203" i="14"/>
  <c r="I8201" i="14"/>
  <c r="I8199" i="14"/>
  <c r="I8197" i="14"/>
  <c r="I8195" i="14"/>
  <c r="I8192" i="14"/>
  <c r="I8189" i="14"/>
  <c r="I8187" i="14"/>
  <c r="I8185" i="14"/>
  <c r="I8183" i="14"/>
  <c r="I8180" i="14"/>
  <c r="I8178" i="14"/>
  <c r="I8176" i="14"/>
  <c r="I8174" i="14"/>
  <c r="I8172" i="14"/>
  <c r="I8170" i="14"/>
  <c r="I8168" i="14"/>
  <c r="I8166" i="14"/>
  <c r="I8164" i="14"/>
  <c r="I8162" i="14"/>
  <c r="I8160" i="14"/>
  <c r="I8158" i="14"/>
  <c r="I8156" i="14"/>
  <c r="I8154" i="14"/>
  <c r="I8153" i="14"/>
  <c r="I8152" i="14"/>
  <c r="I8151" i="14"/>
  <c r="I8149" i="14"/>
  <c r="I8147" i="14"/>
  <c r="I8145" i="14"/>
  <c r="I8143" i="14"/>
  <c r="I8141" i="14"/>
  <c r="I8139" i="14"/>
  <c r="I8137" i="14"/>
  <c r="I8135" i="14"/>
  <c r="I8133" i="14"/>
  <c r="I8131" i="14"/>
  <c r="I8129" i="14"/>
  <c r="I8127" i="14"/>
  <c r="I8126" i="14"/>
  <c r="I8125" i="14"/>
  <c r="I8124" i="14"/>
  <c r="I8123" i="14"/>
  <c r="I8122" i="14"/>
  <c r="I8121" i="14"/>
  <c r="I8119" i="14"/>
  <c r="I8117" i="14"/>
  <c r="I8115" i="14"/>
  <c r="I8113" i="14"/>
  <c r="I8111" i="14"/>
  <c r="I8109" i="14"/>
  <c r="I8107" i="14"/>
  <c r="I8105" i="14"/>
  <c r="I8104" i="14"/>
  <c r="I8102" i="14"/>
  <c r="I8100" i="14"/>
  <c r="I8098" i="14"/>
  <c r="I8096" i="14"/>
  <c r="I8094" i="14"/>
  <c r="I8092" i="14"/>
  <c r="I8090" i="14"/>
  <c r="I8088" i="14"/>
  <c r="I8086" i="14"/>
  <c r="I8084" i="14"/>
  <c r="I8082" i="14"/>
  <c r="I8080" i="14"/>
  <c r="I8078" i="14"/>
  <c r="I8076" i="14"/>
  <c r="I8074" i="14"/>
  <c r="I8072" i="14"/>
  <c r="I8070" i="14"/>
  <c r="I8068" i="14"/>
  <c r="I8066" i="14"/>
  <c r="I8064" i="14"/>
  <c r="I8062" i="14"/>
  <c r="I8060" i="14"/>
  <c r="I8058" i="14"/>
  <c r="I8056" i="14"/>
  <c r="I8054" i="14"/>
  <c r="I8052" i="14"/>
  <c r="I8050" i="14"/>
  <c r="I8048" i="14"/>
  <c r="I8046" i="14"/>
  <c r="I8044" i="14"/>
  <c r="I8042" i="14"/>
  <c r="I8040" i="14"/>
  <c r="I8038" i="14"/>
  <c r="I8036" i="14"/>
  <c r="I8034" i="14"/>
  <c r="I8032" i="14"/>
  <c r="I8030" i="14"/>
  <c r="I8028" i="14"/>
  <c r="I8026" i="14"/>
  <c r="I8024" i="14"/>
  <c r="I8023" i="14"/>
  <c r="I8021" i="14"/>
  <c r="I8019" i="14"/>
  <c r="I8017" i="14"/>
  <c r="I8015" i="14"/>
  <c r="I8013" i="14"/>
  <c r="I8011" i="14"/>
  <c r="I8009" i="14"/>
  <c r="I8007" i="14"/>
  <c r="I8005" i="14"/>
  <c r="I8003" i="14"/>
  <c r="I8001" i="14"/>
  <c r="I7999" i="14"/>
  <c r="I7997" i="14"/>
  <c r="I7996" i="14"/>
  <c r="I7995" i="14"/>
  <c r="I7993" i="14"/>
  <c r="I7991" i="14"/>
  <c r="I7989" i="14"/>
  <c r="I7987" i="14"/>
  <c r="I7985" i="14"/>
  <c r="I7983" i="14"/>
  <c r="I7981" i="14"/>
  <c r="I7979" i="14"/>
  <c r="I7977" i="14"/>
  <c r="I7975" i="14"/>
  <c r="I7973" i="14"/>
  <c r="I7971" i="14"/>
  <c r="I7969" i="14"/>
  <c r="I7967" i="14"/>
  <c r="I7965" i="14"/>
  <c r="I7963" i="14"/>
  <c r="I7961" i="14"/>
  <c r="I7959" i="14"/>
  <c r="I7958" i="14"/>
  <c r="I7957" i="14"/>
  <c r="I7956" i="14"/>
  <c r="I7955" i="14"/>
  <c r="I7953" i="14"/>
  <c r="I7951" i="14"/>
  <c r="I7949" i="14"/>
  <c r="I7947" i="14"/>
  <c r="I7945" i="14"/>
  <c r="I7943" i="14"/>
  <c r="I7941" i="14"/>
  <c r="I7939" i="14"/>
  <c r="I7937" i="14"/>
  <c r="I7936" i="14"/>
  <c r="I7935" i="14"/>
  <c r="I7933" i="14"/>
  <c r="I7931" i="14"/>
  <c r="I7929" i="14"/>
  <c r="I7928" i="14"/>
  <c r="I7926" i="14"/>
  <c r="I7924" i="14"/>
  <c r="I7922" i="14"/>
  <c r="I7920" i="14"/>
  <c r="I7919" i="14"/>
  <c r="I7918" i="14"/>
  <c r="I7916" i="14"/>
  <c r="I7914" i="14"/>
  <c r="I7912" i="14"/>
  <c r="I7910" i="14"/>
  <c r="I7908" i="14"/>
  <c r="I7906" i="14"/>
  <c r="I7904" i="14"/>
  <c r="I7902" i="14"/>
  <c r="I7900" i="14"/>
  <c r="I7898" i="14"/>
  <c r="I7896" i="14"/>
  <c r="I7894" i="14"/>
  <c r="I7892" i="14"/>
  <c r="I7890" i="14"/>
  <c r="I7888" i="14"/>
  <c r="I7886" i="14"/>
  <c r="I7884" i="14"/>
  <c r="I7882" i="14"/>
  <c r="I7880" i="14"/>
  <c r="I7878" i="14"/>
  <c r="I7876" i="14"/>
  <c r="I7874" i="14"/>
  <c r="I7872" i="14"/>
  <c r="I7870" i="14"/>
  <c r="I7868" i="14"/>
  <c r="I7866" i="14"/>
  <c r="I7864" i="14"/>
  <c r="I7862" i="14"/>
  <c r="I7860" i="14"/>
  <c r="I7858" i="14"/>
  <c r="I7856" i="14"/>
  <c r="I7854" i="14"/>
  <c r="I7852" i="14"/>
  <c r="I7850" i="14"/>
  <c r="I7848" i="14"/>
  <c r="I7846" i="14"/>
  <c r="I7844" i="14"/>
  <c r="I7842" i="14"/>
  <c r="I7840" i="14"/>
  <c r="I7838" i="14"/>
  <c r="I7836" i="14"/>
  <c r="I7834" i="14"/>
  <c r="I7832" i="14"/>
  <c r="I7830" i="14"/>
  <c r="I7828" i="14"/>
  <c r="I7826" i="14"/>
  <c r="I7824" i="14"/>
  <c r="I7822" i="14"/>
  <c r="I7820" i="14"/>
  <c r="I7819" i="14"/>
  <c r="I7817" i="14"/>
  <c r="I7815" i="14"/>
  <c r="I7813" i="14"/>
  <c r="I7811" i="14"/>
  <c r="I7809" i="14"/>
  <c r="I7807" i="14"/>
  <c r="I7805" i="14"/>
  <c r="I7803" i="14"/>
  <c r="I7801" i="14"/>
  <c r="I7799" i="14"/>
  <c r="I7797" i="14"/>
  <c r="I7795" i="14"/>
  <c r="I7793" i="14"/>
  <c r="I7792" i="14"/>
  <c r="I7791" i="14"/>
  <c r="I7790" i="14"/>
  <c r="I7789" i="14"/>
  <c r="I7788" i="14"/>
  <c r="I7787" i="14"/>
  <c r="I7786" i="14"/>
  <c r="I7784" i="14"/>
  <c r="I7782" i="14"/>
  <c r="I7780" i="14"/>
  <c r="I7778" i="14"/>
  <c r="I7776" i="14"/>
  <c r="I7774" i="14"/>
  <c r="I7771" i="14"/>
  <c r="I7769" i="14"/>
  <c r="I7767" i="14"/>
  <c r="I7765" i="14"/>
  <c r="I7763" i="14"/>
  <c r="I7761" i="14"/>
  <c r="I7759" i="14"/>
  <c r="I7757" i="14"/>
  <c r="I7755" i="14"/>
  <c r="I7753" i="14"/>
  <c r="I7751" i="14"/>
  <c r="I7749" i="14"/>
  <c r="I7747" i="14"/>
  <c r="I7745" i="14"/>
  <c r="I7743" i="14"/>
  <c r="I7741" i="14"/>
  <c r="I7739" i="14"/>
  <c r="I7738" i="14"/>
  <c r="I7736" i="14"/>
  <c r="I7734" i="14"/>
  <c r="I7732" i="14"/>
  <c r="I7730" i="14"/>
  <c r="I7728" i="14"/>
  <c r="I7726" i="14"/>
  <c r="I7724" i="14"/>
  <c r="I7722" i="14"/>
  <c r="I7720" i="14"/>
  <c r="I7718" i="14"/>
  <c r="I7716" i="14"/>
  <c r="I7714" i="14"/>
  <c r="I7712" i="14"/>
  <c r="I7710" i="14"/>
  <c r="I7708" i="14"/>
  <c r="I7706" i="14"/>
  <c r="I7704" i="14"/>
  <c r="I7702" i="14"/>
  <c r="I7700" i="14"/>
  <c r="I7698" i="14"/>
  <c r="I7696" i="14"/>
  <c r="I7694" i="14"/>
  <c r="I7692" i="14"/>
  <c r="I7690" i="14"/>
  <c r="I7688" i="14"/>
  <c r="I7686" i="14"/>
  <c r="I7684" i="14"/>
  <c r="I7682" i="14"/>
  <c r="I7680" i="14"/>
  <c r="I7678" i="14"/>
  <c r="I7676" i="14"/>
  <c r="I7675" i="14"/>
  <c r="I7673" i="14"/>
  <c r="I7671" i="14"/>
  <c r="I7669" i="14"/>
  <c r="I7667" i="14"/>
  <c r="I7666" i="14"/>
  <c r="I7665" i="14"/>
  <c r="I7664" i="14"/>
  <c r="I7662" i="14"/>
  <c r="I7660" i="14"/>
  <c r="I7659" i="14"/>
  <c r="I7657" i="14"/>
  <c r="I7655" i="14"/>
  <c r="I7653" i="14"/>
  <c r="I7651" i="14"/>
  <c r="I7649" i="14"/>
  <c r="I7647" i="14"/>
  <c r="I7645" i="14"/>
  <c r="I7643" i="14"/>
  <c r="I7641" i="14"/>
  <c r="I7639" i="14"/>
  <c r="I7637" i="14"/>
  <c r="I7635" i="14"/>
  <c r="I7633" i="14"/>
  <c r="I7631" i="14"/>
  <c r="I7629" i="14"/>
  <c r="I7627" i="14"/>
  <c r="I7625" i="14"/>
  <c r="I7623" i="14"/>
  <c r="I7621" i="14"/>
  <c r="I7619" i="14"/>
  <c r="I7617" i="14"/>
  <c r="I7615" i="14"/>
  <c r="I7613" i="14"/>
  <c r="I7611" i="14"/>
  <c r="I7609" i="14"/>
  <c r="I7607" i="14"/>
  <c r="I7605" i="14"/>
  <c r="I7603" i="14"/>
  <c r="I7601" i="14"/>
  <c r="I7599" i="14"/>
  <c r="I7597" i="14"/>
  <c r="I7595" i="14"/>
  <c r="I7593" i="14"/>
  <c r="I7591" i="14"/>
  <c r="I7588" i="14"/>
  <c r="I7586" i="14"/>
  <c r="I7584" i="14"/>
  <c r="I7582" i="14"/>
  <c r="I7580" i="14"/>
  <c r="I7577" i="14"/>
  <c r="I7569" i="14"/>
  <c r="I7567" i="14"/>
  <c r="I7565" i="14"/>
  <c r="I7563" i="14"/>
  <c r="I7561" i="14"/>
  <c r="I7559" i="14"/>
  <c r="I7558" i="14"/>
  <c r="I7557" i="14"/>
  <c r="I7556" i="14"/>
  <c r="I7554" i="14"/>
  <c r="I7552" i="14"/>
  <c r="I7550" i="14"/>
  <c r="I7548" i="14"/>
  <c r="I7546" i="14"/>
  <c r="I7544" i="14"/>
  <c r="I7542" i="14"/>
  <c r="I7540" i="14"/>
  <c r="I7538" i="14"/>
  <c r="I7536" i="14"/>
  <c r="I7535" i="14"/>
  <c r="I7534" i="14"/>
  <c r="I7533" i="14"/>
  <c r="I7531" i="14"/>
  <c r="I7529" i="14"/>
  <c r="I7527" i="14"/>
  <c r="I7525" i="14"/>
  <c r="I7523" i="14"/>
  <c r="I7521" i="14"/>
  <c r="I7519" i="14"/>
  <c r="I7517" i="14"/>
  <c r="I7515" i="14"/>
  <c r="I7513" i="14"/>
  <c r="I7511" i="14"/>
  <c r="I7509" i="14"/>
  <c r="I7507" i="14"/>
  <c r="I7505" i="14"/>
  <c r="I7503" i="14"/>
  <c r="I7501" i="14"/>
  <c r="I7499" i="14"/>
  <c r="I7497" i="14"/>
  <c r="I7495" i="14"/>
  <c r="I7493" i="14"/>
  <c r="I7491" i="14"/>
  <c r="I7489" i="14"/>
  <c r="I7487" i="14"/>
  <c r="I7485" i="14"/>
  <c r="I7483" i="14"/>
  <c r="I7481" i="14"/>
  <c r="I7479" i="14"/>
  <c r="I7477" i="14"/>
  <c r="I7475" i="14"/>
  <c r="I7473" i="14"/>
  <c r="I7471" i="14"/>
  <c r="I7469" i="14"/>
  <c r="I7467" i="14"/>
  <c r="I7465" i="14"/>
  <c r="I7464" i="14"/>
  <c r="I7462" i="14"/>
  <c r="I7460" i="14"/>
  <c r="I7458" i="14"/>
  <c r="I7456" i="14"/>
  <c r="I7454" i="14"/>
  <c r="I7452" i="14"/>
  <c r="I7450" i="14"/>
  <c r="I7448" i="14"/>
  <c r="I7446" i="14"/>
  <c r="I7445" i="14"/>
  <c r="I7444" i="14"/>
  <c r="I7443" i="14"/>
  <c r="I7441" i="14"/>
  <c r="I7439" i="14"/>
  <c r="I7437" i="14"/>
  <c r="I7436" i="14"/>
  <c r="I7434" i="14"/>
  <c r="I7432" i="14"/>
  <c r="I7430" i="14"/>
  <c r="I7428" i="14"/>
  <c r="I7426" i="14"/>
  <c r="I7424" i="14"/>
  <c r="I7422" i="14"/>
  <c r="I7420" i="14"/>
  <c r="I7419" i="14"/>
  <c r="I7418" i="14"/>
  <c r="I7417" i="14"/>
  <c r="I7415" i="14"/>
  <c r="I7413" i="14"/>
  <c r="I7411" i="14"/>
  <c r="I7410" i="14"/>
  <c r="I7408" i="14"/>
  <c r="I7406" i="14"/>
  <c r="I7405" i="14"/>
  <c r="I7403" i="14"/>
  <c r="I7401" i="14"/>
  <c r="I7400" i="14"/>
  <c r="I7398" i="14"/>
  <c r="I7396" i="14"/>
  <c r="I7394" i="14"/>
  <c r="I7392" i="14"/>
  <c r="I7390" i="14"/>
  <c r="I7388" i="14"/>
  <c r="I7386" i="14"/>
  <c r="I7384" i="14"/>
  <c r="I7382" i="14"/>
  <c r="I7380" i="14"/>
  <c r="I7378" i="14"/>
  <c r="I7376" i="14"/>
  <c r="I7374" i="14"/>
  <c r="I7372" i="14"/>
  <c r="I7370" i="14"/>
  <c r="I7368" i="14"/>
  <c r="I7366" i="14"/>
  <c r="I7364" i="14"/>
  <c r="I7362" i="14"/>
  <c r="I7360" i="14"/>
  <c r="I7358" i="14"/>
  <c r="I7356" i="14"/>
  <c r="I7354" i="14"/>
  <c r="I7352" i="14"/>
  <c r="I7351" i="14"/>
  <c r="I7350" i="14"/>
  <c r="I7349" i="14"/>
  <c r="I7348" i="14"/>
  <c r="I7347" i="14"/>
  <c r="I7346" i="14"/>
  <c r="I7345" i="14"/>
  <c r="I7344" i="14"/>
  <c r="I7343" i="14"/>
  <c r="I7342" i="14"/>
  <c r="I7341" i="14"/>
  <c r="I7340" i="14"/>
  <c r="I7339" i="14"/>
  <c r="I7338" i="14"/>
  <c r="I7337" i="14"/>
  <c r="I7336" i="14"/>
  <c r="I7335" i="14"/>
  <c r="I7334" i="14"/>
  <c r="I7333" i="14"/>
  <c r="I7332" i="14"/>
  <c r="I7331" i="14"/>
  <c r="I7330" i="14"/>
  <c r="I7329" i="14"/>
  <c r="I7328" i="14"/>
  <c r="I7327" i="14"/>
  <c r="I7326" i="14"/>
  <c r="I7325" i="14"/>
  <c r="I7324" i="14"/>
  <c r="I7323" i="14"/>
  <c r="I7322" i="14"/>
  <c r="I7320" i="14"/>
  <c r="I7319" i="14"/>
  <c r="I7318" i="14"/>
  <c r="I7317" i="14"/>
  <c r="I7316" i="14"/>
  <c r="I7315" i="14"/>
  <c r="I7313" i="14"/>
  <c r="I7312" i="14"/>
  <c r="I7310" i="14"/>
  <c r="I7308" i="14"/>
  <c r="I7306" i="14"/>
  <c r="I7304" i="14"/>
  <c r="I7302" i="14"/>
  <c r="I7300" i="14"/>
  <c r="I7298" i="14"/>
  <c r="I7297" i="14"/>
  <c r="I7295" i="14"/>
  <c r="I7293" i="14"/>
  <c r="I7291" i="14"/>
  <c r="I7289" i="14"/>
  <c r="I7287" i="14"/>
  <c r="I7285" i="14"/>
  <c r="I7283" i="14"/>
  <c r="I7281" i="14"/>
  <c r="I7280" i="14"/>
  <c r="I7279" i="14"/>
  <c r="I7277" i="14"/>
  <c r="I7275" i="14"/>
  <c r="I7273" i="14"/>
  <c r="I7270" i="14"/>
  <c r="I7268" i="14"/>
  <c r="I7266" i="14"/>
  <c r="I7264" i="14"/>
  <c r="I7262" i="14"/>
  <c r="I7260" i="14"/>
  <c r="I7258" i="14"/>
  <c r="I7256" i="14"/>
  <c r="I7254" i="14"/>
  <c r="I7252" i="14"/>
  <c r="I7250" i="14"/>
  <c r="I7248" i="14"/>
  <c r="I7246" i="14"/>
  <c r="I7244" i="14"/>
  <c r="I7242" i="14"/>
  <c r="I7240" i="14"/>
  <c r="I7238" i="14"/>
  <c r="I7236" i="14"/>
  <c r="I7234" i="14"/>
  <c r="I7232" i="14"/>
  <c r="I7230" i="14"/>
  <c r="I7228" i="14"/>
  <c r="I7226" i="14"/>
  <c r="I7224" i="14"/>
  <c r="I7222" i="14"/>
  <c r="I7220" i="14"/>
  <c r="I7218" i="14"/>
  <c r="I7216" i="14"/>
  <c r="I7214" i="14"/>
  <c r="I7212" i="14"/>
  <c r="I7210" i="14"/>
  <c r="I7208" i="14"/>
  <c r="I7206" i="14"/>
  <c r="I7204" i="14"/>
  <c r="I7202" i="14"/>
  <c r="I7200" i="14"/>
  <c r="I7198" i="14"/>
  <c r="I7196" i="14"/>
  <c r="I7194" i="14"/>
  <c r="I7192" i="14"/>
  <c r="I7191" i="14"/>
  <c r="I7189" i="14"/>
  <c r="I7187" i="14"/>
  <c r="I7185" i="14"/>
  <c r="I7184" i="14"/>
  <c r="I7181" i="14"/>
  <c r="I7179" i="14"/>
  <c r="I7177" i="14"/>
  <c r="I7175" i="14"/>
  <c r="I7173" i="14"/>
  <c r="I7171" i="14"/>
  <c r="I7169" i="14"/>
  <c r="I7168" i="14"/>
  <c r="I7166" i="14"/>
  <c r="I7164" i="14"/>
  <c r="I7162" i="14"/>
  <c r="I7160" i="14"/>
  <c r="I7159" i="14"/>
  <c r="I7158" i="14"/>
  <c r="I7157" i="14"/>
  <c r="I7156" i="14"/>
  <c r="I7154" i="14"/>
  <c r="I7152" i="14"/>
  <c r="I7150" i="14"/>
  <c r="I7148" i="14"/>
  <c r="I7146" i="14"/>
  <c r="I7144" i="14"/>
  <c r="I7142" i="14"/>
  <c r="I7140" i="14"/>
  <c r="I7139" i="14"/>
  <c r="I7137" i="14"/>
  <c r="I7135" i="14"/>
  <c r="I7133" i="14"/>
  <c r="I7131" i="14"/>
  <c r="I7128" i="14"/>
  <c r="I7127" i="14"/>
  <c r="I7126" i="14"/>
  <c r="I7125" i="14"/>
  <c r="I7124" i="14"/>
  <c r="I7123" i="14"/>
  <c r="I7122" i="14"/>
  <c r="I7121" i="14"/>
  <c r="I7120" i="14"/>
  <c r="I7119" i="14"/>
  <c r="I7118" i="14"/>
  <c r="I7117" i="14"/>
  <c r="I7116" i="14"/>
  <c r="I7115" i="14"/>
  <c r="I7114" i="14"/>
  <c r="I7113" i="14"/>
  <c r="I7112" i="14"/>
  <c r="I7111" i="14"/>
  <c r="I7110" i="14"/>
  <c r="I7108" i="14"/>
  <c r="I7106" i="14"/>
  <c r="I7104" i="14"/>
  <c r="I7102" i="14"/>
  <c r="I7100" i="14"/>
  <c r="I7098" i="14"/>
  <c r="I7096" i="14"/>
  <c r="I7094" i="14"/>
  <c r="I7092" i="14"/>
  <c r="I7090" i="14"/>
  <c r="I7088" i="14"/>
  <c r="I7087" i="14"/>
  <c r="I7086" i="14"/>
  <c r="I7085" i="14"/>
  <c r="I7084" i="14"/>
  <c r="I7082" i="14"/>
  <c r="I7080" i="14"/>
  <c r="I7078" i="14"/>
  <c r="I7076" i="14"/>
  <c r="I7074" i="14"/>
  <c r="I7072" i="14"/>
  <c r="I7070" i="14"/>
  <c r="I7068" i="14"/>
  <c r="I7066" i="14"/>
  <c r="I7064" i="14"/>
  <c r="I7062" i="14"/>
  <c r="I7060" i="14"/>
  <c r="I7058" i="14"/>
  <c r="I7056" i="14"/>
  <c r="I7054" i="14"/>
  <c r="I7052" i="14"/>
  <c r="I7050" i="14"/>
  <c r="I7048" i="14"/>
  <c r="I7046" i="14"/>
  <c r="I7044" i="14"/>
  <c r="I7042" i="14"/>
  <c r="I7040" i="14"/>
  <c r="I7038" i="14"/>
  <c r="I7036" i="14"/>
  <c r="I7034" i="14"/>
  <c r="I7032" i="14"/>
  <c r="I7030" i="14"/>
  <c r="I7028" i="14"/>
  <c r="I7026" i="14"/>
  <c r="I7024" i="14"/>
  <c r="I7022" i="14"/>
  <c r="I7020" i="14"/>
  <c r="I7018" i="14"/>
  <c r="I7016" i="14"/>
  <c r="I7014" i="14"/>
  <c r="I7013" i="14"/>
  <c r="I7012" i="14"/>
  <c r="I7011" i="14"/>
  <c r="I7009" i="14"/>
  <c r="I7007" i="14"/>
  <c r="I7005" i="14"/>
  <c r="I7003" i="14"/>
  <c r="I7001" i="14"/>
  <c r="I6999" i="14"/>
  <c r="I6997" i="14"/>
  <c r="I6995" i="14"/>
  <c r="I6993" i="14"/>
  <c r="I6991" i="14"/>
  <c r="I6989" i="14"/>
  <c r="I6987" i="14"/>
  <c r="I6985" i="14"/>
  <c r="I6983" i="14"/>
  <c r="I6981" i="14"/>
  <c r="I6980" i="14"/>
  <c r="I6979" i="14"/>
  <c r="I6978" i="14"/>
  <c r="I6976" i="14"/>
  <c r="I6974" i="14"/>
  <c r="I6972" i="14"/>
  <c r="I6970" i="14"/>
  <c r="I6969" i="14"/>
  <c r="I6967" i="14"/>
  <c r="I6965" i="14"/>
  <c r="I6963" i="14"/>
  <c r="I6961" i="14"/>
  <c r="I6960" i="14"/>
  <c r="I6958" i="14"/>
  <c r="I6956" i="14"/>
  <c r="I6955" i="14"/>
  <c r="I6953" i="14"/>
  <c r="I6951" i="14"/>
  <c r="I6949" i="14"/>
  <c r="I6947" i="14"/>
  <c r="I6946" i="14"/>
  <c r="I6944" i="14"/>
  <c r="I6942" i="14"/>
  <c r="I6941" i="14"/>
  <c r="I6939" i="14"/>
  <c r="I6937" i="14"/>
  <c r="I6935" i="14"/>
  <c r="I6933" i="14"/>
  <c r="I6931" i="14"/>
  <c r="I6929" i="14"/>
  <c r="I6927" i="14"/>
  <c r="I6925" i="14"/>
  <c r="I6923" i="14"/>
  <c r="I6921" i="14"/>
  <c r="I6919" i="14"/>
  <c r="I6917" i="14"/>
  <c r="I6915" i="14"/>
  <c r="I6913" i="14"/>
  <c r="I6912" i="14"/>
  <c r="I6910" i="14"/>
  <c r="I6908" i="14"/>
  <c r="I6906" i="14"/>
  <c r="I6904" i="14"/>
  <c r="I6902" i="14"/>
  <c r="I6900" i="14"/>
  <c r="I6898" i="14"/>
  <c r="I6896" i="14"/>
  <c r="I6894" i="14"/>
  <c r="I6892" i="14"/>
  <c r="I6890" i="14"/>
  <c r="I6888" i="14"/>
  <c r="I6886" i="14"/>
  <c r="I6884" i="14"/>
  <c r="I6882" i="14"/>
  <c r="I6880" i="14"/>
  <c r="I6878" i="14"/>
  <c r="I6876" i="14"/>
  <c r="I6874" i="14"/>
  <c r="I6872" i="14"/>
  <c r="I6870" i="14"/>
  <c r="I6868" i="14"/>
  <c r="I6866" i="14"/>
  <c r="I6864" i="14"/>
  <c r="I6862" i="14"/>
  <c r="I6860" i="14"/>
  <c r="I6858" i="14"/>
  <c r="I6856" i="14"/>
  <c r="I6854" i="14"/>
  <c r="I6852" i="14"/>
  <c r="I6850" i="14"/>
  <c r="I6848" i="14"/>
  <c r="I6846" i="14"/>
  <c r="I6844" i="14"/>
  <c r="I6842" i="14"/>
  <c r="I6840" i="14"/>
  <c r="I6838" i="14"/>
  <c r="I6836" i="14"/>
  <c r="I6834" i="14"/>
  <c r="I6832" i="14"/>
  <c r="I6831" i="14"/>
  <c r="I6830" i="14"/>
  <c r="I6829" i="14"/>
  <c r="I6828" i="14"/>
  <c r="I6827" i="14"/>
  <c r="I6825" i="14"/>
  <c r="I6824" i="14"/>
  <c r="I6823" i="14"/>
  <c r="I6822" i="14"/>
  <c r="I6820" i="14"/>
  <c r="I6818" i="14"/>
  <c r="I6816" i="14"/>
  <c r="I6814" i="14"/>
  <c r="I6812" i="14"/>
  <c r="I6810" i="14"/>
  <c r="I6808" i="14"/>
  <c r="I6806" i="14"/>
  <c r="I6804" i="14"/>
  <c r="I6802" i="14"/>
  <c r="I6800" i="14"/>
  <c r="I6798" i="14"/>
  <c r="I6796" i="14"/>
  <c r="I6794" i="14"/>
  <c r="I6792" i="14"/>
  <c r="I6790" i="14"/>
  <c r="I6789" i="14"/>
  <c r="I6787" i="14"/>
  <c r="I6785" i="14"/>
  <c r="I6783" i="14"/>
  <c r="I6781" i="14"/>
  <c r="I6779" i="14"/>
  <c r="I6777" i="14"/>
  <c r="I6775" i="14"/>
  <c r="I6773" i="14"/>
  <c r="I6771" i="14"/>
  <c r="I6769" i="14"/>
  <c r="I6767" i="14"/>
  <c r="I6765" i="14"/>
  <c r="I6763" i="14"/>
  <c r="I6761" i="14"/>
  <c r="I6759" i="14"/>
  <c r="I6757" i="14"/>
  <c r="I6755" i="14"/>
  <c r="I6753" i="14"/>
  <c r="I6751" i="14"/>
  <c r="I6749" i="14"/>
  <c r="I6747" i="14"/>
  <c r="I6745" i="14"/>
  <c r="I6743" i="14"/>
  <c r="I6741" i="14"/>
  <c r="I6739" i="14"/>
  <c r="I6738" i="14"/>
  <c r="I6737" i="14"/>
  <c r="I6735" i="14"/>
  <c r="I6733" i="14"/>
  <c r="I6731" i="14"/>
  <c r="I6729" i="14"/>
  <c r="I6727" i="14"/>
  <c r="I6725" i="14"/>
  <c r="I6723" i="14"/>
  <c r="I6721" i="14"/>
  <c r="I6719" i="14"/>
  <c r="I6717" i="14"/>
  <c r="I6716" i="14"/>
  <c r="I6715" i="14"/>
  <c r="I6714" i="14"/>
  <c r="I6713" i="14"/>
  <c r="I6712" i="14"/>
  <c r="I6711" i="14"/>
  <c r="I6709" i="14"/>
  <c r="I6707" i="14"/>
  <c r="I6705" i="14"/>
  <c r="I6704" i="14"/>
  <c r="I6703" i="14"/>
  <c r="I6702" i="14"/>
  <c r="I6700" i="14"/>
  <c r="I6698" i="14"/>
  <c r="I6696" i="14"/>
  <c r="I6694" i="14"/>
  <c r="I6692" i="14"/>
  <c r="I6690" i="14"/>
  <c r="I6689" i="14"/>
  <c r="I6688" i="14"/>
  <c r="I6687" i="14"/>
  <c r="I6686" i="14"/>
  <c r="I6684" i="14"/>
  <c r="I6682" i="14"/>
  <c r="I6680" i="14"/>
  <c r="I6678" i="14"/>
  <c r="I6676" i="14"/>
  <c r="I6674" i="14"/>
  <c r="I6672" i="14"/>
  <c r="I6670" i="14"/>
  <c r="I6668" i="14"/>
  <c r="I6666" i="14"/>
  <c r="I6664" i="14"/>
  <c r="I6662" i="14"/>
  <c r="I6660" i="14"/>
  <c r="I6658" i="14"/>
  <c r="I6656" i="14"/>
  <c r="I6654" i="14"/>
  <c r="I6652" i="14"/>
  <c r="I6650" i="14"/>
  <c r="I6648" i="14"/>
  <c r="I6647" i="14"/>
  <c r="I6645" i="14"/>
  <c r="I6643" i="14"/>
  <c r="I6642" i="14"/>
  <c r="I6640" i="14"/>
  <c r="I6638" i="14"/>
  <c r="I6636" i="14"/>
  <c r="I6634" i="14"/>
  <c r="I6633" i="14"/>
  <c r="I6632" i="14"/>
  <c r="I6630" i="14"/>
  <c r="I6628" i="14"/>
  <c r="I6627" i="14"/>
  <c r="I6625" i="14"/>
  <c r="I6623" i="14"/>
  <c r="I6622" i="14"/>
  <c r="I6620" i="14"/>
  <c r="I6618" i="14"/>
  <c r="I6616" i="14"/>
  <c r="I6614" i="14"/>
  <c r="I6612" i="14"/>
  <c r="I6610" i="14"/>
  <c r="I6608" i="14"/>
  <c r="I6606" i="14"/>
  <c r="I6604" i="14"/>
  <c r="I6602" i="14"/>
  <c r="I6600" i="14"/>
  <c r="I6598" i="14"/>
  <c r="I6596" i="14"/>
  <c r="I6594" i="14"/>
  <c r="I6592" i="14"/>
  <c r="I6590" i="14"/>
  <c r="I6588" i="14"/>
  <c r="I6586" i="14"/>
  <c r="I6585" i="14"/>
  <c r="I6584" i="14"/>
  <c r="I6583" i="14"/>
  <c r="I6582" i="14"/>
  <c r="I6580" i="14"/>
  <c r="I6578" i="14"/>
  <c r="I6576" i="14"/>
  <c r="I6574" i="14"/>
  <c r="I6572" i="14"/>
  <c r="I6570" i="14"/>
  <c r="I6569" i="14"/>
  <c r="I6568" i="14"/>
  <c r="I6567" i="14"/>
  <c r="I6566" i="14"/>
  <c r="I6565" i="14"/>
  <c r="I6563" i="14"/>
  <c r="I6561" i="14"/>
  <c r="I6559" i="14"/>
  <c r="I6557" i="14"/>
  <c r="I6555" i="14"/>
  <c r="I6553" i="14"/>
  <c r="I6551" i="14"/>
  <c r="I6549" i="14"/>
  <c r="I6548" i="14"/>
  <c r="I6547" i="14"/>
  <c r="I6545" i="14"/>
  <c r="I6543" i="14"/>
  <c r="I6541" i="14"/>
  <c r="I6539" i="14"/>
  <c r="I6537" i="14"/>
  <c r="I6535" i="14"/>
  <c r="I6533" i="14"/>
  <c r="I6531" i="14"/>
  <c r="I6529" i="14"/>
  <c r="I6527" i="14"/>
  <c r="I6525" i="14"/>
  <c r="I6523" i="14"/>
  <c r="I6521" i="14"/>
  <c r="I6519" i="14"/>
  <c r="I6517" i="14"/>
  <c r="I6516" i="14"/>
  <c r="I6515" i="14"/>
  <c r="I6514" i="14"/>
  <c r="I6512" i="14"/>
  <c r="I6510" i="14"/>
  <c r="I6508" i="14"/>
  <c r="I6506" i="14"/>
  <c r="I6504" i="14"/>
  <c r="I6502" i="14"/>
  <c r="I6500" i="14"/>
  <c r="I6498" i="14"/>
  <c r="I6497" i="14"/>
  <c r="I6496" i="14"/>
  <c r="I6494" i="14"/>
  <c r="I6493" i="14"/>
  <c r="I6491" i="14"/>
  <c r="I6490" i="14"/>
  <c r="I6489" i="14"/>
  <c r="I6488" i="14"/>
  <c r="I6486" i="14"/>
  <c r="I6484" i="14"/>
  <c r="I6482" i="14"/>
  <c r="I6480" i="14"/>
  <c r="I6478" i="14"/>
  <c r="I6476" i="14"/>
  <c r="I6474" i="14"/>
  <c r="I6472" i="14"/>
  <c r="I6470" i="14"/>
  <c r="I6468" i="14"/>
  <c r="I6466" i="14"/>
  <c r="I6464" i="14"/>
  <c r="I6462" i="14"/>
  <c r="I6460" i="14"/>
  <c r="I6458" i="14"/>
  <c r="I6456" i="14"/>
  <c r="I6454" i="14"/>
  <c r="I6452" i="14"/>
  <c r="I6450" i="14"/>
  <c r="I6448" i="14"/>
  <c r="I6447" i="14"/>
  <c r="I6445" i="14"/>
  <c r="I6443" i="14"/>
  <c r="I6441" i="14"/>
  <c r="I6439" i="14"/>
  <c r="I6437" i="14"/>
  <c r="I6435" i="14"/>
  <c r="I6433" i="14"/>
  <c r="I6431" i="14"/>
  <c r="I6429" i="14"/>
  <c r="I6427" i="14"/>
  <c r="I6425" i="14"/>
  <c r="I6423" i="14"/>
  <c r="I6421" i="14"/>
  <c r="I6419" i="14"/>
  <c r="I6417" i="14"/>
  <c r="I6415" i="14"/>
  <c r="I6413" i="14"/>
  <c r="I6411" i="14"/>
  <c r="I6409" i="14"/>
  <c r="I6407" i="14"/>
  <c r="I6405" i="14"/>
  <c r="I6403" i="14"/>
  <c r="I6401" i="14"/>
  <c r="I6399" i="14"/>
  <c r="I6397" i="14"/>
  <c r="I6395" i="14"/>
  <c r="I6394" i="14"/>
  <c r="I6392" i="14"/>
  <c r="I6390" i="14"/>
  <c r="I6388" i="14"/>
  <c r="I6386" i="14"/>
  <c r="I6384" i="14"/>
  <c r="I6382" i="14"/>
  <c r="I6380" i="14"/>
  <c r="I6378" i="14"/>
  <c r="I6376" i="14"/>
  <c r="I6374" i="14"/>
  <c r="I6372" i="14"/>
  <c r="I6370" i="14"/>
  <c r="I6368" i="14"/>
  <c r="I6366" i="14"/>
  <c r="I6364" i="14"/>
  <c r="I6362" i="14"/>
  <c r="I6361" i="14"/>
  <c r="I6360" i="14"/>
  <c r="I6358" i="14"/>
  <c r="I6357" i="14"/>
  <c r="I6356" i="14"/>
  <c r="I6355" i="14"/>
  <c r="I6354" i="14"/>
  <c r="I6353" i="14"/>
  <c r="I6352" i="14"/>
  <c r="I6351" i="14"/>
  <c r="I6349" i="14"/>
  <c r="I6347" i="14"/>
  <c r="I6345" i="14"/>
  <c r="I6344" i="14"/>
  <c r="I6342" i="14"/>
  <c r="I6340" i="14"/>
  <c r="I6338" i="14"/>
  <c r="I6336" i="14"/>
  <c r="I6334" i="14"/>
  <c r="I6332" i="14"/>
  <c r="I6330" i="14"/>
  <c r="I6328" i="14"/>
  <c r="I6326" i="14"/>
  <c r="I6324" i="14"/>
  <c r="I6323" i="14"/>
  <c r="I6321" i="14"/>
  <c r="I6320" i="14"/>
  <c r="I6318" i="14"/>
  <c r="I6316" i="14"/>
  <c r="I6315" i="14"/>
  <c r="I6314" i="14"/>
  <c r="I6312" i="14"/>
  <c r="I6311" i="14"/>
  <c r="I6309" i="14"/>
  <c r="I6307" i="14"/>
  <c r="I6305" i="14"/>
  <c r="I6303" i="14"/>
  <c r="I6301" i="14"/>
  <c r="I6299" i="14"/>
  <c r="I6297" i="14"/>
  <c r="I6295" i="14"/>
  <c r="I6293" i="14"/>
  <c r="I6291" i="14"/>
  <c r="I6289" i="14"/>
  <c r="I6287" i="14"/>
  <c r="I6285" i="14"/>
  <c r="I6283" i="14"/>
  <c r="I6281" i="14"/>
  <c r="I6279" i="14"/>
  <c r="I6277" i="14"/>
  <c r="I6275" i="14"/>
  <c r="I6273" i="14"/>
  <c r="I6271" i="14"/>
  <c r="I6270" i="14"/>
  <c r="I6268" i="14"/>
  <c r="I6266" i="14"/>
  <c r="I6264" i="14"/>
  <c r="I6262" i="14"/>
  <c r="I6260" i="14"/>
  <c r="I6258" i="14"/>
  <c r="I6256" i="14"/>
  <c r="I6254" i="14"/>
  <c r="I6252" i="14"/>
  <c r="I6250" i="14"/>
  <c r="I6248" i="14"/>
  <c r="I6246" i="14"/>
  <c r="I6244" i="14"/>
  <c r="I6242" i="14"/>
  <c r="I6240" i="14"/>
  <c r="I6238" i="14"/>
  <c r="I6236" i="14"/>
  <c r="I6234" i="14"/>
  <c r="I6232" i="14"/>
  <c r="I6230" i="14"/>
  <c r="I6228" i="14"/>
  <c r="I6226" i="14"/>
  <c r="I6224" i="14"/>
  <c r="I6222" i="14"/>
  <c r="I6220" i="14"/>
  <c r="I6218" i="14"/>
  <c r="I6216" i="14"/>
  <c r="I6214" i="14"/>
  <c r="I6212" i="14"/>
  <c r="I6210" i="14"/>
  <c r="I6209" i="14"/>
  <c r="I6208" i="14"/>
  <c r="I6206" i="14"/>
  <c r="I6204" i="14"/>
  <c r="I6202" i="14"/>
  <c r="I6200" i="14"/>
  <c r="I6198" i="14"/>
  <c r="I6196" i="14"/>
  <c r="I6194" i="14"/>
  <c r="I6192" i="14"/>
  <c r="I6190" i="14"/>
  <c r="I6188" i="14"/>
  <c r="I6186" i="14"/>
  <c r="I6184" i="14"/>
  <c r="I6182" i="14"/>
  <c r="I6180" i="14"/>
  <c r="I6178" i="14"/>
  <c r="I6176" i="14"/>
  <c r="I6174" i="14"/>
  <c r="I6172" i="14"/>
  <c r="I6170" i="14"/>
  <c r="I6168" i="14"/>
  <c r="I6166" i="14"/>
  <c r="I6164" i="14"/>
  <c r="I6162" i="14"/>
  <c r="I6160" i="14"/>
  <c r="I6158" i="14"/>
  <c r="I6156" i="14"/>
  <c r="I6154" i="14"/>
  <c r="I6152" i="14"/>
  <c r="I6150" i="14"/>
  <c r="I6148" i="14"/>
  <c r="I6146" i="14"/>
  <c r="I6144" i="14"/>
  <c r="I6142" i="14"/>
  <c r="I6140" i="14"/>
  <c r="I6138" i="14"/>
  <c r="I6136" i="14"/>
  <c r="I6134" i="14"/>
  <c r="I6132" i="14"/>
  <c r="I6130" i="14"/>
  <c r="I6128" i="14"/>
  <c r="I6126" i="14"/>
  <c r="I6124" i="14"/>
  <c r="I6122" i="14"/>
  <c r="I6120" i="14"/>
  <c r="I6118" i="14"/>
  <c r="I6116" i="14"/>
  <c r="I6114" i="14"/>
  <c r="I6112" i="14"/>
  <c r="I6110" i="14"/>
  <c r="I6108" i="14"/>
  <c r="I6107" i="14"/>
  <c r="I6106" i="14"/>
  <c r="I6105" i="14"/>
  <c r="I6104" i="14"/>
  <c r="I6103" i="14"/>
  <c r="I6102" i="14"/>
  <c r="I6101" i="14"/>
  <c r="I6100" i="14"/>
  <c r="I6099" i="14"/>
  <c r="I6098" i="14"/>
  <c r="I6097" i="14"/>
  <c r="I6096" i="14"/>
  <c r="I6095" i="14"/>
  <c r="I6094" i="14"/>
  <c r="I6093" i="14"/>
  <c r="I6092" i="14"/>
  <c r="I6091" i="14"/>
  <c r="I6089" i="14"/>
  <c r="I6087" i="14"/>
  <c r="I6085" i="14"/>
  <c r="I6083" i="14"/>
  <c r="I6081" i="14"/>
  <c r="I6079" i="14"/>
  <c r="I6078" i="14"/>
  <c r="I6076" i="14"/>
  <c r="I6074" i="14"/>
  <c r="I6072" i="14"/>
  <c r="I6070" i="14"/>
  <c r="I6068" i="14"/>
  <c r="I6066" i="14"/>
  <c r="I6064" i="14"/>
  <c r="I6062" i="14"/>
  <c r="I6060" i="14"/>
  <c r="I6058" i="14"/>
  <c r="I6056" i="14"/>
  <c r="I6054" i="14"/>
  <c r="I6052" i="14"/>
  <c r="I6050" i="14"/>
  <c r="I6049" i="14"/>
  <c r="I6047" i="14"/>
  <c r="I6045" i="14"/>
  <c r="I6043" i="14"/>
  <c r="I6041" i="14"/>
  <c r="I6039" i="14"/>
  <c r="I6037" i="14"/>
  <c r="I6035" i="14"/>
  <c r="I6033" i="14"/>
  <c r="I6031" i="14"/>
  <c r="I6028" i="14"/>
  <c r="I6026" i="14"/>
  <c r="I6025" i="14"/>
  <c r="I6024" i="14"/>
  <c r="I6022" i="14"/>
  <c r="I6020" i="14"/>
  <c r="I6018" i="14"/>
  <c r="I6016" i="14"/>
  <c r="I6014" i="14"/>
  <c r="I6012" i="14"/>
  <c r="I6010" i="14"/>
  <c r="I6008" i="14"/>
  <c r="I6006" i="14"/>
  <c r="I6004" i="14"/>
  <c r="I6002" i="14"/>
  <c r="I6001" i="14"/>
  <c r="I5999" i="14"/>
  <c r="I5997" i="14"/>
  <c r="I5995" i="14"/>
  <c r="I5993" i="14"/>
  <c r="I5991" i="14"/>
  <c r="I5989" i="14"/>
  <c r="I5987" i="14"/>
  <c r="I5985" i="14"/>
  <c r="I5982" i="14"/>
  <c r="I5980" i="14"/>
  <c r="I5974" i="14"/>
  <c r="I5972" i="14"/>
  <c r="I5969" i="14"/>
  <c r="I5967" i="14"/>
  <c r="I5963" i="14"/>
  <c r="I5961" i="14"/>
  <c r="I5959" i="14"/>
  <c r="I5956" i="14"/>
  <c r="I5954" i="14"/>
  <c r="I5953" i="14"/>
  <c r="I5951" i="14"/>
  <c r="I5949" i="14"/>
  <c r="I5947" i="14"/>
  <c r="I5945" i="14"/>
  <c r="I5943" i="14"/>
  <c r="I5941" i="14"/>
  <c r="I5939" i="14"/>
  <c r="I5937" i="14"/>
  <c r="I5935" i="14"/>
  <c r="I5933" i="14"/>
  <c r="I5931" i="14"/>
  <c r="I5930" i="14"/>
  <c r="I5928" i="14"/>
  <c r="I5926" i="14"/>
  <c r="I5924" i="14"/>
  <c r="I5922" i="14"/>
  <c r="I5920" i="14"/>
  <c r="I5918" i="14"/>
  <c r="I5916" i="14"/>
  <c r="I5914" i="14"/>
  <c r="I5912" i="14"/>
  <c r="I5910" i="14"/>
  <c r="I5908" i="14"/>
  <c r="I5906" i="14"/>
  <c r="I5904" i="14"/>
  <c r="I5902" i="14"/>
  <c r="I5900" i="14"/>
  <c r="I5898" i="14"/>
  <c r="I5896" i="14"/>
  <c r="I5894" i="14"/>
  <c r="I5892" i="14"/>
  <c r="I5890" i="14"/>
  <c r="I5888" i="14"/>
  <c r="I5886" i="14"/>
  <c r="I5884" i="14"/>
  <c r="I5882" i="14"/>
  <c r="I5881" i="14"/>
  <c r="I5880" i="14"/>
  <c r="I5878" i="14"/>
  <c r="I5876" i="14"/>
  <c r="I5874" i="14"/>
  <c r="I5872" i="14"/>
  <c r="I5870" i="14"/>
  <c r="I5868" i="14"/>
  <c r="I5866" i="14"/>
  <c r="I5864" i="14"/>
  <c r="I5862" i="14"/>
  <c r="I5860" i="14"/>
  <c r="I5858" i="14"/>
  <c r="I5856" i="14"/>
  <c r="I5854" i="14"/>
  <c r="I5852" i="14"/>
  <c r="I5850" i="14"/>
  <c r="I5848" i="14"/>
  <c r="I5846" i="14"/>
  <c r="I5844" i="14"/>
  <c r="I5842" i="14"/>
  <c r="I5840" i="14"/>
  <c r="I5837" i="14"/>
  <c r="I5836" i="14"/>
  <c r="I5835" i="14"/>
  <c r="I5834" i="14"/>
  <c r="I5833" i="14"/>
  <c r="I5832" i="14"/>
  <c r="I5831" i="14"/>
  <c r="I5830" i="14"/>
  <c r="I5829" i="14"/>
  <c r="I5828" i="14"/>
  <c r="I5826" i="14"/>
  <c r="I5824" i="14"/>
  <c r="I5822" i="14"/>
  <c r="I5820" i="14"/>
  <c r="I5818" i="14"/>
  <c r="I5817" i="14"/>
  <c r="I5816" i="14"/>
  <c r="I5814" i="14"/>
  <c r="I5813" i="14"/>
  <c r="I5811" i="14"/>
  <c r="I5809" i="14"/>
  <c r="I5807" i="14"/>
  <c r="I5805" i="14"/>
  <c r="I5803" i="14"/>
  <c r="I5801" i="14"/>
  <c r="I5799" i="14"/>
  <c r="I5797" i="14"/>
  <c r="I5795" i="14"/>
  <c r="I5793" i="14"/>
  <c r="I5791" i="14"/>
  <c r="I5789" i="14"/>
  <c r="I5787" i="14"/>
  <c r="I5785" i="14"/>
  <c r="I5783" i="14"/>
  <c r="I5781" i="14"/>
  <c r="I5779" i="14"/>
  <c r="I5777" i="14"/>
  <c r="I5775" i="14"/>
  <c r="I5773" i="14"/>
  <c r="I5771" i="14"/>
  <c r="I5769" i="14"/>
  <c r="I5767" i="14"/>
  <c r="I5766" i="14"/>
  <c r="I5764" i="14"/>
  <c r="I5763" i="14"/>
  <c r="I5762" i="14"/>
  <c r="I5761" i="14"/>
  <c r="I5760" i="14"/>
  <c r="I5759" i="14"/>
  <c r="I5758" i="14"/>
  <c r="I5757" i="14"/>
  <c r="I5755" i="14"/>
  <c r="I5754" i="14"/>
  <c r="I5753" i="14"/>
  <c r="I5752" i="14"/>
  <c r="I5751" i="14"/>
  <c r="I5750" i="14"/>
  <c r="I5749" i="14"/>
  <c r="I5748" i="14"/>
  <c r="I5747" i="14"/>
  <c r="I5746" i="14"/>
  <c r="I5745" i="14"/>
  <c r="I5744" i="14"/>
  <c r="I5743" i="14"/>
  <c r="I5742" i="14"/>
  <c r="I5741" i="14"/>
  <c r="I5740" i="14"/>
  <c r="I5739" i="14"/>
  <c r="I5738" i="14"/>
  <c r="I5737" i="14"/>
  <c r="I5736" i="14"/>
  <c r="I5735" i="14"/>
  <c r="I5733" i="14"/>
  <c r="I5731" i="14"/>
  <c r="I5730" i="14"/>
  <c r="I5729" i="14"/>
  <c r="I5727" i="14"/>
  <c r="I5725" i="14"/>
  <c r="I5723" i="14"/>
  <c r="I5721" i="14"/>
  <c r="I5719" i="14"/>
  <c r="I5717" i="14"/>
  <c r="I5716" i="14"/>
  <c r="I5715" i="14"/>
  <c r="I5713" i="14"/>
  <c r="I5711" i="14"/>
  <c r="I5709" i="14"/>
  <c r="I5707" i="14"/>
  <c r="I5706" i="14"/>
  <c r="I5705" i="14"/>
  <c r="I5704" i="14"/>
  <c r="I5703" i="14"/>
  <c r="I5701" i="14"/>
  <c r="I5700" i="14"/>
  <c r="I5699" i="14"/>
  <c r="I5698" i="14"/>
  <c r="I5697" i="14"/>
  <c r="I5695" i="14"/>
  <c r="I5694" i="14"/>
  <c r="I5693" i="14"/>
  <c r="I5690" i="14"/>
  <c r="I5688" i="14"/>
  <c r="I5687" i="14"/>
  <c r="I5685" i="14"/>
  <c r="I5683" i="14"/>
  <c r="I5681" i="14"/>
  <c r="I5679" i="14"/>
  <c r="I5677" i="14"/>
  <c r="I5675" i="14"/>
  <c r="I5673" i="14"/>
  <c r="I5671" i="14"/>
  <c r="I5669" i="14"/>
  <c r="I5667" i="14"/>
  <c r="I5665" i="14"/>
  <c r="I5663" i="14"/>
  <c r="I5661" i="14"/>
  <c r="I5659" i="14"/>
  <c r="I5657" i="14"/>
  <c r="I5655" i="14"/>
  <c r="I5653" i="14"/>
  <c r="I5651" i="14"/>
  <c r="I5649" i="14"/>
  <c r="I5647" i="14"/>
  <c r="I5645" i="14"/>
  <c r="I5643" i="14"/>
  <c r="I5641" i="14"/>
  <c r="I5639" i="14"/>
  <c r="I5637" i="14"/>
  <c r="I5635" i="14"/>
  <c r="I5633" i="14"/>
  <c r="I5631" i="14"/>
  <c r="I5629" i="14"/>
  <c r="I5627" i="14"/>
  <c r="I5625" i="14"/>
  <c r="I5623" i="14"/>
  <c r="I5621" i="14"/>
  <c r="I5619" i="14"/>
  <c r="I5617" i="14"/>
  <c r="I5615" i="14"/>
  <c r="I5613" i="14"/>
  <c r="I5611" i="14"/>
  <c r="I5609" i="14"/>
  <c r="I5607" i="14"/>
  <c r="I5605" i="14"/>
  <c r="I5603" i="14"/>
  <c r="I5601" i="14"/>
  <c r="I5599" i="14"/>
  <c r="I5597" i="14"/>
  <c r="I5595" i="14"/>
  <c r="I5593" i="14"/>
  <c r="I5591" i="14"/>
  <c r="I5589" i="14"/>
  <c r="I5587" i="14"/>
  <c r="I5585" i="14"/>
  <c r="I5583" i="14"/>
  <c r="I5582" i="14"/>
  <c r="I5581" i="14"/>
  <c r="I5580" i="14"/>
  <c r="I5579" i="14"/>
  <c r="I5578" i="14"/>
  <c r="I5576" i="14"/>
  <c r="I5574" i="14"/>
  <c r="I5573" i="14"/>
  <c r="I5572" i="14"/>
  <c r="I5571" i="14"/>
  <c r="I5570" i="14"/>
  <c r="I5568" i="14"/>
  <c r="I5566" i="14"/>
  <c r="I5564" i="14"/>
  <c r="I5562" i="14"/>
  <c r="I5560" i="14"/>
  <c r="I5558" i="14"/>
  <c r="I5556" i="14"/>
  <c r="I5555" i="14"/>
  <c r="I5554" i="14"/>
  <c r="I5553" i="14"/>
  <c r="I5552" i="14"/>
  <c r="I5551" i="14"/>
  <c r="I5549" i="14"/>
  <c r="I5548" i="14"/>
  <c r="I5546" i="14"/>
  <c r="I5545" i="14"/>
  <c r="I5543" i="14"/>
  <c r="I5542" i="14"/>
  <c r="I5541" i="14"/>
  <c r="I5539" i="14"/>
  <c r="I5537" i="14"/>
  <c r="I5535" i="14"/>
  <c r="I5533" i="14"/>
  <c r="I5532" i="14"/>
  <c r="I5530" i="14"/>
  <c r="I5528" i="14"/>
  <c r="I5526" i="14"/>
  <c r="I5524" i="14"/>
  <c r="I5522" i="14"/>
  <c r="I5520" i="14"/>
  <c r="I5518" i="14"/>
  <c r="I5516" i="14"/>
  <c r="I5515" i="14"/>
  <c r="I5514" i="14"/>
  <c r="I5513" i="14"/>
  <c r="I5512" i="14"/>
  <c r="I5511" i="14"/>
  <c r="I5510" i="14"/>
  <c r="I5509" i="14"/>
  <c r="I5508" i="14"/>
  <c r="I5507" i="14"/>
  <c r="I5506" i="14"/>
  <c r="I5504" i="14"/>
  <c r="I5502" i="14"/>
  <c r="I5500" i="14"/>
  <c r="I5498" i="14"/>
  <c r="I5496" i="14"/>
  <c r="I5494" i="14"/>
  <c r="I5492" i="14"/>
  <c r="I5490" i="14"/>
  <c r="I5488" i="14"/>
  <c r="I5486" i="14"/>
  <c r="I5484" i="14"/>
  <c r="I5482" i="14"/>
  <c r="I5480" i="14"/>
  <c r="I5478" i="14"/>
  <c r="I5476" i="14"/>
  <c r="I5474" i="14"/>
  <c r="I5472" i="14"/>
  <c r="I5470" i="14"/>
  <c r="I5468" i="14"/>
  <c r="I5466" i="14"/>
  <c r="I5464" i="14"/>
  <c r="I5463" i="14"/>
  <c r="I5462" i="14"/>
  <c r="I5461" i="14"/>
  <c r="I5459" i="14"/>
  <c r="I5457" i="14"/>
  <c r="I5455" i="14"/>
  <c r="I5453" i="14"/>
  <c r="I5451" i="14"/>
  <c r="I5450" i="14"/>
  <c r="I5449" i="14"/>
  <c r="I5448" i="14"/>
  <c r="I5447" i="14"/>
  <c r="I5446" i="14"/>
  <c r="I5445" i="14"/>
  <c r="I5444" i="14"/>
  <c r="I5442" i="14"/>
  <c r="I5440" i="14"/>
  <c r="I5438" i="14"/>
  <c r="I5436" i="14"/>
  <c r="I5434" i="14"/>
  <c r="I5432" i="14"/>
  <c r="I5430" i="14"/>
  <c r="I5428" i="14"/>
  <c r="I5426" i="14"/>
  <c r="I5425" i="14"/>
  <c r="I5422" i="14"/>
  <c r="I5419" i="14"/>
  <c r="I5417" i="14"/>
  <c r="I5415" i="14"/>
  <c r="I5413" i="14"/>
  <c r="I5411" i="14"/>
  <c r="I5408" i="14"/>
  <c r="I5406" i="14"/>
  <c r="I5404" i="14"/>
  <c r="I5403" i="14"/>
  <c r="I5401" i="14"/>
  <c r="I5399" i="14"/>
  <c r="I5397" i="14"/>
  <c r="I5395" i="14"/>
  <c r="I5393" i="14"/>
  <c r="I5391" i="14"/>
  <c r="I5389" i="14"/>
  <c r="I5387" i="14"/>
  <c r="I5385" i="14"/>
  <c r="I5383" i="14"/>
  <c r="I5381" i="14"/>
  <c r="I5379" i="14"/>
  <c r="I5377" i="14"/>
  <c r="I5375" i="14"/>
  <c r="I5373" i="14"/>
  <c r="I5371" i="14"/>
  <c r="I5369" i="14"/>
  <c r="I5367" i="14"/>
  <c r="I5365" i="14"/>
  <c r="I5363" i="14"/>
  <c r="I5361" i="14"/>
  <c r="I5359" i="14"/>
  <c r="I5357" i="14"/>
  <c r="I5356" i="14"/>
  <c r="I5355" i="14"/>
  <c r="I5354" i="14"/>
  <c r="I5353" i="14"/>
  <c r="I5352" i="14"/>
  <c r="I5351" i="14"/>
  <c r="I5349" i="14"/>
  <c r="I5347" i="14"/>
  <c r="I5345" i="14"/>
  <c r="I5343" i="14"/>
  <c r="I5341" i="14"/>
  <c r="I5339" i="14"/>
  <c r="I5338" i="14"/>
  <c r="I5337" i="14"/>
  <c r="I5336" i="14"/>
  <c r="I5335" i="14"/>
  <c r="I5334" i="14"/>
  <c r="I5332" i="14"/>
  <c r="I5330" i="14"/>
  <c r="I5328" i="14"/>
  <c r="I5326" i="14"/>
  <c r="I5324" i="14"/>
  <c r="I5322" i="14"/>
  <c r="I5320" i="14"/>
  <c r="I5318" i="14"/>
  <c r="I5316" i="14"/>
  <c r="I5314" i="14"/>
  <c r="I5312" i="14"/>
  <c r="I5310" i="14"/>
  <c r="I5308" i="14"/>
  <c r="I5306" i="14"/>
  <c r="I5304" i="14"/>
  <c r="I5302" i="14"/>
  <c r="I5300" i="14"/>
  <c r="I5299" i="14"/>
  <c r="I5297" i="14"/>
  <c r="I5295" i="14"/>
  <c r="I5293" i="14"/>
  <c r="I5291" i="14"/>
  <c r="I5289" i="14"/>
  <c r="I5288" i="14"/>
  <c r="I5287" i="14"/>
  <c r="I5286" i="14"/>
  <c r="I5284" i="14"/>
  <c r="I5282" i="14"/>
  <c r="I5281" i="14"/>
  <c r="I5280" i="14"/>
  <c r="I5279" i="14"/>
  <c r="I5278" i="14"/>
  <c r="I5277" i="14"/>
  <c r="I5276" i="14"/>
  <c r="I5275" i="14"/>
  <c r="I5274" i="14"/>
  <c r="I5273" i="14"/>
  <c r="I5272" i="14"/>
  <c r="I5271" i="14"/>
  <c r="I5270" i="14"/>
  <c r="I5269" i="14"/>
  <c r="I5268" i="14"/>
  <c r="I5267" i="14"/>
  <c r="I5266" i="14"/>
  <c r="I5265" i="14"/>
  <c r="I5264" i="14"/>
  <c r="I5263" i="14"/>
  <c r="I5262" i="14"/>
  <c r="I5261" i="14"/>
  <c r="I5260" i="14"/>
  <c r="I5259" i="14"/>
  <c r="I5258" i="14"/>
  <c r="I5257" i="14"/>
  <c r="I5256" i="14"/>
  <c r="I5255" i="14"/>
  <c r="I5254" i="14"/>
  <c r="I5253" i="14"/>
  <c r="I5252" i="14"/>
  <c r="I5251" i="14"/>
  <c r="I5250" i="14"/>
  <c r="I5249" i="14"/>
  <c r="I5248" i="14"/>
  <c r="I5247" i="14"/>
  <c r="I5246" i="14"/>
  <c r="I5245" i="14"/>
  <c r="I5244" i="14"/>
  <c r="I5243" i="14"/>
  <c r="I5242" i="14"/>
  <c r="I5241" i="14"/>
  <c r="I5240" i="14"/>
  <c r="I5239" i="14"/>
  <c r="I5238" i="14"/>
  <c r="I5237" i="14"/>
  <c r="I5236" i="14"/>
  <c r="I5235" i="14"/>
  <c r="I5234" i="14"/>
  <c r="I5233" i="14"/>
  <c r="I5232" i="14"/>
  <c r="I5231" i="14"/>
  <c r="I5230" i="14"/>
  <c r="I5229" i="14"/>
  <c r="I5228" i="14"/>
  <c r="I5227" i="14"/>
  <c r="I5226" i="14"/>
  <c r="I5225" i="14"/>
  <c r="I5224" i="14"/>
  <c r="I5223" i="14"/>
  <c r="I5222" i="14"/>
  <c r="I5221" i="14"/>
  <c r="I5219" i="14"/>
  <c r="I5217" i="14"/>
  <c r="I5215" i="14"/>
  <c r="I5214" i="14"/>
  <c r="I5212" i="14"/>
  <c r="I5210" i="14"/>
  <c r="I5208" i="14"/>
  <c r="I5206" i="14"/>
  <c r="I5204" i="14"/>
  <c r="I5202" i="14"/>
  <c r="I5200" i="14"/>
  <c r="I5198" i="14"/>
  <c r="I5196" i="14"/>
  <c r="I5194" i="14"/>
  <c r="I5192" i="14"/>
  <c r="I5190" i="14"/>
  <c r="I5188" i="14"/>
  <c r="I5186" i="14"/>
  <c r="I5184" i="14"/>
  <c r="I5182" i="14"/>
  <c r="I5180" i="14"/>
  <c r="I5178" i="14"/>
  <c r="I5176" i="14"/>
  <c r="I5174" i="14"/>
  <c r="I5172" i="14"/>
  <c r="I5170" i="14"/>
  <c r="I5168" i="14"/>
  <c r="I5166" i="14"/>
  <c r="I5164" i="14"/>
  <c r="I5162" i="14"/>
  <c r="I5160" i="14"/>
  <c r="I5158" i="14"/>
  <c r="I5156" i="14"/>
  <c r="I5154" i="14"/>
  <c r="I5152" i="14"/>
  <c r="I5150" i="14"/>
  <c r="I5148" i="14"/>
  <c r="I5146" i="14"/>
  <c r="I5144" i="14"/>
  <c r="I5142" i="14"/>
  <c r="I5140" i="14"/>
  <c r="I5138" i="14"/>
  <c r="I5136" i="14"/>
  <c r="I5134" i="14"/>
  <c r="I5132" i="14"/>
  <c r="I5130" i="14"/>
  <c r="I5128" i="14"/>
  <c r="I5126" i="14"/>
  <c r="I5124" i="14"/>
  <c r="I5122" i="14"/>
  <c r="I5120" i="14"/>
  <c r="I5118" i="14"/>
  <c r="I5116" i="14"/>
  <c r="I5114" i="14"/>
  <c r="I5112" i="14"/>
  <c r="I5110" i="14"/>
  <c r="I5108" i="14"/>
  <c r="I5106" i="14"/>
  <c r="I5104" i="14"/>
  <c r="I5102" i="14"/>
  <c r="I5100" i="14"/>
  <c r="I5098" i="14"/>
  <c r="I5096" i="14"/>
  <c r="I5094" i="14"/>
  <c r="I5092" i="14"/>
  <c r="I5090" i="14"/>
  <c r="I5088" i="14"/>
  <c r="I5086" i="14"/>
  <c r="I5084" i="14"/>
  <c r="I5082" i="14"/>
  <c r="I5080" i="14"/>
  <c r="I5078" i="14"/>
  <c r="I5076" i="14"/>
  <c r="I5074" i="14"/>
  <c r="I5073" i="14"/>
  <c r="I5072" i="14"/>
  <c r="I5071" i="14"/>
  <c r="I5070" i="14"/>
  <c r="I5069" i="14"/>
  <c r="I5068" i="14"/>
  <c r="I5067" i="14"/>
  <c r="I5066" i="14"/>
  <c r="I5065" i="14"/>
  <c r="I5063" i="14"/>
  <c r="I5061" i="14"/>
  <c r="I5059" i="14"/>
  <c r="I5057" i="14"/>
  <c r="I5055" i="14"/>
  <c r="I5053" i="14"/>
  <c r="I5051" i="14"/>
  <c r="I5049" i="14"/>
  <c r="I5047" i="14"/>
  <c r="I5045" i="14"/>
  <c r="I5043" i="14"/>
  <c r="I5041" i="14"/>
  <c r="I5039" i="14"/>
  <c r="I5037" i="14"/>
  <c r="I5035" i="14"/>
  <c r="I5033" i="14"/>
  <c r="I5031" i="14"/>
  <c r="I5029" i="14"/>
  <c r="I5027" i="14"/>
  <c r="I5025" i="14"/>
  <c r="I5023" i="14"/>
  <c r="I5021" i="14"/>
  <c r="I5019" i="14"/>
  <c r="I5017" i="14"/>
  <c r="I5015" i="14"/>
  <c r="I5013" i="14"/>
  <c r="I5011" i="14"/>
  <c r="I5009" i="14"/>
  <c r="I5008" i="14"/>
  <c r="I5006" i="14"/>
  <c r="I5004" i="14"/>
  <c r="I5002" i="14"/>
  <c r="I5000" i="14"/>
  <c r="I4998" i="14"/>
  <c r="I4996" i="14"/>
  <c r="I4994" i="14"/>
  <c r="I4993" i="14"/>
  <c r="I4991" i="14"/>
  <c r="I4989" i="14"/>
  <c r="I4987" i="14"/>
  <c r="I4985" i="14"/>
  <c r="I4983" i="14"/>
  <c r="I4981" i="14"/>
  <c r="I4979" i="14"/>
  <c r="I4977" i="14"/>
  <c r="I4975" i="14"/>
  <c r="I4973" i="14"/>
  <c r="I4971" i="14"/>
  <c r="I4969" i="14"/>
  <c r="I4968" i="14"/>
  <c r="I4967" i="14"/>
  <c r="I4966" i="14"/>
  <c r="I4964" i="14"/>
  <c r="I4962" i="14"/>
  <c r="I4960" i="14"/>
  <c r="I4958" i="14"/>
  <c r="I4957" i="14"/>
  <c r="I4956" i="14"/>
  <c r="I4955" i="14"/>
  <c r="I4954" i="14"/>
  <c r="I4952" i="14"/>
  <c r="I4951" i="14"/>
  <c r="I4949" i="14"/>
  <c r="I4947" i="14"/>
  <c r="I4945" i="14"/>
  <c r="I4943" i="14"/>
  <c r="I4941" i="14"/>
  <c r="I4939" i="14"/>
  <c r="I4937" i="14"/>
  <c r="I4935" i="14"/>
  <c r="I4933" i="14"/>
  <c r="I4931" i="14"/>
  <c r="I4929" i="14"/>
  <c r="I4927" i="14"/>
  <c r="I4925" i="14"/>
  <c r="I4923" i="14"/>
  <c r="I4921" i="14"/>
  <c r="I4919" i="14"/>
  <c r="I4917" i="14"/>
  <c r="I4915" i="14"/>
  <c r="I4913" i="14"/>
  <c r="I4911" i="14"/>
  <c r="I4909" i="14"/>
  <c r="I4907" i="14"/>
  <c r="I4905" i="14"/>
  <c r="I4903" i="14"/>
  <c r="I4901" i="14"/>
  <c r="I4900" i="14"/>
  <c r="I4899" i="14"/>
  <c r="I4898" i="14"/>
  <c r="I4897" i="14"/>
  <c r="I4895" i="14"/>
  <c r="I4893" i="14"/>
  <c r="I4891" i="14"/>
  <c r="I4889" i="14"/>
  <c r="I4887" i="14"/>
  <c r="I4885" i="14"/>
  <c r="I4883" i="14"/>
  <c r="I4881" i="14"/>
  <c r="I4879" i="14"/>
  <c r="I4877" i="14"/>
  <c r="I4875" i="14"/>
  <c r="I4871" i="14"/>
  <c r="I4869" i="14"/>
  <c r="I4868" i="14"/>
  <c r="I4866" i="14"/>
  <c r="I4864" i="14"/>
  <c r="I4862" i="14"/>
  <c r="I4860" i="14"/>
  <c r="I4858" i="14"/>
  <c r="I4856" i="14"/>
  <c r="I4854" i="14"/>
  <c r="I4852" i="14"/>
  <c r="I4850" i="14"/>
  <c r="I4848" i="14"/>
  <c r="I4846" i="14"/>
  <c r="I4844" i="14"/>
  <c r="I4843" i="14"/>
  <c r="I4842" i="14"/>
  <c r="I4840" i="14"/>
  <c r="I4838" i="14"/>
  <c r="I4837" i="14"/>
  <c r="I4836" i="14"/>
  <c r="I4835" i="14"/>
  <c r="I4834" i="14"/>
  <c r="I4833" i="14"/>
  <c r="I4832" i="14"/>
  <c r="I4831" i="14"/>
  <c r="I4830" i="14"/>
  <c r="I4829" i="14"/>
  <c r="I4827" i="14"/>
  <c r="I4825" i="14"/>
  <c r="I4823" i="14"/>
  <c r="I4821" i="14"/>
  <c r="I4819" i="14"/>
  <c r="I4817" i="14"/>
  <c r="I4816" i="14"/>
  <c r="I4815" i="14"/>
  <c r="I4813" i="14"/>
  <c r="I4811" i="14"/>
  <c r="I4809" i="14"/>
  <c r="I4807" i="14"/>
  <c r="I4805" i="14"/>
  <c r="I4803" i="14"/>
  <c r="I4801" i="14"/>
  <c r="I4799" i="14"/>
  <c r="I4797" i="14"/>
  <c r="I4795" i="14"/>
  <c r="I4793" i="14"/>
  <c r="I4791" i="14"/>
  <c r="I4789" i="14"/>
  <c r="I4787" i="14"/>
  <c r="I4785" i="14"/>
  <c r="I4783" i="14"/>
  <c r="I4781" i="14"/>
  <c r="I4779" i="14"/>
  <c r="I4777" i="14"/>
  <c r="I4775" i="14"/>
  <c r="I4773" i="14"/>
  <c r="I4771" i="14"/>
  <c r="I4769" i="14"/>
  <c r="I4767" i="14"/>
  <c r="I4765" i="14"/>
  <c r="I4763" i="14"/>
  <c r="I4761" i="14"/>
  <c r="I4760" i="14"/>
  <c r="I4758" i="14"/>
  <c r="I4756" i="14"/>
  <c r="I4755" i="14"/>
  <c r="I4753" i="14"/>
  <c r="I4751" i="14"/>
  <c r="I4749" i="14"/>
  <c r="I4747" i="14"/>
  <c r="I4745" i="14"/>
  <c r="I4743" i="14"/>
  <c r="I4741" i="14"/>
  <c r="I4739" i="14"/>
  <c r="I4738" i="14"/>
  <c r="I4737" i="14"/>
  <c r="I4735" i="14"/>
  <c r="I4733" i="14"/>
  <c r="I4731" i="14"/>
  <c r="I4729" i="14"/>
  <c r="I4727" i="14"/>
  <c r="I4725" i="14"/>
  <c r="I4723" i="14"/>
  <c r="I4721" i="14"/>
  <c r="I4719" i="14"/>
  <c r="I4717" i="14"/>
  <c r="I4715" i="14"/>
  <c r="I4713" i="14"/>
  <c r="I4711" i="14"/>
  <c r="I4709" i="14"/>
  <c r="I4707" i="14"/>
  <c r="I4705" i="14"/>
  <c r="I4703" i="14"/>
  <c r="I4701" i="14"/>
  <c r="I4699" i="14"/>
  <c r="I4697" i="14"/>
  <c r="I4695" i="14"/>
  <c r="I4693" i="14"/>
  <c r="I4691" i="14"/>
  <c r="I4689" i="14"/>
  <c r="I4687" i="14"/>
  <c r="I4685" i="14"/>
  <c r="I4683" i="14"/>
  <c r="I4681" i="14"/>
  <c r="I4679" i="14"/>
  <c r="I4677" i="14"/>
  <c r="I4675" i="14"/>
  <c r="I4673" i="14"/>
  <c r="I4671" i="14"/>
  <c r="I4669" i="14"/>
  <c r="I4667" i="14"/>
  <c r="I4665" i="14"/>
  <c r="I4664" i="14"/>
  <c r="I4663" i="14"/>
  <c r="I4661" i="14"/>
  <c r="I4659" i="14"/>
  <c r="I4657" i="14"/>
  <c r="I4655" i="14"/>
  <c r="I4653" i="14"/>
  <c r="I4651" i="14"/>
  <c r="I4649" i="14"/>
  <c r="I4647" i="14"/>
  <c r="I4645" i="14"/>
  <c r="I4643" i="14"/>
  <c r="I4641" i="14"/>
  <c r="I4640" i="14"/>
  <c r="I4638" i="14"/>
  <c r="I4636" i="14"/>
  <c r="I4634" i="14"/>
  <c r="I4632" i="14"/>
  <c r="I4630" i="14"/>
  <c r="I4628" i="14"/>
  <c r="I4626" i="14"/>
  <c r="I4624" i="14"/>
  <c r="I4622" i="14"/>
  <c r="I4620" i="14"/>
  <c r="I4619" i="14"/>
  <c r="I4617" i="14"/>
  <c r="I4615" i="14"/>
  <c r="I4613" i="14"/>
  <c r="I4611" i="14"/>
  <c r="I4609" i="14"/>
  <c r="I4607" i="14"/>
  <c r="I4605" i="14"/>
  <c r="I4603" i="14"/>
  <c r="I4601" i="14"/>
  <c r="I4599" i="14"/>
  <c r="I4597" i="14"/>
  <c r="I4595" i="14"/>
  <c r="I4593" i="14"/>
  <c r="I4592" i="14"/>
  <c r="I4591" i="14"/>
  <c r="I4590" i="14"/>
  <c r="I4589" i="14"/>
  <c r="I4588" i="14"/>
  <c r="I4586" i="14"/>
  <c r="I4584" i="14"/>
  <c r="I4583" i="14"/>
  <c r="I4581" i="14"/>
  <c r="I4579" i="14"/>
  <c r="I4577" i="14"/>
  <c r="I4575" i="14"/>
  <c r="I4573" i="14"/>
  <c r="I4571" i="14"/>
  <c r="I4569" i="14"/>
  <c r="I4567" i="14"/>
  <c r="I4565" i="14"/>
  <c r="I4563" i="14"/>
  <c r="I4561" i="14"/>
  <c r="I4559" i="14"/>
  <c r="I4557" i="14"/>
  <c r="I4555" i="14"/>
  <c r="I4553" i="14"/>
  <c r="I4551" i="14"/>
  <c r="I4549" i="14"/>
  <c r="I4547" i="14"/>
  <c r="I4545" i="14"/>
  <c r="I4543" i="14"/>
  <c r="I4542" i="14"/>
  <c r="I4541" i="14"/>
  <c r="I4539" i="14"/>
  <c r="I4537" i="14"/>
  <c r="I4535" i="14"/>
  <c r="I4533" i="14"/>
  <c r="I4531" i="14"/>
  <c r="I4529" i="14"/>
  <c r="I4527" i="14"/>
  <c r="I4525" i="14"/>
  <c r="I4524" i="14"/>
  <c r="I4522" i="14"/>
  <c r="I4520" i="14"/>
  <c r="I4519" i="14"/>
  <c r="I4517" i="14"/>
  <c r="I4515" i="14"/>
  <c r="I4513" i="14"/>
  <c r="I4511" i="14"/>
  <c r="I4509" i="14"/>
  <c r="I4507" i="14"/>
  <c r="I4505" i="14"/>
  <c r="I4503" i="14"/>
  <c r="I4501" i="14"/>
  <c r="I4499" i="14"/>
  <c r="I4497" i="14"/>
  <c r="I4495" i="14"/>
  <c r="I4493" i="14"/>
  <c r="I4491" i="14"/>
  <c r="I4489" i="14"/>
  <c r="I4487" i="14"/>
  <c r="I4485" i="14"/>
  <c r="I4483" i="14"/>
  <c r="I4481" i="14"/>
  <c r="I4480" i="14"/>
  <c r="I4479" i="14"/>
  <c r="I4478" i="14"/>
  <c r="I4476" i="14"/>
  <c r="I4474" i="14"/>
  <c r="I4472" i="14"/>
  <c r="I4470" i="14"/>
  <c r="I4468" i="14"/>
  <c r="I4466" i="14"/>
  <c r="I4464" i="14"/>
  <c r="I4462" i="14"/>
  <c r="I4460" i="14"/>
  <c r="I4458" i="14"/>
  <c r="I4456" i="14"/>
  <c r="I4454" i="14"/>
  <c r="I4452" i="14"/>
  <c r="I4450" i="14"/>
  <c r="I4448" i="14"/>
  <c r="I4446" i="14"/>
  <c r="I4445" i="14"/>
  <c r="I4444" i="14"/>
  <c r="I4442" i="14"/>
  <c r="I4440" i="14"/>
  <c r="I4438" i="14"/>
  <c r="I4437" i="14"/>
  <c r="I4436" i="14"/>
  <c r="I4435" i="14"/>
  <c r="I4434" i="14"/>
  <c r="I4433" i="14"/>
  <c r="I4432" i="14"/>
  <c r="I4431" i="14"/>
  <c r="I4430" i="14"/>
  <c r="I4429" i="14"/>
  <c r="I4428" i="14"/>
  <c r="I4427" i="14"/>
  <c r="I4426" i="14"/>
  <c r="I4425" i="14"/>
  <c r="I4424" i="14"/>
  <c r="I4423" i="14"/>
  <c r="I4422" i="14"/>
  <c r="I4421" i="14"/>
  <c r="I4420" i="14"/>
  <c r="I4419" i="14"/>
  <c r="I4417" i="14"/>
  <c r="I4415" i="14"/>
  <c r="I4413" i="14"/>
  <c r="I4411" i="14"/>
  <c r="I4409" i="14"/>
  <c r="I4407" i="14"/>
  <c r="I4405" i="14"/>
  <c r="I4403" i="14"/>
  <c r="I4401" i="14"/>
  <c r="I4399" i="14"/>
  <c r="I4397" i="14"/>
  <c r="I4395" i="14"/>
  <c r="I4393" i="14"/>
  <c r="I4391" i="14"/>
  <c r="I4389" i="14"/>
  <c r="I4388" i="14"/>
  <c r="I4386" i="14"/>
  <c r="I4384" i="14"/>
  <c r="I4382" i="14"/>
  <c r="I4380" i="14"/>
  <c r="I4378" i="14"/>
  <c r="I4376" i="14"/>
  <c r="I4374" i="14"/>
  <c r="I4372" i="14"/>
  <c r="I4370" i="14"/>
  <c r="I4368" i="14"/>
  <c r="I4365" i="14"/>
  <c r="I4363" i="14"/>
  <c r="I4361" i="14"/>
  <c r="I4359" i="14"/>
  <c r="I4357" i="14"/>
  <c r="I4355" i="14"/>
  <c r="I4353" i="14"/>
  <c r="I4351" i="14"/>
  <c r="I4349" i="14"/>
  <c r="I4347" i="14"/>
  <c r="I4345" i="14"/>
  <c r="I4343" i="14"/>
  <c r="I4341" i="14"/>
  <c r="I4339" i="14"/>
  <c r="I4337" i="14"/>
  <c r="I4335" i="14"/>
  <c r="I4333" i="14"/>
  <c r="I4331" i="14"/>
  <c r="I4329" i="14"/>
  <c r="I4327" i="14"/>
  <c r="I4325" i="14"/>
  <c r="I4323" i="14"/>
  <c r="I4321" i="14"/>
  <c r="I4319" i="14"/>
  <c r="I4318" i="14"/>
  <c r="I4316" i="14"/>
  <c r="I4314" i="14"/>
  <c r="I4312" i="14"/>
  <c r="I4310" i="14"/>
  <c r="I4308" i="14"/>
  <c r="I4306" i="14"/>
  <c r="I4304" i="14"/>
  <c r="I4302" i="14"/>
  <c r="I4300" i="14"/>
  <c r="I4298" i="14"/>
  <c r="I4296" i="14"/>
  <c r="I4294" i="14"/>
  <c r="I4292" i="14"/>
  <c r="I4291" i="14"/>
  <c r="I4289" i="14"/>
  <c r="I4287" i="14"/>
  <c r="I4285" i="14"/>
  <c r="I4283" i="14"/>
  <c r="I4281" i="14"/>
  <c r="I4279" i="14"/>
  <c r="I4277" i="14"/>
  <c r="I4275" i="14"/>
  <c r="I4273" i="14"/>
  <c r="I4271" i="14"/>
  <c r="I4269" i="14"/>
  <c r="I4267" i="14"/>
  <c r="I4265" i="14"/>
  <c r="I4263" i="14"/>
  <c r="I4261" i="14"/>
  <c r="I4259" i="14"/>
  <c r="I4257" i="14"/>
  <c r="I4255" i="14"/>
  <c r="I4253" i="14"/>
  <c r="I4251" i="14"/>
  <c r="I4249" i="14"/>
  <c r="I4247" i="14"/>
  <c r="I4245" i="14"/>
  <c r="I4243" i="14"/>
  <c r="I4241" i="14"/>
  <c r="I4239" i="14"/>
  <c r="I4237" i="14"/>
  <c r="I4235" i="14"/>
  <c r="I4233" i="14"/>
  <c r="I4229" i="14"/>
  <c r="I4226" i="14"/>
  <c r="I4221" i="14"/>
  <c r="I4216" i="14"/>
  <c r="I4212" i="14"/>
  <c r="I4210" i="14"/>
  <c r="I4208" i="14"/>
  <c r="I4206" i="14"/>
  <c r="I4204" i="14"/>
  <c r="I4202" i="14"/>
  <c r="I4200" i="14"/>
  <c r="I4198" i="14"/>
  <c r="I4196" i="14"/>
  <c r="I4193" i="14"/>
  <c r="I4191" i="14"/>
  <c r="I4189" i="14"/>
  <c r="I4186" i="14"/>
  <c r="I4184" i="14"/>
  <c r="I4182" i="14"/>
  <c r="I4180" i="14"/>
  <c r="I4178" i="14"/>
  <c r="I4177" i="14"/>
  <c r="I4176" i="14"/>
  <c r="I4174" i="14"/>
  <c r="I4173" i="14"/>
  <c r="I4171" i="14"/>
  <c r="I4170" i="14"/>
  <c r="I4169" i="14"/>
  <c r="I4167" i="14"/>
  <c r="I4165" i="14"/>
  <c r="I4163" i="14"/>
  <c r="I4161" i="14"/>
  <c r="I4160" i="14"/>
  <c r="I4159" i="14"/>
  <c r="I4157" i="14"/>
  <c r="I4155" i="14"/>
  <c r="I4153" i="14"/>
  <c r="I4151" i="14"/>
  <c r="I4149" i="14"/>
  <c r="I4147" i="14"/>
  <c r="I4145" i="14"/>
  <c r="I4143" i="14"/>
  <c r="I4141" i="14"/>
  <c r="I4139" i="14"/>
  <c r="I4137" i="14"/>
  <c r="I4135" i="14"/>
  <c r="I4133" i="14"/>
  <c r="I4131" i="14"/>
  <c r="I4129" i="14"/>
  <c r="I4127" i="14"/>
  <c r="I4125" i="14"/>
  <c r="I4123" i="14"/>
  <c r="I4121" i="14"/>
  <c r="I4120" i="14"/>
  <c r="I4119" i="14"/>
  <c r="I4118" i="14"/>
  <c r="I4117" i="14"/>
  <c r="I4116" i="14"/>
  <c r="I4115" i="14"/>
  <c r="I4114" i="14"/>
  <c r="I4113" i="14"/>
  <c r="I4112" i="14"/>
  <c r="I4111" i="14"/>
  <c r="I4110" i="14"/>
  <c r="I4109" i="14"/>
  <c r="I4108" i="14"/>
  <c r="I4107" i="14"/>
  <c r="I4106" i="14"/>
  <c r="I4105" i="14"/>
  <c r="I4104" i="14"/>
  <c r="I4103" i="14"/>
  <c r="I4102" i="14"/>
  <c r="I4101" i="14"/>
  <c r="I4099" i="14"/>
  <c r="I4097" i="14"/>
  <c r="I4095" i="14"/>
  <c r="I4093" i="14"/>
  <c r="I4091" i="14"/>
  <c r="I4089" i="14"/>
  <c r="I4087" i="14"/>
  <c r="I4085" i="14"/>
  <c r="I4083" i="14"/>
  <c r="I4081" i="14"/>
  <c r="I4079" i="14"/>
  <c r="I4078" i="14"/>
  <c r="I4077" i="14"/>
  <c r="I4076" i="14"/>
  <c r="I4075" i="14"/>
  <c r="I4074" i="14"/>
  <c r="I4073" i="14"/>
  <c r="I4072" i="14"/>
  <c r="I4071" i="14"/>
  <c r="I4070" i="14"/>
  <c r="I4068" i="14"/>
  <c r="I4066" i="14"/>
  <c r="I4064" i="14"/>
  <c r="I4062" i="14"/>
  <c r="I4060" i="14"/>
  <c r="I4058" i="14"/>
  <c r="I4056" i="14"/>
  <c r="I4054" i="14"/>
  <c r="I4052" i="14"/>
  <c r="I4050" i="14"/>
  <c r="I4048" i="14"/>
  <c r="I4046" i="14"/>
  <c r="I4044" i="14"/>
  <c r="I4043" i="14"/>
  <c r="I4041" i="14"/>
  <c r="I4040" i="14"/>
  <c r="I4038" i="14"/>
  <c r="I4036" i="14"/>
  <c r="I4034" i="14"/>
  <c r="I4032" i="14"/>
  <c r="I4030" i="14"/>
  <c r="I4028" i="14"/>
  <c r="I4027" i="14"/>
  <c r="I4025" i="14"/>
  <c r="I4023" i="14"/>
  <c r="I4021" i="14"/>
  <c r="I4019" i="14"/>
  <c r="I4017" i="14"/>
  <c r="I4015" i="14"/>
  <c r="I4013" i="14"/>
  <c r="I4011" i="14"/>
  <c r="I4009" i="14"/>
  <c r="I4007" i="14"/>
  <c r="I4005" i="14"/>
  <c r="I4003" i="14"/>
  <c r="I4001" i="14"/>
  <c r="I3999" i="14"/>
  <c r="I3997" i="14"/>
  <c r="I3996" i="14"/>
  <c r="I3994" i="14"/>
  <c r="I3992" i="14"/>
  <c r="I3990" i="14"/>
  <c r="I3988" i="14"/>
  <c r="I3986" i="14"/>
  <c r="I3984" i="14"/>
  <c r="I3982" i="14"/>
  <c r="I3981" i="14"/>
  <c r="I3979" i="14"/>
  <c r="I3977" i="14"/>
  <c r="I3975" i="14"/>
  <c r="I3973" i="14"/>
  <c r="I3971" i="14"/>
  <c r="I3969" i="14"/>
  <c r="I3967" i="14"/>
  <c r="I3965" i="14"/>
  <c r="I3963" i="14"/>
  <c r="I3961" i="14"/>
  <c r="I3959" i="14"/>
  <c r="I3957" i="14"/>
  <c r="I3955" i="14"/>
  <c r="I3953" i="14"/>
  <c r="I3951" i="14"/>
  <c r="I3949" i="14"/>
  <c r="I3947" i="14"/>
  <c r="I3945" i="14"/>
  <c r="I3943" i="14"/>
  <c r="I3941" i="14"/>
  <c r="I3939" i="14"/>
  <c r="I3937" i="14"/>
  <c r="I3935" i="14"/>
  <c r="I3933" i="14"/>
  <c r="I3931" i="14"/>
  <c r="I3929" i="14"/>
  <c r="I3927" i="14"/>
  <c r="I3925" i="14"/>
  <c r="I3923" i="14"/>
  <c r="I3921" i="14"/>
  <c r="I3919" i="14"/>
  <c r="I3917" i="14"/>
  <c r="I3915" i="14"/>
  <c r="I3914" i="14"/>
  <c r="I3912" i="14"/>
  <c r="I3911" i="14"/>
  <c r="I3910" i="14"/>
  <c r="I3908" i="14"/>
  <c r="I3906" i="14"/>
  <c r="I3904" i="14"/>
  <c r="I3902" i="14"/>
  <c r="I3900" i="14"/>
  <c r="I3899" i="14"/>
  <c r="I3897" i="14"/>
  <c r="I3895" i="14"/>
  <c r="I3893" i="14"/>
  <c r="I3891" i="14"/>
  <c r="I3890" i="14"/>
  <c r="I3889" i="14"/>
  <c r="I3887" i="14"/>
  <c r="I3885" i="14"/>
  <c r="I3883" i="14"/>
  <c r="I3881" i="14"/>
  <c r="I3879" i="14"/>
  <c r="I3877" i="14"/>
  <c r="I3875" i="14"/>
  <c r="I3873" i="14"/>
  <c r="I3871" i="14"/>
  <c r="I3870" i="14"/>
  <c r="I3869" i="14"/>
  <c r="I3868" i="14"/>
  <c r="I3866" i="14"/>
  <c r="I3864" i="14"/>
  <c r="I3862" i="14"/>
  <c r="I3860" i="14"/>
  <c r="I3858" i="14"/>
  <c r="I3856" i="14"/>
  <c r="I3854" i="14"/>
  <c r="I3852" i="14"/>
  <c r="I3850" i="14"/>
  <c r="I3848" i="14"/>
  <c r="I3847" i="14"/>
  <c r="I3846" i="14"/>
  <c r="I3845" i="14"/>
  <c r="I3844" i="14"/>
  <c r="I3843" i="14"/>
  <c r="I3842" i="14"/>
  <c r="I3841" i="14"/>
  <c r="I3839" i="14"/>
  <c r="I3837" i="14"/>
  <c r="I3835" i="14"/>
  <c r="I3833" i="14"/>
  <c r="I3832" i="14"/>
  <c r="I3831" i="14"/>
  <c r="I3830" i="14"/>
  <c r="I3829" i="14"/>
  <c r="I3828" i="14"/>
  <c r="I3827" i="14"/>
  <c r="I3826" i="14"/>
  <c r="I3825" i="14"/>
  <c r="I3824" i="14"/>
  <c r="I3823" i="14"/>
  <c r="I3822" i="14"/>
  <c r="I3821" i="14"/>
  <c r="I3820" i="14"/>
  <c r="I3819" i="14"/>
  <c r="I3818" i="14"/>
  <c r="I3817" i="14"/>
  <c r="I3816" i="14"/>
  <c r="I3815" i="14"/>
  <c r="I3814" i="14"/>
  <c r="I3813" i="14"/>
  <c r="I3812" i="14"/>
  <c r="I3811" i="14"/>
  <c r="I3810" i="14"/>
  <c r="I3809" i="14"/>
  <c r="I3808" i="14"/>
  <c r="I3807" i="14"/>
  <c r="I3805" i="14"/>
  <c r="I3803" i="14"/>
  <c r="I3801" i="14"/>
  <c r="I3799" i="14"/>
  <c r="I3797" i="14"/>
  <c r="I3795" i="14"/>
  <c r="I3793" i="14"/>
  <c r="I3791" i="14"/>
  <c r="I3789" i="14"/>
  <c r="I3787" i="14"/>
  <c r="I3785" i="14"/>
  <c r="I3783" i="14"/>
  <c r="I3781" i="14"/>
  <c r="I3780" i="14"/>
  <c r="I3778" i="14"/>
  <c r="I3776" i="14"/>
  <c r="I3774" i="14"/>
  <c r="I3772" i="14"/>
  <c r="I3770" i="14"/>
  <c r="I3768" i="14"/>
  <c r="I3766" i="14"/>
  <c r="I3764" i="14"/>
  <c r="I3762" i="14"/>
  <c r="I3760" i="14"/>
  <c r="I3759" i="14"/>
  <c r="I3757" i="14"/>
  <c r="I3755" i="14"/>
  <c r="I3753" i="14"/>
  <c r="I3751" i="14"/>
  <c r="I3749" i="14"/>
  <c r="I3747" i="14"/>
  <c r="I3745" i="14"/>
  <c r="I3743" i="14"/>
  <c r="I3741" i="14"/>
  <c r="I3739" i="14"/>
  <c r="I3737" i="14"/>
  <c r="I3735" i="14"/>
  <c r="I3733" i="14"/>
  <c r="I3731" i="14"/>
  <c r="I3729" i="14"/>
  <c r="I3727" i="14"/>
  <c r="I3725" i="14"/>
  <c r="I3723" i="14"/>
  <c r="I3722" i="14"/>
  <c r="I3721" i="14"/>
  <c r="I3720" i="14"/>
  <c r="I3719" i="14"/>
  <c r="I3718" i="14"/>
  <c r="I3716" i="14"/>
  <c r="I3714" i="14"/>
  <c r="I3712" i="14"/>
  <c r="I3711" i="14"/>
  <c r="I3709" i="14"/>
  <c r="I3707" i="14"/>
  <c r="I3705" i="14"/>
  <c r="I3703" i="14"/>
  <c r="I3701" i="14"/>
  <c r="I3699" i="14"/>
  <c r="I3697" i="14"/>
  <c r="I3695" i="14"/>
  <c r="I3693" i="14"/>
  <c r="I3691" i="14"/>
  <c r="I3689" i="14"/>
  <c r="I3687" i="14"/>
  <c r="I3685" i="14"/>
  <c r="I3683" i="14"/>
  <c r="I3681" i="14"/>
  <c r="I3679" i="14"/>
  <c r="I3677" i="14"/>
  <c r="I3675" i="14"/>
  <c r="I3673" i="14"/>
  <c r="I3671" i="14"/>
  <c r="I3669" i="14"/>
  <c r="I3667" i="14"/>
  <c r="I3665" i="14"/>
  <c r="I3663" i="14"/>
  <c r="I3661" i="14"/>
  <c r="I3659" i="14"/>
  <c r="I3657" i="14"/>
  <c r="I3655" i="14"/>
  <c r="I3653" i="14"/>
  <c r="I3651" i="14"/>
  <c r="I3649" i="14"/>
  <c r="I3647" i="14"/>
  <c r="I3645" i="14"/>
  <c r="I3643" i="14"/>
  <c r="I3641" i="14"/>
  <c r="I3639" i="14"/>
  <c r="I3637" i="14"/>
  <c r="I3636" i="14"/>
  <c r="I3634" i="14"/>
  <c r="I3632" i="14"/>
  <c r="I3630" i="14"/>
  <c r="I3628" i="14"/>
  <c r="I3626" i="14"/>
  <c r="I3624" i="14"/>
  <c r="I3622" i="14"/>
  <c r="I3620" i="14"/>
  <c r="I3618" i="14"/>
  <c r="I3616" i="14"/>
  <c r="I3614" i="14"/>
  <c r="I3612" i="14"/>
  <c r="I3610" i="14"/>
  <c r="I3608" i="14"/>
  <c r="I3606" i="14"/>
  <c r="I3604" i="14"/>
  <c r="I3602" i="14"/>
  <c r="I3600" i="14"/>
  <c r="I3598" i="14"/>
  <c r="I3596" i="14"/>
  <c r="I3594" i="14"/>
  <c r="I3592" i="14"/>
  <c r="I3590" i="14"/>
  <c r="I3588" i="14"/>
  <c r="I3586" i="14"/>
  <c r="I3584" i="14"/>
  <c r="I3582" i="14"/>
  <c r="I3580" i="14"/>
  <c r="I3578" i="14"/>
  <c r="I3576" i="14"/>
  <c r="I3574" i="14"/>
  <c r="I3572" i="14"/>
  <c r="I3570" i="14"/>
  <c r="I3568" i="14"/>
  <c r="I3566" i="14"/>
  <c r="I3564" i="14"/>
  <c r="I3562" i="14"/>
  <c r="I3560" i="14"/>
  <c r="I3558" i="14"/>
  <c r="I3556" i="14"/>
  <c r="I3554" i="14"/>
  <c r="I3552" i="14"/>
  <c r="I3550" i="14"/>
  <c r="I3548" i="14"/>
  <c r="I3546" i="14"/>
  <c r="I3544" i="14"/>
  <c r="I3543" i="14"/>
  <c r="I3541" i="14"/>
  <c r="I3539" i="14"/>
  <c r="I3537" i="14"/>
  <c r="I3536" i="14"/>
  <c r="I3534" i="14"/>
  <c r="I3532" i="14"/>
  <c r="I3530" i="14"/>
  <c r="I3527" i="14"/>
  <c r="I3525" i="14"/>
  <c r="I3523" i="14"/>
  <c r="I3521" i="14"/>
  <c r="I3519" i="14"/>
  <c r="I3517" i="14"/>
  <c r="I3515" i="14"/>
  <c r="I3513" i="14"/>
  <c r="I3511" i="14"/>
  <c r="I3509" i="14"/>
  <c r="I3507" i="14"/>
  <c r="I3505" i="14"/>
  <c r="I3503" i="14"/>
  <c r="I3501" i="14"/>
  <c r="I3499" i="14"/>
  <c r="I3497" i="14"/>
  <c r="I3495" i="14"/>
  <c r="I3493" i="14"/>
  <c r="I3492" i="14"/>
  <c r="I3491" i="14"/>
  <c r="I3490" i="14"/>
  <c r="I3488" i="14"/>
  <c r="I3486" i="14"/>
  <c r="I3484" i="14"/>
  <c r="I3482" i="14"/>
  <c r="I3480" i="14"/>
  <c r="I3478" i="14"/>
  <c r="I3476" i="14"/>
  <c r="I3474" i="14"/>
  <c r="I3472" i="14"/>
  <c r="I3470" i="14"/>
  <c r="I3468" i="14"/>
  <c r="I3466" i="14"/>
  <c r="I3464" i="14"/>
  <c r="I3462" i="14"/>
  <c r="I3460" i="14"/>
  <c r="I3458" i="14"/>
  <c r="I3456" i="14"/>
  <c r="I3454" i="14"/>
  <c r="I3452" i="14"/>
  <c r="I3450" i="14"/>
  <c r="I3448" i="14"/>
  <c r="I3446" i="14"/>
  <c r="I3444" i="14"/>
  <c r="I3442" i="14"/>
  <c r="I3440" i="14"/>
  <c r="I3438" i="14"/>
  <c r="I3436" i="14"/>
  <c r="I3434" i="14"/>
  <c r="I3432" i="14"/>
  <c r="I3430" i="14"/>
  <c r="I3428" i="14"/>
  <c r="I3426" i="14"/>
  <c r="I3424" i="14"/>
  <c r="I3422" i="14"/>
  <c r="I3420" i="14"/>
  <c r="I3418" i="14"/>
  <c r="I3416" i="14"/>
  <c r="I3414" i="14"/>
  <c r="I3413" i="14"/>
  <c r="I3411" i="14"/>
  <c r="I3409" i="14"/>
  <c r="I3407" i="14"/>
  <c r="I3405" i="14"/>
  <c r="I3403" i="14"/>
  <c r="I3401" i="14"/>
  <c r="I3399" i="14"/>
  <c r="I3397" i="14"/>
  <c r="I3395" i="14"/>
  <c r="I3393" i="14"/>
  <c r="I3391" i="14"/>
  <c r="I3390" i="14"/>
  <c r="I3389" i="14"/>
  <c r="I3387" i="14"/>
  <c r="I3385" i="14"/>
  <c r="I3383" i="14"/>
  <c r="I3381" i="14"/>
  <c r="I3379" i="14"/>
  <c r="I3377" i="14"/>
  <c r="I3375" i="14"/>
  <c r="I3373" i="14"/>
  <c r="I3371" i="14"/>
  <c r="I3369" i="14"/>
  <c r="I3366" i="14"/>
  <c r="I3364" i="14"/>
  <c r="I3362" i="14"/>
  <c r="I3358" i="14"/>
  <c r="I3356" i="14"/>
  <c r="I3354" i="14"/>
  <c r="I3352" i="14"/>
  <c r="I3350" i="14"/>
  <c r="I3347" i="14"/>
  <c r="I3345" i="14"/>
  <c r="I3343" i="14"/>
  <c r="I3341" i="14"/>
  <c r="I3339" i="14"/>
  <c r="I3337" i="14"/>
  <c r="I3335" i="14"/>
  <c r="I3334" i="14"/>
  <c r="I3333" i="14"/>
  <c r="I3332" i="14"/>
  <c r="I3330" i="14"/>
  <c r="I3328" i="14"/>
  <c r="I3326" i="14"/>
  <c r="I3324" i="14"/>
  <c r="I3322" i="14"/>
  <c r="I3320" i="14"/>
  <c r="I3318" i="14"/>
  <c r="I3316" i="14"/>
  <c r="I3314" i="14"/>
  <c r="I3312" i="14"/>
  <c r="I3311" i="14"/>
  <c r="I3309" i="14"/>
  <c r="I3307" i="14"/>
  <c r="I3306" i="14"/>
  <c r="I3305" i="14"/>
  <c r="I3304" i="14"/>
  <c r="I3302" i="14"/>
  <c r="I3300" i="14"/>
  <c r="I3298" i="14"/>
  <c r="I3296" i="14"/>
  <c r="I3294" i="14"/>
  <c r="I3292" i="14"/>
  <c r="I3290" i="14"/>
  <c r="I3288" i="14"/>
  <c r="I3286" i="14"/>
  <c r="I3284" i="14"/>
  <c r="I3282" i="14"/>
  <c r="I3280" i="14"/>
  <c r="I3278" i="14"/>
  <c r="I3276" i="14"/>
  <c r="I3274" i="14"/>
  <c r="I3272" i="14"/>
  <c r="I3270" i="14"/>
  <c r="I3268" i="14"/>
  <c r="I3266" i="14"/>
  <c r="I3265" i="14"/>
  <c r="I3263" i="14"/>
  <c r="I3261" i="14"/>
  <c r="I3259" i="14"/>
  <c r="I3257" i="14"/>
  <c r="I3255" i="14"/>
  <c r="I3253" i="14"/>
  <c r="I3251" i="14"/>
  <c r="I3249" i="14"/>
  <c r="I3247" i="14"/>
  <c r="I3245" i="14"/>
  <c r="I3243" i="14"/>
  <c r="I3241" i="14"/>
  <c r="I3239" i="14"/>
  <c r="I3237" i="14"/>
  <c r="I3235" i="14"/>
  <c r="I3233" i="14"/>
  <c r="I3231" i="14"/>
  <c r="I3229" i="14"/>
  <c r="I3227" i="14"/>
  <c r="I3225" i="14"/>
  <c r="I3223" i="14"/>
  <c r="I3221" i="14"/>
  <c r="I3219" i="14"/>
  <c r="I3217" i="14"/>
  <c r="I3215" i="14"/>
  <c r="I3213" i="14"/>
  <c r="I3211" i="14"/>
  <c r="I3209" i="14"/>
  <c r="I3207" i="14"/>
  <c r="I3205" i="14"/>
  <c r="I3203" i="14"/>
  <c r="I3201" i="14"/>
  <c r="I3199" i="14"/>
  <c r="I3197" i="14"/>
  <c r="I3195" i="14"/>
  <c r="I3193" i="14"/>
  <c r="I3191" i="14"/>
  <c r="I3189" i="14"/>
  <c r="I3187" i="14"/>
  <c r="I3185" i="14"/>
  <c r="I3183" i="14"/>
  <c r="I3181" i="14"/>
  <c r="I3179" i="14"/>
  <c r="I3177" i="14"/>
  <c r="I3175" i="14"/>
  <c r="I3173" i="14"/>
  <c r="I3171" i="14"/>
  <c r="I3169" i="14"/>
  <c r="I3167" i="14"/>
  <c r="I3165" i="14"/>
  <c r="I3163" i="14"/>
  <c r="I3162" i="14"/>
  <c r="I3160" i="14"/>
  <c r="I3158" i="14"/>
  <c r="I3156" i="14"/>
  <c r="I3154" i="14"/>
  <c r="I3152" i="14"/>
  <c r="I3150" i="14"/>
  <c r="I3148" i="14"/>
  <c r="I3146" i="14"/>
  <c r="I3144" i="14"/>
  <c r="I3142" i="14"/>
  <c r="I3140" i="14"/>
  <c r="I3138" i="14"/>
  <c r="I3136" i="14"/>
  <c r="I3134" i="14"/>
  <c r="I3132" i="14"/>
  <c r="I3130" i="14"/>
  <c r="I3128" i="14"/>
  <c r="I3126" i="14"/>
  <c r="I3124" i="14"/>
  <c r="I3122" i="14"/>
  <c r="I3120" i="14"/>
  <c r="I3118" i="14"/>
  <c r="I3116" i="14"/>
  <c r="I3115" i="14"/>
  <c r="I3114" i="14"/>
  <c r="I3112" i="14"/>
  <c r="I3111" i="14"/>
  <c r="I3110" i="14"/>
  <c r="I3109" i="14"/>
  <c r="I3106" i="14"/>
  <c r="I3104" i="14"/>
  <c r="I3102" i="14"/>
  <c r="I3101" i="14"/>
  <c r="I3099" i="14"/>
  <c r="I3097" i="14"/>
  <c r="I3096" i="14"/>
  <c r="I3094" i="14"/>
  <c r="I3092" i="14"/>
  <c r="I3090" i="14"/>
  <c r="I3088" i="14"/>
  <c r="I3086" i="14"/>
  <c r="I3084" i="14"/>
  <c r="I3082" i="14"/>
  <c r="I3080" i="14"/>
  <c r="I3078" i="14"/>
  <c r="I3076" i="14"/>
  <c r="I3074" i="14"/>
  <c r="I3072" i="14"/>
  <c r="I3070" i="14"/>
  <c r="I3068" i="14"/>
  <c r="I3066" i="14"/>
  <c r="I3064" i="14"/>
  <c r="I3062" i="14"/>
  <c r="I3060" i="14"/>
  <c r="I3058" i="14"/>
  <c r="I3056" i="14"/>
  <c r="I3054" i="14"/>
  <c r="I3052" i="14"/>
  <c r="I3050" i="14"/>
  <c r="I3048" i="14"/>
  <c r="I3046" i="14"/>
  <c r="I3044" i="14"/>
  <c r="I3042" i="14"/>
  <c r="I3040" i="14"/>
  <c r="I3038" i="14"/>
  <c r="I3036" i="14"/>
  <c r="I3034" i="14"/>
  <c r="I3032" i="14"/>
  <c r="I3030" i="14"/>
  <c r="I3028" i="14"/>
  <c r="I3026" i="14"/>
  <c r="I3024" i="14"/>
  <c r="I3022" i="14"/>
  <c r="I3020" i="14"/>
  <c r="I3018" i="14"/>
  <c r="I3017" i="14"/>
  <c r="I3015" i="14"/>
  <c r="I3013" i="14"/>
  <c r="I3011" i="14"/>
  <c r="I3010" i="14"/>
  <c r="I3008" i="14"/>
  <c r="I3006" i="14"/>
  <c r="I3004" i="14"/>
  <c r="I3002" i="14"/>
  <c r="I3000" i="14"/>
  <c r="I2998" i="14"/>
  <c r="I2996" i="14"/>
  <c r="I2994" i="14"/>
  <c r="I2992" i="14"/>
  <c r="I2990" i="14"/>
  <c r="I2988" i="14"/>
  <c r="I2986" i="14"/>
  <c r="I2984" i="14"/>
  <c r="I2982" i="14"/>
  <c r="I2980" i="14"/>
  <c r="I2978" i="14"/>
  <c r="I2976" i="14"/>
  <c r="I2975" i="14"/>
  <c r="I2974" i="14"/>
  <c r="I2973" i="14"/>
  <c r="I2972" i="14"/>
  <c r="I2971" i="14"/>
  <c r="I2970" i="14"/>
  <c r="I2969" i="14"/>
  <c r="I2968" i="14"/>
  <c r="I2967" i="14"/>
  <c r="I2966" i="14"/>
  <c r="I2965" i="14"/>
  <c r="I2964" i="14"/>
  <c r="I2963" i="14"/>
  <c r="I2962" i="14"/>
  <c r="I2961" i="14"/>
  <c r="I2960" i="14"/>
  <c r="I2959" i="14"/>
  <c r="I2958" i="14"/>
  <c r="I2957" i="14"/>
  <c r="I2956" i="14"/>
  <c r="I2954" i="14"/>
  <c r="I2952" i="14"/>
  <c r="I2950" i="14"/>
  <c r="I2948" i="14"/>
  <c r="I2946" i="14"/>
  <c r="I2944" i="14"/>
  <c r="I2942" i="14"/>
  <c r="I2940" i="14"/>
  <c r="I2938" i="14"/>
  <c r="I2936" i="14"/>
  <c r="I2934" i="14"/>
  <c r="I2932" i="14"/>
  <c r="I2930" i="14"/>
  <c r="I2928" i="14"/>
  <c r="I2926" i="14"/>
  <c r="I2924" i="14"/>
  <c r="I2922" i="14"/>
  <c r="I2920" i="14"/>
  <c r="I2918" i="14"/>
  <c r="I2916" i="14"/>
  <c r="I2914" i="14"/>
  <c r="I2912" i="14"/>
  <c r="I2910" i="14"/>
  <c r="I2908" i="14"/>
  <c r="I2906" i="14"/>
  <c r="I2904" i="14"/>
  <c r="I2902" i="14"/>
  <c r="I2900" i="14"/>
  <c r="I2898" i="14"/>
  <c r="I2896" i="14"/>
  <c r="I2894" i="14"/>
  <c r="I2892" i="14"/>
  <c r="I2891" i="14"/>
  <c r="I2890" i="14"/>
  <c r="I2888" i="14"/>
  <c r="I2886" i="14"/>
  <c r="I2884" i="14"/>
  <c r="I2882" i="14"/>
  <c r="I2880" i="14"/>
  <c r="I2878" i="14"/>
  <c r="I2876" i="14"/>
  <c r="I2874" i="14"/>
  <c r="I2872" i="14"/>
  <c r="I2870" i="14"/>
  <c r="I2868" i="14"/>
  <c r="I2866" i="14"/>
  <c r="I2864" i="14"/>
  <c r="I2862" i="14"/>
  <c r="I2860" i="14"/>
  <c r="I2858" i="14"/>
  <c r="I2856" i="14"/>
  <c r="I2854" i="14"/>
  <c r="I2852" i="14"/>
  <c r="I2850" i="14"/>
  <c r="I2848" i="14"/>
  <c r="I2846" i="14"/>
  <c r="I2844" i="14"/>
  <c r="I2842" i="14"/>
  <c r="I2840" i="14"/>
  <c r="I2838" i="14"/>
  <c r="I2836" i="14"/>
  <c r="I2834" i="14"/>
  <c r="I2832" i="14"/>
  <c r="I2830" i="14"/>
  <c r="I2828" i="14"/>
  <c r="I2826" i="14"/>
  <c r="I2824" i="14"/>
  <c r="I2822" i="14"/>
  <c r="I2820" i="14"/>
  <c r="I2818" i="14"/>
  <c r="I2816" i="14"/>
  <c r="I2814" i="14"/>
  <c r="I2812" i="14"/>
  <c r="I2810" i="14"/>
  <c r="I2808" i="14"/>
  <c r="I2806" i="14"/>
  <c r="I2804" i="14"/>
  <c r="I2802" i="14"/>
  <c r="I2800" i="14"/>
  <c r="I2798" i="14"/>
  <c r="I2796" i="14"/>
  <c r="I2794" i="14"/>
  <c r="I2792" i="14"/>
  <c r="I2790" i="14"/>
  <c r="I2788" i="14"/>
  <c r="I2786" i="14"/>
  <c r="I2784" i="14"/>
  <c r="I2782" i="14"/>
  <c r="I2780" i="14"/>
  <c r="I2778" i="14"/>
  <c r="I2776" i="14"/>
  <c r="I2775" i="14"/>
  <c r="I2774" i="14"/>
  <c r="I2773" i="14"/>
  <c r="I2771" i="14"/>
  <c r="I2769" i="14"/>
  <c r="I2767" i="14"/>
  <c r="I2765" i="14"/>
  <c r="I2763" i="14"/>
  <c r="I2761" i="14"/>
  <c r="I2759" i="14"/>
  <c r="I2756" i="14"/>
  <c r="I2754" i="14"/>
  <c r="I2751" i="14"/>
  <c r="I2749" i="14"/>
  <c r="I2747" i="14"/>
  <c r="I2745" i="14"/>
  <c r="I2743" i="14"/>
  <c r="I2740" i="14"/>
  <c r="I2738" i="14"/>
  <c r="I2736" i="14"/>
  <c r="I2734" i="14"/>
  <c r="I2731" i="14"/>
  <c r="I2729" i="14"/>
  <c r="I2728" i="14"/>
  <c r="I2726" i="14"/>
  <c r="I2724" i="14"/>
  <c r="I2722" i="14"/>
  <c r="I2720" i="14"/>
  <c r="I2718" i="14"/>
  <c r="I2716" i="14"/>
  <c r="I2714" i="14"/>
  <c r="I2712" i="14"/>
  <c r="I2710" i="14"/>
  <c r="I2708" i="14"/>
  <c r="I2706" i="14"/>
  <c r="I2704" i="14"/>
  <c r="I2702" i="14"/>
  <c r="I2700" i="14"/>
  <c r="I2698" i="14"/>
  <c r="I2696" i="14"/>
  <c r="I2694" i="14"/>
  <c r="I2692" i="14"/>
  <c r="I2690" i="14"/>
  <c r="I2688" i="14"/>
  <c r="I2686" i="14"/>
  <c r="I2684" i="14"/>
  <c r="I2682" i="14"/>
  <c r="I2680" i="14"/>
  <c r="I2678" i="14"/>
  <c r="I2676" i="14"/>
  <c r="I2674" i="14"/>
  <c r="I2672" i="14"/>
  <c r="I2670" i="14"/>
  <c r="I2668" i="14"/>
  <c r="I2666" i="14"/>
  <c r="I2665" i="14"/>
  <c r="I2664" i="14"/>
  <c r="I2662" i="14"/>
  <c r="I2660" i="14"/>
  <c r="I2658" i="14"/>
  <c r="I2656" i="14"/>
  <c r="I2654" i="14"/>
  <c r="I2652" i="14"/>
  <c r="I2650" i="14"/>
  <c r="I2648" i="14"/>
  <c r="I2646" i="14"/>
  <c r="I2644" i="14"/>
  <c r="I2642" i="14"/>
  <c r="I2640" i="14"/>
  <c r="I2638" i="14"/>
  <c r="I2636" i="14"/>
  <c r="I2634" i="14"/>
  <c r="I2632" i="14"/>
  <c r="I2630" i="14"/>
  <c r="I2628" i="14"/>
  <c r="I2626" i="14"/>
  <c r="I2624" i="14"/>
  <c r="I2622" i="14"/>
  <c r="I2620" i="14"/>
  <c r="I2618" i="14"/>
  <c r="I2616" i="14"/>
  <c r="I2614" i="14"/>
  <c r="I2613" i="14"/>
  <c r="I2611" i="14"/>
  <c r="I2610" i="14"/>
  <c r="I2608" i="14"/>
  <c r="I2606" i="14"/>
  <c r="I2604" i="14"/>
  <c r="I2602" i="14"/>
  <c r="I2601" i="14"/>
  <c r="I2599" i="14"/>
  <c r="I2597" i="14"/>
  <c r="I2596" i="14"/>
  <c r="I2594" i="14"/>
  <c r="I2592" i="14"/>
  <c r="I2590" i="14"/>
  <c r="I2588" i="14"/>
  <c r="I2586" i="14"/>
  <c r="I2584" i="14"/>
  <c r="I2582" i="14"/>
  <c r="I2580" i="14"/>
  <c r="I2578" i="14"/>
  <c r="I2576" i="14"/>
  <c r="I2574" i="14"/>
  <c r="I2572" i="14"/>
  <c r="I2570" i="14"/>
  <c r="I2568" i="14"/>
  <c r="I2566" i="14"/>
  <c r="I2564" i="14"/>
  <c r="I2562" i="14"/>
  <c r="I2560" i="14"/>
  <c r="I2558" i="14"/>
  <c r="I2556" i="14"/>
  <c r="I2554" i="14"/>
  <c r="I2552" i="14"/>
  <c r="I2550" i="14"/>
  <c r="I2548" i="14"/>
  <c r="I2547" i="14"/>
  <c r="I2545" i="14"/>
  <c r="I2543" i="14"/>
  <c r="I2541" i="14"/>
  <c r="I2539" i="14"/>
  <c r="I2537" i="14"/>
  <c r="I2535" i="14"/>
  <c r="I2533" i="14"/>
  <c r="I2531" i="14"/>
  <c r="I2529" i="14"/>
  <c r="I2527" i="14"/>
  <c r="I2525" i="14"/>
  <c r="I2523" i="14"/>
  <c r="I2521" i="14"/>
  <c r="I2519" i="14"/>
  <c r="I2517" i="14"/>
  <c r="I2515" i="14"/>
  <c r="I2513" i="14"/>
  <c r="I2511" i="14"/>
  <c r="I2509" i="14"/>
  <c r="I2507" i="14"/>
  <c r="I2505" i="14"/>
  <c r="I2503" i="14"/>
  <c r="I2501" i="14"/>
  <c r="I2499" i="14"/>
  <c r="I2497" i="14"/>
  <c r="I2495" i="14"/>
  <c r="I2493" i="14"/>
  <c r="I2491" i="14"/>
  <c r="I2489" i="14"/>
  <c r="I2487" i="14"/>
  <c r="I2485" i="14"/>
  <c r="I2483" i="14"/>
  <c r="I2482" i="14"/>
  <c r="I2481" i="14"/>
  <c r="I2479" i="14"/>
  <c r="I2477" i="14"/>
  <c r="I2475" i="14"/>
  <c r="I2473" i="14"/>
  <c r="I2472" i="14"/>
  <c r="I2471" i="14"/>
  <c r="I2470" i="14"/>
  <c r="I2468" i="14"/>
  <c r="I2467" i="14"/>
  <c r="I2466" i="14"/>
  <c r="I2465" i="14"/>
  <c r="I2463" i="14"/>
  <c r="I2462" i="14"/>
  <c r="I2460" i="14"/>
  <c r="I2458" i="14"/>
  <c r="I2456" i="14"/>
  <c r="I2454" i="14"/>
  <c r="I2452" i="14"/>
  <c r="I2450" i="14"/>
  <c r="I2448" i="14"/>
  <c r="I2446" i="14"/>
  <c r="I2445" i="14"/>
  <c r="I2443" i="14"/>
  <c r="I2441" i="14"/>
  <c r="I2439" i="14"/>
  <c r="I2437" i="14"/>
  <c r="I2435" i="14"/>
  <c r="I2433" i="14"/>
  <c r="I2431" i="14"/>
  <c r="I2429" i="14"/>
  <c r="I2427" i="14"/>
  <c r="I2425" i="14"/>
  <c r="I2423" i="14"/>
  <c r="I2421" i="14"/>
  <c r="I2419" i="14"/>
  <c r="I2417" i="14"/>
  <c r="I2415" i="14"/>
  <c r="I2412" i="14"/>
  <c r="I2410" i="14"/>
  <c r="I2408" i="14"/>
  <c r="I2406" i="14"/>
  <c r="I2404" i="14"/>
  <c r="I2402" i="14"/>
  <c r="I2400" i="14"/>
  <c r="I2398" i="14"/>
  <c r="I2396" i="14"/>
  <c r="I2394" i="14"/>
  <c r="I2392" i="14"/>
  <c r="I2390" i="14"/>
  <c r="I2388" i="14"/>
  <c r="I2386" i="14"/>
  <c r="I2384" i="14"/>
  <c r="I2383" i="14"/>
  <c r="I2382" i="14"/>
  <c r="I2381" i="14"/>
  <c r="I2380" i="14"/>
  <c r="I2379" i="14"/>
  <c r="I2378" i="14"/>
  <c r="I2377" i="14"/>
  <c r="I2375" i="14"/>
  <c r="I2373" i="14"/>
  <c r="I2371" i="14"/>
  <c r="I2369" i="14"/>
  <c r="I2367" i="14"/>
  <c r="I2365" i="14"/>
  <c r="I2363" i="14"/>
  <c r="I2361" i="14"/>
  <c r="I2360" i="14"/>
  <c r="I2359" i="14"/>
  <c r="I2358" i="14"/>
  <c r="I2356" i="14"/>
  <c r="I2354" i="14"/>
  <c r="I2352" i="14"/>
  <c r="I2350" i="14"/>
  <c r="I2348" i="14"/>
  <c r="I2346" i="14"/>
  <c r="I2344" i="14"/>
  <c r="I2342" i="14"/>
  <c r="I2340" i="14"/>
  <c r="I2338" i="14"/>
  <c r="I2336" i="14"/>
  <c r="I2334" i="14"/>
  <c r="I2332" i="14"/>
  <c r="I2330" i="14"/>
  <c r="I2328" i="14"/>
  <c r="I2326" i="14"/>
  <c r="I2324" i="14"/>
  <c r="I2322" i="14"/>
  <c r="I2320" i="14"/>
  <c r="I2318" i="14"/>
  <c r="I2317" i="14"/>
  <c r="I2316" i="14"/>
  <c r="I2315" i="14"/>
  <c r="I2313" i="14"/>
  <c r="I2311" i="14"/>
  <c r="I2309" i="14"/>
  <c r="I2307" i="14"/>
  <c r="I2306" i="14"/>
  <c r="I2305" i="14"/>
  <c r="I2304" i="14"/>
  <c r="I2303" i="14"/>
  <c r="I2301" i="14"/>
  <c r="I2299" i="14"/>
  <c r="I2298" i="14"/>
  <c r="I2296" i="14"/>
  <c r="I2294" i="14"/>
  <c r="I2292" i="14"/>
  <c r="I2290" i="14"/>
  <c r="I2288" i="14"/>
  <c r="I2286" i="14"/>
  <c r="I2284" i="14"/>
  <c r="I2282" i="14"/>
  <c r="I2280" i="14"/>
  <c r="I2278" i="14"/>
  <c r="I2276" i="14"/>
  <c r="I2274" i="14"/>
  <c r="I2272" i="14"/>
  <c r="I2270" i="14"/>
  <c r="I2268" i="14"/>
  <c r="I2266" i="14"/>
  <c r="I2264" i="14"/>
  <c r="I2262" i="14"/>
  <c r="I2260" i="14"/>
  <c r="I2258" i="14"/>
  <c r="I2256" i="14"/>
  <c r="I2254" i="14"/>
  <c r="I2252" i="14"/>
  <c r="I2250" i="14"/>
  <c r="I2248" i="14"/>
  <c r="I2246" i="14"/>
  <c r="I2244" i="14"/>
  <c r="I2242" i="14"/>
  <c r="I2240" i="14"/>
  <c r="I2238" i="14"/>
  <c r="I2236" i="14"/>
  <c r="I2234" i="14"/>
  <c r="I2232" i="14"/>
  <c r="I2230" i="14"/>
  <c r="I2228" i="14"/>
  <c r="I2226" i="14"/>
  <c r="I2224" i="14"/>
  <c r="I2223" i="14"/>
  <c r="I2222" i="14"/>
  <c r="I2220" i="14"/>
  <c r="I2218" i="14"/>
  <c r="I2216" i="14"/>
  <c r="I2214" i="14"/>
  <c r="I2212" i="14"/>
  <c r="I2210" i="14"/>
  <c r="I2208" i="14"/>
  <c r="I2206" i="14"/>
  <c r="I2204" i="14"/>
  <c r="I2202" i="14"/>
  <c r="I2200" i="14"/>
  <c r="I2198" i="14"/>
  <c r="I2196" i="14"/>
  <c r="I2195" i="14"/>
  <c r="I2193" i="14"/>
  <c r="I2192" i="14"/>
  <c r="I2190" i="14"/>
  <c r="I2188" i="14"/>
  <c r="I2186" i="14"/>
  <c r="I2184" i="14"/>
  <c r="I2182" i="14"/>
  <c r="I2180" i="14"/>
  <c r="I2178" i="14"/>
  <c r="I2176" i="14"/>
  <c r="I2174" i="14"/>
  <c r="I2172" i="14"/>
  <c r="I2171" i="14"/>
  <c r="I2170" i="14"/>
  <c r="I2168" i="14"/>
  <c r="I2166" i="14"/>
  <c r="I2164" i="14"/>
  <c r="I2162" i="14"/>
  <c r="I2160" i="14"/>
  <c r="I2158" i="14"/>
  <c r="I2156" i="14"/>
  <c r="I2154" i="14"/>
  <c r="I2152" i="14"/>
  <c r="I2151" i="14"/>
  <c r="I2150" i="14"/>
  <c r="I2149" i="14"/>
  <c r="I2148" i="14"/>
  <c r="I2147" i="14"/>
  <c r="I2146" i="14"/>
  <c r="I2144" i="14"/>
  <c r="I2142" i="14"/>
  <c r="I2140" i="14"/>
  <c r="I2138" i="14"/>
  <c r="I2136" i="14"/>
  <c r="I2134" i="14"/>
  <c r="I2132" i="14"/>
  <c r="I2130" i="14"/>
  <c r="I2128" i="14"/>
  <c r="I2126" i="14"/>
  <c r="I2124" i="14"/>
  <c r="I2122" i="14"/>
  <c r="I2120" i="14"/>
  <c r="I2118" i="14"/>
  <c r="I2117" i="14"/>
  <c r="I2116" i="14"/>
  <c r="I2115" i="14"/>
  <c r="I2114" i="14"/>
  <c r="I2112" i="14"/>
  <c r="I2110" i="14"/>
  <c r="I2108" i="14"/>
  <c r="I2106" i="14"/>
  <c r="I2104" i="14"/>
  <c r="I2102" i="14"/>
  <c r="I2100" i="14"/>
  <c r="I2098" i="14"/>
  <c r="I2096" i="14"/>
  <c r="I2094" i="14"/>
  <c r="I2092" i="14"/>
  <c r="I2090" i="14"/>
  <c r="I2088" i="14"/>
  <c r="I2086" i="14"/>
  <c r="I2084" i="14"/>
  <c r="I2082" i="14"/>
  <c r="I2080" i="14"/>
  <c r="I2078" i="14"/>
  <c r="I2076" i="14"/>
  <c r="I2074" i="14"/>
  <c r="I2072" i="14"/>
  <c r="I2070" i="14"/>
  <c r="I2068" i="14"/>
  <c r="I2066" i="14"/>
  <c r="I2064" i="14"/>
  <c r="I2062" i="14"/>
  <c r="I2060" i="14"/>
  <c r="I2058" i="14"/>
  <c r="I2056" i="14"/>
  <c r="I2054" i="14"/>
  <c r="I2052" i="14"/>
  <c r="I2050" i="14"/>
  <c r="I2048" i="14"/>
  <c r="I2046" i="14"/>
  <c r="I2044" i="14"/>
  <c r="I2042" i="14"/>
  <c r="I2040" i="14"/>
  <c r="I2038" i="14"/>
  <c r="I2036" i="14"/>
  <c r="I2034" i="14"/>
  <c r="I2032" i="14"/>
  <c r="I2030" i="14"/>
  <c r="I2029" i="14"/>
  <c r="I2028" i="14"/>
  <c r="I2026" i="14"/>
  <c r="I2024" i="14"/>
  <c r="I2022" i="14"/>
  <c r="I2020" i="14"/>
  <c r="I2018" i="14"/>
  <c r="I2016" i="14"/>
  <c r="I2014" i="14"/>
  <c r="I2012" i="14"/>
  <c r="I2010" i="14"/>
  <c r="I2008" i="14"/>
  <c r="I2006" i="14"/>
  <c r="I2004" i="14"/>
  <c r="I2002" i="14"/>
  <c r="I2000" i="14"/>
  <c r="I1998" i="14"/>
  <c r="I1996" i="14"/>
  <c r="I1994" i="14"/>
  <c r="I1993" i="14"/>
  <c r="I1991" i="14"/>
  <c r="I1989" i="14"/>
  <c r="I1987" i="14"/>
  <c r="I1986" i="14"/>
  <c r="I1985" i="14"/>
  <c r="I1984" i="14"/>
  <c r="I1983" i="14"/>
  <c r="I1981" i="14"/>
  <c r="I1979" i="14"/>
  <c r="I1977" i="14"/>
  <c r="I1975" i="14"/>
  <c r="I1973" i="14"/>
  <c r="I1971" i="14"/>
  <c r="I1969" i="14"/>
  <c r="I1967" i="14"/>
  <c r="I1965" i="14"/>
  <c r="I1963" i="14"/>
  <c r="I1961" i="14"/>
  <c r="I1959" i="14"/>
  <c r="I1957" i="14"/>
  <c r="I1955" i="14"/>
  <c r="I1953" i="14"/>
  <c r="I1951" i="14"/>
  <c r="I1949" i="14"/>
  <c r="I1947" i="14"/>
  <c r="I1945" i="14"/>
  <c r="I1943" i="14"/>
  <c r="I1941" i="14"/>
  <c r="I1939" i="14"/>
  <c r="I1937" i="14"/>
  <c r="I1935" i="14"/>
  <c r="I1933" i="14"/>
  <c r="I1931" i="14"/>
  <c r="I1929" i="14"/>
  <c r="I1927" i="14"/>
  <c r="I1925" i="14"/>
  <c r="I1923" i="14"/>
  <c r="I1921" i="14"/>
  <c r="I1919" i="14"/>
  <c r="I1917" i="14"/>
  <c r="I1915" i="14"/>
  <c r="I1913" i="14"/>
  <c r="I1911" i="14"/>
  <c r="I1909" i="14"/>
  <c r="I1908" i="14"/>
  <c r="I1906" i="14"/>
  <c r="I1904" i="14"/>
  <c r="I1902" i="14"/>
  <c r="I1900" i="14"/>
  <c r="I1898" i="14"/>
  <c r="I1896" i="14"/>
  <c r="I1894" i="14"/>
  <c r="I1892" i="14"/>
  <c r="I1890" i="14"/>
  <c r="I1888" i="14"/>
  <c r="I1886" i="14"/>
  <c r="I1884" i="14"/>
  <c r="I1882" i="14"/>
  <c r="I1880" i="14"/>
  <c r="I1878" i="14"/>
  <c r="I1876" i="14"/>
  <c r="I1874" i="14"/>
  <c r="I1872" i="14"/>
  <c r="I1870" i="14"/>
  <c r="I1868" i="14"/>
  <c r="I1866" i="14"/>
  <c r="I1864" i="14"/>
  <c r="I1862" i="14"/>
  <c r="I1860" i="14"/>
  <c r="I1858" i="14"/>
  <c r="I1856" i="14"/>
  <c r="I1854" i="14"/>
  <c r="I1852" i="14"/>
  <c r="I1851" i="14"/>
  <c r="I1850" i="14"/>
  <c r="I1849" i="14"/>
  <c r="I1848" i="14"/>
  <c r="I1847" i="14"/>
  <c r="I1846" i="14"/>
  <c r="I1845" i="14"/>
  <c r="I1844" i="14"/>
  <c r="I1843" i="14"/>
  <c r="I1842" i="14"/>
  <c r="I1840" i="14"/>
  <c r="I1838" i="14"/>
  <c r="I1836" i="14"/>
  <c r="I1834" i="14"/>
  <c r="I1832" i="14"/>
  <c r="I1830" i="14"/>
  <c r="I1828" i="14"/>
  <c r="I1826" i="14"/>
  <c r="I1825" i="14"/>
  <c r="I1824" i="14"/>
  <c r="I1822" i="14"/>
  <c r="I1820" i="14"/>
  <c r="I1818" i="14"/>
  <c r="I1816" i="14"/>
  <c r="I1814" i="14"/>
  <c r="I1812" i="14"/>
  <c r="I1810" i="14"/>
  <c r="I1808" i="14"/>
  <c r="I1806" i="14"/>
  <c r="I1804" i="14"/>
  <c r="I1802" i="14"/>
  <c r="I1800" i="14"/>
  <c r="I1798" i="14"/>
  <c r="I1796" i="14"/>
  <c r="I1794" i="14"/>
  <c r="I1792" i="14"/>
  <c r="I1790" i="14"/>
  <c r="I1788" i="14"/>
  <c r="I1786" i="14"/>
  <c r="I1784" i="14"/>
  <c r="I1782" i="14"/>
  <c r="I1780" i="14"/>
  <c r="I1778" i="14"/>
  <c r="I1776" i="14"/>
  <c r="I1774" i="14"/>
  <c r="I1772" i="14"/>
  <c r="I1771" i="14"/>
  <c r="I1769" i="14"/>
  <c r="I1767" i="14"/>
  <c r="I1765" i="14"/>
  <c r="I1763" i="14"/>
  <c r="I1762" i="14"/>
  <c r="I1761" i="14"/>
  <c r="I1760" i="14"/>
  <c r="I1759" i="14"/>
  <c r="I1757" i="14"/>
  <c r="I1755" i="14"/>
  <c r="I1753" i="14"/>
  <c r="I1751" i="14"/>
  <c r="I1749" i="14"/>
  <c r="I1747" i="14"/>
  <c r="I1745" i="14"/>
  <c r="I1743" i="14"/>
  <c r="I1742" i="14"/>
  <c r="I1741" i="14"/>
  <c r="I1740" i="14"/>
  <c r="I1739" i="14"/>
  <c r="I1738" i="14"/>
  <c r="I1737" i="14"/>
  <c r="I1735" i="14"/>
  <c r="I1733" i="14"/>
  <c r="I1731" i="14"/>
  <c r="I1729" i="14"/>
  <c r="I1727" i="14"/>
  <c r="I1725" i="14"/>
  <c r="I1723" i="14"/>
  <c r="I1721" i="14"/>
  <c r="I1719" i="14"/>
  <c r="I1717" i="14"/>
  <c r="I1715" i="14"/>
  <c r="I1713" i="14"/>
  <c r="I1710" i="14"/>
  <c r="I1708" i="14"/>
  <c r="I1706" i="14"/>
  <c r="I1704" i="14"/>
  <c r="I1703" i="14"/>
  <c r="I1701" i="14"/>
  <c r="I1699" i="14"/>
  <c r="I1697" i="14"/>
  <c r="I1695" i="14"/>
  <c r="I1693" i="14"/>
  <c r="I1691" i="14"/>
  <c r="I1690" i="14"/>
  <c r="I1688" i="14"/>
  <c r="I1686" i="14"/>
  <c r="I1684" i="14"/>
  <c r="I1682" i="14"/>
  <c r="I1680" i="14"/>
  <c r="I1678" i="14"/>
  <c r="I1675" i="14"/>
  <c r="I1673" i="14"/>
  <c r="I1670" i="14"/>
  <c r="I1667" i="14"/>
  <c r="I1665" i="14"/>
  <c r="I1663" i="14"/>
  <c r="I1661" i="14"/>
  <c r="I1659" i="14"/>
  <c r="I1657" i="14"/>
  <c r="I1655" i="14"/>
  <c r="I1653" i="14"/>
  <c r="I1651" i="14"/>
  <c r="I1649" i="14"/>
  <c r="I1647" i="14"/>
  <c r="I1645" i="14"/>
  <c r="I1643" i="14"/>
  <c r="I1641" i="14"/>
  <c r="I1639" i="14"/>
  <c r="I1637" i="14"/>
  <c r="I1635" i="14"/>
  <c r="I1633" i="14"/>
  <c r="I1631" i="14"/>
  <c r="I1629" i="14"/>
  <c r="I1627" i="14"/>
  <c r="I1625" i="14"/>
  <c r="I1623" i="14"/>
  <c r="I1621" i="14"/>
  <c r="I1619" i="14"/>
  <c r="I1617" i="14"/>
  <c r="I1615" i="14"/>
  <c r="I1613" i="14"/>
  <c r="I1611" i="14"/>
  <c r="I1610" i="14"/>
  <c r="I1608" i="14"/>
  <c r="I1606" i="14"/>
  <c r="I1604" i="14"/>
  <c r="I1602" i="14"/>
  <c r="I1600" i="14"/>
  <c r="I1598" i="14"/>
  <c r="I1596" i="14"/>
  <c r="I1594" i="14"/>
  <c r="I1592" i="14"/>
  <c r="I1590" i="14"/>
  <c r="I1588" i="14"/>
  <c r="I1586" i="14"/>
  <c r="I1584" i="14"/>
  <c r="I1582" i="14"/>
  <c r="I1580" i="14"/>
  <c r="I1579" i="14"/>
  <c r="I1578" i="14"/>
  <c r="I1577" i="14"/>
  <c r="I1576" i="14"/>
  <c r="I1575" i="14"/>
  <c r="I1574" i="14"/>
  <c r="I1572" i="14"/>
  <c r="I1570" i="14"/>
  <c r="I1568" i="14"/>
  <c r="I1566" i="14"/>
  <c r="I1564" i="14"/>
  <c r="I1562" i="14"/>
  <c r="I1560" i="14"/>
  <c r="I1558" i="14"/>
  <c r="I1556" i="14"/>
  <c r="I1554" i="14"/>
  <c r="I1552" i="14"/>
  <c r="I1550" i="14"/>
  <c r="I1548" i="14"/>
  <c r="I1546" i="14"/>
  <c r="I1544" i="14"/>
  <c r="I1542" i="14"/>
  <c r="I1540" i="14"/>
  <c r="I1538" i="14"/>
  <c r="I1536" i="14"/>
  <c r="I1534" i="14"/>
  <c r="I1532" i="14"/>
  <c r="I1530" i="14"/>
  <c r="I1528" i="14"/>
  <c r="I1526" i="14"/>
  <c r="I1524" i="14"/>
  <c r="I1522" i="14"/>
  <c r="I1520" i="14"/>
  <c r="I1518" i="14"/>
  <c r="I1516" i="14"/>
  <c r="I1514" i="14"/>
  <c r="I1512" i="14"/>
  <c r="I1510" i="14"/>
  <c r="I1508" i="14"/>
  <c r="I1506" i="14"/>
  <c r="I1503" i="14"/>
  <c r="I1501" i="14"/>
  <c r="I1499" i="14"/>
  <c r="I1497" i="14"/>
  <c r="I1495" i="14"/>
  <c r="I1493" i="14"/>
  <c r="I1491" i="14"/>
  <c r="I1489" i="14"/>
  <c r="I1487" i="14"/>
  <c r="I1485" i="14"/>
  <c r="I1483" i="14"/>
  <c r="I1481" i="14"/>
  <c r="I1479" i="14"/>
  <c r="I1477" i="14"/>
  <c r="I1475" i="14"/>
  <c r="I1473" i="14"/>
  <c r="I1471" i="14"/>
  <c r="I1469" i="14"/>
  <c r="I1467" i="14"/>
  <c r="I1465" i="14"/>
  <c r="I1462" i="14"/>
  <c r="I1460" i="14"/>
  <c r="I1458" i="14"/>
  <c r="I1456" i="14"/>
  <c r="I1454" i="14"/>
  <c r="I1451" i="14"/>
  <c r="I1449" i="14"/>
  <c r="I1448" i="14"/>
  <c r="I1446" i="14"/>
  <c r="I1445" i="14"/>
  <c r="I1444" i="14"/>
  <c r="I1441" i="14"/>
  <c r="I1439" i="14"/>
  <c r="I1437" i="14"/>
  <c r="I1435" i="14"/>
  <c r="I1434" i="14"/>
  <c r="I1432" i="14"/>
  <c r="I1431" i="14"/>
  <c r="I1429" i="14"/>
  <c r="I1427" i="14"/>
  <c r="I1426" i="14"/>
  <c r="I1424" i="14"/>
  <c r="I1423" i="14"/>
  <c r="I1421" i="14"/>
  <c r="I1420" i="14"/>
  <c r="I1418" i="14"/>
  <c r="I1416" i="14"/>
  <c r="I1415" i="14"/>
  <c r="I1414" i="14"/>
  <c r="I1412" i="14"/>
  <c r="I1411" i="14"/>
  <c r="I1410" i="14"/>
  <c r="I1409" i="14"/>
  <c r="I1408" i="14"/>
  <c r="I1406" i="14"/>
  <c r="I1404" i="14"/>
  <c r="I1402" i="14"/>
  <c r="I1400" i="14"/>
  <c r="I1398" i="14"/>
  <c r="I1396" i="14"/>
  <c r="I1394" i="14"/>
  <c r="I1392" i="14"/>
  <c r="I1391" i="14"/>
  <c r="I1390" i="14"/>
  <c r="I1389" i="14"/>
  <c r="I1388" i="14"/>
  <c r="I1387" i="14"/>
  <c r="I1386" i="14"/>
  <c r="I1385" i="14"/>
  <c r="I1384" i="14"/>
  <c r="I1383" i="14"/>
  <c r="I1381" i="14"/>
  <c r="I1379" i="14"/>
  <c r="I1377" i="14"/>
  <c r="I1376" i="14"/>
  <c r="I1374" i="14"/>
  <c r="I1373" i="14"/>
  <c r="I1372" i="14"/>
  <c r="I1371" i="14"/>
  <c r="I1369" i="14"/>
  <c r="I1368" i="14"/>
  <c r="I1367" i="14"/>
  <c r="I1365" i="14"/>
  <c r="I1364" i="14"/>
  <c r="I1363" i="14"/>
  <c r="I1362" i="14"/>
  <c r="I1360" i="14"/>
  <c r="I1358" i="14"/>
  <c r="I1356" i="14"/>
  <c r="I1354" i="14"/>
  <c r="I1353" i="14"/>
  <c r="I1352" i="14"/>
  <c r="I1351" i="14"/>
  <c r="I1349" i="14"/>
  <c r="I1347" i="14"/>
  <c r="I1345" i="14"/>
  <c r="I1343" i="14"/>
  <c r="I1341" i="14"/>
  <c r="I1339" i="14"/>
  <c r="I1337" i="14"/>
  <c r="I1335" i="14"/>
  <c r="I1333" i="14"/>
  <c r="I1331" i="14"/>
  <c r="I1329" i="14"/>
  <c r="I1327" i="14"/>
  <c r="I1325" i="14"/>
  <c r="I1323" i="14"/>
  <c r="I1321" i="14"/>
  <c r="I1319" i="14"/>
  <c r="I1317" i="14"/>
  <c r="I1315" i="14"/>
  <c r="I1313" i="14"/>
  <c r="I1311" i="14"/>
  <c r="I1309" i="14"/>
  <c r="I1307" i="14"/>
  <c r="I1305" i="14"/>
  <c r="I1303" i="14"/>
  <c r="I1301" i="14"/>
  <c r="I1299" i="14"/>
  <c r="I1297" i="14"/>
  <c r="I1295" i="14"/>
  <c r="I1293" i="14"/>
  <c r="I1291" i="14"/>
  <c r="I1289" i="14"/>
  <c r="I1287" i="14"/>
  <c r="I1285" i="14"/>
  <c r="I1283" i="14"/>
  <c r="I1281" i="14"/>
  <c r="I1279" i="14"/>
  <c r="I1277" i="14"/>
  <c r="I1275" i="14"/>
  <c r="I1273" i="14"/>
  <c r="I1271" i="14"/>
  <c r="I1269" i="14"/>
  <c r="I1268" i="14"/>
  <c r="I1267" i="14"/>
  <c r="I1265" i="14"/>
  <c r="I1263" i="14"/>
  <c r="I1261" i="14"/>
  <c r="I1259" i="14"/>
  <c r="I1257" i="14"/>
  <c r="I1255" i="14"/>
  <c r="I1253" i="14"/>
  <c r="I1251" i="14"/>
  <c r="I1249" i="14"/>
  <c r="I1247" i="14"/>
  <c r="I1246" i="14"/>
  <c r="I1245" i="14"/>
  <c r="I1244" i="14"/>
  <c r="I1242" i="14"/>
  <c r="I1240" i="14"/>
  <c r="I1238" i="14"/>
  <c r="I1236" i="14"/>
  <c r="I1234" i="14"/>
  <c r="I1232" i="14"/>
  <c r="I1230" i="14"/>
  <c r="I1228" i="14"/>
  <c r="I1226" i="14"/>
  <c r="I1224" i="14"/>
  <c r="I1221" i="14"/>
  <c r="I1219" i="14"/>
  <c r="I1217" i="14"/>
  <c r="I1215" i="14"/>
  <c r="I1213" i="14"/>
  <c r="I1211" i="14"/>
  <c r="I1209" i="14"/>
  <c r="I1207" i="14"/>
  <c r="I1205" i="14"/>
  <c r="I1203" i="14"/>
  <c r="I1201" i="14"/>
  <c r="I1199" i="14"/>
  <c r="I1197" i="14"/>
  <c r="I1195" i="14"/>
  <c r="I1193" i="14"/>
  <c r="I1192" i="14"/>
  <c r="I1191" i="14"/>
  <c r="I1190" i="14"/>
  <c r="I1189" i="14"/>
  <c r="I1187" i="14"/>
  <c r="I1185" i="14"/>
  <c r="I1183" i="14"/>
  <c r="I1181" i="14"/>
  <c r="I1179" i="14"/>
  <c r="I1177" i="14"/>
  <c r="I1175" i="14"/>
  <c r="I1173" i="14"/>
  <c r="I1171" i="14"/>
  <c r="I1169" i="14"/>
  <c r="I1167" i="14"/>
  <c r="I1165" i="14"/>
  <c r="I1163" i="14"/>
  <c r="I1161" i="14"/>
  <c r="I1159" i="14"/>
  <c r="I1157" i="14"/>
  <c r="I1155" i="14"/>
  <c r="I1153" i="14"/>
  <c r="I1151" i="14"/>
  <c r="I1149" i="14"/>
  <c r="I1147" i="14"/>
  <c r="I1144" i="14"/>
  <c r="I1142" i="14"/>
  <c r="I1140" i="14"/>
  <c r="I1138" i="14"/>
  <c r="I1136" i="14"/>
  <c r="I1134" i="14"/>
  <c r="I1132" i="14"/>
  <c r="I1130" i="14"/>
  <c r="I1128" i="14"/>
  <c r="I1126" i="14"/>
  <c r="I1124" i="14"/>
  <c r="I1122" i="14"/>
  <c r="I1120" i="14"/>
  <c r="I1118" i="14"/>
  <c r="I1116" i="14"/>
  <c r="I1114" i="14"/>
  <c r="I1113" i="14"/>
  <c r="I1112" i="14"/>
  <c r="I1111" i="14"/>
  <c r="I1110" i="14"/>
  <c r="I1108" i="14"/>
  <c r="I1106" i="14"/>
  <c r="I1104" i="14"/>
  <c r="I1102" i="14"/>
  <c r="I1100" i="14"/>
  <c r="I1098" i="14"/>
  <c r="I1096" i="14"/>
  <c r="I1094" i="14"/>
  <c r="I1092" i="14"/>
  <c r="I1090" i="14"/>
  <c r="I1088" i="14"/>
  <c r="I1086" i="14"/>
  <c r="I1084" i="14"/>
  <c r="I1082" i="14"/>
  <c r="I1080" i="14"/>
  <c r="I1078" i="14"/>
  <c r="I1076" i="14"/>
  <c r="I1074" i="14"/>
  <c r="I1072" i="14"/>
  <c r="I1070" i="14"/>
  <c r="I1068" i="14"/>
  <c r="I1066" i="14"/>
  <c r="I1064" i="14"/>
  <c r="I1062" i="14"/>
  <c r="I1060" i="14"/>
  <c r="I1058" i="14"/>
  <c r="I1056" i="14"/>
  <c r="I1054" i="14"/>
  <c r="I1052" i="14"/>
  <c r="I1050" i="14"/>
  <c r="I1048" i="14"/>
  <c r="I1046" i="14"/>
  <c r="I1044" i="14"/>
  <c r="I1042" i="14"/>
  <c r="I1040" i="14"/>
  <c r="I1038" i="14"/>
  <c r="I1036" i="14"/>
  <c r="I1034" i="14"/>
  <c r="I1032" i="14"/>
  <c r="I1030" i="14"/>
  <c r="I1028" i="14"/>
  <c r="I1026" i="14"/>
  <c r="I1024" i="14"/>
  <c r="I1022" i="14"/>
  <c r="I1020" i="14"/>
  <c r="I1018" i="14"/>
  <c r="I1016" i="14"/>
  <c r="I1014" i="14"/>
  <c r="I1012" i="14"/>
  <c r="I1010" i="14"/>
  <c r="I1008" i="14"/>
  <c r="I1007" i="14"/>
  <c r="I1005" i="14"/>
  <c r="I1003" i="14"/>
  <c r="I1001" i="14"/>
  <c r="I999" i="14"/>
  <c r="I997" i="14"/>
  <c r="I995" i="14"/>
  <c r="I994" i="14"/>
  <c r="I993" i="14"/>
  <c r="I991" i="14"/>
  <c r="I990" i="14"/>
  <c r="I989" i="14"/>
  <c r="I988" i="14"/>
  <c r="I986" i="14"/>
  <c r="I984" i="14"/>
  <c r="I982" i="14"/>
  <c r="I980" i="14"/>
  <c r="I978" i="14"/>
  <c r="I976" i="14"/>
  <c r="I974" i="14"/>
  <c r="I972" i="14"/>
  <c r="I971" i="14"/>
  <c r="I970" i="14"/>
  <c r="I969" i="14"/>
  <c r="I968" i="14"/>
  <c r="I967" i="14"/>
  <c r="I966" i="14"/>
  <c r="I965" i="14"/>
  <c r="I964" i="14"/>
  <c r="I963" i="14"/>
  <c r="I962" i="14"/>
  <c r="I961" i="14"/>
  <c r="I960" i="14"/>
  <c r="I958" i="14"/>
  <c r="I956" i="14"/>
  <c r="I954" i="14"/>
  <c r="I952" i="14"/>
  <c r="I950" i="14"/>
  <c r="I948" i="14"/>
  <c r="I946" i="14"/>
  <c r="I944" i="14"/>
  <c r="I942" i="14"/>
  <c r="I941" i="14"/>
  <c r="I939" i="14"/>
  <c r="I937" i="14"/>
  <c r="I935" i="14"/>
  <c r="I934" i="14"/>
  <c r="I933" i="14"/>
  <c r="I931" i="14"/>
  <c r="I929" i="14"/>
  <c r="I927" i="14"/>
  <c r="I925" i="14"/>
  <c r="I923" i="14"/>
  <c r="I921" i="14"/>
  <c r="I919" i="14"/>
  <c r="I917" i="14"/>
  <c r="I915" i="14"/>
  <c r="I913" i="14"/>
  <c r="I911" i="14"/>
  <c r="I909" i="14"/>
  <c r="I907" i="14"/>
  <c r="I905" i="14"/>
  <c r="I903" i="14"/>
  <c r="I901" i="14"/>
  <c r="I899" i="14"/>
  <c r="I897" i="14"/>
  <c r="I895" i="14"/>
  <c r="I893" i="14"/>
  <c r="I891" i="14"/>
  <c r="I889" i="14"/>
  <c r="I887" i="14"/>
  <c r="I885" i="14"/>
  <c r="I883" i="14"/>
  <c r="I882" i="14"/>
  <c r="I881" i="14"/>
  <c r="I880" i="14"/>
  <c r="I879" i="14"/>
  <c r="I877" i="14"/>
  <c r="I875" i="14"/>
  <c r="I873" i="14"/>
  <c r="I871" i="14"/>
  <c r="I869" i="14"/>
  <c r="I867" i="14"/>
  <c r="I866" i="14"/>
  <c r="I864" i="14"/>
  <c r="I862" i="14"/>
  <c r="I860" i="14"/>
  <c r="I858" i="14"/>
  <c r="I856" i="14"/>
  <c r="I854" i="14"/>
  <c r="I852" i="14"/>
  <c r="I850" i="14"/>
  <c r="I848" i="14"/>
  <c r="I846" i="14"/>
  <c r="I844" i="14"/>
  <c r="I842" i="14"/>
  <c r="I840" i="14"/>
  <c r="I838" i="14"/>
  <c r="I837" i="14"/>
  <c r="I835" i="14"/>
  <c r="I833" i="14"/>
  <c r="I831" i="14"/>
  <c r="I829" i="14"/>
  <c r="I827" i="14"/>
  <c r="I825" i="14"/>
  <c r="I823" i="14"/>
  <c r="I821" i="14"/>
  <c r="I819" i="14"/>
  <c r="I817" i="14"/>
  <c r="I815" i="14"/>
  <c r="I812" i="14"/>
  <c r="I810" i="14"/>
  <c r="I808" i="14"/>
  <c r="I806" i="14"/>
  <c r="I804" i="14"/>
  <c r="I802" i="14"/>
  <c r="I800" i="14"/>
  <c r="I798" i="14"/>
  <c r="I796" i="14"/>
  <c r="I793" i="14"/>
  <c r="I790" i="14"/>
  <c r="I788" i="14"/>
  <c r="I786" i="14"/>
  <c r="I784" i="14"/>
  <c r="I782" i="14"/>
  <c r="I780" i="14"/>
  <c r="I778" i="14"/>
  <c r="I776" i="14"/>
  <c r="I775" i="14"/>
  <c r="I773" i="14"/>
  <c r="I771" i="14"/>
  <c r="I769" i="14"/>
  <c r="I767" i="14"/>
  <c r="I766" i="14"/>
  <c r="I764" i="14"/>
  <c r="I762" i="14"/>
  <c r="I760" i="14"/>
  <c r="I758" i="14"/>
  <c r="I756" i="14"/>
  <c r="I754" i="14"/>
  <c r="I752" i="14"/>
  <c r="I750" i="14"/>
  <c r="I748" i="14"/>
  <c r="I746" i="14"/>
  <c r="I744" i="14"/>
  <c r="I742" i="14"/>
  <c r="I740" i="14"/>
  <c r="I738" i="14"/>
  <c r="I736" i="14"/>
  <c r="I734" i="14"/>
  <c r="I732" i="14"/>
  <c r="I730" i="14"/>
  <c r="I728" i="14"/>
  <c r="I726" i="14"/>
  <c r="I724" i="14"/>
  <c r="I722" i="14"/>
  <c r="I720" i="14"/>
  <c r="I718" i="14"/>
  <c r="I717" i="14"/>
  <c r="I716" i="14"/>
  <c r="I715" i="14"/>
  <c r="I714" i="14"/>
  <c r="I713" i="14"/>
  <c r="I711" i="14"/>
  <c r="I709" i="14"/>
  <c r="I707" i="14"/>
  <c r="I705" i="14"/>
  <c r="I703" i="14"/>
  <c r="I701" i="14"/>
  <c r="I699" i="14"/>
  <c r="I697" i="14"/>
  <c r="I695" i="14"/>
  <c r="I693" i="14"/>
  <c r="I691" i="14"/>
  <c r="I689" i="14"/>
  <c r="I687" i="14"/>
  <c r="I685" i="14"/>
  <c r="I683" i="14"/>
  <c r="I681" i="14"/>
  <c r="I679" i="14"/>
  <c r="I677" i="14"/>
  <c r="I675" i="14"/>
  <c r="I673" i="14"/>
  <c r="I671" i="14"/>
  <c r="I669" i="14"/>
  <c r="I667" i="14"/>
  <c r="I665" i="14"/>
  <c r="I663" i="14"/>
  <c r="I661" i="14"/>
  <c r="I659" i="14"/>
  <c r="I657" i="14"/>
  <c r="I655" i="14"/>
  <c r="I653" i="14"/>
  <c r="I651" i="14"/>
  <c r="I649" i="14"/>
  <c r="I647" i="14"/>
  <c r="I645" i="14"/>
  <c r="I643" i="14"/>
  <c r="I641" i="14"/>
  <c r="I639" i="14"/>
  <c r="I637" i="14"/>
  <c r="I635" i="14"/>
  <c r="I633" i="14"/>
  <c r="I631" i="14"/>
  <c r="I629" i="14"/>
  <c r="I627" i="14"/>
  <c r="I625" i="14"/>
  <c r="I623" i="14"/>
  <c r="I621" i="14"/>
  <c r="I619" i="14"/>
  <c r="I617" i="14"/>
  <c r="I615" i="14"/>
  <c r="I613" i="14"/>
  <c r="I611" i="14"/>
  <c r="I610" i="14"/>
  <c r="I608" i="14"/>
  <c r="I606" i="14"/>
  <c r="I604" i="14"/>
  <c r="I602" i="14"/>
  <c r="I600" i="14"/>
  <c r="I598" i="14"/>
  <c r="I596" i="14"/>
  <c r="I594" i="14"/>
  <c r="I592" i="14"/>
  <c r="I591" i="14"/>
  <c r="I590" i="14"/>
  <c r="I588" i="14"/>
  <c r="I587" i="14"/>
  <c r="I585" i="14"/>
  <c r="I583" i="14"/>
  <c r="I581" i="14"/>
  <c r="I579" i="14"/>
  <c r="I578" i="14"/>
  <c r="I576" i="14"/>
  <c r="I574" i="14"/>
  <c r="I572" i="14"/>
  <c r="I571" i="14"/>
  <c r="I569" i="14"/>
  <c r="I567" i="14"/>
  <c r="I565" i="14"/>
  <c r="I563" i="14"/>
  <c r="I561" i="14"/>
  <c r="I559" i="14"/>
  <c r="I557" i="14"/>
  <c r="I556" i="14"/>
  <c r="I554" i="14"/>
  <c r="I553" i="14"/>
  <c r="I552" i="14"/>
  <c r="I551" i="14"/>
  <c r="I550" i="14"/>
  <c r="I549" i="14"/>
  <c r="I548" i="14"/>
  <c r="I547" i="14"/>
  <c r="I545" i="14"/>
  <c r="I544" i="14"/>
  <c r="I543" i="14"/>
  <c r="I542" i="14"/>
  <c r="I541" i="14"/>
  <c r="I540" i="14"/>
  <c r="I539" i="14"/>
  <c r="I537" i="14"/>
  <c r="I535" i="14"/>
  <c r="I533" i="14"/>
  <c r="I531" i="14"/>
  <c r="I529" i="14"/>
  <c r="I527" i="14"/>
  <c r="I525" i="14"/>
  <c r="I523" i="14"/>
  <c r="I521" i="14"/>
  <c r="I519" i="14"/>
  <c r="I517" i="14"/>
  <c r="I515" i="14"/>
  <c r="I513" i="14"/>
  <c r="I511" i="14"/>
  <c r="I509" i="14"/>
  <c r="I508" i="14"/>
  <c r="I506" i="14"/>
  <c r="I504" i="14"/>
  <c r="I502" i="14"/>
  <c r="I500" i="14"/>
  <c r="I498" i="14"/>
  <c r="I496" i="14"/>
  <c r="I494" i="14"/>
  <c r="I492" i="14"/>
  <c r="I490" i="14"/>
  <c r="I488" i="14"/>
  <c r="I486" i="14"/>
  <c r="I484" i="14"/>
  <c r="I482" i="14"/>
  <c r="I480" i="14"/>
  <c r="I478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1" i="14"/>
  <c r="I459" i="14"/>
  <c r="I457" i="14"/>
  <c r="I455" i="14"/>
  <c r="I453" i="14"/>
  <c r="I451" i="14"/>
  <c r="I449" i="14"/>
  <c r="I447" i="14"/>
  <c r="I445" i="14"/>
  <c r="I443" i="14"/>
  <c r="I441" i="14"/>
  <c r="I439" i="14"/>
  <c r="I437" i="14"/>
  <c r="I435" i="14"/>
  <c r="I433" i="14"/>
  <c r="I431" i="14"/>
  <c r="I429" i="14"/>
  <c r="I427" i="14"/>
  <c r="I425" i="14"/>
  <c r="I423" i="14"/>
  <c r="I421" i="14"/>
  <c r="I419" i="14"/>
  <c r="I417" i="14"/>
  <c r="I415" i="14"/>
  <c r="I413" i="14"/>
  <c r="I411" i="14"/>
  <c r="I409" i="14"/>
  <c r="I407" i="14"/>
  <c r="I405" i="14"/>
  <c r="I403" i="14"/>
  <c r="I401" i="14"/>
  <c r="I399" i="14"/>
  <c r="I397" i="14"/>
  <c r="I395" i="14"/>
  <c r="I393" i="14"/>
  <c r="I391" i="14"/>
  <c r="I389" i="14"/>
  <c r="I387" i="14"/>
  <c r="I385" i="14"/>
  <c r="I383" i="14"/>
  <c r="I381" i="14"/>
  <c r="I379" i="14"/>
  <c r="I377" i="14"/>
  <c r="I375" i="14"/>
  <c r="I373" i="14"/>
  <c r="I371" i="14"/>
  <c r="I369" i="14"/>
  <c r="I367" i="14"/>
  <c r="I365" i="14"/>
  <c r="I363" i="14"/>
  <c r="I361" i="14"/>
  <c r="I359" i="14"/>
  <c r="I357" i="14"/>
  <c r="I355" i="14"/>
  <c r="I353" i="14"/>
  <c r="I351" i="14"/>
  <c r="I350" i="14"/>
  <c r="I349" i="14"/>
  <c r="I347" i="14"/>
  <c r="I345" i="14"/>
  <c r="I343" i="14"/>
  <c r="I341" i="14"/>
  <c r="I339" i="14"/>
  <c r="I337" i="14"/>
  <c r="I335" i="14"/>
  <c r="I333" i="14"/>
  <c r="I331" i="14"/>
  <c r="I329" i="14"/>
  <c r="I327" i="14"/>
  <c r="I325" i="14"/>
  <c r="I323" i="14"/>
  <c r="I321" i="14"/>
  <c r="I319" i="14"/>
  <c r="I317" i="14"/>
  <c r="I315" i="14"/>
  <c r="I314" i="14"/>
  <c r="I313" i="14"/>
  <c r="I312" i="14"/>
  <c r="I311" i="14"/>
  <c r="I309" i="14"/>
  <c r="I307" i="14"/>
  <c r="I305" i="14"/>
  <c r="I303" i="14"/>
  <c r="I301" i="14"/>
  <c r="I299" i="14"/>
  <c r="I297" i="14"/>
  <c r="I295" i="14"/>
  <c r="I293" i="14"/>
  <c r="I291" i="14"/>
  <c r="I289" i="14"/>
  <c r="I287" i="14"/>
  <c r="I285" i="14"/>
  <c r="I283" i="14"/>
  <c r="I281" i="14"/>
  <c r="I279" i="14"/>
  <c r="I277" i="14"/>
  <c r="I275" i="14"/>
  <c r="I273" i="14"/>
  <c r="I271" i="14"/>
  <c r="I269" i="14"/>
  <c r="I267" i="14"/>
  <c r="I265" i="14"/>
  <c r="I263" i="14"/>
  <c r="I261" i="14"/>
  <c r="I259" i="14"/>
  <c r="I257" i="14"/>
  <c r="I255" i="14"/>
  <c r="I253" i="14"/>
  <c r="I251" i="14"/>
  <c r="I249" i="14"/>
  <c r="I247" i="14"/>
  <c r="I245" i="14"/>
  <c r="I243" i="14"/>
  <c r="I241" i="14"/>
  <c r="I239" i="14"/>
  <c r="I237" i="14"/>
  <c r="I235" i="14"/>
  <c r="I233" i="14"/>
  <c r="I231" i="14"/>
  <c r="I229" i="14"/>
  <c r="I227" i="14"/>
  <c r="I225" i="14"/>
  <c r="I223" i="14"/>
  <c r="I221" i="14"/>
  <c r="I219" i="14"/>
  <c r="I217" i="14"/>
  <c r="I215" i="14"/>
  <c r="I214" i="14"/>
  <c r="I212" i="14"/>
  <c r="I210" i="14"/>
  <c r="I208" i="14"/>
  <c r="I206" i="14"/>
  <c r="I204" i="14"/>
  <c r="I202" i="14"/>
  <c r="I200" i="14"/>
  <c r="I197" i="14"/>
  <c r="I194" i="14"/>
  <c r="I192" i="14"/>
  <c r="I190" i="14"/>
  <c r="I188" i="14"/>
  <c r="I186" i="14"/>
  <c r="I184" i="14"/>
  <c r="I182" i="14"/>
  <c r="I180" i="14"/>
  <c r="I178" i="14"/>
  <c r="I176" i="14"/>
  <c r="I174" i="14"/>
  <c r="I173" i="14"/>
  <c r="I172" i="14"/>
  <c r="I171" i="14"/>
  <c r="I170" i="14"/>
  <c r="I169" i="14"/>
  <c r="I167" i="14"/>
  <c r="I165" i="14"/>
  <c r="I163" i="14"/>
  <c r="I162" i="14"/>
  <c r="I161" i="14"/>
  <c r="I160" i="14"/>
  <c r="I159" i="14"/>
  <c r="I158" i="14"/>
  <c r="I156" i="14"/>
  <c r="I154" i="14"/>
  <c r="I152" i="14"/>
  <c r="I150" i="14"/>
  <c r="I148" i="14"/>
  <c r="I146" i="14"/>
  <c r="I144" i="14"/>
  <c r="I142" i="14"/>
  <c r="I140" i="14"/>
  <c r="I138" i="14"/>
  <c r="I136" i="14"/>
  <c r="I134" i="14"/>
  <c r="I132" i="14"/>
  <c r="I130" i="14"/>
  <c r="I128" i="14"/>
  <c r="I126" i="14"/>
  <c r="I124" i="14"/>
  <c r="I122" i="14"/>
  <c r="I120" i="14"/>
  <c r="I118" i="14"/>
  <c r="I116" i="14"/>
  <c r="I114" i="14"/>
  <c r="I112" i="14"/>
  <c r="I110" i="14"/>
  <c r="I108" i="14"/>
  <c r="I106" i="14"/>
  <c r="I104" i="14"/>
  <c r="I102" i="14"/>
  <c r="I100" i="14"/>
  <c r="I98" i="14"/>
  <c r="I96" i="14"/>
  <c r="I94" i="14"/>
  <c r="I92" i="14"/>
  <c r="I90" i="14"/>
  <c r="I88" i="14"/>
  <c r="I86" i="14"/>
  <c r="I84" i="14"/>
  <c r="I82" i="14"/>
  <c r="I80" i="14"/>
  <c r="I78" i="14"/>
  <c r="I76" i="14"/>
  <c r="I74" i="14"/>
  <c r="I72" i="14"/>
  <c r="I70" i="14"/>
  <c r="I68" i="14"/>
  <c r="I66" i="14"/>
  <c r="I64" i="14"/>
  <c r="I62" i="14"/>
  <c r="I60" i="14"/>
  <c r="I58" i="14"/>
  <c r="I56" i="14"/>
  <c r="I54" i="14"/>
  <c r="I52" i="14"/>
  <c r="I50" i="14"/>
  <c r="I48" i="14"/>
  <c r="I46" i="14"/>
  <c r="I44" i="14"/>
  <c r="I42" i="14"/>
  <c r="I40" i="14"/>
  <c r="I38" i="14"/>
  <c r="I36" i="14"/>
  <c r="I34" i="14"/>
  <c r="I32" i="14"/>
  <c r="I30" i="14"/>
  <c r="I28" i="14"/>
  <c r="I26" i="14"/>
  <c r="I24" i="14"/>
  <c r="I22" i="14"/>
  <c r="I20" i="14"/>
  <c r="I18" i="14"/>
  <c r="I16" i="14"/>
  <c r="I14" i="14"/>
  <c r="I12" i="14"/>
  <c r="I10" i="14"/>
  <c r="I8" i="14"/>
  <c r="I6" i="14"/>
  <c r="I5" i="14"/>
  <c r="I3" i="14"/>
  <c r="I8657" i="14"/>
  <c r="I8655" i="14"/>
  <c r="I8653" i="14"/>
  <c r="I8651" i="14"/>
  <c r="I8649" i="14"/>
  <c r="I8647" i="14"/>
  <c r="I8645" i="14"/>
  <c r="I8643" i="14"/>
  <c r="I8641" i="14"/>
  <c r="I8639" i="14"/>
  <c r="I8637" i="14"/>
  <c r="I8635" i="14"/>
  <c r="I8633" i="14"/>
  <c r="I8631" i="14"/>
  <c r="I8629" i="14"/>
  <c r="I8627" i="14"/>
  <c r="I8625" i="14"/>
  <c r="I8623" i="14"/>
  <c r="I8621" i="14"/>
  <c r="I8619" i="14"/>
  <c r="I8617" i="14"/>
  <c r="I8615" i="14"/>
  <c r="I8613" i="14"/>
  <c r="I8611" i="14"/>
  <c r="I8609" i="14"/>
  <c r="I8607" i="14"/>
  <c r="I8605" i="14"/>
  <c r="I8603" i="14"/>
  <c r="I8601" i="14"/>
  <c r="I8599" i="14"/>
  <c r="I8597" i="14"/>
  <c r="I8595" i="14"/>
  <c r="I8593" i="14"/>
  <c r="I8591" i="14"/>
  <c r="I8589" i="14"/>
  <c r="I8587" i="14"/>
  <c r="I8585" i="14"/>
  <c r="I8583" i="14"/>
  <c r="I8581" i="14"/>
  <c r="I8579" i="14"/>
  <c r="I8577" i="14"/>
  <c r="I8575" i="14"/>
  <c r="I8573" i="14"/>
  <c r="I8571" i="14"/>
  <c r="I8569" i="14"/>
  <c r="I8567" i="14"/>
  <c r="I8565" i="14"/>
  <c r="I8563" i="14"/>
  <c r="I8561" i="14"/>
  <c r="I8559" i="14"/>
  <c r="I8557" i="14"/>
  <c r="I8555" i="14"/>
  <c r="I8553" i="14"/>
  <c r="I8551" i="14"/>
  <c r="I8549" i="14"/>
  <c r="I8547" i="14"/>
  <c r="I8545" i="14"/>
  <c r="I8543" i="14"/>
  <c r="I8541" i="14"/>
  <c r="I8539" i="14"/>
  <c r="I8537" i="14"/>
  <c r="I8535" i="14"/>
  <c r="I8533" i="14"/>
  <c r="I8531" i="14"/>
  <c r="I8528" i="14"/>
  <c r="I8526" i="14"/>
  <c r="I8524" i="14"/>
  <c r="I8522" i="14"/>
  <c r="I8520" i="14"/>
  <c r="I8518" i="14"/>
  <c r="I8516" i="14"/>
  <c r="I8514" i="14"/>
  <c r="I8512" i="14"/>
  <c r="I8508" i="14"/>
  <c r="I8503" i="14"/>
  <c r="I8499" i="14"/>
  <c r="I8497" i="14"/>
  <c r="I8494" i="14"/>
  <c r="I8491" i="14"/>
  <c r="I8489" i="14"/>
  <c r="I8487" i="14"/>
  <c r="I8485" i="14"/>
  <c r="I8483" i="14"/>
  <c r="I8481" i="14"/>
  <c r="I8479" i="14"/>
  <c r="I8477" i="14"/>
  <c r="I8475" i="14"/>
  <c r="I8473" i="14"/>
  <c r="I8471" i="14"/>
  <c r="I8469" i="14"/>
  <c r="I8467" i="14"/>
  <c r="I8465" i="14"/>
  <c r="I8463" i="14"/>
  <c r="I8461" i="14"/>
  <c r="I8459" i="14"/>
  <c r="I8457" i="14"/>
  <c r="I8455" i="14"/>
  <c r="I8452" i="14"/>
  <c r="I8450" i="14"/>
  <c r="I8448" i="14"/>
  <c r="I8446" i="14"/>
  <c r="I8444" i="14"/>
  <c r="I8442" i="14"/>
  <c r="I8440" i="14"/>
  <c r="I8438" i="14"/>
  <c r="I8436" i="14"/>
  <c r="I8434" i="14"/>
  <c r="I8432" i="14"/>
  <c r="I8430" i="14"/>
  <c r="I8428" i="14"/>
  <c r="I8427" i="14"/>
  <c r="I8426" i="14"/>
  <c r="I8425" i="14"/>
  <c r="I8424" i="14"/>
  <c r="I8423" i="14"/>
  <c r="I8421" i="14"/>
  <c r="I8419" i="14"/>
  <c r="I8418" i="14"/>
  <c r="I8416" i="14"/>
  <c r="I8415" i="14"/>
  <c r="I8413" i="14"/>
  <c r="I8411" i="14"/>
  <c r="I8409" i="14"/>
  <c r="I8407" i="14"/>
  <c r="I8406" i="14"/>
  <c r="I8405" i="14"/>
  <c r="I8403" i="14"/>
  <c r="I8401" i="14"/>
  <c r="I8400" i="14"/>
  <c r="I8398" i="14"/>
  <c r="I8397" i="14"/>
  <c r="I8394" i="14"/>
  <c r="I8392" i="14"/>
  <c r="I8389" i="14"/>
  <c r="I8387" i="14"/>
  <c r="I8374" i="14"/>
  <c r="I8372" i="14"/>
  <c r="I8370" i="14"/>
  <c r="I8368" i="14"/>
  <c r="I8366" i="14"/>
  <c r="I8364" i="14"/>
  <c r="I8362" i="14"/>
  <c r="I8360" i="14"/>
  <c r="I8358" i="14"/>
  <c r="I8356" i="14"/>
  <c r="I8354" i="14"/>
  <c r="I8352" i="14"/>
  <c r="I8350" i="14"/>
  <c r="I8348" i="14"/>
  <c r="I8346" i="14"/>
  <c r="I8344" i="14"/>
  <c r="I8340" i="14"/>
  <c r="I8338" i="14"/>
  <c r="I8336" i="14"/>
  <c r="I8334" i="14"/>
  <c r="I8332" i="14"/>
  <c r="I8330" i="14"/>
  <c r="I8328" i="14"/>
  <c r="I8326" i="14"/>
  <c r="I8324" i="14"/>
  <c r="I8322" i="14"/>
  <c r="I8320" i="14"/>
  <c r="I8318" i="14"/>
  <c r="I8316" i="14"/>
  <c r="I8314" i="14"/>
  <c r="I8312" i="14"/>
  <c r="I8310" i="14"/>
  <c r="I8308" i="14"/>
  <c r="I8306" i="14"/>
  <c r="I8304" i="14"/>
  <c r="I8302" i="14"/>
  <c r="I8300" i="14"/>
  <c r="I8298" i="14"/>
  <c r="I8296" i="14"/>
  <c r="I8294" i="14"/>
  <c r="I8292" i="14"/>
  <c r="I8290" i="14"/>
  <c r="I8288" i="14"/>
  <c r="I8286" i="14"/>
  <c r="I8284" i="14"/>
  <c r="I8282" i="14"/>
  <c r="I8280" i="14"/>
  <c r="I8278" i="14"/>
  <c r="I8276" i="14"/>
  <c r="I8274" i="14"/>
  <c r="I8272" i="14"/>
  <c r="I8270" i="14"/>
  <c r="I8268" i="14"/>
  <c r="I8266" i="14"/>
  <c r="I8264" i="14"/>
  <c r="I8262" i="14"/>
  <c r="I8260" i="14"/>
  <c r="I8258" i="14"/>
  <c r="I8256" i="14"/>
  <c r="I8254" i="14"/>
  <c r="I8252" i="14"/>
  <c r="I8250" i="14"/>
  <c r="I8248" i="14"/>
  <c r="I8246" i="14"/>
  <c r="I8244" i="14"/>
  <c r="I8242" i="14"/>
  <c r="I8240" i="14"/>
  <c r="I8238" i="14"/>
  <c r="I8235" i="14"/>
  <c r="I8233" i="14"/>
  <c r="I8231" i="14"/>
  <c r="I8229" i="14"/>
  <c r="I8227" i="14"/>
  <c r="I8225" i="14"/>
  <c r="I8223" i="14"/>
  <c r="I8221" i="14"/>
  <c r="I8219" i="14"/>
  <c r="I8217" i="14"/>
  <c r="I8215" i="14"/>
  <c r="I8213" i="14"/>
  <c r="I8210" i="14"/>
  <c r="I8206" i="14"/>
  <c r="I8204" i="14"/>
  <c r="I8202" i="14"/>
  <c r="I8200" i="14"/>
  <c r="I8198" i="14"/>
  <c r="I8196" i="14"/>
  <c r="I8194" i="14"/>
  <c r="I8193" i="14"/>
  <c r="I8191" i="14"/>
  <c r="I8190" i="14"/>
  <c r="I8188" i="14"/>
  <c r="I8186" i="14"/>
  <c r="I8184" i="14"/>
  <c r="I8182" i="14"/>
  <c r="I8181" i="14"/>
  <c r="I8179" i="14"/>
  <c r="I8177" i="14"/>
  <c r="I8175" i="14"/>
  <c r="I8173" i="14"/>
  <c r="I8171" i="14"/>
  <c r="I8169" i="14"/>
  <c r="I8167" i="14"/>
  <c r="I8165" i="14"/>
  <c r="I8163" i="14"/>
  <c r="I8161" i="14"/>
  <c r="I8159" i="14"/>
  <c r="I8157" i="14"/>
  <c r="I8155" i="14"/>
  <c r="I8150" i="14"/>
  <c r="I8148" i="14"/>
  <c r="I8146" i="14"/>
  <c r="I8144" i="14"/>
  <c r="I8142" i="14"/>
  <c r="I8140" i="14"/>
  <c r="I8138" i="14"/>
  <c r="I8136" i="14"/>
  <c r="I8134" i="14"/>
  <c r="I8132" i="14"/>
  <c r="I8130" i="14"/>
  <c r="I8128" i="14"/>
  <c r="I8120" i="14"/>
  <c r="I8118" i="14"/>
  <c r="I8116" i="14"/>
  <c r="I8114" i="14"/>
  <c r="I8112" i="14"/>
  <c r="I8110" i="14"/>
  <c r="I8108" i="14"/>
  <c r="I8106" i="14"/>
  <c r="I8103" i="14"/>
  <c r="I8101" i="14"/>
  <c r="I8099" i="14"/>
  <c r="I8097" i="14"/>
  <c r="I8095" i="14"/>
  <c r="I8093" i="14"/>
  <c r="I8091" i="14"/>
  <c r="I8089" i="14"/>
  <c r="I8087" i="14"/>
  <c r="I8085" i="14"/>
  <c r="I8083" i="14"/>
  <c r="I8081" i="14"/>
  <c r="I8079" i="14"/>
  <c r="I8077" i="14"/>
  <c r="I8075" i="14"/>
  <c r="I8073" i="14"/>
  <c r="I8071" i="14"/>
  <c r="I8069" i="14"/>
  <c r="I8067" i="14"/>
  <c r="I8065" i="14"/>
  <c r="I8063" i="14"/>
  <c r="I8061" i="14"/>
  <c r="I8059" i="14"/>
  <c r="I8057" i="14"/>
  <c r="I8055" i="14"/>
  <c r="I8053" i="14"/>
  <c r="I8051" i="14"/>
  <c r="I8049" i="14"/>
  <c r="I8047" i="14"/>
  <c r="I8045" i="14"/>
  <c r="I8043" i="14"/>
  <c r="I8041" i="14"/>
  <c r="I8039" i="14"/>
  <c r="I8037" i="14"/>
  <c r="I8035" i="14"/>
  <c r="I8033" i="14"/>
  <c r="I8031" i="14"/>
  <c r="I8029" i="14"/>
  <c r="I8027" i="14"/>
  <c r="I8025" i="14"/>
  <c r="I8022" i="14"/>
  <c r="I8020" i="14"/>
  <c r="I8018" i="14"/>
  <c r="I8016" i="14"/>
  <c r="I8014" i="14"/>
  <c r="I8012" i="14"/>
  <c r="I8010" i="14"/>
  <c r="I8008" i="14"/>
  <c r="I8006" i="14"/>
  <c r="I8004" i="14"/>
  <c r="I8002" i="14"/>
  <c r="I8000" i="14"/>
  <c r="I7998" i="14"/>
  <c r="I7994" i="14"/>
  <c r="I7992" i="14"/>
  <c r="I7990" i="14"/>
  <c r="I7988" i="14"/>
  <c r="I7986" i="14"/>
  <c r="I7984" i="14"/>
  <c r="I7982" i="14"/>
  <c r="I7980" i="14"/>
  <c r="I7978" i="14"/>
  <c r="I7976" i="14"/>
  <c r="I7974" i="14"/>
  <c r="I7972" i="14"/>
  <c r="I7970" i="14"/>
  <c r="I7968" i="14"/>
  <c r="I7966" i="14"/>
  <c r="I7964" i="14"/>
  <c r="I7962" i="14"/>
  <c r="I7960" i="14"/>
  <c r="I7954" i="14"/>
  <c r="I7952" i="14"/>
  <c r="I7950" i="14"/>
  <c r="I7948" i="14"/>
  <c r="I7946" i="14"/>
  <c r="I7944" i="14"/>
  <c r="I7942" i="14"/>
  <c r="I7940" i="14"/>
  <c r="I7938" i="14"/>
  <c r="I7934" i="14"/>
  <c r="I7932" i="14"/>
  <c r="I7930" i="14"/>
  <c r="I7927" i="14"/>
  <c r="I7925" i="14"/>
  <c r="I7923" i="14"/>
  <c r="I7921" i="14"/>
  <c r="I7917" i="14"/>
  <c r="I7915" i="14"/>
  <c r="I7913" i="14"/>
  <c r="I7911" i="14"/>
  <c r="I7909" i="14"/>
  <c r="I7907" i="14"/>
  <c r="I7905" i="14"/>
  <c r="I7903" i="14"/>
  <c r="I7901" i="14"/>
  <c r="I7899" i="14"/>
  <c r="I7897" i="14"/>
  <c r="I7895" i="14"/>
  <c r="I7893" i="14"/>
  <c r="I7891" i="14"/>
  <c r="I7889" i="14"/>
  <c r="I7887" i="14"/>
  <c r="I7885" i="14"/>
  <c r="I7883" i="14"/>
  <c r="I7881" i="14"/>
  <c r="I7879" i="14"/>
  <c r="I7877" i="14"/>
  <c r="I7875" i="14"/>
  <c r="I7873" i="14"/>
  <c r="I7871" i="14"/>
  <c r="I7869" i="14"/>
  <c r="I7867" i="14"/>
  <c r="I7865" i="14"/>
  <c r="I7863" i="14"/>
  <c r="I7861" i="14"/>
  <c r="I7859" i="14"/>
  <c r="I7857" i="14"/>
  <c r="I7855" i="14"/>
  <c r="I7853" i="14"/>
  <c r="I7851" i="14"/>
  <c r="I7849" i="14"/>
  <c r="I7847" i="14"/>
  <c r="I7845" i="14"/>
  <c r="I7843" i="14"/>
  <c r="I7841" i="14"/>
  <c r="I7839" i="14"/>
  <c r="I7837" i="14"/>
  <c r="I7835" i="14"/>
  <c r="I7833" i="14"/>
  <c r="I7831" i="14"/>
  <c r="I7829" i="14"/>
  <c r="I7827" i="14"/>
  <c r="I7825" i="14"/>
  <c r="I7823" i="14"/>
  <c r="I7821" i="14"/>
  <c r="I7818" i="14"/>
  <c r="I7816" i="14"/>
  <c r="I7814" i="14"/>
  <c r="I7812" i="14"/>
  <c r="I7810" i="14"/>
  <c r="I7808" i="14"/>
  <c r="I7806" i="14"/>
  <c r="I7804" i="14"/>
  <c r="I7802" i="14"/>
  <c r="I7800" i="14"/>
  <c r="I7798" i="14"/>
  <c r="I7796" i="14"/>
  <c r="I7794" i="14"/>
  <c r="I7785" i="14"/>
  <c r="I7783" i="14"/>
  <c r="I7781" i="14"/>
  <c r="I7779" i="14"/>
  <c r="I7777" i="14"/>
  <c r="I7775" i="14"/>
  <c r="I7773" i="14"/>
  <c r="I7772" i="14"/>
  <c r="I7770" i="14"/>
  <c r="I7768" i="14"/>
  <c r="I7766" i="14"/>
  <c r="I7764" i="14"/>
  <c r="I7762" i="14"/>
  <c r="I7760" i="14"/>
  <c r="I7758" i="14"/>
  <c r="I7756" i="14"/>
  <c r="I7754" i="14"/>
  <c r="I7752" i="14"/>
  <c r="I7750" i="14"/>
  <c r="I7748" i="14"/>
  <c r="I7746" i="14"/>
  <c r="I7744" i="14"/>
  <c r="I7742" i="14"/>
  <c r="I7740" i="14"/>
  <c r="I7737" i="14"/>
  <c r="I7735" i="14"/>
  <c r="I7733" i="14"/>
  <c r="I7731" i="14"/>
  <c r="I7729" i="14"/>
  <c r="I7727" i="14"/>
  <c r="I7725" i="14"/>
  <c r="I7723" i="14"/>
  <c r="I7721" i="14"/>
  <c r="I7719" i="14"/>
  <c r="I7717" i="14"/>
  <c r="I7715" i="14"/>
  <c r="I7713" i="14"/>
  <c r="I7711" i="14"/>
  <c r="I7709" i="14"/>
  <c r="I7707" i="14"/>
  <c r="I7705" i="14"/>
  <c r="I7703" i="14"/>
  <c r="I7701" i="14"/>
  <c r="I7699" i="14"/>
  <c r="I7697" i="14"/>
  <c r="I7695" i="14"/>
  <c r="I7693" i="14"/>
  <c r="I7691" i="14"/>
  <c r="I7689" i="14"/>
  <c r="I7687" i="14"/>
  <c r="I7685" i="14"/>
  <c r="I7683" i="14"/>
  <c r="I7681" i="14"/>
  <c r="I7679" i="14"/>
  <c r="I7677" i="14"/>
  <c r="I7674" i="14"/>
  <c r="I7672" i="14"/>
  <c r="I7670" i="14"/>
  <c r="I7668" i="14"/>
  <c r="I7663" i="14"/>
  <c r="I7661" i="14"/>
  <c r="I7658" i="14"/>
  <c r="I7656" i="14"/>
  <c r="I7654" i="14"/>
  <c r="I7652" i="14"/>
  <c r="I7650" i="14"/>
  <c r="I7648" i="14"/>
  <c r="I7646" i="14"/>
  <c r="I7644" i="14"/>
  <c r="I7642" i="14"/>
  <c r="I7640" i="14"/>
  <c r="I7638" i="14"/>
  <c r="I7636" i="14"/>
  <c r="I7634" i="14"/>
  <c r="I7632" i="14"/>
  <c r="I7630" i="14"/>
  <c r="I7628" i="14"/>
  <c r="I7626" i="14"/>
  <c r="I7624" i="14"/>
  <c r="I7622" i="14"/>
  <c r="I7620" i="14"/>
  <c r="I7618" i="14"/>
  <c r="I7616" i="14"/>
  <c r="I7614" i="14"/>
  <c r="I7612" i="14"/>
  <c r="I7610" i="14"/>
  <c r="I7608" i="14"/>
  <c r="I7606" i="14"/>
  <c r="I7604" i="14"/>
  <c r="I7602" i="14"/>
  <c r="I7600" i="14"/>
  <c r="I7598" i="14"/>
  <c r="I7596" i="14"/>
  <c r="I7594" i="14"/>
  <c r="I7592" i="14"/>
  <c r="I7590" i="14"/>
  <c r="I7589" i="14"/>
  <c r="I7587" i="14"/>
  <c r="I7585" i="14"/>
  <c r="I7583" i="14"/>
  <c r="I7581" i="14"/>
  <c r="I7579" i="14"/>
  <c r="I7578" i="14"/>
  <c r="I7576" i="14"/>
  <c r="I7575" i="14"/>
  <c r="I7574" i="14"/>
  <c r="I7573" i="14"/>
  <c r="I7572" i="14"/>
  <c r="I7571" i="14"/>
  <c r="I7570" i="14"/>
  <c r="I7568" i="14"/>
  <c r="I7566" i="14"/>
  <c r="I7564" i="14"/>
  <c r="I7562" i="14"/>
  <c r="I7560" i="14"/>
  <c r="I7555" i="14"/>
  <c r="I7553" i="14"/>
  <c r="I7551" i="14"/>
  <c r="I7549" i="14"/>
  <c r="I7547" i="14"/>
  <c r="I7545" i="14"/>
  <c r="I7543" i="14"/>
  <c r="I7541" i="14"/>
  <c r="I7539" i="14"/>
  <c r="I7537" i="14"/>
  <c r="I7532" i="14"/>
  <c r="I7530" i="14"/>
  <c r="I7528" i="14"/>
  <c r="I7526" i="14"/>
  <c r="I7524" i="14"/>
  <c r="I7522" i="14"/>
  <c r="I7520" i="14"/>
  <c r="I7518" i="14"/>
  <c r="I7516" i="14"/>
  <c r="I7514" i="14"/>
  <c r="I7512" i="14"/>
  <c r="I7510" i="14"/>
  <c r="I7508" i="14"/>
  <c r="I7506" i="14"/>
  <c r="I7504" i="14"/>
  <c r="I7502" i="14"/>
  <c r="I7500" i="14"/>
  <c r="I7498" i="14"/>
  <c r="I7496" i="14"/>
  <c r="I7494" i="14"/>
  <c r="I7492" i="14"/>
  <c r="I7490" i="14"/>
  <c r="I7488" i="14"/>
  <c r="I7486" i="14"/>
  <c r="I7484" i="14"/>
  <c r="I7482" i="14"/>
  <c r="I7480" i="14"/>
  <c r="I7478" i="14"/>
  <c r="I7476" i="14"/>
  <c r="I7474" i="14"/>
  <c r="I7472" i="14"/>
  <c r="I7470" i="14"/>
  <c r="I7468" i="14"/>
  <c r="I7466" i="14"/>
  <c r="I7463" i="14"/>
  <c r="I7461" i="14"/>
  <c r="I7459" i="14"/>
  <c r="I7457" i="14"/>
  <c r="I7455" i="14"/>
  <c r="I7453" i="14"/>
  <c r="I7451" i="14"/>
  <c r="I7449" i="14"/>
  <c r="I7447" i="14"/>
  <c r="I7442" i="14"/>
  <c r="I7440" i="14"/>
  <c r="I7438" i="14"/>
  <c r="I7435" i="14"/>
  <c r="I7433" i="14"/>
  <c r="I7431" i="14"/>
  <c r="I7429" i="14"/>
  <c r="I7427" i="14"/>
  <c r="I7425" i="14"/>
  <c r="I7423" i="14"/>
  <c r="I7421" i="14"/>
  <c r="I7416" i="14"/>
  <c r="I7414" i="14"/>
  <c r="I7412" i="14"/>
  <c r="I7409" i="14"/>
  <c r="I7407" i="14"/>
  <c r="I7404" i="14"/>
  <c r="I7402" i="14"/>
  <c r="I7399" i="14"/>
  <c r="I7397" i="14"/>
  <c r="I7395" i="14"/>
  <c r="I7393" i="14"/>
  <c r="I7391" i="14"/>
  <c r="I7389" i="14"/>
  <c r="I7387" i="14"/>
  <c r="I7385" i="14"/>
  <c r="I7383" i="14"/>
  <c r="I7381" i="14"/>
  <c r="I7379" i="14"/>
  <c r="I7377" i="14"/>
  <c r="I7375" i="14"/>
  <c r="I7373" i="14"/>
  <c r="I7371" i="14"/>
  <c r="I7369" i="14"/>
  <c r="I7367" i="14"/>
  <c r="I7365" i="14"/>
  <c r="I7363" i="14"/>
  <c r="I7361" i="14"/>
  <c r="I7359" i="14"/>
  <c r="I7357" i="14"/>
  <c r="I7355" i="14"/>
  <c r="I7353" i="14"/>
  <c r="I7321" i="14"/>
  <c r="I7314" i="14"/>
  <c r="I7311" i="14"/>
  <c r="I7309" i="14"/>
  <c r="I7307" i="14"/>
  <c r="I7305" i="14"/>
  <c r="I7303" i="14"/>
  <c r="I7301" i="14"/>
  <c r="I7299" i="14"/>
  <c r="I7296" i="14"/>
  <c r="I7294" i="14"/>
  <c r="I7292" i="14"/>
  <c r="I7290" i="14"/>
  <c r="I7288" i="14"/>
  <c r="I7286" i="14"/>
  <c r="I7284" i="14"/>
  <c r="I7282" i="14"/>
  <c r="I7278" i="14"/>
  <c r="I7276" i="14"/>
  <c r="I7274" i="14"/>
  <c r="I7272" i="14"/>
  <c r="I7271" i="14"/>
  <c r="I7269" i="14"/>
  <c r="I7267" i="14"/>
  <c r="I7265" i="14"/>
  <c r="I7263" i="14"/>
  <c r="I7261" i="14"/>
  <c r="I7259" i="14"/>
  <c r="I7257" i="14"/>
  <c r="I7255" i="14"/>
  <c r="I7253" i="14"/>
  <c r="I7251" i="14"/>
  <c r="I7249" i="14"/>
  <c r="I7247" i="14"/>
  <c r="I7245" i="14"/>
  <c r="I7243" i="14"/>
  <c r="I7241" i="14"/>
  <c r="I7239" i="14"/>
  <c r="I7237" i="14"/>
  <c r="I7235" i="14"/>
  <c r="I7233" i="14"/>
  <c r="I7231" i="14"/>
  <c r="I7229" i="14"/>
  <c r="I7227" i="14"/>
  <c r="I7225" i="14"/>
  <c r="I7223" i="14"/>
  <c r="I7221" i="14"/>
  <c r="I7219" i="14"/>
  <c r="I7217" i="14"/>
  <c r="I7215" i="14"/>
  <c r="I7213" i="14"/>
  <c r="I7211" i="14"/>
  <c r="I7209" i="14"/>
  <c r="I7207" i="14"/>
  <c r="I7205" i="14"/>
  <c r="I7203" i="14"/>
  <c r="I7201" i="14"/>
  <c r="I7199" i="14"/>
  <c r="I7197" i="14"/>
  <c r="I7195" i="14"/>
  <c r="I7193" i="14"/>
  <c r="I7190" i="14"/>
  <c r="I7188" i="14"/>
  <c r="I7186" i="14"/>
  <c r="I7183" i="14"/>
  <c r="I7182" i="14"/>
  <c r="I7180" i="14"/>
  <c r="I7178" i="14"/>
  <c r="I7176" i="14"/>
  <c r="I7174" i="14"/>
  <c r="I7172" i="14"/>
  <c r="I7170" i="14"/>
  <c r="I7167" i="14"/>
  <c r="I7165" i="14"/>
  <c r="I7163" i="14"/>
  <c r="I7161" i="14"/>
  <c r="I7155" i="14"/>
  <c r="I7153" i="14"/>
  <c r="I7151" i="14"/>
  <c r="I7149" i="14"/>
  <c r="I7147" i="14"/>
  <c r="I7145" i="14"/>
  <c r="I7143" i="14"/>
  <c r="I7141" i="14"/>
  <c r="I7138" i="14"/>
  <c r="I7136" i="14"/>
  <c r="I7134" i="14"/>
  <c r="I7132" i="14"/>
  <c r="I7130" i="14"/>
  <c r="I7129" i="14"/>
  <c r="I7109" i="14"/>
  <c r="I7107" i="14"/>
  <c r="I7105" i="14"/>
  <c r="I7103" i="14"/>
  <c r="I7101" i="14"/>
  <c r="I7099" i="14"/>
  <c r="I7097" i="14"/>
  <c r="I7095" i="14"/>
  <c r="I7093" i="14"/>
  <c r="I7091" i="14"/>
  <c r="I7089" i="14"/>
  <c r="I7083" i="14"/>
  <c r="I7081" i="14"/>
  <c r="I7079" i="14"/>
  <c r="I7077" i="14"/>
  <c r="I7075" i="14"/>
  <c r="I7073" i="14"/>
  <c r="I7071" i="14"/>
  <c r="I7069" i="14"/>
  <c r="I7067" i="14"/>
  <c r="I7065" i="14"/>
  <c r="I7063" i="14"/>
  <c r="I7061" i="14"/>
  <c r="I7059" i="14"/>
  <c r="I7057" i="14"/>
  <c r="I7055" i="14"/>
  <c r="I7053" i="14"/>
  <c r="I7051" i="14"/>
  <c r="I7049" i="14"/>
  <c r="I7047" i="14"/>
  <c r="I7045" i="14"/>
  <c r="I7043" i="14"/>
  <c r="I7041" i="14"/>
  <c r="I7039" i="14"/>
  <c r="I7037" i="14"/>
  <c r="I7035" i="14"/>
  <c r="I7033" i="14"/>
  <c r="I7031" i="14"/>
  <c r="I7029" i="14"/>
  <c r="I7027" i="14"/>
  <c r="I7025" i="14"/>
  <c r="I7023" i="14"/>
  <c r="I7021" i="14"/>
  <c r="I7019" i="14"/>
  <c r="I7017" i="14"/>
  <c r="I7015" i="14"/>
  <c r="I7010" i="14"/>
  <c r="I7008" i="14"/>
  <c r="I7006" i="14"/>
  <c r="I7004" i="14"/>
  <c r="I7002" i="14"/>
  <c r="I7000" i="14"/>
  <c r="I6998" i="14"/>
  <c r="I6996" i="14"/>
  <c r="I6994" i="14"/>
  <c r="I6992" i="14"/>
  <c r="I6990" i="14"/>
  <c r="I6988" i="14"/>
  <c r="I6986" i="14"/>
  <c r="I6984" i="14"/>
  <c r="I6982" i="14"/>
  <c r="I6977" i="14"/>
  <c r="I6975" i="14"/>
  <c r="I6973" i="14"/>
  <c r="I6971" i="14"/>
  <c r="I6968" i="14"/>
  <c r="I6966" i="14"/>
  <c r="I6964" i="14"/>
  <c r="I6962" i="14"/>
  <c r="I6959" i="14"/>
  <c r="I6957" i="14"/>
  <c r="I6954" i="14"/>
  <c r="I6952" i="14"/>
  <c r="I6950" i="14"/>
  <c r="I6948" i="14"/>
  <c r="I6945" i="14"/>
  <c r="I6943" i="14"/>
  <c r="I6940" i="14"/>
  <c r="I6938" i="14"/>
  <c r="I6936" i="14"/>
  <c r="I6934" i="14"/>
  <c r="I6932" i="14"/>
  <c r="I6930" i="14"/>
  <c r="I6928" i="14"/>
  <c r="I6926" i="14"/>
  <c r="I6924" i="14"/>
  <c r="I6922" i="14"/>
  <c r="I6920" i="14"/>
  <c r="I6918" i="14"/>
  <c r="I6916" i="14"/>
  <c r="I6914" i="14"/>
  <c r="I6911" i="14"/>
  <c r="I6909" i="14"/>
  <c r="I6907" i="14"/>
  <c r="I6905" i="14"/>
  <c r="I6903" i="14"/>
  <c r="I6901" i="14"/>
  <c r="I6899" i="14"/>
  <c r="I6897" i="14"/>
  <c r="I6895" i="14"/>
  <c r="I6893" i="14"/>
  <c r="I6891" i="14"/>
  <c r="I6889" i="14"/>
  <c r="I6887" i="14"/>
  <c r="I6885" i="14"/>
  <c r="I6883" i="14"/>
  <c r="I6881" i="14"/>
  <c r="I6879" i="14"/>
  <c r="I6877" i="14"/>
  <c r="I6875" i="14"/>
  <c r="I6873" i="14"/>
  <c r="I6871" i="14"/>
  <c r="I6869" i="14"/>
  <c r="I6867" i="14"/>
  <c r="I6865" i="14"/>
  <c r="I6863" i="14"/>
  <c r="I6861" i="14"/>
  <c r="I6859" i="14"/>
  <c r="I6857" i="14"/>
  <c r="I6855" i="14"/>
  <c r="I6853" i="14"/>
  <c r="I6851" i="14"/>
  <c r="I6849" i="14"/>
  <c r="I6847" i="14"/>
  <c r="I6845" i="14"/>
  <c r="I6843" i="14"/>
  <c r="I6841" i="14"/>
  <c r="I6839" i="14"/>
  <c r="I6837" i="14"/>
  <c r="I6835" i="14"/>
  <c r="I6833" i="14"/>
  <c r="I6826" i="14"/>
  <c r="I6821" i="14"/>
  <c r="I6819" i="14"/>
  <c r="I6817" i="14"/>
  <c r="I6815" i="14"/>
  <c r="I6813" i="14"/>
  <c r="I6811" i="14"/>
  <c r="I6809" i="14"/>
  <c r="I6807" i="14"/>
  <c r="I6805" i="14"/>
  <c r="I6803" i="14"/>
  <c r="I6801" i="14"/>
  <c r="I6799" i="14"/>
  <c r="I6797" i="14"/>
  <c r="I6795" i="14"/>
  <c r="I6793" i="14"/>
  <c r="I6791" i="14"/>
  <c r="I6788" i="14"/>
  <c r="I6786" i="14"/>
  <c r="I6784" i="14"/>
  <c r="I6782" i="14"/>
  <c r="I6780" i="14"/>
  <c r="I6778" i="14"/>
  <c r="I6776" i="14"/>
  <c r="I6774" i="14"/>
  <c r="I6772" i="14"/>
  <c r="I6770" i="14"/>
  <c r="I6768" i="14"/>
  <c r="I6766" i="14"/>
  <c r="I6764" i="14"/>
  <c r="I6762" i="14"/>
  <c r="I6760" i="14"/>
  <c r="I6758" i="14"/>
  <c r="I6756" i="14"/>
  <c r="I6754" i="14"/>
  <c r="I6752" i="14"/>
  <c r="I6750" i="14"/>
  <c r="I6748" i="14"/>
  <c r="I6746" i="14"/>
  <c r="I6744" i="14"/>
  <c r="I6742" i="14"/>
  <c r="I6740" i="14"/>
  <c r="I6736" i="14"/>
  <c r="I6734" i="14"/>
  <c r="I6732" i="14"/>
  <c r="I6730" i="14"/>
  <c r="I6728" i="14"/>
  <c r="I6726" i="14"/>
  <c r="I6724" i="14"/>
  <c r="I6722" i="14"/>
  <c r="I6720" i="14"/>
  <c r="I6718" i="14"/>
  <c r="I6710" i="14"/>
  <c r="I6708" i="14"/>
  <c r="I6706" i="14"/>
  <c r="I6701" i="14"/>
  <c r="I6699" i="14"/>
  <c r="I6697" i="14"/>
  <c r="I6695" i="14"/>
  <c r="I6693" i="14"/>
  <c r="I6691" i="14"/>
  <c r="I6685" i="14"/>
  <c r="I6683" i="14"/>
  <c r="I6681" i="14"/>
  <c r="I6679" i="14"/>
  <c r="I6677" i="14"/>
  <c r="I6675" i="14"/>
  <c r="I6673" i="14"/>
  <c r="I6671" i="14"/>
  <c r="I6669" i="14"/>
  <c r="I6667" i="14"/>
  <c r="I6665" i="14"/>
  <c r="I6663" i="14"/>
  <c r="I6661" i="14"/>
  <c r="I6659" i="14"/>
  <c r="I6657" i="14"/>
  <c r="I6655" i="14"/>
  <c r="I6653" i="14"/>
  <c r="I6651" i="14"/>
  <c r="I6649" i="14"/>
  <c r="I6646" i="14"/>
  <c r="I6644" i="14"/>
  <c r="I6641" i="14"/>
  <c r="I6639" i="14"/>
  <c r="I6637" i="14"/>
  <c r="I6635" i="14"/>
  <c r="I6631" i="14"/>
  <c r="I6629" i="14"/>
  <c r="I6626" i="14"/>
  <c r="I6624" i="14"/>
  <c r="I6621" i="14"/>
  <c r="I6619" i="14"/>
  <c r="I6617" i="14"/>
  <c r="I6615" i="14"/>
  <c r="I6613" i="14"/>
  <c r="I6611" i="14"/>
  <c r="I6609" i="14"/>
  <c r="I6607" i="14"/>
  <c r="I6605" i="14"/>
  <c r="I6603" i="14"/>
  <c r="I6601" i="14"/>
  <c r="I6599" i="14"/>
  <c r="I6597" i="14"/>
  <c r="I6595" i="14"/>
  <c r="I6593" i="14"/>
  <c r="I6591" i="14"/>
  <c r="I6589" i="14"/>
  <c r="I6587" i="14"/>
  <c r="I6581" i="14"/>
  <c r="I6579" i="14"/>
  <c r="I6577" i="14"/>
  <c r="I6575" i="14"/>
  <c r="I6573" i="14"/>
  <c r="I6571" i="14"/>
  <c r="I6564" i="14"/>
  <c r="I6562" i="14"/>
  <c r="I6560" i="14"/>
  <c r="I6558" i="14"/>
  <c r="I6556" i="14"/>
  <c r="I6554" i="14"/>
  <c r="I6552" i="14"/>
  <c r="I6550" i="14"/>
  <c r="I6546" i="14"/>
  <c r="I6544" i="14"/>
  <c r="I6542" i="14"/>
  <c r="I6540" i="14"/>
  <c r="I6538" i="14"/>
  <c r="I6536" i="14"/>
  <c r="I6534" i="14"/>
  <c r="I6532" i="14"/>
  <c r="I6530" i="14"/>
  <c r="I6528" i="14"/>
  <c r="I6526" i="14"/>
  <c r="I6524" i="14"/>
  <c r="I6522" i="14"/>
  <c r="I6520" i="14"/>
  <c r="I6518" i="14"/>
  <c r="I6513" i="14"/>
  <c r="I6511" i="14"/>
  <c r="I6509" i="14"/>
  <c r="I6507" i="14"/>
  <c r="I6505" i="14"/>
  <c r="I6503" i="14"/>
  <c r="I6501" i="14"/>
  <c r="I6499" i="14"/>
  <c r="I6495" i="14"/>
  <c r="I6492" i="14"/>
  <c r="I6487" i="14"/>
  <c r="I6485" i="14"/>
  <c r="I6483" i="14"/>
  <c r="I6481" i="14"/>
  <c r="I6479" i="14"/>
  <c r="I6477" i="14"/>
  <c r="I6475" i="14"/>
  <c r="I6473" i="14"/>
  <c r="I6471" i="14"/>
  <c r="I6469" i="14"/>
  <c r="I6467" i="14"/>
  <c r="I6465" i="14"/>
  <c r="I6463" i="14"/>
  <c r="I6461" i="14"/>
  <c r="I6459" i="14"/>
  <c r="I6457" i="14"/>
  <c r="I6455" i="14"/>
  <c r="I6453" i="14"/>
  <c r="I6451" i="14"/>
  <c r="I6449" i="14"/>
  <c r="I6446" i="14"/>
  <c r="I6444" i="14"/>
  <c r="I6442" i="14"/>
  <c r="I6440" i="14"/>
  <c r="I6438" i="14"/>
  <c r="I6436" i="14"/>
  <c r="I6434" i="14"/>
  <c r="I6432" i="14"/>
  <c r="I6430" i="14"/>
  <c r="I6428" i="14"/>
  <c r="I6426" i="14"/>
  <c r="I6424" i="14"/>
  <c r="I6422" i="14"/>
  <c r="I6420" i="14"/>
  <c r="I6418" i="14"/>
  <c r="I6416" i="14"/>
  <c r="I6414" i="14"/>
  <c r="I6412" i="14"/>
  <c r="I6410" i="14"/>
  <c r="I6408" i="14"/>
  <c r="I6406" i="14"/>
  <c r="I6404" i="14"/>
  <c r="I6402" i="14"/>
  <c r="I6400" i="14"/>
  <c r="I6398" i="14"/>
  <c r="I6396" i="14"/>
  <c r="I6393" i="14"/>
  <c r="I6391" i="14"/>
  <c r="I6389" i="14"/>
  <c r="I6387" i="14"/>
  <c r="I6385" i="14"/>
  <c r="I6383" i="14"/>
  <c r="I6381" i="14"/>
  <c r="I6379" i="14"/>
  <c r="I6377" i="14"/>
  <c r="I6375" i="14"/>
  <c r="I6373" i="14"/>
  <c r="I6371" i="14"/>
  <c r="I6369" i="14"/>
  <c r="I6367" i="14"/>
  <c r="I6365" i="14"/>
  <c r="I6363" i="14"/>
  <c r="I6359" i="14"/>
  <c r="I6350" i="14"/>
  <c r="I6348" i="14"/>
  <c r="I6346" i="14"/>
  <c r="I6343" i="14"/>
  <c r="I6341" i="14"/>
  <c r="I6339" i="14"/>
  <c r="I6337" i="14"/>
  <c r="I6335" i="14"/>
  <c r="I6333" i="14"/>
  <c r="I6331" i="14"/>
  <c r="I6329" i="14"/>
  <c r="I6327" i="14"/>
  <c r="I6325" i="14"/>
  <c r="I6322" i="14"/>
  <c r="I6319" i="14"/>
  <c r="I6317" i="14"/>
  <c r="I6313" i="14"/>
  <c r="I6310" i="14"/>
  <c r="I6308" i="14"/>
  <c r="I6306" i="14"/>
  <c r="I6304" i="14"/>
  <c r="I6302" i="14"/>
  <c r="I6300" i="14"/>
  <c r="I6298" i="14"/>
  <c r="I6296" i="14"/>
  <c r="I6294" i="14"/>
  <c r="I6292" i="14"/>
  <c r="I6290" i="14"/>
  <c r="I6288" i="14"/>
  <c r="I6286" i="14"/>
  <c r="I6284" i="14"/>
  <c r="I6282" i="14"/>
  <c r="I6280" i="14"/>
  <c r="I6278" i="14"/>
  <c r="I6276" i="14"/>
  <c r="I6274" i="14"/>
  <c r="I6272" i="14"/>
  <c r="I6269" i="14"/>
  <c r="I6267" i="14"/>
  <c r="I6265" i="14"/>
  <c r="I6263" i="14"/>
  <c r="I6261" i="14"/>
  <c r="I6259" i="14"/>
  <c r="I6257" i="14"/>
  <c r="I6255" i="14"/>
  <c r="I6253" i="14"/>
  <c r="I6251" i="14"/>
  <c r="I6249" i="14"/>
  <c r="I6247" i="14"/>
  <c r="I6245" i="14"/>
  <c r="I6243" i="14"/>
  <c r="I6241" i="14"/>
  <c r="I6239" i="14"/>
  <c r="I6237" i="14"/>
  <c r="I6235" i="14"/>
  <c r="I6233" i="14"/>
  <c r="I6231" i="14"/>
  <c r="I6229" i="14"/>
  <c r="I6227" i="14"/>
  <c r="I6225" i="14"/>
  <c r="I6223" i="14"/>
  <c r="I6221" i="14"/>
  <c r="I6219" i="14"/>
  <c r="I6217" i="14"/>
  <c r="I6215" i="14"/>
  <c r="I6213" i="14"/>
  <c r="I6211" i="14"/>
  <c r="I6207" i="14"/>
  <c r="I6205" i="14"/>
  <c r="I6203" i="14"/>
  <c r="I6201" i="14"/>
  <c r="I6199" i="14"/>
  <c r="I6197" i="14"/>
  <c r="I6195" i="14"/>
  <c r="I6193" i="14"/>
  <c r="I6191" i="14"/>
  <c r="I6189" i="14"/>
  <c r="I6187" i="14"/>
  <c r="I6185" i="14"/>
  <c r="I6183" i="14"/>
  <c r="I6181" i="14"/>
  <c r="I6179" i="14"/>
  <c r="I6177" i="14"/>
  <c r="I6175" i="14"/>
  <c r="I6173" i="14"/>
  <c r="I6171" i="14"/>
  <c r="I6169" i="14"/>
  <c r="I6167" i="14"/>
  <c r="I6165" i="14"/>
  <c r="I6163" i="14"/>
  <c r="I6161" i="14"/>
  <c r="I6159" i="14"/>
  <c r="I6157" i="14"/>
  <c r="I6155" i="14"/>
  <c r="I6153" i="14"/>
  <c r="I6151" i="14"/>
  <c r="I6149" i="14"/>
  <c r="I6147" i="14"/>
  <c r="I6145" i="14"/>
  <c r="I6143" i="14"/>
  <c r="I6141" i="14"/>
  <c r="I6139" i="14"/>
  <c r="I6137" i="14"/>
  <c r="I6135" i="14"/>
  <c r="I6133" i="14"/>
  <c r="I6131" i="14"/>
  <c r="I6129" i="14"/>
  <c r="I6127" i="14"/>
  <c r="I6125" i="14"/>
  <c r="I6123" i="14"/>
  <c r="I6121" i="14"/>
  <c r="I6119" i="14"/>
  <c r="I6117" i="14"/>
  <c r="I6115" i="14"/>
  <c r="I6113" i="14"/>
  <c r="I6111" i="14"/>
  <c r="I6109" i="14"/>
  <c r="I6090" i="14"/>
  <c r="I6088" i="14"/>
  <c r="I6086" i="14"/>
  <c r="I6084" i="14"/>
  <c r="I6082" i="14"/>
  <c r="I6080" i="14"/>
  <c r="I6077" i="14"/>
  <c r="I6075" i="14"/>
  <c r="I6073" i="14"/>
  <c r="I6071" i="14"/>
  <c r="I6069" i="14"/>
  <c r="I6067" i="14"/>
  <c r="I6065" i="14"/>
  <c r="I6063" i="14"/>
  <c r="I6061" i="14"/>
  <c r="I6059" i="14"/>
  <c r="I6057" i="14"/>
  <c r="I6055" i="14"/>
  <c r="I6053" i="14"/>
  <c r="I6051" i="14"/>
  <c r="I6048" i="14"/>
  <c r="I6046" i="14"/>
  <c r="I6044" i="14"/>
  <c r="I6042" i="14"/>
  <c r="I6040" i="14"/>
  <c r="I6038" i="14"/>
  <c r="I6036" i="14"/>
  <c r="I6034" i="14"/>
  <c r="I6032" i="14"/>
  <c r="I6030" i="14"/>
  <c r="I6029" i="14"/>
  <c r="I6027" i="14"/>
  <c r="I6023" i="14"/>
  <c r="I6021" i="14"/>
  <c r="I6019" i="14"/>
  <c r="I6017" i="14"/>
  <c r="I6015" i="14"/>
  <c r="I6013" i="14"/>
  <c r="I6011" i="14"/>
  <c r="I6009" i="14"/>
  <c r="I6007" i="14"/>
  <c r="I6005" i="14"/>
  <c r="I6003" i="14"/>
  <c r="I6000" i="14"/>
  <c r="I5998" i="14"/>
  <c r="I5996" i="14"/>
  <c r="I5994" i="14"/>
  <c r="I5992" i="14"/>
  <c r="I5990" i="14"/>
  <c r="I5988" i="14"/>
  <c r="I5986" i="14"/>
  <c r="I5984" i="14"/>
  <c r="I5983" i="14"/>
  <c r="I5981" i="14"/>
  <c r="I5979" i="14"/>
  <c r="I5978" i="14"/>
  <c r="I5977" i="14"/>
  <c r="I5976" i="14"/>
  <c r="I5975" i="14"/>
  <c r="I5973" i="14"/>
  <c r="I5971" i="14"/>
  <c r="I5970" i="14"/>
  <c r="I5968" i="14"/>
  <c r="I5966" i="14"/>
  <c r="I5965" i="14"/>
  <c r="I5964" i="14"/>
  <c r="I5962" i="14"/>
  <c r="I5960" i="14"/>
  <c r="I5958" i="14"/>
  <c r="I5957" i="14"/>
  <c r="I5955" i="14"/>
  <c r="I5952" i="14"/>
  <c r="I5950" i="14"/>
  <c r="I5948" i="14"/>
  <c r="I5946" i="14"/>
  <c r="I5944" i="14"/>
  <c r="I5942" i="14"/>
  <c r="I5940" i="14"/>
  <c r="I5938" i="14"/>
  <c r="I5936" i="14"/>
  <c r="I5934" i="14"/>
  <c r="I5932" i="14"/>
  <c r="I5929" i="14"/>
  <c r="I5927" i="14"/>
  <c r="I5925" i="14"/>
  <c r="I5923" i="14"/>
  <c r="I5921" i="14"/>
  <c r="I5919" i="14"/>
  <c r="I5917" i="14"/>
  <c r="I5915" i="14"/>
  <c r="I5913" i="14"/>
  <c r="I5911" i="14"/>
  <c r="I5909" i="14"/>
  <c r="I5907" i="14"/>
  <c r="I5905" i="14"/>
  <c r="I5903" i="14"/>
  <c r="I5901" i="14"/>
  <c r="I5899" i="14"/>
  <c r="I5897" i="14"/>
  <c r="I5895" i="14"/>
  <c r="I5893" i="14"/>
  <c r="I5891" i="14"/>
  <c r="I5889" i="14"/>
  <c r="I5887" i="14"/>
  <c r="I5885" i="14"/>
  <c r="I5883" i="14"/>
  <c r="I5879" i="14"/>
  <c r="I5877" i="14"/>
  <c r="I5875" i="14"/>
  <c r="I5873" i="14"/>
  <c r="I5871" i="14"/>
  <c r="I5869" i="14"/>
  <c r="I5867" i="14"/>
  <c r="I5865" i="14"/>
  <c r="I5863" i="14"/>
  <c r="I5861" i="14"/>
  <c r="I5859" i="14"/>
  <c r="I5857" i="14"/>
  <c r="I5855" i="14"/>
  <c r="I5853" i="14"/>
  <c r="I5851" i="14"/>
  <c r="I5849" i="14"/>
  <c r="I5847" i="14"/>
  <c r="I5845" i="14"/>
  <c r="I5843" i="14"/>
  <c r="I5841" i="14"/>
  <c r="I5839" i="14"/>
  <c r="I5838" i="14"/>
  <c r="I5827" i="14"/>
  <c r="I5825" i="14"/>
  <c r="I5823" i="14"/>
  <c r="I5821" i="14"/>
  <c r="I5819" i="14"/>
  <c r="I5815" i="14"/>
  <c r="I5812" i="14"/>
  <c r="I5810" i="14"/>
  <c r="I5808" i="14"/>
  <c r="I5806" i="14"/>
  <c r="I5804" i="14"/>
  <c r="I5802" i="14"/>
  <c r="I5800" i="14"/>
  <c r="I5798" i="14"/>
  <c r="I5796" i="14"/>
  <c r="I5794" i="14"/>
  <c r="I5792" i="14"/>
  <c r="I5790" i="14"/>
  <c r="I5788" i="14"/>
  <c r="I5786" i="14"/>
  <c r="I5784" i="14"/>
  <c r="I5782" i="14"/>
  <c r="I5780" i="14"/>
  <c r="I5778" i="14"/>
  <c r="I5776" i="14"/>
  <c r="I5774" i="14"/>
  <c r="I5772" i="14"/>
  <c r="I5770" i="14"/>
  <c r="I5768" i="14"/>
  <c r="I5765" i="14"/>
  <c r="I5756" i="14"/>
  <c r="I5734" i="14"/>
  <c r="I5732" i="14"/>
  <c r="I5728" i="14"/>
  <c r="I5726" i="14"/>
  <c r="I5724" i="14"/>
  <c r="I5722" i="14"/>
  <c r="I5720" i="14"/>
  <c r="I5718" i="14"/>
  <c r="I5714" i="14"/>
  <c r="I5712" i="14"/>
  <c r="I5710" i="14"/>
  <c r="I5708" i="14"/>
  <c r="I5702" i="14"/>
  <c r="I5696" i="14"/>
  <c r="I5692" i="14"/>
  <c r="I5691" i="14"/>
  <c r="I5689" i="14"/>
  <c r="I5686" i="14"/>
  <c r="I5684" i="14"/>
  <c r="I5682" i="14"/>
  <c r="I5680" i="14"/>
  <c r="I5678" i="14"/>
  <c r="I5676" i="14"/>
  <c r="I5674" i="14"/>
  <c r="I5672" i="14"/>
  <c r="I5670" i="14"/>
  <c r="I5668" i="14"/>
  <c r="I5666" i="14"/>
  <c r="I5664" i="14"/>
  <c r="I5662" i="14"/>
  <c r="I5660" i="14"/>
  <c r="I5658" i="14"/>
  <c r="I5656" i="14"/>
  <c r="I5654" i="14"/>
  <c r="I5652" i="14"/>
  <c r="I5650" i="14"/>
  <c r="I5648" i="14"/>
  <c r="I5646" i="14"/>
  <c r="I5644" i="14"/>
  <c r="I5642" i="14"/>
  <c r="I5640" i="14"/>
  <c r="I5638" i="14"/>
  <c r="I5636" i="14"/>
  <c r="I5634" i="14"/>
  <c r="I5632" i="14"/>
  <c r="I5630" i="14"/>
  <c r="I5628" i="14"/>
  <c r="I5626" i="14"/>
  <c r="I5624" i="14"/>
  <c r="I5622" i="14"/>
  <c r="I5620" i="14"/>
  <c r="I5618" i="14"/>
  <c r="I5616" i="14"/>
  <c r="I5614" i="14"/>
  <c r="I5612" i="14"/>
  <c r="I5610" i="14"/>
  <c r="I5608" i="14"/>
  <c r="I5606" i="14"/>
  <c r="I5604" i="14"/>
  <c r="I5602" i="14"/>
  <c r="I5600" i="14"/>
  <c r="I5598" i="14"/>
  <c r="I5596" i="14"/>
  <c r="I5594" i="14"/>
  <c r="I5592" i="14"/>
  <c r="I5590" i="14"/>
  <c r="I5588" i="14"/>
  <c r="I5586" i="14"/>
  <c r="I5584" i="14"/>
  <c r="I5577" i="14"/>
  <c r="I5575" i="14"/>
  <c r="I5569" i="14"/>
  <c r="I5567" i="14"/>
  <c r="I5565" i="14"/>
  <c r="I5563" i="14"/>
  <c r="I5561" i="14"/>
  <c r="I5559" i="14"/>
  <c r="I5557" i="14"/>
  <c r="I5550" i="14"/>
  <c r="I5547" i="14"/>
  <c r="I5544" i="14"/>
  <c r="I5540" i="14"/>
  <c r="I5538" i="14"/>
  <c r="I5536" i="14"/>
  <c r="I5534" i="14"/>
  <c r="I5531" i="14"/>
  <c r="I5529" i="14"/>
  <c r="I5527" i="14"/>
  <c r="I5525" i="14"/>
  <c r="I5523" i="14"/>
  <c r="I5521" i="14"/>
  <c r="I5519" i="14"/>
  <c r="I5517" i="14"/>
  <c r="I5505" i="14"/>
  <c r="I5503" i="14"/>
  <c r="I5501" i="14"/>
  <c r="I5499" i="14"/>
  <c r="I5497" i="14"/>
  <c r="I5495" i="14"/>
  <c r="I5493" i="14"/>
  <c r="I5491" i="14"/>
  <c r="I5489" i="14"/>
  <c r="I5487" i="14"/>
  <c r="I5485" i="14"/>
  <c r="I5483" i="14"/>
  <c r="I5481" i="14"/>
  <c r="I5479" i="14"/>
  <c r="I5477" i="14"/>
  <c r="I5475" i="14"/>
  <c r="I5473" i="14"/>
  <c r="I5471" i="14"/>
  <c r="I5469" i="14"/>
  <c r="I5467" i="14"/>
  <c r="I5465" i="14"/>
  <c r="I5460" i="14"/>
  <c r="I5458" i="14"/>
  <c r="I5456" i="14"/>
  <c r="I5454" i="14"/>
  <c r="I5452" i="14"/>
  <c r="I5443" i="14"/>
  <c r="I5441" i="14"/>
  <c r="I5439" i="14"/>
  <c r="I5437" i="14"/>
  <c r="I5435" i="14"/>
  <c r="I5433" i="14"/>
  <c r="I5431" i="14"/>
  <c r="I5429" i="14"/>
  <c r="I5427" i="14"/>
  <c r="I5424" i="14"/>
  <c r="I5423" i="14"/>
  <c r="I5421" i="14"/>
  <c r="I5420" i="14"/>
  <c r="I5418" i="14"/>
  <c r="I5416" i="14"/>
  <c r="I5414" i="14"/>
  <c r="I5412" i="14"/>
  <c r="I5410" i="14"/>
  <c r="I5409" i="14"/>
  <c r="I5407" i="14"/>
  <c r="I5405" i="14"/>
  <c r="I5402" i="14"/>
  <c r="I5400" i="14"/>
  <c r="I5398" i="14"/>
  <c r="I5396" i="14"/>
  <c r="I5394" i="14"/>
  <c r="I5392" i="14"/>
  <c r="I5390" i="14"/>
  <c r="I5388" i="14"/>
  <c r="I5386" i="14"/>
  <c r="I5384" i="14"/>
  <c r="I5382" i="14"/>
  <c r="I5380" i="14"/>
  <c r="I5378" i="14"/>
  <c r="I5376" i="14"/>
  <c r="I5374" i="14"/>
  <c r="I5372" i="14"/>
  <c r="I5370" i="14"/>
  <c r="I5368" i="14"/>
  <c r="I5366" i="14"/>
  <c r="I5364" i="14"/>
  <c r="I5362" i="14"/>
  <c r="I5360" i="14"/>
  <c r="I5358" i="14"/>
  <c r="I5350" i="14"/>
  <c r="I5348" i="14"/>
  <c r="I5346" i="14"/>
  <c r="I5344" i="14"/>
  <c r="I5342" i="14"/>
  <c r="I5340" i="14"/>
  <c r="I5333" i="14"/>
  <c r="I5331" i="14"/>
  <c r="I5329" i="14"/>
  <c r="I5327" i="14"/>
  <c r="I5325" i="14"/>
  <c r="I5323" i="14"/>
  <c r="I5321" i="14"/>
  <c r="I5319" i="14"/>
  <c r="I5317" i="14"/>
  <c r="I5315" i="14"/>
  <c r="I5313" i="14"/>
  <c r="I5311" i="14"/>
  <c r="I5309" i="14"/>
  <c r="I5307" i="14"/>
  <c r="I5305" i="14"/>
  <c r="I5303" i="14"/>
  <c r="I5301" i="14"/>
  <c r="I5298" i="14"/>
  <c r="I5296" i="14"/>
  <c r="I5294" i="14"/>
  <c r="I5292" i="14"/>
  <c r="I5290" i="14"/>
  <c r="I5285" i="14"/>
  <c r="I5283" i="14"/>
  <c r="I5220" i="14"/>
  <c r="I5218" i="14"/>
  <c r="I5216" i="14"/>
  <c r="I5213" i="14"/>
  <c r="I5211" i="14"/>
  <c r="I5209" i="14"/>
  <c r="I5207" i="14"/>
  <c r="I5205" i="14"/>
  <c r="I5203" i="14"/>
  <c r="I5201" i="14"/>
  <c r="I5199" i="14"/>
  <c r="I5197" i="14"/>
  <c r="I5195" i="14"/>
  <c r="I5193" i="14"/>
  <c r="I5191" i="14"/>
  <c r="I5189" i="14"/>
  <c r="I5187" i="14"/>
  <c r="I5185" i="14"/>
  <c r="I5183" i="14"/>
  <c r="I5181" i="14"/>
  <c r="I5179" i="14"/>
  <c r="I5177" i="14"/>
  <c r="I5175" i="14"/>
  <c r="I5173" i="14"/>
  <c r="I5171" i="14"/>
  <c r="I5169" i="14"/>
  <c r="I5167" i="14"/>
  <c r="I5165" i="14"/>
  <c r="I5163" i="14"/>
  <c r="I5161" i="14"/>
  <c r="I5159" i="14"/>
  <c r="I5157" i="14"/>
  <c r="I5155" i="14"/>
  <c r="I5153" i="14"/>
  <c r="I5151" i="14"/>
  <c r="I5149" i="14"/>
  <c r="I5147" i="14"/>
  <c r="I5145" i="14"/>
  <c r="I5143" i="14"/>
  <c r="I5141" i="14"/>
  <c r="I5139" i="14"/>
  <c r="I5137" i="14"/>
  <c r="I5135" i="14"/>
  <c r="I5133" i="14"/>
  <c r="I5131" i="14"/>
  <c r="I5129" i="14"/>
  <c r="I5127" i="14"/>
  <c r="I5125" i="14"/>
  <c r="I5123" i="14"/>
  <c r="I5121" i="14"/>
  <c r="I5119" i="14"/>
  <c r="I5117" i="14"/>
  <c r="I5115" i="14"/>
  <c r="I5113" i="14"/>
  <c r="I5111" i="14"/>
  <c r="I5109" i="14"/>
  <c r="I5107" i="14"/>
  <c r="I5105" i="14"/>
  <c r="I5103" i="14"/>
  <c r="I5101" i="14"/>
  <c r="I5099" i="14"/>
  <c r="I5097" i="14"/>
  <c r="I5095" i="14"/>
  <c r="I5093" i="14"/>
  <c r="I5091" i="14"/>
  <c r="I5089" i="14"/>
  <c r="I5087" i="14"/>
  <c r="I5085" i="14"/>
  <c r="I5083" i="14"/>
  <c r="I5081" i="14"/>
  <c r="I5079" i="14"/>
  <c r="I5077" i="14"/>
  <c r="I5075" i="14"/>
  <c r="I5064" i="14"/>
  <c r="I5062" i="14"/>
  <c r="I5060" i="14"/>
  <c r="I5058" i="14"/>
  <c r="I5056" i="14"/>
  <c r="I5054" i="14"/>
  <c r="I5052" i="14"/>
  <c r="I5050" i="14"/>
  <c r="I5048" i="14"/>
  <c r="I5046" i="14"/>
  <c r="I5044" i="14"/>
  <c r="I5042" i="14"/>
  <c r="I5040" i="14"/>
  <c r="I5038" i="14"/>
  <c r="I5036" i="14"/>
  <c r="I5034" i="14"/>
  <c r="I5032" i="14"/>
  <c r="I5030" i="14"/>
  <c r="I5028" i="14"/>
  <c r="I5026" i="14"/>
  <c r="I5024" i="14"/>
  <c r="I5022" i="14"/>
  <c r="I5020" i="14"/>
  <c r="I5018" i="14"/>
  <c r="I5016" i="14"/>
  <c r="I5014" i="14"/>
  <c r="I5012" i="14"/>
  <c r="I5010" i="14"/>
  <c r="I5007" i="14"/>
  <c r="I5005" i="14"/>
  <c r="I5003" i="14"/>
  <c r="I5001" i="14"/>
  <c r="I4999" i="14"/>
  <c r="I4997" i="14"/>
  <c r="I4995" i="14"/>
  <c r="I4992" i="14"/>
  <c r="I4990" i="14"/>
  <c r="I4988" i="14"/>
  <c r="I4986" i="14"/>
  <c r="I4984" i="14"/>
  <c r="I4982" i="14"/>
  <c r="I4980" i="14"/>
  <c r="I4978" i="14"/>
  <c r="I4976" i="14"/>
  <c r="I4974" i="14"/>
  <c r="I4972" i="14"/>
  <c r="I4970" i="14"/>
  <c r="I4965" i="14"/>
  <c r="I4963" i="14"/>
  <c r="I4961" i="14"/>
  <c r="I4959" i="14"/>
  <c r="I4953" i="14"/>
  <c r="I4950" i="14"/>
  <c r="I4948" i="14"/>
  <c r="I4946" i="14"/>
  <c r="I4944" i="14"/>
  <c r="I4942" i="14"/>
  <c r="I4940" i="14"/>
  <c r="I4938" i="14"/>
  <c r="I4936" i="14"/>
  <c r="I4934" i="14"/>
  <c r="I4932" i="14"/>
  <c r="I4930" i="14"/>
  <c r="I4928" i="14"/>
  <c r="I4926" i="14"/>
  <c r="I4924" i="14"/>
  <c r="I4922" i="14"/>
  <c r="I4920" i="14"/>
  <c r="I4918" i="14"/>
  <c r="I4916" i="14"/>
  <c r="I4914" i="14"/>
  <c r="I4912" i="14"/>
  <c r="I4910" i="14"/>
  <c r="I4908" i="14"/>
  <c r="I4906" i="14"/>
  <c r="I4904" i="14"/>
  <c r="I4902" i="14"/>
  <c r="I4896" i="14"/>
  <c r="I4894" i="14"/>
  <c r="I4892" i="14"/>
  <c r="I4890" i="14"/>
  <c r="I4888" i="14"/>
  <c r="I4886" i="14"/>
  <c r="I4884" i="14"/>
  <c r="I4882" i="14"/>
  <c r="I4880" i="14"/>
  <c r="I4878" i="14"/>
  <c r="I4876" i="14"/>
  <c r="I4874" i="14"/>
  <c r="I4873" i="14"/>
  <c r="I4872" i="14"/>
  <c r="I4870" i="14"/>
  <c r="I4867" i="14"/>
  <c r="I4865" i="14"/>
  <c r="I4863" i="14"/>
  <c r="I4861" i="14"/>
  <c r="I4859" i="14"/>
  <c r="I4857" i="14"/>
  <c r="I4855" i="14"/>
  <c r="I4853" i="14"/>
  <c r="I4851" i="14"/>
  <c r="I4849" i="14"/>
  <c r="I4847" i="14"/>
  <c r="I4845" i="14"/>
  <c r="I4841" i="14"/>
  <c r="I4839" i="14"/>
  <c r="I4828" i="14"/>
  <c r="I4826" i="14"/>
  <c r="I4824" i="14"/>
  <c r="I4822" i="14"/>
  <c r="I4820" i="14"/>
  <c r="I4818" i="14"/>
  <c r="I4814" i="14"/>
  <c r="I4812" i="14"/>
  <c r="I4810" i="14"/>
  <c r="I4808" i="14"/>
  <c r="I4806" i="14"/>
  <c r="I4804" i="14"/>
  <c r="I4802" i="14"/>
  <c r="I4800" i="14"/>
  <c r="I4798" i="14"/>
  <c r="I4796" i="14"/>
  <c r="I4794" i="14"/>
  <c r="I4792" i="14"/>
  <c r="I4790" i="14"/>
  <c r="I4788" i="14"/>
  <c r="I4786" i="14"/>
  <c r="I4784" i="14"/>
  <c r="I4782" i="14"/>
  <c r="I4780" i="14"/>
  <c r="I4778" i="14"/>
  <c r="I4776" i="14"/>
  <c r="I4774" i="14"/>
  <c r="I4772" i="14"/>
  <c r="I4770" i="14"/>
  <c r="I4768" i="14"/>
  <c r="I4766" i="14"/>
  <c r="I4764" i="14"/>
  <c r="I4762" i="14"/>
  <c r="I4759" i="14"/>
  <c r="I4757" i="14"/>
  <c r="I4754" i="14"/>
  <c r="I4752" i="14"/>
  <c r="I4750" i="14"/>
  <c r="I4748" i="14"/>
  <c r="I4746" i="14"/>
  <c r="I4744" i="14"/>
  <c r="I4742" i="14"/>
  <c r="I4740" i="14"/>
  <c r="I4736" i="14"/>
  <c r="I4734" i="14"/>
  <c r="I4732" i="14"/>
  <c r="I4730" i="14"/>
  <c r="I4728" i="14"/>
  <c r="I4726" i="14"/>
  <c r="I4724" i="14"/>
  <c r="I4722" i="14"/>
  <c r="I4720" i="14"/>
  <c r="I4718" i="14"/>
  <c r="I4716" i="14"/>
  <c r="I4714" i="14"/>
  <c r="I4712" i="14"/>
  <c r="I4710" i="14"/>
  <c r="I4708" i="14"/>
  <c r="I4706" i="14"/>
  <c r="I4704" i="14"/>
  <c r="I4702" i="14"/>
  <c r="I4700" i="14"/>
  <c r="I4698" i="14"/>
  <c r="I4696" i="14"/>
  <c r="I4694" i="14"/>
  <c r="I4692" i="14"/>
  <c r="I4690" i="14"/>
  <c r="I4688" i="14"/>
  <c r="I4686" i="14"/>
  <c r="I4684" i="14"/>
  <c r="I4682" i="14"/>
  <c r="I4680" i="14"/>
  <c r="I4678" i="14"/>
  <c r="I4676" i="14"/>
  <c r="I4674" i="14"/>
  <c r="I4672" i="14"/>
  <c r="I4670" i="14"/>
  <c r="I4668" i="14"/>
  <c r="I4666" i="14"/>
  <c r="I4662" i="14"/>
  <c r="I4660" i="14"/>
  <c r="I4658" i="14"/>
  <c r="I4656" i="14"/>
  <c r="I4654" i="14"/>
  <c r="I4652" i="14"/>
  <c r="I4650" i="14"/>
  <c r="I4648" i="14"/>
  <c r="I4646" i="14"/>
  <c r="I4644" i="14"/>
  <c r="I4642" i="14"/>
  <c r="I4639" i="14"/>
  <c r="I4637" i="14"/>
  <c r="I4635" i="14"/>
  <c r="I4633" i="14"/>
  <c r="I4631" i="14"/>
  <c r="I4629" i="14"/>
  <c r="I4627" i="14"/>
  <c r="I4625" i="14"/>
  <c r="I4623" i="14"/>
  <c r="I4621" i="14"/>
  <c r="I4618" i="14"/>
  <c r="I4616" i="14"/>
  <c r="I4614" i="14"/>
  <c r="I4612" i="14"/>
  <c r="I4610" i="14"/>
  <c r="I4608" i="14"/>
  <c r="I4606" i="14"/>
  <c r="I4604" i="14"/>
  <c r="I4602" i="14"/>
  <c r="I4600" i="14"/>
  <c r="I4598" i="14"/>
  <c r="I4596" i="14"/>
  <c r="I4594" i="14"/>
  <c r="I4587" i="14"/>
  <c r="I4585" i="14"/>
  <c r="I4582" i="14"/>
  <c r="I4580" i="14"/>
  <c r="I4578" i="14"/>
  <c r="I4576" i="14"/>
  <c r="I4574" i="14"/>
  <c r="I4572" i="14"/>
  <c r="I4570" i="14"/>
  <c r="I4568" i="14"/>
  <c r="I4566" i="14"/>
  <c r="I4564" i="14"/>
  <c r="I4562" i="14"/>
  <c r="I4560" i="14"/>
  <c r="I4558" i="14"/>
  <c r="I4556" i="14"/>
  <c r="I4554" i="14"/>
  <c r="I4552" i="14"/>
  <c r="I4550" i="14"/>
  <c r="I4548" i="14"/>
  <c r="I4546" i="14"/>
  <c r="I4544" i="14"/>
  <c r="I4540" i="14"/>
  <c r="I4538" i="14"/>
  <c r="I4536" i="14"/>
  <c r="I4534" i="14"/>
  <c r="I4532" i="14"/>
  <c r="I4530" i="14"/>
  <c r="I4528" i="14"/>
  <c r="I4526" i="14"/>
  <c r="I4523" i="14"/>
  <c r="I4521" i="14"/>
  <c r="I4518" i="14"/>
  <c r="I4516" i="14"/>
  <c r="I4514" i="14"/>
  <c r="I4512" i="14"/>
  <c r="I4510" i="14"/>
  <c r="I4508" i="14"/>
  <c r="I4506" i="14"/>
  <c r="I4504" i="14"/>
  <c r="I4502" i="14"/>
  <c r="I4500" i="14"/>
  <c r="I4498" i="14"/>
  <c r="I4496" i="14"/>
  <c r="I4494" i="14"/>
  <c r="I4492" i="14"/>
  <c r="I4490" i="14"/>
  <c r="I4488" i="14"/>
  <c r="I4486" i="14"/>
  <c r="I4484" i="14"/>
  <c r="I4482" i="14"/>
  <c r="I4477" i="14"/>
  <c r="I4475" i="14"/>
  <c r="I4473" i="14"/>
  <c r="I4471" i="14"/>
  <c r="I4469" i="14"/>
  <c r="I4467" i="14"/>
  <c r="I4465" i="14"/>
  <c r="I4463" i="14"/>
  <c r="I4461" i="14"/>
  <c r="I4459" i="14"/>
  <c r="I4457" i="14"/>
  <c r="I4455" i="14"/>
  <c r="I4453" i="14"/>
  <c r="I4451" i="14"/>
  <c r="I4449" i="14"/>
  <c r="I4447" i="14"/>
  <c r="I4443" i="14"/>
  <c r="I4441" i="14"/>
  <c r="I4439" i="14"/>
  <c r="I4418" i="14"/>
  <c r="I4416" i="14"/>
  <c r="I4414" i="14"/>
  <c r="I4412" i="14"/>
  <c r="I4410" i="14"/>
  <c r="I4408" i="14"/>
  <c r="I4406" i="14"/>
  <c r="I4404" i="14"/>
  <c r="I4402" i="14"/>
  <c r="I4400" i="14"/>
  <c r="I4398" i="14"/>
  <c r="I4396" i="14"/>
  <c r="I4394" i="14"/>
  <c r="I4392" i="14"/>
  <c r="I4390" i="14"/>
  <c r="I4387" i="14"/>
  <c r="I4385" i="14"/>
  <c r="I4383" i="14"/>
  <c r="I4381" i="14"/>
  <c r="I4379" i="14"/>
  <c r="I4377" i="14"/>
  <c r="I4375" i="14"/>
  <c r="I4373" i="14"/>
  <c r="I4371" i="14"/>
  <c r="I4369" i="14"/>
  <c r="I4367" i="14"/>
  <c r="I4366" i="14"/>
  <c r="I4364" i="14"/>
  <c r="I4362" i="14"/>
  <c r="I4360" i="14"/>
  <c r="I4358" i="14"/>
  <c r="I4356" i="14"/>
  <c r="I4354" i="14"/>
  <c r="I4352" i="14"/>
  <c r="I4350" i="14"/>
  <c r="I4348" i="14"/>
  <c r="I4346" i="14"/>
  <c r="I4344" i="14"/>
  <c r="I4342" i="14"/>
  <c r="I4340" i="14"/>
  <c r="I4338" i="14"/>
  <c r="I4336" i="14"/>
  <c r="I4334" i="14"/>
  <c r="I4332" i="14"/>
  <c r="I4330" i="14"/>
  <c r="I4328" i="14"/>
  <c r="I4326" i="14"/>
  <c r="I4324" i="14"/>
  <c r="I4322" i="14"/>
  <c r="I4320" i="14"/>
  <c r="I4317" i="14"/>
  <c r="I4315" i="14"/>
  <c r="I4313" i="14"/>
  <c r="I4311" i="14"/>
  <c r="I4309" i="14"/>
  <c r="I4307" i="14"/>
  <c r="I4305" i="14"/>
  <c r="I4303" i="14"/>
  <c r="I4301" i="14"/>
  <c r="I4299" i="14"/>
  <c r="I4297" i="14"/>
  <c r="I4295" i="14"/>
  <c r="I4293" i="14"/>
  <c r="I4290" i="14"/>
  <c r="I4288" i="14"/>
  <c r="I4286" i="14"/>
  <c r="I4284" i="14"/>
  <c r="I4282" i="14"/>
  <c r="I4280" i="14"/>
  <c r="I4278" i="14"/>
  <c r="I4276" i="14"/>
  <c r="I4274" i="14"/>
  <c r="I4272" i="14"/>
  <c r="I4270" i="14"/>
  <c r="I4268" i="14"/>
  <c r="I4266" i="14"/>
  <c r="I4264" i="14"/>
  <c r="I4262" i="14"/>
  <c r="I4260" i="14"/>
  <c r="I4258" i="14"/>
  <c r="I4256" i="14"/>
  <c r="I4254" i="14"/>
  <c r="I4252" i="14"/>
  <c r="I4250" i="14"/>
  <c r="I4248" i="14"/>
  <c r="I4246" i="14"/>
  <c r="I4244" i="14"/>
  <c r="I4242" i="14"/>
  <c r="I4240" i="14"/>
  <c r="I4238" i="14"/>
  <c r="I4236" i="14"/>
  <c r="I4234" i="14"/>
  <c r="I4232" i="14"/>
  <c r="I4231" i="14"/>
  <c r="I4230" i="14"/>
  <c r="I4228" i="14"/>
  <c r="I4227" i="14"/>
  <c r="I4225" i="14"/>
  <c r="I4224" i="14"/>
  <c r="I4223" i="14"/>
  <c r="I4222" i="14"/>
  <c r="I4220" i="14"/>
  <c r="I4219" i="14"/>
  <c r="I4218" i="14"/>
  <c r="I4217" i="14"/>
  <c r="I4215" i="14"/>
  <c r="I4214" i="14"/>
  <c r="I4213" i="14"/>
  <c r="I4211" i="14"/>
  <c r="I4209" i="14"/>
  <c r="I4207" i="14"/>
  <c r="I4205" i="14"/>
  <c r="I4203" i="14"/>
  <c r="I4201" i="14"/>
  <c r="I4199" i="14"/>
  <c r="I4197" i="14"/>
  <c r="I4195" i="14"/>
  <c r="I4194" i="14"/>
  <c r="I4192" i="14"/>
  <c r="I4190" i="14"/>
  <c r="I4188" i="14"/>
  <c r="I4187" i="14"/>
  <c r="I4185" i="14"/>
  <c r="I4183" i="14"/>
  <c r="I4181" i="14"/>
  <c r="I4179" i="14"/>
  <c r="I4175" i="14"/>
  <c r="I4172" i="14"/>
  <c r="I4168" i="14"/>
  <c r="I4166" i="14"/>
  <c r="I4164" i="14"/>
  <c r="I4162" i="14"/>
  <c r="I4158" i="14"/>
  <c r="I4156" i="14"/>
  <c r="I4154" i="14"/>
  <c r="I4152" i="14"/>
  <c r="I4150" i="14"/>
  <c r="I4148" i="14"/>
  <c r="I4146" i="14"/>
  <c r="I4144" i="14"/>
  <c r="I4142" i="14"/>
  <c r="I4140" i="14"/>
  <c r="I4138" i="14"/>
  <c r="I4136" i="14"/>
  <c r="I4134" i="14"/>
  <c r="I4132" i="14"/>
  <c r="I4130" i="14"/>
  <c r="I4128" i="14"/>
  <c r="I4126" i="14"/>
  <c r="I4124" i="14"/>
  <c r="I4122" i="14"/>
  <c r="I4100" i="14"/>
  <c r="I4098" i="14"/>
  <c r="I4096" i="14"/>
  <c r="I4094" i="14"/>
  <c r="I4092" i="14"/>
  <c r="I4090" i="14"/>
  <c r="I4088" i="14"/>
  <c r="I4086" i="14"/>
  <c r="I4084" i="14"/>
  <c r="I4082" i="14"/>
  <c r="I4080" i="14"/>
  <c r="I4069" i="14"/>
  <c r="I4067" i="14"/>
  <c r="I4065" i="14"/>
  <c r="I4063" i="14"/>
  <c r="I4061" i="14"/>
  <c r="I4059" i="14"/>
  <c r="I4057" i="14"/>
  <c r="I4055" i="14"/>
  <c r="I4053" i="14"/>
  <c r="I4051" i="14"/>
  <c r="I4049" i="14"/>
  <c r="I4047" i="14"/>
  <c r="I4045" i="14"/>
  <c r="I4042" i="14"/>
  <c r="I4039" i="14"/>
  <c r="I4037" i="14"/>
  <c r="I4035" i="14"/>
  <c r="I4033" i="14"/>
  <c r="I4031" i="14"/>
  <c r="I4029" i="14"/>
  <c r="I4026" i="14"/>
  <c r="I4024" i="14"/>
  <c r="I4022" i="14"/>
  <c r="I4020" i="14"/>
  <c r="I4018" i="14"/>
  <c r="I4016" i="14"/>
  <c r="I4014" i="14"/>
  <c r="I4012" i="14"/>
  <c r="I4010" i="14"/>
  <c r="I4008" i="14"/>
  <c r="I4006" i="14"/>
  <c r="I4004" i="14"/>
  <c r="I4002" i="14"/>
  <c r="I4000" i="14"/>
  <c r="I3998" i="14"/>
  <c r="I3995" i="14"/>
  <c r="I3993" i="14"/>
  <c r="I3991" i="14"/>
  <c r="I3989" i="14"/>
  <c r="I3987" i="14"/>
  <c r="I3985" i="14"/>
  <c r="I3983" i="14"/>
  <c r="I3980" i="14"/>
  <c r="I3978" i="14"/>
  <c r="I3976" i="14"/>
  <c r="I3974" i="14"/>
  <c r="I3972" i="14"/>
  <c r="I3970" i="14"/>
  <c r="I3968" i="14"/>
  <c r="I3966" i="14"/>
  <c r="I3964" i="14"/>
  <c r="I3962" i="14"/>
  <c r="I3960" i="14"/>
  <c r="I3958" i="14"/>
  <c r="I3956" i="14"/>
  <c r="I3954" i="14"/>
  <c r="I3952" i="14"/>
  <c r="I3950" i="14"/>
  <c r="I3948" i="14"/>
  <c r="I3946" i="14"/>
  <c r="I3944" i="14"/>
  <c r="I3942" i="14"/>
  <c r="I3940" i="14"/>
  <c r="I3938" i="14"/>
  <c r="I3936" i="14"/>
  <c r="I3934" i="14"/>
  <c r="I3932" i="14"/>
  <c r="I3930" i="14"/>
  <c r="I3928" i="14"/>
  <c r="I3926" i="14"/>
  <c r="I3924" i="14"/>
  <c r="I3922" i="14"/>
  <c r="I3920" i="14"/>
  <c r="I3918" i="14"/>
  <c r="I3916" i="14"/>
  <c r="I3913" i="14"/>
  <c r="I3909" i="14"/>
  <c r="I3907" i="14"/>
  <c r="I3905" i="14"/>
  <c r="I3903" i="14"/>
  <c r="I3901" i="14"/>
  <c r="I3898" i="14"/>
  <c r="I3896" i="14"/>
  <c r="I3894" i="14"/>
  <c r="I3892" i="14"/>
  <c r="I3888" i="14"/>
  <c r="I3886" i="14"/>
  <c r="I3884" i="14"/>
  <c r="I3882" i="14"/>
  <c r="I3880" i="14"/>
  <c r="I3878" i="14"/>
  <c r="I3876" i="14"/>
  <c r="I3874" i="14"/>
  <c r="I3872" i="14"/>
  <c r="I3867" i="14"/>
  <c r="I3865" i="14"/>
  <c r="I3863" i="14"/>
  <c r="I3861" i="14"/>
  <c r="I3859" i="14"/>
  <c r="I3857" i="14"/>
  <c r="I3855" i="14"/>
  <c r="I3853" i="14"/>
  <c r="I3851" i="14"/>
  <c r="I3849" i="14"/>
  <c r="I3840" i="14"/>
  <c r="I3838" i="14"/>
  <c r="I3836" i="14"/>
  <c r="I3834" i="14"/>
  <c r="I3806" i="14"/>
  <c r="I3804" i="14"/>
  <c r="I3802" i="14"/>
  <c r="I3800" i="14"/>
  <c r="I3798" i="14"/>
  <c r="I3796" i="14"/>
  <c r="I3794" i="14"/>
  <c r="I3792" i="14"/>
  <c r="I3790" i="14"/>
  <c r="I3788" i="14"/>
  <c r="I3786" i="14"/>
  <c r="I3784" i="14"/>
  <c r="I3782" i="14"/>
  <c r="I3779" i="14"/>
  <c r="I3777" i="14"/>
  <c r="I3775" i="14"/>
  <c r="I3773" i="14"/>
  <c r="I3771" i="14"/>
  <c r="I3769" i="14"/>
  <c r="I3767" i="14"/>
  <c r="I3765" i="14"/>
  <c r="I3763" i="14"/>
  <c r="I3761" i="14"/>
  <c r="I3758" i="14"/>
  <c r="I3756" i="14"/>
  <c r="I3754" i="14"/>
  <c r="I3752" i="14"/>
  <c r="I3750" i="14"/>
  <c r="I3748" i="14"/>
  <c r="I3746" i="14"/>
  <c r="I3744" i="14"/>
  <c r="I3742" i="14"/>
  <c r="I3740" i="14"/>
  <c r="I3738" i="14"/>
  <c r="I3736" i="14"/>
  <c r="I3734" i="14"/>
  <c r="I3732" i="14"/>
  <c r="I3730" i="14"/>
  <c r="I3728" i="14"/>
  <c r="I3726" i="14"/>
  <c r="I3724" i="14"/>
  <c r="I3717" i="14"/>
  <c r="I3715" i="14"/>
  <c r="I3713" i="14"/>
  <c r="I3710" i="14"/>
  <c r="I3708" i="14"/>
  <c r="I3706" i="14"/>
  <c r="I3704" i="14"/>
  <c r="I3702" i="14"/>
  <c r="I3700" i="14"/>
  <c r="I3698" i="14"/>
  <c r="I3696" i="14"/>
  <c r="I3694" i="14"/>
  <c r="I3692" i="14"/>
  <c r="I3690" i="14"/>
  <c r="I3688" i="14"/>
  <c r="I3686" i="14"/>
  <c r="I3684" i="14"/>
  <c r="I3682" i="14"/>
  <c r="I3680" i="14"/>
  <c r="I3678" i="14"/>
  <c r="I3676" i="14"/>
  <c r="I3674" i="14"/>
  <c r="I3672" i="14"/>
  <c r="I3670" i="14"/>
  <c r="I3668" i="14"/>
  <c r="I3666" i="14"/>
  <c r="I3664" i="14"/>
  <c r="I3662" i="14"/>
  <c r="I3660" i="14"/>
  <c r="I3658" i="14"/>
  <c r="I3656" i="14"/>
  <c r="I3654" i="14"/>
  <c r="I3652" i="14"/>
  <c r="I3650" i="14"/>
  <c r="I3648" i="14"/>
  <c r="I3646" i="14"/>
  <c r="I3644" i="14"/>
  <c r="I3642" i="14"/>
  <c r="I3640" i="14"/>
  <c r="I3638" i="14"/>
  <c r="I3635" i="14"/>
  <c r="I3633" i="14"/>
  <c r="I3631" i="14"/>
  <c r="I3629" i="14"/>
  <c r="I3627" i="14"/>
  <c r="I3625" i="14"/>
  <c r="I3623" i="14"/>
  <c r="I3621" i="14"/>
  <c r="I3619" i="14"/>
  <c r="I3617" i="14"/>
  <c r="I3615" i="14"/>
  <c r="I3613" i="14"/>
  <c r="I3611" i="14"/>
  <c r="I3609" i="14"/>
  <c r="I3607" i="14"/>
  <c r="I3605" i="14"/>
  <c r="I3603" i="14"/>
  <c r="I3601" i="14"/>
  <c r="I3599" i="14"/>
  <c r="I3597" i="14"/>
  <c r="I3595" i="14"/>
  <c r="I3593" i="14"/>
  <c r="I3591" i="14"/>
  <c r="I3589" i="14"/>
  <c r="I3587" i="14"/>
  <c r="I3585" i="14"/>
  <c r="I3583" i="14"/>
  <c r="I3581" i="14"/>
  <c r="I3579" i="14"/>
  <c r="I3577" i="14"/>
  <c r="I3575" i="14"/>
  <c r="I3573" i="14"/>
  <c r="I3571" i="14"/>
  <c r="I3569" i="14"/>
  <c r="I3567" i="14"/>
  <c r="I3565" i="14"/>
  <c r="I3563" i="14"/>
  <c r="I3561" i="14"/>
  <c r="I3559" i="14"/>
  <c r="I3557" i="14"/>
  <c r="I3555" i="14"/>
  <c r="I3553" i="14"/>
  <c r="I3551" i="14"/>
  <c r="I3549" i="14"/>
  <c r="I3547" i="14"/>
  <c r="I3545" i="14"/>
  <c r="I3542" i="14"/>
  <c r="I3540" i="14"/>
  <c r="I3538" i="14"/>
  <c r="I3535" i="14"/>
  <c r="I3533" i="14"/>
  <c r="I3531" i="14"/>
  <c r="I3529" i="14"/>
  <c r="I3528" i="14"/>
  <c r="I3526" i="14"/>
  <c r="I3524" i="14"/>
  <c r="I3522" i="14"/>
  <c r="I3520" i="14"/>
  <c r="I3518" i="14"/>
  <c r="I3516" i="14"/>
  <c r="I3514" i="14"/>
  <c r="I3512" i="14"/>
  <c r="I3510" i="14"/>
  <c r="I3508" i="14"/>
  <c r="I3506" i="14"/>
  <c r="I3504" i="14"/>
  <c r="I3502" i="14"/>
  <c r="I3500" i="14"/>
  <c r="I3498" i="14"/>
  <c r="I3496" i="14"/>
  <c r="I3494" i="14"/>
  <c r="I3489" i="14"/>
  <c r="I3487" i="14"/>
  <c r="I3485" i="14"/>
  <c r="I3483" i="14"/>
  <c r="I3481" i="14"/>
  <c r="I3479" i="14"/>
  <c r="I3477" i="14"/>
  <c r="I3475" i="14"/>
  <c r="I3473" i="14"/>
  <c r="I3471" i="14"/>
  <c r="I3469" i="14"/>
  <c r="I3467" i="14"/>
  <c r="I3465" i="14"/>
  <c r="I3463" i="14"/>
  <c r="I3461" i="14"/>
  <c r="I3459" i="14"/>
  <c r="I3457" i="14"/>
  <c r="I3455" i="14"/>
  <c r="I3453" i="14"/>
  <c r="I3451" i="14"/>
  <c r="I3449" i="14"/>
  <c r="I3447" i="14"/>
  <c r="I3445" i="14"/>
  <c r="I3443" i="14"/>
  <c r="I3441" i="14"/>
  <c r="I3439" i="14"/>
  <c r="I3437" i="14"/>
  <c r="I3435" i="14"/>
  <c r="I3433" i="14"/>
  <c r="I3431" i="14"/>
  <c r="I3429" i="14"/>
  <c r="I3427" i="14"/>
  <c r="I3425" i="14"/>
  <c r="I3423" i="14"/>
  <c r="I3421" i="14"/>
  <c r="I3419" i="14"/>
  <c r="I3417" i="14"/>
  <c r="I3415" i="14"/>
  <c r="I3412" i="14"/>
  <c r="I3410" i="14"/>
  <c r="I3408" i="14"/>
  <c r="I3406" i="14"/>
  <c r="I3404" i="14"/>
  <c r="I3402" i="14"/>
  <c r="I3400" i="14"/>
  <c r="I3398" i="14"/>
  <c r="I3396" i="14"/>
  <c r="I3394" i="14"/>
  <c r="I3392" i="14"/>
  <c r="I3388" i="14"/>
  <c r="I3386" i="14"/>
  <c r="I3384" i="14"/>
  <c r="I3382" i="14"/>
  <c r="I3380" i="14"/>
  <c r="I3378" i="14"/>
  <c r="I3376" i="14"/>
  <c r="I3374" i="14"/>
  <c r="I3372" i="14"/>
  <c r="I3370" i="14"/>
  <c r="I3368" i="14"/>
  <c r="I3367" i="14"/>
  <c r="I3365" i="14"/>
  <c r="I3363" i="14"/>
  <c r="I3361" i="14"/>
  <c r="I3360" i="14"/>
  <c r="I3359" i="14"/>
  <c r="I3357" i="14"/>
  <c r="I3355" i="14"/>
  <c r="I3353" i="14"/>
  <c r="I3351" i="14"/>
  <c r="I3349" i="14"/>
  <c r="I3348" i="14"/>
  <c r="I3346" i="14"/>
  <c r="I3344" i="14"/>
  <c r="I3342" i="14"/>
  <c r="I3340" i="14"/>
  <c r="I3338" i="14"/>
  <c r="I3336" i="14"/>
  <c r="I3331" i="14"/>
  <c r="I3329" i="14"/>
  <c r="I3327" i="14"/>
  <c r="I3325" i="14"/>
  <c r="I3323" i="14"/>
  <c r="I3321" i="14"/>
  <c r="I3319" i="14"/>
  <c r="I3317" i="14"/>
  <c r="I3315" i="14"/>
  <c r="I3313" i="14"/>
  <c r="I3310" i="14"/>
  <c r="I3308" i="14"/>
  <c r="I3303" i="14"/>
  <c r="I3301" i="14"/>
  <c r="I3299" i="14"/>
  <c r="I3297" i="14"/>
  <c r="I3295" i="14"/>
  <c r="I3293" i="14"/>
  <c r="I3291" i="14"/>
  <c r="I3289" i="14"/>
  <c r="I3287" i="14"/>
  <c r="I3285" i="14"/>
  <c r="I3283" i="14"/>
  <c r="I3281" i="14"/>
  <c r="I3279" i="14"/>
  <c r="I3277" i="14"/>
  <c r="I3275" i="14"/>
  <c r="I3273" i="14"/>
  <c r="I3271" i="14"/>
  <c r="I3269" i="14"/>
  <c r="I3267" i="14"/>
  <c r="I3264" i="14"/>
  <c r="I3262" i="14"/>
  <c r="I3260" i="14"/>
  <c r="I3258" i="14"/>
  <c r="I3256" i="14"/>
  <c r="I3254" i="14"/>
  <c r="I3252" i="14"/>
  <c r="I3250" i="14"/>
  <c r="I3248" i="14"/>
  <c r="I3246" i="14"/>
  <c r="I3244" i="14"/>
  <c r="I3242" i="14"/>
  <c r="I3240" i="14"/>
  <c r="I3238" i="14"/>
  <c r="I3236" i="14"/>
  <c r="I3234" i="14"/>
  <c r="I3232" i="14"/>
  <c r="I3230" i="14"/>
  <c r="I3228" i="14"/>
  <c r="I3226" i="14"/>
  <c r="I3224" i="14"/>
  <c r="I3222" i="14"/>
  <c r="I3220" i="14"/>
  <c r="I3218" i="14"/>
  <c r="I3216" i="14"/>
  <c r="I3214" i="14"/>
  <c r="I3212" i="14"/>
  <c r="I3210" i="14"/>
  <c r="I3208" i="14"/>
  <c r="I3206" i="14"/>
  <c r="I3204" i="14"/>
  <c r="I3202" i="14"/>
  <c r="I3200" i="14"/>
  <c r="I3198" i="14"/>
  <c r="I3196" i="14"/>
  <c r="I3194" i="14"/>
  <c r="I3192" i="14"/>
  <c r="I3190" i="14"/>
  <c r="I3188" i="14"/>
  <c r="I3186" i="14"/>
  <c r="I3184" i="14"/>
  <c r="I3182" i="14"/>
  <c r="I3180" i="14"/>
  <c r="I3178" i="14"/>
  <c r="I3176" i="14"/>
  <c r="I3174" i="14"/>
  <c r="I3172" i="14"/>
  <c r="I3170" i="14"/>
  <c r="I3168" i="14"/>
  <c r="I3166" i="14"/>
  <c r="I3164" i="14"/>
  <c r="I3161" i="14"/>
  <c r="I3159" i="14"/>
  <c r="I3157" i="14"/>
  <c r="I3155" i="14"/>
  <c r="I3153" i="14"/>
  <c r="I3151" i="14"/>
  <c r="I3149" i="14"/>
  <c r="I3147" i="14"/>
  <c r="I3145" i="14"/>
  <c r="I3143" i="14"/>
  <c r="I3141" i="14"/>
  <c r="I3139" i="14"/>
  <c r="I3137" i="14"/>
  <c r="I3135" i="14"/>
  <c r="I3133" i="14"/>
  <c r="I3131" i="14"/>
  <c r="I3129" i="14"/>
  <c r="I3127" i="14"/>
  <c r="I3125" i="14"/>
  <c r="I3123" i="14"/>
  <c r="I3121" i="14"/>
  <c r="I3119" i="14"/>
  <c r="I3117" i="14"/>
  <c r="I3113" i="14"/>
  <c r="I3108" i="14"/>
  <c r="I3107" i="14"/>
  <c r="I3105" i="14"/>
  <c r="I3103" i="14"/>
  <c r="I3100" i="14"/>
  <c r="I3098" i="14"/>
  <c r="I3095" i="14"/>
  <c r="I3093" i="14"/>
  <c r="I3091" i="14"/>
  <c r="I3089" i="14"/>
  <c r="I3087" i="14"/>
  <c r="I3085" i="14"/>
  <c r="I3083" i="14"/>
  <c r="I3081" i="14"/>
  <c r="I3079" i="14"/>
  <c r="I3077" i="14"/>
  <c r="I3075" i="14"/>
  <c r="I3073" i="14"/>
  <c r="I3071" i="14"/>
  <c r="I3069" i="14"/>
  <c r="I3067" i="14"/>
  <c r="I3065" i="14"/>
  <c r="I3063" i="14"/>
  <c r="I3061" i="14"/>
  <c r="I3059" i="14"/>
  <c r="I3057" i="14"/>
  <c r="I3055" i="14"/>
  <c r="I3053" i="14"/>
  <c r="I3051" i="14"/>
  <c r="I3049" i="14"/>
  <c r="I3047" i="14"/>
  <c r="I3045" i="14"/>
  <c r="I3043" i="14"/>
  <c r="I3041" i="14"/>
  <c r="I3039" i="14"/>
  <c r="I3037" i="14"/>
  <c r="I3035" i="14"/>
  <c r="I3033" i="14"/>
  <c r="I3031" i="14"/>
  <c r="I3029" i="14"/>
  <c r="I3027" i="14"/>
  <c r="I3025" i="14"/>
  <c r="I3023" i="14"/>
  <c r="I3021" i="14"/>
  <c r="I3019" i="14"/>
  <c r="I3016" i="14"/>
  <c r="I3014" i="14"/>
  <c r="I3012" i="14"/>
  <c r="I3009" i="14"/>
  <c r="I3007" i="14"/>
  <c r="I3005" i="14"/>
  <c r="I3003" i="14"/>
  <c r="I3001" i="14"/>
  <c r="I2999" i="14"/>
  <c r="I2997" i="14"/>
  <c r="I2995" i="14"/>
  <c r="I2993" i="14"/>
  <c r="I2991" i="14"/>
  <c r="I2989" i="14"/>
  <c r="I2987" i="14"/>
  <c r="I2985" i="14"/>
  <c r="I2983" i="14"/>
  <c r="I2981" i="14"/>
  <c r="I2979" i="14"/>
  <c r="I2977" i="14"/>
  <c r="I2955" i="14"/>
  <c r="I2953" i="14"/>
  <c r="I2951" i="14"/>
  <c r="I2949" i="14"/>
  <c r="I2947" i="14"/>
  <c r="I2945" i="14"/>
  <c r="I2943" i="14"/>
  <c r="I2941" i="14"/>
  <c r="I2939" i="14"/>
  <c r="I2937" i="14"/>
  <c r="I2935" i="14"/>
  <c r="I2933" i="14"/>
  <c r="I2931" i="14"/>
  <c r="I2929" i="14"/>
  <c r="I2927" i="14"/>
  <c r="I2925" i="14"/>
  <c r="I2923" i="14"/>
  <c r="I2921" i="14"/>
  <c r="I2919" i="14"/>
  <c r="I2917" i="14"/>
  <c r="I2915" i="14"/>
  <c r="I2913" i="14"/>
  <c r="I2911" i="14"/>
  <c r="I2909" i="14"/>
  <c r="I2907" i="14"/>
  <c r="I2905" i="14"/>
  <c r="I2903" i="14"/>
  <c r="I2901" i="14"/>
  <c r="I2899" i="14"/>
  <c r="I2897" i="14"/>
  <c r="I2895" i="14"/>
  <c r="I2893" i="14"/>
  <c r="I2889" i="14"/>
  <c r="I2887" i="14"/>
  <c r="I2885" i="14"/>
  <c r="I2883" i="14"/>
  <c r="I2881" i="14"/>
  <c r="I2879" i="14"/>
  <c r="I2877" i="14"/>
  <c r="I2875" i="14"/>
  <c r="I2873" i="14"/>
  <c r="I2871" i="14"/>
  <c r="I2869" i="14"/>
  <c r="I2867" i="14"/>
  <c r="I2865" i="14"/>
  <c r="I2863" i="14"/>
  <c r="I2861" i="14"/>
  <c r="I2859" i="14"/>
  <c r="I2857" i="14"/>
  <c r="I2855" i="14"/>
  <c r="I2853" i="14"/>
  <c r="I2851" i="14"/>
  <c r="I2849" i="14"/>
  <c r="I2847" i="14"/>
  <c r="I2845" i="14"/>
  <c r="I2843" i="14"/>
  <c r="I2841" i="14"/>
  <c r="I2839" i="14"/>
  <c r="I2837" i="14"/>
  <c r="I2835" i="14"/>
  <c r="I2833" i="14"/>
  <c r="I2831" i="14"/>
  <c r="I2829" i="14"/>
  <c r="I2827" i="14"/>
  <c r="I2825" i="14"/>
  <c r="I2823" i="14"/>
  <c r="I2821" i="14"/>
  <c r="I2819" i="14"/>
  <c r="I2817" i="14"/>
  <c r="I2815" i="14"/>
  <c r="I2813" i="14"/>
  <c r="I2811" i="14"/>
  <c r="I2809" i="14"/>
  <c r="I2807" i="14"/>
  <c r="I2805" i="14"/>
  <c r="I2803" i="14"/>
  <c r="I2801" i="14"/>
  <c r="I2799" i="14"/>
  <c r="I2797" i="14"/>
  <c r="I2795" i="14"/>
  <c r="I2793" i="14"/>
  <c r="I2791" i="14"/>
  <c r="I2789" i="14"/>
  <c r="I2787" i="14"/>
  <c r="I2785" i="14"/>
  <c r="I2783" i="14"/>
  <c r="I2781" i="14"/>
  <c r="I2779" i="14"/>
  <c r="I2777" i="14"/>
  <c r="I2772" i="14"/>
  <c r="I2770" i="14"/>
  <c r="I2768" i="14"/>
  <c r="I2766" i="14"/>
  <c r="I2764" i="14"/>
  <c r="I2762" i="14"/>
  <c r="I2760" i="14"/>
  <c r="I2758" i="14"/>
  <c r="I2757" i="14"/>
  <c r="I2755" i="14"/>
  <c r="I2753" i="14"/>
  <c r="I2752" i="14"/>
  <c r="I2750" i="14"/>
  <c r="I2748" i="14"/>
  <c r="I2746" i="14"/>
  <c r="I2744" i="14"/>
  <c r="I2742" i="14"/>
  <c r="I2741" i="14"/>
  <c r="I2739" i="14"/>
  <c r="I2737" i="14"/>
  <c r="I2735" i="14"/>
  <c r="I2733" i="14"/>
  <c r="I2732" i="14"/>
  <c r="I2730" i="14"/>
  <c r="I2727" i="14"/>
  <c r="I2725" i="14"/>
  <c r="I2723" i="14"/>
  <c r="I2721" i="14"/>
  <c r="I2719" i="14"/>
  <c r="I2717" i="14"/>
  <c r="I2715" i="14"/>
  <c r="I2713" i="14"/>
  <c r="I2711" i="14"/>
  <c r="I2709" i="14"/>
  <c r="I2707" i="14"/>
  <c r="I2705" i="14"/>
  <c r="I2703" i="14"/>
  <c r="I2701" i="14"/>
  <c r="I2699" i="14"/>
  <c r="I2697" i="14"/>
  <c r="I2695" i="14"/>
  <c r="I2693" i="14"/>
  <c r="I2691" i="14"/>
  <c r="I2689" i="14"/>
  <c r="I2687" i="14"/>
  <c r="I2685" i="14"/>
  <c r="I2683" i="14"/>
  <c r="I2681" i="14"/>
  <c r="I2679" i="14"/>
  <c r="I2677" i="14"/>
  <c r="I2675" i="14"/>
  <c r="I2673" i="14"/>
  <c r="I2671" i="14"/>
  <c r="I2669" i="14"/>
  <c r="I2667" i="14"/>
  <c r="I2663" i="14"/>
  <c r="I2661" i="14"/>
  <c r="I2659" i="14"/>
  <c r="I2657" i="14"/>
  <c r="I2655" i="14"/>
  <c r="I2653" i="14"/>
  <c r="I2651" i="14"/>
  <c r="I2649" i="14"/>
  <c r="I2647" i="14"/>
  <c r="I2645" i="14"/>
  <c r="I2643" i="14"/>
  <c r="I2641" i="14"/>
  <c r="I2639" i="14"/>
  <c r="I2637" i="14"/>
  <c r="I2635" i="14"/>
  <c r="I2633" i="14"/>
  <c r="I2631" i="14"/>
  <c r="I2629" i="14"/>
  <c r="I2627" i="14"/>
  <c r="I2625" i="14"/>
  <c r="I2623" i="14"/>
  <c r="I2621" i="14"/>
  <c r="I2619" i="14"/>
  <c r="I2617" i="14"/>
  <c r="I2615" i="14"/>
  <c r="I2612" i="14"/>
  <c r="I2609" i="14"/>
  <c r="I2607" i="14"/>
  <c r="I2605" i="14"/>
  <c r="I2603" i="14"/>
  <c r="I2600" i="14"/>
  <c r="I2598" i="14"/>
  <c r="I2595" i="14"/>
  <c r="I2593" i="14"/>
  <c r="I2591" i="14"/>
  <c r="I2589" i="14"/>
  <c r="I2587" i="14"/>
  <c r="I2585" i="14"/>
  <c r="I2583" i="14"/>
  <c r="I2581" i="14"/>
  <c r="I2579" i="14"/>
  <c r="I2577" i="14"/>
  <c r="I2575" i="14"/>
  <c r="I2573" i="14"/>
  <c r="I2571" i="14"/>
  <c r="I2569" i="14"/>
  <c r="I2567" i="14"/>
  <c r="I2565" i="14"/>
  <c r="I2563" i="14"/>
  <c r="I2561" i="14"/>
  <c r="I2559" i="14"/>
  <c r="I2557" i="14"/>
  <c r="I2555" i="14"/>
  <c r="I2553" i="14"/>
  <c r="I2551" i="14"/>
  <c r="I2549" i="14"/>
  <c r="I2546" i="14"/>
  <c r="I2544" i="14"/>
  <c r="I2542" i="14"/>
  <c r="I2540" i="14"/>
  <c r="I2538" i="14"/>
  <c r="I2536" i="14"/>
  <c r="I2534" i="14"/>
  <c r="I2532" i="14"/>
  <c r="I2530" i="14"/>
  <c r="I2528" i="14"/>
  <c r="I2526" i="14"/>
  <c r="I2524" i="14"/>
  <c r="I2522" i="14"/>
  <c r="I2520" i="14"/>
  <c r="I2518" i="14"/>
  <c r="I2516" i="14"/>
  <c r="I2514" i="14"/>
  <c r="I2512" i="14"/>
  <c r="I2510" i="14"/>
  <c r="I2508" i="14"/>
  <c r="I2506" i="14"/>
  <c r="I2504" i="14"/>
  <c r="I2502" i="14"/>
  <c r="I2500" i="14"/>
  <c r="I2498" i="14"/>
  <c r="I2496" i="14"/>
  <c r="I2494" i="14"/>
  <c r="I2492" i="14"/>
  <c r="I2490" i="14"/>
  <c r="I2488" i="14"/>
  <c r="I2486" i="14"/>
  <c r="I2484" i="14"/>
  <c r="I2480" i="14"/>
  <c r="I2478" i="14"/>
  <c r="I2476" i="14"/>
  <c r="I2474" i="14"/>
  <c r="I2469" i="14"/>
  <c r="I2464" i="14"/>
  <c r="I2461" i="14"/>
  <c r="I2459" i="14"/>
  <c r="I2457" i="14"/>
  <c r="I2455" i="14"/>
  <c r="I2453" i="14"/>
  <c r="I2451" i="14"/>
  <c r="I2449" i="14"/>
  <c r="I2447" i="14"/>
  <c r="I2444" i="14"/>
  <c r="I2442" i="14"/>
  <c r="I2440" i="14"/>
  <c r="I2438" i="14"/>
  <c r="I2436" i="14"/>
  <c r="I2434" i="14"/>
  <c r="I2432" i="14"/>
  <c r="I2430" i="14"/>
  <c r="I2428" i="14"/>
  <c r="I2426" i="14"/>
  <c r="I2424" i="14"/>
  <c r="I2422" i="14"/>
  <c r="I2420" i="14"/>
  <c r="I2418" i="14"/>
  <c r="I2416" i="14"/>
  <c r="I2414" i="14"/>
  <c r="I2413" i="14"/>
  <c r="I2411" i="14"/>
  <c r="I2409" i="14"/>
  <c r="I2407" i="14"/>
  <c r="I2405" i="14"/>
  <c r="I2403" i="14"/>
  <c r="I2401" i="14"/>
  <c r="I2399" i="14"/>
  <c r="I2397" i="14"/>
  <c r="I2395" i="14"/>
  <c r="I2393" i="14"/>
  <c r="I2391" i="14"/>
  <c r="I2389" i="14"/>
  <c r="I2387" i="14"/>
  <c r="I2385" i="14"/>
  <c r="I2376" i="14"/>
  <c r="I2374" i="14"/>
  <c r="I2372" i="14"/>
  <c r="I2370" i="14"/>
  <c r="I2368" i="14"/>
  <c r="I2366" i="14"/>
  <c r="I2364" i="14"/>
  <c r="I2362" i="14"/>
  <c r="I2357" i="14"/>
  <c r="I2355" i="14"/>
  <c r="I2353" i="14"/>
  <c r="I2351" i="14"/>
  <c r="I2349" i="14"/>
  <c r="I2347" i="14"/>
  <c r="I2345" i="14"/>
  <c r="I2343" i="14"/>
  <c r="I2341" i="14"/>
  <c r="I2339" i="14"/>
  <c r="I2337" i="14"/>
  <c r="I2335" i="14"/>
  <c r="I2333" i="14"/>
  <c r="I2331" i="14"/>
  <c r="I2329" i="14"/>
  <c r="I2327" i="14"/>
  <c r="I2325" i="14"/>
  <c r="I2323" i="14"/>
  <c r="I2321" i="14"/>
  <c r="I2319" i="14"/>
  <c r="I2314" i="14"/>
  <c r="I2312" i="14"/>
  <c r="I2310" i="14"/>
  <c r="I2308" i="14"/>
  <c r="I2302" i="14"/>
  <c r="I2300" i="14"/>
  <c r="I2297" i="14"/>
  <c r="I2295" i="14"/>
  <c r="I2293" i="14"/>
  <c r="I2291" i="14"/>
  <c r="I2289" i="14"/>
  <c r="I2287" i="14"/>
  <c r="I2285" i="14"/>
  <c r="I2283" i="14"/>
  <c r="I2281" i="14"/>
  <c r="I2279" i="14"/>
  <c r="I2277" i="14"/>
  <c r="I2275" i="14"/>
  <c r="I2273" i="14"/>
  <c r="I2271" i="14"/>
  <c r="I2269" i="14"/>
  <c r="I2267" i="14"/>
  <c r="I2265" i="14"/>
  <c r="I2263" i="14"/>
  <c r="I2261" i="14"/>
  <c r="I2259" i="14"/>
  <c r="I2257" i="14"/>
  <c r="I2255" i="14"/>
  <c r="I2253" i="14"/>
  <c r="I2251" i="14"/>
  <c r="I2249" i="14"/>
  <c r="I2247" i="14"/>
  <c r="I2245" i="14"/>
  <c r="I2243" i="14"/>
  <c r="I2241" i="14"/>
  <c r="I2239" i="14"/>
  <c r="I2237" i="14"/>
  <c r="I2235" i="14"/>
  <c r="I2233" i="14"/>
  <c r="I2231" i="14"/>
  <c r="I2229" i="14"/>
  <c r="I2227" i="14"/>
  <c r="I2225" i="14"/>
  <c r="I2221" i="14"/>
  <c r="I2219" i="14"/>
  <c r="I2217" i="14"/>
  <c r="I2215" i="14"/>
  <c r="I2213" i="14"/>
  <c r="I2211" i="14"/>
  <c r="I2209" i="14"/>
  <c r="I2207" i="14"/>
  <c r="I2205" i="14"/>
  <c r="I2203" i="14"/>
  <c r="I2201" i="14"/>
  <c r="I2199" i="14"/>
  <c r="I2197" i="14"/>
  <c r="I2194" i="14"/>
  <c r="I2191" i="14"/>
  <c r="I2189" i="14"/>
  <c r="I2187" i="14"/>
  <c r="I2185" i="14"/>
  <c r="I2183" i="14"/>
  <c r="I2181" i="14"/>
  <c r="I2179" i="14"/>
  <c r="I2177" i="14"/>
  <c r="I2175" i="14"/>
  <c r="I2173" i="14"/>
  <c r="I2169" i="14"/>
  <c r="I2167" i="14"/>
  <c r="I2165" i="14"/>
  <c r="I2163" i="14"/>
  <c r="I2161" i="14"/>
  <c r="I2159" i="14"/>
  <c r="I2157" i="14"/>
  <c r="I2155" i="14"/>
  <c r="I2153" i="14"/>
  <c r="I2145" i="14"/>
  <c r="I2143" i="14"/>
  <c r="I2141" i="14"/>
  <c r="I2139" i="14"/>
  <c r="I2137" i="14"/>
  <c r="I2135" i="14"/>
  <c r="I2133" i="14"/>
  <c r="I2131" i="14"/>
  <c r="I2129" i="14"/>
  <c r="I2127" i="14"/>
  <c r="I2125" i="14"/>
  <c r="I2123" i="14"/>
  <c r="I2121" i="14"/>
  <c r="I2119" i="14"/>
  <c r="I2113" i="14"/>
  <c r="I2111" i="14"/>
  <c r="I2109" i="14"/>
  <c r="I2107" i="14"/>
  <c r="I2105" i="14"/>
  <c r="I2103" i="14"/>
  <c r="I2101" i="14"/>
  <c r="I2099" i="14"/>
  <c r="I2097" i="14"/>
  <c r="I2095" i="14"/>
  <c r="I2093" i="14"/>
  <c r="I2091" i="14"/>
  <c r="I2089" i="14"/>
  <c r="I2087" i="14"/>
  <c r="I2085" i="14"/>
  <c r="I2083" i="14"/>
  <c r="I2081" i="14"/>
  <c r="I2079" i="14"/>
  <c r="I2077" i="14"/>
  <c r="I2075" i="14"/>
  <c r="I2073" i="14"/>
  <c r="I2071" i="14"/>
  <c r="I2069" i="14"/>
  <c r="I2067" i="14"/>
  <c r="I2065" i="14"/>
  <c r="I2063" i="14"/>
  <c r="I2061" i="14"/>
  <c r="I2059" i="14"/>
  <c r="I2057" i="14"/>
  <c r="I2055" i="14"/>
  <c r="I2053" i="14"/>
  <c r="I2051" i="14"/>
  <c r="I2049" i="14"/>
  <c r="I2047" i="14"/>
  <c r="I2045" i="14"/>
  <c r="I2043" i="14"/>
  <c r="I2041" i="14"/>
  <c r="I2039" i="14"/>
  <c r="I2037" i="14"/>
  <c r="I2035" i="14"/>
  <c r="I2033" i="14"/>
  <c r="I2031" i="14"/>
  <c r="I2027" i="14"/>
  <c r="I2025" i="14"/>
  <c r="I2023" i="14"/>
  <c r="I2021" i="14"/>
  <c r="I2019" i="14"/>
  <c r="I2017" i="14"/>
  <c r="I2015" i="14"/>
  <c r="I2013" i="14"/>
  <c r="I2011" i="14"/>
  <c r="I2009" i="14"/>
  <c r="I2007" i="14"/>
  <c r="I2005" i="14"/>
  <c r="I2003" i="14"/>
  <c r="I2001" i="14"/>
  <c r="I1999" i="14"/>
  <c r="I1997" i="14"/>
  <c r="I1995" i="14"/>
  <c r="I1992" i="14"/>
  <c r="I1990" i="14"/>
  <c r="I1988" i="14"/>
  <c r="I1982" i="14"/>
  <c r="I1980" i="14"/>
  <c r="I1978" i="14"/>
  <c r="I1976" i="14"/>
  <c r="I1974" i="14"/>
  <c r="I1972" i="14"/>
  <c r="I1970" i="14"/>
  <c r="I1968" i="14"/>
  <c r="I1966" i="14"/>
  <c r="I1964" i="14"/>
  <c r="I1962" i="14"/>
  <c r="I1960" i="14"/>
  <c r="I1958" i="14"/>
  <c r="I1956" i="14"/>
  <c r="I1954" i="14"/>
  <c r="I1952" i="14"/>
  <c r="I1950" i="14"/>
  <c r="I1948" i="14"/>
  <c r="I1946" i="14"/>
  <c r="I1944" i="14"/>
  <c r="I1942" i="14"/>
  <c r="I1940" i="14"/>
  <c r="I1938" i="14"/>
  <c r="I1936" i="14"/>
  <c r="I1934" i="14"/>
  <c r="I1932" i="14"/>
  <c r="I1930" i="14"/>
  <c r="I1928" i="14"/>
  <c r="I1926" i="14"/>
  <c r="I1924" i="14"/>
  <c r="I1922" i="14"/>
  <c r="I1920" i="14"/>
  <c r="I1918" i="14"/>
  <c r="I1916" i="14"/>
  <c r="I1914" i="14"/>
  <c r="I1912" i="14"/>
  <c r="I1910" i="14"/>
  <c r="I1907" i="14"/>
  <c r="I1905" i="14"/>
  <c r="I1903" i="14"/>
  <c r="I1901" i="14"/>
  <c r="I1899" i="14"/>
  <c r="I1897" i="14"/>
  <c r="I1895" i="14"/>
  <c r="I1893" i="14"/>
  <c r="I1891" i="14"/>
  <c r="I1889" i="14"/>
  <c r="I1887" i="14"/>
  <c r="I1885" i="14"/>
  <c r="I1883" i="14"/>
  <c r="I1881" i="14"/>
  <c r="I1879" i="14"/>
  <c r="I1877" i="14"/>
  <c r="I1875" i="14"/>
  <c r="I1873" i="14"/>
  <c r="I1871" i="14"/>
  <c r="I1869" i="14"/>
  <c r="I1867" i="14"/>
  <c r="I1865" i="14"/>
  <c r="I1863" i="14"/>
  <c r="I1861" i="14"/>
  <c r="I1859" i="14"/>
  <c r="I1857" i="14"/>
  <c r="I1855" i="14"/>
  <c r="I1853" i="14"/>
  <c r="I1841" i="14"/>
  <c r="I1839" i="14"/>
  <c r="I1837" i="14"/>
  <c r="I1835" i="14"/>
  <c r="I1833" i="14"/>
  <c r="I1831" i="14"/>
  <c r="I1829" i="14"/>
  <c r="I1827" i="14"/>
  <c r="I1823" i="14"/>
  <c r="I1821" i="14"/>
  <c r="I1819" i="14"/>
  <c r="I1817" i="14"/>
  <c r="I1815" i="14"/>
  <c r="I1813" i="14"/>
  <c r="I1811" i="14"/>
  <c r="I1809" i="14"/>
  <c r="I1807" i="14"/>
  <c r="I1805" i="14"/>
  <c r="I1803" i="14"/>
  <c r="I1801" i="14"/>
  <c r="I1799" i="14"/>
  <c r="I1797" i="14"/>
  <c r="I1795" i="14"/>
  <c r="I1793" i="14"/>
  <c r="I1791" i="14"/>
  <c r="I1789" i="14"/>
  <c r="I1787" i="14"/>
  <c r="I1785" i="14"/>
  <c r="I1783" i="14"/>
  <c r="I1781" i="14"/>
  <c r="I1779" i="14"/>
  <c r="I1777" i="14"/>
  <c r="I1775" i="14"/>
  <c r="I1773" i="14"/>
  <c r="I1770" i="14"/>
  <c r="I1768" i="14"/>
  <c r="I1766" i="14"/>
  <c r="I1764" i="14"/>
  <c r="I1758" i="14"/>
  <c r="I1756" i="14"/>
  <c r="I1754" i="14"/>
  <c r="I1752" i="14"/>
  <c r="I1750" i="14"/>
  <c r="I1748" i="14"/>
  <c r="I1746" i="14"/>
  <c r="I1744" i="14"/>
  <c r="I1736" i="14"/>
  <c r="I1734" i="14"/>
  <c r="I1732" i="14"/>
  <c r="I1730" i="14"/>
  <c r="I1728" i="14"/>
  <c r="I1726" i="14"/>
  <c r="I1724" i="14"/>
  <c r="I1722" i="14"/>
  <c r="I1720" i="14"/>
  <c r="I1718" i="14"/>
  <c r="I1716" i="14"/>
  <c r="I1714" i="14"/>
  <c r="I1712" i="14"/>
  <c r="I1711" i="14"/>
  <c r="I1709" i="14"/>
  <c r="I1707" i="14"/>
  <c r="I1705" i="14"/>
  <c r="I1702" i="14"/>
  <c r="I1700" i="14"/>
  <c r="I1698" i="14"/>
  <c r="I1696" i="14"/>
  <c r="I1694" i="14"/>
  <c r="I1692" i="14"/>
  <c r="I1689" i="14"/>
  <c r="I1687" i="14"/>
  <c r="I1685" i="14"/>
  <c r="I1683" i="14"/>
  <c r="I1681" i="14"/>
  <c r="I1679" i="14"/>
  <c r="I1677" i="14"/>
  <c r="I1676" i="14"/>
  <c r="I1674" i="14"/>
  <c r="I1672" i="14"/>
  <c r="I1671" i="14"/>
  <c r="I1669" i="14"/>
  <c r="I1668" i="14"/>
  <c r="I1666" i="14"/>
  <c r="I1664" i="14"/>
  <c r="I1662" i="14"/>
  <c r="I1660" i="14"/>
  <c r="I1658" i="14"/>
  <c r="I1656" i="14"/>
  <c r="I1654" i="14"/>
  <c r="I1652" i="14"/>
  <c r="I1650" i="14"/>
  <c r="I1648" i="14"/>
  <c r="I1646" i="14"/>
  <c r="I1644" i="14"/>
  <c r="I1642" i="14"/>
  <c r="I1640" i="14"/>
  <c r="I1638" i="14"/>
  <c r="I1636" i="14"/>
  <c r="I1634" i="14"/>
  <c r="I1632" i="14"/>
  <c r="I1630" i="14"/>
  <c r="I1628" i="14"/>
  <c r="I1626" i="14"/>
  <c r="I1624" i="14"/>
  <c r="I1622" i="14"/>
  <c r="I1620" i="14"/>
  <c r="I1618" i="14"/>
  <c r="I1616" i="14"/>
  <c r="I1614" i="14"/>
  <c r="I1612" i="14"/>
  <c r="I1609" i="14"/>
  <c r="I1607" i="14"/>
  <c r="I1605" i="14"/>
  <c r="I1603" i="14"/>
  <c r="I1601" i="14"/>
  <c r="I1599" i="14"/>
  <c r="I1597" i="14"/>
  <c r="I1595" i="14"/>
  <c r="I1593" i="14"/>
  <c r="I1591" i="14"/>
  <c r="I1589" i="14"/>
  <c r="I1587" i="14"/>
  <c r="I1585" i="14"/>
  <c r="I1583" i="14"/>
  <c r="I1581" i="14"/>
  <c r="I1573" i="14"/>
  <c r="I1571" i="14"/>
  <c r="I1569" i="14"/>
  <c r="I1567" i="14"/>
  <c r="I1565" i="14"/>
  <c r="I1563" i="14"/>
  <c r="I1561" i="14"/>
  <c r="I1559" i="14"/>
  <c r="I1557" i="14"/>
  <c r="I1555" i="14"/>
  <c r="I1553" i="14"/>
  <c r="I1551" i="14"/>
  <c r="I1549" i="14"/>
  <c r="I1547" i="14"/>
  <c r="I1545" i="14"/>
  <c r="I1543" i="14"/>
  <c r="I1541" i="14"/>
  <c r="I1539" i="14"/>
  <c r="I1537" i="14"/>
  <c r="I1535" i="14"/>
  <c r="I1533" i="14"/>
  <c r="I1531" i="14"/>
  <c r="I1529" i="14"/>
  <c r="I1527" i="14"/>
  <c r="I1525" i="14"/>
  <c r="I1523" i="14"/>
  <c r="I1521" i="14"/>
  <c r="I1519" i="14"/>
  <c r="I1517" i="14"/>
  <c r="I1515" i="14"/>
  <c r="I1513" i="14"/>
  <c r="I1511" i="14"/>
  <c r="I1509" i="14"/>
  <c r="I1507" i="14"/>
  <c r="I1505" i="14"/>
  <c r="I1504" i="14"/>
  <c r="I1502" i="14"/>
  <c r="I1500" i="14"/>
  <c r="I1498" i="14"/>
  <c r="I1496" i="14"/>
  <c r="I1494" i="14"/>
  <c r="I1492" i="14"/>
  <c r="I1490" i="14"/>
  <c r="I1488" i="14"/>
  <c r="I1486" i="14"/>
  <c r="I1484" i="14"/>
  <c r="I1482" i="14"/>
  <c r="I1480" i="14"/>
  <c r="I1478" i="14"/>
  <c r="I1476" i="14"/>
  <c r="I1474" i="14"/>
  <c r="I1472" i="14"/>
  <c r="I1470" i="14"/>
  <c r="I1468" i="14"/>
  <c r="I1466" i="14"/>
  <c r="I1464" i="14"/>
  <c r="I1463" i="14"/>
  <c r="I1461" i="14"/>
  <c r="I1459" i="14"/>
  <c r="I1457" i="14"/>
  <c r="I1455" i="14"/>
  <c r="I1453" i="14"/>
  <c r="I1452" i="14"/>
  <c r="I1450" i="14"/>
  <c r="I1447" i="14"/>
  <c r="I1443" i="14"/>
  <c r="I1442" i="14"/>
  <c r="I1440" i="14"/>
  <c r="I1438" i="14"/>
  <c r="I1436" i="14"/>
  <c r="I1433" i="14"/>
  <c r="I1430" i="14"/>
  <c r="I1428" i="14"/>
  <c r="I1425" i="14"/>
  <c r="I1422" i="14"/>
  <c r="I1419" i="14"/>
  <c r="I1417" i="14"/>
  <c r="I1413" i="14"/>
  <c r="I1407" i="14"/>
  <c r="I1405" i="14"/>
  <c r="I1403" i="14"/>
  <c r="I1401" i="14"/>
  <c r="I1399" i="14"/>
  <c r="I1397" i="14"/>
  <c r="I1395" i="14"/>
  <c r="I1393" i="14"/>
  <c r="I1382" i="14"/>
  <c r="I1380" i="14"/>
  <c r="I1378" i="14"/>
  <c r="I1375" i="14"/>
  <c r="I1370" i="14"/>
  <c r="I1366" i="14"/>
  <c r="I1361" i="14"/>
  <c r="I1359" i="14"/>
  <c r="I1357" i="14"/>
  <c r="I1355" i="14"/>
  <c r="I1350" i="14"/>
  <c r="I1348" i="14"/>
  <c r="I1346" i="14"/>
  <c r="I1344" i="14"/>
  <c r="I1342" i="14"/>
  <c r="I1340" i="14"/>
  <c r="I1338" i="14"/>
  <c r="I1336" i="14"/>
  <c r="I1334" i="14"/>
  <c r="I1332" i="14"/>
  <c r="I1330" i="14"/>
  <c r="I1328" i="14"/>
  <c r="I1326" i="14"/>
  <c r="I1324" i="14"/>
  <c r="I1322" i="14"/>
  <c r="I1320" i="14"/>
  <c r="I1318" i="14"/>
  <c r="I1316" i="14"/>
  <c r="I1314" i="14"/>
  <c r="I1312" i="14"/>
  <c r="I1310" i="14"/>
  <c r="I1308" i="14"/>
  <c r="I1306" i="14"/>
  <c r="I1304" i="14"/>
  <c r="I1302" i="14"/>
  <c r="I1300" i="14"/>
  <c r="I1298" i="14"/>
  <c r="I1296" i="14"/>
  <c r="I1294" i="14"/>
  <c r="I1292" i="14"/>
  <c r="I1290" i="14"/>
  <c r="I1288" i="14"/>
  <c r="I1286" i="14"/>
  <c r="I1284" i="14"/>
  <c r="I1282" i="14"/>
  <c r="I1280" i="14"/>
  <c r="I1278" i="14"/>
  <c r="I1276" i="14"/>
  <c r="I1274" i="14"/>
  <c r="I1272" i="14"/>
  <c r="I1270" i="14"/>
  <c r="I1266" i="14"/>
  <c r="I1264" i="14"/>
  <c r="I1262" i="14"/>
  <c r="I1260" i="14"/>
  <c r="I1258" i="14"/>
  <c r="I1256" i="14"/>
  <c r="I1254" i="14"/>
  <c r="I1252" i="14"/>
  <c r="I1250" i="14"/>
  <c r="I1248" i="14"/>
  <c r="I1243" i="14"/>
  <c r="I1241" i="14"/>
  <c r="I1239" i="14"/>
  <c r="I1237" i="14"/>
  <c r="I1235" i="14"/>
  <c r="I1233" i="14"/>
  <c r="I1231" i="14"/>
  <c r="I1229" i="14"/>
  <c r="I1227" i="14"/>
  <c r="I1225" i="14"/>
  <c r="I1223" i="14"/>
  <c r="I1222" i="14"/>
  <c r="I1220" i="14"/>
  <c r="I1218" i="14"/>
  <c r="I1216" i="14"/>
  <c r="I1214" i="14"/>
  <c r="I1212" i="14"/>
  <c r="I1210" i="14"/>
  <c r="I1208" i="14"/>
  <c r="I1206" i="14"/>
  <c r="I1204" i="14"/>
  <c r="I1202" i="14"/>
  <c r="I1200" i="14"/>
  <c r="I1198" i="14"/>
  <c r="I1196" i="14"/>
  <c r="I1194" i="14"/>
  <c r="I1188" i="14"/>
  <c r="I1186" i="14"/>
  <c r="I1184" i="14"/>
  <c r="I1182" i="14"/>
  <c r="I1180" i="14"/>
  <c r="I1178" i="14"/>
  <c r="I1176" i="14"/>
  <c r="I1174" i="14"/>
  <c r="I1172" i="14"/>
  <c r="I1170" i="14"/>
  <c r="I1168" i="14"/>
  <c r="I1166" i="14"/>
  <c r="I1164" i="14"/>
  <c r="I1162" i="14"/>
  <c r="I1160" i="14"/>
  <c r="I1158" i="14"/>
  <c r="I1156" i="14"/>
  <c r="I1154" i="14"/>
  <c r="I1152" i="14"/>
  <c r="I1150" i="14"/>
  <c r="I1148" i="14"/>
  <c r="I1146" i="14"/>
  <c r="I1145" i="14"/>
  <c r="I1143" i="14"/>
  <c r="I1141" i="14"/>
  <c r="I1139" i="14"/>
  <c r="I1137" i="14"/>
  <c r="I1135" i="14"/>
  <c r="I1133" i="14"/>
  <c r="I1131" i="14"/>
  <c r="I1129" i="14"/>
  <c r="I1127" i="14"/>
  <c r="I1125" i="14"/>
  <c r="I1123" i="14"/>
  <c r="I1121" i="14"/>
  <c r="I1119" i="14"/>
  <c r="I1117" i="14"/>
  <c r="I1115" i="14"/>
  <c r="I1109" i="14"/>
  <c r="I1107" i="14"/>
  <c r="I1105" i="14"/>
  <c r="I1103" i="14"/>
  <c r="I1101" i="14"/>
  <c r="I1099" i="14"/>
  <c r="I1097" i="14"/>
  <c r="I1095" i="14"/>
  <c r="I1093" i="14"/>
  <c r="I1091" i="14"/>
  <c r="I1089" i="14"/>
  <c r="I1087" i="14"/>
  <c r="I1085" i="14"/>
  <c r="I1083" i="14"/>
  <c r="I1081" i="14"/>
  <c r="I1079" i="14"/>
  <c r="I1077" i="14"/>
  <c r="I1075" i="14"/>
  <c r="I1073" i="14"/>
  <c r="I1071" i="14"/>
  <c r="I1069" i="14"/>
  <c r="I1067" i="14"/>
  <c r="I1065" i="14"/>
  <c r="I1063" i="14"/>
  <c r="I1061" i="14"/>
  <c r="I1059" i="14"/>
  <c r="I1057" i="14"/>
  <c r="I1055" i="14"/>
  <c r="I1053" i="14"/>
  <c r="I1051" i="14"/>
  <c r="I1049" i="14"/>
  <c r="I1047" i="14"/>
  <c r="I1045" i="14"/>
  <c r="I1043" i="14"/>
  <c r="I1041" i="14"/>
  <c r="I1039" i="14"/>
  <c r="I1037" i="14"/>
  <c r="I1035" i="14"/>
  <c r="I1033" i="14"/>
  <c r="I1031" i="14"/>
  <c r="I1029" i="14"/>
  <c r="I1027" i="14"/>
  <c r="I1025" i="14"/>
  <c r="I1023" i="14"/>
  <c r="I1021" i="14"/>
  <c r="I1019" i="14"/>
  <c r="I1017" i="14"/>
  <c r="I1015" i="14"/>
  <c r="I1013" i="14"/>
  <c r="I1011" i="14"/>
  <c r="I1009" i="14"/>
  <c r="I1006" i="14"/>
  <c r="I1004" i="14"/>
  <c r="I1002" i="14"/>
  <c r="I1000" i="14"/>
  <c r="I998" i="14"/>
  <c r="I996" i="14"/>
  <c r="I992" i="14"/>
  <c r="I987" i="14"/>
  <c r="I985" i="14"/>
  <c r="I983" i="14"/>
  <c r="I981" i="14"/>
  <c r="I979" i="14"/>
  <c r="I977" i="14"/>
  <c r="I975" i="14"/>
  <c r="I973" i="14"/>
  <c r="I959" i="14"/>
  <c r="I957" i="14"/>
  <c r="I955" i="14"/>
  <c r="I953" i="14"/>
  <c r="I951" i="14"/>
  <c r="I949" i="14"/>
  <c r="I947" i="14"/>
  <c r="I945" i="14"/>
  <c r="I943" i="14"/>
  <c r="I940" i="14"/>
  <c r="I938" i="14"/>
  <c r="I936" i="14"/>
  <c r="I932" i="14"/>
  <c r="I930" i="14"/>
  <c r="I928" i="14"/>
  <c r="I926" i="14"/>
  <c r="I924" i="14"/>
  <c r="I922" i="14"/>
  <c r="I920" i="14"/>
  <c r="I918" i="14"/>
  <c r="I916" i="14"/>
  <c r="I914" i="14"/>
  <c r="I912" i="14"/>
  <c r="I910" i="14"/>
  <c r="I908" i="14"/>
  <c r="I906" i="14"/>
  <c r="I904" i="14"/>
  <c r="I902" i="14"/>
  <c r="I900" i="14"/>
  <c r="I898" i="14"/>
  <c r="I896" i="14"/>
  <c r="I894" i="14"/>
  <c r="I892" i="14"/>
  <c r="I890" i="14"/>
  <c r="I888" i="14"/>
  <c r="I886" i="14"/>
  <c r="I884" i="14"/>
  <c r="I878" i="14"/>
  <c r="I876" i="14"/>
  <c r="I874" i="14"/>
  <c r="I872" i="14"/>
  <c r="I870" i="14"/>
  <c r="I868" i="14"/>
  <c r="I865" i="14"/>
  <c r="I863" i="14"/>
  <c r="I861" i="14"/>
  <c r="I859" i="14"/>
  <c r="I857" i="14"/>
  <c r="I855" i="14"/>
  <c r="I853" i="14"/>
  <c r="I851" i="14"/>
  <c r="I849" i="14"/>
  <c r="I847" i="14"/>
  <c r="I845" i="14"/>
  <c r="I843" i="14"/>
  <c r="I841" i="14"/>
  <c r="I839" i="14"/>
  <c r="I836" i="14"/>
  <c r="I834" i="14"/>
  <c r="I832" i="14"/>
  <c r="I830" i="14"/>
  <c r="I828" i="14"/>
  <c r="I826" i="14"/>
  <c r="I824" i="14"/>
  <c r="I822" i="14"/>
  <c r="I820" i="14"/>
  <c r="I818" i="14"/>
  <c r="I816" i="14"/>
  <c r="I814" i="14"/>
  <c r="I813" i="14"/>
  <c r="I811" i="14"/>
  <c r="I809" i="14"/>
  <c r="I807" i="14"/>
  <c r="I805" i="14"/>
  <c r="I803" i="14"/>
  <c r="I801" i="14"/>
  <c r="I799" i="14"/>
  <c r="I797" i="14"/>
  <c r="I795" i="14"/>
  <c r="I794" i="14"/>
  <c r="I792" i="14"/>
  <c r="I791" i="14"/>
  <c r="I789" i="14"/>
  <c r="I787" i="14"/>
  <c r="I785" i="14"/>
  <c r="I783" i="14"/>
  <c r="I781" i="14"/>
  <c r="I779" i="14"/>
  <c r="I777" i="14"/>
  <c r="I774" i="14"/>
  <c r="I772" i="14"/>
  <c r="I770" i="14"/>
  <c r="I768" i="14"/>
  <c r="I765" i="14"/>
  <c r="I763" i="14"/>
  <c r="I761" i="14"/>
  <c r="I759" i="14"/>
  <c r="I757" i="14"/>
  <c r="I755" i="14"/>
  <c r="I753" i="14"/>
  <c r="I751" i="14"/>
  <c r="I749" i="14"/>
  <c r="I747" i="14"/>
  <c r="I745" i="14"/>
  <c r="I743" i="14"/>
  <c r="I741" i="14"/>
  <c r="I739" i="14"/>
  <c r="I737" i="14"/>
  <c r="I735" i="14"/>
  <c r="I733" i="14"/>
  <c r="I731" i="14"/>
  <c r="I729" i="14"/>
  <c r="I727" i="14"/>
  <c r="I725" i="14"/>
  <c r="I723" i="14"/>
  <c r="I721" i="14"/>
  <c r="I719" i="14"/>
  <c r="I712" i="14"/>
  <c r="I710" i="14"/>
  <c r="I708" i="14"/>
  <c r="I706" i="14"/>
  <c r="I704" i="14"/>
  <c r="I702" i="14"/>
  <c r="I700" i="14"/>
  <c r="I698" i="14"/>
  <c r="I696" i="14"/>
  <c r="I694" i="14"/>
  <c r="I692" i="14"/>
  <c r="I690" i="14"/>
  <c r="I688" i="14"/>
  <c r="I686" i="14"/>
  <c r="I684" i="14"/>
  <c r="I682" i="14"/>
  <c r="I680" i="14"/>
  <c r="I678" i="14"/>
  <c r="I676" i="14"/>
  <c r="I674" i="14"/>
  <c r="I672" i="14"/>
  <c r="I670" i="14"/>
  <c r="I668" i="14"/>
  <c r="I666" i="14"/>
  <c r="I664" i="14"/>
  <c r="I662" i="14"/>
  <c r="I660" i="14"/>
  <c r="I658" i="14"/>
  <c r="I656" i="14"/>
  <c r="I654" i="14"/>
  <c r="I652" i="14"/>
  <c r="I650" i="14"/>
  <c r="I648" i="14"/>
  <c r="I646" i="14"/>
  <c r="I644" i="14"/>
  <c r="I642" i="14"/>
  <c r="I640" i="14"/>
  <c r="I638" i="14"/>
  <c r="I636" i="14"/>
  <c r="I634" i="14"/>
  <c r="I632" i="14"/>
  <c r="I630" i="14"/>
  <c r="I628" i="14"/>
  <c r="I626" i="14"/>
  <c r="I624" i="14"/>
  <c r="I622" i="14"/>
  <c r="I620" i="14"/>
  <c r="I618" i="14"/>
  <c r="I616" i="14"/>
  <c r="I614" i="14"/>
  <c r="I612" i="14"/>
  <c r="I609" i="14"/>
  <c r="I607" i="14"/>
  <c r="I605" i="14"/>
  <c r="I603" i="14"/>
  <c r="I601" i="14"/>
  <c r="I599" i="14"/>
  <c r="I597" i="14"/>
  <c r="I595" i="14"/>
  <c r="I593" i="14"/>
  <c r="I589" i="14"/>
  <c r="I586" i="14"/>
  <c r="I584" i="14"/>
  <c r="I582" i="14"/>
  <c r="I580" i="14"/>
  <c r="I577" i="14"/>
  <c r="I575" i="14"/>
  <c r="I573" i="14"/>
  <c r="I570" i="14"/>
  <c r="I568" i="14"/>
  <c r="I566" i="14"/>
  <c r="I564" i="14"/>
  <c r="I562" i="14"/>
  <c r="I560" i="14"/>
  <c r="I558" i="14"/>
  <c r="I555" i="14"/>
  <c r="I546" i="14"/>
  <c r="I538" i="14"/>
  <c r="I536" i="14"/>
  <c r="I534" i="14"/>
  <c r="I532" i="14"/>
  <c r="I530" i="14"/>
  <c r="I528" i="14"/>
  <c r="I526" i="14"/>
  <c r="I524" i="14"/>
  <c r="I522" i="14"/>
  <c r="I520" i="14"/>
  <c r="I518" i="14"/>
  <c r="I516" i="14"/>
  <c r="I514" i="14"/>
  <c r="I512" i="14"/>
  <c r="I510" i="14"/>
  <c r="I507" i="14"/>
  <c r="I505" i="14"/>
  <c r="I503" i="14"/>
  <c r="I501" i="14"/>
  <c r="I499" i="14"/>
  <c r="I497" i="14"/>
  <c r="I495" i="14"/>
  <c r="I493" i="14"/>
  <c r="I491" i="14"/>
  <c r="I489" i="14"/>
  <c r="I487" i="14"/>
  <c r="I485" i="14"/>
  <c r="I483" i="14"/>
  <c r="I481" i="14"/>
  <c r="I479" i="14"/>
  <c r="I477" i="14"/>
  <c r="I462" i="14"/>
  <c r="I460" i="14"/>
  <c r="I458" i="14"/>
  <c r="I456" i="14"/>
  <c r="I454" i="14"/>
  <c r="I452" i="14"/>
  <c r="I450" i="14"/>
  <c r="I448" i="14"/>
  <c r="I446" i="14"/>
  <c r="I444" i="14"/>
  <c r="I442" i="14"/>
  <c r="I440" i="14"/>
  <c r="I438" i="14"/>
  <c r="I436" i="14"/>
  <c r="I434" i="14"/>
  <c r="I432" i="14"/>
  <c r="I430" i="14"/>
  <c r="I428" i="14"/>
  <c r="I426" i="14"/>
  <c r="I424" i="14"/>
  <c r="I422" i="14"/>
  <c r="I420" i="14"/>
  <c r="I418" i="14"/>
  <c r="I416" i="14"/>
  <c r="I414" i="14"/>
  <c r="I412" i="14"/>
  <c r="I410" i="14"/>
  <c r="I408" i="14"/>
  <c r="I406" i="14"/>
  <c r="I404" i="14"/>
  <c r="I402" i="14"/>
  <c r="I400" i="14"/>
  <c r="I398" i="14"/>
  <c r="I396" i="14"/>
  <c r="I394" i="14"/>
  <c r="I392" i="14"/>
  <c r="I390" i="14"/>
  <c r="I388" i="14"/>
  <c r="I386" i="14"/>
  <c r="I384" i="14"/>
  <c r="I382" i="14"/>
  <c r="I380" i="14"/>
  <c r="I378" i="14"/>
  <c r="I376" i="14"/>
  <c r="I374" i="14"/>
  <c r="I372" i="14"/>
  <c r="I370" i="14"/>
  <c r="I368" i="14"/>
  <c r="I366" i="14"/>
  <c r="I364" i="14"/>
  <c r="I362" i="14"/>
  <c r="I360" i="14"/>
  <c r="I358" i="14"/>
  <c r="I356" i="14"/>
  <c r="I354" i="14"/>
  <c r="I352" i="14"/>
  <c r="I348" i="14"/>
  <c r="I346" i="14"/>
  <c r="I344" i="14"/>
  <c r="I342" i="14"/>
  <c r="I340" i="14"/>
  <c r="I338" i="14"/>
  <c r="I336" i="14"/>
  <c r="I334" i="14"/>
  <c r="I332" i="14"/>
  <c r="I330" i="14"/>
  <c r="I328" i="14"/>
  <c r="I326" i="14"/>
  <c r="I324" i="14"/>
  <c r="I322" i="14"/>
  <c r="I320" i="14"/>
  <c r="I318" i="14"/>
  <c r="I316" i="14"/>
  <c r="I310" i="14"/>
  <c r="I308" i="14"/>
  <c r="I306" i="14"/>
  <c r="I304" i="14"/>
  <c r="I302" i="14"/>
  <c r="I300" i="14"/>
  <c r="I298" i="14"/>
  <c r="I296" i="14"/>
  <c r="I294" i="14"/>
  <c r="I292" i="14"/>
  <c r="I290" i="14"/>
  <c r="I288" i="14"/>
  <c r="I286" i="14"/>
  <c r="I284" i="14"/>
  <c r="I282" i="14"/>
  <c r="I280" i="14"/>
  <c r="I278" i="14"/>
  <c r="I276" i="14"/>
  <c r="I274" i="14"/>
  <c r="I272" i="14"/>
  <c r="I270" i="14"/>
  <c r="I268" i="14"/>
  <c r="I266" i="14"/>
  <c r="I264" i="14"/>
  <c r="I262" i="14"/>
  <c r="I260" i="14"/>
  <c r="I258" i="14"/>
  <c r="I256" i="14"/>
  <c r="I254" i="14"/>
  <c r="I252" i="14"/>
  <c r="I250" i="14"/>
  <c r="I248" i="14"/>
  <c r="I246" i="14"/>
  <c r="I244" i="14"/>
  <c r="I242" i="14"/>
  <c r="I240" i="14"/>
  <c r="I238" i="14"/>
  <c r="I236" i="14"/>
  <c r="I234" i="14"/>
  <c r="I232" i="14"/>
  <c r="I230" i="14"/>
  <c r="I228" i="14"/>
  <c r="I226" i="14"/>
  <c r="I224" i="14"/>
  <c r="I222" i="14"/>
  <c r="I220" i="14"/>
  <c r="I218" i="14"/>
  <c r="I216" i="14"/>
  <c r="I213" i="14"/>
  <c r="I211" i="14"/>
  <c r="I209" i="14"/>
  <c r="I207" i="14"/>
  <c r="I205" i="14"/>
  <c r="I203" i="14"/>
  <c r="I201" i="14"/>
  <c r="I199" i="14"/>
  <c r="I198" i="14"/>
  <c r="I196" i="14"/>
  <c r="I195" i="14"/>
  <c r="I193" i="14"/>
  <c r="I191" i="14"/>
  <c r="I189" i="14"/>
  <c r="I187" i="14"/>
  <c r="I185" i="14"/>
  <c r="I183" i="14"/>
  <c r="I181" i="14"/>
  <c r="I179" i="14"/>
  <c r="I177" i="14"/>
  <c r="I175" i="14"/>
  <c r="I168" i="14"/>
  <c r="I166" i="14"/>
  <c r="I164" i="14"/>
  <c r="I157" i="14"/>
  <c r="I155" i="14"/>
  <c r="I153" i="14"/>
  <c r="I151" i="14"/>
  <c r="I149" i="14"/>
  <c r="I147" i="14"/>
  <c r="I145" i="14"/>
  <c r="I143" i="14"/>
  <c r="I141" i="14"/>
  <c r="I139" i="14"/>
  <c r="I137" i="14"/>
  <c r="I135" i="14"/>
  <c r="I133" i="14"/>
  <c r="I131" i="14"/>
  <c r="I129" i="14"/>
  <c r="I127" i="14"/>
  <c r="I125" i="14"/>
  <c r="I123" i="14"/>
  <c r="I121" i="14"/>
  <c r="I119" i="14"/>
  <c r="I117" i="14"/>
  <c r="I115" i="14"/>
  <c r="I113" i="14"/>
  <c r="I111" i="14"/>
  <c r="I109" i="14"/>
  <c r="I107" i="14"/>
  <c r="I105" i="14"/>
  <c r="I103" i="14"/>
  <c r="I101" i="14"/>
  <c r="I99" i="14"/>
  <c r="I97" i="14"/>
  <c r="I95" i="14"/>
  <c r="I93" i="14"/>
  <c r="I91" i="14"/>
  <c r="I89" i="14"/>
  <c r="I87" i="14"/>
  <c r="I85" i="14"/>
  <c r="I83" i="14"/>
  <c r="I81" i="14"/>
  <c r="I79" i="14"/>
  <c r="I77" i="14"/>
  <c r="I75" i="14"/>
  <c r="I73" i="14"/>
  <c r="I71" i="14"/>
  <c r="I69" i="14"/>
  <c r="I67" i="14"/>
  <c r="I65" i="14"/>
  <c r="I63" i="14"/>
  <c r="I61" i="14"/>
  <c r="I59" i="14"/>
  <c r="I57" i="14"/>
  <c r="I55" i="14"/>
  <c r="I53" i="14"/>
  <c r="I51" i="14"/>
  <c r="I49" i="14"/>
  <c r="I47" i="14"/>
  <c r="I45" i="14"/>
  <c r="I43" i="14"/>
  <c r="I41" i="14"/>
  <c r="I39" i="14"/>
  <c r="I37" i="14"/>
  <c r="I35" i="14"/>
  <c r="I33" i="14"/>
  <c r="I31" i="14"/>
  <c r="I29" i="14"/>
  <c r="I27" i="14"/>
  <c r="I25" i="14"/>
  <c r="I23" i="14"/>
  <c r="I21" i="14"/>
  <c r="I19" i="14"/>
  <c r="I17" i="14"/>
  <c r="I15" i="14"/>
  <c r="I13" i="14"/>
  <c r="I11" i="14"/>
  <c r="I9" i="14"/>
  <c r="I7" i="14"/>
  <c r="I4" i="14"/>
  <c r="I2" i="14"/>
  <c r="I3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6" i="13"/>
  <c r="I87" i="13"/>
  <c r="I88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94" i="13"/>
  <c r="I302" i="13"/>
  <c r="I304" i="13"/>
  <c r="I305" i="13"/>
  <c r="I306" i="13"/>
  <c r="I307" i="13"/>
  <c r="I308" i="13"/>
  <c r="I309" i="13"/>
  <c r="I310" i="13"/>
  <c r="I312" i="13"/>
  <c r="I313" i="13"/>
  <c r="I314" i="13"/>
  <c r="I316" i="13"/>
  <c r="I317" i="13"/>
  <c r="I318" i="13"/>
  <c r="I319" i="13"/>
  <c r="I321" i="13"/>
  <c r="I324" i="13"/>
  <c r="I325" i="13"/>
  <c r="I326" i="13"/>
  <c r="I327" i="13"/>
  <c r="I328" i="13"/>
  <c r="I329" i="13"/>
  <c r="I330" i="13"/>
  <c r="I331" i="13"/>
  <c r="I332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5" i="13"/>
  <c r="I416" i="13"/>
  <c r="I417" i="13"/>
  <c r="I418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8" i="13"/>
  <c r="I469" i="13"/>
  <c r="I470" i="13"/>
  <c r="I471" i="13"/>
  <c r="I472" i="13"/>
  <c r="I473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5" i="13"/>
  <c r="I506" i="13"/>
  <c r="I507" i="13"/>
  <c r="I509" i="13"/>
  <c r="I510" i="13"/>
  <c r="I511" i="13"/>
  <c r="I512" i="13"/>
  <c r="I513" i="13"/>
  <c r="I514" i="13"/>
  <c r="I515" i="13"/>
  <c r="I516" i="13"/>
  <c r="I517" i="13"/>
  <c r="I530" i="13"/>
  <c r="I531" i="13"/>
  <c r="I532" i="13"/>
  <c r="I533" i="13"/>
  <c r="I534" i="13"/>
  <c r="I535" i="13"/>
  <c r="I536" i="13"/>
  <c r="I537" i="13"/>
  <c r="I541" i="13"/>
  <c r="I544" i="13"/>
  <c r="I545" i="13"/>
  <c r="I546" i="13"/>
  <c r="I547" i="13"/>
  <c r="I548" i="13"/>
  <c r="I549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7" i="13"/>
  <c r="I678" i="13"/>
  <c r="I679" i="13"/>
  <c r="I680" i="13"/>
  <c r="I681" i="13"/>
  <c r="I682" i="13"/>
  <c r="I683" i="13"/>
  <c r="I684" i="13"/>
  <c r="I685" i="13"/>
  <c r="I686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3" i="13"/>
  <c r="I734" i="13"/>
  <c r="I735" i="13"/>
  <c r="I736" i="13"/>
  <c r="I740" i="13"/>
  <c r="I743" i="13"/>
  <c r="I747" i="13"/>
  <c r="I749" i="13"/>
  <c r="I750" i="13"/>
  <c r="I751" i="13"/>
  <c r="I761" i="13"/>
  <c r="I762" i="13"/>
  <c r="I763" i="13"/>
  <c r="I764" i="13"/>
  <c r="I765" i="13"/>
  <c r="I766" i="13"/>
  <c r="I767" i="13"/>
  <c r="I768" i="13"/>
  <c r="I773" i="13"/>
  <c r="I776" i="13"/>
  <c r="I777" i="13"/>
  <c r="I779" i="13"/>
  <c r="I781" i="13"/>
  <c r="I783" i="13"/>
  <c r="I784" i="13"/>
  <c r="I786" i="13"/>
  <c r="I788" i="13"/>
  <c r="I789" i="13"/>
  <c r="I790" i="13"/>
  <c r="I791" i="13"/>
  <c r="I792" i="13"/>
  <c r="I795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5" i="13"/>
  <c r="I926" i="13"/>
  <c r="I927" i="13"/>
  <c r="I928" i="13"/>
  <c r="I929" i="13"/>
  <c r="I930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55" i="13"/>
  <c r="I956" i="13"/>
  <c r="I957" i="13"/>
  <c r="I958" i="13"/>
  <c r="I959" i="13"/>
  <c r="I960" i="13"/>
  <c r="I961" i="13"/>
  <c r="I962" i="13"/>
  <c r="I967" i="13"/>
  <c r="I968" i="13"/>
  <c r="I969" i="13"/>
  <c r="I970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1000" i="13"/>
  <c r="I1001" i="13"/>
  <c r="I1002" i="13"/>
  <c r="I1003" i="13"/>
  <c r="I1004" i="13"/>
  <c r="I1005" i="13"/>
  <c r="I1006" i="13"/>
  <c r="I100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8" i="13"/>
  <c r="I1089" i="13"/>
  <c r="I1090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7" i="13"/>
  <c r="I1178" i="13"/>
  <c r="I1179" i="13"/>
  <c r="I1180" i="13"/>
  <c r="I1181" i="13"/>
  <c r="I1182" i="13"/>
  <c r="I1183" i="13"/>
  <c r="I1184" i="13"/>
  <c r="I1185" i="13"/>
  <c r="I1188" i="13"/>
  <c r="I1189" i="13"/>
  <c r="I1190" i="13"/>
  <c r="I1191" i="13"/>
  <c r="I1192" i="13"/>
  <c r="I1193" i="13"/>
  <c r="I1194" i="13"/>
  <c r="I1195" i="13"/>
  <c r="I1196" i="13"/>
  <c r="I1197" i="13"/>
  <c r="I1199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4" i="13"/>
  <c r="I1255" i="13"/>
  <c r="I1260" i="13"/>
  <c r="I1261" i="13"/>
  <c r="I1262" i="13"/>
  <c r="I1263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90" i="13"/>
  <c r="I1291" i="13"/>
  <c r="I1292" i="13"/>
  <c r="I1293" i="13"/>
  <c r="I1294" i="13"/>
  <c r="I1295" i="13"/>
  <c r="I1296" i="13"/>
  <c r="I1297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7" i="13"/>
  <c r="I1338" i="13"/>
  <c r="I1339" i="13"/>
  <c r="I1340" i="13"/>
  <c r="I1341" i="13"/>
  <c r="I1342" i="13"/>
  <c r="I1343" i="13"/>
  <c r="I1344" i="13"/>
  <c r="I1346" i="13"/>
  <c r="I1350" i="13"/>
  <c r="I1354" i="13"/>
  <c r="I1355" i="13"/>
  <c r="I1356" i="13"/>
  <c r="I1357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8" i="13"/>
  <c r="I1419" i="13"/>
  <c r="I1421" i="13"/>
  <c r="I1422" i="13"/>
  <c r="I1423" i="13"/>
  <c r="I1424" i="13"/>
  <c r="I1426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3" i="13"/>
  <c r="I1644" i="13"/>
  <c r="I1645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7" i="13"/>
  <c r="I1688" i="13"/>
  <c r="I1690" i="13"/>
  <c r="I1691" i="13"/>
  <c r="I1692" i="13"/>
  <c r="I1693" i="13"/>
  <c r="I1697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8" i="13"/>
  <c r="I1799" i="13"/>
  <c r="I1801" i="13"/>
  <c r="I1802" i="13"/>
  <c r="I1803" i="13"/>
  <c r="I1804" i="13"/>
  <c r="I1805" i="13"/>
  <c r="I1806" i="13"/>
  <c r="I1807" i="13"/>
  <c r="I1808" i="13"/>
  <c r="I1809" i="13"/>
  <c r="I1810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1" i="13"/>
  <c r="I1922" i="13"/>
  <c r="I1923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10" i="13"/>
  <c r="I2011" i="13"/>
  <c r="I2012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7" i="13"/>
  <c r="I2038" i="13"/>
  <c r="I2039" i="13"/>
  <c r="I2040" i="13"/>
  <c r="I2041" i="13"/>
  <c r="I2042" i="13"/>
  <c r="I2043" i="13"/>
  <c r="I2044" i="13"/>
  <c r="I2045" i="13"/>
  <c r="I2046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87" i="13"/>
  <c r="I2088" i="13"/>
  <c r="I2089" i="13"/>
  <c r="I2090" i="13"/>
  <c r="I2098" i="13"/>
  <c r="I2099" i="13"/>
  <c r="I2100" i="13"/>
  <c r="I2101" i="13"/>
  <c r="I2102" i="13"/>
  <c r="I2103" i="13"/>
  <c r="I2104" i="13"/>
  <c r="I2105" i="13"/>
  <c r="I2106" i="13"/>
  <c r="I2107" i="13"/>
  <c r="I2111" i="13"/>
  <c r="I2112" i="13"/>
  <c r="I2113" i="13"/>
  <c r="I2114" i="13"/>
  <c r="I2115" i="13"/>
  <c r="I2116" i="13"/>
  <c r="I2117" i="13"/>
  <c r="I2118" i="13"/>
  <c r="I2119" i="13"/>
  <c r="I2122" i="13"/>
  <c r="I2123" i="13"/>
  <c r="I2124" i="13"/>
  <c r="I2125" i="13"/>
  <c r="I2127" i="13"/>
  <c r="I2128" i="13"/>
  <c r="I2129" i="13"/>
  <c r="I2130" i="13"/>
  <c r="I2131" i="13"/>
  <c r="I2134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70" i="13"/>
  <c r="I2171" i="13"/>
  <c r="I2172" i="13"/>
  <c r="I2173" i="13"/>
  <c r="I2174" i="13"/>
  <c r="I2175" i="13"/>
  <c r="I2176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3" i="13"/>
  <c r="I2195" i="13"/>
  <c r="I2196" i="13"/>
  <c r="I2197" i="13"/>
  <c r="I2198" i="13"/>
  <c r="I2199" i="13"/>
  <c r="I2200" i="13"/>
  <c r="I2202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8" i="13"/>
  <c r="I2279" i="13"/>
  <c r="I2280" i="13"/>
  <c r="I2281" i="13"/>
  <c r="I2284" i="13"/>
  <c r="I2286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37" i="13"/>
  <c r="I2438" i="13"/>
  <c r="I2439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1" i="13"/>
  <c r="I2482" i="13"/>
  <c r="I2484" i="13"/>
  <c r="I2485" i="13"/>
  <c r="I2486" i="13"/>
  <c r="I2487" i="13"/>
  <c r="I2488" i="13"/>
  <c r="I2489" i="13"/>
  <c r="I2490" i="13"/>
  <c r="I2491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5" i="13"/>
  <c r="I2516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6" i="13"/>
  <c r="I2537" i="13"/>
  <c r="I2538" i="13"/>
  <c r="I2539" i="13"/>
  <c r="I2540" i="13"/>
  <c r="I2541" i="13"/>
  <c r="I2542" i="13"/>
  <c r="I2543" i="13"/>
  <c r="I2544" i="13"/>
  <c r="I2545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8" i="13"/>
  <c r="I2599" i="13"/>
  <c r="I2600" i="13"/>
  <c r="I2601" i="13"/>
  <c r="I2602" i="13"/>
  <c r="I2603" i="13"/>
  <c r="I2604" i="13"/>
  <c r="I2605" i="13"/>
  <c r="I2607" i="13"/>
  <c r="I2608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9" i="13"/>
  <c r="I2640" i="13"/>
  <c r="I2641" i="13"/>
  <c r="I2642" i="13"/>
  <c r="I2643" i="13"/>
  <c r="I2644" i="13"/>
  <c r="I2654" i="13"/>
  <c r="I2655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7" i="13"/>
  <c r="I2722" i="13"/>
  <c r="I2723" i="13"/>
  <c r="I2724" i="13"/>
  <c r="I2725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2" i="13"/>
  <c r="I2743" i="13"/>
  <c r="I2744" i="13"/>
  <c r="I2745" i="13"/>
  <c r="I2746" i="13"/>
  <c r="I2747" i="13"/>
  <c r="I2748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8" i="13"/>
  <c r="I2859" i="13"/>
  <c r="I2860" i="13"/>
  <c r="I2922" i="13"/>
  <c r="I2923" i="13"/>
  <c r="I2927" i="13"/>
  <c r="I2928" i="13"/>
  <c r="I2929" i="13"/>
  <c r="I2930" i="13"/>
  <c r="I2931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5" i="13"/>
  <c r="I2956" i="13"/>
  <c r="I2957" i="13"/>
  <c r="I2958" i="13"/>
  <c r="I2959" i="13"/>
  <c r="I2960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4" i="13"/>
  <c r="I3005" i="13"/>
  <c r="I3006" i="13"/>
  <c r="I3007" i="13"/>
  <c r="I3008" i="13"/>
  <c r="I3009" i="13"/>
  <c r="I3010" i="13"/>
  <c r="I3011" i="13"/>
  <c r="I3012" i="13"/>
  <c r="I3020" i="13"/>
  <c r="I3021" i="13"/>
  <c r="I3022" i="13"/>
  <c r="I3023" i="13"/>
  <c r="I3024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59" i="13"/>
  <c r="I3060" i="13"/>
  <c r="I3061" i="13"/>
  <c r="I3062" i="13"/>
  <c r="I3063" i="13"/>
  <c r="I3064" i="13"/>
  <c r="I3065" i="13"/>
  <c r="I3066" i="13"/>
  <c r="I3068" i="13"/>
  <c r="I3069" i="13"/>
  <c r="I3070" i="13"/>
  <c r="I3071" i="13"/>
  <c r="I3074" i="13"/>
  <c r="I3076" i="13"/>
  <c r="I3078" i="13"/>
  <c r="I3084" i="13"/>
  <c r="I3085" i="13"/>
  <c r="I3086" i="13"/>
  <c r="I3087" i="13"/>
  <c r="I3088" i="13"/>
  <c r="I3089" i="13"/>
  <c r="I3090" i="13"/>
  <c r="I3095" i="13"/>
  <c r="I3096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5" i="13"/>
  <c r="I3156" i="13"/>
  <c r="I3157" i="13"/>
  <c r="I3160" i="13"/>
  <c r="I3165" i="13"/>
  <c r="I3170" i="13"/>
  <c r="I3171" i="13"/>
  <c r="I3172" i="13"/>
  <c r="I3173" i="13"/>
  <c r="I3176" i="13"/>
  <c r="I3177" i="13"/>
  <c r="I3178" i="13"/>
  <c r="I3179" i="13"/>
  <c r="I3180" i="13"/>
  <c r="I3181" i="13"/>
  <c r="I3184" i="13"/>
  <c r="I3185" i="13"/>
  <c r="I3206" i="13"/>
  <c r="I3214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40" i="13"/>
  <c r="I3243" i="13"/>
  <c r="I3244" i="13"/>
  <c r="I3245" i="13"/>
  <c r="I3246" i="13"/>
  <c r="I3247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8" i="13"/>
  <c r="I3389" i="13"/>
  <c r="I3390" i="13"/>
  <c r="I3391" i="13"/>
  <c r="I3392" i="13"/>
  <c r="I3393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5" i="13"/>
  <c r="I3518" i="13"/>
  <c r="I3519" i="13"/>
  <c r="I3521" i="13"/>
  <c r="I3523" i="13"/>
  <c r="I3524" i="13"/>
  <c r="I3525" i="13"/>
  <c r="I3526" i="13"/>
  <c r="I3527" i="13"/>
  <c r="I3528" i="13"/>
  <c r="I3529" i="13"/>
  <c r="I3530" i="13"/>
  <c r="I3531" i="13"/>
  <c r="I3532" i="13"/>
  <c r="I3534" i="13"/>
  <c r="I3535" i="13"/>
  <c r="I3536" i="13"/>
  <c r="I3544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4" i="13"/>
  <c r="I3616" i="13"/>
  <c r="I3619" i="13"/>
  <c r="I3620" i="13"/>
  <c r="I3621" i="13"/>
  <c r="I3622" i="13"/>
  <c r="I3623" i="13"/>
  <c r="I3624" i="13"/>
  <c r="I3625" i="13"/>
  <c r="I3626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7" i="13"/>
  <c r="I3648" i="13"/>
  <c r="I3649" i="13"/>
  <c r="I3650" i="13"/>
  <c r="I3651" i="13"/>
  <c r="I3652" i="13"/>
  <c r="I3653" i="13"/>
  <c r="I3654" i="13"/>
  <c r="I3660" i="13"/>
  <c r="I3661" i="13"/>
  <c r="I3662" i="13"/>
  <c r="I3663" i="13"/>
  <c r="I3664" i="13"/>
  <c r="I3665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9" i="13"/>
  <c r="I3690" i="13"/>
  <c r="I3692" i="13"/>
  <c r="I3693" i="13"/>
  <c r="I3696" i="13"/>
  <c r="I3697" i="13"/>
  <c r="I3698" i="13"/>
  <c r="I3699" i="13"/>
  <c r="I3701" i="13"/>
  <c r="I3702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7" i="13"/>
  <c r="I3728" i="13"/>
  <c r="I3729" i="13"/>
  <c r="I3730" i="13"/>
  <c r="I3731" i="13"/>
  <c r="I3732" i="13"/>
  <c r="I3736" i="13"/>
  <c r="I3737" i="13"/>
  <c r="I3738" i="13"/>
  <c r="I3745" i="13"/>
  <c r="I3746" i="13"/>
  <c r="I3747" i="13"/>
  <c r="I3748" i="13"/>
  <c r="I3749" i="13"/>
  <c r="I3750" i="13"/>
  <c r="I3751" i="13"/>
  <c r="I3752" i="13"/>
  <c r="I3753" i="13"/>
  <c r="I3754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802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4" i="13"/>
  <c r="I3865" i="13"/>
  <c r="I3867" i="13"/>
  <c r="I3868" i="13"/>
  <c r="I3869" i="13"/>
  <c r="I3870" i="13"/>
  <c r="I3872" i="13"/>
  <c r="I3873" i="13"/>
  <c r="I3875" i="13"/>
  <c r="I3876" i="13"/>
  <c r="I3877" i="13"/>
  <c r="I3878" i="13"/>
  <c r="I3880" i="13"/>
  <c r="I3881" i="13"/>
  <c r="I3882" i="13"/>
  <c r="I3883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73" i="13"/>
  <c r="I3974" i="13"/>
  <c r="I3975" i="13"/>
  <c r="I3976" i="13"/>
  <c r="I3977" i="13"/>
  <c r="I3978" i="13"/>
  <c r="I3980" i="13"/>
  <c r="I3981" i="13"/>
  <c r="I3982" i="13"/>
  <c r="I3983" i="13"/>
  <c r="I3984" i="13"/>
  <c r="I3985" i="13"/>
  <c r="I3986" i="13"/>
  <c r="I3987" i="13"/>
  <c r="I3992" i="13"/>
  <c r="I3993" i="13"/>
  <c r="I3994" i="13"/>
  <c r="I3995" i="13"/>
  <c r="I3997" i="13"/>
  <c r="I3998" i="13"/>
  <c r="I3999" i="13"/>
  <c r="I4000" i="13"/>
  <c r="I4001" i="13"/>
  <c r="I4002" i="13"/>
  <c r="I4003" i="13"/>
  <c r="I4004" i="13"/>
  <c r="I4006" i="13"/>
  <c r="I4007" i="13"/>
  <c r="I4008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6" i="13"/>
  <c r="I4057" i="13"/>
  <c r="I4058" i="13"/>
  <c r="I4059" i="13"/>
  <c r="I4060" i="13"/>
  <c r="I4061" i="13"/>
  <c r="I4062" i="13"/>
  <c r="I4063" i="13"/>
  <c r="I4065" i="13"/>
  <c r="I4066" i="13"/>
  <c r="I4067" i="13"/>
  <c r="I4068" i="13"/>
  <c r="I4069" i="13"/>
  <c r="I4070" i="13"/>
  <c r="I4071" i="13"/>
  <c r="I4073" i="13"/>
  <c r="I407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5" i="13"/>
  <c r="I4136" i="13"/>
  <c r="I4138" i="13"/>
  <c r="I4139" i="13"/>
  <c r="I4141" i="13"/>
  <c r="I4142" i="13"/>
  <c r="I4143" i="13"/>
  <c r="I4147" i="13"/>
  <c r="I4148" i="13"/>
  <c r="I4149" i="13"/>
  <c r="I4150" i="13"/>
  <c r="I4151" i="13"/>
  <c r="I4152" i="13"/>
  <c r="I4153" i="13"/>
  <c r="I4154" i="13"/>
  <c r="I4156" i="13"/>
  <c r="I4157" i="13"/>
  <c r="I4158" i="13"/>
  <c r="I4162" i="13"/>
  <c r="I4163" i="13"/>
  <c r="I4164" i="13"/>
  <c r="I4165" i="13"/>
  <c r="I4166" i="13"/>
  <c r="I4167" i="13"/>
  <c r="I4168" i="13"/>
  <c r="I4169" i="13"/>
  <c r="I4170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9" i="13"/>
  <c r="I4210" i="13"/>
  <c r="I4211" i="13"/>
  <c r="I4212" i="13"/>
  <c r="I4213" i="13"/>
  <c r="I4214" i="13"/>
  <c r="I4215" i="13"/>
  <c r="I4216" i="13"/>
  <c r="I4217" i="13"/>
  <c r="I4218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7" i="13"/>
  <c r="I4278" i="13"/>
  <c r="I4282" i="13"/>
  <c r="I4283" i="13"/>
  <c r="I4284" i="13"/>
  <c r="I4285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4412" i="13"/>
  <c r="I4415" i="13"/>
  <c r="I4416" i="13"/>
  <c r="I4417" i="13"/>
  <c r="I4418" i="13"/>
  <c r="I4420" i="13"/>
  <c r="I4421" i="13"/>
  <c r="I4422" i="13"/>
  <c r="I4425" i="13"/>
  <c r="I4426" i="13"/>
  <c r="I4427" i="13"/>
  <c r="I4428" i="13"/>
  <c r="I4429" i="13"/>
  <c r="I4430" i="13"/>
  <c r="I4431" i="13"/>
  <c r="I4432" i="13"/>
  <c r="I4433" i="13"/>
  <c r="I4438" i="13"/>
  <c r="I4439" i="13"/>
  <c r="I4440" i="13"/>
  <c r="I4441" i="13"/>
  <c r="I4442" i="13"/>
  <c r="I4443" i="13"/>
  <c r="I4444" i="13"/>
  <c r="I4445" i="13"/>
  <c r="I4446" i="13"/>
  <c r="I4447" i="13"/>
  <c r="I4448" i="13"/>
  <c r="I4449" i="13"/>
  <c r="I4450" i="13"/>
  <c r="I4451" i="13"/>
  <c r="I4452" i="13"/>
  <c r="I4453" i="13"/>
  <c r="I4454" i="13"/>
  <c r="I4455" i="13"/>
  <c r="I4458" i="13"/>
  <c r="I4459" i="13"/>
  <c r="I4460" i="13"/>
  <c r="I4461" i="13"/>
  <c r="I4462" i="13"/>
  <c r="I4463" i="13"/>
  <c r="I4464" i="13"/>
  <c r="I4465" i="13"/>
  <c r="I4466" i="13"/>
  <c r="I4467" i="13"/>
  <c r="I4468" i="13"/>
  <c r="I4469" i="13"/>
  <c r="I4470" i="13"/>
  <c r="I4472" i="13"/>
  <c r="I4473" i="13"/>
  <c r="I4474" i="13"/>
  <c r="I4475" i="13"/>
  <c r="I4476" i="13"/>
  <c r="I4477" i="13"/>
  <c r="I4478" i="13"/>
  <c r="I4479" i="13"/>
  <c r="I4480" i="13"/>
  <c r="I4481" i="13"/>
  <c r="I4482" i="13"/>
  <c r="I4483" i="13"/>
  <c r="I4484" i="13"/>
  <c r="I4485" i="13"/>
  <c r="I4486" i="13"/>
  <c r="I4487" i="13"/>
  <c r="I4488" i="13"/>
  <c r="I4489" i="13"/>
  <c r="I4490" i="13"/>
  <c r="I4491" i="13"/>
  <c r="I4492" i="13"/>
  <c r="I4493" i="13"/>
  <c r="I4494" i="13"/>
  <c r="I4495" i="13"/>
  <c r="I4496" i="13"/>
  <c r="I4497" i="13"/>
  <c r="I4498" i="13"/>
  <c r="I4499" i="13"/>
  <c r="I4500" i="13"/>
  <c r="I4501" i="13"/>
  <c r="I4502" i="13"/>
  <c r="I4503" i="13"/>
  <c r="I4504" i="13"/>
  <c r="I4505" i="13"/>
  <c r="I4506" i="13"/>
  <c r="I4507" i="13"/>
  <c r="I4508" i="13"/>
  <c r="I4509" i="13"/>
  <c r="I4510" i="13"/>
  <c r="I4511" i="13"/>
  <c r="I4513" i="13"/>
  <c r="I4514" i="13"/>
  <c r="I4515" i="13"/>
  <c r="I4516" i="13"/>
  <c r="I4517" i="13"/>
  <c r="I4518" i="13"/>
  <c r="I4519" i="13"/>
  <c r="I4520" i="13"/>
  <c r="I4527" i="13"/>
  <c r="I4528" i="13"/>
  <c r="I4529" i="13"/>
  <c r="I4530" i="13"/>
  <c r="I4531" i="13"/>
  <c r="I4532" i="13"/>
  <c r="I4533" i="13"/>
  <c r="I4534" i="13"/>
  <c r="I4535" i="13"/>
  <c r="I4536" i="13"/>
  <c r="I4537" i="13"/>
  <c r="I4538" i="13"/>
  <c r="I4542" i="13"/>
  <c r="I4543" i="13"/>
  <c r="I4544" i="13"/>
  <c r="I4545" i="13"/>
  <c r="I4546" i="13"/>
  <c r="I4547" i="13"/>
  <c r="I4548" i="13"/>
  <c r="I4549" i="13"/>
  <c r="I4550" i="13"/>
  <c r="I4551" i="13"/>
  <c r="I4552" i="13"/>
  <c r="I4553" i="13"/>
  <c r="I4554" i="13"/>
  <c r="I4555" i="13"/>
  <c r="I4556" i="13"/>
  <c r="I4557" i="13"/>
  <c r="I4558" i="13"/>
  <c r="I4559" i="13"/>
  <c r="I4560" i="13"/>
  <c r="I4561" i="13"/>
  <c r="I4562" i="13"/>
  <c r="I4563" i="13"/>
  <c r="I4564" i="13"/>
  <c r="I4565" i="13"/>
  <c r="I4566" i="13"/>
  <c r="I4567" i="13"/>
  <c r="I4568" i="13"/>
  <c r="I4569" i="13"/>
  <c r="I4572" i="13"/>
  <c r="I4574" i="13"/>
  <c r="I4575" i="13"/>
  <c r="I4576" i="13"/>
  <c r="I4577" i="13"/>
  <c r="I4578" i="13"/>
  <c r="I4579" i="13"/>
  <c r="I4580" i="13"/>
  <c r="I4581" i="13"/>
  <c r="I4582" i="13"/>
  <c r="I4583" i="13"/>
  <c r="I4584" i="13"/>
  <c r="I4585" i="13"/>
  <c r="I4588" i="13"/>
  <c r="I4589" i="13"/>
  <c r="I4590" i="13"/>
  <c r="I4591" i="13"/>
  <c r="I4592" i="13"/>
  <c r="I4593" i="13"/>
  <c r="I4594" i="13"/>
  <c r="I4595" i="13"/>
  <c r="I4596" i="13"/>
  <c r="I4597" i="13"/>
  <c r="I4598" i="13"/>
  <c r="I4599" i="13"/>
  <c r="I4600" i="13"/>
  <c r="I4601" i="13"/>
  <c r="I4602" i="13"/>
  <c r="I4603" i="13"/>
  <c r="I4604" i="13"/>
  <c r="I4605" i="13"/>
  <c r="I4606" i="13"/>
  <c r="I4607" i="13"/>
  <c r="I4608" i="13"/>
  <c r="I4609" i="13"/>
  <c r="I4610" i="13"/>
  <c r="I4611" i="13"/>
  <c r="I4612" i="13"/>
  <c r="I4613" i="13"/>
  <c r="I4614" i="13"/>
  <c r="I4615" i="13"/>
  <c r="I4616" i="13"/>
  <c r="I4617" i="13"/>
  <c r="I4618" i="13"/>
  <c r="I4619" i="13"/>
  <c r="I4620" i="13"/>
  <c r="I4621" i="13"/>
  <c r="I4622" i="13"/>
  <c r="I4623" i="13"/>
  <c r="I4624" i="13"/>
  <c r="I4625" i="13"/>
  <c r="I4626" i="13"/>
  <c r="I4627" i="13"/>
  <c r="I4628" i="13"/>
  <c r="I4629" i="13"/>
  <c r="I4630" i="13"/>
  <c r="I4631" i="13"/>
  <c r="I4632" i="13"/>
  <c r="I4633" i="13"/>
  <c r="I4634" i="13"/>
  <c r="I4635" i="13"/>
  <c r="I4636" i="13"/>
  <c r="I4637" i="13"/>
  <c r="I4638" i="13"/>
  <c r="I4639" i="13"/>
  <c r="I4642" i="13"/>
  <c r="I4643" i="13"/>
  <c r="I4644" i="13"/>
  <c r="I4645" i="13"/>
  <c r="I4646" i="13"/>
  <c r="I4647" i="13"/>
  <c r="I4648" i="13"/>
  <c r="I4649" i="13"/>
  <c r="I4650" i="13"/>
  <c r="I4651" i="13"/>
  <c r="I4652" i="13"/>
  <c r="I4653" i="13"/>
  <c r="I4654" i="13"/>
  <c r="I4655" i="13"/>
  <c r="I4656" i="13"/>
  <c r="I4657" i="13"/>
  <c r="I4669" i="13"/>
  <c r="I4670" i="13"/>
  <c r="I4673" i="13"/>
  <c r="I4674" i="13"/>
  <c r="I4676" i="13"/>
  <c r="I4677" i="13"/>
  <c r="I4678" i="13"/>
  <c r="I4679" i="13"/>
  <c r="I4680" i="13"/>
  <c r="I4681" i="13"/>
  <c r="I4682" i="13"/>
  <c r="I4683" i="13"/>
  <c r="I4684" i="13"/>
  <c r="I4685" i="13"/>
  <c r="I4686" i="13"/>
  <c r="I4687" i="13"/>
  <c r="I4688" i="13"/>
  <c r="I4689" i="13"/>
  <c r="I4690" i="13"/>
  <c r="I4691" i="13"/>
  <c r="I4692" i="13"/>
  <c r="I4693" i="13"/>
  <c r="I4694" i="13"/>
  <c r="I4695" i="13"/>
  <c r="I4696" i="13"/>
  <c r="I4697" i="13"/>
  <c r="I4698" i="13"/>
  <c r="I4699" i="13"/>
  <c r="I4700" i="13"/>
  <c r="I4701" i="13"/>
  <c r="I4702" i="13"/>
  <c r="I4703" i="13"/>
  <c r="I4704" i="13"/>
  <c r="I4705" i="13"/>
  <c r="I4706" i="13"/>
  <c r="I4707" i="13"/>
  <c r="I4708" i="13"/>
  <c r="I4709" i="13"/>
  <c r="I4711" i="13"/>
  <c r="I4712" i="13"/>
  <c r="I4713" i="13"/>
  <c r="I4714" i="13"/>
  <c r="I4715" i="13"/>
  <c r="I4716" i="13"/>
  <c r="I4717" i="13"/>
  <c r="I4718" i="13"/>
  <c r="I4719" i="13"/>
  <c r="I4720" i="13"/>
  <c r="I4721" i="13"/>
  <c r="I4722" i="13"/>
  <c r="I4723" i="13"/>
  <c r="I4724" i="13"/>
  <c r="I4725" i="13"/>
  <c r="I4726" i="13"/>
  <c r="I4727" i="13"/>
  <c r="I4728" i="13"/>
  <c r="I4729" i="13"/>
  <c r="I4731" i="13"/>
  <c r="I4733" i="13"/>
  <c r="I4734" i="13"/>
  <c r="I4737" i="13"/>
  <c r="I4741" i="13"/>
  <c r="I4744" i="13"/>
  <c r="I4745" i="13"/>
  <c r="I4746" i="13"/>
  <c r="I4747" i="13"/>
  <c r="I4748" i="13"/>
  <c r="I4749" i="13"/>
  <c r="I4750" i="13"/>
  <c r="I4751" i="13"/>
  <c r="I4752" i="13"/>
  <c r="I4754" i="13"/>
  <c r="I4755" i="13"/>
  <c r="I4756" i="13"/>
  <c r="I4757" i="13"/>
  <c r="I4758" i="13"/>
  <c r="I4759" i="13"/>
  <c r="I4760" i="13"/>
  <c r="I4761" i="13"/>
  <c r="I4762" i="13"/>
  <c r="I4763" i="13"/>
  <c r="I4764" i="13"/>
  <c r="I4765" i="13"/>
  <c r="I4766" i="13"/>
  <c r="I4767" i="13"/>
  <c r="I4768" i="13"/>
  <c r="I4769" i="13"/>
  <c r="I4770" i="13"/>
  <c r="I4771" i="13"/>
  <c r="I4772" i="13"/>
  <c r="I4773" i="13"/>
  <c r="I4774" i="13"/>
  <c r="I4775" i="13"/>
  <c r="I4776" i="13"/>
  <c r="I4777" i="13"/>
  <c r="I4778" i="13"/>
  <c r="I4779" i="13"/>
  <c r="I4780" i="13"/>
  <c r="I4781" i="13"/>
  <c r="I4782" i="13"/>
  <c r="I4783" i="13"/>
  <c r="I4784" i="13"/>
  <c r="I4785" i="13"/>
  <c r="I4786" i="13"/>
  <c r="I4787" i="13"/>
  <c r="I4788" i="13"/>
  <c r="I4789" i="13"/>
  <c r="I4790" i="13"/>
  <c r="I4791" i="13"/>
  <c r="I4792" i="13"/>
  <c r="I4793" i="13"/>
  <c r="I4794" i="13"/>
  <c r="I4795" i="13"/>
  <c r="I4796" i="13"/>
  <c r="I4797" i="13"/>
  <c r="I4798" i="13"/>
  <c r="I4799" i="13"/>
  <c r="I4800" i="13"/>
  <c r="I4801" i="13"/>
  <c r="I4802" i="13"/>
  <c r="I4803" i="13"/>
  <c r="I4804" i="13"/>
  <c r="I4805" i="13"/>
  <c r="I4806" i="13"/>
  <c r="I4807" i="13"/>
  <c r="I4808" i="13"/>
  <c r="I4809" i="13"/>
  <c r="I4810" i="13"/>
  <c r="I4811" i="13"/>
  <c r="I4812" i="13"/>
  <c r="I4813" i="13"/>
  <c r="I4814" i="13"/>
  <c r="I4815" i="13"/>
  <c r="I4816" i="13"/>
  <c r="I4817" i="13"/>
  <c r="I4" i="13"/>
  <c r="I81" i="13"/>
  <c r="I82" i="13"/>
  <c r="I83" i="13"/>
  <c r="I84" i="13"/>
  <c r="I85" i="13"/>
  <c r="I89" i="13"/>
  <c r="I90" i="13"/>
  <c r="I91" i="13"/>
  <c r="I92" i="13"/>
  <c r="I93" i="13"/>
  <c r="I115" i="13"/>
  <c r="I164" i="13"/>
  <c r="I165" i="13"/>
  <c r="I166" i="13"/>
  <c r="I167" i="13"/>
  <c r="I185" i="13"/>
  <c r="I186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72" i="13"/>
  <c r="I288" i="13"/>
  <c r="I289" i="13"/>
  <c r="I290" i="13"/>
  <c r="I291" i="13"/>
  <c r="I292" i="13"/>
  <c r="I293" i="13"/>
  <c r="I295" i="13"/>
  <c r="I296" i="13"/>
  <c r="I297" i="13"/>
  <c r="I298" i="13"/>
  <c r="I299" i="13"/>
  <c r="I300" i="13"/>
  <c r="I301" i="13"/>
  <c r="I303" i="13"/>
  <c r="I311" i="13"/>
  <c r="I315" i="13"/>
  <c r="I320" i="13"/>
  <c r="I322" i="13"/>
  <c r="I323" i="13"/>
  <c r="I333" i="13"/>
  <c r="I385" i="13"/>
  <c r="I386" i="13"/>
  <c r="I387" i="13"/>
  <c r="I388" i="13"/>
  <c r="I389" i="13"/>
  <c r="I414" i="13"/>
  <c r="I419" i="13"/>
  <c r="I452" i="13"/>
  <c r="I467" i="13"/>
  <c r="I474" i="13"/>
  <c r="I475" i="13"/>
  <c r="I476" i="13"/>
  <c r="I477" i="13"/>
  <c r="I503" i="13"/>
  <c r="I504" i="13"/>
  <c r="I508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8" i="13"/>
  <c r="I539" i="13"/>
  <c r="I540" i="13"/>
  <c r="I542" i="13"/>
  <c r="I543" i="13"/>
  <c r="I550" i="13"/>
  <c r="I602" i="13"/>
  <c r="I603" i="13"/>
  <c r="I604" i="13"/>
  <c r="I605" i="13"/>
  <c r="I644" i="13"/>
  <c r="I645" i="13"/>
  <c r="I646" i="13"/>
  <c r="I647" i="13"/>
  <c r="I674" i="13"/>
  <c r="I675" i="13"/>
  <c r="I676" i="13"/>
  <c r="I687" i="13"/>
  <c r="I688" i="13"/>
  <c r="I730" i="13"/>
  <c r="I731" i="13"/>
  <c r="I732" i="13"/>
  <c r="I737" i="13"/>
  <c r="I738" i="13"/>
  <c r="I739" i="13"/>
  <c r="I741" i="13"/>
  <c r="I742" i="13"/>
  <c r="I744" i="13"/>
  <c r="I745" i="13"/>
  <c r="I746" i="13"/>
  <c r="I748" i="13"/>
  <c r="I752" i="13"/>
  <c r="I753" i="13"/>
  <c r="I754" i="13"/>
  <c r="I755" i="13"/>
  <c r="I756" i="13"/>
  <c r="I757" i="13"/>
  <c r="I758" i="13"/>
  <c r="I759" i="13"/>
  <c r="I760" i="13"/>
  <c r="I769" i="13"/>
  <c r="I770" i="13"/>
  <c r="I771" i="13"/>
  <c r="I772" i="13"/>
  <c r="I774" i="13"/>
  <c r="I775" i="13"/>
  <c r="I778" i="13"/>
  <c r="I780" i="13"/>
  <c r="I782" i="13"/>
  <c r="I785" i="13"/>
  <c r="I787" i="13"/>
  <c r="I793" i="13"/>
  <c r="I794" i="13"/>
  <c r="I796" i="13"/>
  <c r="I861" i="13"/>
  <c r="I862" i="13"/>
  <c r="I863" i="13"/>
  <c r="I864" i="13"/>
  <c r="I865" i="13"/>
  <c r="I866" i="13"/>
  <c r="I882" i="13"/>
  <c r="I924" i="13"/>
  <c r="I931" i="13"/>
  <c r="I949" i="13"/>
  <c r="I950" i="13"/>
  <c r="I951" i="13"/>
  <c r="I952" i="13"/>
  <c r="I953" i="13"/>
  <c r="I954" i="13"/>
  <c r="I963" i="13"/>
  <c r="I964" i="13"/>
  <c r="I965" i="13"/>
  <c r="I966" i="13"/>
  <c r="I971" i="13"/>
  <c r="I998" i="13"/>
  <c r="I999" i="13"/>
  <c r="I1008" i="13"/>
  <c r="I1009" i="13"/>
  <c r="I1010" i="13"/>
  <c r="I1011" i="13"/>
  <c r="I1012" i="13"/>
  <c r="I1013" i="13"/>
  <c r="I1014" i="13"/>
  <c r="I1015" i="13"/>
  <c r="I1016" i="13"/>
  <c r="I1017" i="13"/>
  <c r="I1046" i="13"/>
  <c r="I1084" i="13"/>
  <c r="I1085" i="13"/>
  <c r="I1086" i="13"/>
  <c r="I1087" i="13"/>
  <c r="I1091" i="13"/>
  <c r="I1109" i="13"/>
  <c r="I1110" i="13"/>
  <c r="I1153" i="13"/>
  <c r="I1154" i="13"/>
  <c r="I1155" i="13"/>
  <c r="I1156" i="13"/>
  <c r="I1171" i="13"/>
  <c r="I1172" i="13"/>
  <c r="I1173" i="13"/>
  <c r="I1174" i="13"/>
  <c r="I1175" i="13"/>
  <c r="I1176" i="13"/>
  <c r="I1186" i="13"/>
  <c r="I1187" i="13"/>
  <c r="I1198" i="13"/>
  <c r="I1200" i="13"/>
  <c r="I1214" i="13"/>
  <c r="I1215" i="13"/>
  <c r="I1253" i="13"/>
  <c r="I1256" i="13"/>
  <c r="I1257" i="13"/>
  <c r="I1258" i="13"/>
  <c r="I1259" i="13"/>
  <c r="I1264" i="13"/>
  <c r="I1265" i="13"/>
  <c r="I1266" i="13"/>
  <c r="I1287" i="13"/>
  <c r="I1288" i="13"/>
  <c r="I1289" i="13"/>
  <c r="I1298" i="13"/>
  <c r="I1299" i="13"/>
  <c r="I1300" i="13"/>
  <c r="I1301" i="13"/>
  <c r="I1302" i="13"/>
  <c r="I1303" i="13"/>
  <c r="I1304" i="13"/>
  <c r="I1336" i="13"/>
  <c r="I1345" i="13"/>
  <c r="I1347" i="13"/>
  <c r="I1348" i="13"/>
  <c r="I1349" i="13"/>
  <c r="I1351" i="13"/>
  <c r="I1352" i="13"/>
  <c r="I1353" i="13"/>
  <c r="I1358" i="13"/>
  <c r="I1359" i="13"/>
  <c r="I1392" i="13"/>
  <c r="I1417" i="13"/>
  <c r="I1420" i="13"/>
  <c r="I1425" i="13"/>
  <c r="I1427" i="13"/>
  <c r="I1453" i="13"/>
  <c r="I1454" i="13"/>
  <c r="I1486" i="13"/>
  <c r="I1511" i="13"/>
  <c r="I1512" i="13"/>
  <c r="I1513" i="13"/>
  <c r="I1571" i="13"/>
  <c r="I1572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42" i="13"/>
  <c r="I1646" i="13"/>
  <c r="I1686" i="13"/>
  <c r="I1689" i="13"/>
  <c r="I1694" i="13"/>
  <c r="I1695" i="13"/>
  <c r="I1696" i="13"/>
  <c r="I1698" i="13"/>
  <c r="I1699" i="13"/>
  <c r="I1723" i="13"/>
  <c r="I1775" i="13"/>
  <c r="I1795" i="13"/>
  <c r="I1796" i="13"/>
  <c r="I1797" i="13"/>
  <c r="I1800" i="13"/>
  <c r="I1811" i="13"/>
  <c r="I1812" i="13"/>
  <c r="I1813" i="13"/>
  <c r="I1843" i="13"/>
  <c r="I1844" i="13"/>
  <c r="I1856" i="13"/>
  <c r="I1895" i="13"/>
  <c r="I1896" i="13"/>
  <c r="I1897" i="13"/>
  <c r="I1920" i="13"/>
  <c r="I1924" i="13"/>
  <c r="I1971" i="13"/>
  <c r="I2009" i="13"/>
  <c r="I2013" i="13"/>
  <c r="I2014" i="13"/>
  <c r="I2015" i="13"/>
  <c r="I2016" i="13"/>
  <c r="I2017" i="13"/>
  <c r="I2036" i="13"/>
  <c r="I2047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91" i="13"/>
  <c r="I2092" i="13"/>
  <c r="I2093" i="13"/>
  <c r="I2094" i="13"/>
  <c r="I2095" i="13"/>
  <c r="I2096" i="13"/>
  <c r="I2097" i="13"/>
  <c r="I2108" i="13"/>
  <c r="I2109" i="13"/>
  <c r="I2110" i="13"/>
  <c r="I2120" i="13"/>
  <c r="I2121" i="13"/>
  <c r="I2126" i="13"/>
  <c r="I2132" i="13"/>
  <c r="I2133" i="13"/>
  <c r="I2135" i="13"/>
  <c r="I2169" i="13"/>
  <c r="I2177" i="13"/>
  <c r="I2192" i="13"/>
  <c r="I2194" i="13"/>
  <c r="I2201" i="13"/>
  <c r="I2203" i="13"/>
  <c r="I2217" i="13"/>
  <c r="I2218" i="13"/>
  <c r="I2219" i="13"/>
  <c r="I2220" i="13"/>
  <c r="I2221" i="13"/>
  <c r="I2222" i="13"/>
  <c r="I2223" i="13"/>
  <c r="I2224" i="13"/>
  <c r="I2225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76" i="13"/>
  <c r="I2277" i="13"/>
  <c r="I2282" i="13"/>
  <c r="I2283" i="13"/>
  <c r="I2285" i="13"/>
  <c r="I2287" i="13"/>
  <c r="I2288" i="13"/>
  <c r="I2352" i="13"/>
  <c r="I2366" i="13"/>
  <c r="I2402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40" i="13"/>
  <c r="I2441" i="13"/>
  <c r="I2458" i="13"/>
  <c r="I2459" i="13"/>
  <c r="I2460" i="13"/>
  <c r="I2480" i="13"/>
  <c r="I2483" i="13"/>
  <c r="I2492" i="13"/>
  <c r="I2493" i="13"/>
  <c r="I2514" i="13"/>
  <c r="I2517" i="13"/>
  <c r="I2518" i="13"/>
  <c r="I2519" i="13"/>
  <c r="I2520" i="13"/>
  <c r="I2521" i="13"/>
  <c r="I2535" i="13"/>
  <c r="I2546" i="13"/>
  <c r="I2558" i="13"/>
  <c r="I2559" i="13"/>
  <c r="I2596" i="13"/>
  <c r="I2597" i="13"/>
  <c r="I2606" i="13"/>
  <c r="I2609" i="13"/>
  <c r="I2637" i="13"/>
  <c r="I2638" i="13"/>
  <c r="I2645" i="13"/>
  <c r="I2646" i="13"/>
  <c r="I2647" i="13"/>
  <c r="I2648" i="13"/>
  <c r="I2649" i="13"/>
  <c r="I2650" i="13"/>
  <c r="I2651" i="13"/>
  <c r="I2652" i="13"/>
  <c r="I2653" i="13"/>
  <c r="I2656" i="13"/>
  <c r="I2657" i="13"/>
  <c r="I2658" i="13"/>
  <c r="I2671" i="13"/>
  <c r="I2687" i="13"/>
  <c r="I2688" i="13"/>
  <c r="I2689" i="13"/>
  <c r="I2690" i="13"/>
  <c r="I2716" i="13"/>
  <c r="I2718" i="13"/>
  <c r="I2719" i="13"/>
  <c r="I2720" i="13"/>
  <c r="I2721" i="13"/>
  <c r="I2726" i="13"/>
  <c r="I2727" i="13"/>
  <c r="I2728" i="13"/>
  <c r="I2741" i="13"/>
  <c r="I2749" i="13"/>
  <c r="I2778" i="13"/>
  <c r="I2779" i="13"/>
  <c r="I2780" i="13"/>
  <c r="I2781" i="13"/>
  <c r="I2782" i="13"/>
  <c r="I2783" i="13"/>
  <c r="I2784" i="13"/>
  <c r="I2785" i="13"/>
  <c r="I2786" i="13"/>
  <c r="I2857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4" i="13"/>
  <c r="I2925" i="13"/>
  <c r="I2926" i="13"/>
  <c r="I2932" i="13"/>
  <c r="I2950" i="13"/>
  <c r="I2951" i="13"/>
  <c r="I2952" i="13"/>
  <c r="I2953" i="13"/>
  <c r="I2954" i="13"/>
  <c r="I2961" i="13"/>
  <c r="I2962" i="13"/>
  <c r="I2963" i="13"/>
  <c r="I2964" i="13"/>
  <c r="I2965" i="13"/>
  <c r="I2966" i="13"/>
  <c r="I2990" i="13"/>
  <c r="I3003" i="13"/>
  <c r="I3013" i="13"/>
  <c r="I3014" i="13"/>
  <c r="I3015" i="13"/>
  <c r="I3016" i="13"/>
  <c r="I3017" i="13"/>
  <c r="I3018" i="13"/>
  <c r="I3019" i="13"/>
  <c r="I3025" i="13"/>
  <c r="I3026" i="13"/>
  <c r="I3027" i="13"/>
  <c r="I3049" i="13"/>
  <c r="I3050" i="13"/>
  <c r="I3051" i="13"/>
  <c r="I3052" i="13"/>
  <c r="I3053" i="13"/>
  <c r="I3054" i="13"/>
  <c r="I3055" i="13"/>
  <c r="I3056" i="13"/>
  <c r="I3057" i="13"/>
  <c r="I3058" i="13"/>
  <c r="I3067" i="13"/>
  <c r="I3072" i="13"/>
  <c r="I3073" i="13"/>
  <c r="I3075" i="13"/>
  <c r="I3077" i="13"/>
  <c r="I3079" i="13"/>
  <c r="I3080" i="13"/>
  <c r="I3081" i="13"/>
  <c r="I3082" i="13"/>
  <c r="I3083" i="13"/>
  <c r="I3091" i="13"/>
  <c r="I3092" i="13"/>
  <c r="I3093" i="13"/>
  <c r="I3094" i="13"/>
  <c r="I3097" i="13"/>
  <c r="I3098" i="13"/>
  <c r="I3099" i="13"/>
  <c r="I3100" i="13"/>
  <c r="I3101" i="13"/>
  <c r="I3154" i="13"/>
  <c r="I3158" i="13"/>
  <c r="I3159" i="13"/>
  <c r="I3161" i="13"/>
  <c r="I3162" i="13"/>
  <c r="I3163" i="13"/>
  <c r="I3164" i="13"/>
  <c r="I3166" i="13"/>
  <c r="I3167" i="13"/>
  <c r="I3168" i="13"/>
  <c r="I3169" i="13"/>
  <c r="I3174" i="13"/>
  <c r="I3175" i="13"/>
  <c r="I3182" i="13"/>
  <c r="I3183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7" i="13"/>
  <c r="I3208" i="13"/>
  <c r="I3209" i="13"/>
  <c r="I3210" i="13"/>
  <c r="I3211" i="13"/>
  <c r="I3212" i="13"/>
  <c r="I3213" i="13"/>
  <c r="I3215" i="13"/>
  <c r="I3239" i="13"/>
  <c r="I3241" i="13"/>
  <c r="I3242" i="13"/>
  <c r="I3248" i="13"/>
  <c r="I3249" i="13"/>
  <c r="I3250" i="13"/>
  <c r="I3251" i="13"/>
  <c r="I3252" i="13"/>
  <c r="I3253" i="13"/>
  <c r="I3254" i="13"/>
  <c r="I3255" i="13"/>
  <c r="I3256" i="13"/>
  <c r="I3279" i="13"/>
  <c r="I3280" i="13"/>
  <c r="I3305" i="13"/>
  <c r="I3317" i="13"/>
  <c r="I3346" i="13"/>
  <c r="I3358" i="13"/>
  <c r="I3359" i="13"/>
  <c r="I3372" i="13"/>
  <c r="I3387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61" i="13"/>
  <c r="I3462" i="13"/>
  <c r="I3493" i="13"/>
  <c r="I3514" i="13"/>
  <c r="I3516" i="13"/>
  <c r="I3517" i="13"/>
  <c r="I3520" i="13"/>
  <c r="I3522" i="13"/>
  <c r="I3533" i="13"/>
  <c r="I3537" i="13"/>
  <c r="I3538" i="13"/>
  <c r="I3539" i="13"/>
  <c r="I3540" i="13"/>
  <c r="I3541" i="13"/>
  <c r="I3542" i="13"/>
  <c r="I3543" i="13"/>
  <c r="I3545" i="13"/>
  <c r="I3546" i="13"/>
  <c r="I3563" i="13"/>
  <c r="I3590" i="13"/>
  <c r="I3611" i="13"/>
  <c r="I3612" i="13"/>
  <c r="I3613" i="13"/>
  <c r="I3615" i="13"/>
  <c r="I3617" i="13"/>
  <c r="I3618" i="13"/>
  <c r="I3627" i="13"/>
  <c r="I3628" i="13"/>
  <c r="I3629" i="13"/>
  <c r="I3645" i="13"/>
  <c r="I3646" i="13"/>
  <c r="I3655" i="13"/>
  <c r="I3656" i="13"/>
  <c r="I3657" i="13"/>
  <c r="I3658" i="13"/>
  <c r="I3659" i="13"/>
  <c r="I3666" i="13"/>
  <c r="I3667" i="13"/>
  <c r="I3668" i="13"/>
  <c r="I3669" i="13"/>
  <c r="I3688" i="13"/>
  <c r="I3691" i="13"/>
  <c r="I3694" i="13"/>
  <c r="I3695" i="13"/>
  <c r="I3700" i="13"/>
  <c r="I3703" i="13"/>
  <c r="I3723" i="13"/>
  <c r="I3724" i="13"/>
  <c r="I3725" i="13"/>
  <c r="I3726" i="13"/>
  <c r="I3733" i="13"/>
  <c r="I3734" i="13"/>
  <c r="I3735" i="13"/>
  <c r="I3739" i="13"/>
  <c r="I3740" i="13"/>
  <c r="I3741" i="13"/>
  <c r="I3742" i="13"/>
  <c r="I3743" i="13"/>
  <c r="I3744" i="13"/>
  <c r="I3755" i="13"/>
  <c r="I3756" i="13"/>
  <c r="I3782" i="13"/>
  <c r="I3799" i="13"/>
  <c r="I3800" i="13"/>
  <c r="I3801" i="13"/>
  <c r="I3803" i="13"/>
  <c r="I3804" i="13"/>
  <c r="I3805" i="13"/>
  <c r="I3806" i="13"/>
  <c r="I3807" i="13"/>
  <c r="I3848" i="13"/>
  <c r="I3863" i="13"/>
  <c r="I3866" i="13"/>
  <c r="I3871" i="13"/>
  <c r="I3874" i="13"/>
  <c r="I3879" i="13"/>
  <c r="I3884" i="13"/>
  <c r="I3885" i="13"/>
  <c r="I3886" i="13"/>
  <c r="I3902" i="13"/>
  <c r="I3903" i="13"/>
  <c r="I3904" i="13"/>
  <c r="I3940" i="13"/>
  <c r="I3941" i="13"/>
  <c r="I3942" i="13"/>
  <c r="I3943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9" i="13"/>
  <c r="I3988" i="13"/>
  <c r="I3989" i="13"/>
  <c r="I3990" i="13"/>
  <c r="I3991" i="13"/>
  <c r="I3996" i="13"/>
  <c r="I4005" i="13"/>
  <c r="I4009" i="13"/>
  <c r="I4054" i="13"/>
  <c r="I4055" i="13"/>
  <c r="I4064" i="13"/>
  <c r="I4072" i="13"/>
  <c r="I4074" i="13"/>
  <c r="I4075" i="13"/>
  <c r="I4076" i="13"/>
  <c r="I4077" i="13"/>
  <c r="I4078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34" i="13"/>
  <c r="I4137" i="13"/>
  <c r="I4140" i="13"/>
  <c r="I4144" i="13"/>
  <c r="I4145" i="13"/>
  <c r="I4146" i="13"/>
  <c r="I4155" i="13"/>
  <c r="I4159" i="13"/>
  <c r="I4160" i="13"/>
  <c r="I4161" i="13"/>
  <c r="I4171" i="13"/>
  <c r="I4206" i="13"/>
  <c r="I4207" i="13"/>
  <c r="I4208" i="13"/>
  <c r="I4219" i="13"/>
  <c r="I4220" i="13"/>
  <c r="I4221" i="13"/>
  <c r="I4276" i="13"/>
  <c r="I4279" i="13"/>
  <c r="I4280" i="13"/>
  <c r="I4281" i="13"/>
  <c r="I4286" i="13"/>
  <c r="I4318" i="13"/>
  <c r="I4343" i="13"/>
  <c r="I4344" i="13"/>
  <c r="I4345" i="13"/>
  <c r="I4346" i="13"/>
  <c r="I4347" i="13"/>
  <c r="I4348" i="13"/>
  <c r="I4349" i="13"/>
  <c r="I4363" i="13"/>
  <c r="I4413" i="13"/>
  <c r="I4414" i="13"/>
  <c r="I4419" i="13"/>
  <c r="I4423" i="13"/>
  <c r="I4424" i="13"/>
  <c r="I4434" i="13"/>
  <c r="I4435" i="13"/>
  <c r="I4436" i="13"/>
  <c r="I4437" i="13"/>
  <c r="I4456" i="13"/>
  <c r="I4457" i="13"/>
  <c r="I4471" i="13"/>
  <c r="I4512" i="13"/>
  <c r="I4521" i="13"/>
  <c r="I4522" i="13"/>
  <c r="I4523" i="13"/>
  <c r="I4524" i="13"/>
  <c r="I4525" i="13"/>
  <c r="I4526" i="13"/>
  <c r="I4539" i="13"/>
  <c r="I4540" i="13"/>
  <c r="I4541" i="13"/>
  <c r="I4570" i="13"/>
  <c r="I4571" i="13"/>
  <c r="I4573" i="13"/>
  <c r="I4586" i="13"/>
  <c r="I4587" i="13"/>
  <c r="I4640" i="13"/>
  <c r="I4641" i="13"/>
  <c r="I4658" i="13"/>
  <c r="I4659" i="13"/>
  <c r="I4660" i="13"/>
  <c r="I4661" i="13"/>
  <c r="I4662" i="13"/>
  <c r="I4663" i="13"/>
  <c r="I4664" i="13"/>
  <c r="I4665" i="13"/>
  <c r="I4666" i="13"/>
  <c r="I4667" i="13"/>
  <c r="I4668" i="13"/>
  <c r="I4671" i="13"/>
  <c r="I4672" i="13"/>
  <c r="I4675" i="13"/>
  <c r="I4710" i="13"/>
  <c r="I4730" i="13"/>
  <c r="I4732" i="13"/>
  <c r="I4735" i="13"/>
  <c r="I4736" i="13"/>
  <c r="I4738" i="13"/>
  <c r="I4739" i="13"/>
  <c r="I4740" i="13"/>
  <c r="I4742" i="13"/>
  <c r="I4743" i="13"/>
  <c r="I4753" i="13"/>
  <c r="I2" i="13"/>
  <c r="C2" i="5" l="1"/>
  <c r="B8" i="5"/>
  <c r="D8" i="5"/>
  <c r="B2" i="5"/>
  <c r="B5" i="5"/>
  <c r="C8" i="5"/>
  <c r="D5" i="5"/>
  <c r="D2" i="5"/>
</calcChain>
</file>

<file path=xl/sharedStrings.xml><?xml version="1.0" encoding="utf-8"?>
<sst xmlns="http://schemas.openxmlformats.org/spreadsheetml/2006/main" count="141071" uniqueCount="5563">
  <si>
    <t>Scientific name</t>
  </si>
  <si>
    <t>Order</t>
  </si>
  <si>
    <t>Family</t>
  </si>
  <si>
    <t>Flightless</t>
  </si>
  <si>
    <t>Acanthagenys rufogularis</t>
  </si>
  <si>
    <t>Passeriformes</t>
  </si>
  <si>
    <t>Meliphagidae</t>
  </si>
  <si>
    <t>no</t>
  </si>
  <si>
    <t>Acanthis flammea</t>
  </si>
  <si>
    <t>Fringillidae</t>
  </si>
  <si>
    <t>Acanthisitta chloris</t>
  </si>
  <si>
    <t>Acanthisittidae</t>
  </si>
  <si>
    <t>Acanthiza chrysorrhoa</t>
  </si>
  <si>
    <t>Acanthizidae</t>
  </si>
  <si>
    <t>Acanthiza ewingii</t>
  </si>
  <si>
    <t>Acanthiza inornata</t>
  </si>
  <si>
    <t>Acanthiza iredalei</t>
  </si>
  <si>
    <t>Acanthiza katherina</t>
  </si>
  <si>
    <t>Acanthiza lineata</t>
  </si>
  <si>
    <t>Acanthiza nana</t>
  </si>
  <si>
    <t>Acanthiza pusilla</t>
  </si>
  <si>
    <t>Acanthiza reguloides</t>
  </si>
  <si>
    <t>Acanthiza robustirostris</t>
  </si>
  <si>
    <t>Acanthiza uropygialis</t>
  </si>
  <si>
    <t>Acanthoptila nipalensis</t>
  </si>
  <si>
    <t>Leiotrichidae</t>
  </si>
  <si>
    <t>Acanthorhynchus superciliosus</t>
  </si>
  <si>
    <t>Acanthorhynchus tenuirostris</t>
  </si>
  <si>
    <t>Acanthornis magnus</t>
  </si>
  <si>
    <t>Accipiter badius</t>
  </si>
  <si>
    <t>Accipitriformes</t>
  </si>
  <si>
    <t>Accipitridae</t>
  </si>
  <si>
    <t>Accipiter cooperii</t>
  </si>
  <si>
    <t>Accipiter efficax</t>
  </si>
  <si>
    <t>Accipiter fasciatus</t>
  </si>
  <si>
    <t>Accipiter gentilis</t>
  </si>
  <si>
    <t>Accipiter griseiceps</t>
  </si>
  <si>
    <t>Accipiter gularis</t>
  </si>
  <si>
    <t>Accipiter melanochlamys</t>
  </si>
  <si>
    <t>Accipiter meyerianus</t>
  </si>
  <si>
    <t>Accipiter nisus</t>
  </si>
  <si>
    <t>Accipiter novaehollandiae</t>
  </si>
  <si>
    <t>Accipiter poliocephalus</t>
  </si>
  <si>
    <t>Accipiter quartus</t>
  </si>
  <si>
    <t>Accipiter rhodogaster</t>
  </si>
  <si>
    <t>Accipiter rufitorques</t>
  </si>
  <si>
    <t>Accipiter soloensis</t>
  </si>
  <si>
    <t>Accipiter striatus</t>
  </si>
  <si>
    <t>Accipiter trivirgatus</t>
  </si>
  <si>
    <t>Accipiter virgatus</t>
  </si>
  <si>
    <t>Aceros nipalensis</t>
  </si>
  <si>
    <t>Bucerotiformes</t>
  </si>
  <si>
    <t>Bucerotidae</t>
  </si>
  <si>
    <t>Aceros sp.</t>
  </si>
  <si>
    <t>Aceros undulatus</t>
  </si>
  <si>
    <t>Achaetops pycnopygius</t>
  </si>
  <si>
    <t>Macrosphenidae</t>
  </si>
  <si>
    <t>Acridotheres fuscus</t>
  </si>
  <si>
    <t>Sturnidae</t>
  </si>
  <si>
    <t>Acridotheres ginginianus</t>
  </si>
  <si>
    <t>Acridotheres grandis</t>
  </si>
  <si>
    <t>Acridotheres tristis</t>
  </si>
  <si>
    <t>Acrobatornis fonsecai</t>
  </si>
  <si>
    <t>Furnariidae</t>
  </si>
  <si>
    <t>Acrocephalus aedon</t>
  </si>
  <si>
    <t>Acrocephalidae</t>
  </si>
  <si>
    <t>Acrocephalus aequinoctialis</t>
  </si>
  <si>
    <t>Acrocephalus agricola</t>
  </si>
  <si>
    <t>Acrocephalus arundinaceus</t>
  </si>
  <si>
    <t>Acrocephalus astrolabii</t>
  </si>
  <si>
    <t>Acrocephalus australis</t>
  </si>
  <si>
    <t>Acrocephalus bistrigiceps</t>
  </si>
  <si>
    <t>Acrocephalus brevipennis</t>
  </si>
  <si>
    <t>Acrocephalus caffer</t>
  </si>
  <si>
    <t>Acrocephalus concinens</t>
  </si>
  <si>
    <t>Acrocephalus dumetorum</t>
  </si>
  <si>
    <t>Acrocephalus familiaris</t>
  </si>
  <si>
    <t>Acrocephalus gracilirostris</t>
  </si>
  <si>
    <t>Acrocephalus griseldis</t>
  </si>
  <si>
    <t>Acrocephalus kerearako</t>
  </si>
  <si>
    <t>Acrocephalus longirostris</t>
  </si>
  <si>
    <t>Acrocephalus luscinius</t>
  </si>
  <si>
    <t>Acrocephalus melanopogon</t>
  </si>
  <si>
    <t>Acrocephalus mendanae</t>
  </si>
  <si>
    <t>Acrocephalus musae</t>
  </si>
  <si>
    <t>Acrocephalus nijoi</t>
  </si>
  <si>
    <t>Acrocephalus orientalis</t>
  </si>
  <si>
    <t>Acrocephalus paludicola</t>
  </si>
  <si>
    <t>Acrocephalus palustris</t>
  </si>
  <si>
    <t>Acrocephalus rehsei</t>
  </si>
  <si>
    <t>Acrocephalus rimitarae</t>
  </si>
  <si>
    <t>Acrocephalus rufescens</t>
  </si>
  <si>
    <t>Acrocephalus schoenobaenus</t>
  </si>
  <si>
    <t>Acrocephalus scirpaceus</t>
  </si>
  <si>
    <t>Acrocephalus stentoreus</t>
  </si>
  <si>
    <t>Acrocephalus syrinx</t>
  </si>
  <si>
    <t>Acrocephalus taiti</t>
  </si>
  <si>
    <t>Acrocephalus vaughani</t>
  </si>
  <si>
    <t>Acrocephalus yamashinae</t>
  </si>
  <si>
    <t>Acryllium vulturinum</t>
  </si>
  <si>
    <t>Galliformes</t>
  </si>
  <si>
    <t>Numididae</t>
  </si>
  <si>
    <t>Actenoides concretus</t>
  </si>
  <si>
    <t>Coraciiformes</t>
  </si>
  <si>
    <t>Alcedinidae</t>
  </si>
  <si>
    <t>Actinodura egertoni</t>
  </si>
  <si>
    <t>Actitis hypoleucos</t>
  </si>
  <si>
    <t>Charadriiformes</t>
  </si>
  <si>
    <t>Scolopacidae</t>
  </si>
  <si>
    <t>Actitis macularius</t>
  </si>
  <si>
    <t>Actophilornis africanus</t>
  </si>
  <si>
    <t>Jacanidae</t>
  </si>
  <si>
    <t>Aechmophorus clarkii</t>
  </si>
  <si>
    <t>Podicipediformes</t>
  </si>
  <si>
    <t>Podicipedidae</t>
  </si>
  <si>
    <t>Aechmophorus occidentalis</t>
  </si>
  <si>
    <t>Aegithalos caudatus</t>
  </si>
  <si>
    <t>Aegithalidae</t>
  </si>
  <si>
    <t>Aegithalos iouschistos</t>
  </si>
  <si>
    <t>Aegithalos niveogularis</t>
  </si>
  <si>
    <t>Aegithina tiphia</t>
  </si>
  <si>
    <t>Aegithinidae</t>
  </si>
  <si>
    <t>Aegithina viridissima</t>
  </si>
  <si>
    <t>Aegolius acadicus</t>
  </si>
  <si>
    <t>Strigiformes</t>
  </si>
  <si>
    <t>Strigidae</t>
  </si>
  <si>
    <t>Aegolius funereus</t>
  </si>
  <si>
    <t>Aegolius gradyi</t>
  </si>
  <si>
    <t>Aegolius harrisii</t>
  </si>
  <si>
    <t>Aegotheles albertisi</t>
  </si>
  <si>
    <t>Caprimulgiformes</t>
  </si>
  <si>
    <t>Aegothelidae</t>
  </si>
  <si>
    <t>Aegotheles bennettii</t>
  </si>
  <si>
    <t>Aegotheles crinifrons</t>
  </si>
  <si>
    <t>Aegotheles cristatus</t>
  </si>
  <si>
    <t>Aegotheles insignis</t>
  </si>
  <si>
    <t>Aegotheles savesi</t>
  </si>
  <si>
    <t>Aegypius monachus</t>
  </si>
  <si>
    <t>Aenigmatolimnas marginalis</t>
  </si>
  <si>
    <t>Gruiformes</t>
  </si>
  <si>
    <t>Rallidae</t>
  </si>
  <si>
    <t>Aepypodius arfakianus</t>
  </si>
  <si>
    <t>Megapodiidae</t>
  </si>
  <si>
    <t>Aerodramus bartschi</t>
  </si>
  <si>
    <t>Apodidae</t>
  </si>
  <si>
    <t>Aerodramus inquietus</t>
  </si>
  <si>
    <t>Aerodramus leucophaeus</t>
  </si>
  <si>
    <t>Aerodramus manuoi</t>
  </si>
  <si>
    <t>Apodiformes</t>
  </si>
  <si>
    <t>Aerodramus pelewensis</t>
  </si>
  <si>
    <t>Aerodramus sawtelli</t>
  </si>
  <si>
    <t>Aerodramus spodiopygius</t>
  </si>
  <si>
    <t>Aeronautes saxatalis</t>
  </si>
  <si>
    <t>Aethia cristatella</t>
  </si>
  <si>
    <t>Alcidae</t>
  </si>
  <si>
    <t>Aethia psittacula</t>
  </si>
  <si>
    <t>Aethia pygmaea</t>
  </si>
  <si>
    <t>Aethopyga siparaja</t>
  </si>
  <si>
    <t>Nectariniidae</t>
  </si>
  <si>
    <t>Afropavo congensis</t>
  </si>
  <si>
    <t>Phasianidae</t>
  </si>
  <si>
    <t>Agapornis roseicollis</t>
  </si>
  <si>
    <t>Psittaciformes</t>
  </si>
  <si>
    <t>Psittacidae</t>
  </si>
  <si>
    <t>Agelaius phoeniceus</t>
  </si>
  <si>
    <t>Icteridae</t>
  </si>
  <si>
    <t>Agelaius tricolor</t>
  </si>
  <si>
    <t>Agelastes meleagrides</t>
  </si>
  <si>
    <t>Agelastes niger</t>
  </si>
  <si>
    <t>Agropsar philippensis</t>
  </si>
  <si>
    <t>Aidemedia chascax</t>
  </si>
  <si>
    <t>Aidemedia lutetiae</t>
  </si>
  <si>
    <t>Aidemedia zanclops</t>
  </si>
  <si>
    <t>Ailuroedus melanotis</t>
  </si>
  <si>
    <t>Ptilonorhynchidae</t>
  </si>
  <si>
    <t>Aimophila aestivalis</t>
  </si>
  <si>
    <t>Passerellidae</t>
  </si>
  <si>
    <t>Aimophila botterii</t>
  </si>
  <si>
    <t>Aimophila carpalis</t>
  </si>
  <si>
    <t>Aimophila cassinii</t>
  </si>
  <si>
    <t>Aimophila quinquestriata</t>
  </si>
  <si>
    <t>Aimophila ruficeps</t>
  </si>
  <si>
    <t>Aix galericulata</t>
  </si>
  <si>
    <t>Anseriformes</t>
  </si>
  <si>
    <t>Anatidae</t>
  </si>
  <si>
    <t>Aix sponsa</t>
  </si>
  <si>
    <t>Pelecaniformes</t>
  </si>
  <si>
    <t>Threskiornithidae</t>
  </si>
  <si>
    <t>Akialoa stejnegeri</t>
  </si>
  <si>
    <t>Akialoa upupirostris</t>
  </si>
  <si>
    <t>Akletos goeldii</t>
  </si>
  <si>
    <t>Thamnophilidae</t>
  </si>
  <si>
    <t>Akletos melanoceps</t>
  </si>
  <si>
    <t>Alaemon alaudipes</t>
  </si>
  <si>
    <t>Alaudidae</t>
  </si>
  <si>
    <t>Alaemon hamertoni</t>
  </si>
  <si>
    <t>Alauda arvensis</t>
  </si>
  <si>
    <t>Alauda gulgula</t>
  </si>
  <si>
    <t>Alauda razae</t>
  </si>
  <si>
    <t>Alca torda</t>
  </si>
  <si>
    <t>Alcedo atthis</t>
  </si>
  <si>
    <t>Alcedo azurea</t>
  </si>
  <si>
    <t>Alcedo cristata</t>
  </si>
  <si>
    <t>Alcedo leucogaster</t>
  </si>
  <si>
    <t>Alcedo pusilla</t>
  </si>
  <si>
    <t>Alcedo quadribrachys</t>
  </si>
  <si>
    <t>Alcedo semitorquata</t>
  </si>
  <si>
    <t>Alcippe brunneicauda</t>
  </si>
  <si>
    <t>Alcippe nipalensis</t>
  </si>
  <si>
    <t>Alcippe poioicephala</t>
  </si>
  <si>
    <t>Alectoris barbara</t>
  </si>
  <si>
    <t>Alectoris chukar</t>
  </si>
  <si>
    <t>Alectoris graeca</t>
  </si>
  <si>
    <t>Alectoris rufa</t>
  </si>
  <si>
    <t>Alectroenas nitidissima</t>
  </si>
  <si>
    <t>Columbiformes</t>
  </si>
  <si>
    <t>Columbidae</t>
  </si>
  <si>
    <t>Alectroenas payandeei</t>
  </si>
  <si>
    <t>Alectrurus tricolor</t>
  </si>
  <si>
    <t>Tyrannidae</t>
  </si>
  <si>
    <t>Alectura lathami</t>
  </si>
  <si>
    <t>Alethe choloensis</t>
  </si>
  <si>
    <t>Muscicapidae</t>
  </si>
  <si>
    <t>Alethe diademata</t>
  </si>
  <si>
    <t>Alethe fuelleborni</t>
  </si>
  <si>
    <t>Alethe poliocephala</t>
  </si>
  <si>
    <t>Alethe poliophrys</t>
  </si>
  <si>
    <t>Alisterus scapularis</t>
  </si>
  <si>
    <t>Alle alle</t>
  </si>
  <si>
    <t>Alopecoenas canifrons</t>
  </si>
  <si>
    <t>Alopecoenas erythropterus</t>
  </si>
  <si>
    <t>Alopecoenas ferrugineus</t>
  </si>
  <si>
    <t>Alopecoenas kubaryi</t>
  </si>
  <si>
    <t>Alopecoenas leonpascoi</t>
  </si>
  <si>
    <t>Alopecoenas longitarsus</t>
  </si>
  <si>
    <t>NA</t>
  </si>
  <si>
    <t>Alopecoenas norfolkensis</t>
  </si>
  <si>
    <t>Alopecoenas nui</t>
  </si>
  <si>
    <t>Alopecoenas salamonis</t>
  </si>
  <si>
    <t>Alopecoenas stairi</t>
  </si>
  <si>
    <t>Alopecoenas xanthonurus</t>
  </si>
  <si>
    <t>Alophoixus flaveolus</t>
  </si>
  <si>
    <t>Pycnonotidae</t>
  </si>
  <si>
    <t>Alophoixus ochraceus</t>
  </si>
  <si>
    <t>Alophoixus phaeocephalus</t>
  </si>
  <si>
    <t>Alopochen aegyptiacus</t>
  </si>
  <si>
    <t>Alopochen kervazoi</t>
  </si>
  <si>
    <t>Alopochen mauritiana</t>
  </si>
  <si>
    <t>Alopochen sirabensis</t>
  </si>
  <si>
    <t>Amadina erythrocephala</t>
  </si>
  <si>
    <t>Estrildidae</t>
  </si>
  <si>
    <t>Amadina fasciata</t>
  </si>
  <si>
    <t>Amandava amandava</t>
  </si>
  <si>
    <t>Amandava subflava</t>
  </si>
  <si>
    <t>Amaurocichla bocagii</t>
  </si>
  <si>
    <t>Motacillidae</t>
  </si>
  <si>
    <t>Amaurolimnas concolor</t>
  </si>
  <si>
    <t>Amaurornis cinerea</t>
  </si>
  <si>
    <t>Amaurornis flavirostra</t>
  </si>
  <si>
    <t>Amaurornis olivaceus</t>
  </si>
  <si>
    <t>Amaurornis phoenicurus</t>
  </si>
  <si>
    <t>Amaurospiza moesta</t>
  </si>
  <si>
    <t>Cardinalidae</t>
  </si>
  <si>
    <t>Amazilia alfaroana</t>
  </si>
  <si>
    <t>Trochiliformes</t>
  </si>
  <si>
    <t>Trochilidae</t>
  </si>
  <si>
    <t>Amazilia beryllina</t>
  </si>
  <si>
    <t>Amazilia rutila</t>
  </si>
  <si>
    <t>Amazona albifrons</t>
  </si>
  <si>
    <t>Amazona amazonica</t>
  </si>
  <si>
    <t>Amazona farinosa</t>
  </si>
  <si>
    <t>Amazona leucocephala</t>
  </si>
  <si>
    <t>Amazona ochrocephala</t>
  </si>
  <si>
    <t>Amazona vinacea</t>
  </si>
  <si>
    <t>Amazona violacea</t>
  </si>
  <si>
    <t>Amazona viridigenalis</t>
  </si>
  <si>
    <t>Amazonetta brasiliensis</t>
  </si>
  <si>
    <t>Amblyornis inornata</t>
  </si>
  <si>
    <t>Amblyornis macgregoriae</t>
  </si>
  <si>
    <t>Amblyospiza albifrons</t>
  </si>
  <si>
    <t>Ploceidae</t>
  </si>
  <si>
    <t>Amblyramphus holosericeus</t>
  </si>
  <si>
    <t>Ammodramus aurifrons</t>
  </si>
  <si>
    <t>Ammodramus bairdii</t>
  </si>
  <si>
    <t>Ammodramus caudacutus</t>
  </si>
  <si>
    <t>Ammodramus humeralis</t>
  </si>
  <si>
    <t>Ammodramus leconteii</t>
  </si>
  <si>
    <t>Ammomanes cincturus</t>
  </si>
  <si>
    <t>Ammomanes deserti</t>
  </si>
  <si>
    <t>Ammomanes grayi</t>
  </si>
  <si>
    <t>Ammoperdix griseogularis</t>
  </si>
  <si>
    <t>Ammoperdix heyi</t>
  </si>
  <si>
    <t>Amphispiza belli</t>
  </si>
  <si>
    <t>Amphispiza bilineata</t>
  </si>
  <si>
    <t>Amplibuteo woodwardi</t>
  </si>
  <si>
    <t>Amytornis barbatus</t>
  </si>
  <si>
    <t>Maluridae</t>
  </si>
  <si>
    <t>Amytornis dorotheae</t>
  </si>
  <si>
    <t>Amytornis goyderi</t>
  </si>
  <si>
    <t>Amytornis housei</t>
  </si>
  <si>
    <t>Amytornis purnelli</t>
  </si>
  <si>
    <t>Amytornis striatus</t>
  </si>
  <si>
    <t>Amytornis textilis</t>
  </si>
  <si>
    <t>Amytornis woodwardi</t>
  </si>
  <si>
    <t>Anabacerthia lichtensteini</t>
  </si>
  <si>
    <t>Anaplectes rubriceps</t>
  </si>
  <si>
    <t>Anarhynchus frontalis</t>
  </si>
  <si>
    <t>Charadriidae</t>
  </si>
  <si>
    <t>Anas acuta</t>
  </si>
  <si>
    <t>Anas americana</t>
  </si>
  <si>
    <t>Anas aucklandica</t>
  </si>
  <si>
    <t>yes</t>
  </si>
  <si>
    <t>Anas bahamensis</t>
  </si>
  <si>
    <t>Anas capensis</t>
  </si>
  <si>
    <t>Anas castanea</t>
  </si>
  <si>
    <t>Anas chlorotis</t>
  </si>
  <si>
    <t>Anas clypeata</t>
  </si>
  <si>
    <t>Anas crecca</t>
  </si>
  <si>
    <t>Anas discors</t>
  </si>
  <si>
    <t>Anas eatoni</t>
  </si>
  <si>
    <t>Anas erythrorhyncha</t>
  </si>
  <si>
    <t>Anas georgica</t>
  </si>
  <si>
    <t>Anas gibberifrons</t>
  </si>
  <si>
    <t>Anas gracilis</t>
  </si>
  <si>
    <t>Anas hottentota</t>
  </si>
  <si>
    <t>Anas laysanensis</t>
  </si>
  <si>
    <t>Anas marecula</t>
  </si>
  <si>
    <t>Anas nesiotis</t>
  </si>
  <si>
    <t>Anas penelope</t>
  </si>
  <si>
    <t>Anas platyrhynchos</t>
  </si>
  <si>
    <t>Anas poecilorhyncha</t>
  </si>
  <si>
    <t>Anas rhynchotis</t>
  </si>
  <si>
    <t>Anas rubripes</t>
  </si>
  <si>
    <t>Anas schneideri</t>
  </si>
  <si>
    <t>Anas sibilatrix</t>
  </si>
  <si>
    <t>Anas smithii</t>
  </si>
  <si>
    <t>Anas sparsa</t>
  </si>
  <si>
    <t>Anas strepera</t>
  </si>
  <si>
    <t>Anas superciliosa</t>
  </si>
  <si>
    <t>Anas theodori</t>
  </si>
  <si>
    <t>Anas undulata</t>
  </si>
  <si>
    <t>Anas wyvilliana</t>
  </si>
  <si>
    <t>Anas zonorhyncha</t>
  </si>
  <si>
    <t>Andropadus ansorgei</t>
  </si>
  <si>
    <t>Andropadus curvirostris</t>
  </si>
  <si>
    <t>Andropadus gracilirostris</t>
  </si>
  <si>
    <t>Andropadus gracilis</t>
  </si>
  <si>
    <t>Andropadus importunus</t>
  </si>
  <si>
    <t>Andropadus latirostris</t>
  </si>
  <si>
    <t>Andropadus masukuensis</t>
  </si>
  <si>
    <t>Andropadus milanjensis</t>
  </si>
  <si>
    <t>Andropadus montanus</t>
  </si>
  <si>
    <t>Andropadus tephrolaemus</t>
  </si>
  <si>
    <t>Andropadus virens</t>
  </si>
  <si>
    <t>Anhima cornuta</t>
  </si>
  <si>
    <t>Anhimidae</t>
  </si>
  <si>
    <t>Suliformes</t>
  </si>
  <si>
    <t>Anhingidae</t>
  </si>
  <si>
    <t>Anhinga beckeri</t>
  </si>
  <si>
    <t>Anhinga melanogaster</t>
  </si>
  <si>
    <t>Anodorhynchus glaucus</t>
  </si>
  <si>
    <t>Anodorhynchus hyacinthinus</t>
  </si>
  <si>
    <t>Anomalospiza imberbis</t>
  </si>
  <si>
    <t>Viduidae</t>
  </si>
  <si>
    <t>Anorrhinus galeritus</t>
  </si>
  <si>
    <t>Anous minutus</t>
  </si>
  <si>
    <t>Laridae</t>
  </si>
  <si>
    <t>Anous stolidus</t>
  </si>
  <si>
    <t>Anous tenuirostris</t>
  </si>
  <si>
    <t>Anser albifrons</t>
  </si>
  <si>
    <t>Anser anser</t>
  </si>
  <si>
    <t>Anser brachyrhynchus</t>
  </si>
  <si>
    <t>Anser caerulescens</t>
  </si>
  <si>
    <t>Anser canagicus</t>
  </si>
  <si>
    <t>Anser cygnoid</t>
  </si>
  <si>
    <t>Anser djuktaiensis</t>
  </si>
  <si>
    <t>Anser erythropus</t>
  </si>
  <si>
    <t>Anser fabalis</t>
  </si>
  <si>
    <t>Anser indicus</t>
  </si>
  <si>
    <t>Anser rossii</t>
  </si>
  <si>
    <t>Anseranas semipalmata</t>
  </si>
  <si>
    <t>Anseranatidae</t>
  </si>
  <si>
    <t>Anthochaera carunculata</t>
  </si>
  <si>
    <t>Anthochaera chrysoptera</t>
  </si>
  <si>
    <t>Anthochaera lunulata</t>
  </si>
  <si>
    <t>Anthochaera paradoxa</t>
  </si>
  <si>
    <t>Anthornis melanocephala</t>
  </si>
  <si>
    <t>Anthornis melanura</t>
  </si>
  <si>
    <t>Anthoscopus caroli</t>
  </si>
  <si>
    <t>Remizidae</t>
  </si>
  <si>
    <t>Anthoscopus minutus</t>
  </si>
  <si>
    <t>Anthoscopus musculus</t>
  </si>
  <si>
    <t>Anthoscopus parvulus</t>
  </si>
  <si>
    <t>Anthracoceros albirostris</t>
  </si>
  <si>
    <t>Anthracoceros coronatus</t>
  </si>
  <si>
    <t>Anthracoceros malayanus</t>
  </si>
  <si>
    <t>Anthracothorax dominicus</t>
  </si>
  <si>
    <t>Anthracothorax prevostii</t>
  </si>
  <si>
    <t>Anthracothorax viridigula</t>
  </si>
  <si>
    <t>Anthreptes anchietae</t>
  </si>
  <si>
    <t>Anthreptes aurantium</t>
  </si>
  <si>
    <t>Anthreptes collaris</t>
  </si>
  <si>
    <t>Anthreptes fraseri</t>
  </si>
  <si>
    <t>Anthreptes gabonicus</t>
  </si>
  <si>
    <t>Anthreptes longuemarei</t>
  </si>
  <si>
    <t>Anthreptes malacensis</t>
  </si>
  <si>
    <t>Anthreptes metallicus</t>
  </si>
  <si>
    <t>Anthreptes neglectus</t>
  </si>
  <si>
    <t>Anthreptes orientalis</t>
  </si>
  <si>
    <t>Anthreptes pallidigaster</t>
  </si>
  <si>
    <t>Anthreptes platurus</t>
  </si>
  <si>
    <t>Anthreptes rectirostris</t>
  </si>
  <si>
    <t>Anthreptes reichenowi</t>
  </si>
  <si>
    <t>Anthreptes rhodolaemus</t>
  </si>
  <si>
    <t>Anthreptes rubritorques</t>
  </si>
  <si>
    <t>Anthropoides virgo</t>
  </si>
  <si>
    <t>Gruidae</t>
  </si>
  <si>
    <t>Anthus berthelotii</t>
  </si>
  <si>
    <t>Anthus brachyurus</t>
  </si>
  <si>
    <t>Anthus caffer</t>
  </si>
  <si>
    <t>Anthus campestris</t>
  </si>
  <si>
    <t>Anthus cervinus</t>
  </si>
  <si>
    <t>Anthus chloris</t>
  </si>
  <si>
    <t>Anthus correndera</t>
  </si>
  <si>
    <t>Anthus crenatus</t>
  </si>
  <si>
    <t>Anthus godlewskii</t>
  </si>
  <si>
    <t>Anthus gustavi</t>
  </si>
  <si>
    <t>Anthus gutturalis</t>
  </si>
  <si>
    <t>Anthus hodgsoni</t>
  </si>
  <si>
    <t>Anthus hoeschi</t>
  </si>
  <si>
    <t>Anthus leucophrys</t>
  </si>
  <si>
    <t>Anthus lineiventris</t>
  </si>
  <si>
    <t>Anthus lutescens</t>
  </si>
  <si>
    <t>Anthus melindae</t>
  </si>
  <si>
    <t>Anthus nattereri</t>
  </si>
  <si>
    <t>Anthus novaeseelandiae</t>
  </si>
  <si>
    <t>Anthus pallidiventris</t>
  </si>
  <si>
    <t>Anthus petrosus</t>
  </si>
  <si>
    <t>Anthus pratensis</t>
  </si>
  <si>
    <t>Anthus richardi</t>
  </si>
  <si>
    <t>Anthus rubescens</t>
  </si>
  <si>
    <t>Anthus sharpei</t>
  </si>
  <si>
    <t>Anthus similis</t>
  </si>
  <si>
    <t>Anthus spinoletta</t>
  </si>
  <si>
    <t>Anthus spragueii</t>
  </si>
  <si>
    <t>Anthus sylvanus</t>
  </si>
  <si>
    <t>Anthus trivialis</t>
  </si>
  <si>
    <t>Anthus vaalensis</t>
  </si>
  <si>
    <t>Antigone antigone</t>
  </si>
  <si>
    <t>Antigone canadensis</t>
  </si>
  <si>
    <t>Antigone rubicunda</t>
  </si>
  <si>
    <t>Antilophia galeata</t>
  </si>
  <si>
    <t>Pipridae</t>
  </si>
  <si>
    <t>Antrostomus rufus</t>
  </si>
  <si>
    <t>Caprimulgidae</t>
  </si>
  <si>
    <t>Anumbius annumbi</t>
  </si>
  <si>
    <t>Anurolimnas viridis</t>
  </si>
  <si>
    <t>Apalis alticola</t>
  </si>
  <si>
    <t>Cisticolidae</t>
  </si>
  <si>
    <t>Apalis bamendae</t>
  </si>
  <si>
    <t>Apalis binotata</t>
  </si>
  <si>
    <t>Apalis chapini</t>
  </si>
  <si>
    <t>Apalis chariessa</t>
  </si>
  <si>
    <t>Apalis chirindensis</t>
  </si>
  <si>
    <t>Apalis cinerea</t>
  </si>
  <si>
    <t>Apalis flavida</t>
  </si>
  <si>
    <t>Apalis goslingi</t>
  </si>
  <si>
    <t>Apalis jacksoni</t>
  </si>
  <si>
    <t>Apalis karamojae</t>
  </si>
  <si>
    <t>Apalis melanocephala</t>
  </si>
  <si>
    <t>Apalis nigriceps</t>
  </si>
  <si>
    <t>Apalis personata</t>
  </si>
  <si>
    <t>Apalis porphyrolaema</t>
  </si>
  <si>
    <t>Apalis pulchra</t>
  </si>
  <si>
    <t>Apalis rufogularis</t>
  </si>
  <si>
    <t>Apalis ruwenzorii</t>
  </si>
  <si>
    <t>Apalis sharpii</t>
  </si>
  <si>
    <t>Apalis thoracica</t>
  </si>
  <si>
    <t>Apaloderma aequatoriale</t>
  </si>
  <si>
    <t>Trogoniformes</t>
  </si>
  <si>
    <t>Trogonidae</t>
  </si>
  <si>
    <t>Apaloderma narina</t>
  </si>
  <si>
    <t>Apaloderma vittatum</t>
  </si>
  <si>
    <t>Aphanapteryx bonasia</t>
  </si>
  <si>
    <t>Aphelocephala leucopsis</t>
  </si>
  <si>
    <t>Aphelocephala nigricincta</t>
  </si>
  <si>
    <t>Aphelocephala pectoralis</t>
  </si>
  <si>
    <t>Aphelocoma californica</t>
  </si>
  <si>
    <t>Corvidae</t>
  </si>
  <si>
    <t>Aphelocoma coerulescens</t>
  </si>
  <si>
    <t>Aphelocoma ultramarina</t>
  </si>
  <si>
    <t>Aphriza virgata</t>
  </si>
  <si>
    <t>Aplonis atrifusca</t>
  </si>
  <si>
    <t>Aplonis cantoroides</t>
  </si>
  <si>
    <t>Aplonis cinerascens</t>
  </si>
  <si>
    <t>Aplonis corvina</t>
  </si>
  <si>
    <t>Aplonis diluvialis</t>
  </si>
  <si>
    <t>Aplonis fusca</t>
  </si>
  <si>
    <t>Aplonis mavornata</t>
  </si>
  <si>
    <t>Aplonis metallica</t>
  </si>
  <si>
    <t>Aplonis minor</t>
  </si>
  <si>
    <t>Aplonis opaca</t>
  </si>
  <si>
    <t>Aplonis panayensis</t>
  </si>
  <si>
    <t>Aplonis pelzelni</t>
  </si>
  <si>
    <t>Aplonis tabuensis</t>
  </si>
  <si>
    <t>Aplonis ulietensis</t>
  </si>
  <si>
    <t>Aprosmictus erythropterus</t>
  </si>
  <si>
    <t>Aptenodytes forsteri</t>
  </si>
  <si>
    <t>Sphenisciformes</t>
  </si>
  <si>
    <t>Spheniscidae</t>
  </si>
  <si>
    <t>Aptenodytes patagonicus</t>
  </si>
  <si>
    <t>Apteribis glenos</t>
  </si>
  <si>
    <t>Apteryx australis</t>
  </si>
  <si>
    <t>Struthioniformes</t>
  </si>
  <si>
    <t>Apterygidae</t>
  </si>
  <si>
    <t>Apteryx haastii</t>
  </si>
  <si>
    <t>Apteryx mantelli</t>
  </si>
  <si>
    <t>Apteryx owenii</t>
  </si>
  <si>
    <t>Apteryx rowi</t>
  </si>
  <si>
    <t>Apus affinis</t>
  </si>
  <si>
    <t>Apus alexandri</t>
  </si>
  <si>
    <t>Apus apus</t>
  </si>
  <si>
    <t>Apus barbatus</t>
  </si>
  <si>
    <t>Apus batesi</t>
  </si>
  <si>
    <t>Apus caffer</t>
  </si>
  <si>
    <t>Apus niansae</t>
  </si>
  <si>
    <t>Apus pacificus</t>
  </si>
  <si>
    <t>Apus pallidus</t>
  </si>
  <si>
    <t>Apus unicolor</t>
  </si>
  <si>
    <t>Aquila chrysaetos</t>
  </si>
  <si>
    <t>Aquila gurneyi</t>
  </si>
  <si>
    <t>Aquila nipalensis</t>
  </si>
  <si>
    <t>Aquila nipaloides</t>
  </si>
  <si>
    <t>Ara ararauna</t>
  </si>
  <si>
    <t>Ara autochthones</t>
  </si>
  <si>
    <t>Ara chloropterus</t>
  </si>
  <si>
    <t>Ara macao</t>
  </si>
  <si>
    <t>Ara tricolor</t>
  </si>
  <si>
    <t>Arachnothera affinis</t>
  </si>
  <si>
    <t>Arachnothera chrysogenys</t>
  </si>
  <si>
    <t>Arachnothera flavigaster</t>
  </si>
  <si>
    <t>Arachnothera longirostra</t>
  </si>
  <si>
    <t>Arachnothera magna</t>
  </si>
  <si>
    <t>Aramides mangle</t>
  </si>
  <si>
    <t>Aramides saracura</t>
  </si>
  <si>
    <t>Aramides ypecaha</t>
  </si>
  <si>
    <t>Aramus guarauna</t>
  </si>
  <si>
    <t>Aramidae</t>
  </si>
  <si>
    <t>Aratinga jandaya</t>
  </si>
  <si>
    <t>Aratinga nenday</t>
  </si>
  <si>
    <t>Arborophila atrogularis</t>
  </si>
  <si>
    <t>Arborophila mandellii</t>
  </si>
  <si>
    <t>Arcanator orostruthus</t>
  </si>
  <si>
    <t>Modulatricidae</t>
  </si>
  <si>
    <t>Archilochus colubris</t>
  </si>
  <si>
    <t>Ardea alba</t>
  </si>
  <si>
    <t>Ardeidae</t>
  </si>
  <si>
    <t>Ardea bennuides</t>
  </si>
  <si>
    <t>Ardea cinerea</t>
  </si>
  <si>
    <t>Ardea cocoi</t>
  </si>
  <si>
    <t>Ardea goliath</t>
  </si>
  <si>
    <t>Ardea herodias</t>
  </si>
  <si>
    <t>Ardea intermedia</t>
  </si>
  <si>
    <t>Ardea melanocephala</t>
  </si>
  <si>
    <t>Ardea pacifica</t>
  </si>
  <si>
    <t>Ardea picata</t>
  </si>
  <si>
    <t>Ardea purpurea</t>
  </si>
  <si>
    <t>Ardea sumatrana</t>
  </si>
  <si>
    <t>Ardenna carneipes</t>
  </si>
  <si>
    <t>Procellariiformes</t>
  </si>
  <si>
    <t>Procellariidae</t>
  </si>
  <si>
    <t>Ardenna grisea</t>
  </si>
  <si>
    <t>Ardenna pacifica</t>
  </si>
  <si>
    <t>Ardenna tenuirostris</t>
  </si>
  <si>
    <t>Ardeola bacchus</t>
  </si>
  <si>
    <t>Ardeola grayii</t>
  </si>
  <si>
    <t>Ardeola ralloides</t>
  </si>
  <si>
    <t>Ardeola rufiventris</t>
  </si>
  <si>
    <t>Ardeotis arabs</t>
  </si>
  <si>
    <t>Otidiformes</t>
  </si>
  <si>
    <t>Otididae</t>
  </si>
  <si>
    <t>Ardeotis australis</t>
  </si>
  <si>
    <t>Ardeotis kori</t>
  </si>
  <si>
    <t>Ardeotis nigriceps</t>
  </si>
  <si>
    <t>Arenaria interpres</t>
  </si>
  <si>
    <t>Argusianus argus</t>
  </si>
  <si>
    <t>Argya earlei</t>
  </si>
  <si>
    <t>Argya malcolmi</t>
  </si>
  <si>
    <t>Arremon taciturnus</t>
  </si>
  <si>
    <t>Arremonops conirostris</t>
  </si>
  <si>
    <t>Arremonops rufivirgatus</t>
  </si>
  <si>
    <t>Artamus cinereus</t>
  </si>
  <si>
    <t>Artamidae</t>
  </si>
  <si>
    <t>Artamus cyanopterus</t>
  </si>
  <si>
    <t>Artamus fuscus</t>
  </si>
  <si>
    <t>Artamus leucoryn</t>
  </si>
  <si>
    <t>Artamus maximus</t>
  </si>
  <si>
    <t>Artamus mentalis</t>
  </si>
  <si>
    <t>Artamus personatus</t>
  </si>
  <si>
    <t>Artamus superciliosus</t>
  </si>
  <si>
    <t>Arundinicola leucocephala</t>
  </si>
  <si>
    <t>Ashbyia lovensis</t>
  </si>
  <si>
    <t>Asio capensis</t>
  </si>
  <si>
    <t>Asio flammeus</t>
  </si>
  <si>
    <t>Asio otus</t>
  </si>
  <si>
    <t>Asio priscus</t>
  </si>
  <si>
    <t>Asio stygius</t>
  </si>
  <si>
    <t>Asphaltoglaux cecileae</t>
  </si>
  <si>
    <t>Asthenes baeri</t>
  </si>
  <si>
    <t>Asthenes luizae</t>
  </si>
  <si>
    <t>Astrapia splendidissima</t>
  </si>
  <si>
    <t>Paradisaeidae</t>
  </si>
  <si>
    <t>Atalotriccus pilaris</t>
  </si>
  <si>
    <t>Athene angelis</t>
  </si>
  <si>
    <t>Athene brama</t>
  </si>
  <si>
    <t>Athene cunicularia</t>
  </si>
  <si>
    <t>Athene noctua</t>
  </si>
  <si>
    <t>Athene trinacriae</t>
  </si>
  <si>
    <t>Atlantisia podarces</t>
  </si>
  <si>
    <t>Atlantisia rogersi</t>
  </si>
  <si>
    <t>Atlapetes blancae</t>
  </si>
  <si>
    <t>Atlapetes personatus</t>
  </si>
  <si>
    <t>Atrichornis clamosus</t>
  </si>
  <si>
    <t>Atrichornithidae</t>
  </si>
  <si>
    <t>Atrichornis rufescens</t>
  </si>
  <si>
    <t>Attagis gayi</t>
  </si>
  <si>
    <t>Thinocoridae</t>
  </si>
  <si>
    <t>Atticora fasciata</t>
  </si>
  <si>
    <t>Hirundinidae</t>
  </si>
  <si>
    <t>Attila bolivianus</t>
  </si>
  <si>
    <t>Attila cinnamomeus</t>
  </si>
  <si>
    <t>Attila phoenicurus</t>
  </si>
  <si>
    <t>Attila rufus</t>
  </si>
  <si>
    <t>Attila spadiceus</t>
  </si>
  <si>
    <t>Auriparus flaviceps</t>
  </si>
  <si>
    <t>Automolus infuscatus</t>
  </si>
  <si>
    <t>Automolus leucophthalmus</t>
  </si>
  <si>
    <t>Automolus melanopezus</t>
  </si>
  <si>
    <t>Automolus ochrolaemus</t>
  </si>
  <si>
    <t>Automolus rufipileatus</t>
  </si>
  <si>
    <t>Automolus subulatus</t>
  </si>
  <si>
    <t>Aviceda jerdoni</t>
  </si>
  <si>
    <t>Aviceda subcristata</t>
  </si>
  <si>
    <t>Aythya affinis</t>
  </si>
  <si>
    <t>Aythya americana</t>
  </si>
  <si>
    <t>Aythya australis</t>
  </si>
  <si>
    <t>Aythya baeri</t>
  </si>
  <si>
    <t>Aythya collaris</t>
  </si>
  <si>
    <t>Aythya ferina</t>
  </si>
  <si>
    <t>Aythya fuligula</t>
  </si>
  <si>
    <t>Aythya marila</t>
  </si>
  <si>
    <t>Aythya novaeseelandiae</t>
  </si>
  <si>
    <t>Aythya nyroca</t>
  </si>
  <si>
    <t>Aythya valisineria</t>
  </si>
  <si>
    <t>Baeopogon clamans</t>
  </si>
  <si>
    <t>Baeopogon indicator</t>
  </si>
  <si>
    <t>Balearica pavonina</t>
  </si>
  <si>
    <t>Balearica regulorum</t>
  </si>
  <si>
    <t>Bartramia longicauda</t>
  </si>
  <si>
    <t>Baryphthengus martii</t>
  </si>
  <si>
    <t>Momotidae</t>
  </si>
  <si>
    <t>Basileuterus culicivorus</t>
  </si>
  <si>
    <t>Parulidae</t>
  </si>
  <si>
    <t>Basileuterus hypoleucus</t>
  </si>
  <si>
    <t>Basileuterus lachrymosus</t>
  </si>
  <si>
    <t>Basileuterus rufifrons</t>
  </si>
  <si>
    <t>Basilinna xantusii</t>
  </si>
  <si>
    <t>Basilornis corythaix</t>
  </si>
  <si>
    <t>Batara cinerea</t>
  </si>
  <si>
    <t>Bathmocercus cerviniventris</t>
  </si>
  <si>
    <t>Bathmocercus rufus</t>
  </si>
  <si>
    <t>Batis capensis</t>
  </si>
  <si>
    <t>Platysteiridae</t>
  </si>
  <si>
    <t>Batis diops</t>
  </si>
  <si>
    <t>Batis fratrum</t>
  </si>
  <si>
    <t>Batis ituriensis</t>
  </si>
  <si>
    <t>Batis minima</t>
  </si>
  <si>
    <t>Batis minor</t>
  </si>
  <si>
    <t>Batis minulla</t>
  </si>
  <si>
    <t>Batis mixta</t>
  </si>
  <si>
    <t>Batis molitor</t>
  </si>
  <si>
    <t>Batis perkeo</t>
  </si>
  <si>
    <t>Batis poensis</t>
  </si>
  <si>
    <t>Batis senegalensis</t>
  </si>
  <si>
    <t>Batrachostomus auritus</t>
  </si>
  <si>
    <t>Podargidae</t>
  </si>
  <si>
    <t>Batrachostomus hodgsoni</t>
  </si>
  <si>
    <t>Batrachostomus javensis</t>
  </si>
  <si>
    <t>Batrachostomus moniliger</t>
  </si>
  <si>
    <t>Berenicornis comatus</t>
  </si>
  <si>
    <t>Bermuteo avivorus</t>
  </si>
  <si>
    <t>Bias flammulatus</t>
  </si>
  <si>
    <t>Vangidae</t>
  </si>
  <si>
    <t>Bias musicus</t>
  </si>
  <si>
    <t>Biziura delautouri</t>
  </si>
  <si>
    <t>Biziura lobata</t>
  </si>
  <si>
    <t>Bleda canicapilla</t>
  </si>
  <si>
    <t>Bleda eximia</t>
  </si>
  <si>
    <t>Bleda syndactyla</t>
  </si>
  <si>
    <t>Blythipicus pyrrhotis</t>
  </si>
  <si>
    <t>Piciformes</t>
  </si>
  <si>
    <t>Picidae</t>
  </si>
  <si>
    <t>Bombycilla cedrorum</t>
  </si>
  <si>
    <t>Bombycillidae</t>
  </si>
  <si>
    <t>Bombycilla garrulus</t>
  </si>
  <si>
    <t>Bonasa bonasia</t>
  </si>
  <si>
    <t>Bonasa umbellus</t>
  </si>
  <si>
    <t>Botaurus pinnatus</t>
  </si>
  <si>
    <t>Botaurus poiciloptilus</t>
  </si>
  <si>
    <t>Botaurus stellaris</t>
  </si>
  <si>
    <t>Bountyphaps obsoleta</t>
  </si>
  <si>
    <t>Brachycope anomala</t>
  </si>
  <si>
    <t>Brachygalba lugubris</t>
  </si>
  <si>
    <t>Galbulidae</t>
  </si>
  <si>
    <t>Brachypodius atriceps</t>
  </si>
  <si>
    <t>Brachypteracias langrandi</t>
  </si>
  <si>
    <t>Brachypteraciidae</t>
  </si>
  <si>
    <t>Brachypteryx montana</t>
  </si>
  <si>
    <t>Brachyramphus marmoratus</t>
  </si>
  <si>
    <t>Brachyramphus perdix</t>
  </si>
  <si>
    <t>Bradornis mariquensis</t>
  </si>
  <si>
    <t>Bradornis microrhynchus</t>
  </si>
  <si>
    <t>Bradornis pallidus</t>
  </si>
  <si>
    <t>Bradypterus alfredi</t>
  </si>
  <si>
    <t>Locustellidae</t>
  </si>
  <si>
    <t>Bradypterus baboecala</t>
  </si>
  <si>
    <t>Bradypterus barratti</t>
  </si>
  <si>
    <t>Bradypterus carpalis</t>
  </si>
  <si>
    <t>Bradypterus cinnamomeus</t>
  </si>
  <si>
    <t>Bradypterus grandis</t>
  </si>
  <si>
    <t>Bradypterus graueri</t>
  </si>
  <si>
    <t>Bradypterus lopezi</t>
  </si>
  <si>
    <t>Bradypterus sylvaticus</t>
  </si>
  <si>
    <t>Bradypterus victorini</t>
  </si>
  <si>
    <t>Branta bernicla</t>
  </si>
  <si>
    <t>Branta canadensis</t>
  </si>
  <si>
    <t>Branta hutchinsii</t>
  </si>
  <si>
    <t>Branta leucopsis</t>
  </si>
  <si>
    <t>Branta ruficollis</t>
  </si>
  <si>
    <t>Branta sandvicensis</t>
  </si>
  <si>
    <t>Brotogeris chiriri</t>
  </si>
  <si>
    <t>Brotogeris sanctithomae</t>
  </si>
  <si>
    <t>Brotogeris tirica</t>
  </si>
  <si>
    <t>Brotogeris versicolurus</t>
  </si>
  <si>
    <t>Bubalornis albirostris</t>
  </si>
  <si>
    <t>Bubalornis niger</t>
  </si>
  <si>
    <t>Bubo africanus</t>
  </si>
  <si>
    <t>Bubo bubo</t>
  </si>
  <si>
    <t>Bubo capensis</t>
  </si>
  <si>
    <t>Bubo insularis</t>
  </si>
  <si>
    <t>Bubo lacteus</t>
  </si>
  <si>
    <t>Bubo leucostictus</t>
  </si>
  <si>
    <t>Bubo osvaldoi</t>
  </si>
  <si>
    <t>Bubo poensis</t>
  </si>
  <si>
    <t>Bubo scandiacus</t>
  </si>
  <si>
    <t>Bubo shelleyi</t>
  </si>
  <si>
    <t>Bubo sumatranus</t>
  </si>
  <si>
    <t>Bubo virginianus</t>
  </si>
  <si>
    <t>Bubulcus ibis</t>
  </si>
  <si>
    <t>Buccanodon duchaillui</t>
  </si>
  <si>
    <t>Lybiidae</t>
  </si>
  <si>
    <t>Bucco capensis</t>
  </si>
  <si>
    <t>Bucconidae</t>
  </si>
  <si>
    <t>Bucephala albeola</t>
  </si>
  <si>
    <t>Bucephala clangula</t>
  </si>
  <si>
    <t>Bucephala islandica</t>
  </si>
  <si>
    <t>Buceros bicornis</t>
  </si>
  <si>
    <t>Buceros rhinoceros</t>
  </si>
  <si>
    <t>Bucorvus abyssinicus</t>
  </si>
  <si>
    <t>Bucorvus leadbeateri</t>
  </si>
  <si>
    <t>Bulweria bifax</t>
  </si>
  <si>
    <t>Bulweria bulwerii</t>
  </si>
  <si>
    <t>Bulweria fallax</t>
  </si>
  <si>
    <t>Buphagus erythrorhynchus</t>
  </si>
  <si>
    <t>Buphagidae</t>
  </si>
  <si>
    <t>Burhinus bistriatus</t>
  </si>
  <si>
    <t>Burhinidae</t>
  </si>
  <si>
    <t>Burhinus grallarius</t>
  </si>
  <si>
    <t>Burhinus oedicnemus</t>
  </si>
  <si>
    <t>Butastur indicus</t>
  </si>
  <si>
    <t>Butastur rufipennis</t>
  </si>
  <si>
    <t>Butastur teesa</t>
  </si>
  <si>
    <t>Buteo buteo</t>
  </si>
  <si>
    <t>Buteo hemilasius</t>
  </si>
  <si>
    <t>Buteo jamaicensis</t>
  </si>
  <si>
    <t>Buteo lagopus</t>
  </si>
  <si>
    <t>Buteo lineatus</t>
  </si>
  <si>
    <t>Buteo platypterus</t>
  </si>
  <si>
    <t>Buteo regalis</t>
  </si>
  <si>
    <t>Buteo rufinus</t>
  </si>
  <si>
    <t>Buteo solitarius</t>
  </si>
  <si>
    <t>Buteo swainsoni</t>
  </si>
  <si>
    <t>Buteogallus borrasi</t>
  </si>
  <si>
    <t>Buteogallus meridionalis</t>
  </si>
  <si>
    <t>Butorides striata</t>
  </si>
  <si>
    <t>Butorides striatus</t>
  </si>
  <si>
    <t>Cabalus modestus</t>
  </si>
  <si>
    <t>Cacatua alba</t>
  </si>
  <si>
    <t>Cacatuidae</t>
  </si>
  <si>
    <t>Cacatua galerita</t>
  </si>
  <si>
    <t>Cacatua goffiniana</t>
  </si>
  <si>
    <t>Cacatua leadbeateri</t>
  </si>
  <si>
    <t>Cacatua pastinator</t>
  </si>
  <si>
    <t>Cacatua sanguinea</t>
  </si>
  <si>
    <t>Cacatua sulphurea</t>
  </si>
  <si>
    <t>Cacatua tenuirostris</t>
  </si>
  <si>
    <t>Cacicus chrysopterus</t>
  </si>
  <si>
    <t>Cacicus haemorrhous</t>
  </si>
  <si>
    <t>Cacomantis castaneiventris</t>
  </si>
  <si>
    <t>Cuculiformes</t>
  </si>
  <si>
    <t>Cuculidae</t>
  </si>
  <si>
    <t>Cacomantis flabelliformis</t>
  </si>
  <si>
    <t>Cacomantis merulinus</t>
  </si>
  <si>
    <t>Cacomantis sonneratii</t>
  </si>
  <si>
    <t>Cacomantis variolosus</t>
  </si>
  <si>
    <t>Cairina moschata</t>
  </si>
  <si>
    <t>Calamanthus campestris</t>
  </si>
  <si>
    <t>Calamanthus fuliginosus</t>
  </si>
  <si>
    <t>Calamonastes simplex</t>
  </si>
  <si>
    <t>Calamospiza melanocorys</t>
  </si>
  <si>
    <t>Calandrella brachydactyla</t>
  </si>
  <si>
    <t>Calandrella cinerea</t>
  </si>
  <si>
    <t>Calcarius lapponicus</t>
  </si>
  <si>
    <t>Calcariidae</t>
  </si>
  <si>
    <t>Calcarius mccownii</t>
  </si>
  <si>
    <t>Calcarius ornatus</t>
  </si>
  <si>
    <t>Calcarius pictus</t>
  </si>
  <si>
    <t>Calidris acuminata</t>
  </si>
  <si>
    <t>Calidris alba</t>
  </si>
  <si>
    <t>Calidris alpina</t>
  </si>
  <si>
    <t>Calidris bairdii</t>
  </si>
  <si>
    <t>Calidris canutus</t>
  </si>
  <si>
    <t>Calidris falcinellus</t>
  </si>
  <si>
    <t>Calidris ferruginea</t>
  </si>
  <si>
    <t>Calidris fuscicollis</t>
  </si>
  <si>
    <t>Calidris himantopus</t>
  </si>
  <si>
    <t>Calidris maritima</t>
  </si>
  <si>
    <t>Calidris mauri</t>
  </si>
  <si>
    <t>Calidris melanotos</t>
  </si>
  <si>
    <t>Calidris minuta</t>
  </si>
  <si>
    <t>Calidris minutilla</t>
  </si>
  <si>
    <t>Calidris ptilocnemis</t>
  </si>
  <si>
    <t>Calidris pugnax</t>
  </si>
  <si>
    <t>Calidris pusilla</t>
  </si>
  <si>
    <t>Calidris pygmaea</t>
  </si>
  <si>
    <t>Calidris ruficollis</t>
  </si>
  <si>
    <t>Calidris subminuta</t>
  </si>
  <si>
    <t>Calidris subruficollis</t>
  </si>
  <si>
    <t>Calidris temminckii</t>
  </si>
  <si>
    <t>Calidris tenuirostris</t>
  </si>
  <si>
    <t>Caliechthrus leucolophus</t>
  </si>
  <si>
    <t>Caligavis subfrenata</t>
  </si>
  <si>
    <t>Calliope calliope</t>
  </si>
  <si>
    <t>Callipepla californica</t>
  </si>
  <si>
    <t>Odontophoridae</t>
  </si>
  <si>
    <t>Callipepla gambelii</t>
  </si>
  <si>
    <t>Callipepla squamata</t>
  </si>
  <si>
    <t>Calliphlox evelynae</t>
  </si>
  <si>
    <t>Callocephalon fimbriatum</t>
  </si>
  <si>
    <t>Callonetta leucophrys</t>
  </si>
  <si>
    <t>Caloenas canacorum</t>
  </si>
  <si>
    <t>Caloenas maculata</t>
  </si>
  <si>
    <t>Caloenas nicobarica</t>
  </si>
  <si>
    <t>Calonectris diomedea</t>
  </si>
  <si>
    <t>Calonectris edwardsii</t>
  </si>
  <si>
    <t>Calonectris leucomelas</t>
  </si>
  <si>
    <t>Caloramphus fuliginosus</t>
  </si>
  <si>
    <t>Megalaimidae</t>
  </si>
  <si>
    <t>Calypte anna</t>
  </si>
  <si>
    <t>Calypte costae</t>
  </si>
  <si>
    <t>Calyptocichla serina</t>
  </si>
  <si>
    <t>Calyptomena viridis</t>
  </si>
  <si>
    <t>Calyptomenidae</t>
  </si>
  <si>
    <t>Calyptorhynchus banksii</t>
  </si>
  <si>
    <t>Calyptorhynchus baudinii</t>
  </si>
  <si>
    <t>Calyptorhynchus funereus</t>
  </si>
  <si>
    <t>Calyptorhynchus lathami</t>
  </si>
  <si>
    <t>Calyptorhynchus latirostris</t>
  </si>
  <si>
    <t>Camaroptera brachyura</t>
  </si>
  <si>
    <t>Camaroptera chloronota</t>
  </si>
  <si>
    <t>Camaroptera superciliaris</t>
  </si>
  <si>
    <t>Campephaga flava</t>
  </si>
  <si>
    <t>Campephagidae</t>
  </si>
  <si>
    <t>Campephaga lobata</t>
  </si>
  <si>
    <t>Campephaga oriolina</t>
  </si>
  <si>
    <t>Campephaga petiti</t>
  </si>
  <si>
    <t>Campephaga phoenicea</t>
  </si>
  <si>
    <t>Campephaga quiscalina</t>
  </si>
  <si>
    <t>Campephilus bairdii</t>
  </si>
  <si>
    <t>Campephilus imperialis</t>
  </si>
  <si>
    <t>Campephilus leucopogon</t>
  </si>
  <si>
    <t>Campephilus melanoleucos</t>
  </si>
  <si>
    <t>Campephilus robustus</t>
  </si>
  <si>
    <t>Campephilus rubricollis</t>
  </si>
  <si>
    <t>Campethera abingoni</t>
  </si>
  <si>
    <t>Campethera bennettii</t>
  </si>
  <si>
    <t>Campethera cailliautii</t>
  </si>
  <si>
    <t>Campethera caroli</t>
  </si>
  <si>
    <t>Campethera maculosa</t>
  </si>
  <si>
    <t>Campethera notata</t>
  </si>
  <si>
    <t>Campethera nubica</t>
  </si>
  <si>
    <t>Campethera punctuligera</t>
  </si>
  <si>
    <t>Campethera tullbergi</t>
  </si>
  <si>
    <t>Camptostoma imberbe</t>
  </si>
  <si>
    <t>Campylopterus curvipennis</t>
  </si>
  <si>
    <t>Campylopterus duidae</t>
  </si>
  <si>
    <t>Campylopterus hyperythrus</t>
  </si>
  <si>
    <t>Campylorhamphus falcularius</t>
  </si>
  <si>
    <t>Campylorhamphus procurvoides</t>
  </si>
  <si>
    <t>Campylorhamphus trochilirostris</t>
  </si>
  <si>
    <t>Campylorhynchus brunneicapillus</t>
  </si>
  <si>
    <t>Troglodytidae</t>
  </si>
  <si>
    <t>Campylorhynchus griseus</t>
  </si>
  <si>
    <t>Campylorhynchus turdinus</t>
  </si>
  <si>
    <t>Canirallus oculeus</t>
  </si>
  <si>
    <t>Cantorchilus guarayanus</t>
  </si>
  <si>
    <t>Cantorchilus leucotis</t>
  </si>
  <si>
    <t>Cantorchilus longirostris</t>
  </si>
  <si>
    <t>Capito brunneipectus</t>
  </si>
  <si>
    <t>Capitonidae</t>
  </si>
  <si>
    <t>Capito dayi</t>
  </si>
  <si>
    <t>Capito niger</t>
  </si>
  <si>
    <t>Caprimulgus aegyptius</t>
  </si>
  <si>
    <t>Caprimulgus affinis</t>
  </si>
  <si>
    <t>Caprimulgus asiaticus</t>
  </si>
  <si>
    <t>Caprimulgus atripennis</t>
  </si>
  <si>
    <t>Caprimulgus batesi</t>
  </si>
  <si>
    <t>Caprimulgus binotatus</t>
  </si>
  <si>
    <t>Caprimulgus carolinensis</t>
  </si>
  <si>
    <t>Caprimulgus clarus</t>
  </si>
  <si>
    <t>Caprimulgus climacurus</t>
  </si>
  <si>
    <t>Caprimulgus donaldsoni</t>
  </si>
  <si>
    <t>Caprimulgus europaeus</t>
  </si>
  <si>
    <t>Caprimulgus eximius</t>
  </si>
  <si>
    <t>Caprimulgus fossii</t>
  </si>
  <si>
    <t>Caprimulgus fraenatus</t>
  </si>
  <si>
    <t>Caprimulgus indicus</t>
  </si>
  <si>
    <t>Caprimulgus inornatus</t>
  </si>
  <si>
    <t>Caprimulgus jotaka</t>
  </si>
  <si>
    <t>Caprimulgus macrurus</t>
  </si>
  <si>
    <t>Caprimulgus mahrattensis</t>
  </si>
  <si>
    <t>Caprimulgus natalensis</t>
  </si>
  <si>
    <t>Caprimulgus nubicus</t>
  </si>
  <si>
    <t>Caprimulgus pectoralis</t>
  </si>
  <si>
    <t>Caprimulgus poliocephalus</t>
  </si>
  <si>
    <t>Caprimulgus ridgwayi</t>
  </si>
  <si>
    <t>Caprimulgus ruficollis</t>
  </si>
  <si>
    <t>Caprimulgus rufigena</t>
  </si>
  <si>
    <t>Caprimulgus stellatus</t>
  </si>
  <si>
    <t>Caprimulgus tristigma</t>
  </si>
  <si>
    <t>Caprimulgus vociferus</t>
  </si>
  <si>
    <t>Capsiempis flaveola</t>
  </si>
  <si>
    <t>Caracara creightoni</t>
  </si>
  <si>
    <t>Falconiformes</t>
  </si>
  <si>
    <t>Falconidae</t>
  </si>
  <si>
    <t>Caracara latebrosus</t>
  </si>
  <si>
    <t>Caracara lutosa</t>
  </si>
  <si>
    <t>Cardellina rubrifrons</t>
  </si>
  <si>
    <t>Cardinalis cardinalis</t>
  </si>
  <si>
    <t>Cardinalis sinuatus</t>
  </si>
  <si>
    <t>Carduelis cannabina</t>
  </si>
  <si>
    <t>Carduelis carduelis</t>
  </si>
  <si>
    <t>Carduelis chloris</t>
  </si>
  <si>
    <t>Carduelis flammea</t>
  </si>
  <si>
    <t>Carduelis johannis</t>
  </si>
  <si>
    <t>Carduelis lawrencei</t>
  </si>
  <si>
    <t>Carduelis psaltria</t>
  </si>
  <si>
    <t>Carduelis spinus</t>
  </si>
  <si>
    <t>Carduelis triasi</t>
  </si>
  <si>
    <t>Carduelis tristis</t>
  </si>
  <si>
    <t>Carpodacus cassinii</t>
  </si>
  <si>
    <t>Carpodacus edwardsii</t>
  </si>
  <si>
    <t>Carpodacus erythrinus</t>
  </si>
  <si>
    <t>Carpodacus ferreorostris</t>
  </si>
  <si>
    <t>Carpodacus mexicanus</t>
  </si>
  <si>
    <t>Carpodacus pulcherrimus</t>
  </si>
  <si>
    <t>Carpodacus purpureus</t>
  </si>
  <si>
    <t>Carpodacus rodopeplus</t>
  </si>
  <si>
    <t>Carpodacus roseus</t>
  </si>
  <si>
    <t>Carpodacus rubicilla</t>
  </si>
  <si>
    <t>Carpodacus sipahi</t>
  </si>
  <si>
    <t>Carpodacus synoicus</t>
  </si>
  <si>
    <t>Carpospiza brachydactyla</t>
  </si>
  <si>
    <t>Passeridae</t>
  </si>
  <si>
    <t>Carterornis pileatus</t>
  </si>
  <si>
    <t>Monarchidae</t>
  </si>
  <si>
    <t>Caryothraustes canadensis</t>
  </si>
  <si>
    <t>Caryothraustes celaeno</t>
  </si>
  <si>
    <t>Caryothraustes erythromelas</t>
  </si>
  <si>
    <t>Casmerodius albus</t>
  </si>
  <si>
    <t>Castanozoster thoracicus</t>
  </si>
  <si>
    <t>Thraupidae</t>
  </si>
  <si>
    <t>Casuarius casuarius</t>
  </si>
  <si>
    <t>Casuariidae</t>
  </si>
  <si>
    <t>Casuarius unappendiculatus</t>
  </si>
  <si>
    <t>Catamenia homochroa</t>
  </si>
  <si>
    <t>Catharacta antarctica</t>
  </si>
  <si>
    <t>Stercorariidae</t>
  </si>
  <si>
    <t>Catharacta maccormicki</t>
  </si>
  <si>
    <t>Catharacta skua</t>
  </si>
  <si>
    <t>Cathartidae</t>
  </si>
  <si>
    <t>Catharus fuscescens</t>
  </si>
  <si>
    <t>Turdidae</t>
  </si>
  <si>
    <t>Catharus minimus</t>
  </si>
  <si>
    <t>Catharus mustelinus</t>
  </si>
  <si>
    <t>Catharus ustulatus</t>
  </si>
  <si>
    <t>Catherpes mexicanus</t>
  </si>
  <si>
    <t>Catoptrophorus semipalmatus</t>
  </si>
  <si>
    <t>Celeus elegans</t>
  </si>
  <si>
    <t>Celeus flavescens</t>
  </si>
  <si>
    <t>Celeus grammicus</t>
  </si>
  <si>
    <t>Celeus torquatus</t>
  </si>
  <si>
    <t>Celeus undatus</t>
  </si>
  <si>
    <t>Centrocercus urophasianus</t>
  </si>
  <si>
    <t>Centropus anselli</t>
  </si>
  <si>
    <t>Centropus bengalensis</t>
  </si>
  <si>
    <t>Centropus bernsteini</t>
  </si>
  <si>
    <t>Centropus cupreicaudus</t>
  </si>
  <si>
    <t>Centropus goliath</t>
  </si>
  <si>
    <t>Centropus grillii</t>
  </si>
  <si>
    <t>Centropus leucogaster</t>
  </si>
  <si>
    <t>Centropus monachus</t>
  </si>
  <si>
    <t>Centropus phasianinus</t>
  </si>
  <si>
    <t>Centropus senegalensis</t>
  </si>
  <si>
    <t>Centropus sinensis</t>
  </si>
  <si>
    <t>Centropus superciliosus</t>
  </si>
  <si>
    <t>Centrornis majori</t>
  </si>
  <si>
    <t>Cephalopterus ornatus</t>
  </si>
  <si>
    <t>Cotingidae</t>
  </si>
  <si>
    <t>Cephalopyrus flammiceps</t>
  </si>
  <si>
    <t>Paridae</t>
  </si>
  <si>
    <t>Cepphus columba</t>
  </si>
  <si>
    <t>Cepphus grylle</t>
  </si>
  <si>
    <t>Ceratogymna atrata</t>
  </si>
  <si>
    <t>Ceratogymna brevis</t>
  </si>
  <si>
    <t>Ceratogymna bucinator</t>
  </si>
  <si>
    <t>Ceratogymna cylindricus</t>
  </si>
  <si>
    <t>Ceratogymna elata</t>
  </si>
  <si>
    <t>Ceratogymna subcylindricus</t>
  </si>
  <si>
    <t>Ceratopipra chloromeros</t>
  </si>
  <si>
    <t>Ceratopipra cornuta</t>
  </si>
  <si>
    <t>Ceratopipra erythrocephala</t>
  </si>
  <si>
    <t>Ceratopipra rubrocapilla</t>
  </si>
  <si>
    <t>Cercococcyx mechowi</t>
  </si>
  <si>
    <t>Cercococcyx olivinus</t>
  </si>
  <si>
    <t>Cercomacra cinerascens</t>
  </si>
  <si>
    <t>Cercomacra ferdinandi</t>
  </si>
  <si>
    <t>Cercomacra manu</t>
  </si>
  <si>
    <t>Cercomacroides nigrescens</t>
  </si>
  <si>
    <t>Cercomacroides serva</t>
  </si>
  <si>
    <t>Cercomacroides tyrannina</t>
  </si>
  <si>
    <t>Cercomela melanura</t>
  </si>
  <si>
    <t>Cercomela schlegelii</t>
  </si>
  <si>
    <t>Cercomela sinuata</t>
  </si>
  <si>
    <t>Cercomela tractrac</t>
  </si>
  <si>
    <t>Cercotrichas barbata</t>
  </si>
  <si>
    <t>Cercotrichas coryphaeus</t>
  </si>
  <si>
    <t>Cercotrichas galactotes</t>
  </si>
  <si>
    <t>Cercotrichas hartlaubi</t>
  </si>
  <si>
    <t>Cercotrichas leucophrys</t>
  </si>
  <si>
    <t>Cercotrichas leucosticta</t>
  </si>
  <si>
    <t>Cercotrichas paena</t>
  </si>
  <si>
    <t>Cercotrichas podobe</t>
  </si>
  <si>
    <t>Cercotrichas quadrivirgata</t>
  </si>
  <si>
    <t>Cercotrichas signata</t>
  </si>
  <si>
    <t>Cereopsis novaehollandiae</t>
  </si>
  <si>
    <t>Cerorhinca monocerata</t>
  </si>
  <si>
    <t>Certhia americana</t>
  </si>
  <si>
    <t>Certhiidae</t>
  </si>
  <si>
    <t>Certhia brachydactyla</t>
  </si>
  <si>
    <t>Certhia discolor</t>
  </si>
  <si>
    <t>Certhia familiaris</t>
  </si>
  <si>
    <t>Certhia himalayana</t>
  </si>
  <si>
    <t>Certhia nipalensis</t>
  </si>
  <si>
    <t>Certhiasomus stictolaemus</t>
  </si>
  <si>
    <t>Certhilauda albescens</t>
  </si>
  <si>
    <t>Certhilauda burra</t>
  </si>
  <si>
    <t>Certhilauda chuana</t>
  </si>
  <si>
    <t>Certhilauda curvirostris</t>
  </si>
  <si>
    <t>Certhilauda erythrochlamys</t>
  </si>
  <si>
    <t>Certhionyx niger</t>
  </si>
  <si>
    <t>Certhionyx pectoralis</t>
  </si>
  <si>
    <t>Certhionyx variegatus</t>
  </si>
  <si>
    <t>Ceryle rudis</t>
  </si>
  <si>
    <t>Cettia cetti</t>
  </si>
  <si>
    <t>Scotocercidae</t>
  </si>
  <si>
    <t>Ceuthmochares aereus</t>
  </si>
  <si>
    <t>Ceyx azureus</t>
  </si>
  <si>
    <t>Ceyx fallax</t>
  </si>
  <si>
    <t>Ceyx lepidus</t>
  </si>
  <si>
    <t>Ceyx sangirensis</t>
  </si>
  <si>
    <t>Coraciformes</t>
  </si>
  <si>
    <t>Chaetops frenatus</t>
  </si>
  <si>
    <t>Chaetopidae</t>
  </si>
  <si>
    <t>Chaetoptila angustipluma</t>
  </si>
  <si>
    <t>Mohoidae</t>
  </si>
  <si>
    <t>Chaetura chapmani</t>
  </si>
  <si>
    <t>Chaetura cinereiventris</t>
  </si>
  <si>
    <t>Chaetura egregia</t>
  </si>
  <si>
    <t>Chaetura pelagica</t>
  </si>
  <si>
    <t>Chaetura vauxi</t>
  </si>
  <si>
    <t>Chalcites lucidus</t>
  </si>
  <si>
    <t>Chalcites minutillus</t>
  </si>
  <si>
    <t>Chalcites ruficollis</t>
  </si>
  <si>
    <t>Chalcoparia singalensis</t>
  </si>
  <si>
    <t>Chalcophaps indica</t>
  </si>
  <si>
    <t>Chalcophaps stephani</t>
  </si>
  <si>
    <t>Chamaea fasciata</t>
  </si>
  <si>
    <t>Sylviidae</t>
  </si>
  <si>
    <t>Chamaeza meruloides</t>
  </si>
  <si>
    <t>Formicariidae</t>
  </si>
  <si>
    <t>Chamaeza nobilis</t>
  </si>
  <si>
    <t>Chamaeza ruficauda</t>
  </si>
  <si>
    <t>Charadrius alexandrinus</t>
  </si>
  <si>
    <t>Charadrius asiaticus</t>
  </si>
  <si>
    <t>Charadrius bicinctus</t>
  </si>
  <si>
    <t>Charadrius collaris</t>
  </si>
  <si>
    <t>Charadrius dubius</t>
  </si>
  <si>
    <t>Charadrius hiaticula</t>
  </si>
  <si>
    <t>Charadrius leschenaultii</t>
  </si>
  <si>
    <t>Charadrius melodus</t>
  </si>
  <si>
    <t>Charadrius modestus</t>
  </si>
  <si>
    <t>Charadrius mongolus</t>
  </si>
  <si>
    <t>Charadrius montanus</t>
  </si>
  <si>
    <t>Charadrius morinellus</t>
  </si>
  <si>
    <t>Charadrius obscurus</t>
  </si>
  <si>
    <t>Charadrius pecuarius</t>
  </si>
  <si>
    <t>Charadrius placidus</t>
  </si>
  <si>
    <t>Charadrius rubricollis</t>
  </si>
  <si>
    <t>Charadrius ruficapillus</t>
  </si>
  <si>
    <t>Charadrius semipalmatus</t>
  </si>
  <si>
    <t>Charadrius tricollaris</t>
  </si>
  <si>
    <t>Charadrius veredus</t>
  </si>
  <si>
    <t>Charadrius vociferus</t>
  </si>
  <si>
    <t>Charadrius wilsonia</t>
  </si>
  <si>
    <t>Charmosyna diadema</t>
  </si>
  <si>
    <t>Charmosyna papou</t>
  </si>
  <si>
    <t>Charmosyna placentis</t>
  </si>
  <si>
    <t>Charmosyna pulchella</t>
  </si>
  <si>
    <t>Chatarrhaea longirostris</t>
  </si>
  <si>
    <t>Chauna torquata</t>
  </si>
  <si>
    <t>Chelidoptera tenebrosa</t>
  </si>
  <si>
    <t>Chelychelynechen quassus</t>
  </si>
  <si>
    <t>Chenonetta jubata</t>
  </si>
  <si>
    <t>Chersomanes albofasciata</t>
  </si>
  <si>
    <t>Chersophilus duponti</t>
  </si>
  <si>
    <t>Chiroxiphia caudata</t>
  </si>
  <si>
    <t>Chiroxiphia pareola</t>
  </si>
  <si>
    <t>Chlamydera cerviniventris</t>
  </si>
  <si>
    <t>Chlamydotis undulata</t>
  </si>
  <si>
    <t>Chlidonias albostriatus</t>
  </si>
  <si>
    <t>Chlidonias hybrida</t>
  </si>
  <si>
    <t>Chlidonias hybridus</t>
  </si>
  <si>
    <t>Chlidonias leucopterus</t>
  </si>
  <si>
    <t>Chlidonias niger</t>
  </si>
  <si>
    <t>Chloephaga hybrida</t>
  </si>
  <si>
    <t>Chloephaga melanoptera</t>
  </si>
  <si>
    <t>Chloephaga picta</t>
  </si>
  <si>
    <t>Chloridops kona</t>
  </si>
  <si>
    <t>Chloridops regiskongi</t>
  </si>
  <si>
    <t>Chloridops wahi</t>
  </si>
  <si>
    <t>Chloris chloris</t>
  </si>
  <si>
    <t>Chloris sinica</t>
  </si>
  <si>
    <t>Chloris spinoides</t>
  </si>
  <si>
    <t>Chloroceryle aenea</t>
  </si>
  <si>
    <t>Chloroceryle amazona</t>
  </si>
  <si>
    <t>Chloroceryle americana</t>
  </si>
  <si>
    <t>Chloroceryle inda</t>
  </si>
  <si>
    <t>Chlorocharis emiliae</t>
  </si>
  <si>
    <t>Zosteropidae</t>
  </si>
  <si>
    <t>Chlorocichla falkensteini</t>
  </si>
  <si>
    <t>Chlorocichla flavicollis</t>
  </si>
  <si>
    <t>Chlorocichla flaviventris</t>
  </si>
  <si>
    <t>Chlorocichla laetissima</t>
  </si>
  <si>
    <t>Chlorocichla prigoginei</t>
  </si>
  <si>
    <t>Chlorocichla simplex</t>
  </si>
  <si>
    <t>Chlorodrepanis flava</t>
  </si>
  <si>
    <t>Chlorodrepanis stejnegeri</t>
  </si>
  <si>
    <t>Chlorodrepanis virens</t>
  </si>
  <si>
    <t>Chloropeta gracilirostris</t>
  </si>
  <si>
    <t>Chloropeta natalensis</t>
  </si>
  <si>
    <t>Chloropeta similis</t>
  </si>
  <si>
    <t>Chlorophanes spiza</t>
  </si>
  <si>
    <t>Chlorophonia cyanea</t>
  </si>
  <si>
    <t>Chloropsis aurifrons</t>
  </si>
  <si>
    <t>Chloropseidae</t>
  </si>
  <si>
    <t>Chloropsis cochinchinensis</t>
  </si>
  <si>
    <t>Chloropsis cyanopogon</t>
  </si>
  <si>
    <t>Chloropsis sonnerati</t>
  </si>
  <si>
    <t>Chlorostilbon elegans</t>
  </si>
  <si>
    <t>Chlorostilbon ricordii</t>
  </si>
  <si>
    <t>Chlorostilbon swainsonii</t>
  </si>
  <si>
    <t>Chondestes grammacus</t>
  </si>
  <si>
    <t>Chordeiles acutipennis</t>
  </si>
  <si>
    <t>Chordeiles gundlachii</t>
  </si>
  <si>
    <t>Chordeiles minor</t>
  </si>
  <si>
    <t>Chordeiles nacunda</t>
  </si>
  <si>
    <t>Chordeiles pusillus</t>
  </si>
  <si>
    <t>Chroicocephalus novaehollandiae</t>
  </si>
  <si>
    <t>Chrysococcyx basalis</t>
  </si>
  <si>
    <t>Chrysococcyx caprius</t>
  </si>
  <si>
    <t>Chrysococcyx cupreus</t>
  </si>
  <si>
    <t>Chrysococcyx klaas</t>
  </si>
  <si>
    <t>Chrysococcyx lucidus</t>
  </si>
  <si>
    <t>Chrysococcyx maculatus</t>
  </si>
  <si>
    <t>Chrysococcyx minutillus</t>
  </si>
  <si>
    <t>Chrysococcyx osculans</t>
  </si>
  <si>
    <t>Chrysocolaptes festivus</t>
  </si>
  <si>
    <t>Chrysocolaptes lucidus</t>
  </si>
  <si>
    <t>Chrysocolaptes validus</t>
  </si>
  <si>
    <t>Chrysoena luteovirens</t>
  </si>
  <si>
    <t>Chrysoena victor</t>
  </si>
  <si>
    <t>Chrysoena viridis</t>
  </si>
  <si>
    <t>Chrysolophus pictus</t>
  </si>
  <si>
    <t>Chrysominla strigula</t>
  </si>
  <si>
    <t>Chrysomma sinense</t>
  </si>
  <si>
    <t>Chthonicola sagittatus</t>
  </si>
  <si>
    <t>Cichladusa arquata</t>
  </si>
  <si>
    <t>Cichladusa guttata</t>
  </si>
  <si>
    <t>Cichladusa ruficauda</t>
  </si>
  <si>
    <t>Cichlocolaptes mazarbarnetti</t>
  </si>
  <si>
    <t>Cichlopsis leucogenys</t>
  </si>
  <si>
    <t>Cicinnurus magnificus</t>
  </si>
  <si>
    <t>Cicinnurus regius</t>
  </si>
  <si>
    <t>Ciconia boyciana</t>
  </si>
  <si>
    <t>Ciconiiformes</t>
  </si>
  <si>
    <t>Ciconiidae</t>
  </si>
  <si>
    <t>Ciconia ciconia</t>
  </si>
  <si>
    <t>Ciconia episcopus</t>
  </si>
  <si>
    <t>Ciconia maltha</t>
  </si>
  <si>
    <t>Ciconia nigra</t>
  </si>
  <si>
    <t>Cinclidium frontale</t>
  </si>
  <si>
    <t>Cinclodes fuscus</t>
  </si>
  <si>
    <t>Cinclodes pabsti</t>
  </si>
  <si>
    <t>Cincloramphus cruralis</t>
  </si>
  <si>
    <t>Cinclosoma castaneothorax</t>
  </si>
  <si>
    <t>Cinclosomatidae</t>
  </si>
  <si>
    <t>Cinclosoma castanotum</t>
  </si>
  <si>
    <t>Cinclosoma castanotus</t>
  </si>
  <si>
    <t>Cinclosoma cinnamomeum</t>
  </si>
  <si>
    <t>Cinclosoma punctatum</t>
  </si>
  <si>
    <t>Cinclus cinclus</t>
  </si>
  <si>
    <t>Cinclidae</t>
  </si>
  <si>
    <t>Cinclus mexicanus</t>
  </si>
  <si>
    <t>Cinclus pallasii</t>
  </si>
  <si>
    <t>Cinnyricinclus femoralis</t>
  </si>
  <si>
    <t>Cinnyricinclus sharpii</t>
  </si>
  <si>
    <t>Cinnyris jugularis</t>
  </si>
  <si>
    <t>Circaetus gallicus</t>
  </si>
  <si>
    <t>Circus aeruginosus</t>
  </si>
  <si>
    <t>Circus approximans</t>
  </si>
  <si>
    <t>Circus assimilis</t>
  </si>
  <si>
    <t>Circus cyaneus</t>
  </si>
  <si>
    <t>Circus dossenus</t>
  </si>
  <si>
    <t>Circus macrourus</t>
  </si>
  <si>
    <t>Circus melanoleucos</t>
  </si>
  <si>
    <t>Circus pygargus</t>
  </si>
  <si>
    <t>Circus spilonotus</t>
  </si>
  <si>
    <t>Ciridops anna</t>
  </si>
  <si>
    <t>Ciridops tenax</t>
  </si>
  <si>
    <t>Cisticola aberdare</t>
  </si>
  <si>
    <t>Cisticola aberrans</t>
  </si>
  <si>
    <t>Cisticola angusticauda</t>
  </si>
  <si>
    <t>Cisticola anonymus</t>
  </si>
  <si>
    <t>Cisticola aridulus</t>
  </si>
  <si>
    <t>Cisticola ayresii</t>
  </si>
  <si>
    <t>Cisticola bodessa</t>
  </si>
  <si>
    <t>Cisticola brachypterus</t>
  </si>
  <si>
    <t>Cisticola brunnescens</t>
  </si>
  <si>
    <t>Cisticola bulliens</t>
  </si>
  <si>
    <t>Cisticola cantans</t>
  </si>
  <si>
    <t>Cisticola carruthersi</t>
  </si>
  <si>
    <t>Cisticola chinianus</t>
  </si>
  <si>
    <t>Cisticola chubbi</t>
  </si>
  <si>
    <t>Cisticola cinereolus</t>
  </si>
  <si>
    <t>Cisticola dambo</t>
  </si>
  <si>
    <t>Cisticola dorsti</t>
  </si>
  <si>
    <t>Cisticola erythrops</t>
  </si>
  <si>
    <t>Cisticola exilis</t>
  </si>
  <si>
    <t>Cisticola eximius</t>
  </si>
  <si>
    <t>Cisticola fulvicapillus</t>
  </si>
  <si>
    <t>Cisticola galactotes</t>
  </si>
  <si>
    <t>Cisticola haesitatus</t>
  </si>
  <si>
    <t>Cisticola hunteri</t>
  </si>
  <si>
    <t>Cisticola incanus</t>
  </si>
  <si>
    <t>Cisticola juncidis</t>
  </si>
  <si>
    <t>Cisticola lais</t>
  </si>
  <si>
    <t>Cisticola lateralis</t>
  </si>
  <si>
    <t>Cisticola melanurus</t>
  </si>
  <si>
    <t>Cisticola nanus</t>
  </si>
  <si>
    <t>Cisticola natalensis</t>
  </si>
  <si>
    <t>Cisticola nigriloris</t>
  </si>
  <si>
    <t>Cisticola njombe</t>
  </si>
  <si>
    <t>Cisticola pipiens</t>
  </si>
  <si>
    <t>Cisticola robustus</t>
  </si>
  <si>
    <t>Cisticola ruficeps</t>
  </si>
  <si>
    <t>Cisticola rufilatus</t>
  </si>
  <si>
    <t>Cisticola rufus</t>
  </si>
  <si>
    <t>Cisticola subruficapillus</t>
  </si>
  <si>
    <t>Cisticola textrix</t>
  </si>
  <si>
    <t>Cisticola tinniens</t>
  </si>
  <si>
    <t>Cisticola troglodytes</t>
  </si>
  <si>
    <t>Cisticola woosnami</t>
  </si>
  <si>
    <t>Cladorhynchus leucocephalus</t>
  </si>
  <si>
    <t>Recurvirostridae</t>
  </si>
  <si>
    <t>Clamator coromandus</t>
  </si>
  <si>
    <t>Clamator glandarius</t>
  </si>
  <si>
    <t>Clangula hyemalis</t>
  </si>
  <si>
    <t>Claravis pretiosa</t>
  </si>
  <si>
    <t>Cleptornis marchei</t>
  </si>
  <si>
    <t>Climacteris affinis</t>
  </si>
  <si>
    <t>Climacteridae</t>
  </si>
  <si>
    <t>Climacteris erythrops</t>
  </si>
  <si>
    <t>Climacteris melanura</t>
  </si>
  <si>
    <t>Climacteris picumnus</t>
  </si>
  <si>
    <t>Climacteris rufa</t>
  </si>
  <si>
    <t>Clytoceyx rex</t>
  </si>
  <si>
    <t>Clytolaema rubricauda</t>
  </si>
  <si>
    <t>Clytomyias insignis</t>
  </si>
  <si>
    <t>Clytorhynchus nigrogularis</t>
  </si>
  <si>
    <t>Clytorhynchus vitiensis</t>
  </si>
  <si>
    <t>Clytospiza monteiri</t>
  </si>
  <si>
    <t>Cnemotriccus fuscatus</t>
  </si>
  <si>
    <t>Cnipodectes subbrunneus</t>
  </si>
  <si>
    <t>Coccothraustes coccothraustes</t>
  </si>
  <si>
    <t>Coccycolius iris</t>
  </si>
  <si>
    <t>Coccyzus americanus</t>
  </si>
  <si>
    <t>Coccyzus erythropthalmus</t>
  </si>
  <si>
    <t>Coccyzus melacoryphus</t>
  </si>
  <si>
    <t>Coccyzus minor</t>
  </si>
  <si>
    <t>Cochlearius cochlearius</t>
  </si>
  <si>
    <t>Cochoa purpurea</t>
  </si>
  <si>
    <t>Cochoa viridis</t>
  </si>
  <si>
    <t>Coenocorypha aucklandica</t>
  </si>
  <si>
    <t>Coenocorypha barrierensis</t>
  </si>
  <si>
    <t>Coenocorypha iredalei</t>
  </si>
  <si>
    <t>Coenocorypha miratropica</t>
  </si>
  <si>
    <t>Coenocorypha neocaledonica</t>
  </si>
  <si>
    <t>Coenocorypha pusilla</t>
  </si>
  <si>
    <t>Coenocorypha sp.</t>
  </si>
  <si>
    <t>Coereba flaveola</t>
  </si>
  <si>
    <t>Colaptes auratus</t>
  </si>
  <si>
    <t>Colaptes campestris</t>
  </si>
  <si>
    <t>Colaptes melanochloros</t>
  </si>
  <si>
    <t>Colaptes oceanicus</t>
  </si>
  <si>
    <t>Colaptes punctigula</t>
  </si>
  <si>
    <t>Colibri coruscans</t>
  </si>
  <si>
    <t>Colibri delphinae</t>
  </si>
  <si>
    <t>Colibri thalassinus</t>
  </si>
  <si>
    <t>Colinus cristatus</t>
  </si>
  <si>
    <t>Colinus virginianus</t>
  </si>
  <si>
    <t>Collocalia esculenta</t>
  </si>
  <si>
    <t>Collocalia linchi</t>
  </si>
  <si>
    <t>Collocalia spodiopygius</t>
  </si>
  <si>
    <t>Collocalia vanikorensis</t>
  </si>
  <si>
    <t>Colluricincla boweri</t>
  </si>
  <si>
    <t>Pachycephalidae</t>
  </si>
  <si>
    <t>Colluricincla harmonica</t>
  </si>
  <si>
    <t>Colluricincla megarhyncha</t>
  </si>
  <si>
    <t>Colluricincla tenebrosa</t>
  </si>
  <si>
    <t>Colluricincla woodwardi</t>
  </si>
  <si>
    <t>Colonia colonus</t>
  </si>
  <si>
    <t>Columba albinucha</t>
  </si>
  <si>
    <t>Columba arquatrix</t>
  </si>
  <si>
    <t>Columba bollii</t>
  </si>
  <si>
    <t>Columba elphinstonii</t>
  </si>
  <si>
    <t>Columba eversmanni</t>
  </si>
  <si>
    <t>Columba fasciata</t>
  </si>
  <si>
    <t>Columba flavirostris</t>
  </si>
  <si>
    <t>Columba guinea</t>
  </si>
  <si>
    <t>Columba jouyi</t>
  </si>
  <si>
    <t>Columba junoniae</t>
  </si>
  <si>
    <t>Columba larvata</t>
  </si>
  <si>
    <t>Columba leucocephala</t>
  </si>
  <si>
    <t>Columba leucomela</t>
  </si>
  <si>
    <t>Columba livia</t>
  </si>
  <si>
    <t>Columba malherbii</t>
  </si>
  <si>
    <t>Columba melitensis</t>
  </si>
  <si>
    <t>Columba oenas</t>
  </si>
  <si>
    <t>Columba oliviae</t>
  </si>
  <si>
    <t>Columba palumboides</t>
  </si>
  <si>
    <t>Columba palumbus</t>
  </si>
  <si>
    <t>Columba pulchricollis</t>
  </si>
  <si>
    <t>Columba rupestris</t>
  </si>
  <si>
    <t>Columba sjostedti</t>
  </si>
  <si>
    <t>Columba thiriouxi</t>
  </si>
  <si>
    <t>Columba trocaz</t>
  </si>
  <si>
    <t>Columba unicincta</t>
  </si>
  <si>
    <t>Columba versicolor</t>
  </si>
  <si>
    <t>Columba vitiensis</t>
  </si>
  <si>
    <t>Columbina inca</t>
  </si>
  <si>
    <t>Columbina passerina</t>
  </si>
  <si>
    <t>Columbina picui</t>
  </si>
  <si>
    <t>Columbina squammata</t>
  </si>
  <si>
    <t>Columbina talpacoti</t>
  </si>
  <si>
    <t>Compsothraupis loricata</t>
  </si>
  <si>
    <t>Conirostrum bicolor</t>
  </si>
  <si>
    <t>Conirostrum speciosum</t>
  </si>
  <si>
    <t>Conopophaga lineata</t>
  </si>
  <si>
    <t>Conopophagidae</t>
  </si>
  <si>
    <t>Conopophaga melanogaster</t>
  </si>
  <si>
    <t>Conopophaga peruviana</t>
  </si>
  <si>
    <t>Conopophaga roberti</t>
  </si>
  <si>
    <t>Conopophila albogularis</t>
  </si>
  <si>
    <t>Conopophila rufogularis</t>
  </si>
  <si>
    <t>Conopophila whitei</t>
  </si>
  <si>
    <t>Conothraupis speculigera</t>
  </si>
  <si>
    <t>Contopus albogularis</t>
  </si>
  <si>
    <t>Contopus borealis</t>
  </si>
  <si>
    <t>Contopus caribaeus</t>
  </si>
  <si>
    <t>Contopus cinereus</t>
  </si>
  <si>
    <t>Contopus fumigatus</t>
  </si>
  <si>
    <t>Contopus nigrescens</t>
  </si>
  <si>
    <t>Contopus pertinax</t>
  </si>
  <si>
    <t>Contopus sordidulus</t>
  </si>
  <si>
    <t>Contopus virens</t>
  </si>
  <si>
    <t>Copsychus saularis</t>
  </si>
  <si>
    <t>Coracias abyssinica</t>
  </si>
  <si>
    <t>Coraciidae</t>
  </si>
  <si>
    <t>Coracias benghalensis</t>
  </si>
  <si>
    <t>Coracias caudata</t>
  </si>
  <si>
    <t>Coracias cyanogaster</t>
  </si>
  <si>
    <t>Coracias garrulus</t>
  </si>
  <si>
    <t>Coracias spatulata</t>
  </si>
  <si>
    <t>Coracina atriceps</t>
  </si>
  <si>
    <t>Coracina azurea</t>
  </si>
  <si>
    <t>Coracina caeruleogrisea</t>
  </si>
  <si>
    <t>Coracina caesia</t>
  </si>
  <si>
    <t>Coracina lineata</t>
  </si>
  <si>
    <t>Coracina novaehollandiae</t>
  </si>
  <si>
    <t>Coracina pectoralis</t>
  </si>
  <si>
    <t>Coracina striata</t>
  </si>
  <si>
    <t>Corapipo gutturalis</t>
  </si>
  <si>
    <t>Cormobates leucophaea</t>
  </si>
  <si>
    <t>Corvinella corvina</t>
  </si>
  <si>
    <t>Laniidae</t>
  </si>
  <si>
    <t>Corvus albicollis</t>
  </si>
  <si>
    <t>Corvus albus</t>
  </si>
  <si>
    <t>Corvus brachyrhynchos</t>
  </si>
  <si>
    <t>Corvus capensis</t>
  </si>
  <si>
    <t>Corvus caurinus</t>
  </si>
  <si>
    <t>Corvus corax</t>
  </si>
  <si>
    <t>Corvus corone</t>
  </si>
  <si>
    <t>Corvus crassirostris</t>
  </si>
  <si>
    <t>Corvus cryptoleucus</t>
  </si>
  <si>
    <t>Corvus dauuricus</t>
  </si>
  <si>
    <t>Corvus enca</t>
  </si>
  <si>
    <t>Corvus frugilegus</t>
  </si>
  <si>
    <t>Corvus impluviatus</t>
  </si>
  <si>
    <t>Corvus kubaryi</t>
  </si>
  <si>
    <t>Corvus mellori</t>
  </si>
  <si>
    <t>Corvus monedula</t>
  </si>
  <si>
    <t>Corvus ossifragus</t>
  </si>
  <si>
    <t>Corvus pumilus</t>
  </si>
  <si>
    <t>Corvus rhipidurus</t>
  </si>
  <si>
    <t>Corvus ruficollis</t>
  </si>
  <si>
    <t>Corvus splendens</t>
  </si>
  <si>
    <t>Corvus viriosus</t>
  </si>
  <si>
    <t>Corydon sumatranus</t>
  </si>
  <si>
    <t>Eurylaimidae</t>
  </si>
  <si>
    <t>Coryphaspiza melanotis</t>
  </si>
  <si>
    <t>Coryphistera alaudina</t>
  </si>
  <si>
    <t>Coryphospingus cucullatus</t>
  </si>
  <si>
    <t>Coryphospingus pileatus</t>
  </si>
  <si>
    <t>Corythopis delalandi</t>
  </si>
  <si>
    <t>Coscoroba coscoroba</t>
  </si>
  <si>
    <t>Cosmopsarus regius</t>
  </si>
  <si>
    <t>Cosmopsarus unicolor</t>
  </si>
  <si>
    <t>Cossypha albicapilla</t>
  </si>
  <si>
    <t>Cossypha anomala</t>
  </si>
  <si>
    <t>Cossypha archeri</t>
  </si>
  <si>
    <t>Cossypha caffra</t>
  </si>
  <si>
    <t>Cossypha cyanocampter</t>
  </si>
  <si>
    <t>Cossypha dichroa</t>
  </si>
  <si>
    <t>Cossypha heinrichi</t>
  </si>
  <si>
    <t>Cossypha heuglini</t>
  </si>
  <si>
    <t>Cossypha humeralis</t>
  </si>
  <si>
    <t>Cossypha isabellae</t>
  </si>
  <si>
    <t>Cossypha natalensis</t>
  </si>
  <si>
    <t>Cossypha niveicapilla</t>
  </si>
  <si>
    <t>Cossypha polioptera</t>
  </si>
  <si>
    <t>Cossypha roberti</t>
  </si>
  <si>
    <t>Cossypha semirufa</t>
  </si>
  <si>
    <t>Cotinga cayana</t>
  </si>
  <si>
    <t>Cotinga cotinga</t>
  </si>
  <si>
    <t>Cotinga maculata</t>
  </si>
  <si>
    <t>Cotinga maynana</t>
  </si>
  <si>
    <t>Coturnicops notatus</t>
  </si>
  <si>
    <t>Coturnicops noveboracensis</t>
  </si>
  <si>
    <t>Coturnix chinensis</t>
  </si>
  <si>
    <t>Coturnix coturnix</t>
  </si>
  <si>
    <t>Coturnix gomerae</t>
  </si>
  <si>
    <t>Coturnix japonica</t>
  </si>
  <si>
    <t>Coturnix pectoralis</t>
  </si>
  <si>
    <t>Coturnix ypsilophora</t>
  </si>
  <si>
    <t>Coua primaeva</t>
  </si>
  <si>
    <t>Cracticus cassicus</t>
  </si>
  <si>
    <t>Cranioleuca demissa</t>
  </si>
  <si>
    <t>Cranioleuca obsoleta</t>
  </si>
  <si>
    <t>Cranioleuca pallida</t>
  </si>
  <si>
    <t>Cranioleuca pyrrhophia</t>
  </si>
  <si>
    <t>Cranioleuca sulphurifera</t>
  </si>
  <si>
    <t>Cranioleuca vulpina</t>
  </si>
  <si>
    <t>Crateroscelis murina</t>
  </si>
  <si>
    <t>Crax alector</t>
  </si>
  <si>
    <t>Cracidae</t>
  </si>
  <si>
    <t>Crax globulosa</t>
  </si>
  <si>
    <t>Creagrus furcatus</t>
  </si>
  <si>
    <t>Creatophora cinerea</t>
  </si>
  <si>
    <t>Crecopsis egregia</t>
  </si>
  <si>
    <t>Crex crex</t>
  </si>
  <si>
    <t>Criniger barbatus</t>
  </si>
  <si>
    <t>Criniger calurus</t>
  </si>
  <si>
    <t>Criniger chloronotus</t>
  </si>
  <si>
    <t>Criniger olivaceus</t>
  </si>
  <si>
    <t>Crithagra mozambica</t>
  </si>
  <si>
    <t>Crotophaga ani</t>
  </si>
  <si>
    <t>Crotophaga major</t>
  </si>
  <si>
    <t>Crotophaga sulcirostris</t>
  </si>
  <si>
    <t>Cryptopsar ischyrhynchus</t>
  </si>
  <si>
    <t>Cryptospiza jacksoni</t>
  </si>
  <si>
    <t>Cryptospiza salvadorii</t>
  </si>
  <si>
    <t>Cryptospiza shelleyi</t>
  </si>
  <si>
    <t>Crypturellus atrocapillus</t>
  </si>
  <si>
    <t>Tinamidae</t>
  </si>
  <si>
    <t>Crypturellus cinereus</t>
  </si>
  <si>
    <t>Crypturellus duidae</t>
  </si>
  <si>
    <t>Crypturellus erythropus</t>
  </si>
  <si>
    <t>Crypturellus noctivagus</t>
  </si>
  <si>
    <t>Crypturellus obsoletus</t>
  </si>
  <si>
    <t>Crypturellus parvirostris</t>
  </si>
  <si>
    <t>Crypturellus soui</t>
  </si>
  <si>
    <t>Crypturellus strigulosus</t>
  </si>
  <si>
    <t>Crypturellus tataupa</t>
  </si>
  <si>
    <t>Crypturellus undulatus</t>
  </si>
  <si>
    <t>Crypturellus variegatus</t>
  </si>
  <si>
    <t>Cuculus canorus</t>
  </si>
  <si>
    <t>Cuculus clamosus</t>
  </si>
  <si>
    <t>Cuculus gularis</t>
  </si>
  <si>
    <t>Cuculus micropterus</t>
  </si>
  <si>
    <t>Cuculus pallidus</t>
  </si>
  <si>
    <t>Cuculus poliocephalus</t>
  </si>
  <si>
    <t>Cuculus saturatus</t>
  </si>
  <si>
    <t>Cuculus solitarius</t>
  </si>
  <si>
    <t>Culicicapa ceylonensis</t>
  </si>
  <si>
    <t>Stenostiridae</t>
  </si>
  <si>
    <t>Culicicapa helianthea</t>
  </si>
  <si>
    <t>Cursorius cursor</t>
  </si>
  <si>
    <t>Glareolidae</t>
  </si>
  <si>
    <t>Cyanecula svecica</t>
  </si>
  <si>
    <t>Cyanerpes caeruleus</t>
  </si>
  <si>
    <t>Cyanerpes cyaneus</t>
  </si>
  <si>
    <t>Cyanerpes nitidus</t>
  </si>
  <si>
    <t>Cyanicterus cyanicterus</t>
  </si>
  <si>
    <t>Cyanocitta cristata</t>
  </si>
  <si>
    <t>Cyanocitta stelleri</t>
  </si>
  <si>
    <t>Cyanocompsa parellina</t>
  </si>
  <si>
    <t>Cyanocorax cayanus</t>
  </si>
  <si>
    <t>Cyanocorax chrysops</t>
  </si>
  <si>
    <t>Cyanocorax coeruleus</t>
  </si>
  <si>
    <t>Cyanocorax cristatellus</t>
  </si>
  <si>
    <t>Cyanocorax cyanomelas</t>
  </si>
  <si>
    <t>Cyanocorax cyanopogon</t>
  </si>
  <si>
    <t>Cyanocorax violaceus</t>
  </si>
  <si>
    <t>Cyanocorax yncas</t>
  </si>
  <si>
    <t>Cyanoderma chrysaeum</t>
  </si>
  <si>
    <t>Timaliidae</t>
  </si>
  <si>
    <t>Cyanoderma erythropterum</t>
  </si>
  <si>
    <t>Cyanoliseus patagonus</t>
  </si>
  <si>
    <t>Cyanoloxia brissonii</t>
  </si>
  <si>
    <t>Cyanoloxia glaucocaerulea</t>
  </si>
  <si>
    <t>Cyanopica cyana</t>
  </si>
  <si>
    <t>Cyanoramphus auriceps</t>
  </si>
  <si>
    <t>Cyanoramphus forbesi</t>
  </si>
  <si>
    <t>Cyanoramphus malherbi</t>
  </si>
  <si>
    <t>Cyanoramphus novaezelandiae</t>
  </si>
  <si>
    <t>Cyanoramphus subflavescens</t>
  </si>
  <si>
    <t>Cyanoramphus ulietanus</t>
  </si>
  <si>
    <t>Cyanoramphus unicolor</t>
  </si>
  <si>
    <t>Cyanoramphus zealandicus</t>
  </si>
  <si>
    <t>Cyclarhis gujanensis</t>
  </si>
  <si>
    <t>Vireonidae</t>
  </si>
  <si>
    <t>Cyclopsitta diophthalma</t>
  </si>
  <si>
    <t>Cyclorrhynchus psittacula</t>
  </si>
  <si>
    <t>Cygnus atratus</t>
  </si>
  <si>
    <t>Cygnus buccinator</t>
  </si>
  <si>
    <t>Cygnus columbianus</t>
  </si>
  <si>
    <t>Cygnus cygnus</t>
  </si>
  <si>
    <t>Cygnus olor</t>
  </si>
  <si>
    <t>Cyornis banyumas</t>
  </si>
  <si>
    <t>Cyornis omissus</t>
  </si>
  <si>
    <t>Cyornis pallidipes</t>
  </si>
  <si>
    <t>Cyornis rubeculoides</t>
  </si>
  <si>
    <t>Cyornis tickelliae</t>
  </si>
  <si>
    <t>Cyornis umbratilis</t>
  </si>
  <si>
    <t>Cyornis unicolor</t>
  </si>
  <si>
    <t>Cyphos macrodactylus</t>
  </si>
  <si>
    <t>Cypseloides niger</t>
  </si>
  <si>
    <t>Cypseloides senex</t>
  </si>
  <si>
    <t>Cypsnagra hirundinacea</t>
  </si>
  <si>
    <t>Cyrtonyx montezumae</t>
  </si>
  <si>
    <t>Dacelo gaudichaud</t>
  </si>
  <si>
    <t>Dacelo leachii</t>
  </si>
  <si>
    <t>Dacelo novaeguineae</t>
  </si>
  <si>
    <t>Dacnis albiventris</t>
  </si>
  <si>
    <t>Dacnis cayana</t>
  </si>
  <si>
    <t>Dacnis flaviventer</t>
  </si>
  <si>
    <t>Dacnis lineata</t>
  </si>
  <si>
    <t>Dacnis nigripes</t>
  </si>
  <si>
    <t>Daphoenositta chrysoptera</t>
  </si>
  <si>
    <t>Neosittidae</t>
  </si>
  <si>
    <t>Daption capense</t>
  </si>
  <si>
    <t>Dasyornis brachypterus</t>
  </si>
  <si>
    <t>Dasyornithidae</t>
  </si>
  <si>
    <t>Dasyornis broadbenti</t>
  </si>
  <si>
    <t>Dasyornis longirostris</t>
  </si>
  <si>
    <t>Deconychura longicauda</t>
  </si>
  <si>
    <t>Delichon dasypus</t>
  </si>
  <si>
    <t>Delichon urbica</t>
  </si>
  <si>
    <t>Delichon urbicum</t>
  </si>
  <si>
    <t>Dendragapus canadensis</t>
  </si>
  <si>
    <t>Dendragapus obscurus</t>
  </si>
  <si>
    <t>Dendrexetastes rufigula</t>
  </si>
  <si>
    <t>Dendrocincla turdina</t>
  </si>
  <si>
    <t>Dendrocitta leucogastra</t>
  </si>
  <si>
    <t>Dendrocitta vagabunda</t>
  </si>
  <si>
    <t>Dendrocolaptes certhia</t>
  </si>
  <si>
    <t>Dendrocolaptes picumnus</t>
  </si>
  <si>
    <t>Dendrocopos leucotos</t>
  </si>
  <si>
    <t>Dendrocopos major</t>
  </si>
  <si>
    <t>Dendrocopos medius</t>
  </si>
  <si>
    <t>Dendrocopos minor</t>
  </si>
  <si>
    <t>Dendrocopos syriacus</t>
  </si>
  <si>
    <t>Dendrocygna arcuata</t>
  </si>
  <si>
    <t>Dendrocygna autumnalis</t>
  </si>
  <si>
    <t>Dendrocygna bicolor</t>
  </si>
  <si>
    <t>Dendrocygna eytoni</t>
  </si>
  <si>
    <t>Dendrocygna guttata</t>
  </si>
  <si>
    <t>Dendrocygna viduata</t>
  </si>
  <si>
    <t>Dendroica caerulescens</t>
  </si>
  <si>
    <t>Dendroica castanea</t>
  </si>
  <si>
    <t>Dendroica chrysoparia</t>
  </si>
  <si>
    <t>Dendroica coronata</t>
  </si>
  <si>
    <t>Dendroica discolor</t>
  </si>
  <si>
    <t>Dendroica dominica</t>
  </si>
  <si>
    <t>Dendroica fusca</t>
  </si>
  <si>
    <t>Dendroica graciae</t>
  </si>
  <si>
    <t>Dendroica kirtlandii</t>
  </si>
  <si>
    <t>Dendroica magnolia</t>
  </si>
  <si>
    <t>Dendroica nigrescens</t>
  </si>
  <si>
    <t>Dendroica occidentalis</t>
  </si>
  <si>
    <t>Dendroica palmarum</t>
  </si>
  <si>
    <t>Dendroica pensylvanica</t>
  </si>
  <si>
    <t>Dendroica pinus</t>
  </si>
  <si>
    <t>Dendroica striata</t>
  </si>
  <si>
    <t>Dendroica tigrina</t>
  </si>
  <si>
    <t>Dendroica townsendi</t>
  </si>
  <si>
    <t>Dendroica virens</t>
  </si>
  <si>
    <t>Dendronanthus indicus</t>
  </si>
  <si>
    <t>Dendropicos abyssinicus</t>
  </si>
  <si>
    <t>Dendropicos elachus</t>
  </si>
  <si>
    <t>Dendropicos fuscescens</t>
  </si>
  <si>
    <t>Dendropicos gabonensis</t>
  </si>
  <si>
    <t>Dendropicos goertae</t>
  </si>
  <si>
    <t>Dendropicos griseocephalus</t>
  </si>
  <si>
    <t>Dendropicos namaquus</t>
  </si>
  <si>
    <t>Dendropicos obsoletus</t>
  </si>
  <si>
    <t>Dendropicos poecilolaemus</t>
  </si>
  <si>
    <t>Dendropicos pyrrhogaster</t>
  </si>
  <si>
    <t>Dendropicos xantholophus</t>
  </si>
  <si>
    <t>Dendroplex picus</t>
  </si>
  <si>
    <t>Devioeca papuana</t>
  </si>
  <si>
    <t>Petroicidae</t>
  </si>
  <si>
    <t>Dicaeum agile</t>
  </si>
  <si>
    <t>Dicaeidae</t>
  </si>
  <si>
    <t>Dicaeum annae</t>
  </si>
  <si>
    <t>Dicaeum aureolimbatum</t>
  </si>
  <si>
    <t>Dicaeum celebicum</t>
  </si>
  <si>
    <t>Dicaeum chrysorrheum</t>
  </si>
  <si>
    <t>Dicaeum concolor</t>
  </si>
  <si>
    <t>Dicaeum cruentatum</t>
  </si>
  <si>
    <t>Dicaeum geelvinkianum</t>
  </si>
  <si>
    <t>Dicaeum hirundinaceum</t>
  </si>
  <si>
    <t>Dicaeum trigonostigma</t>
  </si>
  <si>
    <t>Dichrozona cincta</t>
  </si>
  <si>
    <t>Dicrurus adsimilis</t>
  </si>
  <si>
    <t>Dicruridae</t>
  </si>
  <si>
    <t>Dicrurus aeneus</t>
  </si>
  <si>
    <t>Dicrurus annectens</t>
  </si>
  <si>
    <t>Dicrurus atripennis</t>
  </si>
  <si>
    <t>Dicrurus bracteatus</t>
  </si>
  <si>
    <t>Dicrurus caerulescens</t>
  </si>
  <si>
    <t>Dicrurus hottentottus</t>
  </si>
  <si>
    <t>Dicrurus leucophaeus</t>
  </si>
  <si>
    <t>Dicrurus ludwigii</t>
  </si>
  <si>
    <t>Dicrurus macrocercus</t>
  </si>
  <si>
    <t>Dicrurus modestus</t>
  </si>
  <si>
    <t>Dicrurus paradiseus</t>
  </si>
  <si>
    <t>Dicrurus remifer</t>
  </si>
  <si>
    <t>Didunculus placopedetes</t>
  </si>
  <si>
    <t>Didunculus strigirostris</t>
  </si>
  <si>
    <t>Diglossa duidae</t>
  </si>
  <si>
    <t>Diglossa major</t>
  </si>
  <si>
    <t>Dinemellia dinemelli</t>
  </si>
  <si>
    <t>Dinopium benghalense</t>
  </si>
  <si>
    <t>Dinopium javanense</t>
  </si>
  <si>
    <t>Dinopium shorii</t>
  </si>
  <si>
    <t>Diomedea amsterdamensis</t>
  </si>
  <si>
    <t>Diomedeidae</t>
  </si>
  <si>
    <t>Diomedea bulleri</t>
  </si>
  <si>
    <t>Diomedea cauta</t>
  </si>
  <si>
    <t>Diomedea chrysostoma</t>
  </si>
  <si>
    <t>Diomedea epomophora</t>
  </si>
  <si>
    <t>Diomedea exulans</t>
  </si>
  <si>
    <t>Diomedea melanophris</t>
  </si>
  <si>
    <t>Diomedea nigripes</t>
  </si>
  <si>
    <t>Dioptrornis brunneus</t>
  </si>
  <si>
    <t>Dioptrornis chocolatinus</t>
  </si>
  <si>
    <t>Dioptrornis fischeri</t>
  </si>
  <si>
    <t>Diuca diuca</t>
  </si>
  <si>
    <t>Dives dives</t>
  </si>
  <si>
    <t>Dolichonyx kruegeri</t>
  </si>
  <si>
    <t>Dolichonyx oryzivorus</t>
  </si>
  <si>
    <t>Doryfera johannae</t>
  </si>
  <si>
    <t>Drepanis coccinea</t>
  </si>
  <si>
    <t>Drepanis funerea</t>
  </si>
  <si>
    <t>Drepanis pacifica</t>
  </si>
  <si>
    <t>Dromaius baudinianus</t>
  </si>
  <si>
    <t>Dromaius minor</t>
  </si>
  <si>
    <t>Dromaius novaehollandiae</t>
  </si>
  <si>
    <t>Dromas ardeola</t>
  </si>
  <si>
    <t>Dromadidae</t>
  </si>
  <si>
    <t>Dromococcyx pavoninus</t>
  </si>
  <si>
    <t>Drymocichla incana</t>
  </si>
  <si>
    <t>Drymodes brunneopygia</t>
  </si>
  <si>
    <t>Drymodes superciliaris</t>
  </si>
  <si>
    <t>Drymophila devillei</t>
  </si>
  <si>
    <t>Drymophila ferruginea</t>
  </si>
  <si>
    <t>Drymophila malura</t>
  </si>
  <si>
    <t>Drymophila ochropyga</t>
  </si>
  <si>
    <t>Drymophila rubricollis</t>
  </si>
  <si>
    <t>Drymophila squamata</t>
  </si>
  <si>
    <t>Dryobates cathpharius</t>
  </si>
  <si>
    <t>Dryocopus hodgei</t>
  </si>
  <si>
    <t>Dryocopus javensis</t>
  </si>
  <si>
    <t>Dryocopus martius</t>
  </si>
  <si>
    <t>Dryocopus pileatus</t>
  </si>
  <si>
    <t>Dryolimnas augusti</t>
  </si>
  <si>
    <t>Dryoscopus cubla</t>
  </si>
  <si>
    <t>Malaconotidae</t>
  </si>
  <si>
    <t>Dryoscopus pringlii</t>
  </si>
  <si>
    <t>Dryoscopus senegalensis</t>
  </si>
  <si>
    <t>Ducula aenea</t>
  </si>
  <si>
    <t>Ducula aurorae</t>
  </si>
  <si>
    <t>Ducula badia</t>
  </si>
  <si>
    <t>Ducula bicolor</t>
  </si>
  <si>
    <t>Ducula concinna</t>
  </si>
  <si>
    <t>Ducula david</t>
  </si>
  <si>
    <t>Ducula forsteni</t>
  </si>
  <si>
    <t>Ducula galeata</t>
  </si>
  <si>
    <t>Ducula harrisoni</t>
  </si>
  <si>
    <t>Ducula lakeba</t>
  </si>
  <si>
    <t>Ducula latrans</t>
  </si>
  <si>
    <t>Ducula oceanica</t>
  </si>
  <si>
    <t>Ducula pacifica</t>
  </si>
  <si>
    <t>Ducula perspicillata</t>
  </si>
  <si>
    <t>Ducula pinon</t>
  </si>
  <si>
    <t>Ducula zoeae</t>
  </si>
  <si>
    <t>Dumetella carolinensis</t>
  </si>
  <si>
    <t>Mimidae</t>
  </si>
  <si>
    <t>Dumetia hyperythra</t>
  </si>
  <si>
    <t>Dupetor flavicollis</t>
  </si>
  <si>
    <t>Dysithamnus mentalis</t>
  </si>
  <si>
    <t>Dysmorodrepanis munroi</t>
  </si>
  <si>
    <t>Dysmoropelia dekarchiskos</t>
  </si>
  <si>
    <t>Eclectus infectus</t>
  </si>
  <si>
    <t>Eclectus roratus</t>
  </si>
  <si>
    <t>Edolisoma montanum</t>
  </si>
  <si>
    <t>Edolisoma tenuirostre</t>
  </si>
  <si>
    <t>Egretta ardesiaca</t>
  </si>
  <si>
    <t>Egretta caerulea</t>
  </si>
  <si>
    <t>Egretta eulophotes</t>
  </si>
  <si>
    <t>Egretta garzetta</t>
  </si>
  <si>
    <t>Egretta gularis</t>
  </si>
  <si>
    <t>Egretta novaehollandiae</t>
  </si>
  <si>
    <t>Egretta rufescens</t>
  </si>
  <si>
    <t>Egretta sacra</t>
  </si>
  <si>
    <t>Egretta thula</t>
  </si>
  <si>
    <t>Egretta vinaceigula</t>
  </si>
  <si>
    <t>Elaenia chiriquensis</t>
  </si>
  <si>
    <t>Elaenia flavogaster</t>
  </si>
  <si>
    <t>Elaenia obscura</t>
  </si>
  <si>
    <t>Elaenia pallatangae</t>
  </si>
  <si>
    <t>Elaenia ridleyana</t>
  </si>
  <si>
    <t>Elaenia ruficeps</t>
  </si>
  <si>
    <t>Elaenia spectabilis</t>
  </si>
  <si>
    <t>Elanus caeruleus</t>
  </si>
  <si>
    <t>Eleoscytalopus psychopompus</t>
  </si>
  <si>
    <t>Rhinocryptidae</t>
  </si>
  <si>
    <t>Elminia albicauda</t>
  </si>
  <si>
    <t>Elminia longicauda</t>
  </si>
  <si>
    <t>Elseyornis melanops</t>
  </si>
  <si>
    <t>Emberiza affinis</t>
  </si>
  <si>
    <t>Emberizidae</t>
  </si>
  <si>
    <t>Emberiza aureola</t>
  </si>
  <si>
    <t>Emberiza bruniceps</t>
  </si>
  <si>
    <t>Emberiza buchanani</t>
  </si>
  <si>
    <t>Emberiza cabanisi</t>
  </si>
  <si>
    <t>Emberiza caesia</t>
  </si>
  <si>
    <t>Emberiza capensis</t>
  </si>
  <si>
    <t>Emberiza chrysophrys</t>
  </si>
  <si>
    <t>Emberiza cia</t>
  </si>
  <si>
    <t>Emberiza cirlus</t>
  </si>
  <si>
    <t>Emberiza citrinella</t>
  </si>
  <si>
    <t>Emberiza elegans</t>
  </si>
  <si>
    <t>Emberiza flaviventris</t>
  </si>
  <si>
    <t>Emberiza fucata</t>
  </si>
  <si>
    <t>Emberiza godlewskii</t>
  </si>
  <si>
    <t>Emberiza hortulana</t>
  </si>
  <si>
    <t>Emberiza impetuani</t>
  </si>
  <si>
    <t>Emberiza lathami</t>
  </si>
  <si>
    <t>Emberiza leucocephalos</t>
  </si>
  <si>
    <t>Emberiza melanocephala</t>
  </si>
  <si>
    <t>Emberiza pallasi</t>
  </si>
  <si>
    <t>Emberiza poliopleura</t>
  </si>
  <si>
    <t>Emberiza pusilla</t>
  </si>
  <si>
    <t>Emberiza rustica</t>
  </si>
  <si>
    <t>Emberiza rutila</t>
  </si>
  <si>
    <t>Emberiza schoeniclus</t>
  </si>
  <si>
    <t>Emberiza spodocephala</t>
  </si>
  <si>
    <t>Emberiza stewarti</t>
  </si>
  <si>
    <t>Emberiza striolata</t>
  </si>
  <si>
    <t>Emberiza tahapisi</t>
  </si>
  <si>
    <t>Emberiza variabilis</t>
  </si>
  <si>
    <t>Embernagra platensis</t>
  </si>
  <si>
    <t>Eminia lepida</t>
  </si>
  <si>
    <t>Empidonax alnorum</t>
  </si>
  <si>
    <t>Empidonax flaviventris</t>
  </si>
  <si>
    <t>Empidonax fulvifrons</t>
  </si>
  <si>
    <t>Empidonax minimus</t>
  </si>
  <si>
    <t>Empidonax traillii</t>
  </si>
  <si>
    <t>Empidonax virescens</t>
  </si>
  <si>
    <t>Empidonax wrightii</t>
  </si>
  <si>
    <t>Empidonomus varius</t>
  </si>
  <si>
    <t>Empidornis semipartitus</t>
  </si>
  <si>
    <t>Enicurus immaculatus</t>
  </si>
  <si>
    <t>Enicurus leschenaulti</t>
  </si>
  <si>
    <t>Enicurus ruficapillus</t>
  </si>
  <si>
    <t>Enicurus schistaceus</t>
  </si>
  <si>
    <t>Enicurus scouleri</t>
  </si>
  <si>
    <t>Entomyzon cyanotis</t>
  </si>
  <si>
    <t>Eolophus roseicapilla</t>
  </si>
  <si>
    <t>Eolophus roseicapillus</t>
  </si>
  <si>
    <t>Eopsaltria australis</t>
  </si>
  <si>
    <t>Eopsaltria georgiana</t>
  </si>
  <si>
    <t>Eopsaltria griseogularis</t>
  </si>
  <si>
    <t>Eopsaltria pulverulenta</t>
  </si>
  <si>
    <t>Eos bornea</t>
  </si>
  <si>
    <t>Ephippiorhynchus asiaticus</t>
  </si>
  <si>
    <t>Epimachus fastosus</t>
  </si>
  <si>
    <t>Epimachus meyeri</t>
  </si>
  <si>
    <t>Epthianura albifrons</t>
  </si>
  <si>
    <t>Epthianura aurifrons</t>
  </si>
  <si>
    <t>Epthianura crocea</t>
  </si>
  <si>
    <t>Epthianura tricolor</t>
  </si>
  <si>
    <t>Eremalauda dunni</t>
  </si>
  <si>
    <t>Eremalauda starki</t>
  </si>
  <si>
    <t>Eremomela atricollis</t>
  </si>
  <si>
    <t>Eremomela badiceps</t>
  </si>
  <si>
    <t>Eremomela canescens</t>
  </si>
  <si>
    <t>Eremomela flavicrissalis</t>
  </si>
  <si>
    <t>Eremomela gregalis</t>
  </si>
  <si>
    <t>Eremomela pusilla</t>
  </si>
  <si>
    <t>Eremomela scotops</t>
  </si>
  <si>
    <t>Eremomela turneri</t>
  </si>
  <si>
    <t>Eremomela usticollis</t>
  </si>
  <si>
    <t>Eremophila alpestris</t>
  </si>
  <si>
    <t>Eremophila bilopha</t>
  </si>
  <si>
    <t>Eremopterix australis</t>
  </si>
  <si>
    <t>Eremopterix leucopareia</t>
  </si>
  <si>
    <t>Eremopterix leucotis</t>
  </si>
  <si>
    <t>Eremopterix nigriceps</t>
  </si>
  <si>
    <t>Eremopterix signata</t>
  </si>
  <si>
    <t>Eremopterix verticalis</t>
  </si>
  <si>
    <t>Eriocnemis godini</t>
  </si>
  <si>
    <t>Erithacus rubecula</t>
  </si>
  <si>
    <t>Erythrocercus holochlorus</t>
  </si>
  <si>
    <t>Erythrocercus livingstonei</t>
  </si>
  <si>
    <t>Erythrocercus mccallii</t>
  </si>
  <si>
    <t>Erythrogenys erythrogenys</t>
  </si>
  <si>
    <t>Erythrogenys hypoleucos</t>
  </si>
  <si>
    <t>Erythrogonys cinctus</t>
  </si>
  <si>
    <t>Erythromachus leguati</t>
  </si>
  <si>
    <t>Erythropitta erythrogaster</t>
  </si>
  <si>
    <t>Pittidae</t>
  </si>
  <si>
    <t>Erythropitta granatina</t>
  </si>
  <si>
    <t>Erythrura cyaneovirens</t>
  </si>
  <si>
    <t>Erythrura hyperythra</t>
  </si>
  <si>
    <t>Erythrura kleinschmidti</t>
  </si>
  <si>
    <t>Erythrura pealii</t>
  </si>
  <si>
    <t>Estrilda astrild</t>
  </si>
  <si>
    <t>Estrilda atricapilla</t>
  </si>
  <si>
    <t>Estrilda caerulescens</t>
  </si>
  <si>
    <t>Estrilda charmosyna</t>
  </si>
  <si>
    <t>Estrilda coerulescens</t>
  </si>
  <si>
    <t>Estrilda erythronotos</t>
  </si>
  <si>
    <t>Estrilda kandti</t>
  </si>
  <si>
    <t>Estrilda melanotis</t>
  </si>
  <si>
    <t>Estrilda melpoda</t>
  </si>
  <si>
    <t>Estrilda nonnula</t>
  </si>
  <si>
    <t>Estrilda paludicola</t>
  </si>
  <si>
    <t>Estrilda poliopareia</t>
  </si>
  <si>
    <t>Estrilda quartinia</t>
  </si>
  <si>
    <t>Estrilda rhodopyga</t>
  </si>
  <si>
    <t>Estrilda thomensis</t>
  </si>
  <si>
    <t>Estrilda troglodytes</t>
  </si>
  <si>
    <t>Euchrepomis humeralis</t>
  </si>
  <si>
    <t>Eucometis penicillata</t>
  </si>
  <si>
    <t>Eudocimus albus</t>
  </si>
  <si>
    <t>Eudromias morinellus</t>
  </si>
  <si>
    <t>Eudynamys orientalis</t>
  </si>
  <si>
    <t>Eudynamys scolopacea</t>
  </si>
  <si>
    <t>Eudynamys scolopaceus</t>
  </si>
  <si>
    <t>Eudynamys taitensis</t>
  </si>
  <si>
    <t>Eudyptes chrysocome</t>
  </si>
  <si>
    <t>Eudyptes chrysolophus</t>
  </si>
  <si>
    <t>Eudyptes pachyrhynchus</t>
  </si>
  <si>
    <t>Eudyptes robustus</t>
  </si>
  <si>
    <t>Eudyptes schlegeli</t>
  </si>
  <si>
    <t>Eudyptes sclateri</t>
  </si>
  <si>
    <t>Eudyptula minor</t>
  </si>
  <si>
    <t>Eugerygone rubra</t>
  </si>
  <si>
    <t>Eulabeornis castaneoventris</t>
  </si>
  <si>
    <t>Eulacestoma nigropectus</t>
  </si>
  <si>
    <t>Eulacestomidae</t>
  </si>
  <si>
    <t>Eulipoa wallacei</t>
  </si>
  <si>
    <t>Eumyias panayensis</t>
  </si>
  <si>
    <t>Eumyias thalassinus</t>
  </si>
  <si>
    <t>Euodice cantans</t>
  </si>
  <si>
    <t>Euphagus carolinus</t>
  </si>
  <si>
    <t>Euphagus cyanocephalus</t>
  </si>
  <si>
    <t>Euphonia cayennensis</t>
  </si>
  <si>
    <t>Euphonia cyanocephala</t>
  </si>
  <si>
    <t>Euphonia plumbea</t>
  </si>
  <si>
    <t>Euphonia violacea</t>
  </si>
  <si>
    <t>Euphonia xanthogaster</t>
  </si>
  <si>
    <t>Euplectes afer</t>
  </si>
  <si>
    <t>Euplectes albonotatus</t>
  </si>
  <si>
    <t>Euplectes ardens</t>
  </si>
  <si>
    <t>Euplectes aureus</t>
  </si>
  <si>
    <t>Euplectes axillaris</t>
  </si>
  <si>
    <t>Euplectes capensis</t>
  </si>
  <si>
    <t>Euplectes diadematus</t>
  </si>
  <si>
    <t>Euplectes franciscanus</t>
  </si>
  <si>
    <t>Euplectes gierowii</t>
  </si>
  <si>
    <t>Euplectes hartlaubi</t>
  </si>
  <si>
    <t>Euplectes hordeaceus</t>
  </si>
  <si>
    <t>Euplectes jacksoni</t>
  </si>
  <si>
    <t>Euplectes macrourus</t>
  </si>
  <si>
    <t>Euplectes nigroventris</t>
  </si>
  <si>
    <t>Euplectes orix</t>
  </si>
  <si>
    <t>Euplectes progne</t>
  </si>
  <si>
    <t>Euplectes psammocromius</t>
  </si>
  <si>
    <t>Eupodotis afra</t>
  </si>
  <si>
    <t>Eupodotis bengalensis</t>
  </si>
  <si>
    <t>Eupodotis caerulescens</t>
  </si>
  <si>
    <t>Eupodotis gindiana</t>
  </si>
  <si>
    <t>Eupodotis hartlaubii</t>
  </si>
  <si>
    <t>Eupodotis humilis</t>
  </si>
  <si>
    <t>Eupodotis indica</t>
  </si>
  <si>
    <t>Eupodotis melanogaster</t>
  </si>
  <si>
    <t>Eupodotis rueppellii</t>
  </si>
  <si>
    <t>Eupodotis ruficrista</t>
  </si>
  <si>
    <t>Eupodotis savilei</t>
  </si>
  <si>
    <t>Eupodotis vigorsii</t>
  </si>
  <si>
    <t>Eupsittula aurea</t>
  </si>
  <si>
    <t>Euptilotis neoxenus</t>
  </si>
  <si>
    <t>Euptilotus eutilotus</t>
  </si>
  <si>
    <t>Eurocephalus anguitimens</t>
  </si>
  <si>
    <t>Eurostopodus archboldi</t>
  </si>
  <si>
    <t>Eurostopodus argus</t>
  </si>
  <si>
    <t>Eurostopodus exsul</t>
  </si>
  <si>
    <t>Eurostopodus mystacalis</t>
  </si>
  <si>
    <t>Eurychelidon serintarae</t>
  </si>
  <si>
    <t>Eurylaimus javanicus</t>
  </si>
  <si>
    <t>Eurylaimus ochromalus</t>
  </si>
  <si>
    <t>Eurynorhynchus pygmeus</t>
  </si>
  <si>
    <t>Euryptila subcinnamomea</t>
  </si>
  <si>
    <t>Eurypygiformes</t>
  </si>
  <si>
    <t>Eurystomus glaucurus</t>
  </si>
  <si>
    <t>Eurystomus gularis</t>
  </si>
  <si>
    <t>Eurystomus orientalis</t>
  </si>
  <si>
    <t>Euscarthmus rufomarginatus</t>
  </si>
  <si>
    <t>Euschistospiza cinereovinacea</t>
  </si>
  <si>
    <t>Euschistospiza dybowskii</t>
  </si>
  <si>
    <t>Falco alopex</t>
  </si>
  <si>
    <t>Falco amurensis</t>
  </si>
  <si>
    <t>Falco ardosiaceus</t>
  </si>
  <si>
    <t>Falco berigora</t>
  </si>
  <si>
    <t>Falco cenchroides</t>
  </si>
  <si>
    <t>Falco cherrug</t>
  </si>
  <si>
    <t>Falco chicquera</t>
  </si>
  <si>
    <t>Falco columbarius</t>
  </si>
  <si>
    <t>Falco concolor</t>
  </si>
  <si>
    <t>Falco deiroleucus</t>
  </si>
  <si>
    <t>Falco duboisi</t>
  </si>
  <si>
    <t>Falco femoralis</t>
  </si>
  <si>
    <t>Falco jugger</t>
  </si>
  <si>
    <t>Falco kurochkini</t>
  </si>
  <si>
    <t>Falco mexicanus</t>
  </si>
  <si>
    <t>Falco naumanni</t>
  </si>
  <si>
    <t>Falco novaeseelandiae</t>
  </si>
  <si>
    <t>Falco peregrinus</t>
  </si>
  <si>
    <t>Falco rufigularis</t>
  </si>
  <si>
    <t>Falco rusticolus</t>
  </si>
  <si>
    <t>Falco severus</t>
  </si>
  <si>
    <t>Falco sparverius</t>
  </si>
  <si>
    <t>Falco subbuteo</t>
  </si>
  <si>
    <t>Falco tinnunculus</t>
  </si>
  <si>
    <t>Falco vespertinus</t>
  </si>
  <si>
    <t>Falcunculus frontatus</t>
  </si>
  <si>
    <t>Falcunculidae</t>
  </si>
  <si>
    <t>Ficedula albicilla</t>
  </si>
  <si>
    <t>Ficedula albicollis</t>
  </si>
  <si>
    <t>Ficedula dumetoria</t>
  </si>
  <si>
    <t>Ficedula erithacus</t>
  </si>
  <si>
    <t>Ficedula hyperythra</t>
  </si>
  <si>
    <t>Ficedula hypoleuca</t>
  </si>
  <si>
    <t>Ficedula mugimaki</t>
  </si>
  <si>
    <t>Ficedula narcissina</t>
  </si>
  <si>
    <t>Ficedula parva</t>
  </si>
  <si>
    <t>Ficedula ruficauda</t>
  </si>
  <si>
    <t>Ficedula sapphira</t>
  </si>
  <si>
    <t>Ficedula semitorquata</t>
  </si>
  <si>
    <t>Ficedula subrubra</t>
  </si>
  <si>
    <t>Ficedula superciliaris</t>
  </si>
  <si>
    <t>Ficedula tricolor</t>
  </si>
  <si>
    <t>Ficedula westermanni</t>
  </si>
  <si>
    <t>Ficedula zanthopygia</t>
  </si>
  <si>
    <t>Florisuga mellivora</t>
  </si>
  <si>
    <t>Fluvicola albiventer</t>
  </si>
  <si>
    <t>Fluvicola nengeta</t>
  </si>
  <si>
    <t>Fluvicola pica</t>
  </si>
  <si>
    <t>Formicarius analis</t>
  </si>
  <si>
    <t>Formicarius colma</t>
  </si>
  <si>
    <t>Formicarius rufifrons</t>
  </si>
  <si>
    <t>Formicivora melanogaster</t>
  </si>
  <si>
    <t>Forpus passerinus</t>
  </si>
  <si>
    <t>Foudia delloni</t>
  </si>
  <si>
    <t>Foulehaio carunculatus</t>
  </si>
  <si>
    <t>Francolinus adspersus</t>
  </si>
  <si>
    <t>Francolinus afer</t>
  </si>
  <si>
    <t>Francolinus africanus</t>
  </si>
  <si>
    <t>Francolinus ahantensis</t>
  </si>
  <si>
    <t>Francolinus albogularis</t>
  </si>
  <si>
    <t>Francolinus bicalcaratus</t>
  </si>
  <si>
    <t>Francolinus camerunensis</t>
  </si>
  <si>
    <t>Francolinus capensis</t>
  </si>
  <si>
    <t>Francolinus castaneicollis</t>
  </si>
  <si>
    <t>Francolinus clappertoni</t>
  </si>
  <si>
    <t>Francolinus coqui</t>
  </si>
  <si>
    <t>Francolinus erckelii</t>
  </si>
  <si>
    <t>Francolinus finschi</t>
  </si>
  <si>
    <t>Francolinus francolinus</t>
  </si>
  <si>
    <t>Francolinus griseostriatus</t>
  </si>
  <si>
    <t>Francolinus gularis</t>
  </si>
  <si>
    <t>Francolinus hartlaubi</t>
  </si>
  <si>
    <t>Francolinus harwoodi</t>
  </si>
  <si>
    <t>Francolinus hildebrandti</t>
  </si>
  <si>
    <t>Francolinus icterorhynchus</t>
  </si>
  <si>
    <t>Francolinus jacksoni</t>
  </si>
  <si>
    <t>Francolinus lathami</t>
  </si>
  <si>
    <t>Francolinus leucoscepus</t>
  </si>
  <si>
    <t>Francolinus levaillantoides</t>
  </si>
  <si>
    <t>Francolinus nahani</t>
  </si>
  <si>
    <t>Francolinus natalensis</t>
  </si>
  <si>
    <t>Francolinus nobilis</t>
  </si>
  <si>
    <t>Francolinus ochropectus</t>
  </si>
  <si>
    <t>Francolinus pintadeanus</t>
  </si>
  <si>
    <t>Francolinus pondicerianus</t>
  </si>
  <si>
    <t>Francolinus psilolaemus</t>
  </si>
  <si>
    <t>Francolinus rufopictus</t>
  </si>
  <si>
    <t>Francolinus schlegelii</t>
  </si>
  <si>
    <t>Francolinus sephaena</t>
  </si>
  <si>
    <t>Francolinus shelleyi</t>
  </si>
  <si>
    <t>Francolinus squamatus</t>
  </si>
  <si>
    <t>Francolinus streptophorus</t>
  </si>
  <si>
    <t>Francolinus swainsonii</t>
  </si>
  <si>
    <t>Francolinus swierstrai</t>
  </si>
  <si>
    <t>Fraseria cinerascens</t>
  </si>
  <si>
    <t>Fraseria ocreata</t>
  </si>
  <si>
    <t>Fratercula arctica</t>
  </si>
  <si>
    <t>Fratercula cirrhata</t>
  </si>
  <si>
    <t>Fratercula corniculata</t>
  </si>
  <si>
    <t>Fratercula dowi</t>
  </si>
  <si>
    <t>Fregatidae</t>
  </si>
  <si>
    <t>Fregata minor</t>
  </si>
  <si>
    <t>Fregetta grallaria</t>
  </si>
  <si>
    <t>Oceanitidae</t>
  </si>
  <si>
    <t>Fregetta tropica</t>
  </si>
  <si>
    <t>Fregilupus varius</t>
  </si>
  <si>
    <t>Fringilla coelebs</t>
  </si>
  <si>
    <t>Fringilla montifringilla</t>
  </si>
  <si>
    <t>Fringilla teydea</t>
  </si>
  <si>
    <t>Fulica alai</t>
  </si>
  <si>
    <t>Fulica americana</t>
  </si>
  <si>
    <t>Fulica armillata</t>
  </si>
  <si>
    <t>Fulica atra</t>
  </si>
  <si>
    <t>Fulica cristata</t>
  </si>
  <si>
    <t>Fulica leucoptera</t>
  </si>
  <si>
    <t>Fulica newtonii</t>
  </si>
  <si>
    <t>Fulmarus glacialis</t>
  </si>
  <si>
    <t>Fulmarus glacialoides</t>
  </si>
  <si>
    <t>Furnarius figulus</t>
  </si>
  <si>
    <t>Furnarius rufus</t>
  </si>
  <si>
    <t>Galbalcyrhynchus purusianus</t>
  </si>
  <si>
    <t>Galbula dea</t>
  </si>
  <si>
    <t>Galbula leucogastra</t>
  </si>
  <si>
    <t>Galerida cristata</t>
  </si>
  <si>
    <t>Galerida magnirostris</t>
  </si>
  <si>
    <t>Galerida modesta</t>
  </si>
  <si>
    <t>Galerida theklae</t>
  </si>
  <si>
    <t>Gallicolumba menagei</t>
  </si>
  <si>
    <t>Gallicolumba rufigula</t>
  </si>
  <si>
    <t>Gallicrex cinerea</t>
  </si>
  <si>
    <t>Gallinago andina</t>
  </si>
  <si>
    <t>Gallinago delicata</t>
  </si>
  <si>
    <t>Gallinago gallinago</t>
  </si>
  <si>
    <t>Gallinago hardwickii</t>
  </si>
  <si>
    <t>Gallinago media</t>
  </si>
  <si>
    <t>Gallinago megala</t>
  </si>
  <si>
    <t>Gallinago nigripennis</t>
  </si>
  <si>
    <t>Gallinago nobilis</t>
  </si>
  <si>
    <t>Gallinago paraguaiae</t>
  </si>
  <si>
    <t>Gallinago solitaria</t>
  </si>
  <si>
    <t>Gallinago stenura</t>
  </si>
  <si>
    <t>Gallinago stricklandii</t>
  </si>
  <si>
    <t>Gallinago undulata</t>
  </si>
  <si>
    <t>Gallinula angulata</t>
  </si>
  <si>
    <t>Gallinula chloropus</t>
  </si>
  <si>
    <t>Gallinula melanops</t>
  </si>
  <si>
    <t>Gallinula mortierii</t>
  </si>
  <si>
    <t>Gallinula tenebrosa</t>
  </si>
  <si>
    <t>Gallinula ventralis</t>
  </si>
  <si>
    <t>Gallirallus australis</t>
  </si>
  <si>
    <t>Gallirallus calayanensis</t>
  </si>
  <si>
    <t>Gallirallus lafresnayanus</t>
  </si>
  <si>
    <t>Gallirallus philippensis</t>
  </si>
  <si>
    <t>Gallus gallus</t>
  </si>
  <si>
    <t>Gampsorhynchus rufulus</t>
  </si>
  <si>
    <t>Pellorneidae</t>
  </si>
  <si>
    <t>Garrodia nereis</t>
  </si>
  <si>
    <t>Garrulax caerulatus</t>
  </si>
  <si>
    <t>Garrulax canorus</t>
  </si>
  <si>
    <t>Garrulax cinereifrons</t>
  </si>
  <si>
    <t>Garrulax galbanus</t>
  </si>
  <si>
    <t>Garrulax gularis</t>
  </si>
  <si>
    <t>Garrulax merulinus</t>
  </si>
  <si>
    <t>Garrulax mitratus</t>
  </si>
  <si>
    <t>Garrulax nuchalis</t>
  </si>
  <si>
    <t>Garrulax ocellatus</t>
  </si>
  <si>
    <t>Garrulax pectoralis</t>
  </si>
  <si>
    <t>Garrulus glandarius</t>
  </si>
  <si>
    <t>Garrulus lanceolatus</t>
  </si>
  <si>
    <t>Gavia adamsii</t>
  </si>
  <si>
    <t>Gaviiformes</t>
  </si>
  <si>
    <t>Gaviidae</t>
  </si>
  <si>
    <t>Gavia arctica</t>
  </si>
  <si>
    <t>Gavia immer</t>
  </si>
  <si>
    <t>Gavia pacifica</t>
  </si>
  <si>
    <t>Gavia stellata</t>
  </si>
  <si>
    <t>Gelochelidon nilotica</t>
  </si>
  <si>
    <t>Geococcyx californianus</t>
  </si>
  <si>
    <t>Geoffroyus geoffroyi</t>
  </si>
  <si>
    <t>Geokichla sibirica</t>
  </si>
  <si>
    <t>Geopelia cuneata</t>
  </si>
  <si>
    <t>Geopelia humeralis</t>
  </si>
  <si>
    <t>Geopelia striata</t>
  </si>
  <si>
    <t>Geophaps lophotes</t>
  </si>
  <si>
    <t>Geophaps plumifera</t>
  </si>
  <si>
    <t>Geophaps scripta</t>
  </si>
  <si>
    <t>Geophaps smithii</t>
  </si>
  <si>
    <t>Geopsittacus occidentalis</t>
  </si>
  <si>
    <t>Geositta cunicularia</t>
  </si>
  <si>
    <t>Geothlypis aequinoctialis</t>
  </si>
  <si>
    <t>Geothlypis poliocephala</t>
  </si>
  <si>
    <t>Geothlypis trichas</t>
  </si>
  <si>
    <t>Geotrygon larva</t>
  </si>
  <si>
    <t>Geotrygon montana</t>
  </si>
  <si>
    <t>Geotrygon violacea</t>
  </si>
  <si>
    <t>Geranospiza caerulescens</t>
  </si>
  <si>
    <t>Gerygone albofrontata</t>
  </si>
  <si>
    <t>Gerygone chloronota</t>
  </si>
  <si>
    <t>Gerygone chloronotus</t>
  </si>
  <si>
    <t>Gerygone fusca</t>
  </si>
  <si>
    <t>Gerygone igata</t>
  </si>
  <si>
    <t>Gerygone insularis</t>
  </si>
  <si>
    <t>Gerygone levigaster</t>
  </si>
  <si>
    <t>Gerygone magnirostris</t>
  </si>
  <si>
    <t>Gerygone modesta</t>
  </si>
  <si>
    <t>Gerygone mouki</t>
  </si>
  <si>
    <t>Gerygone olivacea</t>
  </si>
  <si>
    <t>Gerygone palpebrosa</t>
  </si>
  <si>
    <t>Gerygone ruficollis</t>
  </si>
  <si>
    <t>Gerygone sulphurea</t>
  </si>
  <si>
    <t>Gerygone tenebrosa</t>
  </si>
  <si>
    <t>Gigantohierax suarezi</t>
  </si>
  <si>
    <t>Glareola lactea</t>
  </si>
  <si>
    <t>Glareola maldivarum</t>
  </si>
  <si>
    <t>Glareola pratincola</t>
  </si>
  <si>
    <t>Glaucidium brodiei</t>
  </si>
  <si>
    <t>Glaucidium capense</t>
  </si>
  <si>
    <t>Glaucidium cuculoides</t>
  </si>
  <si>
    <t>Glaucidium gnoma</t>
  </si>
  <si>
    <t>Glaucidium hardyi</t>
  </si>
  <si>
    <t>Glaucidium kurochkini</t>
  </si>
  <si>
    <t>Glaucidium passerinum</t>
  </si>
  <si>
    <t>Glaucidium perlatum</t>
  </si>
  <si>
    <t>Glaucidium radiatum</t>
  </si>
  <si>
    <t>Glaucidium sjostedti</t>
  </si>
  <si>
    <t>Glaucidium tephronotum</t>
  </si>
  <si>
    <t>Glossopsitta concinna</t>
  </si>
  <si>
    <t>Glossopsitta porphyrocephala</t>
  </si>
  <si>
    <t>Glossopsitta pusilla</t>
  </si>
  <si>
    <t>Glycichaera fallax</t>
  </si>
  <si>
    <t>Glyphorynchus spirurus</t>
  </si>
  <si>
    <t>Gnorimopsar chopi</t>
  </si>
  <si>
    <t>Gorsachius goisagi</t>
  </si>
  <si>
    <t>Gorsachius leuconotus</t>
  </si>
  <si>
    <t>Gorsachius melanolophus</t>
  </si>
  <si>
    <t>Goura cristata</t>
  </si>
  <si>
    <t>Goura victoria</t>
  </si>
  <si>
    <t>Gracula religiosa</t>
  </si>
  <si>
    <t>Grafisia torquata</t>
  </si>
  <si>
    <t>Grallaria chthonia</t>
  </si>
  <si>
    <t>Grallariidae</t>
  </si>
  <si>
    <t>Grallaria eludens</t>
  </si>
  <si>
    <t>Grallaria guatimalensis</t>
  </si>
  <si>
    <t>Grallaria varia</t>
  </si>
  <si>
    <t>Grallina cyanoleuca</t>
  </si>
  <si>
    <t>Grallistrix auceps</t>
  </si>
  <si>
    <t>Grallistrix erdmani</t>
  </si>
  <si>
    <t>Grallistrix geleches</t>
  </si>
  <si>
    <t>Grallistrix orion</t>
  </si>
  <si>
    <t>Grammatoptila striata</t>
  </si>
  <si>
    <t>Granatellus pelzelni</t>
  </si>
  <si>
    <t>Grandala coelicolor</t>
  </si>
  <si>
    <t>Grantiella picta</t>
  </si>
  <si>
    <t>Graueria vittata</t>
  </si>
  <si>
    <t>Griseotyrannus aurantioatrocristatus</t>
  </si>
  <si>
    <t>Grus americana</t>
  </si>
  <si>
    <t>Grus antigone</t>
  </si>
  <si>
    <t>Grus canadensis</t>
  </si>
  <si>
    <t>Grus carunculatus</t>
  </si>
  <si>
    <t>Grus grus</t>
  </si>
  <si>
    <t>Grus leucogeranus</t>
  </si>
  <si>
    <t>Grus melitensis</t>
  </si>
  <si>
    <t>Grus monacha</t>
  </si>
  <si>
    <t>Grus nigricollis</t>
  </si>
  <si>
    <t>Grus pagei</t>
  </si>
  <si>
    <t>Grus paradisea</t>
  </si>
  <si>
    <t>Grus primigenia</t>
  </si>
  <si>
    <t>Grus rubicunda</t>
  </si>
  <si>
    <t>Grus virgo</t>
  </si>
  <si>
    <t>Gubernatrix cristata</t>
  </si>
  <si>
    <t>Gubernetes yetapa</t>
  </si>
  <si>
    <t>Guira guira</t>
  </si>
  <si>
    <t>Guttera plumifera</t>
  </si>
  <si>
    <t>Guttera pucherani</t>
  </si>
  <si>
    <t>Gygis alba</t>
  </si>
  <si>
    <t>Gymnobucco calvus</t>
  </si>
  <si>
    <t>Gymnobucco peli</t>
  </si>
  <si>
    <t>Gymnobucco sladeni</t>
  </si>
  <si>
    <t>Gymnocrex plumbeiventris</t>
  </si>
  <si>
    <t>Gymnoderus foetidus</t>
  </si>
  <si>
    <t>Gymnogyps varonai</t>
  </si>
  <si>
    <t>Gymnomystax mexicanus</t>
  </si>
  <si>
    <t>Gymnomyza samoensis</t>
  </si>
  <si>
    <t>Gymnomyza viridis</t>
  </si>
  <si>
    <t>Gymnophaps albertisii</t>
  </si>
  <si>
    <t>Gymnophaps mada</t>
  </si>
  <si>
    <t>Gymnopithys leucaspis</t>
  </si>
  <si>
    <t>Gymnopithys rufigula</t>
  </si>
  <si>
    <t>Gymnorhina tibicen</t>
  </si>
  <si>
    <t>Gymnorhinus cyanocephalus</t>
  </si>
  <si>
    <t>Gypaetus barbatus</t>
  </si>
  <si>
    <t>Gypohierax angolensis</t>
  </si>
  <si>
    <t>Gyps bengalensis</t>
  </si>
  <si>
    <t>Gyps fulvus</t>
  </si>
  <si>
    <t>Gyps indicus</t>
  </si>
  <si>
    <t>Gyps melitensis</t>
  </si>
  <si>
    <t>Gyps rueppellii</t>
  </si>
  <si>
    <t>Habia rubica</t>
  </si>
  <si>
    <t>Haematoderus militaris</t>
  </si>
  <si>
    <t>Haematopus ater</t>
  </si>
  <si>
    <t>Haematopodidae</t>
  </si>
  <si>
    <t>Haematopus chathamensis</t>
  </si>
  <si>
    <t>Haematopus leucopodus</t>
  </si>
  <si>
    <t>Haematopus meadewaldoi</t>
  </si>
  <si>
    <t>Haematopus ostralegus</t>
  </si>
  <si>
    <t>Haematopus palliatus</t>
  </si>
  <si>
    <t>Haematopus unicolor</t>
  </si>
  <si>
    <t>Hafferia fortis</t>
  </si>
  <si>
    <t>Halcyon albiventris</t>
  </si>
  <si>
    <t>Halcyon badia</t>
  </si>
  <si>
    <t>Halcyon chelicuti</t>
  </si>
  <si>
    <t>Halcyon coromanda</t>
  </si>
  <si>
    <t>Halcyon cyanoventris</t>
  </si>
  <si>
    <t>Halcyon gambieri</t>
  </si>
  <si>
    <t>Halcyon malimbica</t>
  </si>
  <si>
    <t>Halcyon pileata</t>
  </si>
  <si>
    <t>Halcyon senegalensis</t>
  </si>
  <si>
    <t>Halcyon smyrnensis</t>
  </si>
  <si>
    <t>Haliaeetus albicilla</t>
  </si>
  <si>
    <t>Haliaeetus leucocephalus</t>
  </si>
  <si>
    <t>Haliaeetus leucogaster</t>
  </si>
  <si>
    <t>Haliaeetus leucoryphus</t>
  </si>
  <si>
    <t>Haliaeetus pelagicus</t>
  </si>
  <si>
    <t>Haliaeetus vocifer</t>
  </si>
  <si>
    <t>Haliastur indus</t>
  </si>
  <si>
    <t>Haliastur sphenurus</t>
  </si>
  <si>
    <t>Hapalocrex flaviventer</t>
  </si>
  <si>
    <t>Haplospiza unicolor</t>
  </si>
  <si>
    <t>Harpactes erythrocephalus</t>
  </si>
  <si>
    <t>Harpactes fasciatus</t>
  </si>
  <si>
    <t>Harpactes kasumba</t>
  </si>
  <si>
    <t>Harpactes wardi</t>
  </si>
  <si>
    <t>Harpagus bidentatus</t>
  </si>
  <si>
    <t>Heleia squamifrons</t>
  </si>
  <si>
    <t>Heliangelus zusii</t>
  </si>
  <si>
    <t>Heliodoxa aurescens</t>
  </si>
  <si>
    <t>Heliodoxa schreibersii</t>
  </si>
  <si>
    <t>Heliodoxa xanthogonys</t>
  </si>
  <si>
    <t>Heliolais erythroptera</t>
  </si>
  <si>
    <t>Heliomaster constantii</t>
  </si>
  <si>
    <t>Heliomaster furcifer</t>
  </si>
  <si>
    <t>Heliomaster squamosus</t>
  </si>
  <si>
    <t>Heliornis fulica</t>
  </si>
  <si>
    <t>Heliornithidae</t>
  </si>
  <si>
    <t>Helmitheros vermivorus</t>
  </si>
  <si>
    <t>Hemignathus sagittirostris</t>
  </si>
  <si>
    <t>Hemignathus vorpalis</t>
  </si>
  <si>
    <t>Hemignathus wilsoni</t>
  </si>
  <si>
    <t>Hemiphaga novaeseelandiae</t>
  </si>
  <si>
    <t>Hemiphaga spadicea</t>
  </si>
  <si>
    <t>Hemiprocne comata</t>
  </si>
  <si>
    <t>Hemiprocnidae</t>
  </si>
  <si>
    <t>Hemiprocne coronata</t>
  </si>
  <si>
    <t>Hemiprocne longipennis</t>
  </si>
  <si>
    <t>Hemiprocne mystacea</t>
  </si>
  <si>
    <t>Hemipus hirundinaceus</t>
  </si>
  <si>
    <t>Hemitesia neumanni</t>
  </si>
  <si>
    <t>Hemithraupis flavicollis</t>
  </si>
  <si>
    <t>Hemithraupis guira</t>
  </si>
  <si>
    <t>Hemithraupis ruficapilla</t>
  </si>
  <si>
    <t>Hemitriccus diops</t>
  </si>
  <si>
    <t>Hemitriccus flammulatus</t>
  </si>
  <si>
    <t>Hemitriccus iohannis</t>
  </si>
  <si>
    <t>Hemitriccus josephinae</t>
  </si>
  <si>
    <t>Hemitriccus obsoletus</t>
  </si>
  <si>
    <t>Hemixos flavala</t>
  </si>
  <si>
    <t>Henicophaps albifrons</t>
  </si>
  <si>
    <t>Henicorhina leucosticta</t>
  </si>
  <si>
    <t>Herpsilochmus atricapillus</t>
  </si>
  <si>
    <t>Herpsilochmus dorsimaculatus</t>
  </si>
  <si>
    <t>Herpsilochmus longirostris</t>
  </si>
  <si>
    <t>Herpsilochmus rufimarginatus</t>
  </si>
  <si>
    <t>Herpsilochmus stictocephalus</t>
  </si>
  <si>
    <t>Herpsilochmus sticturus</t>
  </si>
  <si>
    <t>Hesperiphona vespertina</t>
  </si>
  <si>
    <t>Heterocercus flavivertex</t>
  </si>
  <si>
    <t>Heteromirafra archeri</t>
  </si>
  <si>
    <t>Heteromirafra ruddi</t>
  </si>
  <si>
    <t>Heteromyias albispecularis</t>
  </si>
  <si>
    <t>Heteronetta atricapilla</t>
  </si>
  <si>
    <t>Heterophasia picaoides</t>
  </si>
  <si>
    <t>Heteroscenes pallidus</t>
  </si>
  <si>
    <t>Hieraaetus pennatus</t>
  </si>
  <si>
    <t>Hierococcyx fugax</t>
  </si>
  <si>
    <t>Himantopus himantopus</t>
  </si>
  <si>
    <t>Himantopus novaezelandiae</t>
  </si>
  <si>
    <t>Himantornis haematopus</t>
  </si>
  <si>
    <t>Himatione fraithii</t>
  </si>
  <si>
    <t>Himatione sanguinea</t>
  </si>
  <si>
    <t>Hippolais caligata</t>
  </si>
  <si>
    <t>Hippolais icterina</t>
  </si>
  <si>
    <t>Hippolais languida</t>
  </si>
  <si>
    <t>Hippolais olivetorum</t>
  </si>
  <si>
    <t>Hippolais pallida</t>
  </si>
  <si>
    <t>Hippolais polyglotta</t>
  </si>
  <si>
    <t>Hippolais rama</t>
  </si>
  <si>
    <t>Hirundapus caudacutus</t>
  </si>
  <si>
    <t>Hirundapus cochinchinensis</t>
  </si>
  <si>
    <t>Hirundapus giganteus</t>
  </si>
  <si>
    <t>Hirundinea ferruginea</t>
  </si>
  <si>
    <t>Hirundo aethiopica</t>
  </si>
  <si>
    <t>Hirundo albigularis</t>
  </si>
  <si>
    <t>Hirundo angolensis</t>
  </si>
  <si>
    <t>Hirundo atrocaerulea</t>
  </si>
  <si>
    <t>Hirundo cucullata</t>
  </si>
  <si>
    <t>Hirundo daurica</t>
  </si>
  <si>
    <t>Hirundo dimidiata</t>
  </si>
  <si>
    <t>Hirundo fuliginosa</t>
  </si>
  <si>
    <t>Hirundo fuligula</t>
  </si>
  <si>
    <t>Hirundo fulva</t>
  </si>
  <si>
    <t>Hirundo griseopyga</t>
  </si>
  <si>
    <t>Hirundo leucosoma</t>
  </si>
  <si>
    <t>Hirundo lucida</t>
  </si>
  <si>
    <t>Hirundo megaensis</t>
  </si>
  <si>
    <t>Hirundo neoxena</t>
  </si>
  <si>
    <t>Hirundo nigrita</t>
  </si>
  <si>
    <t>Hirundo nigrorufa</t>
  </si>
  <si>
    <t>Hirundo preussi</t>
  </si>
  <si>
    <t>Hirundo pyrrhonota</t>
  </si>
  <si>
    <t>Hirundo rufigula</t>
  </si>
  <si>
    <t>Hirundo rupestris</t>
  </si>
  <si>
    <t>Hirundo rustica</t>
  </si>
  <si>
    <t>Hirundo semirufa</t>
  </si>
  <si>
    <t>Hirundo smithii</t>
  </si>
  <si>
    <t>Hirundo spilodera</t>
  </si>
  <si>
    <t>Hirundo tahitica</t>
  </si>
  <si>
    <t>Histrionicus histrionicus</t>
  </si>
  <si>
    <t>Histurgops ruficauda</t>
  </si>
  <si>
    <t>Hoploxypterus cayanus</t>
  </si>
  <si>
    <t>Horizorhinus dohrni</t>
  </si>
  <si>
    <t>Horornis annae</t>
  </si>
  <si>
    <t>Horornis diphone</t>
  </si>
  <si>
    <t>Horornis flavolivaceus</t>
  </si>
  <si>
    <t>Horornis ruficapilla</t>
  </si>
  <si>
    <t>Hovacrex roberti</t>
  </si>
  <si>
    <t>Hydrobates castro</t>
  </si>
  <si>
    <t>Hydrobatidae</t>
  </si>
  <si>
    <t>Hydrobates macrodactylus</t>
  </si>
  <si>
    <t>Hydrobates monorhis</t>
  </si>
  <si>
    <t>Hydrophasianus chirurgus</t>
  </si>
  <si>
    <t>Hydroprogne caspia</t>
  </si>
  <si>
    <t>Hydropsalis cayennensis</t>
  </si>
  <si>
    <t>Hydropsalis climacocerca</t>
  </si>
  <si>
    <t>Hydropsalis maculicaudus</t>
  </si>
  <si>
    <t>Hydrornis guajanus</t>
  </si>
  <si>
    <t>Hylacola cautus</t>
  </si>
  <si>
    <t>Hylacola pyrrhopygia</t>
  </si>
  <si>
    <t>Hylexetastes perrotii</t>
  </si>
  <si>
    <t>Hylexetastes stresemanni</t>
  </si>
  <si>
    <t>Hylia prasina</t>
  </si>
  <si>
    <t>Hyliota australis</t>
  </si>
  <si>
    <t>Hyliotidae</t>
  </si>
  <si>
    <t>Hyliota flavigaster</t>
  </si>
  <si>
    <t>Hyliota violacea</t>
  </si>
  <si>
    <t>Hylocharis chrysura</t>
  </si>
  <si>
    <t>Hylocharis cyanus</t>
  </si>
  <si>
    <t>Hylopezus berlepschi</t>
  </si>
  <si>
    <t>Hylopezus macularius</t>
  </si>
  <si>
    <t>Hylopezus nattereri</t>
  </si>
  <si>
    <t>Hylophilus brunneiceps</t>
  </si>
  <si>
    <t>Hylophilus thoracicus</t>
  </si>
  <si>
    <t>Hymenolaimus malacorhynchos</t>
  </si>
  <si>
    <t>Hymenops perspicillatus</t>
  </si>
  <si>
    <t>Hypargos margaritatus</t>
  </si>
  <si>
    <t>Hypargos niveoguttatus</t>
  </si>
  <si>
    <t>Hypergerus atriceps</t>
  </si>
  <si>
    <t>Hypocnemis cantator</t>
  </si>
  <si>
    <t>Hypocnemoides maculicauda</t>
  </si>
  <si>
    <t>Hypocnemoides melanopogon</t>
  </si>
  <si>
    <t>Hypocolius ampelinus</t>
  </si>
  <si>
    <t>Hypocoliidae</t>
  </si>
  <si>
    <t>Hypoedaleus guttatus</t>
  </si>
  <si>
    <t>Hypotaenidia epulare</t>
  </si>
  <si>
    <t>Hypotaenidia ernstmayri</t>
  </si>
  <si>
    <t>Hypotaenidia gracilitibia</t>
  </si>
  <si>
    <t>Hypotaenidia huiatua</t>
  </si>
  <si>
    <t>Hypotaenidia hypoleucus</t>
  </si>
  <si>
    <t>Hypotaenidia okinawae</t>
  </si>
  <si>
    <t>Hypotaenidia pacifica</t>
  </si>
  <si>
    <t>Hypotaenidia pendiculentus</t>
  </si>
  <si>
    <t>Hypotaenidia philippensis</t>
  </si>
  <si>
    <t>Hypotaenidia pisonii</t>
  </si>
  <si>
    <t>Hypotaenidia poeciloptera</t>
  </si>
  <si>
    <t>Hypotaenidia ripleyi</t>
  </si>
  <si>
    <t>Hypotaenidia roletti</t>
  </si>
  <si>
    <t>Hypotaenidia steadmani</t>
  </si>
  <si>
    <t>Hypotaenidia storrsolsoni</t>
  </si>
  <si>
    <t>Hypotaenidia sylvestris</t>
  </si>
  <si>
    <t>Hypotaenidia temptatus</t>
  </si>
  <si>
    <t>Hypotaenidia torquata</t>
  </si>
  <si>
    <t>Hypotaenidia vekamatolu</t>
  </si>
  <si>
    <t>Hypothymis azurea</t>
  </si>
  <si>
    <t>Hypothymis puella</t>
  </si>
  <si>
    <t>Hypsipetes cowlesi</t>
  </si>
  <si>
    <t>Hypsipetes leucocephalus</t>
  </si>
  <si>
    <t>Ibidorhyncha struthersii</t>
  </si>
  <si>
    <t>Ibidorhynchidae</t>
  </si>
  <si>
    <t>Icteria virens</t>
  </si>
  <si>
    <t>Icterus bullockii</t>
  </si>
  <si>
    <t>Icterus cayanensis</t>
  </si>
  <si>
    <t>Icterus chrysocephalus</t>
  </si>
  <si>
    <t>Icterus cucullatus</t>
  </si>
  <si>
    <t>Icterus galbula</t>
  </si>
  <si>
    <t>Icterus graduacauda</t>
  </si>
  <si>
    <t>Icterus gularis</t>
  </si>
  <si>
    <t>Icterus icterus</t>
  </si>
  <si>
    <t>Icterus nigrogularis</t>
  </si>
  <si>
    <t>Icterus parisorum</t>
  </si>
  <si>
    <t>Icterus pustulatus</t>
  </si>
  <si>
    <t>Icterus spurius</t>
  </si>
  <si>
    <t>Icterus wagleri</t>
  </si>
  <si>
    <t>Icthyophaga humilis</t>
  </si>
  <si>
    <t>Icthyophaga ichthyaetus</t>
  </si>
  <si>
    <t>Ictinaetus malaiensis</t>
  </si>
  <si>
    <t>Ilicura militaris</t>
  </si>
  <si>
    <t>Illadopsis abyssinica</t>
  </si>
  <si>
    <t>Illadopsis albipectus</t>
  </si>
  <si>
    <t>Illadopsis fulvescens</t>
  </si>
  <si>
    <t>Illadopsis puveli</t>
  </si>
  <si>
    <t>Illadopsis pyrrhoptera</t>
  </si>
  <si>
    <t>Illadopsis rufescens</t>
  </si>
  <si>
    <t>Illadopsis rufipennis</t>
  </si>
  <si>
    <t>Indicator exilis</t>
  </si>
  <si>
    <t>Indicatoridae</t>
  </si>
  <si>
    <t>Indicator indicator</t>
  </si>
  <si>
    <t>Indicator maculatus</t>
  </si>
  <si>
    <t>Indicator meliphilus</t>
  </si>
  <si>
    <t>Indicator minor</t>
  </si>
  <si>
    <t>Indicator pumilio</t>
  </si>
  <si>
    <t>Indicator variegatus</t>
  </si>
  <si>
    <t>Indicator willcocksi</t>
  </si>
  <si>
    <t>Indicator xanthonotus</t>
  </si>
  <si>
    <t>Inezia inornata</t>
  </si>
  <si>
    <t>Inezia subflava</t>
  </si>
  <si>
    <t>Iodopleura fusca</t>
  </si>
  <si>
    <t>Tityridae</t>
  </si>
  <si>
    <t>Iodopleura isabellae</t>
  </si>
  <si>
    <t>Iodopleura pipra</t>
  </si>
  <si>
    <t>Irania gutturalis</t>
  </si>
  <si>
    <t>Irediparra gallinacea</t>
  </si>
  <si>
    <t>Irena puella</t>
  </si>
  <si>
    <t>Irenidae</t>
  </si>
  <si>
    <t>Isleria guttata</t>
  </si>
  <si>
    <t>Isleria hauxwelli</t>
  </si>
  <si>
    <t>Islerothraupis cristata</t>
  </si>
  <si>
    <t>Islerothraupis luctuosa</t>
  </si>
  <si>
    <t>Ispidina lecontei</t>
  </si>
  <si>
    <t>Ispidina picta</t>
  </si>
  <si>
    <t>Ixobrychus cinnamomeus</t>
  </si>
  <si>
    <t>Ixobrychus eurhythmus</t>
  </si>
  <si>
    <t>Ixobrychus exilis</t>
  </si>
  <si>
    <t>Ixobrychus flavicollis</t>
  </si>
  <si>
    <t>Ixobrychus involucris</t>
  </si>
  <si>
    <t>Ixobrychus minutus</t>
  </si>
  <si>
    <t>Ixobrychus sinensis</t>
  </si>
  <si>
    <t>Ixobrychus sturmii</t>
  </si>
  <si>
    <t>Ixonotus guttatus</t>
  </si>
  <si>
    <t>Ixos malaccensis</t>
  </si>
  <si>
    <t>Jacana jacana</t>
  </si>
  <si>
    <t>Jacana spinosa</t>
  </si>
  <si>
    <t>Jubula lettii</t>
  </si>
  <si>
    <t>Junco hyemalis</t>
  </si>
  <si>
    <t>Junco phaeonotus</t>
  </si>
  <si>
    <t>Jynx ruficollis</t>
  </si>
  <si>
    <t>Jynx torquilla</t>
  </si>
  <si>
    <t>Kakamega poliothorax</t>
  </si>
  <si>
    <t>Kaupifalco monogrammicus</t>
  </si>
  <si>
    <t>Kenopia striata</t>
  </si>
  <si>
    <t>Ketupa flavipes</t>
  </si>
  <si>
    <t>Ketupa ketupu</t>
  </si>
  <si>
    <t>Ketupa zeylonensis</t>
  </si>
  <si>
    <t>Kittacincla malabarica</t>
  </si>
  <si>
    <t>Knipolegus cyanirostris</t>
  </si>
  <si>
    <t>Knipolegus hudsoni</t>
  </si>
  <si>
    <t>Knipolegus nigerrimus</t>
  </si>
  <si>
    <t>Knipolegus orenocensis</t>
  </si>
  <si>
    <t>Knipolegus poecilocercus</t>
  </si>
  <si>
    <t>Knipolegus poecilurus</t>
  </si>
  <si>
    <t>Knipolegus striaticeps</t>
  </si>
  <si>
    <t>Kupeornis gilberti</t>
  </si>
  <si>
    <t>Kupeornis rufocinctus</t>
  </si>
  <si>
    <t>Lagonosticta larvata</t>
  </si>
  <si>
    <t>Lagonosticta nitidula</t>
  </si>
  <si>
    <t>Lagonosticta rara</t>
  </si>
  <si>
    <t>Lagonosticta rhodopareia</t>
  </si>
  <si>
    <t>Lagonosticta rubricata</t>
  </si>
  <si>
    <t>Lagonosticta rufopicta</t>
  </si>
  <si>
    <t>Lagonosticta senegala</t>
  </si>
  <si>
    <t>Lagonosticta umbrinodorsalis</t>
  </si>
  <si>
    <t>Lagonosticta virata</t>
  </si>
  <si>
    <t>Lagopus lagopus</t>
  </si>
  <si>
    <t>Lagopus leucura</t>
  </si>
  <si>
    <t>Lagopus muta</t>
  </si>
  <si>
    <t>Lagopus mutus</t>
  </si>
  <si>
    <t>Lalage atrovirens</t>
  </si>
  <si>
    <t>Lalage aurea</t>
  </si>
  <si>
    <t>Lalage maculosa</t>
  </si>
  <si>
    <t>Lalage melaschistos</t>
  </si>
  <si>
    <t>Lalage nigra</t>
  </si>
  <si>
    <t>Lalage sharpei</t>
  </si>
  <si>
    <t>Lalage tricolor</t>
  </si>
  <si>
    <t>Lamprolia victoriae</t>
  </si>
  <si>
    <t>Rhipiduridae</t>
  </si>
  <si>
    <t>Lamprotornis acuticaudus</t>
  </si>
  <si>
    <t>Lamprotornis australis</t>
  </si>
  <si>
    <t>Lamprotornis caudatus</t>
  </si>
  <si>
    <t>Lamprotornis chalcurus</t>
  </si>
  <si>
    <t>Lamprotornis chalybaeus</t>
  </si>
  <si>
    <t>Lamprotornis chloropterus</t>
  </si>
  <si>
    <t>Lamprotornis corruscus</t>
  </si>
  <si>
    <t>Lamprotornis cupreocauda</t>
  </si>
  <si>
    <t>Lamprotornis hildebrandti</t>
  </si>
  <si>
    <t>Lamprotornis mevesii</t>
  </si>
  <si>
    <t>Lamprotornis nitens</t>
  </si>
  <si>
    <t>Lamprotornis ornatus</t>
  </si>
  <si>
    <t>Lamprotornis pulcher</t>
  </si>
  <si>
    <t>Lamprotornis purpureiceps</t>
  </si>
  <si>
    <t>Lamprotornis purpureus</t>
  </si>
  <si>
    <t>Lamprotornis purpuropterus</t>
  </si>
  <si>
    <t>Lamprotornis shelleyi</t>
  </si>
  <si>
    <t>Lamprotornis splendidus</t>
  </si>
  <si>
    <t>Lamprotornis superbus</t>
  </si>
  <si>
    <t>Laniarius aethiopicus</t>
  </si>
  <si>
    <t>Laniarius amboimensis</t>
  </si>
  <si>
    <t>Laniarius atrococcineus</t>
  </si>
  <si>
    <t>Laniarius atroflavus</t>
  </si>
  <si>
    <t>Laniarius barbarus</t>
  </si>
  <si>
    <t>Laniarius bicolor</t>
  </si>
  <si>
    <t>Laniarius brauni</t>
  </si>
  <si>
    <t>Laniarius erythrogaster</t>
  </si>
  <si>
    <t>Laniarius ferrugineus</t>
  </si>
  <si>
    <t>Laniarius fuelleborni</t>
  </si>
  <si>
    <t>Laniarius funebris</t>
  </si>
  <si>
    <t>Laniarius leucorhynchus</t>
  </si>
  <si>
    <t>Laniarius luehderi</t>
  </si>
  <si>
    <t>Laniarius poensis</t>
  </si>
  <si>
    <t>Laniarius ruficeps</t>
  </si>
  <si>
    <t>Laniarius turatii</t>
  </si>
  <si>
    <t>Laniisoma elegans</t>
  </si>
  <si>
    <t>Lanio fulvus</t>
  </si>
  <si>
    <t>Laniocera hypopyrra</t>
  </si>
  <si>
    <t>Lanioturdus torquatus</t>
  </si>
  <si>
    <t>Lanius collaris</t>
  </si>
  <si>
    <t>Lanius collurio</t>
  </si>
  <si>
    <t>Lanius collurioides</t>
  </si>
  <si>
    <t>Lanius cristatus</t>
  </si>
  <si>
    <t>Lanius excubitor</t>
  </si>
  <si>
    <t>Lanius excubitoroides</t>
  </si>
  <si>
    <t>Lanius gubernator</t>
  </si>
  <si>
    <t>Lanius isabellinus</t>
  </si>
  <si>
    <t>Lanius mackinnoni</t>
  </si>
  <si>
    <t>Lanius minor</t>
  </si>
  <si>
    <t>Lanius newtoni</t>
  </si>
  <si>
    <t>Lanius nubicus</t>
  </si>
  <si>
    <t>Lanius schach</t>
  </si>
  <si>
    <t>Lanius senator</t>
  </si>
  <si>
    <t>Lanius tigrinus</t>
  </si>
  <si>
    <t>Lanius vittatus</t>
  </si>
  <si>
    <t>Larosterna inca</t>
  </si>
  <si>
    <t>Larus argentatus</t>
  </si>
  <si>
    <t>Larus atlanticus</t>
  </si>
  <si>
    <t>Larus atricilla</t>
  </si>
  <si>
    <t>Larus audouinii</t>
  </si>
  <si>
    <t>Larus belcheri</t>
  </si>
  <si>
    <t>Larus bulleri</t>
  </si>
  <si>
    <t>Larus cachinnans</t>
  </si>
  <si>
    <t>Larus californicus</t>
  </si>
  <si>
    <t>Larus canus</t>
  </si>
  <si>
    <t>Larus cirrocephalus</t>
  </si>
  <si>
    <t>Larus crassirostris</t>
  </si>
  <si>
    <t>Larus delawarensis</t>
  </si>
  <si>
    <t>Larus dominicanus</t>
  </si>
  <si>
    <t>Larus fuscus</t>
  </si>
  <si>
    <t>Larus genei</t>
  </si>
  <si>
    <t>Larus glaucescens</t>
  </si>
  <si>
    <t>Larus glaucoides</t>
  </si>
  <si>
    <t>Larus hartlaubii</t>
  </si>
  <si>
    <t>Larus hemprichii</t>
  </si>
  <si>
    <t>Larus hyperboreus</t>
  </si>
  <si>
    <t>Larus ichthyaetus</t>
  </si>
  <si>
    <t>Larus leucophthalmus</t>
  </si>
  <si>
    <t>Larus livens</t>
  </si>
  <si>
    <t>Larus marinus</t>
  </si>
  <si>
    <t>Larus melanocephalus</t>
  </si>
  <si>
    <t>Larus michahellis</t>
  </si>
  <si>
    <t>Larus minutus</t>
  </si>
  <si>
    <t>Larus modestus</t>
  </si>
  <si>
    <t>Larus novaehollandiae</t>
  </si>
  <si>
    <t>Larus occidentalis</t>
  </si>
  <si>
    <t>Larus pacificus</t>
  </si>
  <si>
    <t>Larus philadelphia</t>
  </si>
  <si>
    <t>Larus pipixcan</t>
  </si>
  <si>
    <t>Larus ridibundus</t>
  </si>
  <si>
    <t>Larus schistisagus</t>
  </si>
  <si>
    <t>Larus smithsonianus</t>
  </si>
  <si>
    <t>Larus utunui</t>
  </si>
  <si>
    <t>Larvivora brunnea</t>
  </si>
  <si>
    <t>Larvivora cyane</t>
  </si>
  <si>
    <t>Larvivora sibilans</t>
  </si>
  <si>
    <t>Laterallus exilis</t>
  </si>
  <si>
    <t>Laterallus jamaicensis</t>
  </si>
  <si>
    <t>Laterallus leucopyrrhus</t>
  </si>
  <si>
    <t>Laterallus melanophaius</t>
  </si>
  <si>
    <t>Laterallus xenopterus</t>
  </si>
  <si>
    <t>Lathamus discolor</t>
  </si>
  <si>
    <t>Lathrotriccus euleri</t>
  </si>
  <si>
    <t>Legatus leucophaius</t>
  </si>
  <si>
    <t>Leiopicus mahrattensis</t>
  </si>
  <si>
    <t>Leiothrix argentauris</t>
  </si>
  <si>
    <t>Leiothrix lutea</t>
  </si>
  <si>
    <t>Leipoa ocellata</t>
  </si>
  <si>
    <t>Leistes defilippii</t>
  </si>
  <si>
    <t>Leistes superciliaris</t>
  </si>
  <si>
    <t>Lepidocolaptes albolineatus</t>
  </si>
  <si>
    <t>Lepidocolaptes angustirostris</t>
  </si>
  <si>
    <t>Leptasthenura platensis</t>
  </si>
  <si>
    <t>Leptasthenura setaria</t>
  </si>
  <si>
    <t>Leptocoma sperata</t>
  </si>
  <si>
    <t>Leptopoecile sophiae</t>
  </si>
  <si>
    <t>Leptopogon amaurocephalus</t>
  </si>
  <si>
    <t>Leptoptilos javanicus</t>
  </si>
  <si>
    <t>Leptotila rufaxilla</t>
  </si>
  <si>
    <t>Leptotila verreauxi</t>
  </si>
  <si>
    <t>Lessonia rufa</t>
  </si>
  <si>
    <t>Leucochloris albicollis</t>
  </si>
  <si>
    <t>Leucogeranus leucogeranus</t>
  </si>
  <si>
    <t>Leucopeza semperi</t>
  </si>
  <si>
    <t>Leucopsar rothschildi</t>
  </si>
  <si>
    <t>Leucopternis albicollis</t>
  </si>
  <si>
    <t>Leucopternis semiplumbeus</t>
  </si>
  <si>
    <t>Leucosarcia melanoleuca</t>
  </si>
  <si>
    <t>Leucosticte arctoa</t>
  </si>
  <si>
    <t>Leucosticte brandti</t>
  </si>
  <si>
    <t>Leucosticte tephrocotis</t>
  </si>
  <si>
    <t>Lewinia muelleri</t>
  </si>
  <si>
    <t>Lewinia pectoralis</t>
  </si>
  <si>
    <t>Lewinia striata</t>
  </si>
  <si>
    <t>Lichenostomus chrysops</t>
  </si>
  <si>
    <t>Lichenostomus cratitius</t>
  </si>
  <si>
    <t>Lichenostomus fasciogularis</t>
  </si>
  <si>
    <t>Lichenostomus flavescens</t>
  </si>
  <si>
    <t>Lichenostomus flavicollis</t>
  </si>
  <si>
    <t>Lichenostomus flavus</t>
  </si>
  <si>
    <t>Lichenostomus frenatus</t>
  </si>
  <si>
    <t>Lichenostomus fuscus</t>
  </si>
  <si>
    <t>Lichenostomus hindwoodi</t>
  </si>
  <si>
    <t>Lichenostomus keartlandi</t>
  </si>
  <si>
    <t>Lichenostomus leucotis</t>
  </si>
  <si>
    <t>Lichenostomus melanops</t>
  </si>
  <si>
    <t>Lichenostomus ornatus</t>
  </si>
  <si>
    <t>Lichenostomus penicillatus</t>
  </si>
  <si>
    <t>Lichenostomus plumulus</t>
  </si>
  <si>
    <t>Lichenostomus unicolor</t>
  </si>
  <si>
    <t>Lichenostomus versicolor</t>
  </si>
  <si>
    <t>Lichenostomus virescens</t>
  </si>
  <si>
    <t>Lichmera argentauris</t>
  </si>
  <si>
    <t>Lichmera indistincta</t>
  </si>
  <si>
    <t>Limicola falcinellus</t>
  </si>
  <si>
    <t>Limnodromus griseus</t>
  </si>
  <si>
    <t>Limnodromus scolopaceus</t>
  </si>
  <si>
    <t>Limnodromus semipalmatus</t>
  </si>
  <si>
    <t>Limnornis curvirostris</t>
  </si>
  <si>
    <t>Limnothlypis swainsonii</t>
  </si>
  <si>
    <t>Limosa fedoa</t>
  </si>
  <si>
    <t>Limosa haemastica</t>
  </si>
  <si>
    <t>Limosa lapponica</t>
  </si>
  <si>
    <t>Limosa limosa</t>
  </si>
  <si>
    <t>Linaria cannabina</t>
  </si>
  <si>
    <t>Linaria flavirostris</t>
  </si>
  <si>
    <t>Linurgus olivaceus</t>
  </si>
  <si>
    <t>Liocichla phoenicea</t>
  </si>
  <si>
    <t>Lipaugus conditus</t>
  </si>
  <si>
    <t>Lipaugus lanioides</t>
  </si>
  <si>
    <t>Lipaugus vociferans</t>
  </si>
  <si>
    <t>Locustella castanea</t>
  </si>
  <si>
    <t>Locustella certhiola</t>
  </si>
  <si>
    <t>Locustella fasciolata</t>
  </si>
  <si>
    <t>Locustella fluviatilis</t>
  </si>
  <si>
    <t>Locustella lanceolata</t>
  </si>
  <si>
    <t>Locustella luscinioides</t>
  </si>
  <si>
    <t>Locustella luteoventris</t>
  </si>
  <si>
    <t>Locustella naevia</t>
  </si>
  <si>
    <t>Locustella ochotensis</t>
  </si>
  <si>
    <t>Locustella tacsanowskia</t>
  </si>
  <si>
    <t>Locustella thoracica</t>
  </si>
  <si>
    <t>Lonchura atricapilla</t>
  </si>
  <si>
    <t>Lonchura cantans</t>
  </si>
  <si>
    <t>Lonchura castaneothorax</t>
  </si>
  <si>
    <t>Lonchura cucullata</t>
  </si>
  <si>
    <t>Lonchura fringilloides</t>
  </si>
  <si>
    <t>Lonchura fuscans</t>
  </si>
  <si>
    <t>Lonchura fuscata</t>
  </si>
  <si>
    <t>Lonchura grandis</t>
  </si>
  <si>
    <t>Lonchura griseicapilla</t>
  </si>
  <si>
    <t>Lonchura hunsteini</t>
  </si>
  <si>
    <t>Lonchura kelaarti</t>
  </si>
  <si>
    <t>Lonchura leucogastroides</t>
  </si>
  <si>
    <t>Lonchura maja</t>
  </si>
  <si>
    <t>Lonchura malacca</t>
  </si>
  <si>
    <t>Lonchura molucca</t>
  </si>
  <si>
    <t>Lonchura oryzivora</t>
  </si>
  <si>
    <t>Lonchura punctulata</t>
  </si>
  <si>
    <t>Lonchura striata</t>
  </si>
  <si>
    <t>Lonchura tristissima</t>
  </si>
  <si>
    <t>Lophodytes cucullatus</t>
  </si>
  <si>
    <t>Lopholaimus antarcticus</t>
  </si>
  <si>
    <t>Lophophorus sclateri</t>
  </si>
  <si>
    <t>Lophopsittacus mauritianus</t>
  </si>
  <si>
    <t>Lophorina magnifica</t>
  </si>
  <si>
    <t>Lophorina superba</t>
  </si>
  <si>
    <t>Lophornis chalybeus</t>
  </si>
  <si>
    <t>Lophornis magnificus</t>
  </si>
  <si>
    <t>Lophornis ornatus</t>
  </si>
  <si>
    <t>Lophornis pavoninus</t>
  </si>
  <si>
    <t>Lophostrix cristata</t>
  </si>
  <si>
    <t>Lophotriccus galeatus</t>
  </si>
  <si>
    <t>Lophotriccus pileatus</t>
  </si>
  <si>
    <t>Lophotriccus vitiosus</t>
  </si>
  <si>
    <t>Lophura diardi</t>
  </si>
  <si>
    <t>Lophura leucomelanos</t>
  </si>
  <si>
    <t>Loriculus beryllinus</t>
  </si>
  <si>
    <t>Loriculus galgulus</t>
  </si>
  <si>
    <t>Loriculus vernalis</t>
  </si>
  <si>
    <t>Lorius garrulus</t>
  </si>
  <si>
    <t>Lorius lory</t>
  </si>
  <si>
    <t>Loxia curvirostra</t>
  </si>
  <si>
    <t>Loxia leucoptera</t>
  </si>
  <si>
    <t>Loxia pytyopsittacus</t>
  </si>
  <si>
    <t>Loxia scotica</t>
  </si>
  <si>
    <t>Loxioides bailleui</t>
  </si>
  <si>
    <t>Loxioides kikuchi</t>
  </si>
  <si>
    <t>Loxops caeruleirostris</t>
  </si>
  <si>
    <t>Loxops coccineus</t>
  </si>
  <si>
    <t>Loxops ochraceus</t>
  </si>
  <si>
    <t>Loxops wolstenholmei</t>
  </si>
  <si>
    <t>Lullula arborea</t>
  </si>
  <si>
    <t>Luscinia calliope</t>
  </si>
  <si>
    <t>Luscinia cyane</t>
  </si>
  <si>
    <t>Luscinia megarhynchos</t>
  </si>
  <si>
    <t>Luscinia svecica</t>
  </si>
  <si>
    <t>Lybius bidentatus</t>
  </si>
  <si>
    <t>Lybius chaplini</t>
  </si>
  <si>
    <t>Lybius dubius</t>
  </si>
  <si>
    <t>Lybius guifsobalito</t>
  </si>
  <si>
    <t>Lybius melanopterus</t>
  </si>
  <si>
    <t>Lybius minor</t>
  </si>
  <si>
    <t>Lybius rolleti</t>
  </si>
  <si>
    <t>Lybius rubrifacies</t>
  </si>
  <si>
    <t>Lybius torquatus</t>
  </si>
  <si>
    <t>Lybius undatus</t>
  </si>
  <si>
    <t>Lybius vieilloti</t>
  </si>
  <si>
    <t>Lycocorax pyrrhopterus</t>
  </si>
  <si>
    <t>Lymnocryptes minimus</t>
  </si>
  <si>
    <t>Macgregoria pulchra</t>
  </si>
  <si>
    <t>Machaerirhynchus nigripectus</t>
  </si>
  <si>
    <t>Machaerirhynchidae</t>
  </si>
  <si>
    <t>Machaeropterus regulus</t>
  </si>
  <si>
    <t>Macheiramphus alcinus</t>
  </si>
  <si>
    <t>Machlolophus nuchalis</t>
  </si>
  <si>
    <t>Machlolophus spilonotus</t>
  </si>
  <si>
    <t>Mackenziaena leachii</t>
  </si>
  <si>
    <t>Mackenziaena severa</t>
  </si>
  <si>
    <t>Macroagelaius imthurni</t>
  </si>
  <si>
    <t>Macrocephalon maleo</t>
  </si>
  <si>
    <t>Macrodipteryx longipennis</t>
  </si>
  <si>
    <t>Macrodipteryx vexillarius</t>
  </si>
  <si>
    <t>Macronectes giganteus</t>
  </si>
  <si>
    <t>Macronectes halli</t>
  </si>
  <si>
    <t>Macronus ptilosus</t>
  </si>
  <si>
    <t>Macronyx ameliae</t>
  </si>
  <si>
    <t>Macronyx aurantiigula</t>
  </si>
  <si>
    <t>Macronyx capensis</t>
  </si>
  <si>
    <t>Macronyx croceus</t>
  </si>
  <si>
    <t>Macronyx flavicollis</t>
  </si>
  <si>
    <t>Macronyx fuellebornii</t>
  </si>
  <si>
    <t>Macronyx grimwoodi</t>
  </si>
  <si>
    <t>Macropygia amboinensis</t>
  </si>
  <si>
    <t>Macropygia arevarevauupa</t>
  </si>
  <si>
    <t>Macropygia heana</t>
  </si>
  <si>
    <t>Macropygia nigrirostris</t>
  </si>
  <si>
    <t>Macropygia phasianella</t>
  </si>
  <si>
    <t>Macropygia ruficeps</t>
  </si>
  <si>
    <t>Macropygia unchall</t>
  </si>
  <si>
    <t>Macrosphenus concolor</t>
  </si>
  <si>
    <t>Macrosphenus flavicans</t>
  </si>
  <si>
    <t>Macrosphenus kempi</t>
  </si>
  <si>
    <t>Macrosphenus kretschmeri</t>
  </si>
  <si>
    <t>Magumma parva</t>
  </si>
  <si>
    <t>Malacocincla abbotti</t>
  </si>
  <si>
    <t>Malaconotus gladiator</t>
  </si>
  <si>
    <t>Malaconotus lagdeni</t>
  </si>
  <si>
    <t>Malacopteron affine</t>
  </si>
  <si>
    <t>Malacopteron albogulare</t>
  </si>
  <si>
    <t>Malacopteron cinereum</t>
  </si>
  <si>
    <t>Malacopteron magnirostre</t>
  </si>
  <si>
    <t>Malacopteron magnum</t>
  </si>
  <si>
    <t>Malacoptila fusca</t>
  </si>
  <si>
    <t>Malacorhynchus membranaceus</t>
  </si>
  <si>
    <t>Malcorus pectoralis</t>
  </si>
  <si>
    <t>Malimbus ballmanni</t>
  </si>
  <si>
    <t>Malimbus cassini</t>
  </si>
  <si>
    <t>Malimbus coronatus</t>
  </si>
  <si>
    <t>Malimbus erythrogaster</t>
  </si>
  <si>
    <t>Malimbus ibadanensis</t>
  </si>
  <si>
    <t>Malimbus malimbicus</t>
  </si>
  <si>
    <t>Malimbus nitens</t>
  </si>
  <si>
    <t>Malimbus racheliae</t>
  </si>
  <si>
    <t>Malimbus rubricollis</t>
  </si>
  <si>
    <t>Malimbus scutatus</t>
  </si>
  <si>
    <t>Malurus alboscapulatus</t>
  </si>
  <si>
    <t>Malurus amabilis</t>
  </si>
  <si>
    <t>Malurus coronatus</t>
  </si>
  <si>
    <t>Malurus cyaneus</t>
  </si>
  <si>
    <t>Malurus elegans</t>
  </si>
  <si>
    <t>Malurus lamberti</t>
  </si>
  <si>
    <t>Malurus leucopterus</t>
  </si>
  <si>
    <t>Malurus melanocephalus</t>
  </si>
  <si>
    <t>Malurus pulcherrimus</t>
  </si>
  <si>
    <t>Malurus splendens</t>
  </si>
  <si>
    <t>Manacus manacus</t>
  </si>
  <si>
    <t>Mandingoa nitidula</t>
  </si>
  <si>
    <t>Manorina flavigula</t>
  </si>
  <si>
    <t>Manorina melanocephala</t>
  </si>
  <si>
    <t>Manorina melanophrys</t>
  </si>
  <si>
    <t>Manucerthia mana</t>
  </si>
  <si>
    <t>Mareca americana</t>
  </si>
  <si>
    <t>Mareca falcata</t>
  </si>
  <si>
    <t>Mareca penelope</t>
  </si>
  <si>
    <t>Mareca sibilatrix</t>
  </si>
  <si>
    <t>Mareca strepera</t>
  </si>
  <si>
    <t>Marmaronetta angustirostris</t>
  </si>
  <si>
    <t>Mascarenotus grucheti</t>
  </si>
  <si>
    <t>Mascarenotus murivorus</t>
  </si>
  <si>
    <t>Mascarenotus sauzieri</t>
  </si>
  <si>
    <t>Mascarinus mascarin</t>
  </si>
  <si>
    <t>Maschalethraupis surinama</t>
  </si>
  <si>
    <t>Mayrornis lessoni</t>
  </si>
  <si>
    <t>Mayrornis versicolor</t>
  </si>
  <si>
    <t>Mearnsia novaeguineae</t>
  </si>
  <si>
    <t>Mecocerculus leucophrys</t>
  </si>
  <si>
    <t>Megaceryle alcyon</t>
  </si>
  <si>
    <t>Megaceryle lugubris</t>
  </si>
  <si>
    <t>Megaceryle torquata</t>
  </si>
  <si>
    <t>Megacrex inepta</t>
  </si>
  <si>
    <t>Megadyptes antipodes</t>
  </si>
  <si>
    <t>Megadyptes waitaha</t>
  </si>
  <si>
    <t>Megalurus palustris</t>
  </si>
  <si>
    <t>Megapodius alimentum</t>
  </si>
  <si>
    <t>Megapodius amissus</t>
  </si>
  <si>
    <t>Megapodius eremita</t>
  </si>
  <si>
    <t>Megapodius freycinet</t>
  </si>
  <si>
    <t>Megapodius laperouse</t>
  </si>
  <si>
    <t>Megapodius molistructor</t>
  </si>
  <si>
    <t>Megapodius nicobariensis</t>
  </si>
  <si>
    <t>Megapodius pritchardii</t>
  </si>
  <si>
    <t>Megapodius reinwardt</t>
  </si>
  <si>
    <t>Megascops kennicottii</t>
  </si>
  <si>
    <t>Megastictus margaritatus</t>
  </si>
  <si>
    <t>Megazosterops palauensis</t>
  </si>
  <si>
    <t>Meiglyptes tristis</t>
  </si>
  <si>
    <t>Meiglyptes tukki</t>
  </si>
  <si>
    <t>Melaenornis annamarulae</t>
  </si>
  <si>
    <t>Melaenornis ardesiacus</t>
  </si>
  <si>
    <t>Melaenornis edolioides</t>
  </si>
  <si>
    <t>Melaenornis pammelaina</t>
  </si>
  <si>
    <t>Melanerpes aurifrons</t>
  </si>
  <si>
    <t>Melanerpes cactorum</t>
  </si>
  <si>
    <t>Melanerpes candidus</t>
  </si>
  <si>
    <t>Melanerpes cruentatus</t>
  </si>
  <si>
    <t>Melanerpes erythrocephalus</t>
  </si>
  <si>
    <t>Melanerpes flavifrons</t>
  </si>
  <si>
    <t>Melanerpes lewis</t>
  </si>
  <si>
    <t>Melanitta americana</t>
  </si>
  <si>
    <t>Melanitta deglandi</t>
  </si>
  <si>
    <t>Melanitta fusca</t>
  </si>
  <si>
    <t>Melanitta nigra</t>
  </si>
  <si>
    <t>Melanitta perspicillata</t>
  </si>
  <si>
    <t>Melanitta stejnegeri</t>
  </si>
  <si>
    <t>Melanocharis nigra</t>
  </si>
  <si>
    <t>Melanocharitidae</t>
  </si>
  <si>
    <t>Melanocharis versteri</t>
  </si>
  <si>
    <t>Melanochlora sultanea</t>
  </si>
  <si>
    <t>Melanocorypha bimaculata</t>
  </si>
  <si>
    <t>Melanocorypha calandra</t>
  </si>
  <si>
    <t>Melanocorypha leucoptera</t>
  </si>
  <si>
    <t>Melanocorypha maxima</t>
  </si>
  <si>
    <t>Melanocorypha yeltoniensis</t>
  </si>
  <si>
    <t>Melanodryas cucullata</t>
  </si>
  <si>
    <t>Melanodryas vittata</t>
  </si>
  <si>
    <t>Melanopareia torquata</t>
  </si>
  <si>
    <t>Melanopareiidae</t>
  </si>
  <si>
    <t>Melanoperdix niger</t>
  </si>
  <si>
    <t>Melanospiza bicolor</t>
  </si>
  <si>
    <t>Melanotis caerulescens</t>
  </si>
  <si>
    <t>Meleagris california</t>
  </si>
  <si>
    <t>Meleagris gallopavo</t>
  </si>
  <si>
    <t>Melichneutes robustus</t>
  </si>
  <si>
    <t>Melidectes belfordi</t>
  </si>
  <si>
    <t>Melidectes fuscus</t>
  </si>
  <si>
    <t>Melidora macrorrhina</t>
  </si>
  <si>
    <t>Melierax canorus</t>
  </si>
  <si>
    <t>Melignomon eisentrauti</t>
  </si>
  <si>
    <t>Melignomon zenkeri</t>
  </si>
  <si>
    <t>Meliphacator provocator</t>
  </si>
  <si>
    <t>Meliphaga albilineata</t>
  </si>
  <si>
    <t>Meliphaga gracilis</t>
  </si>
  <si>
    <t>Meliphaga lewinii</t>
  </si>
  <si>
    <t>Meliphaga notata</t>
  </si>
  <si>
    <t>Melipotes fumigatus</t>
  </si>
  <si>
    <t>Melithreptus affinis</t>
  </si>
  <si>
    <t>Melithreptus albogularis</t>
  </si>
  <si>
    <t>Melithreptus brevirostris</t>
  </si>
  <si>
    <t>Melithreptus gularis</t>
  </si>
  <si>
    <t>Melithreptus lunatus</t>
  </si>
  <si>
    <t>Melithreptus validirostris</t>
  </si>
  <si>
    <t>Melitograis gilolensis</t>
  </si>
  <si>
    <t>Melloria quoyi</t>
  </si>
  <si>
    <t>Melocichla mentalis</t>
  </si>
  <si>
    <t>Melopsittacus undulatus</t>
  </si>
  <si>
    <t>Melopyrrha latirostris</t>
  </si>
  <si>
    <t>Melospiza georgiana</t>
  </si>
  <si>
    <t>Melospiza lincolnii</t>
  </si>
  <si>
    <t>Melospiza melodia</t>
  </si>
  <si>
    <t>Menura alberti</t>
  </si>
  <si>
    <t>Menuridae</t>
  </si>
  <si>
    <t>Menura novaehollandiae</t>
  </si>
  <si>
    <t>Merganetta armata</t>
  </si>
  <si>
    <t>Mergellus albellus</t>
  </si>
  <si>
    <t>Mergellus mochanovi</t>
  </si>
  <si>
    <t>Mergus merganser</t>
  </si>
  <si>
    <t>Mergus milleneri</t>
  </si>
  <si>
    <t>Mergus octosetaceus</t>
  </si>
  <si>
    <t>Mergus serrator</t>
  </si>
  <si>
    <t>Mergus squamatus</t>
  </si>
  <si>
    <t>Meridiocichla salotti</t>
  </si>
  <si>
    <t>Merops albicollis</t>
  </si>
  <si>
    <t>Meropidae</t>
  </si>
  <si>
    <t>Merops apiaster</t>
  </si>
  <si>
    <t>Merops leschenaulti</t>
  </si>
  <si>
    <t>Merops orientalis</t>
  </si>
  <si>
    <t>Merops ornatus</t>
  </si>
  <si>
    <t>Merops persicus</t>
  </si>
  <si>
    <t>Merops philippinus</t>
  </si>
  <si>
    <t>Merops viridis</t>
  </si>
  <si>
    <t>Merulaxis ater</t>
  </si>
  <si>
    <t>Mesembrinibis cayennensis</t>
  </si>
  <si>
    <t>Mesophoyx intermedia</t>
  </si>
  <si>
    <t>Metabolus godeffroyi</t>
  </si>
  <si>
    <t>Metabolus rugensis</t>
  </si>
  <si>
    <t>Metabolus takatsukasae</t>
  </si>
  <si>
    <t>Metopidius indicus</t>
  </si>
  <si>
    <t>Micrastur gilvicollis</t>
  </si>
  <si>
    <t>Micrastur mirandollei</t>
  </si>
  <si>
    <t>Micrastur ruficollis</t>
  </si>
  <si>
    <t>Micrastur semitorquatus</t>
  </si>
  <si>
    <t>Phalacrocoracidae</t>
  </si>
  <si>
    <t>Microcarbo serventyorum</t>
  </si>
  <si>
    <t>Microcerculus bambla</t>
  </si>
  <si>
    <t>Microcerculus marginatus</t>
  </si>
  <si>
    <t>Microcerculus ustulatus</t>
  </si>
  <si>
    <t>Microdynamis parva</t>
  </si>
  <si>
    <t>Microeca fascinans</t>
  </si>
  <si>
    <t>Microeca flavigaster</t>
  </si>
  <si>
    <t>Microeca griseoceps</t>
  </si>
  <si>
    <t>Microgoura meeki</t>
  </si>
  <si>
    <t>Microligea palustris</t>
  </si>
  <si>
    <t>Phaenicophilidae</t>
  </si>
  <si>
    <t>Micronisus gabar</t>
  </si>
  <si>
    <t>Micropalama himantopus</t>
  </si>
  <si>
    <t>Microparra capensis</t>
  </si>
  <si>
    <t>Micropsitta geelvinkiana</t>
  </si>
  <si>
    <t>Micropsitta pusio</t>
  </si>
  <si>
    <t>Micropternus brachyurus</t>
  </si>
  <si>
    <t>Micropygia schomburgkii</t>
  </si>
  <si>
    <t>Microspingus cinereus</t>
  </si>
  <si>
    <t>Microspingus lateralis</t>
  </si>
  <si>
    <t>Microspingus melanoleucus</t>
  </si>
  <si>
    <t>Microxenops milleri</t>
  </si>
  <si>
    <t>Miliaria calandra</t>
  </si>
  <si>
    <t>Milvago alexandri</t>
  </si>
  <si>
    <t>Milvago carbo</t>
  </si>
  <si>
    <t>Milvago chimango</t>
  </si>
  <si>
    <t>Milvus migrans</t>
  </si>
  <si>
    <t>Milvus milvus</t>
  </si>
  <si>
    <t>Mimus gilvus</t>
  </si>
  <si>
    <t>Mimus gundlachii</t>
  </si>
  <si>
    <t>Mimus polyglottos</t>
  </si>
  <si>
    <t>Mimus saturninus</t>
  </si>
  <si>
    <t>Minla ignotincta</t>
  </si>
  <si>
    <t>Mino dumontii</t>
  </si>
  <si>
    <t>Mionectes oleagineus</t>
  </si>
  <si>
    <t>Mionectes rufiventris</t>
  </si>
  <si>
    <t>Mirafra africana</t>
  </si>
  <si>
    <t>Mirafra africanoides</t>
  </si>
  <si>
    <t>Mirafra albicauda</t>
  </si>
  <si>
    <t>Mirafra angolensis</t>
  </si>
  <si>
    <t>Mirafra apiata</t>
  </si>
  <si>
    <t>Mirafra ashi</t>
  </si>
  <si>
    <t>Mirafra assamica</t>
  </si>
  <si>
    <t>Mirafra cheniana</t>
  </si>
  <si>
    <t>Mirafra collaris</t>
  </si>
  <si>
    <t>Mirafra cordofanica</t>
  </si>
  <si>
    <t>Mirafra erythroptera</t>
  </si>
  <si>
    <t>Mirafra gilletti</t>
  </si>
  <si>
    <t>Mirafra hypermetra</t>
  </si>
  <si>
    <t>Mirafra javanica</t>
  </si>
  <si>
    <t>Mirafra passerina</t>
  </si>
  <si>
    <t>Mirafra poecilosterna</t>
  </si>
  <si>
    <t>Mirafra rufa</t>
  </si>
  <si>
    <t>Mirafra rufocinnamomea</t>
  </si>
  <si>
    <t>Mirafra sabota</t>
  </si>
  <si>
    <t>Mirafra somalica</t>
  </si>
  <si>
    <t>Mitrephanes phaeocercus</t>
  </si>
  <si>
    <t>Mitrospingus oleagineus</t>
  </si>
  <si>
    <t>Mitrospingidae</t>
  </si>
  <si>
    <t>Mniotilta varia</t>
  </si>
  <si>
    <t>Modulatrix stictigula</t>
  </si>
  <si>
    <t>Mohoua albicilla</t>
  </si>
  <si>
    <t>Mohouidae</t>
  </si>
  <si>
    <t>Mohoua novaeseelandiae</t>
  </si>
  <si>
    <t>Mohoua ochrocephala</t>
  </si>
  <si>
    <t>Molothrus aeneus</t>
  </si>
  <si>
    <t>Molothrus ater</t>
  </si>
  <si>
    <t>Molothrus bonariensis</t>
  </si>
  <si>
    <t>Molothrus rufoaxillaris</t>
  </si>
  <si>
    <t>Momotus momota</t>
  </si>
  <si>
    <t>Monarcha cinerascens</t>
  </si>
  <si>
    <t>Monarcha melanopsis</t>
  </si>
  <si>
    <t>Monasa atra</t>
  </si>
  <si>
    <t>Monasa flavirostris</t>
  </si>
  <si>
    <t>Monasa morphoeus</t>
  </si>
  <si>
    <t>Monticola angolensis</t>
  </si>
  <si>
    <t>Monticola brevipes</t>
  </si>
  <si>
    <t>Monticola cinclorhyncha</t>
  </si>
  <si>
    <t>Monticola explorator</t>
  </si>
  <si>
    <t>Monticola rufiventris</t>
  </si>
  <si>
    <t>Monticola rufocinereus</t>
  </si>
  <si>
    <t>Monticola rupestris</t>
  </si>
  <si>
    <t>Monticola saxatilis</t>
  </si>
  <si>
    <t>Monticola solitarius</t>
  </si>
  <si>
    <t>Sulidae</t>
  </si>
  <si>
    <t>Morus serrator</t>
  </si>
  <si>
    <t>Motacilla aguimp</t>
  </si>
  <si>
    <t>Motacilla alba</t>
  </si>
  <si>
    <t>Motacilla capensis</t>
  </si>
  <si>
    <t>Motacilla cinerea</t>
  </si>
  <si>
    <t>Motacilla citreola</t>
  </si>
  <si>
    <t>Motacilla clara</t>
  </si>
  <si>
    <t>Motacilla flava</t>
  </si>
  <si>
    <t>Motacilla tschutschensis</t>
  </si>
  <si>
    <t>Mundia elpenor</t>
  </si>
  <si>
    <t>Muscicapa adusta</t>
  </si>
  <si>
    <t>Muscicapa aquatica</t>
  </si>
  <si>
    <t>Muscicapa boehmi</t>
  </si>
  <si>
    <t>Muscicapa caerulescens</t>
  </si>
  <si>
    <t>Muscicapa cassini</t>
  </si>
  <si>
    <t>Muscicapa comitata</t>
  </si>
  <si>
    <t>Muscicapa dauurica</t>
  </si>
  <si>
    <t>Muscicapa epulata</t>
  </si>
  <si>
    <t>Muscicapa ferruginea</t>
  </si>
  <si>
    <t>Muscicapa gambagae</t>
  </si>
  <si>
    <t>Muscicapa griseisticta</t>
  </si>
  <si>
    <t>Muscicapa infuscata</t>
  </si>
  <si>
    <t>Muscicapa lendu</t>
  </si>
  <si>
    <t>Muscicapa muttui</t>
  </si>
  <si>
    <t>Muscicapa olivascens</t>
  </si>
  <si>
    <t>Muscicapa sethsmithi</t>
  </si>
  <si>
    <t>Muscicapa sibirica</t>
  </si>
  <si>
    <t>Muscicapa striata</t>
  </si>
  <si>
    <t>Muscicapa tessmanni</t>
  </si>
  <si>
    <t>Muscicapa ussheri</t>
  </si>
  <si>
    <t>Muscipipra vetula</t>
  </si>
  <si>
    <t>Muscisaxicola fluviatilis</t>
  </si>
  <si>
    <t>Mwalau walterlinii</t>
  </si>
  <si>
    <t>Myadestes lanaiensis</t>
  </si>
  <si>
    <t>Myadestes myadestinus</t>
  </si>
  <si>
    <t>Myadestes obscurus</t>
  </si>
  <si>
    <t>Myadestes occidentalis</t>
  </si>
  <si>
    <t>Myadestes palmeri</t>
  </si>
  <si>
    <t>Myadestes townsendi</t>
  </si>
  <si>
    <t>Myadestes woahensis</t>
  </si>
  <si>
    <t>Mycerobas affinis</t>
  </si>
  <si>
    <t>Mycerobas melanozanthos</t>
  </si>
  <si>
    <t>Mycteria wetmorei</t>
  </si>
  <si>
    <t>Myiagra albiventris</t>
  </si>
  <si>
    <t>Myiagra alecto</t>
  </si>
  <si>
    <t>Myiagra azureocapilla</t>
  </si>
  <si>
    <t>Myiagra erythrops</t>
  </si>
  <si>
    <t>Myiagra galeata</t>
  </si>
  <si>
    <t>Myiagra oceanica</t>
  </si>
  <si>
    <t>Myiagra pluto</t>
  </si>
  <si>
    <t>Myiagra ruficollis</t>
  </si>
  <si>
    <t>Myiagra vanikorensis</t>
  </si>
  <si>
    <t>Myiarchus cinerascens</t>
  </si>
  <si>
    <t>Myiarchus ferox</t>
  </si>
  <si>
    <t>Myiarchus nuttingi</t>
  </si>
  <si>
    <t>Myiarchus sagrae</t>
  </si>
  <si>
    <t>Myiarchus swainsoni</t>
  </si>
  <si>
    <t>Myiarchus tuberculifer</t>
  </si>
  <si>
    <t>Myiarchus tyrannulus</t>
  </si>
  <si>
    <t>Myiobius atricaudus</t>
  </si>
  <si>
    <t>Myiobius barbatus</t>
  </si>
  <si>
    <t>Myioborus castaneocapilla</t>
  </si>
  <si>
    <t>Myioborus miniatus</t>
  </si>
  <si>
    <t>Myioborus pictus</t>
  </si>
  <si>
    <t>Myiodynastes luteiventris</t>
  </si>
  <si>
    <t>Myiodynastes maculatus</t>
  </si>
  <si>
    <t>Myiopagis caniceps</t>
  </si>
  <si>
    <t>Myiopagis flavivertex</t>
  </si>
  <si>
    <t>Myiopagis gaimardii</t>
  </si>
  <si>
    <t>Myiopagis viridicata</t>
  </si>
  <si>
    <t>Myioparus griseigularis</t>
  </si>
  <si>
    <t>Myioparus plumbeus</t>
  </si>
  <si>
    <t>Myiophobus fasciatus</t>
  </si>
  <si>
    <t>Myiophobus roraimae</t>
  </si>
  <si>
    <t>Myiopsitta monachus</t>
  </si>
  <si>
    <t>Myiornis auricularis</t>
  </si>
  <si>
    <t>Myiornis ecaudatus</t>
  </si>
  <si>
    <t>Myiothlypis bivittata</t>
  </si>
  <si>
    <t>Myiothlypis flaveola</t>
  </si>
  <si>
    <t>Myiothlypis leucoblephara</t>
  </si>
  <si>
    <t>Myiothlypis leucophrys</t>
  </si>
  <si>
    <t>Myiozetetes cayanensis</t>
  </si>
  <si>
    <t>Myiozetetes granadensis</t>
  </si>
  <si>
    <t>Myiozetetes luteiventris</t>
  </si>
  <si>
    <t>Myiozetetes similis</t>
  </si>
  <si>
    <t>Myophonus caeruleus</t>
  </si>
  <si>
    <t>Myophonus horsfieldii</t>
  </si>
  <si>
    <t>Myrmeciza longipes</t>
  </si>
  <si>
    <t>Myrmecocichla aethiops</t>
  </si>
  <si>
    <t>Myrmecocichla albifrons</t>
  </si>
  <si>
    <t>Myrmecocichla arnotti</t>
  </si>
  <si>
    <t>Myrmecocichla formicivora</t>
  </si>
  <si>
    <t>Myrmecocichla melaena</t>
  </si>
  <si>
    <t>Myrmecocichla nigra</t>
  </si>
  <si>
    <t>Myrmecocichla tholloni</t>
  </si>
  <si>
    <t>Myrmoborus leucophrys</t>
  </si>
  <si>
    <t>Myrmoborus myotherinus</t>
  </si>
  <si>
    <t>Myrmoderus ferrugineus</t>
  </si>
  <si>
    <t>Myrmoderus squamosus</t>
  </si>
  <si>
    <t>Myrmophylax atrothorax</t>
  </si>
  <si>
    <t>Myrmorchilus strigilatus</t>
  </si>
  <si>
    <t>Myrmornis torquata</t>
  </si>
  <si>
    <t>Myrmothera campanisona</t>
  </si>
  <si>
    <t>Myrmothera simplex</t>
  </si>
  <si>
    <t>Myrmotherula ambigua</t>
  </si>
  <si>
    <t>Myrmotherula axillaris</t>
  </si>
  <si>
    <t>Myrmotherula brachyura</t>
  </si>
  <si>
    <t>Myrmotherula longipennis</t>
  </si>
  <si>
    <t>Myrmotherula minor</t>
  </si>
  <si>
    <t>Myrmotherula sclateri</t>
  </si>
  <si>
    <t>Myrmotherula surinamensis</t>
  </si>
  <si>
    <t>Myzomela cardinalis</t>
  </si>
  <si>
    <t>Myzomela chermesina</t>
  </si>
  <si>
    <t>Myzomela erythrocephala</t>
  </si>
  <si>
    <t>Myzomela jugularis</t>
  </si>
  <si>
    <t>Myzomela obscura</t>
  </si>
  <si>
    <t>Myzomela rosenbergii</t>
  </si>
  <si>
    <t>Myzomela rubratra</t>
  </si>
  <si>
    <t>Myzomela sanguinolenta</t>
  </si>
  <si>
    <t>Myzornis pyrrhoura</t>
  </si>
  <si>
    <t>Namibornis herero</t>
  </si>
  <si>
    <t>Nannococcyx psix</t>
  </si>
  <si>
    <t>Nannopsittaca panychlora</t>
  </si>
  <si>
    <t>Napothera epilepidota</t>
  </si>
  <si>
    <t>Nasica longirostris</t>
  </si>
  <si>
    <t>Natunaornis gigoura</t>
  </si>
  <si>
    <t>Neafrapus cassini</t>
  </si>
  <si>
    <t>Necropsar rodericanus</t>
  </si>
  <si>
    <t>Necropsittacus rodricanus</t>
  </si>
  <si>
    <t>Necrosyrtes monachus</t>
  </si>
  <si>
    <t>Nectarinia adelberti</t>
  </si>
  <si>
    <t>Nectarinia afra</t>
  </si>
  <si>
    <t>Nectarinia alinae</t>
  </si>
  <si>
    <t>Nectarinia amethystina</t>
  </si>
  <si>
    <t>Nectarinia balfouri</t>
  </si>
  <si>
    <t>Nectarinia bannermani</t>
  </si>
  <si>
    <t>Nectarinia batesi</t>
  </si>
  <si>
    <t>Nectarinia bocagii</t>
  </si>
  <si>
    <t>Nectarinia bouvieri</t>
  </si>
  <si>
    <t>Nectarinia chalybea</t>
  </si>
  <si>
    <t>Nectarinia chloropygia</t>
  </si>
  <si>
    <t>Nectarinia coccinigaster</t>
  </si>
  <si>
    <t>Nectarinia congensis</t>
  </si>
  <si>
    <t>Nectarinia cuprea</t>
  </si>
  <si>
    <t>Nectarinia cyanolaema</t>
  </si>
  <si>
    <t>Nectarinia erythrocerca</t>
  </si>
  <si>
    <t>Nectarinia famosa</t>
  </si>
  <si>
    <t>Nectarinia fuliginosa</t>
  </si>
  <si>
    <t>Nectarinia fusca</t>
  </si>
  <si>
    <t>Nectarinia habessinica</t>
  </si>
  <si>
    <t>Nectarinia hartlaubii</t>
  </si>
  <si>
    <t>Nectarinia hunteri</t>
  </si>
  <si>
    <t>Nectarinia johannae</t>
  </si>
  <si>
    <t>Nectarinia johnstoni</t>
  </si>
  <si>
    <t>Nectarinia kilimensis</t>
  </si>
  <si>
    <t>Nectarinia loveridgei</t>
  </si>
  <si>
    <t>Nectarinia manoensis</t>
  </si>
  <si>
    <t>Nectarinia mariquensis</t>
  </si>
  <si>
    <t>Nectarinia mediocris</t>
  </si>
  <si>
    <t>Nectarinia minulla</t>
  </si>
  <si>
    <t>Nectarinia moreaui</t>
  </si>
  <si>
    <t>Nectarinia nectarinioides</t>
  </si>
  <si>
    <t>Nectarinia neergaardi</t>
  </si>
  <si>
    <t>Nectarinia newtonii</t>
  </si>
  <si>
    <t>Nectarinia olivacea</t>
  </si>
  <si>
    <t>Nectarinia oritis</t>
  </si>
  <si>
    <t>Nectarinia osea</t>
  </si>
  <si>
    <t>Nectarinia oustaleti</t>
  </si>
  <si>
    <t>Nectarinia pembae</t>
  </si>
  <si>
    <t>Nectarinia preussi</t>
  </si>
  <si>
    <t>Nectarinia pulchella</t>
  </si>
  <si>
    <t>Nectarinia purpureiventris</t>
  </si>
  <si>
    <t>Nectarinia regia</t>
  </si>
  <si>
    <t>Nectarinia reichenbachii</t>
  </si>
  <si>
    <t>Nectarinia reichenowi</t>
  </si>
  <si>
    <t>Nectarinia rockefelleri</t>
  </si>
  <si>
    <t>Nectarinia rubescens</t>
  </si>
  <si>
    <t>Nectarinia rufipennis</t>
  </si>
  <si>
    <t>Nectarinia seimundi</t>
  </si>
  <si>
    <t>Nectarinia senegalensis</t>
  </si>
  <si>
    <t>Nectarinia shelleyi</t>
  </si>
  <si>
    <t>Nectarinia stuhlmanni</t>
  </si>
  <si>
    <t>Nectarinia superba</t>
  </si>
  <si>
    <t>Nectarinia tacazze</t>
  </si>
  <si>
    <t>Nectarinia talatala</t>
  </si>
  <si>
    <t>Nectarinia thomensis</t>
  </si>
  <si>
    <t>Nectarinia ursulae</t>
  </si>
  <si>
    <t>Nectarinia venusta</t>
  </si>
  <si>
    <t>Nectarinia veroxii</t>
  </si>
  <si>
    <t>Nectarinia verticalis</t>
  </si>
  <si>
    <t>Nectarinia violacea</t>
  </si>
  <si>
    <t>Nemosia pileata</t>
  </si>
  <si>
    <t>Neochen barbadiana</t>
  </si>
  <si>
    <t>Neochen jubata</t>
  </si>
  <si>
    <t>Neochmia phaeton</t>
  </si>
  <si>
    <t>Neochmia temporalis</t>
  </si>
  <si>
    <t>Neocichla gutturalis</t>
  </si>
  <si>
    <t>Neocossyphus fraseri</t>
  </si>
  <si>
    <t>Neocossyphus poensis</t>
  </si>
  <si>
    <t>Neocossyphus rufus</t>
  </si>
  <si>
    <t>Neocrex erythrops</t>
  </si>
  <si>
    <t>Neoctantes niger</t>
  </si>
  <si>
    <t>Neolestes torquatus</t>
  </si>
  <si>
    <t>Neomorphus pucheranii</t>
  </si>
  <si>
    <t>Neomorphus rufipennis</t>
  </si>
  <si>
    <t>Neopelma aurifrons</t>
  </si>
  <si>
    <t>Neopelma chrysocephalum</t>
  </si>
  <si>
    <t>Neopelma sulphureiventer</t>
  </si>
  <si>
    <t>Neophema chrysogaster</t>
  </si>
  <si>
    <t>Neophema chrysostoma</t>
  </si>
  <si>
    <t>Neophema elegans</t>
  </si>
  <si>
    <t>Neophema petrophila</t>
  </si>
  <si>
    <t>Neophema pulchella</t>
  </si>
  <si>
    <t>Neophema splendida</t>
  </si>
  <si>
    <t>Neophron percnopterus</t>
  </si>
  <si>
    <t>Neophrontops americanus</t>
  </si>
  <si>
    <t>Neopipo cinnamomea</t>
  </si>
  <si>
    <t>Neopsephotus bourkii</t>
  </si>
  <si>
    <t>Neopsittacus pullicauda</t>
  </si>
  <si>
    <t>Neothraupis fasciata</t>
  </si>
  <si>
    <t>Neotis denhami</t>
  </si>
  <si>
    <t>Nesocharis ansorgei</t>
  </si>
  <si>
    <t>Nesocharis capistrata</t>
  </si>
  <si>
    <t>Nesocharis shelleyi</t>
  </si>
  <si>
    <t>Nesoenas cicur</t>
  </si>
  <si>
    <t>Nesoenas duboisi</t>
  </si>
  <si>
    <t>Nesoenas rodericanus</t>
  </si>
  <si>
    <t>Nesotrochis debooyi</t>
  </si>
  <si>
    <t>Nesotrochis picapicensis</t>
  </si>
  <si>
    <t>Nesotrochis steganinos</t>
  </si>
  <si>
    <t>Nestor chathamensis</t>
  </si>
  <si>
    <t>Strigopidae</t>
  </si>
  <si>
    <t>Nestor meridionalis</t>
  </si>
  <si>
    <t>Nestor notabilis</t>
  </si>
  <si>
    <t>Nestor productus</t>
  </si>
  <si>
    <t>Netta erythrophthalma</t>
  </si>
  <si>
    <t>Netta peposaca</t>
  </si>
  <si>
    <t>Netta rufina</t>
  </si>
  <si>
    <t>Nettapus auritus</t>
  </si>
  <si>
    <t>Nettapus coromandelianus</t>
  </si>
  <si>
    <t>Nettapus pulchellus</t>
  </si>
  <si>
    <t>Nicator chloris</t>
  </si>
  <si>
    <t>Nicatoridae</t>
  </si>
  <si>
    <t>Nicator gularis</t>
  </si>
  <si>
    <t>Nicator vireo</t>
  </si>
  <si>
    <t>Nigrita bicolor</t>
  </si>
  <si>
    <t>Nigrita canicapilla</t>
  </si>
  <si>
    <t>Nigrita fusconota</t>
  </si>
  <si>
    <t>Niltava grandis</t>
  </si>
  <si>
    <t>Niltava sundara</t>
  </si>
  <si>
    <t>Niltava vivida</t>
  </si>
  <si>
    <t>Ninox albifacies</t>
  </si>
  <si>
    <t>Ninox boobook</t>
  </si>
  <si>
    <t>Ninox burhani</t>
  </si>
  <si>
    <t>Ninox connivens</t>
  </si>
  <si>
    <t>Ninox novaeseelandiae</t>
  </si>
  <si>
    <t>Ninox ochracea</t>
  </si>
  <si>
    <t>Ninox rufa</t>
  </si>
  <si>
    <t>Ninox scutulata</t>
  </si>
  <si>
    <t>Ninox sp.</t>
  </si>
  <si>
    <t>Ninox squamipila</t>
  </si>
  <si>
    <t>Ninox strenua</t>
  </si>
  <si>
    <t>Ninox sumbaensis</t>
  </si>
  <si>
    <t>Nisaetus alboniger</t>
  </si>
  <si>
    <t>Nisaetus cirrhatus</t>
  </si>
  <si>
    <t>Nomonyx dominicus</t>
  </si>
  <si>
    <t>Nonnula rubecula</t>
  </si>
  <si>
    <t>Nonnula ruficapilla</t>
  </si>
  <si>
    <t>Northiella haematogaster</t>
  </si>
  <si>
    <t>Notharchus ordii</t>
  </si>
  <si>
    <t>Notharchus tectus</t>
  </si>
  <si>
    <t>Nothura boraquira</t>
  </si>
  <si>
    <t>Nothura maculosa</t>
  </si>
  <si>
    <t>Notiomystis cincta</t>
  </si>
  <si>
    <t>Notiomystidae</t>
  </si>
  <si>
    <t>Nucifraga caryocatactes</t>
  </si>
  <si>
    <t>Nucifraga columbiana</t>
  </si>
  <si>
    <t>Numenius americanus</t>
  </si>
  <si>
    <t>Numenius arquata</t>
  </si>
  <si>
    <t>Numenius madagascariensis</t>
  </si>
  <si>
    <t>Numenius minutus</t>
  </si>
  <si>
    <t>Numenius phaeopus</t>
  </si>
  <si>
    <t>Numenius tahitiensis</t>
  </si>
  <si>
    <t>Numenius tenuirostris</t>
  </si>
  <si>
    <t>Numida meleagris</t>
  </si>
  <si>
    <t>Nyctanassa carcinocatactes</t>
  </si>
  <si>
    <t>Nyctanassa violacea</t>
  </si>
  <si>
    <t>Nyctea scandiaca</t>
  </si>
  <si>
    <t>Nyctibius griseus</t>
  </si>
  <si>
    <t>Nyctibiidae</t>
  </si>
  <si>
    <t>Nycticorax caledonicus</t>
  </si>
  <si>
    <t>Nycticorax duboisi</t>
  </si>
  <si>
    <t>Nycticorax kalavikai</t>
  </si>
  <si>
    <t>Nycticorax mauritianus</t>
  </si>
  <si>
    <t>Nycticorax megacephalus</t>
  </si>
  <si>
    <t>Nycticorax nycticorax</t>
  </si>
  <si>
    <t>Nycticorax olsoni</t>
  </si>
  <si>
    <t>Nyctidromus albicollis</t>
  </si>
  <si>
    <t>Nyctiphrynus ocellatus</t>
  </si>
  <si>
    <t>Nymphicus hollandicus</t>
  </si>
  <si>
    <t>Nystactes tamatia</t>
  </si>
  <si>
    <t>Nystalus chacuru</t>
  </si>
  <si>
    <t>Nystalus maculatus</t>
  </si>
  <si>
    <t>Nystalus striolatus</t>
  </si>
  <si>
    <t>Oceanites oceanicus</t>
  </si>
  <si>
    <t>Oceanodroma castro</t>
  </si>
  <si>
    <t>Oceanodroma furcata</t>
  </si>
  <si>
    <t>Oceanodroma homochroa</t>
  </si>
  <si>
    <t>Oceanodroma leucorhoa</t>
  </si>
  <si>
    <t>Oceanodroma melania</t>
  </si>
  <si>
    <t>Oceanodroma tristrami</t>
  </si>
  <si>
    <t>Ochthornis littoralis</t>
  </si>
  <si>
    <t>Ocyceros birostris</t>
  </si>
  <si>
    <t>Ocyceros gingalensis</t>
  </si>
  <si>
    <t>Ocyceros griseus</t>
  </si>
  <si>
    <t>Ocyphaps lophotes</t>
  </si>
  <si>
    <t>Odontophorus capueira</t>
  </si>
  <si>
    <t>Odontophorus gujanensis</t>
  </si>
  <si>
    <t>Odontophorus stellatus</t>
  </si>
  <si>
    <t>Odontorchilus cinereus</t>
  </si>
  <si>
    <t>Oena capensis</t>
  </si>
  <si>
    <t>Oenanthe alboniger</t>
  </si>
  <si>
    <t>Oenanthe bottae</t>
  </si>
  <si>
    <t>Oenanthe deserti</t>
  </si>
  <si>
    <t>Oenanthe finschii</t>
  </si>
  <si>
    <t>Oenanthe fusca</t>
  </si>
  <si>
    <t>Oenanthe hispanica</t>
  </si>
  <si>
    <t>Oenanthe isabellina</t>
  </si>
  <si>
    <t>Oenanthe leucopyga</t>
  </si>
  <si>
    <t>Oenanthe leucura</t>
  </si>
  <si>
    <t>Oenanthe lugens</t>
  </si>
  <si>
    <t>Oenanthe moesta</t>
  </si>
  <si>
    <t>Oenanthe monacha</t>
  </si>
  <si>
    <t>Oenanthe monticola</t>
  </si>
  <si>
    <t>Oenanthe oenanthe</t>
  </si>
  <si>
    <t>Oenanthe phillipsi</t>
  </si>
  <si>
    <t>Oenanthe pileata</t>
  </si>
  <si>
    <t>Oenanthe pleschanka</t>
  </si>
  <si>
    <t>Oenanthe xanthoprymna</t>
  </si>
  <si>
    <t>Oneillornis salvini</t>
  </si>
  <si>
    <t>Onychognathus albirostris</t>
  </si>
  <si>
    <t>Onychognathus blythii</t>
  </si>
  <si>
    <t>Onychognathus frater</t>
  </si>
  <si>
    <t>Onychognathus fulgidus</t>
  </si>
  <si>
    <t>Onychognathus morio</t>
  </si>
  <si>
    <t>Onychognathus nabouroup</t>
  </si>
  <si>
    <t>Onychognathus salvadorii</t>
  </si>
  <si>
    <t>Onychognathus tenuirostris</t>
  </si>
  <si>
    <t>Onychognathus tristramii</t>
  </si>
  <si>
    <t>Onychognathus walleri</t>
  </si>
  <si>
    <t>Onychoprion anaethetus</t>
  </si>
  <si>
    <t>Onychoprion fuscatus</t>
  </si>
  <si>
    <t>Onychoprion lunatus</t>
  </si>
  <si>
    <t>Ophrysia superciliosa</t>
  </si>
  <si>
    <t>Oporornis agilis</t>
  </si>
  <si>
    <t>Oporornis formosus</t>
  </si>
  <si>
    <t>Oporornis philadelphia</t>
  </si>
  <si>
    <t>Oporornis tolmiei</t>
  </si>
  <si>
    <t>Orchesticus abeillei</t>
  </si>
  <si>
    <t>Oreoica gutturalis</t>
  </si>
  <si>
    <t>Oreoicidae</t>
  </si>
  <si>
    <t>Oreomystis bairdi</t>
  </si>
  <si>
    <t>Oreophilais robertsi</t>
  </si>
  <si>
    <t>Oreopholus ruficollis</t>
  </si>
  <si>
    <t>Oreopsittacus arfaki</t>
  </si>
  <si>
    <t>Oreortyx pictus</t>
  </si>
  <si>
    <t>Oreoscoptes montanus</t>
  </si>
  <si>
    <t>Oreoscopus gutturalis</t>
  </si>
  <si>
    <t>Oreostruthus fuliginosus</t>
  </si>
  <si>
    <t>Origma solitaria</t>
  </si>
  <si>
    <t>Oriolus brachyrhynchus</t>
  </si>
  <si>
    <t>Oriolidae</t>
  </si>
  <si>
    <t>Oriolus chinensis</t>
  </si>
  <si>
    <t>Oriolus chlorocephalus</t>
  </si>
  <si>
    <t>Oriolus crassirostris</t>
  </si>
  <si>
    <t>Oriolus larvatus</t>
  </si>
  <si>
    <t>Oriolus monacha</t>
  </si>
  <si>
    <t>Oriolus nigripennis</t>
  </si>
  <si>
    <t>Oriolus oriolus</t>
  </si>
  <si>
    <t>Oriolus sagittatus</t>
  </si>
  <si>
    <t>Oriolus xanthonotus</t>
  </si>
  <si>
    <t>Oriolus xanthornus</t>
  </si>
  <si>
    <t>Ortalis canicollis</t>
  </si>
  <si>
    <t>Ortalis guttata</t>
  </si>
  <si>
    <t>Ortalis motmot</t>
  </si>
  <si>
    <t>Ortalis vetula</t>
  </si>
  <si>
    <t>Orthiospiza howarthi</t>
  </si>
  <si>
    <t>Orthonyx spaldingii</t>
  </si>
  <si>
    <t>Orthonychidae</t>
  </si>
  <si>
    <t>Orthonyx temminckii</t>
  </si>
  <si>
    <t>Orthotomus atrogularis</t>
  </si>
  <si>
    <t>Orthotomus metopias</t>
  </si>
  <si>
    <t>Orthotomus moreaui</t>
  </si>
  <si>
    <t>Orthotomus sepium</t>
  </si>
  <si>
    <t>Orthotomus sericeus</t>
  </si>
  <si>
    <t>Orthotomus sutorius</t>
  </si>
  <si>
    <t>Ortygospiza atricollis</t>
  </si>
  <si>
    <t>Ortygospiza locustella</t>
  </si>
  <si>
    <t>Turnicidae</t>
  </si>
  <si>
    <t>Oscaravis olsoni</t>
  </si>
  <si>
    <t>Teratornithidae</t>
  </si>
  <si>
    <t>Otidiphaps nobilis</t>
  </si>
  <si>
    <t>Otis tarda</t>
  </si>
  <si>
    <t>Otus angelinae</t>
  </si>
  <si>
    <t>Otus bakkamoena</t>
  </si>
  <si>
    <t>Otus brucei</t>
  </si>
  <si>
    <t>Otus flammeolus</t>
  </si>
  <si>
    <t>Otus hartlaubi</t>
  </si>
  <si>
    <t>Otus icterorhynchus</t>
  </si>
  <si>
    <t>Otus ireneae</t>
  </si>
  <si>
    <t>Otus kennicottii</t>
  </si>
  <si>
    <t>Otus lempiji</t>
  </si>
  <si>
    <t>Otus leucotis</t>
  </si>
  <si>
    <t>Otus magicus</t>
  </si>
  <si>
    <t>Otus manadensis</t>
  </si>
  <si>
    <t>Otus scops</t>
  </si>
  <si>
    <t>Otus siaoensis</t>
  </si>
  <si>
    <t>Otus spilocephalus</t>
  </si>
  <si>
    <t>Otus sunia</t>
  </si>
  <si>
    <t>Oxylophus jacobinus</t>
  </si>
  <si>
    <t>Oxylophus levaillantii</t>
  </si>
  <si>
    <t>Oxyruncus cristatus</t>
  </si>
  <si>
    <t>Oxyura australis</t>
  </si>
  <si>
    <t>Oxyura jamaicensis</t>
  </si>
  <si>
    <t>Oxyura leucocephala</t>
  </si>
  <si>
    <t>Oxyura maccoa</t>
  </si>
  <si>
    <t>Oxyura vittata</t>
  </si>
  <si>
    <t>Pachycephala flavifrons</t>
  </si>
  <si>
    <t>Pachycephala inornata</t>
  </si>
  <si>
    <t>Pachycephala jacquinoti</t>
  </si>
  <si>
    <t>Pachycephala lanioides</t>
  </si>
  <si>
    <t>Pachycephala lorentzi</t>
  </si>
  <si>
    <t>Pachycephala melanura</t>
  </si>
  <si>
    <t>Pachycephala meyeri</t>
  </si>
  <si>
    <t>Pachycephala olivacea</t>
  </si>
  <si>
    <t>Pachycephala pectoralis</t>
  </si>
  <si>
    <t>Pachycephala rufiventris</t>
  </si>
  <si>
    <t>Pachycephala rufogularis</t>
  </si>
  <si>
    <t>Pachycephala simplex</t>
  </si>
  <si>
    <t>Pachycephala sulfuriventer</t>
  </si>
  <si>
    <t>Pachycoccyx audeberti</t>
  </si>
  <si>
    <t>Pachyphantes superciliosus</t>
  </si>
  <si>
    <t>Pachyptila belcheri</t>
  </si>
  <si>
    <t>Pachyptila desolata</t>
  </si>
  <si>
    <t>Pachyptila salvini</t>
  </si>
  <si>
    <t>Pachyptila turtur</t>
  </si>
  <si>
    <t>Pachyramphus castaneus</t>
  </si>
  <si>
    <t>Pachyramphus major</t>
  </si>
  <si>
    <t>Pachyramphus minor</t>
  </si>
  <si>
    <t>Pachyramphus rufus</t>
  </si>
  <si>
    <t>Pachyramphus validus</t>
  </si>
  <si>
    <t>Pachyramphus viridis</t>
  </si>
  <si>
    <t>Pachysylvia hypoxantha</t>
  </si>
  <si>
    <t>Pachysylvia muscicapina</t>
  </si>
  <si>
    <t>Padda oryzivora</t>
  </si>
  <si>
    <t>Pagodroma nivea</t>
  </si>
  <si>
    <t>Pagophila eburnea</t>
  </si>
  <si>
    <t>Palmeria dolei</t>
  </si>
  <si>
    <t>Pandion haliaetus</t>
  </si>
  <si>
    <t>Pandionidae</t>
  </si>
  <si>
    <t>Panurus biarmicus</t>
  </si>
  <si>
    <t>Panuridae</t>
  </si>
  <si>
    <t>Panyptila cayennensis</t>
  </si>
  <si>
    <t>Papasula sp.</t>
  </si>
  <si>
    <t>Paradigalla brevicauda</t>
  </si>
  <si>
    <t>Paradisaea apoda</t>
  </si>
  <si>
    <t>Paradisaea minor</t>
  </si>
  <si>
    <t>Paradisaea rubra</t>
  </si>
  <si>
    <t>Paradoxornis guttaticollis</t>
  </si>
  <si>
    <t>Paramythia montium</t>
  </si>
  <si>
    <t>Paramythiidae</t>
  </si>
  <si>
    <t>Pardalotus punctatus</t>
  </si>
  <si>
    <t>Pardalotidae</t>
  </si>
  <si>
    <t>Pardalotus rubricatus</t>
  </si>
  <si>
    <t>Pardalotus striatus</t>
  </si>
  <si>
    <t>Pardirallus maculatus</t>
  </si>
  <si>
    <t>Pardirallus nigricans</t>
  </si>
  <si>
    <t>Pardirallus sanguinolentus</t>
  </si>
  <si>
    <t>Pareudiastes pacificus</t>
  </si>
  <si>
    <t>Parkesia noveboracensis</t>
  </si>
  <si>
    <t>Parmoptila rubrifrons</t>
  </si>
  <si>
    <t>Parmoptila woodhousei</t>
  </si>
  <si>
    <t>Paroaria capitata</t>
  </si>
  <si>
    <t>Paroaria coronata</t>
  </si>
  <si>
    <t>Paroaria dominicana</t>
  </si>
  <si>
    <t>Paroaria gularis</t>
  </si>
  <si>
    <t>Parophasma galinieri</t>
  </si>
  <si>
    <t>Paroreomyza flammea</t>
  </si>
  <si>
    <t>Paroreomyza maculata</t>
  </si>
  <si>
    <t>Paroreomyza montana</t>
  </si>
  <si>
    <t>Parotia carolae</t>
  </si>
  <si>
    <t>Parotia sefilata</t>
  </si>
  <si>
    <t>Parula americana</t>
  </si>
  <si>
    <t>Parula pitiayumi</t>
  </si>
  <si>
    <t>Parus afer</t>
  </si>
  <si>
    <t>Parus albiventris</t>
  </si>
  <si>
    <t>Parus ater</t>
  </si>
  <si>
    <t>Parus atricapillus</t>
  </si>
  <si>
    <t>Parus bicolor</t>
  </si>
  <si>
    <t>Parus caeruleus</t>
  </si>
  <si>
    <t>Parus carolinensis</t>
  </si>
  <si>
    <t>Parus cinctus</t>
  </si>
  <si>
    <t>Parus cinerascens</t>
  </si>
  <si>
    <t>Parus cristatus</t>
  </si>
  <si>
    <t>Parus cyanus</t>
  </si>
  <si>
    <t>Parus fasciiventer</t>
  </si>
  <si>
    <t>Parus fringillinus</t>
  </si>
  <si>
    <t>Parus funereus</t>
  </si>
  <si>
    <t>Parus gambeli</t>
  </si>
  <si>
    <t>Parus hudsonicus</t>
  </si>
  <si>
    <t>Parus inornatus</t>
  </si>
  <si>
    <t>Parus leucomelas</t>
  </si>
  <si>
    <t>Parus leuconotus</t>
  </si>
  <si>
    <t>Parus lugubris</t>
  </si>
  <si>
    <t>Parus major</t>
  </si>
  <si>
    <t>Parus montanus</t>
  </si>
  <si>
    <t>Parus niger</t>
  </si>
  <si>
    <t>Parus palustris</t>
  </si>
  <si>
    <t>Parus rufescens</t>
  </si>
  <si>
    <t>Parus sclateri</t>
  </si>
  <si>
    <t>Parus thruppi</t>
  </si>
  <si>
    <t>Parus wollweberi</t>
  </si>
  <si>
    <t>Passer castanopterus</t>
  </si>
  <si>
    <t>Passer cinnamomeus</t>
  </si>
  <si>
    <t>Passer diffusus</t>
  </si>
  <si>
    <t>Passer domesticus</t>
  </si>
  <si>
    <t>Passer eminibey</t>
  </si>
  <si>
    <t>Passer euchlorus</t>
  </si>
  <si>
    <t>Passer gongonensis</t>
  </si>
  <si>
    <t>Passer griseus</t>
  </si>
  <si>
    <t>Passer hispaniolensis</t>
  </si>
  <si>
    <t>Passer iagoensis</t>
  </si>
  <si>
    <t>Passer insularis</t>
  </si>
  <si>
    <t>Passer luteus</t>
  </si>
  <si>
    <t>Passer melanurus</t>
  </si>
  <si>
    <t>Passer moabiticus</t>
  </si>
  <si>
    <t>Passer montanus</t>
  </si>
  <si>
    <t>Passer motitensis</t>
  </si>
  <si>
    <t>Passer rufocinctus</t>
  </si>
  <si>
    <t>Passer simplex</t>
  </si>
  <si>
    <t>Passer suahelicus</t>
  </si>
  <si>
    <t>Passer swainsonii</t>
  </si>
  <si>
    <t>Passerculus sandwichensis</t>
  </si>
  <si>
    <t>Passerella iliaca</t>
  </si>
  <si>
    <t>Passerina amoena</t>
  </si>
  <si>
    <t>Passerina cyanea</t>
  </si>
  <si>
    <t>Patagioenas fasciata</t>
  </si>
  <si>
    <t>Pauxi pauxi</t>
  </si>
  <si>
    <t>Pavo cristatus</t>
  </si>
  <si>
    <t>Pedinorhis stirpsarcana</t>
  </si>
  <si>
    <t>Pedionomus torquatus</t>
  </si>
  <si>
    <t>Pedionomidae</t>
  </si>
  <si>
    <t>Pelagodroma marina</t>
  </si>
  <si>
    <t>Pelargopsis capensis</t>
  </si>
  <si>
    <t>Pelargopsis melanorhyncha</t>
  </si>
  <si>
    <t>Pelecanoides garnotii</t>
  </si>
  <si>
    <t>Pelecanoides magellani</t>
  </si>
  <si>
    <t>Pelecanoides urinatrix</t>
  </si>
  <si>
    <t>Pelecanus conspicillatus</t>
  </si>
  <si>
    <t>Pelecanidae</t>
  </si>
  <si>
    <t>Pelecanus crispus</t>
  </si>
  <si>
    <t>Pelecanus erythrorhynchos</t>
  </si>
  <si>
    <t>Pelecanus onocrotalus</t>
  </si>
  <si>
    <t>Pelecanus philippensis</t>
  </si>
  <si>
    <t>Pelecanus rufescens</t>
  </si>
  <si>
    <t>Pellorneum albiventre</t>
  </si>
  <si>
    <t>Pellorneum capistratum</t>
  </si>
  <si>
    <t>Pellorneum ruficeps</t>
  </si>
  <si>
    <t>Peltohyas australis</t>
  </si>
  <si>
    <t>Peltops blainvillii</t>
  </si>
  <si>
    <t>Peltops montanus</t>
  </si>
  <si>
    <t>Penelope jacquacu</t>
  </si>
  <si>
    <t>Penelope marail</t>
  </si>
  <si>
    <t>Penelope obscura</t>
  </si>
  <si>
    <t>Penelope pileata</t>
  </si>
  <si>
    <t>Penelope superciliaris</t>
  </si>
  <si>
    <t>Peneothello cyanus</t>
  </si>
  <si>
    <t>Peneothello sigillata</t>
  </si>
  <si>
    <t>Perdicula argoondah</t>
  </si>
  <si>
    <t>Perdix perdix</t>
  </si>
  <si>
    <t>Pericrocotus cinnamomeus</t>
  </si>
  <si>
    <t>Pericrocotus divaricatus</t>
  </si>
  <si>
    <t>Pericrocotus erythropygius</t>
  </si>
  <si>
    <t>Pericrocotus ethologus</t>
  </si>
  <si>
    <t>Pericrocotus flammeus</t>
  </si>
  <si>
    <t>Pericrocotus igneus</t>
  </si>
  <si>
    <t>Pericrocotus roseus</t>
  </si>
  <si>
    <t>Pericrocotus solaris</t>
  </si>
  <si>
    <t>Perisoreus infaustus</t>
  </si>
  <si>
    <t>Perissocephalus tricolor</t>
  </si>
  <si>
    <t>Petrochelidon ariel</t>
  </si>
  <si>
    <t>Petrochelidon nigricans</t>
  </si>
  <si>
    <t>Petroica australis</t>
  </si>
  <si>
    <t>Petroica bivittata</t>
  </si>
  <si>
    <t>Petroica goodenovii</t>
  </si>
  <si>
    <t>Petroica longipes</t>
  </si>
  <si>
    <t>Petroica macrocephala</t>
  </si>
  <si>
    <t>Petroica multicolor</t>
  </si>
  <si>
    <t>Petroica phoenicea</t>
  </si>
  <si>
    <t>Petroica rodinogaster</t>
  </si>
  <si>
    <t>Petroica rosea</t>
  </si>
  <si>
    <t>Petroica traversi</t>
  </si>
  <si>
    <t>Petronia dentata</t>
  </si>
  <si>
    <t>Petronia petronia</t>
  </si>
  <si>
    <t>Petronia pyrgita</t>
  </si>
  <si>
    <t>Petronia superciliaris</t>
  </si>
  <si>
    <t>Petronia xanthocollis</t>
  </si>
  <si>
    <t>Petrophassa albipennis</t>
  </si>
  <si>
    <t>Petrophassa rufipennis</t>
  </si>
  <si>
    <t>Pezoporus wallicus</t>
  </si>
  <si>
    <t>Phacellodomus ruber</t>
  </si>
  <si>
    <t>Phacellodomus rufifrons</t>
  </si>
  <si>
    <t>Phaenicophaeus curvirostris</t>
  </si>
  <si>
    <t>Phaenicophaeus sumatranus</t>
  </si>
  <si>
    <t>Phaenicophaeus tristis</t>
  </si>
  <si>
    <t>Phaenicophaeus viridirostris</t>
  </si>
  <si>
    <t>Phaenicophilus palmarum</t>
  </si>
  <si>
    <t>Phaeomyias murina</t>
  </si>
  <si>
    <t>Phaethornis augusti</t>
  </si>
  <si>
    <t>Phaethornis bourcieri</t>
  </si>
  <si>
    <t>Phaethornis eurynome</t>
  </si>
  <si>
    <t>Phaethornis griseogularis</t>
  </si>
  <si>
    <t>Phaethornis idaliae</t>
  </si>
  <si>
    <t>Phaethornis malaris</t>
  </si>
  <si>
    <t>Phaethornis nattereri</t>
  </si>
  <si>
    <t>Phaethornis subochraceus</t>
  </si>
  <si>
    <t>Phaethornis superciliosus</t>
  </si>
  <si>
    <t>Phaetusa simplex</t>
  </si>
  <si>
    <t>Phainopepla nitens</t>
  </si>
  <si>
    <t>Ptiliogonatidae</t>
  </si>
  <si>
    <t>Phalacrocorax africanus</t>
  </si>
  <si>
    <t>Phalacrocorax aristotelis</t>
  </si>
  <si>
    <t>Phalacrocorax auritus</t>
  </si>
  <si>
    <t>Phalacrocorax brasilianus</t>
  </si>
  <si>
    <t>Phalacrocorax carbo</t>
  </si>
  <si>
    <t>Phalacrocorax chalconotus</t>
  </si>
  <si>
    <t>Phalacrocorax coronatus</t>
  </si>
  <si>
    <t>Phalacrocorax gaimardi</t>
  </si>
  <si>
    <t>Phalacrocorax melanoleucos</t>
  </si>
  <si>
    <t>Phalacrocorax neglectus</t>
  </si>
  <si>
    <t>Phalacrocorax pelagicus</t>
  </si>
  <si>
    <t>Phalacrocorax penicillatus</t>
  </si>
  <si>
    <t>Phalacrocorax punctatus</t>
  </si>
  <si>
    <t>Phalacrocorax ranfurlyi</t>
  </si>
  <si>
    <t>Phalacrocorax sulcirostris</t>
  </si>
  <si>
    <t>Phalacrocorax urile</t>
  </si>
  <si>
    <t>Phalacrocorax varius</t>
  </si>
  <si>
    <t>Phalaenoptilus nuttallii</t>
  </si>
  <si>
    <t>Phalaropus fulicaria</t>
  </si>
  <si>
    <t>Phalaropus fulicarius</t>
  </si>
  <si>
    <t>Phalaropus lobatus</t>
  </si>
  <si>
    <t>Phalcoboenus napieri</t>
  </si>
  <si>
    <t>Phaps chalcoptera</t>
  </si>
  <si>
    <t>Phaps elegans</t>
  </si>
  <si>
    <t>Phaps histrionica</t>
  </si>
  <si>
    <t>Pharomachrus auriceps</t>
  </si>
  <si>
    <t>Pharomachrus pavoninus</t>
  </si>
  <si>
    <t>Phasianus colchicus</t>
  </si>
  <si>
    <t>Phasianus versicolor</t>
  </si>
  <si>
    <t>Phedina borbonica</t>
  </si>
  <si>
    <t>Pheucticus aureoventris</t>
  </si>
  <si>
    <t>Pheucticus chrysopeplus</t>
  </si>
  <si>
    <t>Pheucticus ludovicianus</t>
  </si>
  <si>
    <t>Pheucticus melanocephalus</t>
  </si>
  <si>
    <t>Pheugopedius coraya</t>
  </si>
  <si>
    <t>Pheugopedius genibarbis</t>
  </si>
  <si>
    <t>Phigys solitarius</t>
  </si>
  <si>
    <t>Philemon argenticeps</t>
  </si>
  <si>
    <t>Philemon buceroides</t>
  </si>
  <si>
    <t>Philemon citreogularis</t>
  </si>
  <si>
    <t>Philemon corniculatus</t>
  </si>
  <si>
    <t>Philentoma pyrhoptera</t>
  </si>
  <si>
    <t>Philesturnus carunculatus</t>
  </si>
  <si>
    <t>Callaeidae</t>
  </si>
  <si>
    <t>Philetairus socius</t>
  </si>
  <si>
    <t>Philomachus pugnax</t>
  </si>
  <si>
    <t>Philydor atricapillus</t>
  </si>
  <si>
    <t>Philydor pyrrhodes</t>
  </si>
  <si>
    <t>Phimosus infuscatus</t>
  </si>
  <si>
    <t>Phlegopsis borbae</t>
  </si>
  <si>
    <t>Phlegopsis erythroptera</t>
  </si>
  <si>
    <t>Phlegopsis nigromaculata</t>
  </si>
  <si>
    <t>Phleocryptes melanops</t>
  </si>
  <si>
    <t>Phoebastria immutabilis</t>
  </si>
  <si>
    <t>Phoebastria nigripes</t>
  </si>
  <si>
    <t>Phoebetria fusca</t>
  </si>
  <si>
    <t>Phoebetria palpebrata</t>
  </si>
  <si>
    <t>Phoenicircus carnifex</t>
  </si>
  <si>
    <t>Phoenicircus nigricollis</t>
  </si>
  <si>
    <t>Phoenicopteriformes</t>
  </si>
  <si>
    <t>Phoenicopteridae</t>
  </si>
  <si>
    <t>Phoenicopterus copei</t>
  </si>
  <si>
    <t>Phoeniculus bollei</t>
  </si>
  <si>
    <t>Phoeniculidae</t>
  </si>
  <si>
    <t>Phoeniculus castaneiceps</t>
  </si>
  <si>
    <t>Phoeniculus damarensis</t>
  </si>
  <si>
    <t>Phoeniculus purpureus</t>
  </si>
  <si>
    <t>Phoeniculus somaliensis</t>
  </si>
  <si>
    <t>Phoenicurus auroreus</t>
  </si>
  <si>
    <t>Phoenicurus erythrogaster</t>
  </si>
  <si>
    <t>Phoenicurus erythronota</t>
  </si>
  <si>
    <t>Phoenicurus moussieri</t>
  </si>
  <si>
    <t>Phoenicurus ochruros</t>
  </si>
  <si>
    <t>Phoenicurus phoenicurus</t>
  </si>
  <si>
    <t>Phoenicurus schisticeps</t>
  </si>
  <si>
    <t>Phonygammus keraudrenii</t>
  </si>
  <si>
    <t>Phragmacia substriata</t>
  </si>
  <si>
    <t>Phylidonyris albifrons</t>
  </si>
  <si>
    <t>Phylidonyris melanops</t>
  </si>
  <si>
    <t>Phylidonyris nigra</t>
  </si>
  <si>
    <t>Phylidonyris novaehollandiae</t>
  </si>
  <si>
    <t>Phylidonyris pyrrhoptera</t>
  </si>
  <si>
    <t>Phyllastrephus albigularis</t>
  </si>
  <si>
    <t>Phyllastrephus baumanni</t>
  </si>
  <si>
    <t>Phyllastrephus cabanisi</t>
  </si>
  <si>
    <t>Phyllastrephus cerviniventris</t>
  </si>
  <si>
    <t>Phyllastrephus debilis</t>
  </si>
  <si>
    <t>Phyllastrephus fischeri</t>
  </si>
  <si>
    <t>Phyllastrephus flavostriatus</t>
  </si>
  <si>
    <t>Phyllastrephus fulviventris</t>
  </si>
  <si>
    <t>Phyllastrephus hypochloris</t>
  </si>
  <si>
    <t>Phyllastrephus icterinus</t>
  </si>
  <si>
    <t>Phyllastrephus poensis</t>
  </si>
  <si>
    <t>Phyllastrephus poliocephalus</t>
  </si>
  <si>
    <t>Phyllastrephus scandens</t>
  </si>
  <si>
    <t>Phyllastrephus strepitans</t>
  </si>
  <si>
    <t>Phyllastrephus terrestris</t>
  </si>
  <si>
    <t>Phyllastrephus xavieri</t>
  </si>
  <si>
    <t>Phyllergates cucullatus</t>
  </si>
  <si>
    <t>Phyllolais pulchella</t>
  </si>
  <si>
    <t>Phyllomyias burmeisteri</t>
  </si>
  <si>
    <t>Phyllomyias fasciatus</t>
  </si>
  <si>
    <t>Phyllomyias griseiceps</t>
  </si>
  <si>
    <t>Phyllomyias virescens</t>
  </si>
  <si>
    <t>Phylloscartes beckeri</t>
  </si>
  <si>
    <t>Phylloscartes ceciliae</t>
  </si>
  <si>
    <t>Phylloscartes difficilis</t>
  </si>
  <si>
    <t>Phylloscartes nigrifrons</t>
  </si>
  <si>
    <t>Phylloscartes roquettei</t>
  </si>
  <si>
    <t>Phylloscartes sylviolus</t>
  </si>
  <si>
    <t>Phylloscartes ventralis</t>
  </si>
  <si>
    <t>Phylloscartes virescens</t>
  </si>
  <si>
    <t>Phylloscopus bonelli</t>
  </si>
  <si>
    <t>Phylloscopidae</t>
  </si>
  <si>
    <t>Phylloscopus borealis</t>
  </si>
  <si>
    <t>Phylloscopus budongoensis</t>
  </si>
  <si>
    <t>Phylloscopus burkii</t>
  </si>
  <si>
    <t>Phylloscopus cantator</t>
  </si>
  <si>
    <t>Phylloscopus castaniceps</t>
  </si>
  <si>
    <t>Phylloscopus chloronotus</t>
  </si>
  <si>
    <t>Phylloscopus collybita</t>
  </si>
  <si>
    <t>Phylloscopus coronatus</t>
  </si>
  <si>
    <t>Phylloscopus examinandus</t>
  </si>
  <si>
    <t>Phylloscopus fuscatus</t>
  </si>
  <si>
    <t>Phylloscopus griseolus</t>
  </si>
  <si>
    <t>Phylloscopus herberti</t>
  </si>
  <si>
    <t>Phylloscopus inornatus</t>
  </si>
  <si>
    <t>Phylloscopus laetus</t>
  </si>
  <si>
    <t>Phylloscopus laurae</t>
  </si>
  <si>
    <t>Phylloscopus maculipennis</t>
  </si>
  <si>
    <t>Phylloscopus magnirostris</t>
  </si>
  <si>
    <t>Phylloscopus montis</t>
  </si>
  <si>
    <t>Phylloscopus neglectus</t>
  </si>
  <si>
    <t>Phylloscopus occipitalis</t>
  </si>
  <si>
    <t>Phylloscopus poliogenys</t>
  </si>
  <si>
    <t>Phylloscopus proregulus</t>
  </si>
  <si>
    <t>Phylloscopus pulcher</t>
  </si>
  <si>
    <t>Phylloscopus ruficapillus</t>
  </si>
  <si>
    <t>Phylloscopus schwarzi</t>
  </si>
  <si>
    <t>Phylloscopus sibilatrix</t>
  </si>
  <si>
    <t>Phylloscopus subaffinis</t>
  </si>
  <si>
    <t>Phylloscopus tenellipes</t>
  </si>
  <si>
    <t>Phylloscopus trochiloides</t>
  </si>
  <si>
    <t>Phylloscopus trochilus</t>
  </si>
  <si>
    <t>Phylloscopus tytleri</t>
  </si>
  <si>
    <t>Phylloscopus umbrovirens</t>
  </si>
  <si>
    <t>Phytotoma rutila</t>
  </si>
  <si>
    <t>Piaya cayana</t>
  </si>
  <si>
    <t>Pica nuttalli</t>
  </si>
  <si>
    <t>Pica pica</t>
  </si>
  <si>
    <t>Picathartes gymnocephalus</t>
  </si>
  <si>
    <t>Picathartidae</t>
  </si>
  <si>
    <t>Picathartes oreas</t>
  </si>
  <si>
    <t>Picoides albolarvatus</t>
  </si>
  <si>
    <t>Picoides arcticus</t>
  </si>
  <si>
    <t>Picoides canicapillus</t>
  </si>
  <si>
    <t>Picoides nanus</t>
  </si>
  <si>
    <t>Picoides pubescens</t>
  </si>
  <si>
    <t>Picoides scalaris</t>
  </si>
  <si>
    <t>Picoides stricklandi</t>
  </si>
  <si>
    <t>Picoides tridactylus</t>
  </si>
  <si>
    <t>Picoides villosus</t>
  </si>
  <si>
    <t>Piculus aurulentus</t>
  </si>
  <si>
    <t>Piculus chrysochloros</t>
  </si>
  <si>
    <t>Piculus leucolaemus</t>
  </si>
  <si>
    <t>Picumnus albosquamatus</t>
  </si>
  <si>
    <t>Picumnus aurifrons</t>
  </si>
  <si>
    <t>Picumnus exilis</t>
  </si>
  <si>
    <t>Picumnus innominatus</t>
  </si>
  <si>
    <t>Picumnus nebulosus</t>
  </si>
  <si>
    <t>Picumnus pygmaeus</t>
  </si>
  <si>
    <t>Picumnus spilogaster</t>
  </si>
  <si>
    <t>Picumnus subtilis</t>
  </si>
  <si>
    <t>Picus canus</t>
  </si>
  <si>
    <t>Picus puniceus</t>
  </si>
  <si>
    <t>Picus squamatus</t>
  </si>
  <si>
    <t>Picus vaillantii</t>
  </si>
  <si>
    <t>Picus viridis</t>
  </si>
  <si>
    <t>Picus xanthopygaeus</t>
  </si>
  <si>
    <t>Pilherodius pileatus</t>
  </si>
  <si>
    <t>Pinarocorys erythropygia</t>
  </si>
  <si>
    <t>Pinarocorys nigricans</t>
  </si>
  <si>
    <t>Pinarornis plumosus</t>
  </si>
  <si>
    <t>Pinicola enucleator</t>
  </si>
  <si>
    <t>Pionites leucogaster</t>
  </si>
  <si>
    <t>Pionopsitta pileata</t>
  </si>
  <si>
    <t>Pionus fuscus</t>
  </si>
  <si>
    <t>Pionus maximiliani</t>
  </si>
  <si>
    <t>Pipilo aberti</t>
  </si>
  <si>
    <t>Pipilo chlorurus</t>
  </si>
  <si>
    <t>Pipilo crissalis</t>
  </si>
  <si>
    <t>Pipilo erythrophthalmus</t>
  </si>
  <si>
    <t>Pipilo fuscus</t>
  </si>
  <si>
    <t>Pipilo naufragus</t>
  </si>
  <si>
    <t>Pipra aureola</t>
  </si>
  <si>
    <t>Pipra fasciicauda</t>
  </si>
  <si>
    <t>Pipra filicauda</t>
  </si>
  <si>
    <t>Pipraeidea melanonota</t>
  </si>
  <si>
    <t>Piprites chloris</t>
  </si>
  <si>
    <t>Piranga bidentata</t>
  </si>
  <si>
    <t>Piranga flava</t>
  </si>
  <si>
    <t>Piranga leucoptera</t>
  </si>
  <si>
    <t>Piranga ludoviciana</t>
  </si>
  <si>
    <t>Piranga rubra</t>
  </si>
  <si>
    <t>Pitangus sulphuratus</t>
  </si>
  <si>
    <t>Pitta angolensis</t>
  </si>
  <si>
    <t>Pitta brachyura</t>
  </si>
  <si>
    <t>Pitta erythrogaster</t>
  </si>
  <si>
    <t>Pitta iris</t>
  </si>
  <si>
    <t>Pitta maxima</t>
  </si>
  <si>
    <t>Pitta moluccensis</t>
  </si>
  <si>
    <t>Pitta reichenowi</t>
  </si>
  <si>
    <t>Pitta sordida</t>
  </si>
  <si>
    <t>Pitta versicolor</t>
  </si>
  <si>
    <t>Platalea flavipes</t>
  </si>
  <si>
    <t>Platalea leucorodia</t>
  </si>
  <si>
    <t>Platalea regia</t>
  </si>
  <si>
    <t>Platycercus adscitus</t>
  </si>
  <si>
    <t>Platycercus caledonicus</t>
  </si>
  <si>
    <t>Platycercus elegans</t>
  </si>
  <si>
    <t>Platycercus eximius</t>
  </si>
  <si>
    <t>Platycercus icterotis</t>
  </si>
  <si>
    <t>Platycercus venustus</t>
  </si>
  <si>
    <t>Platycercus zonarius</t>
  </si>
  <si>
    <t>Platylophus galericulatus</t>
  </si>
  <si>
    <t>Platylophidae</t>
  </si>
  <si>
    <t>Platyrinchus coronatus</t>
  </si>
  <si>
    <t>Platyrinchus mystaceus</t>
  </si>
  <si>
    <t>Platyrinchus platyrhynchos</t>
  </si>
  <si>
    <t>Platysteira albifrons</t>
  </si>
  <si>
    <t>Platysteira blissetti</t>
  </si>
  <si>
    <t>Platysteira castanea</t>
  </si>
  <si>
    <t>Platysteira concreta</t>
  </si>
  <si>
    <t>Platysteira cyanea</t>
  </si>
  <si>
    <t>Platysteira peltata</t>
  </si>
  <si>
    <t>Platysteira tonsa</t>
  </si>
  <si>
    <t>Plectorhyncha lanceolata</t>
  </si>
  <si>
    <t>Plectrophenax hyperboreus</t>
  </si>
  <si>
    <t>Plectrophenax nivalis</t>
  </si>
  <si>
    <t>Plectropterus gambensis</t>
  </si>
  <si>
    <t>Plegadis chihi</t>
  </si>
  <si>
    <t>Plegadis falcinellus</t>
  </si>
  <si>
    <t>Plesiodryas albonotata</t>
  </si>
  <si>
    <t>Plocepasser donaldsoni</t>
  </si>
  <si>
    <t>Plocepasser mahali</t>
  </si>
  <si>
    <t>Plocepasser rufoscapulatus</t>
  </si>
  <si>
    <t>Plocepasser superciliosus</t>
  </si>
  <si>
    <t>Ploceus albinucha</t>
  </si>
  <si>
    <t>Ploceus alienus</t>
  </si>
  <si>
    <t>Ploceus angolensis</t>
  </si>
  <si>
    <t>Ploceus aurantius</t>
  </si>
  <si>
    <t>Ploceus badius</t>
  </si>
  <si>
    <t>Ploceus baglafecht</t>
  </si>
  <si>
    <t>Ploceus bannermani</t>
  </si>
  <si>
    <t>Ploceus batesi</t>
  </si>
  <si>
    <t>Ploceus benghalensis</t>
  </si>
  <si>
    <t>Ploceus bertrandi</t>
  </si>
  <si>
    <t>Ploceus bicolor</t>
  </si>
  <si>
    <t>Ploceus bojeri</t>
  </si>
  <si>
    <t>Ploceus capensis</t>
  </si>
  <si>
    <t>Ploceus castaneiceps</t>
  </si>
  <si>
    <t>Ploceus castanops</t>
  </si>
  <si>
    <t>Ploceus cucullatus</t>
  </si>
  <si>
    <t>Ploceus dicrocephalus</t>
  </si>
  <si>
    <t>Ploceus dorsomaculatus</t>
  </si>
  <si>
    <t>Ploceus galbula</t>
  </si>
  <si>
    <t>Ploceus golandi</t>
  </si>
  <si>
    <t>Ploceus grandis</t>
  </si>
  <si>
    <t>Ploceus heuglini</t>
  </si>
  <si>
    <t>Ploceus insignis</t>
  </si>
  <si>
    <t>Ploceus intermedius</t>
  </si>
  <si>
    <t>Ploceus jacksoni</t>
  </si>
  <si>
    <t>Ploceus katangae</t>
  </si>
  <si>
    <t>Ploceus luteolus</t>
  </si>
  <si>
    <t>Ploceus manyar</t>
  </si>
  <si>
    <t>Ploceus melanogaster</t>
  </si>
  <si>
    <t>Ploceus nicolli</t>
  </si>
  <si>
    <t>Ploceus nigerrimus</t>
  </si>
  <si>
    <t>Ploceus nigricollis</t>
  </si>
  <si>
    <t>Ploceus ocularis</t>
  </si>
  <si>
    <t>Ploceus olivaceiceps</t>
  </si>
  <si>
    <t>Ploceus pelzelni</t>
  </si>
  <si>
    <t>Ploceus philippinus</t>
  </si>
  <si>
    <t>Ploceus preussi</t>
  </si>
  <si>
    <t>Ploceus princeps</t>
  </si>
  <si>
    <t>Ploceus reichardi</t>
  </si>
  <si>
    <t>Ploceus rubiginosus</t>
  </si>
  <si>
    <t>Ploceus sanctithomae</t>
  </si>
  <si>
    <t>Ploceus spekei</t>
  </si>
  <si>
    <t>Ploceus spekeoides</t>
  </si>
  <si>
    <t>Ploceus subaureus</t>
  </si>
  <si>
    <t>Ploceus taeniopterus</t>
  </si>
  <si>
    <t>Ploceus temporalis</t>
  </si>
  <si>
    <t>Ploceus tricolor</t>
  </si>
  <si>
    <t>Ploceus velatus</t>
  </si>
  <si>
    <t>Ploceus vitellinus</t>
  </si>
  <si>
    <t>Ploceus weynsi</t>
  </si>
  <si>
    <t>Ploceus xanthops</t>
  </si>
  <si>
    <t>Ploceus xanthopterus</t>
  </si>
  <si>
    <t>Pluvialis apricaria</t>
  </si>
  <si>
    <t>Pluvialis dominica</t>
  </si>
  <si>
    <t>Pluvialis fulva</t>
  </si>
  <si>
    <t>Pluvialis squatarola</t>
  </si>
  <si>
    <t>Pnoepyga albiventer</t>
  </si>
  <si>
    <t>Pnoepygidae</t>
  </si>
  <si>
    <t>Pnoepyga immaculata</t>
  </si>
  <si>
    <t>Pnoepyga pusilla</t>
  </si>
  <si>
    <t>Podager nacunda</t>
  </si>
  <si>
    <t>Podargus ocellatus</t>
  </si>
  <si>
    <t>Podargus papuensis</t>
  </si>
  <si>
    <t>Podargus strigoides</t>
  </si>
  <si>
    <t>Podica senegalensis</t>
  </si>
  <si>
    <t>Podiceps andinus</t>
  </si>
  <si>
    <t>Podiceps auritus</t>
  </si>
  <si>
    <t>Podiceps cristatus</t>
  </si>
  <si>
    <t>Podiceps grisegena</t>
  </si>
  <si>
    <t>Podiceps major</t>
  </si>
  <si>
    <t>Podiceps nigricollis</t>
  </si>
  <si>
    <t>Podiceps occipitalis</t>
  </si>
  <si>
    <t>Podilymbus podiceps</t>
  </si>
  <si>
    <t>Poecilodryas superciliosa</t>
  </si>
  <si>
    <t>Poeoptera kenricki</t>
  </si>
  <si>
    <t>Poeoptera lugubris</t>
  </si>
  <si>
    <t>Poeoptera stuhlmanni</t>
  </si>
  <si>
    <t>Pogoniulus atroflavus</t>
  </si>
  <si>
    <t>Pogoniulus bilineatus</t>
  </si>
  <si>
    <t>Pogoniulus chrysoconus</t>
  </si>
  <si>
    <t>Pogoniulus coryphaeus</t>
  </si>
  <si>
    <t>Pogoniulus leucomystax</t>
  </si>
  <si>
    <t>Pogoniulus pusillus</t>
  </si>
  <si>
    <t>Pogoniulus scolopaceus</t>
  </si>
  <si>
    <t>Pogoniulus simplex</t>
  </si>
  <si>
    <t>Pogonocichla stellata</t>
  </si>
  <si>
    <t>Pogonotriccus eximius</t>
  </si>
  <si>
    <t>Poicephalus senegalus</t>
  </si>
  <si>
    <t>Polemaetus bellicosus</t>
  </si>
  <si>
    <t>Poliocephalus poliocephalus</t>
  </si>
  <si>
    <t>Poliocephalus rufopectus</t>
  </si>
  <si>
    <t>Poliolais lopezi</t>
  </si>
  <si>
    <t>Polioptila guianensis</t>
  </si>
  <si>
    <t>Polioptilidae</t>
  </si>
  <si>
    <t>Polioptila plumbea</t>
  </si>
  <si>
    <t>Polyplectron chalcurum</t>
  </si>
  <si>
    <t>Polystictus pectoralis</t>
  </si>
  <si>
    <t>Polystictus superciliaris</t>
  </si>
  <si>
    <t>Polytelis alexandrae</t>
  </si>
  <si>
    <t>Polytelis anthopeplus</t>
  </si>
  <si>
    <t>Polytelis swainsonii</t>
  </si>
  <si>
    <t>Polytmus guainumbi</t>
  </si>
  <si>
    <t>Polytmus theresiae</t>
  </si>
  <si>
    <t>Pomarea dimidiata</t>
  </si>
  <si>
    <t>Pomarea fluxa</t>
  </si>
  <si>
    <t>Pomarea iphis</t>
  </si>
  <si>
    <t>Pomarea mendozae</t>
  </si>
  <si>
    <t>Pomarea nigra</t>
  </si>
  <si>
    <t>Pomarea nukuhivae</t>
  </si>
  <si>
    <t>Pomarea pomarea</t>
  </si>
  <si>
    <t>Pomarea whitneyi</t>
  </si>
  <si>
    <t>Pomatorhinus ferruginosus</t>
  </si>
  <si>
    <t>Pomatorhinus horsfieldii</t>
  </si>
  <si>
    <t>Pomatorhinus ochraceiceps</t>
  </si>
  <si>
    <t>Pomatorhinus ruficollis</t>
  </si>
  <si>
    <t>Pomatorhinus schisticeps</t>
  </si>
  <si>
    <t>Pomatorhinus superciliaris</t>
  </si>
  <si>
    <t>Pomatostomus halli</t>
  </si>
  <si>
    <t>Pomatostomidae</t>
  </si>
  <si>
    <t>Pomatostomus ruficeps</t>
  </si>
  <si>
    <t>Pomatostomus superciliosus</t>
  </si>
  <si>
    <t>Pomatostomus temporalis</t>
  </si>
  <si>
    <t>Poodytes punctatus</t>
  </si>
  <si>
    <t>Poodytes rufescens</t>
  </si>
  <si>
    <t>Pooecetes gramineus</t>
  </si>
  <si>
    <t>Poospiza nigrorufa</t>
  </si>
  <si>
    <t>Porphyrio albus</t>
  </si>
  <si>
    <t>Porphyrio alleni</t>
  </si>
  <si>
    <t>Porphyrio caerulescens</t>
  </si>
  <si>
    <t>Porphyrio flavirostris</t>
  </si>
  <si>
    <t>Porphyrio hochstetteri</t>
  </si>
  <si>
    <t>Porphyrio kukwiedei</t>
  </si>
  <si>
    <t>Porphyrio martinica</t>
  </si>
  <si>
    <t>Porphyrio martinicus</t>
  </si>
  <si>
    <t>Porphyrio mcnabi</t>
  </si>
  <si>
    <t>Porphyrio paepae</t>
  </si>
  <si>
    <t>Porphyrio porphyrio</t>
  </si>
  <si>
    <t>Porphyrolaema porphyrolaema</t>
  </si>
  <si>
    <t>Porzana albicollis</t>
  </si>
  <si>
    <t>Porzana carolina</t>
  </si>
  <si>
    <t>Porzana cinerea</t>
  </si>
  <si>
    <t>Porzana fluminea</t>
  </si>
  <si>
    <t>Porzana parva</t>
  </si>
  <si>
    <t>Porzana porzana</t>
  </si>
  <si>
    <t>Porzana pusilla</t>
  </si>
  <si>
    <t>Porzana tabuensis</t>
  </si>
  <si>
    <t>Prinia atrogularis</t>
  </si>
  <si>
    <t>Prinia bairdii</t>
  </si>
  <si>
    <t>Prinia flavicans</t>
  </si>
  <si>
    <t>Prinia flaviventris</t>
  </si>
  <si>
    <t>Prinia fluviatilis</t>
  </si>
  <si>
    <t>Prinia gracilis</t>
  </si>
  <si>
    <t>Prinia hodgsonii</t>
  </si>
  <si>
    <t>Prinia inornata</t>
  </si>
  <si>
    <t>Prinia leontica</t>
  </si>
  <si>
    <t>Prinia leucopogon</t>
  </si>
  <si>
    <t>Prinia maculosa</t>
  </si>
  <si>
    <t>Prinia molleri</t>
  </si>
  <si>
    <t>Prinia socialis</t>
  </si>
  <si>
    <t>Prinia somalica</t>
  </si>
  <si>
    <t>Prinia subflava</t>
  </si>
  <si>
    <t>Prinia sylvatica</t>
  </si>
  <si>
    <t>Prionochilus maculatus</t>
  </si>
  <si>
    <t>Prionochilus thoracicus</t>
  </si>
  <si>
    <t>Prionops alberti</t>
  </si>
  <si>
    <t>Prionops caniceps</t>
  </si>
  <si>
    <t>Prionops gabela</t>
  </si>
  <si>
    <t>Prionops poliolophus</t>
  </si>
  <si>
    <t>Prionops scopifrons</t>
  </si>
  <si>
    <t>Probosciger aterrimus</t>
  </si>
  <si>
    <t>Procarduelis nipalensis</t>
  </si>
  <si>
    <t>Procellaria aequinoctialis</t>
  </si>
  <si>
    <t>Procellaria parkinsoni</t>
  </si>
  <si>
    <t>Procelsterna albivitta</t>
  </si>
  <si>
    <t>Procelsterna cerulea</t>
  </si>
  <si>
    <t>Procnias albus</t>
  </si>
  <si>
    <t>Procnias averano</t>
  </si>
  <si>
    <t>Procnias nudicollis</t>
  </si>
  <si>
    <t>Prodotiscus insignis</t>
  </si>
  <si>
    <t>Prodotiscus regulus</t>
  </si>
  <si>
    <t>Prodotiscus zambesiae</t>
  </si>
  <si>
    <t>Progne subis</t>
  </si>
  <si>
    <t>Progne tapera</t>
  </si>
  <si>
    <t>Promerops cafer</t>
  </si>
  <si>
    <t>Promeropidae</t>
  </si>
  <si>
    <t>Promerops gurneyi</t>
  </si>
  <si>
    <t>Prosobonia ellisi</t>
  </si>
  <si>
    <t>Prosobonia leucoptera</t>
  </si>
  <si>
    <t>Prosopeia splendens</t>
  </si>
  <si>
    <t>Prosopeia tabuensis</t>
  </si>
  <si>
    <t>Prosthemadera novaeseelandiae</t>
  </si>
  <si>
    <t>Protonotaria citrea</t>
  </si>
  <si>
    <t>Prunella atrogularis</t>
  </si>
  <si>
    <t>Prunellidae</t>
  </si>
  <si>
    <t>Prunella collaris</t>
  </si>
  <si>
    <t>Prunella fulvescens</t>
  </si>
  <si>
    <t>Prunella himalayana</t>
  </si>
  <si>
    <t>Prunella immaculata</t>
  </si>
  <si>
    <t>Prunella modularis</t>
  </si>
  <si>
    <t>Prunella montanella</t>
  </si>
  <si>
    <t>Prunella ocularis</t>
  </si>
  <si>
    <t>Psalidoprocne albiceps</t>
  </si>
  <si>
    <t>Psalidoprocne fuliginosa</t>
  </si>
  <si>
    <t>Psalidoprocne nitens</t>
  </si>
  <si>
    <t>Psalidoprocne obscura</t>
  </si>
  <si>
    <t>Psalidoprocne pristoptera</t>
  </si>
  <si>
    <t>Psaltriparus minimus</t>
  </si>
  <si>
    <t>Psarisomus dalhousiae</t>
  </si>
  <si>
    <t>Psarocolius angustifrons</t>
  </si>
  <si>
    <t>Psarocolius decumanus</t>
  </si>
  <si>
    <t>Psarocolius viridis</t>
  </si>
  <si>
    <t>Psephotus chrysopterygius</t>
  </si>
  <si>
    <t>Psephotus dissimilis</t>
  </si>
  <si>
    <t>Psephotus haematonotus</t>
  </si>
  <si>
    <t>Psephotus pulcherrimus</t>
  </si>
  <si>
    <t>Psephotus varius</t>
  </si>
  <si>
    <t>Pseudalaemon fremantlii</t>
  </si>
  <si>
    <t>Pseudeos fuscata</t>
  </si>
  <si>
    <t>Pseudocalyptomena graueri</t>
  </si>
  <si>
    <t>Pseudochelidon eurystomina</t>
  </si>
  <si>
    <t>Pseudocolopteryx acutipennis</t>
  </si>
  <si>
    <t>Pseudocolopteryx flaviventris</t>
  </si>
  <si>
    <t>Pseudocolopteryx sclateri</t>
  </si>
  <si>
    <t>Pseudoleistes virescens</t>
  </si>
  <si>
    <t>Pseudonestor xanthophrys</t>
  </si>
  <si>
    <t>Pseudonigrita arnaudi</t>
  </si>
  <si>
    <t>Pseudonigrita cabanisi</t>
  </si>
  <si>
    <t>Pseudoseisura cristata</t>
  </si>
  <si>
    <t>Pseudoseisura lophotes</t>
  </si>
  <si>
    <t>Psilopogon armillaris</t>
  </si>
  <si>
    <t>Psilopogon asiaticus</t>
  </si>
  <si>
    <t>Psilopogon australis</t>
  </si>
  <si>
    <t>Psilopogon chrysopogon</t>
  </si>
  <si>
    <t>Psilopogon flavifrons</t>
  </si>
  <si>
    <t>Psilopogon franklinii</t>
  </si>
  <si>
    <t>Psilopogon haemacephalus</t>
  </si>
  <si>
    <t>Psilopogon lineatus</t>
  </si>
  <si>
    <t>Psilopogon mystacophanos</t>
  </si>
  <si>
    <t>Psilopogon oorti</t>
  </si>
  <si>
    <t>Psilopogon pulcherrimus</t>
  </si>
  <si>
    <t>Psilopogon pyrolophus</t>
  </si>
  <si>
    <t>Psilopogon rafflesii</t>
  </si>
  <si>
    <t>Psilopogon virens</t>
  </si>
  <si>
    <t>Psilopogon viridis</t>
  </si>
  <si>
    <t>Psilopogon zeylanicus</t>
  </si>
  <si>
    <t>Psilorhamphus guttatus</t>
  </si>
  <si>
    <t>Psittacara acuticaudatus</t>
  </si>
  <si>
    <t>Psittacara erythrogenys</t>
  </si>
  <si>
    <t>Psittacara labati</t>
  </si>
  <si>
    <t>Psittacara maugei</t>
  </si>
  <si>
    <t>Psittacara mitratus</t>
  </si>
  <si>
    <t>Psittacella brehmii</t>
  </si>
  <si>
    <t>Psittacella madaraszi</t>
  </si>
  <si>
    <t>Psittacella picta</t>
  </si>
  <si>
    <t>Psittacula alexandri</t>
  </si>
  <si>
    <t>Psittacula bensoni</t>
  </si>
  <si>
    <t>Psittacula cyanocephala</t>
  </si>
  <si>
    <t>Psittacula derbiana</t>
  </si>
  <si>
    <t>Psittacula eupatria</t>
  </si>
  <si>
    <t>Psittacula exsul</t>
  </si>
  <si>
    <t>Psittacula finschii</t>
  </si>
  <si>
    <t>Psittacula krameri</t>
  </si>
  <si>
    <t>Psittacula longicauda</t>
  </si>
  <si>
    <t>Psittacula wardi</t>
  </si>
  <si>
    <t>Psittacus erithacus</t>
  </si>
  <si>
    <t>Psitteuteles versicolor</t>
  </si>
  <si>
    <t>Psittirostra psittacea</t>
  </si>
  <si>
    <t>Psittrichas fulgidus</t>
  </si>
  <si>
    <t>Psophia crepitans</t>
  </si>
  <si>
    <t>Psophiidae</t>
  </si>
  <si>
    <t>Psophia leucoptera</t>
  </si>
  <si>
    <t>Psophia viridis</t>
  </si>
  <si>
    <t>Psophocichla litsipsirupa</t>
  </si>
  <si>
    <t>Psophodes cristatus</t>
  </si>
  <si>
    <t>Psophodidae</t>
  </si>
  <si>
    <t>Psophodes nigrogularis</t>
  </si>
  <si>
    <t>Psophodes occidentalis</t>
  </si>
  <si>
    <t>Psophodes olivaceus</t>
  </si>
  <si>
    <t>Pteridophora alberti</t>
  </si>
  <si>
    <t>Pternistis erckelii</t>
  </si>
  <si>
    <t>Pterodroma baraui</t>
  </si>
  <si>
    <t>Pterodroma brevirostris</t>
  </si>
  <si>
    <t>Pterodroma caribbaea</t>
  </si>
  <si>
    <t>Pterodroma imberi</t>
  </si>
  <si>
    <t>Pterodroma inexpectata</t>
  </si>
  <si>
    <t>Pterodroma jugabilis</t>
  </si>
  <si>
    <t>Pterodroma lessonii</t>
  </si>
  <si>
    <t>Pterodroma longirostris</t>
  </si>
  <si>
    <t>Pterodroma macroptera</t>
  </si>
  <si>
    <t>Pterodroma madeira</t>
  </si>
  <si>
    <t>Pterodroma nigripennis</t>
  </si>
  <si>
    <t>Pterodroma rupinarum</t>
  </si>
  <si>
    <t>Pteroglossus bitorquatus</t>
  </si>
  <si>
    <t>Ramphastidae</t>
  </si>
  <si>
    <t>Pteroglossus inscriptus</t>
  </si>
  <si>
    <t>Pteroglossus viridis</t>
  </si>
  <si>
    <t>Pteruthius melanotis</t>
  </si>
  <si>
    <t>Pteruthius rufiventer</t>
  </si>
  <si>
    <t>Pteruthius xanthochlorus</t>
  </si>
  <si>
    <t>Ptilinopus arcanus</t>
  </si>
  <si>
    <t>Ptilinopus aurantiifrons</t>
  </si>
  <si>
    <t>Ptilinopus chalcurus</t>
  </si>
  <si>
    <t>Ptilinopus cinctus</t>
  </si>
  <si>
    <t>Ptilinopus coralensis</t>
  </si>
  <si>
    <t>Ptilinopus dupetithouarsii</t>
  </si>
  <si>
    <t>Ptilinopus huttoni</t>
  </si>
  <si>
    <t>Ptilinopus insularis</t>
  </si>
  <si>
    <t>Ptilinopus iozonus</t>
  </si>
  <si>
    <t>Ptilinopus magnificus</t>
  </si>
  <si>
    <t>Ptilinopus melanospilus</t>
  </si>
  <si>
    <t>Ptilinopus mercierii</t>
  </si>
  <si>
    <t>Ptilinopus pelewensis</t>
  </si>
  <si>
    <t>Ptilinopus perlatus</t>
  </si>
  <si>
    <t>Ptilinopus perousii</t>
  </si>
  <si>
    <t>Ptilinopus porphyraceus</t>
  </si>
  <si>
    <t>Ptilinopus porphyreus</t>
  </si>
  <si>
    <t>Ptilinopus pulchellus</t>
  </si>
  <si>
    <t>Ptilinopus purpuratus</t>
  </si>
  <si>
    <t>Ptilinopus rarotongensis</t>
  </si>
  <si>
    <t>Ptilinopus regina</t>
  </si>
  <si>
    <t>Ptilinopus rivoli</t>
  </si>
  <si>
    <t>Ptilinopus roseicapilla</t>
  </si>
  <si>
    <t>Ptilinopus solomonensis</t>
  </si>
  <si>
    <t>Ptilinopus superbus</t>
  </si>
  <si>
    <t>Ptilinopus viridis</t>
  </si>
  <si>
    <t>Ptiloprora perstriata</t>
  </si>
  <si>
    <t>Ptilorrhoa caerulescens</t>
  </si>
  <si>
    <t>Ptilostomus afer</t>
  </si>
  <si>
    <t>Ptychoramphus aleuticus</t>
  </si>
  <si>
    <t>Ptyrticus turdinus</t>
  </si>
  <si>
    <t>Puffinus carneipes</t>
  </si>
  <si>
    <t>Puffinus creatopus</t>
  </si>
  <si>
    <t>Puffinus griseus</t>
  </si>
  <si>
    <t>Puffinus holeae</t>
  </si>
  <si>
    <t>Puffinus newelli</t>
  </si>
  <si>
    <t>Puffinus olsoni</t>
  </si>
  <si>
    <t>Puffinus pacificoides</t>
  </si>
  <si>
    <t>Puffinus pacificus</t>
  </si>
  <si>
    <t>Puffinus persicus</t>
  </si>
  <si>
    <t>Puffinus puffinus</t>
  </si>
  <si>
    <t>Puffinus spelaeus</t>
  </si>
  <si>
    <t>Puffinus tenuirostris</t>
  </si>
  <si>
    <t>Pulsatrix arredondoi</t>
  </si>
  <si>
    <t>Pulsatrix koeniswaldiana</t>
  </si>
  <si>
    <t>Purpureicephalus spurius</t>
  </si>
  <si>
    <t>Pycnonotus aurigaster</t>
  </si>
  <si>
    <t>Pycnonotus barbatus</t>
  </si>
  <si>
    <t>Pycnonotus brunneus</t>
  </si>
  <si>
    <t>Pycnonotus cafer</t>
  </si>
  <si>
    <t>Pycnonotus capensis</t>
  </si>
  <si>
    <t>Pycnonotus cyaniventris</t>
  </si>
  <si>
    <t>Pycnonotus flavescens</t>
  </si>
  <si>
    <t>Pycnonotus goiavier</t>
  </si>
  <si>
    <t>Pycnonotus jocosus</t>
  </si>
  <si>
    <t>Pycnonotus leucogenys</t>
  </si>
  <si>
    <t>Pycnonotus leucotis</t>
  </si>
  <si>
    <t>Pycnonotus luteolus</t>
  </si>
  <si>
    <t>Pycnonotus nigricans</t>
  </si>
  <si>
    <t>Pycnonotus penicillatus</t>
  </si>
  <si>
    <t>Pycnonotus plumosus</t>
  </si>
  <si>
    <t>Pycnonotus simplex</t>
  </si>
  <si>
    <t>Pycnonotus squamatus</t>
  </si>
  <si>
    <t>Pycnonotus xanthopygos</t>
  </si>
  <si>
    <t>Pycnoptilus floccosus</t>
  </si>
  <si>
    <t>Pygoscelis adeliae</t>
  </si>
  <si>
    <t>Pygoscelis antarcticus</t>
  </si>
  <si>
    <t>Pygoscelis papua</t>
  </si>
  <si>
    <t>Pyrenestes minor</t>
  </si>
  <si>
    <t>Pyrenestes ostrinus</t>
  </si>
  <si>
    <t>Pyrenestes sanguineus</t>
  </si>
  <si>
    <t>Pyriglena atra</t>
  </si>
  <si>
    <t>Pyriglena leuconota</t>
  </si>
  <si>
    <t>Pyrocephalus dubius</t>
  </si>
  <si>
    <t>Pyrocephalus rubinus</t>
  </si>
  <si>
    <t>Pyroderus scutatus</t>
  </si>
  <si>
    <t>Pyrrhocorax graculus</t>
  </si>
  <si>
    <t>Pyrrhocorax pyrrhocorax</t>
  </si>
  <si>
    <t>Pyrrholaemus brunneus</t>
  </si>
  <si>
    <t>Pyrrhoplectes epauletta</t>
  </si>
  <si>
    <t>Pyrrhula crassa</t>
  </si>
  <si>
    <t>Pyrrhula erythaca</t>
  </si>
  <si>
    <t>Pyrrhula nipalensis</t>
  </si>
  <si>
    <t>Pyrrhula pyrrhula</t>
  </si>
  <si>
    <t>Pyrrhura frontalis</t>
  </si>
  <si>
    <t>Pyrrhura melanura</t>
  </si>
  <si>
    <t>Pyrrhura picta</t>
  </si>
  <si>
    <t>Pyrrhura subandina</t>
  </si>
  <si>
    <t>Pyrroglaux podargina</t>
  </si>
  <si>
    <t>Pytilia afra</t>
  </si>
  <si>
    <t>Pytilia hypogrammica</t>
  </si>
  <si>
    <t>Pytilia lineata</t>
  </si>
  <si>
    <t>Quelea cardinalis</t>
  </si>
  <si>
    <t>Quelea erythrops</t>
  </si>
  <si>
    <t>Quelea quelea</t>
  </si>
  <si>
    <t>Querula purpurata</t>
  </si>
  <si>
    <t>Quiscalus lugubris</t>
  </si>
  <si>
    <t>Quiscalus major</t>
  </si>
  <si>
    <t>Quiscalus mexicanus</t>
  </si>
  <si>
    <t>Quiscalus nicaraguensis</t>
  </si>
  <si>
    <t>Quiscalus palustris</t>
  </si>
  <si>
    <t>Quiscalus quiscula</t>
  </si>
  <si>
    <t>Rallina eurizonoides</t>
  </si>
  <si>
    <t>Rallina fasciata</t>
  </si>
  <si>
    <t>Rallina forbesi</t>
  </si>
  <si>
    <t>Rallina tricolor</t>
  </si>
  <si>
    <t>Rallus adolfocaesaris</t>
  </si>
  <si>
    <t>Rallus aquaticus</t>
  </si>
  <si>
    <t>Rallus caerulescens</t>
  </si>
  <si>
    <t>Rallus carvaoensis</t>
  </si>
  <si>
    <t>Rallus cyanocavi</t>
  </si>
  <si>
    <t>Rallus eivissensis</t>
  </si>
  <si>
    <t>Rallus elegans</t>
  </si>
  <si>
    <t>Rallus limicola</t>
  </si>
  <si>
    <t>Rallus longirostris</t>
  </si>
  <si>
    <t>Rallus lowei</t>
  </si>
  <si>
    <t>Rallus montivagorum</t>
  </si>
  <si>
    <t>Rallus nanus</t>
  </si>
  <si>
    <t>Ramphastos dicolorus</t>
  </si>
  <si>
    <t>Ramphastos tucanus</t>
  </si>
  <si>
    <t>Ramphiculus fischeri</t>
  </si>
  <si>
    <t>Ramphiculus jambu</t>
  </si>
  <si>
    <t>Ramphocelus bresilius</t>
  </si>
  <si>
    <t>Ramphocelus carbo</t>
  </si>
  <si>
    <t>Ramphocelus dimidiatus</t>
  </si>
  <si>
    <t>Ramphocelus nigrogularis</t>
  </si>
  <si>
    <t>Ramphocoris clotbey</t>
  </si>
  <si>
    <t>Ramphodon naevius</t>
  </si>
  <si>
    <t>Ramphotrigon fuscicauda</t>
  </si>
  <si>
    <t>Ramphotrigon ruficauda</t>
  </si>
  <si>
    <t>Ramsayornis fasciatus</t>
  </si>
  <si>
    <t>Ramsayornis modestus</t>
  </si>
  <si>
    <t>Recurvirostra americana</t>
  </si>
  <si>
    <t>Recurvirostra avosetta</t>
  </si>
  <si>
    <t>Recurvirostra novaehollandiae</t>
  </si>
  <si>
    <t>Regulus calendula</t>
  </si>
  <si>
    <t>Regulidae</t>
  </si>
  <si>
    <t>Regulus ignicapillus</t>
  </si>
  <si>
    <t>Regulus regulus</t>
  </si>
  <si>
    <t>Remiz coronatus</t>
  </si>
  <si>
    <t>Remiz pendulinus</t>
  </si>
  <si>
    <t>Rhabdotorrhinus corrugatus</t>
  </si>
  <si>
    <t>Rhabdotorrhinus exarhatus</t>
  </si>
  <si>
    <t>Rhaphidura sabini</t>
  </si>
  <si>
    <t>Rhegmatorhina hoffmannsi</t>
  </si>
  <si>
    <t>Rhegmatorhina melanosticta</t>
  </si>
  <si>
    <t>Rhinoplax vigil</t>
  </si>
  <si>
    <t>Rhinopomastus aterrimus</t>
  </si>
  <si>
    <t>Rhinopomastus cyanomelas</t>
  </si>
  <si>
    <t>Rhinopomastus minor</t>
  </si>
  <si>
    <t>Rhinortha chlorophaea</t>
  </si>
  <si>
    <t>Rhipidura albicollis</t>
  </si>
  <si>
    <t>Rhipidura albolimbata</t>
  </si>
  <si>
    <t>Rhipidura atra</t>
  </si>
  <si>
    <t>Rhipidura aureola</t>
  </si>
  <si>
    <t>Rhipidura cervina</t>
  </si>
  <si>
    <t>Rhipidura fuliginosa</t>
  </si>
  <si>
    <t>Rhipidura javanica</t>
  </si>
  <si>
    <t>Rhipidura lepida</t>
  </si>
  <si>
    <t>Rhipidura leucophrys</t>
  </si>
  <si>
    <t>Rhipidura perlata</t>
  </si>
  <si>
    <t>Rhipidura personata</t>
  </si>
  <si>
    <t>Rhipidura rufifrons</t>
  </si>
  <si>
    <t>Rhipidura rufiventris</t>
  </si>
  <si>
    <t>Rhipidura spilodera</t>
  </si>
  <si>
    <t>Rhipidura teysmanni</t>
  </si>
  <si>
    <t>Rhodacanthis flaviceps</t>
  </si>
  <si>
    <t>Rhodacanthis forfex</t>
  </si>
  <si>
    <t>Rhodacanthis litotes</t>
  </si>
  <si>
    <t>Rhodacanthis palmeri</t>
  </si>
  <si>
    <t>Rhodopechys githaginea</t>
  </si>
  <si>
    <t>Rhodopechys mongolica</t>
  </si>
  <si>
    <t>Rhodopechys obsoleta</t>
  </si>
  <si>
    <t>Rhodopechys sanguinea</t>
  </si>
  <si>
    <t>Rhodostethia rosea</t>
  </si>
  <si>
    <t>Rhopias gularis</t>
  </si>
  <si>
    <t>Rhopocichla atriceps</t>
  </si>
  <si>
    <t>Rhopornis ardesiacus</t>
  </si>
  <si>
    <t>Rhopospina fruticeti</t>
  </si>
  <si>
    <t>Rhynchocyclus olivaceus</t>
  </si>
  <si>
    <t>Rhynchostruthus socotranus</t>
  </si>
  <si>
    <t>Rhynchotus rufescens</t>
  </si>
  <si>
    <t>Rhynochetos orarius</t>
  </si>
  <si>
    <t>Rhynochetidae</t>
  </si>
  <si>
    <t>Rhyticeros cassidix</t>
  </si>
  <si>
    <t>Rhyticeros plicatus</t>
  </si>
  <si>
    <t>Rhyticeros subruficollis</t>
  </si>
  <si>
    <t>Rhyticeros undulatus</t>
  </si>
  <si>
    <t>Rhytipterna immunda</t>
  </si>
  <si>
    <t>Rhytipterna simplex</t>
  </si>
  <si>
    <t>Ridgwayia pinicola</t>
  </si>
  <si>
    <t>Riparia cincta</t>
  </si>
  <si>
    <t>Riparia congica</t>
  </si>
  <si>
    <t>Riparia paludicola</t>
  </si>
  <si>
    <t>Riparia riparia</t>
  </si>
  <si>
    <t>Rissa tridactyla</t>
  </si>
  <si>
    <t>Rollandia rolland</t>
  </si>
  <si>
    <t>Rollulus rouloul</t>
  </si>
  <si>
    <t>Roraimia adusta</t>
  </si>
  <si>
    <t>Rostratula benghalensis</t>
  </si>
  <si>
    <t>Rostratulidae</t>
  </si>
  <si>
    <t>Rougetius rougetii</t>
  </si>
  <si>
    <t>Rufirallus castaneiceps</t>
  </si>
  <si>
    <t>Rukia longirostra</t>
  </si>
  <si>
    <t>Rukia ruki</t>
  </si>
  <si>
    <t>Rupicola rupicola</t>
  </si>
  <si>
    <t>Rupornis magnirostris</t>
  </si>
  <si>
    <t>Rynchops flavirostris</t>
  </si>
  <si>
    <t>Rynchops niger</t>
  </si>
  <si>
    <t>Sagittarius serpentarius</t>
  </si>
  <si>
    <t>Sagittariidae</t>
  </si>
  <si>
    <t>Sakesphorus canadensis</t>
  </si>
  <si>
    <t>Sakesphorus luctuosus</t>
  </si>
  <si>
    <t>Salpinctes obsoletus</t>
  </si>
  <si>
    <t>Salpornis spilonota</t>
  </si>
  <si>
    <t>Sittidae</t>
  </si>
  <si>
    <t>Salpornis spilonotus</t>
  </si>
  <si>
    <t>Saltator atricollis</t>
  </si>
  <si>
    <t>Saltator aurantiirostris</t>
  </si>
  <si>
    <t>Saltator coerulescens</t>
  </si>
  <si>
    <t>Saltator maxillosus</t>
  </si>
  <si>
    <t>Saltator maximus</t>
  </si>
  <si>
    <t>Saltator similis</t>
  </si>
  <si>
    <t>Salvadorina waigiuensis</t>
  </si>
  <si>
    <t>Sarkidiornis melanotos</t>
  </si>
  <si>
    <t>Sarkidiornis sylvicola</t>
  </si>
  <si>
    <t>Saroglossa spilopterus</t>
  </si>
  <si>
    <t>Sarothrura affinis</t>
  </si>
  <si>
    <t>Sarothrura ayresi</t>
  </si>
  <si>
    <t>Sarothrura boehmi</t>
  </si>
  <si>
    <t>Sarothrura elegans</t>
  </si>
  <si>
    <t>Sarothrura lugens</t>
  </si>
  <si>
    <t>Sarothrura pulchra</t>
  </si>
  <si>
    <t>Sarothrura rufa</t>
  </si>
  <si>
    <t>Sasia abnormis</t>
  </si>
  <si>
    <t>Sasia africana</t>
  </si>
  <si>
    <t>Sasia ochracea</t>
  </si>
  <si>
    <t>Satrapa icterophrys</t>
  </si>
  <si>
    <t>Saxicola bifasciata</t>
  </si>
  <si>
    <t>Saxicola caprata</t>
  </si>
  <si>
    <t>Saxicola dacotiae</t>
  </si>
  <si>
    <t>Saxicola rubetra</t>
  </si>
  <si>
    <t>Saxicola torquata</t>
  </si>
  <si>
    <t>Saxicola torquatus</t>
  </si>
  <si>
    <t>Sayornis nigricans</t>
  </si>
  <si>
    <t>Sayornis saya</t>
  </si>
  <si>
    <t>Scepomycter winifredae</t>
  </si>
  <si>
    <t>Schiffornis major</t>
  </si>
  <si>
    <t>Schiffornis virescens</t>
  </si>
  <si>
    <t>Schistochlamys ruficapillus</t>
  </si>
  <si>
    <t>Schoenicola platyura</t>
  </si>
  <si>
    <t>Schoutedenapus myoptilus</t>
  </si>
  <si>
    <t>Sclateria naevia</t>
  </si>
  <si>
    <t>Sclerurus albigularis</t>
  </si>
  <si>
    <t>Sclerurus mexicanus</t>
  </si>
  <si>
    <t>Scolopax anthonyi</t>
  </si>
  <si>
    <t>Scolopax brachycarpa</t>
  </si>
  <si>
    <t>Scolopax minor</t>
  </si>
  <si>
    <t>Scolopax rusticola</t>
  </si>
  <si>
    <t>Scotocerca inquieta</t>
  </si>
  <si>
    <t>Scotopelia bouvieri</t>
  </si>
  <si>
    <t>Scotopelia peli</t>
  </si>
  <si>
    <t>Scytalopus iraiensis</t>
  </si>
  <si>
    <t>Scytalopus novacapitalis</t>
  </si>
  <si>
    <t>Scythrops novaehollandiae</t>
  </si>
  <si>
    <t>Seiurus aurocapillus</t>
  </si>
  <si>
    <t>Seiurus motacilla</t>
  </si>
  <si>
    <t>Seiurus noveboracensis</t>
  </si>
  <si>
    <t>Selasphorus rufus</t>
  </si>
  <si>
    <t>Selasphorus sasin</t>
  </si>
  <si>
    <t>Selenidera gouldii</t>
  </si>
  <si>
    <t>Selenidera maculirostris</t>
  </si>
  <si>
    <t>Seleucidis melanoleucus</t>
  </si>
  <si>
    <t>Sericornis beccarii</t>
  </si>
  <si>
    <t>Sericornis citreogularis</t>
  </si>
  <si>
    <t>Sericornis frontalis</t>
  </si>
  <si>
    <t>Sericornis humilis</t>
  </si>
  <si>
    <t>Sericornis keri</t>
  </si>
  <si>
    <t>Sericornis magnirostris</t>
  </si>
  <si>
    <t>Sericornis papuensis</t>
  </si>
  <si>
    <t>Sericulus chrysocephalus</t>
  </si>
  <si>
    <t>Serilophus lunatus</t>
  </si>
  <si>
    <t>Serinus alario</t>
  </si>
  <si>
    <t>Serinus albogularis</t>
  </si>
  <si>
    <t>Serinus ankoberensis</t>
  </si>
  <si>
    <t>Serinus atrogularis</t>
  </si>
  <si>
    <t>Serinus burtoni</t>
  </si>
  <si>
    <t>Serinus canaria</t>
  </si>
  <si>
    <t>Serinus canicollis</t>
  </si>
  <si>
    <t>Serinus capistratus</t>
  </si>
  <si>
    <t>Serinus citrinella</t>
  </si>
  <si>
    <t>Serinus citrinelloides</t>
  </si>
  <si>
    <t>Serinus citrinipectus</t>
  </si>
  <si>
    <t>Serinus donaldsoni</t>
  </si>
  <si>
    <t>Serinus dorsostriatus</t>
  </si>
  <si>
    <t>Serinus flaviventris</t>
  </si>
  <si>
    <t>Serinus frontalis</t>
  </si>
  <si>
    <t>Serinus gularis</t>
  </si>
  <si>
    <t>Serinus hypostictus</t>
  </si>
  <si>
    <t>Serinus koliensis</t>
  </si>
  <si>
    <t>Serinus leucopterus</t>
  </si>
  <si>
    <t>Serinus leucopygius</t>
  </si>
  <si>
    <t>Serinus melanochrous</t>
  </si>
  <si>
    <t>Serinus mennelli</t>
  </si>
  <si>
    <t>Serinus mozambicus</t>
  </si>
  <si>
    <t>Serinus nigriceps</t>
  </si>
  <si>
    <t>Serinus pusillus</t>
  </si>
  <si>
    <t>Serinus reichardi</t>
  </si>
  <si>
    <t>Serinus reichenowi</t>
  </si>
  <si>
    <t>Serinus scotops</t>
  </si>
  <si>
    <t>Serinus serinus</t>
  </si>
  <si>
    <t>Serinus striolatus</t>
  </si>
  <si>
    <t>Serinus sulphuratus</t>
  </si>
  <si>
    <t>Serinus symonsi</t>
  </si>
  <si>
    <t>Serinus syriacus</t>
  </si>
  <si>
    <t>Serinus totta</t>
  </si>
  <si>
    <t>Serinus tristriatus</t>
  </si>
  <si>
    <t>Serinus xanthopygius</t>
  </si>
  <si>
    <t>Serpophaga nigricans</t>
  </si>
  <si>
    <t>Serpophaga subcristata</t>
  </si>
  <si>
    <t>Setopagis parvula</t>
  </si>
  <si>
    <t>Setophaga pitiayumi</t>
  </si>
  <si>
    <t>Setophaga ruticilla</t>
  </si>
  <si>
    <t>Setophaga striata</t>
  </si>
  <si>
    <t>Sheppardia aequatorialis</t>
  </si>
  <si>
    <t>Sheppardia bocagei</t>
  </si>
  <si>
    <t>Sheppardia cyornithopsis</t>
  </si>
  <si>
    <t>Sheppardia gunningi</t>
  </si>
  <si>
    <t>Sheppardia lowei</t>
  </si>
  <si>
    <t>Sheppardia montana</t>
  </si>
  <si>
    <t>Sheppardia sharpei</t>
  </si>
  <si>
    <t>Sialia currucoides</t>
  </si>
  <si>
    <t>Sialia mexicana</t>
  </si>
  <si>
    <t>Sibirionetta formosa</t>
  </si>
  <si>
    <t>Sicalis citrina</t>
  </si>
  <si>
    <t>Sicalis columbiana</t>
  </si>
  <si>
    <t>Sicalis flaveola</t>
  </si>
  <si>
    <t>Sicalis luteola</t>
  </si>
  <si>
    <t>Sigelus silens</t>
  </si>
  <si>
    <t>Siphonorhis americana</t>
  </si>
  <si>
    <t>Siphonorhis daiquiri</t>
  </si>
  <si>
    <t>Sirystes sibilator</t>
  </si>
  <si>
    <t>Sitta canadensis</t>
  </si>
  <si>
    <t>Sitta europaea</t>
  </si>
  <si>
    <t>Sitta frontalis</t>
  </si>
  <si>
    <t>Sitta krueperi</t>
  </si>
  <si>
    <t>Sitta ledanti</t>
  </si>
  <si>
    <t>Sitta nagaensis</t>
  </si>
  <si>
    <t>Sitta neumayer</t>
  </si>
  <si>
    <t>Sitta pygmaea</t>
  </si>
  <si>
    <t>Sitta tephronota</t>
  </si>
  <si>
    <t>Sitta whiteheadi</t>
  </si>
  <si>
    <t>Sittiparus varius</t>
  </si>
  <si>
    <t>Smicrornis brevirostris</t>
  </si>
  <si>
    <t>Smithornis capensis</t>
  </si>
  <si>
    <t>Smithornis rufolateralis</t>
  </si>
  <si>
    <t>Smithornis sharpei</t>
  </si>
  <si>
    <t>Somateria mollissima</t>
  </si>
  <si>
    <t>Spatula clypeata</t>
  </si>
  <si>
    <t>Spatula cyanoptera</t>
  </si>
  <si>
    <t>Spatula discors</t>
  </si>
  <si>
    <t>Spatula platalea</t>
  </si>
  <si>
    <t>Spatula querquedula</t>
  </si>
  <si>
    <t>Spatula rhynchotis</t>
  </si>
  <si>
    <t>Spatula versicolor</t>
  </si>
  <si>
    <t>Speculipastor bicolor</t>
  </si>
  <si>
    <t>Speirops leucophoeus</t>
  </si>
  <si>
    <t>Speirops lugubris</t>
  </si>
  <si>
    <t>Speirops melanocephalus</t>
  </si>
  <si>
    <t>Spermophaga haematina</t>
  </si>
  <si>
    <t>Spermophaga poliogenys</t>
  </si>
  <si>
    <t>Spermophaga ruficapilla</t>
  </si>
  <si>
    <t>Sphecotheres viridis</t>
  </si>
  <si>
    <t>Spheniscus magellanicus</t>
  </si>
  <si>
    <t>Sphyrapicus nuchalis</t>
  </si>
  <si>
    <t>Sphyrapicus ruber</t>
  </si>
  <si>
    <t>Sphyrapicus thyroideus</t>
  </si>
  <si>
    <t>Sphyrapicus varius</t>
  </si>
  <si>
    <t>Spilopelia chinensis</t>
  </si>
  <si>
    <t>Spiloptila clamans</t>
  </si>
  <si>
    <t>Spilornis cheela</t>
  </si>
  <si>
    <t>Spindalis zena</t>
  </si>
  <si>
    <t>Spindalidae</t>
  </si>
  <si>
    <t>Spinus magellanicus</t>
  </si>
  <si>
    <t>Spinus spinus</t>
  </si>
  <si>
    <t>Spiza americana</t>
  </si>
  <si>
    <t>Spizaetus grinnelli</t>
  </si>
  <si>
    <t>Spizella arborea</t>
  </si>
  <si>
    <t>Spizella atrogularis</t>
  </si>
  <si>
    <t>Spizella breweri</t>
  </si>
  <si>
    <t>Spizella pallida</t>
  </si>
  <si>
    <t>Spizella passerina</t>
  </si>
  <si>
    <t>Spizella pusilla</t>
  </si>
  <si>
    <t>Spizixos canifrons</t>
  </si>
  <si>
    <t>Spizocorys conirostris</t>
  </si>
  <si>
    <t>Spizocorys fringillaris</t>
  </si>
  <si>
    <t>Spizocorys obbiensis</t>
  </si>
  <si>
    <t>Spizocorys personata</t>
  </si>
  <si>
    <t>Spizocorys sclateri</t>
  </si>
  <si>
    <t>Spodiopsar cineraceus</t>
  </si>
  <si>
    <t>Sporophila albogularis</t>
  </si>
  <si>
    <t>Sporophila bouvreuil</t>
  </si>
  <si>
    <t>Sporophila bouvronides</t>
  </si>
  <si>
    <t>Sporophila caerulescens</t>
  </si>
  <si>
    <t>Sporophila castaneiventris</t>
  </si>
  <si>
    <t>Sporophila hypochroma</t>
  </si>
  <si>
    <t>Sporophila intermedia</t>
  </si>
  <si>
    <t>Sporophila leucoptera</t>
  </si>
  <si>
    <t>Sporophila lineola</t>
  </si>
  <si>
    <t>Sporophila luctuosa</t>
  </si>
  <si>
    <t>Sporophila melanogaster</t>
  </si>
  <si>
    <t>Sporophila minuta</t>
  </si>
  <si>
    <t>Sporophila nigricollis</t>
  </si>
  <si>
    <t>Sporophila palustris</t>
  </si>
  <si>
    <t>Sporophila plumbea</t>
  </si>
  <si>
    <t>Sporophila ruficollis</t>
  </si>
  <si>
    <t>Sporopipes frontalis</t>
  </si>
  <si>
    <t>Sporopipes squamifrons</t>
  </si>
  <si>
    <t>Spreo albicapillus</t>
  </si>
  <si>
    <t>Spreo bicolor</t>
  </si>
  <si>
    <t>Spreo fischeri</t>
  </si>
  <si>
    <t>Stachyris humei</t>
  </si>
  <si>
    <t>Stachyris leucotis</t>
  </si>
  <si>
    <t>Stachyris maculata</t>
  </si>
  <si>
    <t>Stachyris nigriceps</t>
  </si>
  <si>
    <t>Stachyris oglei</t>
  </si>
  <si>
    <t>Stactolaema anchietae</t>
  </si>
  <si>
    <t>Stactolaema leucotis</t>
  </si>
  <si>
    <t>Stactolaema olivacea</t>
  </si>
  <si>
    <t>Stactolaema whytii</t>
  </si>
  <si>
    <t>Steganopus tricolor</t>
  </si>
  <si>
    <t>Stelgidopteryx ruficollis</t>
  </si>
  <si>
    <t>Stelgidopteryx serripennis</t>
  </si>
  <si>
    <t>Stenostira scita</t>
  </si>
  <si>
    <t>Stephanoaetus mahery</t>
  </si>
  <si>
    <t>Stephanophorus diadematus</t>
  </si>
  <si>
    <t>Stercorarius longicaudus</t>
  </si>
  <si>
    <t>Stercorarius parasiticus</t>
  </si>
  <si>
    <t>Stercorarius pomarinus</t>
  </si>
  <si>
    <t>Stercorarius skua</t>
  </si>
  <si>
    <t>Sterna albifrons</t>
  </si>
  <si>
    <t>Sterna aleutica</t>
  </si>
  <si>
    <t>Sterna antillarum</t>
  </si>
  <si>
    <t>Sterna balaenarum</t>
  </si>
  <si>
    <t>Sterna bergii</t>
  </si>
  <si>
    <t>Sterna caspia</t>
  </si>
  <si>
    <t>Sterna dougallii</t>
  </si>
  <si>
    <t>Sterna elegans</t>
  </si>
  <si>
    <t>Sterna fuscata</t>
  </si>
  <si>
    <t>Sterna hirundo</t>
  </si>
  <si>
    <t>Sterna paradisaea</t>
  </si>
  <si>
    <t>Sterna repressa</t>
  </si>
  <si>
    <t>Sterna sandvicensis</t>
  </si>
  <si>
    <t>Sterna saundersi</t>
  </si>
  <si>
    <t>Sterna striata</t>
  </si>
  <si>
    <t>Sterna sumatrana</t>
  </si>
  <si>
    <t>Sterna trudeaui</t>
  </si>
  <si>
    <t>Sterna vittata</t>
  </si>
  <si>
    <t>Sternula albifrons</t>
  </si>
  <si>
    <t>Sternula antillarum</t>
  </si>
  <si>
    <t>Sternula nereis</t>
  </si>
  <si>
    <t>Stictonetta naevosa</t>
  </si>
  <si>
    <t>Stigmatura budytoides</t>
  </si>
  <si>
    <t>Stiphrornis erythrothorax</t>
  </si>
  <si>
    <t>Stipiturus malachurus</t>
  </si>
  <si>
    <t>Stipiturus mallee</t>
  </si>
  <si>
    <t>Stipiturus ruficeps</t>
  </si>
  <si>
    <t>Streptopelia bitorquata</t>
  </si>
  <si>
    <t>Streptopelia capicola</t>
  </si>
  <si>
    <t>Streptopelia chinensis</t>
  </si>
  <si>
    <t>Streptopelia decaocto</t>
  </si>
  <si>
    <t>Streptopelia decipiens</t>
  </si>
  <si>
    <t>Streptopelia orientalis</t>
  </si>
  <si>
    <t>Streptopelia roseogrisea</t>
  </si>
  <si>
    <t>Streptopelia semitorquata</t>
  </si>
  <si>
    <t>Streptopelia senegalensis</t>
  </si>
  <si>
    <t>Streptopelia tranquebarica</t>
  </si>
  <si>
    <t>Streptopelia turtur</t>
  </si>
  <si>
    <t>Streptoprocne biscutata</t>
  </si>
  <si>
    <t>Streptoprocne zonaris</t>
  </si>
  <si>
    <t>Strix aluco</t>
  </si>
  <si>
    <t>Strix butleri</t>
  </si>
  <si>
    <t>Strix hylophila</t>
  </si>
  <si>
    <t>Strix leptogrammica</t>
  </si>
  <si>
    <t>Strix nebulosa</t>
  </si>
  <si>
    <t>Strix occidentalis</t>
  </si>
  <si>
    <t>Strix uralensis</t>
  </si>
  <si>
    <t>Strix varia</t>
  </si>
  <si>
    <t>Strix woodfordii</t>
  </si>
  <si>
    <t>Struthio asiaticus</t>
  </si>
  <si>
    <t>Struthionidae</t>
  </si>
  <si>
    <t>Struthio camelus</t>
  </si>
  <si>
    <t>Sturnella magna</t>
  </si>
  <si>
    <t>Sturnella neglecta</t>
  </si>
  <si>
    <t>Sturnus roseus</t>
  </si>
  <si>
    <t>Sturnus sturninus</t>
  </si>
  <si>
    <t>Sturnus unicolor</t>
  </si>
  <si>
    <t>Sturnus vulgaris</t>
  </si>
  <si>
    <t>Sublegatus obscurior</t>
  </si>
  <si>
    <t>Suiriri affinis</t>
  </si>
  <si>
    <t>Suiriri suiriri</t>
  </si>
  <si>
    <t>Sula sula</t>
  </si>
  <si>
    <t>Surnia ulula</t>
  </si>
  <si>
    <t>Surniculus lugubris</t>
  </si>
  <si>
    <t>Swynnertonia swynnertoni</t>
  </si>
  <si>
    <t>Sylvia atricapilla</t>
  </si>
  <si>
    <t>Sylvia boehmi</t>
  </si>
  <si>
    <t>Sylvia borin</t>
  </si>
  <si>
    <t>Sylvia cantillans</t>
  </si>
  <si>
    <t>Sylvia communis</t>
  </si>
  <si>
    <t>Sylvia conspicillata</t>
  </si>
  <si>
    <t>Sylvia curruca</t>
  </si>
  <si>
    <t>Sylvia deserticola</t>
  </si>
  <si>
    <t>Sylvia hortensis</t>
  </si>
  <si>
    <t>Sylvia layardi</t>
  </si>
  <si>
    <t>Sylvia leucomelaena</t>
  </si>
  <si>
    <t>Sylvia melanocephala</t>
  </si>
  <si>
    <t>Sylvia melanothorax</t>
  </si>
  <si>
    <t>Sylvia mystacea</t>
  </si>
  <si>
    <t>Sylvia nana</t>
  </si>
  <si>
    <t>Sylvia nisoria</t>
  </si>
  <si>
    <t>Sylvia rueppelli</t>
  </si>
  <si>
    <t>Sylvia subcaeruleum</t>
  </si>
  <si>
    <t>Sylvietta brachyura</t>
  </si>
  <si>
    <t>Sylvietta denti</t>
  </si>
  <si>
    <t>Sylvietta isabellina</t>
  </si>
  <si>
    <t>Sylvietta leucophrys</t>
  </si>
  <si>
    <t>Sylvietta philippae</t>
  </si>
  <si>
    <t>Sylvietta rufescens</t>
  </si>
  <si>
    <t>Sylvietta ruficapilla</t>
  </si>
  <si>
    <t>Sylvietta virens</t>
  </si>
  <si>
    <t>Sylvietta whytii</t>
  </si>
  <si>
    <t>Syma torotoro</t>
  </si>
  <si>
    <t>Symposiachrus trivirgatus</t>
  </si>
  <si>
    <t>Synallaxis albescens</t>
  </si>
  <si>
    <t>Synallaxis cabanisi</t>
  </si>
  <si>
    <t>Synallaxis cinerascens</t>
  </si>
  <si>
    <t>Synallaxis cinerea</t>
  </si>
  <si>
    <t>Synallaxis frontalis</t>
  </si>
  <si>
    <t>Synallaxis infuscata</t>
  </si>
  <si>
    <t>Synallaxis macconnelli</t>
  </si>
  <si>
    <t>Synallaxis ruficapilla</t>
  </si>
  <si>
    <t>Synallaxis rutilans</t>
  </si>
  <si>
    <t>Synallaxis scutata</t>
  </si>
  <si>
    <t>Synallaxis spixi</t>
  </si>
  <si>
    <t>Syndactyla roraimae</t>
  </si>
  <si>
    <t>Syndactyla rufosuperciliata</t>
  </si>
  <si>
    <t>Synoicus chinensis</t>
  </si>
  <si>
    <t>Synoicus ypsilophorus</t>
  </si>
  <si>
    <t>Synthliboramphus antiquus</t>
  </si>
  <si>
    <t>Synthliboramphus hypoleucus</t>
  </si>
  <si>
    <t>Synthliboramphus wumizusume</t>
  </si>
  <si>
    <t>Syrigma sibilatrix</t>
  </si>
  <si>
    <t>Syrmaticus reevesii</t>
  </si>
  <si>
    <t>Tachornis uranoceles</t>
  </si>
  <si>
    <t>Tachuris rubrigastra</t>
  </si>
  <si>
    <t>Tachybaptus dominicus</t>
  </si>
  <si>
    <t>Tachybaptus novaehollandiae</t>
  </si>
  <si>
    <t>Tachybaptus ruficollis</t>
  </si>
  <si>
    <t>Tachybaptus rufolavatus</t>
  </si>
  <si>
    <t>Tachycineta albilinea</t>
  </si>
  <si>
    <t>Tachycineta albiventer</t>
  </si>
  <si>
    <t>Tachycineta bicolor</t>
  </si>
  <si>
    <t>Tachycineta cyaneoviridis</t>
  </si>
  <si>
    <t>Tachycineta leucorrhoa</t>
  </si>
  <si>
    <t>Tachycineta meyeni</t>
  </si>
  <si>
    <t>Tachycineta thalassina</t>
  </si>
  <si>
    <t>Tachyeres brachypterus</t>
  </si>
  <si>
    <t>Tachyeres leucocephalus</t>
  </si>
  <si>
    <t>Tachyeres patachonicus</t>
  </si>
  <si>
    <t>Tachyeres pteneres</t>
  </si>
  <si>
    <t>Tachymarptis melba</t>
  </si>
  <si>
    <t>Tachyphonus coronatus</t>
  </si>
  <si>
    <t>Tachyphonus rufus</t>
  </si>
  <si>
    <t>Tadorna cana</t>
  </si>
  <si>
    <t>Tadorna cristata</t>
  </si>
  <si>
    <t>Tadorna ferruginea</t>
  </si>
  <si>
    <t>Tadorna radjah</t>
  </si>
  <si>
    <t>Tadorna tadorna</t>
  </si>
  <si>
    <t>Tadorna tadornoides</t>
  </si>
  <si>
    <t>Tadorna variegata</t>
  </si>
  <si>
    <t>Taeniopygia guttata</t>
  </si>
  <si>
    <t>Taeniotriccus andrei</t>
  </si>
  <si>
    <t>Tangara callophrys</t>
  </si>
  <si>
    <t>Tangara cayana</t>
  </si>
  <si>
    <t>Tangara chilensis</t>
  </si>
  <si>
    <t>Tangara cyanicollis</t>
  </si>
  <si>
    <t>Tangara cyanocephala</t>
  </si>
  <si>
    <t>Tangara cyanoptera</t>
  </si>
  <si>
    <t>Tangara cyanoventris</t>
  </si>
  <si>
    <t>Tangara desmaresti</t>
  </si>
  <si>
    <t>Tangara guttata</t>
  </si>
  <si>
    <t>Tangara gyrola</t>
  </si>
  <si>
    <t>Tangara mexicana</t>
  </si>
  <si>
    <t>Tangara nigrocincta</t>
  </si>
  <si>
    <t>Tangara ornata</t>
  </si>
  <si>
    <t>Tangara palmarum</t>
  </si>
  <si>
    <t>Tangara peruviana</t>
  </si>
  <si>
    <t>Tangara preciosa</t>
  </si>
  <si>
    <t>Tangara punctata</t>
  </si>
  <si>
    <t>Tangara sayaca</t>
  </si>
  <si>
    <t>Tangara schrankii</t>
  </si>
  <si>
    <t>Tangara seledon</t>
  </si>
  <si>
    <t>Tangara varia</t>
  </si>
  <si>
    <t>Tangara velia</t>
  </si>
  <si>
    <t>Tangara xanthogastra</t>
  </si>
  <si>
    <t>Tanygnathus megalorynchos</t>
  </si>
  <si>
    <t>Tanygnathus sumatranus</t>
  </si>
  <si>
    <t>Tanysiptera galatea</t>
  </si>
  <si>
    <t>Tanysiptera sylvia</t>
  </si>
  <si>
    <t>Taoniscus nanus</t>
  </si>
  <si>
    <t>Taraba major</t>
  </si>
  <si>
    <t>Tarsiger chrysaeus</t>
  </si>
  <si>
    <t>Tarsiger cyanurus</t>
  </si>
  <si>
    <t>Tarsiger hyperythrus</t>
  </si>
  <si>
    <t>Tarsiger indicus</t>
  </si>
  <si>
    <t>Tchagra australis</t>
  </si>
  <si>
    <t>Tchagra jamesi</t>
  </si>
  <si>
    <t>Tchagra minuta</t>
  </si>
  <si>
    <t>Tchagra senegala</t>
  </si>
  <si>
    <t>Tchagra tchagra</t>
  </si>
  <si>
    <t>Telacanthura melanopygia</t>
  </si>
  <si>
    <t>Telespiza cantans</t>
  </si>
  <si>
    <t>Telespiza persecutrix</t>
  </si>
  <si>
    <t>Telespiza ultima</t>
  </si>
  <si>
    <t>Telespiza ypsilon</t>
  </si>
  <si>
    <t>Telophorus dohertyi</t>
  </si>
  <si>
    <t>Telophorus multicolor</t>
  </si>
  <si>
    <t>Telophorus nigrifrons</t>
  </si>
  <si>
    <t>Telophorus olivaceus</t>
  </si>
  <si>
    <t>Telophorus sulfureopectus</t>
  </si>
  <si>
    <t>Telophorus viridis</t>
  </si>
  <si>
    <t>Telophorus zeylonus</t>
  </si>
  <si>
    <t>Tephrodornis pondicerianus</t>
  </si>
  <si>
    <t>Tephrodornis virgatus</t>
  </si>
  <si>
    <t>Terathopius ecaudatus</t>
  </si>
  <si>
    <t>Terenura maculata</t>
  </si>
  <si>
    <t>Terenura sicki</t>
  </si>
  <si>
    <t>Terpsiphone bedfordi</t>
  </si>
  <si>
    <t>Terpsiphone paradisi</t>
  </si>
  <si>
    <t>Terpsiphone rufiventer</t>
  </si>
  <si>
    <t>Terpsiphone rufocinerea</t>
  </si>
  <si>
    <t>Tersina viridis</t>
  </si>
  <si>
    <t>Tesia cyaniventer</t>
  </si>
  <si>
    <t>Tesia olivea</t>
  </si>
  <si>
    <t>Tetrao mlokosiewiczi</t>
  </si>
  <si>
    <t>Tetrao tetrix</t>
  </si>
  <si>
    <t>Tetrao urogallus</t>
  </si>
  <si>
    <t>Tetraogallus caspius</t>
  </si>
  <si>
    <t>Tetraogallus himalayensis</t>
  </si>
  <si>
    <t>Tetraophasis szechenyii</t>
  </si>
  <si>
    <t>Tetrax tetrax</t>
  </si>
  <si>
    <t>Thalassarche bulleri</t>
  </si>
  <si>
    <t>Thalassarche cauta</t>
  </si>
  <si>
    <t>Thalassarche chrysostoma</t>
  </si>
  <si>
    <t>Thalassarche eremita</t>
  </si>
  <si>
    <t>Thalassarche melanophris</t>
  </si>
  <si>
    <t>Thalassarche salvini</t>
  </si>
  <si>
    <t>Thalasseus bengalensis</t>
  </si>
  <si>
    <t>Thalasseus bergii</t>
  </si>
  <si>
    <t>Thalasseus sandvicensis</t>
  </si>
  <si>
    <t>Thalassoica antarctica</t>
  </si>
  <si>
    <t>Thalassornis leuconotus</t>
  </si>
  <si>
    <t>Thalurania glaucopis</t>
  </si>
  <si>
    <t>Thambetochen xanion</t>
  </si>
  <si>
    <t>Thamnolaea semirufa</t>
  </si>
  <si>
    <t>Thamnomanes ardesiacus</t>
  </si>
  <si>
    <t>Thamnomanes caesius</t>
  </si>
  <si>
    <t>Thamnophilus doliatus</t>
  </si>
  <si>
    <t>Thamnophilus murinus</t>
  </si>
  <si>
    <t>Thamnophilus nigrocinereus</t>
  </si>
  <si>
    <t>Thamnophilus ruficapillus</t>
  </si>
  <si>
    <t>Thamnophilus schistaceus</t>
  </si>
  <si>
    <t>Thamnophilus torquatus</t>
  </si>
  <si>
    <t>Thapsinillas affinis</t>
  </si>
  <si>
    <t>Theristicus caerulescens</t>
  </si>
  <si>
    <t>Theristicus caudatus</t>
  </si>
  <si>
    <t>Thescelocichla leucopleura</t>
  </si>
  <si>
    <t>Thinocorus rumicivorus</t>
  </si>
  <si>
    <t>Thinornis novaeseelandiae</t>
  </si>
  <si>
    <t>Thlypopsis sordida</t>
  </si>
  <si>
    <t>Threnetes niger</t>
  </si>
  <si>
    <t>Threskiornis molucca</t>
  </si>
  <si>
    <t>Threskiornis moluccus</t>
  </si>
  <si>
    <t>Threskiornis solitarius</t>
  </si>
  <si>
    <t>Threskiornis spinicollis</t>
  </si>
  <si>
    <t>Thripophaga fusciceps</t>
  </si>
  <si>
    <t>Thripophaga gutturata</t>
  </si>
  <si>
    <t>Thryomanes bewickii</t>
  </si>
  <si>
    <t>Thryophilus sinaloa</t>
  </si>
  <si>
    <t>Thryothorus ludovicianus</t>
  </si>
  <si>
    <t>Tiaris olivaceus</t>
  </si>
  <si>
    <t>Tichodroma muraria</t>
  </si>
  <si>
    <t>Tickellia hodgsoni</t>
  </si>
  <si>
    <t>Tigrisoma fasciatum</t>
  </si>
  <si>
    <t>Tigrisoma lineatum</t>
  </si>
  <si>
    <t>Tigrisoma mexicanum</t>
  </si>
  <si>
    <t>Timalia pileata</t>
  </si>
  <si>
    <t>Timeliopsis fulvigula</t>
  </si>
  <si>
    <t>Tinamus guttatus</t>
  </si>
  <si>
    <t>Tinamus major</t>
  </si>
  <si>
    <t>Tinamus solitarius</t>
  </si>
  <si>
    <t>Tinamus tao</t>
  </si>
  <si>
    <t>Tityra cayana</t>
  </si>
  <si>
    <t>Tityra inquisitor</t>
  </si>
  <si>
    <t>Tityra semifasciata</t>
  </si>
  <si>
    <t>Tmetothylacus tenellus</t>
  </si>
  <si>
    <t>Tockus albocristatus</t>
  </si>
  <si>
    <t>Tockus alboterminatus</t>
  </si>
  <si>
    <t>Tockus bradfieldi</t>
  </si>
  <si>
    <t>Tockus camurus</t>
  </si>
  <si>
    <t>Tockus deckeni</t>
  </si>
  <si>
    <t>Tockus erythrorhynchus</t>
  </si>
  <si>
    <t>Tockus fasciatus</t>
  </si>
  <si>
    <t>Tockus flavirostris</t>
  </si>
  <si>
    <t>Tockus hartlaubi</t>
  </si>
  <si>
    <t>Tockus hemprichii</t>
  </si>
  <si>
    <t>Tockus leucomelas</t>
  </si>
  <si>
    <t>Tockus monteiri</t>
  </si>
  <si>
    <t>Tockus nasutus</t>
  </si>
  <si>
    <t>Tockus pallidirostris</t>
  </si>
  <si>
    <t>Todiramphus gambieri</t>
  </si>
  <si>
    <t>Todiramphus godeffroyi</t>
  </si>
  <si>
    <t>Todiramphus recurvirostris</t>
  </si>
  <si>
    <t>Todiramphus ruficollaris</t>
  </si>
  <si>
    <t>Todiramphus tutus</t>
  </si>
  <si>
    <t>Todiramphus veneratus</t>
  </si>
  <si>
    <t>Todirhamphus chloris</t>
  </si>
  <si>
    <t>Todirhamphus macleayii</t>
  </si>
  <si>
    <t>Todirhamphus pyrrhopygia</t>
  </si>
  <si>
    <t>Todirhamphus sanctus</t>
  </si>
  <si>
    <t>Todirostrum chrysocrotaphum</t>
  </si>
  <si>
    <t>Todirostrum maculatum</t>
  </si>
  <si>
    <t>Todirostrum pictum</t>
  </si>
  <si>
    <t>Todus angustirostris</t>
  </si>
  <si>
    <t>Todidae</t>
  </si>
  <si>
    <t>Tolmomyias assimilis</t>
  </si>
  <si>
    <t>Tolmomyias flaviventris</t>
  </si>
  <si>
    <t>Tolmomyias poliocephalus</t>
  </si>
  <si>
    <t>Tolmomyias sulphurescens</t>
  </si>
  <si>
    <t>Topaza pella</t>
  </si>
  <si>
    <t>Topaza pyra</t>
  </si>
  <si>
    <t>Torgos tracheliotus</t>
  </si>
  <si>
    <t>Touit huetii</t>
  </si>
  <si>
    <t>Toxostoma bendirei</t>
  </si>
  <si>
    <t>Toxostoma crissale</t>
  </si>
  <si>
    <t>Toxostoma lecontei</t>
  </si>
  <si>
    <t>Toxostoma longirostre</t>
  </si>
  <si>
    <t>Toxostoma redivivum</t>
  </si>
  <si>
    <t>Toxostoma rufum</t>
  </si>
  <si>
    <t>Trachyphonus erythrocephalus</t>
  </si>
  <si>
    <t>Trachyphonus margaritatus</t>
  </si>
  <si>
    <t>Trachyphonus purpuratus</t>
  </si>
  <si>
    <t>Traversia lyalli</t>
  </si>
  <si>
    <t>Tregellasia capito</t>
  </si>
  <si>
    <t>Tregellasia leucops</t>
  </si>
  <si>
    <t>Treron curvirostra</t>
  </si>
  <si>
    <t>Treron olax</t>
  </si>
  <si>
    <t>Treron pompadora</t>
  </si>
  <si>
    <t>Treron vernans</t>
  </si>
  <si>
    <t>Treron waalia</t>
  </si>
  <si>
    <t>Tribonyx mortierii</t>
  </si>
  <si>
    <t>Tribonyx ventralis</t>
  </si>
  <si>
    <t>Trichastoma bicolor</t>
  </si>
  <si>
    <t>Trichastoma celebense</t>
  </si>
  <si>
    <t>Trichastoma tickelli</t>
  </si>
  <si>
    <t>Trichodere cockerelli</t>
  </si>
  <si>
    <t>Trichoglossus chlorolepidotus</t>
  </si>
  <si>
    <t>Trichoglossus haematodus</t>
  </si>
  <si>
    <t>Trichoglossus rubiginosus</t>
  </si>
  <si>
    <t>Tricholaema diademata</t>
  </si>
  <si>
    <t>Tricholaema frontata</t>
  </si>
  <si>
    <t>Tricholaema hirsuta</t>
  </si>
  <si>
    <t>Tricholaema lacrymosa</t>
  </si>
  <si>
    <t>Tricholaema leucomelas</t>
  </si>
  <si>
    <t>Tricholaema melanocephala</t>
  </si>
  <si>
    <t>Tricholestes criniger</t>
  </si>
  <si>
    <t>Trichothraupis melanops</t>
  </si>
  <si>
    <t>Tringa brevipes</t>
  </si>
  <si>
    <t>Tringa cinerea</t>
  </si>
  <si>
    <t>Tringa erythropus</t>
  </si>
  <si>
    <t>Tringa flavipes</t>
  </si>
  <si>
    <t>Tringa glareola</t>
  </si>
  <si>
    <t>Tringa guttifer</t>
  </si>
  <si>
    <t>Tringa hypoleucos</t>
  </si>
  <si>
    <t>Tringa incana</t>
  </si>
  <si>
    <t>Tringa macularia</t>
  </si>
  <si>
    <t>Tringa melanoleuca</t>
  </si>
  <si>
    <t>Tringa nebularia</t>
  </si>
  <si>
    <t>Tringa ochropus</t>
  </si>
  <si>
    <t>Tringa semipalmata</t>
  </si>
  <si>
    <t>Tringa solitaria</t>
  </si>
  <si>
    <t>Tringa stagnatilis</t>
  </si>
  <si>
    <t>Tringa totanus</t>
  </si>
  <si>
    <t>Trochocercus albiventris</t>
  </si>
  <si>
    <t>Trochocercus albonotatus</t>
  </si>
  <si>
    <t>Trochocercus cyanomelas</t>
  </si>
  <si>
    <t>Trochocercus nigromitratus</t>
  </si>
  <si>
    <t>Trochocercus nitens</t>
  </si>
  <si>
    <t>Troglodytes aedon</t>
  </si>
  <si>
    <t>Troglodytes rufulus</t>
  </si>
  <si>
    <t>Troglodytes troglodytes</t>
  </si>
  <si>
    <t>Trogon citreolus</t>
  </si>
  <si>
    <t>Trogon collaris</t>
  </si>
  <si>
    <t>Trogon elegans</t>
  </si>
  <si>
    <t>Trogon personatus</t>
  </si>
  <si>
    <t>Trogon surrucura</t>
  </si>
  <si>
    <t>Trogon viridis</t>
  </si>
  <si>
    <t>Trugon terrestris</t>
  </si>
  <si>
    <t>Tryngites subruficollis</t>
  </si>
  <si>
    <t>Turdinus brevicaudatus</t>
  </si>
  <si>
    <t>Turdinus crassus</t>
  </si>
  <si>
    <t>Turdoides altirostris</t>
  </si>
  <si>
    <t>Turdoides aylmeri</t>
  </si>
  <si>
    <t>Turdoides bicolor</t>
  </si>
  <si>
    <t>Turdoides fulvus</t>
  </si>
  <si>
    <t>Turdoides gymnogenys</t>
  </si>
  <si>
    <t>Turdoides hartlaubii</t>
  </si>
  <si>
    <t>Turdoides hindei</t>
  </si>
  <si>
    <t>Turdoides hypoleucus</t>
  </si>
  <si>
    <t>Turdoides jardineii</t>
  </si>
  <si>
    <t>Turdoides leucocephalus</t>
  </si>
  <si>
    <t>Turdoides leucopygius</t>
  </si>
  <si>
    <t>Turdoides melanops</t>
  </si>
  <si>
    <t>Turdoides plebejus</t>
  </si>
  <si>
    <t>Turdoides reinwardtii</t>
  </si>
  <si>
    <t>Turdoides rubiginosus</t>
  </si>
  <si>
    <t>Turdoides sharpei</t>
  </si>
  <si>
    <t>Turdoides squamiceps</t>
  </si>
  <si>
    <t>Turdoides squamulatus</t>
  </si>
  <si>
    <t>Turdoides tenebrosus</t>
  </si>
  <si>
    <t>Turdus albicollis</t>
  </si>
  <si>
    <t>Turdus albocinctus</t>
  </si>
  <si>
    <t>Turdus amaurochalinus</t>
  </si>
  <si>
    <t>Turdus assimilis</t>
  </si>
  <si>
    <t>Turdus boulboul</t>
  </si>
  <si>
    <t>Turdus dissimilis</t>
  </si>
  <si>
    <t>Turdus eunomus</t>
  </si>
  <si>
    <t>Turdus feae</t>
  </si>
  <si>
    <t>Turdus fumigatus</t>
  </si>
  <si>
    <t>Turdus hauxwelli</t>
  </si>
  <si>
    <t>Turdus ignobilis</t>
  </si>
  <si>
    <t>Turdus iliacus</t>
  </si>
  <si>
    <t>Turdus lawrencii</t>
  </si>
  <si>
    <t>Turdus leucomelas</t>
  </si>
  <si>
    <t>Turdus libonyanus</t>
  </si>
  <si>
    <t>Turdus merula</t>
  </si>
  <si>
    <t>Turdus naumanni</t>
  </si>
  <si>
    <t>Turdus nudigenis</t>
  </si>
  <si>
    <t>Turdus obscurus</t>
  </si>
  <si>
    <t>Turdus olivaceofuscus</t>
  </si>
  <si>
    <t>Turdus olivaceus</t>
  </si>
  <si>
    <t>Turdus olivater</t>
  </si>
  <si>
    <t>Turdus philomelos</t>
  </si>
  <si>
    <t>Turdus pilaris</t>
  </si>
  <si>
    <t>Turdus plumbeus</t>
  </si>
  <si>
    <t>Turdus poliocephalus</t>
  </si>
  <si>
    <t>Turdus ravidus</t>
  </si>
  <si>
    <t>Turdus rubrocanus</t>
  </si>
  <si>
    <t>Turdus ruficollis</t>
  </si>
  <si>
    <t>Turdus rufiventris</t>
  </si>
  <si>
    <t>Turdus tephronotus</t>
  </si>
  <si>
    <t>Turdus torquatus</t>
  </si>
  <si>
    <t>Turdus unicolor</t>
  </si>
  <si>
    <t>Turdus viscivorus</t>
  </si>
  <si>
    <t>Turnix novaecaledoniae</t>
  </si>
  <si>
    <t>Turnix tanki</t>
  </si>
  <si>
    <t>Turnix varius</t>
  </si>
  <si>
    <t>Tympanuchus cupido</t>
  </si>
  <si>
    <t>Tympanuchus pallidicinctus</t>
  </si>
  <si>
    <t>Tympanuchus phasianellus</t>
  </si>
  <si>
    <t>Tyranneutes stolzmanni</t>
  </si>
  <si>
    <t>Tyrannulus elatus</t>
  </si>
  <si>
    <t>Tyrannus albogularis</t>
  </si>
  <si>
    <t>Tyrannus caudifasciatus</t>
  </si>
  <si>
    <t>Tyrannus couchii</t>
  </si>
  <si>
    <t>Tyrannus crassirostris</t>
  </si>
  <si>
    <t>Tyrannus dominicensis</t>
  </si>
  <si>
    <t>Tyrannus forficatus</t>
  </si>
  <si>
    <t>Tyrannus melancholicus</t>
  </si>
  <si>
    <t>Tyrannus savana</t>
  </si>
  <si>
    <t>Tyrannus tyrannus</t>
  </si>
  <si>
    <t>Tyrannus verticalis</t>
  </si>
  <si>
    <t>Tyrannus vociferans</t>
  </si>
  <si>
    <t>Tyto alba</t>
  </si>
  <si>
    <t>Tytonidae</t>
  </si>
  <si>
    <t>Tyto capensis</t>
  </si>
  <si>
    <t>Tyto cavatica</t>
  </si>
  <si>
    <t>Tyto cravesae</t>
  </si>
  <si>
    <t>Tyto letocarti</t>
  </si>
  <si>
    <t>Tyto longimembris</t>
  </si>
  <si>
    <t>Tyto melitensis</t>
  </si>
  <si>
    <t>Tyto multipunctata</t>
  </si>
  <si>
    <t>Tyto novaehollandiae</t>
  </si>
  <si>
    <t>Tyto ostologa</t>
  </si>
  <si>
    <t>Tyto pollens</t>
  </si>
  <si>
    <t>Tyto tenebricosa</t>
  </si>
  <si>
    <t>Upupa epops</t>
  </si>
  <si>
    <t>Upupidae</t>
  </si>
  <si>
    <t>Uraeginthus bengalus</t>
  </si>
  <si>
    <t>Uraeginthus cyanocephalus</t>
  </si>
  <si>
    <t>Uraeginthus granatina</t>
  </si>
  <si>
    <t>Uraeginthus ianthinogaster</t>
  </si>
  <si>
    <t>Uria aalge</t>
  </si>
  <si>
    <t>Uria lomvia</t>
  </si>
  <si>
    <t>Urocissa erythroryncha</t>
  </si>
  <si>
    <t>Urocissa ornata</t>
  </si>
  <si>
    <t>Urodynamis taitensis</t>
  </si>
  <si>
    <t>Urolais epichlora</t>
  </si>
  <si>
    <t>Urosphena squameiceps</t>
  </si>
  <si>
    <t>Vanellus albiceps</t>
  </si>
  <si>
    <t>Vanellus armatus</t>
  </si>
  <si>
    <t>Vanellus cayanus</t>
  </si>
  <si>
    <t>Vanellus chilensis</t>
  </si>
  <si>
    <t>Vanellus cinereus</t>
  </si>
  <si>
    <t>Vanellus coronatus</t>
  </si>
  <si>
    <t>Vanellus crassirostris</t>
  </si>
  <si>
    <t>Vanellus duvaucelii</t>
  </si>
  <si>
    <t>Vanellus gregarius</t>
  </si>
  <si>
    <t>Vanellus indicus</t>
  </si>
  <si>
    <t>Vanellus leucurus</t>
  </si>
  <si>
    <t>Vanellus lugubris</t>
  </si>
  <si>
    <t>Vanellus madagascariensis</t>
  </si>
  <si>
    <t>Vanellus malabaricus</t>
  </si>
  <si>
    <t>Vanellus melanocephalus</t>
  </si>
  <si>
    <t>Vanellus melanopterus</t>
  </si>
  <si>
    <t>Vanellus miles</t>
  </si>
  <si>
    <t>Vanellus senegallus</t>
  </si>
  <si>
    <t>Vanellus spinosus</t>
  </si>
  <si>
    <t>Vanellus superciliosus</t>
  </si>
  <si>
    <t>Vanellus tectus</t>
  </si>
  <si>
    <t>Vanellus tricolor</t>
  </si>
  <si>
    <t>Vanellus vanellus</t>
  </si>
  <si>
    <t>Vangulifer mirandus</t>
  </si>
  <si>
    <t>Vangulifer neophasis</t>
  </si>
  <si>
    <t>Vauriella gularis</t>
  </si>
  <si>
    <t>Veniliornis cassini</t>
  </si>
  <si>
    <t>Veniliornis passerinus</t>
  </si>
  <si>
    <t>Veniliornis spilogaster</t>
  </si>
  <si>
    <t>Vermivora bachmanii</t>
  </si>
  <si>
    <t>Vermivora celata</t>
  </si>
  <si>
    <t>Vermivora chrysoptera</t>
  </si>
  <si>
    <t>Vermivora crissalis</t>
  </si>
  <si>
    <t>Vermivora luciae</t>
  </si>
  <si>
    <t>Vermivora peregrina</t>
  </si>
  <si>
    <t>Vermivora pinus</t>
  </si>
  <si>
    <t>Vermivora ruficapilla</t>
  </si>
  <si>
    <t>Vermivora virginiae</t>
  </si>
  <si>
    <t>Vestiaria coccinea</t>
  </si>
  <si>
    <t>Vidua codringtoni</t>
  </si>
  <si>
    <t>Vidua fischeri</t>
  </si>
  <si>
    <t>Vidua funerea</t>
  </si>
  <si>
    <t>Vidua hypocherina</t>
  </si>
  <si>
    <t>Vidua interjecta</t>
  </si>
  <si>
    <t>Vidua larvaticola</t>
  </si>
  <si>
    <t>Vidua macroura</t>
  </si>
  <si>
    <t>Vidua obtusa</t>
  </si>
  <si>
    <t>Vidua paradisaea</t>
  </si>
  <si>
    <t>Vidua purpurascens</t>
  </si>
  <si>
    <t>Vidua raricola</t>
  </si>
  <si>
    <t>Vidua regia</t>
  </si>
  <si>
    <t>Vidua togoensis</t>
  </si>
  <si>
    <t>Vidua wilsoni</t>
  </si>
  <si>
    <t>Vini australis</t>
  </si>
  <si>
    <t>Vini kuhlii</t>
  </si>
  <si>
    <t>Vini peruviana</t>
  </si>
  <si>
    <t>Vini sinotoi</t>
  </si>
  <si>
    <t>Vini stepheni</t>
  </si>
  <si>
    <t>Vini vidivici</t>
  </si>
  <si>
    <t>Vireo altiloquus</t>
  </si>
  <si>
    <t>Vireo atricapillus</t>
  </si>
  <si>
    <t>Vireo crassirostris</t>
  </si>
  <si>
    <t>Vireo flavifrons</t>
  </si>
  <si>
    <t>Vireo flavoviridis</t>
  </si>
  <si>
    <t>Vireo gracilirostris</t>
  </si>
  <si>
    <t>Vireo griseus</t>
  </si>
  <si>
    <t>Vireo huttoni</t>
  </si>
  <si>
    <t>Vireo magister</t>
  </si>
  <si>
    <t>Vireo olivaceus</t>
  </si>
  <si>
    <t>Vireo philadelphicus</t>
  </si>
  <si>
    <t>Vireo plumbeus</t>
  </si>
  <si>
    <t>Vireo sclateri</t>
  </si>
  <si>
    <t>Vireo solitarius</t>
  </si>
  <si>
    <t>Vireo vicinior</t>
  </si>
  <si>
    <t>Vireolanius leucotis</t>
  </si>
  <si>
    <t>Vitirallus watlingi</t>
  </si>
  <si>
    <t>Wilsonia canadensis</t>
  </si>
  <si>
    <t>Wilsonia citrina</t>
  </si>
  <si>
    <t>Wilsonia pusilla</t>
  </si>
  <si>
    <t>Xanthocephalus xanthocephalus</t>
  </si>
  <si>
    <t>Xanthomyza phrygia</t>
  </si>
  <si>
    <t>Xanthotis flaviventer</t>
  </si>
  <si>
    <t>Xanthotis macleayana</t>
  </si>
  <si>
    <t>Xema sabini</t>
  </si>
  <si>
    <t>Xenicus gilviventris</t>
  </si>
  <si>
    <t>Xenocopsychus ansorgei</t>
  </si>
  <si>
    <t>Xenopipo atronitens</t>
  </si>
  <si>
    <t>Xenops minutus</t>
  </si>
  <si>
    <t>Xenops rutilus</t>
  </si>
  <si>
    <t>Xenops tenuirostris</t>
  </si>
  <si>
    <t>Xenopsaris albinucha</t>
  </si>
  <si>
    <t>Xenus cinereus</t>
  </si>
  <si>
    <t>Xestospiza conica</t>
  </si>
  <si>
    <t>Xestospiza fastigialis</t>
  </si>
  <si>
    <t>Xiphocolaptes albicollis</t>
  </si>
  <si>
    <t>Xiphocolaptes falcirostris</t>
  </si>
  <si>
    <t>Xipholena punicea</t>
  </si>
  <si>
    <t>Xiphorhynchus guttatus</t>
  </si>
  <si>
    <t>Xiphorhynchus pardalotus</t>
  </si>
  <si>
    <t>Xiphorhynchus spixii</t>
  </si>
  <si>
    <t>Xolmis irupero</t>
  </si>
  <si>
    <t>Yuhina castaniceps</t>
  </si>
  <si>
    <t>Yuhina everetti</t>
  </si>
  <si>
    <t>Yuhina nigrimenta</t>
  </si>
  <si>
    <t>Yuhina occipitalis</t>
  </si>
  <si>
    <t>Zanclostomus javanicus</t>
  </si>
  <si>
    <t>Zapornia astrictocarpus</t>
  </si>
  <si>
    <t>Zapornia atra</t>
  </si>
  <si>
    <t>Zapornia keplerorum</t>
  </si>
  <si>
    <t>Zapornia menehune</t>
  </si>
  <si>
    <t>Zapornia monasa</t>
  </si>
  <si>
    <t>Zapornia nigra</t>
  </si>
  <si>
    <t>Zapornia parva</t>
  </si>
  <si>
    <t>Zapornia pusilla</t>
  </si>
  <si>
    <t>Zapornia ralphorum</t>
  </si>
  <si>
    <t>Zapornia rua</t>
  </si>
  <si>
    <t>Zapornia sandwichensis</t>
  </si>
  <si>
    <t>Zapornia severnsi</t>
  </si>
  <si>
    <t>Zapornia sp.</t>
  </si>
  <si>
    <t>Zapornia tabuensis</t>
  </si>
  <si>
    <t>Zapornia ziegleri</t>
  </si>
  <si>
    <t>Zavattariornis stresemanni</t>
  </si>
  <si>
    <t>Zebrilus undulatus</t>
  </si>
  <si>
    <t>Zenaida asiatica</t>
  </si>
  <si>
    <t>Zenaida aurita</t>
  </si>
  <si>
    <t>Zenaida macroura</t>
  </si>
  <si>
    <t>Zonotrichia albicollis</t>
  </si>
  <si>
    <t>Zonotrichia atricapilla</t>
  </si>
  <si>
    <t>Zonotrichia capensis</t>
  </si>
  <si>
    <t>Zonotrichia querula</t>
  </si>
  <si>
    <t>Zoothera cameronensis</t>
  </si>
  <si>
    <t>Zoothera crossleyi</t>
  </si>
  <si>
    <t>Zoothera dauma</t>
  </si>
  <si>
    <t>Zoothera dixoni</t>
  </si>
  <si>
    <t>Zoothera gurneyi</t>
  </si>
  <si>
    <t>Zoothera guttata</t>
  </si>
  <si>
    <t>Zoothera marginata</t>
  </si>
  <si>
    <t>Zoothera mollissima</t>
  </si>
  <si>
    <t>Zoothera monticola</t>
  </si>
  <si>
    <t>Zoothera naevia</t>
  </si>
  <si>
    <t>Zoothera oberlaenderi</t>
  </si>
  <si>
    <t>Zoothera piaggiae</t>
  </si>
  <si>
    <t>Zoothera princei</t>
  </si>
  <si>
    <t>Zoothera sibirica</t>
  </si>
  <si>
    <t>Zoothera terrestris</t>
  </si>
  <si>
    <t>Zosterops abyssinicus</t>
  </si>
  <si>
    <t>Zosterops albogularis</t>
  </si>
  <si>
    <t>Zosterops ceylonensis</t>
  </si>
  <si>
    <t>Zosterops cinereus</t>
  </si>
  <si>
    <t>Zosterops explorator</t>
  </si>
  <si>
    <t>Zosterops ficedulinus</t>
  </si>
  <si>
    <t>Zosterops finschii</t>
  </si>
  <si>
    <t>Zosterops griseovirescens</t>
  </si>
  <si>
    <t>Zosterops hypolais</t>
  </si>
  <si>
    <t>Zosterops japonicus</t>
  </si>
  <si>
    <t>Zosterops lateralis</t>
  </si>
  <si>
    <t>Zosterops montanus</t>
  </si>
  <si>
    <t>Zosterops pallidus</t>
  </si>
  <si>
    <t>Zosterops palpebrosus</t>
  </si>
  <si>
    <t>Zosterops poliogaster</t>
  </si>
  <si>
    <t>Zosterops samoensis</t>
  </si>
  <si>
    <t>Zosterops semperi</t>
  </si>
  <si>
    <t>Zosterops senegalensis</t>
  </si>
  <si>
    <t>Zosterops strenuus</t>
  </si>
  <si>
    <t>Zosterops vaughani</t>
  </si>
  <si>
    <t>taxonomy predictor</t>
  </si>
  <si>
    <t>Extinct</t>
  </si>
  <si>
    <t>Family only</t>
  </si>
  <si>
    <t>Order only</t>
  </si>
  <si>
    <t>Mean actual mass (gram)</t>
  </si>
  <si>
    <t>Mean predicted mass (gram)</t>
  </si>
  <si>
    <t>Aegotheles novaezealandiae</t>
  </si>
  <si>
    <t>Aepyornis hildebrandti</t>
  </si>
  <si>
    <t>Aepyornis maximus</t>
  </si>
  <si>
    <t>Akialoa ellisiana</t>
  </si>
  <si>
    <t>Akialoa lanaiensis</t>
  </si>
  <si>
    <t>Akialoa obscura</t>
  </si>
  <si>
    <t>Anas chathamica</t>
  </si>
  <si>
    <t>Anomalopteryx didiformis</t>
  </si>
  <si>
    <t>Apteribis brevis</t>
  </si>
  <si>
    <t>Aptornis defossor</t>
  </si>
  <si>
    <t>Aptornis otidiformis</t>
  </si>
  <si>
    <t>Aquila moorei</t>
  </si>
  <si>
    <t>Athene cretensis</t>
  </si>
  <si>
    <t>Branta hylobadistes</t>
  </si>
  <si>
    <t>Branta rhuax</t>
  </si>
  <si>
    <t>Buteogallus daggetti</t>
  </si>
  <si>
    <t>Callaeas cinereus</t>
  </si>
  <si>
    <t>Campephilus principalis</t>
  </si>
  <si>
    <t>Camptorhynchus labradorius</t>
  </si>
  <si>
    <t>Capellirallus karamu</t>
  </si>
  <si>
    <t>Caracara major</t>
  </si>
  <si>
    <t>Caracara tellustris</t>
  </si>
  <si>
    <t>Carduelis aurelioi</t>
  </si>
  <si>
    <t>Chendytes lawi</t>
  </si>
  <si>
    <t>Chenonetta finschi</t>
  </si>
  <si>
    <t>Chlorostilbon bracei</t>
  </si>
  <si>
    <t>Circus teauteensis</t>
  </si>
  <si>
    <t>Cnemiornis calcitrans</t>
  </si>
  <si>
    <t>Cnemiornis gracilis</t>
  </si>
  <si>
    <t>Coenocorypha chathamica</t>
  </si>
  <si>
    <t>Conuropsis carolinensis</t>
  </si>
  <si>
    <t>Corvus antipodum</t>
  </si>
  <si>
    <t>Corvus hawaiiensis</t>
  </si>
  <si>
    <t>Corvus moriorum</t>
  </si>
  <si>
    <t>Coturnix novaezelandiae</t>
  </si>
  <si>
    <t>Coua berthae</t>
  </si>
  <si>
    <t>Coua delalandei</t>
  </si>
  <si>
    <t>Cygnus equitum</t>
  </si>
  <si>
    <t>Cygnus sumnerensis</t>
  </si>
  <si>
    <t>Dendroscansor decurvirostris</t>
  </si>
  <si>
    <t>Diaphorapteryx hawkinsi</t>
  </si>
  <si>
    <t>Dinornis novaezealandiae</t>
  </si>
  <si>
    <t>Dinornis robustus</t>
  </si>
  <si>
    <t>Ectopistes migratorius</t>
  </si>
  <si>
    <t>Emberiza alcoveri</t>
  </si>
  <si>
    <t>Emeus crassus</t>
  </si>
  <si>
    <t>Euryapteryx curtus</t>
  </si>
  <si>
    <t>Euryapteryx gravis</t>
  </si>
  <si>
    <t>Fulica chathamensis</t>
  </si>
  <si>
    <t>Fulica prisca</t>
  </si>
  <si>
    <t>Gallinula nesiotis</t>
  </si>
  <si>
    <t>Gallirallus owstoni</t>
  </si>
  <si>
    <t>Gallirallus sp.</t>
  </si>
  <si>
    <t>Genyornis newtoni</t>
  </si>
  <si>
    <t>Glaucidium mooreorum</t>
  </si>
  <si>
    <t>Hemignathus affinis</t>
  </si>
  <si>
    <t>Hemignathus hanapepe</t>
  </si>
  <si>
    <t>Hemignathus lucidus</t>
  </si>
  <si>
    <t>Heteralocha acutirostris</t>
  </si>
  <si>
    <t>Hypotaenidia dieffenbachii</t>
  </si>
  <si>
    <t>Hypotaenidia wakensis</t>
  </si>
  <si>
    <t>Ixobrychus novaezelandiae</t>
  </si>
  <si>
    <t>Leptoptilos robustus</t>
  </si>
  <si>
    <t>Malacorhynchus scarletti</t>
  </si>
  <si>
    <t>Megalapteryx didinus</t>
  </si>
  <si>
    <t>Megavitiornis altirostris</t>
  </si>
  <si>
    <t>Melamprosops phaeosoma</t>
  </si>
  <si>
    <t>Mergus australis</t>
  </si>
  <si>
    <t>Mitu mitu</t>
  </si>
  <si>
    <t>Moho apicalis</t>
  </si>
  <si>
    <t>Moho bishopi</t>
  </si>
  <si>
    <t>Moho braccatus</t>
  </si>
  <si>
    <t>Moho nobilis</t>
  </si>
  <si>
    <t>Mullerornis modestus</t>
  </si>
  <si>
    <t>Myiagra freycineti</t>
  </si>
  <si>
    <t>Nesillas aldabrana</t>
  </si>
  <si>
    <t>Numenius borealis</t>
  </si>
  <si>
    <t>Oraristrix brea</t>
  </si>
  <si>
    <t>Ornimegalonyx oteroi</t>
  </si>
  <si>
    <t>Otus frutuosoi</t>
  </si>
  <si>
    <t>Otus mauli</t>
  </si>
  <si>
    <t>Oxyura vantetsi</t>
  </si>
  <si>
    <t>Pachyornis australis</t>
  </si>
  <si>
    <t>Pachyornis elephantopus</t>
  </si>
  <si>
    <t>Pachyornis geranoides</t>
  </si>
  <si>
    <t>Pachyplichas jagmi</t>
  </si>
  <si>
    <t>Pachyplichas yaldwyni</t>
  </si>
  <si>
    <t>Pareudiastes silvestris</t>
  </si>
  <si>
    <t>Pezophaps solitaria</t>
  </si>
  <si>
    <t>Phalacrocorax perspicillatus</t>
  </si>
  <si>
    <t>Philydor novaesi</t>
  </si>
  <si>
    <t>Pinguinus impennis</t>
  </si>
  <si>
    <t>Podilymbus gigas</t>
  </si>
  <si>
    <t>Pomarea mira</t>
  </si>
  <si>
    <t>Porphyrio mantelli</t>
  </si>
  <si>
    <t>Prosobonia cancellata</t>
  </si>
  <si>
    <t>Ptaiochen pau</t>
  </si>
  <si>
    <t>Raphus cucullatus</t>
  </si>
  <si>
    <t>Rhodonessa caryophyllacea</t>
  </si>
  <si>
    <t>Shiriyanetta hasegawai</t>
  </si>
  <si>
    <t>Struthio anderssoni</t>
  </si>
  <si>
    <t>Sylviornis neocaledoniae</t>
  </si>
  <si>
    <t>Talpanas lippa</t>
  </si>
  <si>
    <t>Teratornis merriami</t>
  </si>
  <si>
    <t>Thambetochen chauliodous</t>
  </si>
  <si>
    <t>Titanohierax gloveralleni</t>
  </si>
  <si>
    <t>Todiramphus cinnamominus</t>
  </si>
  <si>
    <t>Toxostoma guttatum</t>
  </si>
  <si>
    <t>Tribonyx hodgenorum</t>
  </si>
  <si>
    <t>Turnagra capensis</t>
  </si>
  <si>
    <t>Turnagra tanagra</t>
  </si>
  <si>
    <t>Tyto noeli</t>
  </si>
  <si>
    <t>Upupa antaios</t>
  </si>
  <si>
    <t>Vanellus macropterus</t>
  </si>
  <si>
    <t>Vorombe titan</t>
  </si>
  <si>
    <t>Xenicibis xympithecus</t>
  </si>
  <si>
    <t>Xenicus longipes</t>
  </si>
  <si>
    <t>Zapornia palmeri</t>
  </si>
  <si>
    <t>Zenaida graysoni</t>
  </si>
  <si>
    <t>Zosterops semiflavus</t>
  </si>
  <si>
    <t>Aepyornithidae</t>
  </si>
  <si>
    <t>Dinornithiformes</t>
  </si>
  <si>
    <t>Emeidae</t>
  </si>
  <si>
    <t>Aptornithidae</t>
  </si>
  <si>
    <t>Dinornithidae</t>
  </si>
  <si>
    <t>Gastornithiformes</t>
  </si>
  <si>
    <t>Dromornithidae</t>
  </si>
  <si>
    <t>Megalapterygidae</t>
  </si>
  <si>
    <t>Sylviornithidae</t>
  </si>
  <si>
    <t>Predictor</t>
  </si>
  <si>
    <t>Predictor taxonomic level</t>
  </si>
  <si>
    <t>OLS</t>
  </si>
  <si>
    <t>Mean</t>
  </si>
  <si>
    <t>Prior</t>
  </si>
  <si>
    <t>Taxon specific</t>
  </si>
  <si>
    <t>Genus</t>
  </si>
  <si>
    <t>Body mass (gram)</t>
  </si>
  <si>
    <t>Antigone cubensis</t>
  </si>
  <si>
    <t>Burhinus nanus</t>
  </si>
  <si>
    <t>Buteo quadratus</t>
  </si>
  <si>
    <t>Buteo sanfelipensis</t>
  </si>
  <si>
    <t>Buteogallus royi</t>
  </si>
  <si>
    <t>Cathartes emsliei</t>
  </si>
  <si>
    <t>Coragyps seductus</t>
  </si>
  <si>
    <t>Ducula tihonireasini</t>
  </si>
  <si>
    <t>Eudyptes warhami</t>
  </si>
  <si>
    <t>Gallinago kakuki</t>
  </si>
  <si>
    <t>Gigantohierax itchei</t>
  </si>
  <si>
    <t>Leucocarbo septentrionalis</t>
  </si>
  <si>
    <t>Milvago diazfrancoi</t>
  </si>
  <si>
    <t>Orthonyx hypsilophus</t>
  </si>
  <si>
    <t>Orthonyx wakefieldi</t>
  </si>
  <si>
    <t>Pycnoptilus fordi</t>
  </si>
  <si>
    <t>Rallus gracilipes</t>
  </si>
  <si>
    <t>Tongoenas burleyi</t>
  </si>
  <si>
    <t>Percent error</t>
  </si>
  <si>
    <t>Family first</t>
  </si>
  <si>
    <t>Mean percent error</t>
  </si>
  <si>
    <t>Percent error of mean (actual and predicted, gram)</t>
  </si>
  <si>
    <t>Mean actual mass (gram, back-transformed from log10)</t>
  </si>
  <si>
    <t>Mean predicted mass (gram, back-transformed from log10)</t>
  </si>
  <si>
    <t>Percent error of mean (back-transformed from log10)</t>
  </si>
  <si>
    <t>Gallicolumba norfolciensis</t>
  </si>
  <si>
    <t>Ducula shutleri</t>
  </si>
  <si>
    <t>Hypotaenidia vavauensis</t>
  </si>
  <si>
    <t>Centropus colossus</t>
  </si>
  <si>
    <t>Suliforms</t>
  </si>
  <si>
    <t>Data unavailable</t>
  </si>
  <si>
    <t>actual mass (g)</t>
  </si>
  <si>
    <t>predicted mass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</si>
</sst>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 Light"/>
      <family val="1"/>
      <scheme val="major"/>
    </font>
    <font>
      <i/>
      <sz val="10"/>
      <color theme="1"/>
      <name val="Calibri Light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 applyFill="1" applyAlignment="1">
      <alignment horizontal="left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2" fontId="1" fillId="0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F603-0F93-4DF7-AC18-F541D50474CA}">
  <dimension ref="A1:I91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defaultColWidth="9" defaultRowHeight="13" x14ac:dyDescent="0.3"/>
  <cols>
    <col min="1" max="1" width="21.36328125" style="7" bestFit="1" customWidth="1"/>
    <col min="2" max="2" width="14.7265625" style="1" bestFit="1" customWidth="1"/>
    <col min="3" max="3" width="13.08984375" style="1" bestFit="1" customWidth="1"/>
    <col min="4" max="4" width="12" style="1" bestFit="1" customWidth="1"/>
    <col min="5" max="5" width="13" style="1" bestFit="1" customWidth="1"/>
    <col min="6" max="6" width="10.453125" style="1" bestFit="1" customWidth="1"/>
    <col min="7" max="7" width="17.7265625" style="2" bestFit="1" customWidth="1"/>
    <col min="8" max="8" width="11.54296875" style="1" customWidth="1"/>
    <col min="9" max="9" width="9" style="2"/>
    <col min="10" max="16384" width="9" style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5388</v>
      </c>
      <c r="F1" s="1" t="s">
        <v>5387</v>
      </c>
      <c r="G1" s="2" t="s">
        <v>5562</v>
      </c>
      <c r="H1" s="1" t="s">
        <v>5561</v>
      </c>
    </row>
    <row r="2" spans="1:8" x14ac:dyDescent="0.3">
      <c r="A2" s="7" t="s">
        <v>4</v>
      </c>
      <c r="B2" s="1" t="s">
        <v>5</v>
      </c>
      <c r="C2" s="1" t="s">
        <v>6</v>
      </c>
      <c r="D2" s="1" t="s">
        <v>7</v>
      </c>
      <c r="E2" s="1" t="s">
        <v>7</v>
      </c>
      <c r="F2" s="1" t="s">
        <v>1</v>
      </c>
      <c r="G2" s="2">
        <v>33.1189593399424</v>
      </c>
      <c r="H2" s="1">
        <v>44.3</v>
      </c>
    </row>
    <row r="3" spans="1:8" x14ac:dyDescent="0.3">
      <c r="A3" s="7" t="s">
        <v>4</v>
      </c>
      <c r="B3" s="1" t="s">
        <v>5</v>
      </c>
      <c r="C3" s="1" t="s">
        <v>6</v>
      </c>
      <c r="D3" s="1" t="s">
        <v>7</v>
      </c>
      <c r="E3" s="1" t="s">
        <v>7</v>
      </c>
      <c r="F3" s="1" t="s">
        <v>2</v>
      </c>
      <c r="G3" s="2">
        <v>41.645458137425699</v>
      </c>
      <c r="H3" s="1">
        <v>44.3</v>
      </c>
    </row>
    <row r="4" spans="1:8" x14ac:dyDescent="0.3">
      <c r="A4" s="7" t="s">
        <v>8</v>
      </c>
      <c r="B4" s="1" t="s">
        <v>5</v>
      </c>
      <c r="C4" s="1" t="s">
        <v>9</v>
      </c>
      <c r="D4" s="1" t="s">
        <v>7</v>
      </c>
      <c r="E4" s="1" t="s">
        <v>7</v>
      </c>
      <c r="F4" s="1" t="s">
        <v>1</v>
      </c>
      <c r="G4" s="2">
        <v>12.087100048585301</v>
      </c>
      <c r="H4" s="1">
        <v>13</v>
      </c>
    </row>
    <row r="5" spans="1:8" x14ac:dyDescent="0.3">
      <c r="A5" s="7" t="s">
        <v>8</v>
      </c>
      <c r="B5" s="1" t="s">
        <v>5</v>
      </c>
      <c r="C5" s="1" t="s">
        <v>9</v>
      </c>
      <c r="D5" s="1" t="s">
        <v>7</v>
      </c>
      <c r="E5" s="1" t="s">
        <v>7</v>
      </c>
      <c r="F5" s="1" t="s">
        <v>2</v>
      </c>
      <c r="G5" s="2">
        <v>15.053928169511099</v>
      </c>
      <c r="H5" s="1">
        <v>13</v>
      </c>
    </row>
    <row r="6" spans="1:8" x14ac:dyDescent="0.3">
      <c r="A6" s="7" t="s">
        <v>10</v>
      </c>
      <c r="B6" s="1" t="s">
        <v>5</v>
      </c>
      <c r="C6" s="1" t="s">
        <v>11</v>
      </c>
      <c r="D6" s="1" t="s">
        <v>7</v>
      </c>
      <c r="E6" s="1" t="s">
        <v>7</v>
      </c>
      <c r="F6" s="1" t="s">
        <v>1</v>
      </c>
      <c r="G6" s="2">
        <v>10.169369035921701</v>
      </c>
      <c r="H6" s="1">
        <v>6.3</v>
      </c>
    </row>
    <row r="7" spans="1:8" x14ac:dyDescent="0.3">
      <c r="A7" s="7" t="s">
        <v>12</v>
      </c>
      <c r="B7" s="1" t="s">
        <v>5</v>
      </c>
      <c r="C7" s="1" t="s">
        <v>13</v>
      </c>
      <c r="D7" s="1" t="s">
        <v>7</v>
      </c>
      <c r="E7" s="1" t="s">
        <v>7</v>
      </c>
      <c r="F7" s="1" t="s">
        <v>2</v>
      </c>
      <c r="G7" s="2">
        <v>6.8226935365754704</v>
      </c>
      <c r="H7" s="1">
        <v>9.6</v>
      </c>
    </row>
    <row r="8" spans="1:8" x14ac:dyDescent="0.3">
      <c r="A8" s="7" t="s">
        <v>12</v>
      </c>
      <c r="B8" s="1" t="s">
        <v>5</v>
      </c>
      <c r="C8" s="1" t="s">
        <v>13</v>
      </c>
      <c r="D8" s="1" t="s">
        <v>7</v>
      </c>
      <c r="E8" s="1" t="s">
        <v>7</v>
      </c>
      <c r="F8" s="1" t="s">
        <v>1</v>
      </c>
      <c r="G8" s="2">
        <v>14.361386507066101</v>
      </c>
      <c r="H8" s="1">
        <v>9.6</v>
      </c>
    </row>
    <row r="9" spans="1:8" x14ac:dyDescent="0.3">
      <c r="A9" s="7" t="s">
        <v>14</v>
      </c>
      <c r="B9" s="1" t="s">
        <v>5</v>
      </c>
      <c r="C9" s="1" t="s">
        <v>13</v>
      </c>
      <c r="D9" s="1" t="s">
        <v>7</v>
      </c>
      <c r="E9" s="1" t="s">
        <v>7</v>
      </c>
      <c r="F9" s="1" t="s">
        <v>2</v>
      </c>
      <c r="G9" s="2">
        <v>11.284951968878399</v>
      </c>
      <c r="H9" s="1">
        <v>7</v>
      </c>
    </row>
    <row r="10" spans="1:8" x14ac:dyDescent="0.3">
      <c r="A10" s="7" t="s">
        <v>14</v>
      </c>
      <c r="B10" s="1" t="s">
        <v>5</v>
      </c>
      <c r="C10" s="1" t="s">
        <v>13</v>
      </c>
      <c r="D10" s="1" t="s">
        <v>7</v>
      </c>
      <c r="E10" s="1" t="s">
        <v>7</v>
      </c>
      <c r="F10" s="1" t="s">
        <v>1</v>
      </c>
      <c r="G10" s="2">
        <v>22.046407526904201</v>
      </c>
      <c r="H10" s="1">
        <v>7</v>
      </c>
    </row>
    <row r="11" spans="1:8" x14ac:dyDescent="0.3">
      <c r="A11" s="7" t="s">
        <v>15</v>
      </c>
      <c r="B11" s="1" t="s">
        <v>5</v>
      </c>
      <c r="C11" s="1" t="s">
        <v>13</v>
      </c>
      <c r="D11" s="1" t="s">
        <v>7</v>
      </c>
      <c r="E11" s="1" t="s">
        <v>7</v>
      </c>
      <c r="F11" s="1" t="s">
        <v>2</v>
      </c>
      <c r="G11" s="2">
        <v>7.1188621757847503</v>
      </c>
      <c r="H11" s="1">
        <v>7.1</v>
      </c>
    </row>
    <row r="12" spans="1:8" x14ac:dyDescent="0.3">
      <c r="A12" s="7" t="s">
        <v>15</v>
      </c>
      <c r="B12" s="1" t="s">
        <v>5</v>
      </c>
      <c r="C12" s="1" t="s">
        <v>13</v>
      </c>
      <c r="D12" s="1" t="s">
        <v>7</v>
      </c>
      <c r="E12" s="1" t="s">
        <v>7</v>
      </c>
      <c r="F12" s="1" t="s">
        <v>1</v>
      </c>
      <c r="G12" s="2">
        <v>14.890692775751701</v>
      </c>
      <c r="H12" s="1">
        <v>7.1</v>
      </c>
    </row>
    <row r="13" spans="1:8" x14ac:dyDescent="0.3">
      <c r="A13" s="7" t="s">
        <v>16</v>
      </c>
      <c r="B13" s="1" t="s">
        <v>5</v>
      </c>
      <c r="C13" s="1" t="s">
        <v>13</v>
      </c>
      <c r="D13" s="1" t="s">
        <v>7</v>
      </c>
      <c r="E13" s="1" t="s">
        <v>7</v>
      </c>
      <c r="F13" s="1" t="s">
        <v>2</v>
      </c>
      <c r="G13" s="2">
        <v>7.21927338372201</v>
      </c>
      <c r="H13" s="1">
        <v>5.8</v>
      </c>
    </row>
    <row r="14" spans="1:8" x14ac:dyDescent="0.3">
      <c r="A14" s="7" t="s">
        <v>16</v>
      </c>
      <c r="B14" s="1" t="s">
        <v>5</v>
      </c>
      <c r="C14" s="1" t="s">
        <v>13</v>
      </c>
      <c r="D14" s="1" t="s">
        <v>7</v>
      </c>
      <c r="E14" s="1" t="s">
        <v>7</v>
      </c>
      <c r="F14" s="1" t="s">
        <v>1</v>
      </c>
      <c r="G14" s="2">
        <v>15.0693987701952</v>
      </c>
      <c r="H14" s="1">
        <v>5.8</v>
      </c>
    </row>
    <row r="15" spans="1:8" x14ac:dyDescent="0.3">
      <c r="A15" s="7" t="s">
        <v>17</v>
      </c>
      <c r="B15" s="1" t="s">
        <v>5</v>
      </c>
      <c r="C15" s="1" t="s">
        <v>13</v>
      </c>
      <c r="D15" s="1" t="s">
        <v>7</v>
      </c>
      <c r="E15" s="1" t="s">
        <v>7</v>
      </c>
      <c r="F15" s="1" t="s">
        <v>2</v>
      </c>
      <c r="G15" s="2">
        <v>7.7341009131820702</v>
      </c>
      <c r="H15" s="1">
        <v>6.8</v>
      </c>
    </row>
    <row r="16" spans="1:8" x14ac:dyDescent="0.3">
      <c r="A16" s="7" t="s">
        <v>17</v>
      </c>
      <c r="B16" s="1" t="s">
        <v>5</v>
      </c>
      <c r="C16" s="1" t="s">
        <v>13</v>
      </c>
      <c r="D16" s="1" t="s">
        <v>7</v>
      </c>
      <c r="E16" s="1" t="s">
        <v>7</v>
      </c>
      <c r="F16" s="1" t="s">
        <v>1</v>
      </c>
      <c r="G16" s="2">
        <v>15.979998211645601</v>
      </c>
      <c r="H16" s="1">
        <v>6.8</v>
      </c>
    </row>
    <row r="17" spans="1:8" x14ac:dyDescent="0.3">
      <c r="A17" s="7" t="s">
        <v>18</v>
      </c>
      <c r="B17" s="1" t="s">
        <v>5</v>
      </c>
      <c r="C17" s="1" t="s">
        <v>13</v>
      </c>
      <c r="D17" s="1" t="s">
        <v>7</v>
      </c>
      <c r="E17" s="1" t="s">
        <v>7</v>
      </c>
      <c r="F17" s="1" t="s">
        <v>2</v>
      </c>
      <c r="G17" s="2">
        <v>6.7256508539155302</v>
      </c>
      <c r="H17" s="1">
        <v>7.5</v>
      </c>
    </row>
    <row r="18" spans="1:8" x14ac:dyDescent="0.3">
      <c r="A18" s="7" t="s">
        <v>18</v>
      </c>
      <c r="B18" s="1" t="s">
        <v>5</v>
      </c>
      <c r="C18" s="1" t="s">
        <v>13</v>
      </c>
      <c r="D18" s="1" t="s">
        <v>7</v>
      </c>
      <c r="E18" s="1" t="s">
        <v>7</v>
      </c>
      <c r="F18" s="1" t="s">
        <v>1</v>
      </c>
      <c r="G18" s="2">
        <v>14.187218643359699</v>
      </c>
      <c r="H18" s="1">
        <v>7.5</v>
      </c>
    </row>
    <row r="19" spans="1:8" x14ac:dyDescent="0.3">
      <c r="A19" s="7" t="s">
        <v>19</v>
      </c>
      <c r="B19" s="1" t="s">
        <v>5</v>
      </c>
      <c r="C19" s="1" t="s">
        <v>13</v>
      </c>
      <c r="D19" s="1" t="s">
        <v>7</v>
      </c>
      <c r="E19" s="1" t="s">
        <v>7</v>
      </c>
      <c r="F19" s="1" t="s">
        <v>2</v>
      </c>
      <c r="G19" s="2">
        <v>6.62944418744015</v>
      </c>
      <c r="H19" s="1">
        <v>6.4</v>
      </c>
    </row>
    <row r="20" spans="1:8" x14ac:dyDescent="0.3">
      <c r="A20" s="7" t="s">
        <v>19</v>
      </c>
      <c r="B20" s="1" t="s">
        <v>5</v>
      </c>
      <c r="C20" s="1" t="s">
        <v>13</v>
      </c>
      <c r="D20" s="1" t="s">
        <v>7</v>
      </c>
      <c r="E20" s="1" t="s">
        <v>7</v>
      </c>
      <c r="F20" s="1" t="s">
        <v>1</v>
      </c>
      <c r="G20" s="2">
        <v>14.0141830420582</v>
      </c>
      <c r="H20" s="1">
        <v>6.4</v>
      </c>
    </row>
    <row r="21" spans="1:8" x14ac:dyDescent="0.3">
      <c r="A21" s="7" t="s">
        <v>20</v>
      </c>
      <c r="B21" s="1" t="s">
        <v>5</v>
      </c>
      <c r="C21" s="1" t="s">
        <v>13</v>
      </c>
      <c r="D21" s="1" t="s">
        <v>7</v>
      </c>
      <c r="E21" s="1" t="s">
        <v>7</v>
      </c>
      <c r="F21" s="1" t="s">
        <v>2</v>
      </c>
      <c r="G21" s="2">
        <v>9.1740395486648101</v>
      </c>
      <c r="H21" s="1">
        <v>7</v>
      </c>
    </row>
    <row r="22" spans="1:8" x14ac:dyDescent="0.3">
      <c r="A22" s="7" t="s">
        <v>20</v>
      </c>
      <c r="B22" s="1" t="s">
        <v>5</v>
      </c>
      <c r="C22" s="1" t="s">
        <v>13</v>
      </c>
      <c r="D22" s="1" t="s">
        <v>7</v>
      </c>
      <c r="E22" s="1" t="s">
        <v>7</v>
      </c>
      <c r="F22" s="1" t="s">
        <v>1</v>
      </c>
      <c r="G22" s="2">
        <v>18.481343549023499</v>
      </c>
      <c r="H22" s="1">
        <v>7</v>
      </c>
    </row>
    <row r="23" spans="1:8" x14ac:dyDescent="0.3">
      <c r="A23" s="7" t="s">
        <v>21</v>
      </c>
      <c r="B23" s="1" t="s">
        <v>5</v>
      </c>
      <c r="C23" s="1" t="s">
        <v>13</v>
      </c>
      <c r="D23" s="1" t="s">
        <v>7</v>
      </c>
      <c r="E23" s="1" t="s">
        <v>7</v>
      </c>
      <c r="F23" s="1" t="s">
        <v>2</v>
      </c>
      <c r="G23" s="2">
        <v>6.9205746882073997</v>
      </c>
      <c r="H23" s="1">
        <v>7.6</v>
      </c>
    </row>
    <row r="24" spans="1:8" x14ac:dyDescent="0.3">
      <c r="A24" s="7" t="s">
        <v>21</v>
      </c>
      <c r="B24" s="1" t="s">
        <v>5</v>
      </c>
      <c r="C24" s="1" t="s">
        <v>13</v>
      </c>
      <c r="D24" s="1" t="s">
        <v>7</v>
      </c>
      <c r="E24" s="1" t="s">
        <v>7</v>
      </c>
      <c r="F24" s="1" t="s">
        <v>1</v>
      </c>
      <c r="G24" s="2">
        <v>14.536687545706799</v>
      </c>
      <c r="H24" s="1">
        <v>7.6</v>
      </c>
    </row>
    <row r="25" spans="1:8" x14ac:dyDescent="0.3">
      <c r="A25" s="7" t="s">
        <v>22</v>
      </c>
      <c r="B25" s="1" t="s">
        <v>5</v>
      </c>
      <c r="C25" s="1" t="s">
        <v>13</v>
      </c>
      <c r="D25" s="1" t="s">
        <v>7</v>
      </c>
      <c r="E25" s="1" t="s">
        <v>7</v>
      </c>
      <c r="F25" s="1" t="s">
        <v>2</v>
      </c>
      <c r="G25" s="2">
        <v>8.6026807987526492</v>
      </c>
      <c r="H25" s="1">
        <v>6.1</v>
      </c>
    </row>
    <row r="26" spans="1:8" x14ac:dyDescent="0.3">
      <c r="A26" s="7" t="s">
        <v>22</v>
      </c>
      <c r="B26" s="1" t="s">
        <v>5</v>
      </c>
      <c r="C26" s="1" t="s">
        <v>13</v>
      </c>
      <c r="D26" s="1" t="s">
        <v>7</v>
      </c>
      <c r="E26" s="1" t="s">
        <v>7</v>
      </c>
      <c r="F26" s="1" t="s">
        <v>1</v>
      </c>
      <c r="G26" s="2">
        <v>17.4963438873407</v>
      </c>
      <c r="H26" s="1">
        <v>6.1</v>
      </c>
    </row>
    <row r="27" spans="1:8" x14ac:dyDescent="0.3">
      <c r="A27" s="7" t="s">
        <v>23</v>
      </c>
      <c r="B27" s="1" t="s">
        <v>5</v>
      </c>
      <c r="C27" s="1" t="s">
        <v>13</v>
      </c>
      <c r="D27" s="1" t="s">
        <v>7</v>
      </c>
      <c r="E27" s="1" t="s">
        <v>7</v>
      </c>
      <c r="F27" s="1" t="s">
        <v>2</v>
      </c>
      <c r="G27" s="2">
        <v>6.9205746882073997</v>
      </c>
      <c r="H27" s="1">
        <v>6.4</v>
      </c>
    </row>
    <row r="28" spans="1:8" x14ac:dyDescent="0.3">
      <c r="A28" s="7" t="s">
        <v>23</v>
      </c>
      <c r="B28" s="1" t="s">
        <v>5</v>
      </c>
      <c r="C28" s="1" t="s">
        <v>13</v>
      </c>
      <c r="D28" s="1" t="s">
        <v>7</v>
      </c>
      <c r="E28" s="1" t="s">
        <v>7</v>
      </c>
      <c r="F28" s="1" t="s">
        <v>1</v>
      </c>
      <c r="G28" s="2">
        <v>14.536687545706799</v>
      </c>
      <c r="H28" s="1">
        <v>6.4</v>
      </c>
    </row>
    <row r="29" spans="1:8" x14ac:dyDescent="0.3">
      <c r="A29" s="7" t="s">
        <v>24</v>
      </c>
      <c r="B29" s="1" t="s">
        <v>5</v>
      </c>
      <c r="C29" s="1" t="s">
        <v>25</v>
      </c>
      <c r="D29" s="1" t="s">
        <v>7</v>
      </c>
      <c r="E29" s="1" t="s">
        <v>7</v>
      </c>
      <c r="F29" s="1" t="s">
        <v>2</v>
      </c>
      <c r="G29" s="2">
        <v>64.798890936349594</v>
      </c>
      <c r="H29" s="1">
        <v>61</v>
      </c>
    </row>
    <row r="30" spans="1:8" x14ac:dyDescent="0.3">
      <c r="A30" s="7" t="s">
        <v>24</v>
      </c>
      <c r="B30" s="1" t="s">
        <v>5</v>
      </c>
      <c r="C30" s="1" t="s">
        <v>25</v>
      </c>
      <c r="D30" s="1" t="s">
        <v>7</v>
      </c>
      <c r="E30" s="1" t="s">
        <v>7</v>
      </c>
      <c r="F30" s="1" t="s">
        <v>1</v>
      </c>
      <c r="G30" s="2">
        <v>67.947424982212894</v>
      </c>
      <c r="H30" s="1">
        <v>61</v>
      </c>
    </row>
    <row r="31" spans="1:8" x14ac:dyDescent="0.3">
      <c r="A31" s="7" t="s">
        <v>26</v>
      </c>
      <c r="B31" s="1" t="s">
        <v>5</v>
      </c>
      <c r="C31" s="1" t="s">
        <v>6</v>
      </c>
      <c r="D31" s="1" t="s">
        <v>7</v>
      </c>
      <c r="E31" s="1" t="s">
        <v>7</v>
      </c>
      <c r="F31" s="1" t="s">
        <v>2</v>
      </c>
      <c r="G31" s="2">
        <v>17.919812632816601</v>
      </c>
      <c r="H31" s="1">
        <v>9.8000000000000007</v>
      </c>
    </row>
    <row r="32" spans="1:8" x14ac:dyDescent="0.3">
      <c r="A32" s="7" t="s">
        <v>26</v>
      </c>
      <c r="B32" s="1" t="s">
        <v>5</v>
      </c>
      <c r="C32" s="1" t="s">
        <v>6</v>
      </c>
      <c r="D32" s="1" t="s">
        <v>7</v>
      </c>
      <c r="E32" s="1" t="s">
        <v>7</v>
      </c>
      <c r="F32" s="1" t="s">
        <v>1</v>
      </c>
      <c r="G32" s="2">
        <v>18.083892867877701</v>
      </c>
      <c r="H32" s="1">
        <v>9.8000000000000007</v>
      </c>
    </row>
    <row r="33" spans="1:8" x14ac:dyDescent="0.3">
      <c r="A33" s="7" t="s">
        <v>27</v>
      </c>
      <c r="B33" s="1" t="s">
        <v>5</v>
      </c>
      <c r="C33" s="1" t="s">
        <v>6</v>
      </c>
      <c r="D33" s="1" t="s">
        <v>7</v>
      </c>
      <c r="E33" s="1" t="s">
        <v>7</v>
      </c>
      <c r="F33" s="1" t="s">
        <v>2</v>
      </c>
      <c r="G33" s="2">
        <v>17.113618881221001</v>
      </c>
      <c r="H33" s="1">
        <v>9.8000000000000007</v>
      </c>
    </row>
    <row r="34" spans="1:8" x14ac:dyDescent="0.3">
      <c r="A34" s="7" t="s">
        <v>27</v>
      </c>
      <c r="B34" s="1" t="s">
        <v>5</v>
      </c>
      <c r="C34" s="1" t="s">
        <v>6</v>
      </c>
      <c r="D34" s="1" t="s">
        <v>7</v>
      </c>
      <c r="E34" s="1" t="s">
        <v>7</v>
      </c>
      <c r="F34" s="1" t="s">
        <v>1</v>
      </c>
      <c r="G34" s="2">
        <v>17.4963438873407</v>
      </c>
      <c r="H34" s="1">
        <v>9.8000000000000007</v>
      </c>
    </row>
    <row r="35" spans="1:8" x14ac:dyDescent="0.3">
      <c r="A35" s="7" t="s">
        <v>28</v>
      </c>
      <c r="B35" s="1" t="s">
        <v>5</v>
      </c>
      <c r="C35" s="1" t="s">
        <v>13</v>
      </c>
      <c r="D35" s="1" t="s">
        <v>7</v>
      </c>
      <c r="E35" s="1" t="s">
        <v>7</v>
      </c>
      <c r="F35" s="1" t="s">
        <v>2</v>
      </c>
      <c r="G35" s="2">
        <v>12.510523624598701</v>
      </c>
      <c r="H35" s="1">
        <v>10.199999999999999</v>
      </c>
    </row>
    <row r="36" spans="1:8" x14ac:dyDescent="0.3">
      <c r="A36" s="7" t="s">
        <v>28</v>
      </c>
      <c r="B36" s="1" t="s">
        <v>5</v>
      </c>
      <c r="C36" s="1" t="s">
        <v>13</v>
      </c>
      <c r="D36" s="1" t="s">
        <v>7</v>
      </c>
      <c r="E36" s="1" t="s">
        <v>7</v>
      </c>
      <c r="F36" s="1" t="s">
        <v>1</v>
      </c>
      <c r="G36" s="2">
        <v>24.069935491719502</v>
      </c>
      <c r="H36" s="1">
        <v>10.199999999999999</v>
      </c>
    </row>
    <row r="37" spans="1:8" x14ac:dyDescent="0.3">
      <c r="A37" s="7" t="s">
        <v>29</v>
      </c>
      <c r="B37" s="1" t="s">
        <v>30</v>
      </c>
      <c r="C37" s="1" t="s">
        <v>31</v>
      </c>
      <c r="D37" s="1" t="s">
        <v>7</v>
      </c>
      <c r="E37" s="1" t="s">
        <v>7</v>
      </c>
      <c r="F37" s="1" t="s">
        <v>2</v>
      </c>
      <c r="G37" s="2">
        <v>147.30767892376599</v>
      </c>
      <c r="H37" s="1">
        <v>123</v>
      </c>
    </row>
    <row r="38" spans="1:8" x14ac:dyDescent="0.3">
      <c r="A38" s="7" t="s">
        <v>29</v>
      </c>
      <c r="B38" s="1" t="s">
        <v>30</v>
      </c>
      <c r="C38" s="1" t="s">
        <v>31</v>
      </c>
      <c r="D38" s="1" t="s">
        <v>7</v>
      </c>
      <c r="E38" s="1" t="s">
        <v>7</v>
      </c>
      <c r="F38" s="1" t="s">
        <v>1</v>
      </c>
      <c r="G38" s="2">
        <v>186.078600540461</v>
      </c>
      <c r="H38" s="1">
        <v>123</v>
      </c>
    </row>
    <row r="39" spans="1:8" x14ac:dyDescent="0.3">
      <c r="A39" s="7" t="s">
        <v>32</v>
      </c>
      <c r="B39" s="1" t="s">
        <v>30</v>
      </c>
      <c r="C39" s="1" t="s">
        <v>31</v>
      </c>
      <c r="D39" s="1" t="s">
        <v>7</v>
      </c>
      <c r="E39" s="1" t="s">
        <v>7</v>
      </c>
      <c r="F39" s="1" t="s">
        <v>2</v>
      </c>
      <c r="G39" s="2">
        <v>404.882835197443</v>
      </c>
      <c r="H39" s="1">
        <v>376.2</v>
      </c>
    </row>
    <row r="40" spans="1:8" x14ac:dyDescent="0.3">
      <c r="A40" s="7" t="s">
        <v>32</v>
      </c>
      <c r="B40" s="1" t="s">
        <v>30</v>
      </c>
      <c r="C40" s="1" t="s">
        <v>31</v>
      </c>
      <c r="D40" s="1" t="s">
        <v>7</v>
      </c>
      <c r="E40" s="1" t="s">
        <v>7</v>
      </c>
      <c r="F40" s="1" t="s">
        <v>1</v>
      </c>
      <c r="G40" s="2">
        <v>412.80869141417298</v>
      </c>
      <c r="H40" s="1">
        <v>376.2</v>
      </c>
    </row>
    <row r="41" spans="1:8" x14ac:dyDescent="0.3">
      <c r="A41" s="7" t="s">
        <v>33</v>
      </c>
      <c r="B41" s="1" t="s">
        <v>30</v>
      </c>
      <c r="C41" s="1" t="s">
        <v>31</v>
      </c>
      <c r="D41" s="1" t="s">
        <v>7</v>
      </c>
      <c r="E41" s="1" t="s">
        <v>311</v>
      </c>
      <c r="F41" s="1" t="s">
        <v>1</v>
      </c>
      <c r="G41" s="2">
        <v>645.14991005627303</v>
      </c>
      <c r="H41" s="2" t="s">
        <v>235</v>
      </c>
    </row>
    <row r="42" spans="1:8" x14ac:dyDescent="0.3">
      <c r="A42" s="7" t="s">
        <v>33</v>
      </c>
      <c r="B42" s="1" t="s">
        <v>30</v>
      </c>
      <c r="C42" s="1" t="s">
        <v>31</v>
      </c>
      <c r="D42" s="1" t="s">
        <v>7</v>
      </c>
      <c r="E42" s="1" t="s">
        <v>311</v>
      </c>
      <c r="F42" s="1" t="s">
        <v>2</v>
      </c>
      <c r="G42" s="2">
        <v>655.31359706339799</v>
      </c>
      <c r="H42" s="1" t="s">
        <v>235</v>
      </c>
    </row>
    <row r="43" spans="1:8" x14ac:dyDescent="0.3">
      <c r="A43" s="7" t="s">
        <v>34</v>
      </c>
      <c r="B43" s="1" t="s">
        <v>30</v>
      </c>
      <c r="C43" s="1" t="s">
        <v>31</v>
      </c>
      <c r="D43" s="1" t="s">
        <v>7</v>
      </c>
      <c r="E43" s="1" t="s">
        <v>7</v>
      </c>
      <c r="F43" s="1" t="s">
        <v>2</v>
      </c>
      <c r="G43" s="2">
        <v>503.96888540258198</v>
      </c>
      <c r="H43" s="1">
        <v>465.8</v>
      </c>
    </row>
    <row r="44" spans="1:8" x14ac:dyDescent="0.3">
      <c r="A44" s="7" t="s">
        <v>34</v>
      </c>
      <c r="B44" s="1" t="s">
        <v>30</v>
      </c>
      <c r="C44" s="1" t="s">
        <v>31</v>
      </c>
      <c r="D44" s="1" t="s">
        <v>7</v>
      </c>
      <c r="E44" s="1" t="s">
        <v>7</v>
      </c>
      <c r="F44" s="1" t="s">
        <v>1</v>
      </c>
      <c r="G44" s="2">
        <v>515.55877451021502</v>
      </c>
      <c r="H44" s="1">
        <v>465.8</v>
      </c>
    </row>
    <row r="45" spans="1:8" x14ac:dyDescent="0.3">
      <c r="A45" s="7" t="s">
        <v>35</v>
      </c>
      <c r="B45" s="1" t="s">
        <v>30</v>
      </c>
      <c r="C45" s="1" t="s">
        <v>31</v>
      </c>
      <c r="D45" s="1" t="s">
        <v>7</v>
      </c>
      <c r="E45" s="1" t="s">
        <v>7</v>
      </c>
      <c r="F45" s="1" t="s">
        <v>2</v>
      </c>
      <c r="G45" s="2">
        <v>801.04009807623595</v>
      </c>
      <c r="H45" s="1">
        <v>1024.5</v>
      </c>
    </row>
    <row r="46" spans="1:8" x14ac:dyDescent="0.3">
      <c r="A46" s="7" t="s">
        <v>35</v>
      </c>
      <c r="B46" s="1" t="s">
        <v>30</v>
      </c>
      <c r="C46" s="1" t="s">
        <v>31</v>
      </c>
      <c r="D46" s="1" t="s">
        <v>7</v>
      </c>
      <c r="E46" s="1" t="s">
        <v>7</v>
      </c>
      <c r="F46" s="1" t="s">
        <v>1</v>
      </c>
      <c r="G46" s="2">
        <v>805.35666310112197</v>
      </c>
      <c r="H46" s="1">
        <v>1024.5</v>
      </c>
    </row>
    <row r="47" spans="1:8" x14ac:dyDescent="0.3">
      <c r="A47" s="7" t="s">
        <v>36</v>
      </c>
      <c r="B47" s="1" t="s">
        <v>30</v>
      </c>
      <c r="C47" s="1" t="s">
        <v>31</v>
      </c>
      <c r="D47" s="1" t="s">
        <v>7</v>
      </c>
      <c r="E47" s="1" t="s">
        <v>7</v>
      </c>
      <c r="F47" s="1" t="s">
        <v>2</v>
      </c>
      <c r="G47" s="2">
        <v>227.12123774400499</v>
      </c>
      <c r="H47" s="1">
        <v>255.5</v>
      </c>
    </row>
    <row r="48" spans="1:8" x14ac:dyDescent="0.3">
      <c r="A48" s="7" t="s">
        <v>36</v>
      </c>
      <c r="B48" s="1" t="s">
        <v>30</v>
      </c>
      <c r="C48" s="1" t="s">
        <v>31</v>
      </c>
      <c r="D48" s="1" t="s">
        <v>7</v>
      </c>
      <c r="E48" s="1" t="s">
        <v>7</v>
      </c>
      <c r="F48" s="1" t="s">
        <v>1</v>
      </c>
      <c r="G48" s="2">
        <v>227.76991253942299</v>
      </c>
      <c r="H48" s="1">
        <v>255.5</v>
      </c>
    </row>
    <row r="49" spans="1:8" x14ac:dyDescent="0.3">
      <c r="A49" s="7" t="s">
        <v>37</v>
      </c>
      <c r="B49" s="1" t="s">
        <v>30</v>
      </c>
      <c r="C49" s="1" t="s">
        <v>31</v>
      </c>
      <c r="D49" s="1" t="s">
        <v>7</v>
      </c>
      <c r="E49" s="1" t="s">
        <v>7</v>
      </c>
      <c r="F49" s="1" t="s">
        <v>2</v>
      </c>
      <c r="G49" s="2">
        <v>148.27735038714101</v>
      </c>
      <c r="H49" s="1">
        <v>122</v>
      </c>
    </row>
    <row r="50" spans="1:8" x14ac:dyDescent="0.3">
      <c r="A50" s="7" t="s">
        <v>37</v>
      </c>
      <c r="B50" s="1" t="s">
        <v>30</v>
      </c>
      <c r="C50" s="1" t="s">
        <v>31</v>
      </c>
      <c r="D50" s="1" t="s">
        <v>7</v>
      </c>
      <c r="E50" s="1" t="s">
        <v>7</v>
      </c>
      <c r="F50" s="1" t="s">
        <v>1</v>
      </c>
      <c r="G50" s="2">
        <v>148.58826740511199</v>
      </c>
      <c r="H50" s="1">
        <v>122</v>
      </c>
    </row>
    <row r="51" spans="1:8" x14ac:dyDescent="0.3">
      <c r="A51" s="7" t="s">
        <v>38</v>
      </c>
      <c r="B51" s="1" t="s">
        <v>30</v>
      </c>
      <c r="C51" s="1" t="s">
        <v>31</v>
      </c>
      <c r="D51" s="1" t="s">
        <v>7</v>
      </c>
      <c r="E51" s="1" t="s">
        <v>7</v>
      </c>
      <c r="F51" s="1" t="s">
        <v>2</v>
      </c>
      <c r="G51" s="2">
        <v>227.12123774400499</v>
      </c>
      <c r="H51" s="1">
        <v>265</v>
      </c>
    </row>
    <row r="52" spans="1:8" x14ac:dyDescent="0.3">
      <c r="A52" s="7" t="s">
        <v>38</v>
      </c>
      <c r="B52" s="1" t="s">
        <v>30</v>
      </c>
      <c r="C52" s="1" t="s">
        <v>31</v>
      </c>
      <c r="D52" s="1" t="s">
        <v>7</v>
      </c>
      <c r="E52" s="1" t="s">
        <v>7</v>
      </c>
      <c r="F52" s="1" t="s">
        <v>1</v>
      </c>
      <c r="G52" s="2">
        <v>227.76991253942299</v>
      </c>
      <c r="H52" s="1">
        <v>265</v>
      </c>
    </row>
    <row r="53" spans="1:8" x14ac:dyDescent="0.3">
      <c r="A53" s="7" t="s">
        <v>39</v>
      </c>
      <c r="B53" s="1" t="s">
        <v>30</v>
      </c>
      <c r="C53" s="1" t="s">
        <v>31</v>
      </c>
      <c r="D53" s="1" t="s">
        <v>7</v>
      </c>
      <c r="E53" s="1" t="s">
        <v>7</v>
      </c>
      <c r="F53" s="1" t="s">
        <v>2</v>
      </c>
      <c r="G53" s="2">
        <v>569.13943549344106</v>
      </c>
      <c r="H53" s="1">
        <v>815</v>
      </c>
    </row>
    <row r="54" spans="1:8" x14ac:dyDescent="0.3">
      <c r="A54" s="7" t="s">
        <v>39</v>
      </c>
      <c r="B54" s="1" t="s">
        <v>30</v>
      </c>
      <c r="C54" s="1" t="s">
        <v>31</v>
      </c>
      <c r="D54" s="1" t="s">
        <v>7</v>
      </c>
      <c r="E54" s="1" t="s">
        <v>7</v>
      </c>
      <c r="F54" s="1" t="s">
        <v>1</v>
      </c>
      <c r="G54" s="2">
        <v>571.69696888823898</v>
      </c>
      <c r="H54" s="1">
        <v>815</v>
      </c>
    </row>
    <row r="55" spans="1:8" x14ac:dyDescent="0.3">
      <c r="A55" s="7" t="s">
        <v>40</v>
      </c>
      <c r="B55" s="1" t="s">
        <v>30</v>
      </c>
      <c r="C55" s="1" t="s">
        <v>31</v>
      </c>
      <c r="D55" s="1" t="s">
        <v>7</v>
      </c>
      <c r="E55" s="1" t="s">
        <v>7</v>
      </c>
      <c r="F55" s="1" t="s">
        <v>1</v>
      </c>
      <c r="G55" s="2">
        <v>184.62259673931899</v>
      </c>
      <c r="H55" s="1">
        <v>232.25</v>
      </c>
    </row>
    <row r="56" spans="1:8" x14ac:dyDescent="0.3">
      <c r="A56" s="7" t="s">
        <v>40</v>
      </c>
      <c r="B56" s="1" t="s">
        <v>30</v>
      </c>
      <c r="C56" s="1" t="s">
        <v>31</v>
      </c>
      <c r="D56" s="1" t="s">
        <v>7</v>
      </c>
      <c r="E56" s="1" t="s">
        <v>7</v>
      </c>
      <c r="F56" s="1" t="s">
        <v>2</v>
      </c>
      <c r="G56" s="2">
        <v>184.946448281258</v>
      </c>
      <c r="H56" s="1">
        <v>232.25</v>
      </c>
    </row>
    <row r="57" spans="1:8" x14ac:dyDescent="0.3">
      <c r="A57" s="7" t="s">
        <v>41</v>
      </c>
      <c r="B57" s="1" t="s">
        <v>30</v>
      </c>
      <c r="C57" s="1" t="s">
        <v>31</v>
      </c>
      <c r="D57" s="1" t="s">
        <v>7</v>
      </c>
      <c r="E57" s="1" t="s">
        <v>7</v>
      </c>
      <c r="F57" s="1" t="s">
        <v>2</v>
      </c>
      <c r="G57" s="2">
        <v>279.85500051387299</v>
      </c>
      <c r="H57" s="1">
        <v>356</v>
      </c>
    </row>
    <row r="58" spans="1:8" x14ac:dyDescent="0.3">
      <c r="A58" s="7" t="s">
        <v>41</v>
      </c>
      <c r="B58" s="1" t="s">
        <v>30</v>
      </c>
      <c r="C58" s="1" t="s">
        <v>31</v>
      </c>
      <c r="D58" s="1" t="s">
        <v>7</v>
      </c>
      <c r="E58" s="1" t="s">
        <v>7</v>
      </c>
      <c r="F58" s="1" t="s">
        <v>1</v>
      </c>
      <c r="G58" s="2">
        <v>290.54893621527498</v>
      </c>
      <c r="H58" s="1">
        <v>356</v>
      </c>
    </row>
    <row r="59" spans="1:8" x14ac:dyDescent="0.3">
      <c r="A59" s="7" t="s">
        <v>42</v>
      </c>
      <c r="B59" s="1" t="s">
        <v>30</v>
      </c>
      <c r="C59" s="1" t="s">
        <v>31</v>
      </c>
      <c r="D59" s="1" t="s">
        <v>7</v>
      </c>
      <c r="E59" s="1" t="s">
        <v>7</v>
      </c>
      <c r="F59" s="1" t="s">
        <v>2</v>
      </c>
      <c r="G59" s="2">
        <v>308.881400456959</v>
      </c>
      <c r="H59" s="1">
        <v>225</v>
      </c>
    </row>
    <row r="60" spans="1:8" x14ac:dyDescent="0.3">
      <c r="A60" s="7" t="s">
        <v>42</v>
      </c>
      <c r="B60" s="1" t="s">
        <v>30</v>
      </c>
      <c r="C60" s="1" t="s">
        <v>31</v>
      </c>
      <c r="D60" s="1" t="s">
        <v>7</v>
      </c>
      <c r="E60" s="1" t="s">
        <v>7</v>
      </c>
      <c r="F60" s="1" t="s">
        <v>1</v>
      </c>
      <c r="G60" s="2">
        <v>315.48280021116699</v>
      </c>
      <c r="H60" s="1">
        <v>225</v>
      </c>
    </row>
    <row r="61" spans="1:8" x14ac:dyDescent="0.3">
      <c r="A61" s="7" t="s">
        <v>43</v>
      </c>
      <c r="B61" s="1" t="s">
        <v>30</v>
      </c>
      <c r="C61" s="1" t="s">
        <v>31</v>
      </c>
      <c r="D61" s="1" t="s">
        <v>7</v>
      </c>
      <c r="E61" s="1" t="s">
        <v>311</v>
      </c>
      <c r="F61" s="1" t="s">
        <v>1</v>
      </c>
      <c r="G61" s="2">
        <v>167.11978404174101</v>
      </c>
      <c r="H61" s="1" t="s">
        <v>235</v>
      </c>
    </row>
    <row r="62" spans="1:8" x14ac:dyDescent="0.3">
      <c r="A62" s="7" t="s">
        <v>43</v>
      </c>
      <c r="B62" s="1" t="s">
        <v>30</v>
      </c>
      <c r="C62" s="1" t="s">
        <v>31</v>
      </c>
      <c r="D62" s="1" t="s">
        <v>7</v>
      </c>
      <c r="E62" s="1" t="s">
        <v>311</v>
      </c>
      <c r="F62" s="1" t="s">
        <v>2</v>
      </c>
      <c r="G62" s="2">
        <v>167.21582399944501</v>
      </c>
      <c r="H62" s="1" t="s">
        <v>235</v>
      </c>
    </row>
    <row r="63" spans="1:8" x14ac:dyDescent="0.3">
      <c r="A63" s="7" t="s">
        <v>44</v>
      </c>
      <c r="B63" s="1" t="s">
        <v>30</v>
      </c>
      <c r="C63" s="1" t="s">
        <v>31</v>
      </c>
      <c r="D63" s="1" t="s">
        <v>7</v>
      </c>
      <c r="E63" s="1" t="s">
        <v>7</v>
      </c>
      <c r="F63" s="1" t="s">
        <v>2</v>
      </c>
      <c r="G63" s="2">
        <v>126.885511502133</v>
      </c>
      <c r="H63" s="1">
        <v>188.5</v>
      </c>
    </row>
    <row r="64" spans="1:8" x14ac:dyDescent="0.3">
      <c r="A64" s="7" t="s">
        <v>44</v>
      </c>
      <c r="B64" s="1" t="s">
        <v>30</v>
      </c>
      <c r="C64" s="1" t="s">
        <v>31</v>
      </c>
      <c r="D64" s="1" t="s">
        <v>7</v>
      </c>
      <c r="E64" s="1" t="s">
        <v>7</v>
      </c>
      <c r="F64" s="1" t="s">
        <v>1</v>
      </c>
      <c r="G64" s="2">
        <v>127.116392526922</v>
      </c>
      <c r="H64" s="1">
        <v>188.5</v>
      </c>
    </row>
    <row r="65" spans="1:8" x14ac:dyDescent="0.3">
      <c r="A65" s="7" t="s">
        <v>45</v>
      </c>
      <c r="B65" s="1" t="s">
        <v>30</v>
      </c>
      <c r="C65" s="1" t="s">
        <v>31</v>
      </c>
      <c r="D65" s="1" t="s">
        <v>7</v>
      </c>
      <c r="E65" s="1" t="s">
        <v>7</v>
      </c>
      <c r="F65" s="1" t="s">
        <v>2</v>
      </c>
      <c r="G65" s="2">
        <v>258.74393320786101</v>
      </c>
      <c r="H65" s="1">
        <v>209</v>
      </c>
    </row>
    <row r="66" spans="1:8" x14ac:dyDescent="0.3">
      <c r="A66" s="7" t="s">
        <v>45</v>
      </c>
      <c r="B66" s="1" t="s">
        <v>30</v>
      </c>
      <c r="C66" s="1" t="s">
        <v>31</v>
      </c>
      <c r="D66" s="1" t="s">
        <v>7</v>
      </c>
      <c r="E66" s="1" t="s">
        <v>7</v>
      </c>
      <c r="F66" s="1" t="s">
        <v>1</v>
      </c>
      <c r="G66" s="2">
        <v>259.54300869242201</v>
      </c>
      <c r="H66" s="1">
        <v>209</v>
      </c>
    </row>
    <row r="67" spans="1:8" x14ac:dyDescent="0.3">
      <c r="A67" s="7" t="s">
        <v>46</v>
      </c>
      <c r="B67" s="1" t="s">
        <v>30</v>
      </c>
      <c r="C67" s="1" t="s">
        <v>31</v>
      </c>
      <c r="D67" s="1" t="s">
        <v>7</v>
      </c>
      <c r="E67" s="1" t="s">
        <v>7</v>
      </c>
      <c r="F67" s="1" t="s">
        <v>2</v>
      </c>
      <c r="G67" s="2">
        <v>140.891681551695</v>
      </c>
      <c r="H67" s="1">
        <v>165.5</v>
      </c>
    </row>
    <row r="68" spans="1:8" x14ac:dyDescent="0.3">
      <c r="A68" s="7" t="s">
        <v>46</v>
      </c>
      <c r="B68" s="1" t="s">
        <v>30</v>
      </c>
      <c r="C68" s="1" t="s">
        <v>31</v>
      </c>
      <c r="D68" s="1" t="s">
        <v>7</v>
      </c>
      <c r="E68" s="1" t="s">
        <v>7</v>
      </c>
      <c r="F68" s="1" t="s">
        <v>1</v>
      </c>
      <c r="G68" s="2">
        <v>141.17430005423799</v>
      </c>
      <c r="H68" s="1">
        <v>165.5</v>
      </c>
    </row>
    <row r="69" spans="1:8" x14ac:dyDescent="0.3">
      <c r="A69" s="7" t="s">
        <v>47</v>
      </c>
      <c r="B69" s="1" t="s">
        <v>30</v>
      </c>
      <c r="C69" s="1" t="s">
        <v>31</v>
      </c>
      <c r="D69" s="1" t="s">
        <v>7</v>
      </c>
      <c r="E69" s="1" t="s">
        <v>7</v>
      </c>
      <c r="F69" s="1" t="s">
        <v>2</v>
      </c>
      <c r="G69" s="2">
        <v>188.846831615588</v>
      </c>
      <c r="H69" s="1">
        <v>156.25</v>
      </c>
    </row>
    <row r="70" spans="1:8" x14ac:dyDescent="0.3">
      <c r="A70" s="7" t="s">
        <v>47</v>
      </c>
      <c r="B70" s="1" t="s">
        <v>30</v>
      </c>
      <c r="C70" s="1" t="s">
        <v>31</v>
      </c>
      <c r="D70" s="1" t="s">
        <v>7</v>
      </c>
      <c r="E70" s="1" t="s">
        <v>7</v>
      </c>
      <c r="F70" s="1" t="s">
        <v>1</v>
      </c>
      <c r="G70" s="2">
        <v>197.48841745667499</v>
      </c>
      <c r="H70" s="1">
        <v>156.25</v>
      </c>
    </row>
    <row r="71" spans="1:8" x14ac:dyDescent="0.3">
      <c r="A71" s="7" t="s">
        <v>48</v>
      </c>
      <c r="B71" s="1" t="s">
        <v>30</v>
      </c>
      <c r="C71" s="1" t="s">
        <v>31</v>
      </c>
      <c r="D71" s="1" t="s">
        <v>7</v>
      </c>
      <c r="E71" s="1" t="s">
        <v>7</v>
      </c>
      <c r="F71" s="1" t="s">
        <v>2</v>
      </c>
      <c r="G71" s="2">
        <v>269.92233005190798</v>
      </c>
      <c r="H71" s="1">
        <v>276</v>
      </c>
    </row>
    <row r="72" spans="1:8" x14ac:dyDescent="0.3">
      <c r="A72" s="7" t="s">
        <v>48</v>
      </c>
      <c r="B72" s="1" t="s">
        <v>30</v>
      </c>
      <c r="C72" s="1" t="s">
        <v>31</v>
      </c>
      <c r="D72" s="1" t="s">
        <v>7</v>
      </c>
      <c r="E72" s="1" t="s">
        <v>7</v>
      </c>
      <c r="F72" s="1" t="s">
        <v>1</v>
      </c>
      <c r="G72" s="2">
        <v>270.77626800985098</v>
      </c>
      <c r="H72" s="1">
        <v>276</v>
      </c>
    </row>
    <row r="73" spans="1:8" x14ac:dyDescent="0.3">
      <c r="A73" s="7" t="s">
        <v>49</v>
      </c>
      <c r="B73" s="1" t="s">
        <v>30</v>
      </c>
      <c r="C73" s="1" t="s">
        <v>31</v>
      </c>
      <c r="D73" s="1" t="s">
        <v>7</v>
      </c>
      <c r="E73" s="1" t="s">
        <v>7</v>
      </c>
      <c r="F73" s="1" t="s">
        <v>2</v>
      </c>
      <c r="G73" s="2">
        <v>163.83859586908801</v>
      </c>
      <c r="H73" s="1">
        <v>124.5</v>
      </c>
    </row>
    <row r="74" spans="1:8" x14ac:dyDescent="0.3">
      <c r="A74" s="7" t="s">
        <v>49</v>
      </c>
      <c r="B74" s="1" t="s">
        <v>30</v>
      </c>
      <c r="C74" s="1" t="s">
        <v>31</v>
      </c>
      <c r="D74" s="1" t="s">
        <v>7</v>
      </c>
      <c r="E74" s="1" t="s">
        <v>7</v>
      </c>
      <c r="F74" s="1" t="s">
        <v>1</v>
      </c>
      <c r="G74" s="2">
        <v>164.21124682067099</v>
      </c>
      <c r="H74" s="1">
        <v>124.5</v>
      </c>
    </row>
    <row r="75" spans="1:8" x14ac:dyDescent="0.3">
      <c r="A75" s="7" t="s">
        <v>50</v>
      </c>
      <c r="B75" s="1" t="s">
        <v>51</v>
      </c>
      <c r="C75" s="1" t="s">
        <v>52</v>
      </c>
      <c r="D75" s="1" t="s">
        <v>7</v>
      </c>
      <c r="E75" s="1" t="s">
        <v>7</v>
      </c>
      <c r="F75" s="1" t="s">
        <v>2</v>
      </c>
      <c r="G75" s="2">
        <v>2055.1478998463999</v>
      </c>
      <c r="H75" s="1">
        <v>2385</v>
      </c>
    </row>
    <row r="76" spans="1:8" x14ac:dyDescent="0.3">
      <c r="A76" s="7" t="s">
        <v>50</v>
      </c>
      <c r="B76" s="1" t="s">
        <v>51</v>
      </c>
      <c r="C76" s="1" t="s">
        <v>52</v>
      </c>
      <c r="D76" s="1" t="s">
        <v>7</v>
      </c>
      <c r="E76" s="1" t="s">
        <v>7</v>
      </c>
      <c r="F76" s="1" t="s">
        <v>1</v>
      </c>
      <c r="G76" s="2">
        <v>2071.6906635783798</v>
      </c>
      <c r="H76" s="1">
        <v>2385</v>
      </c>
    </row>
    <row r="77" spans="1:8" x14ac:dyDescent="0.3">
      <c r="A77" s="7" t="s">
        <v>54</v>
      </c>
      <c r="B77" s="1" t="s">
        <v>51</v>
      </c>
      <c r="C77" s="1" t="s">
        <v>52</v>
      </c>
      <c r="D77" s="1" t="s">
        <v>7</v>
      </c>
      <c r="E77" s="1" t="s">
        <v>7</v>
      </c>
      <c r="F77" s="1" t="s">
        <v>2</v>
      </c>
      <c r="G77" s="2">
        <v>717.12951094874199</v>
      </c>
      <c r="H77" s="1">
        <v>2515</v>
      </c>
    </row>
    <row r="78" spans="1:8" x14ac:dyDescent="0.3">
      <c r="A78" s="7" t="s">
        <v>54</v>
      </c>
      <c r="B78" s="1" t="s">
        <v>51</v>
      </c>
      <c r="C78" s="1" t="s">
        <v>52</v>
      </c>
      <c r="D78" s="1" t="s">
        <v>7</v>
      </c>
      <c r="E78" s="1" t="s">
        <v>7</v>
      </c>
      <c r="F78" s="1" t="s">
        <v>1</v>
      </c>
      <c r="G78" s="2">
        <v>2184.0114790283901</v>
      </c>
      <c r="H78" s="1">
        <v>2515</v>
      </c>
    </row>
    <row r="79" spans="1:8" x14ac:dyDescent="0.3">
      <c r="A79" s="7" t="s">
        <v>55</v>
      </c>
      <c r="B79" s="1" t="s">
        <v>5</v>
      </c>
      <c r="C79" s="1" t="s">
        <v>56</v>
      </c>
      <c r="D79" s="1" t="s">
        <v>7</v>
      </c>
      <c r="E79" s="1" t="s">
        <v>7</v>
      </c>
      <c r="F79" s="1" t="s">
        <v>2</v>
      </c>
      <c r="G79" s="2">
        <v>23.1811385305326</v>
      </c>
      <c r="H79" s="1">
        <v>27.5</v>
      </c>
    </row>
    <row r="80" spans="1:8" x14ac:dyDescent="0.3">
      <c r="A80" s="7" t="s">
        <v>55</v>
      </c>
      <c r="B80" s="1" t="s">
        <v>5</v>
      </c>
      <c r="C80" s="1" t="s">
        <v>56</v>
      </c>
      <c r="D80" s="1" t="s">
        <v>7</v>
      </c>
      <c r="E80" s="1" t="s">
        <v>7</v>
      </c>
      <c r="F80" s="1" t="s">
        <v>1</v>
      </c>
      <c r="G80" s="2">
        <v>28.402429606565001</v>
      </c>
      <c r="H80" s="1">
        <v>27.5</v>
      </c>
    </row>
    <row r="81" spans="1:8" x14ac:dyDescent="0.3">
      <c r="A81" s="7" t="s">
        <v>57</v>
      </c>
      <c r="B81" s="1" t="s">
        <v>5</v>
      </c>
      <c r="C81" s="1" t="s">
        <v>58</v>
      </c>
      <c r="D81" s="1" t="s">
        <v>7</v>
      </c>
      <c r="E81" s="1" t="s">
        <v>7</v>
      </c>
      <c r="F81" s="1" t="s">
        <v>1</v>
      </c>
      <c r="G81" s="2">
        <v>55.845370027388697</v>
      </c>
      <c r="H81" s="1">
        <v>82.8</v>
      </c>
    </row>
    <row r="82" spans="1:8" x14ac:dyDescent="0.3">
      <c r="A82" s="7" t="s">
        <v>57</v>
      </c>
      <c r="B82" s="1" t="s">
        <v>5</v>
      </c>
      <c r="C82" s="1" t="s">
        <v>58</v>
      </c>
      <c r="D82" s="1" t="s">
        <v>7</v>
      </c>
      <c r="E82" s="1" t="s">
        <v>7</v>
      </c>
      <c r="F82" s="1" t="s">
        <v>2</v>
      </c>
      <c r="G82" s="2">
        <v>87.012448367476296</v>
      </c>
      <c r="H82" s="1">
        <v>82.8</v>
      </c>
    </row>
    <row r="83" spans="1:8" x14ac:dyDescent="0.3">
      <c r="A83" s="7" t="s">
        <v>59</v>
      </c>
      <c r="B83" s="1" t="s">
        <v>5</v>
      </c>
      <c r="C83" s="1" t="s">
        <v>58</v>
      </c>
      <c r="D83" s="1" t="s">
        <v>7</v>
      </c>
      <c r="E83" s="1" t="s">
        <v>7</v>
      </c>
      <c r="F83" s="1" t="s">
        <v>1</v>
      </c>
      <c r="G83" s="2">
        <v>55.845370027388697</v>
      </c>
      <c r="H83" s="1">
        <v>72</v>
      </c>
    </row>
    <row r="84" spans="1:8" x14ac:dyDescent="0.3">
      <c r="A84" s="7" t="s">
        <v>59</v>
      </c>
      <c r="B84" s="1" t="s">
        <v>5</v>
      </c>
      <c r="C84" s="1" t="s">
        <v>58</v>
      </c>
      <c r="D84" s="1" t="s">
        <v>7</v>
      </c>
      <c r="E84" s="1" t="s">
        <v>7</v>
      </c>
      <c r="F84" s="1" t="s">
        <v>2</v>
      </c>
      <c r="G84" s="2">
        <v>87.012448367476296</v>
      </c>
      <c r="H84" s="1">
        <v>72</v>
      </c>
    </row>
    <row r="85" spans="1:8" x14ac:dyDescent="0.3">
      <c r="A85" s="7" t="s">
        <v>60</v>
      </c>
      <c r="B85" s="1" t="s">
        <v>5</v>
      </c>
      <c r="C85" s="1" t="s">
        <v>58</v>
      </c>
      <c r="D85" s="1" t="s">
        <v>7</v>
      </c>
      <c r="E85" s="1" t="s">
        <v>7</v>
      </c>
      <c r="F85" s="1" t="s">
        <v>1</v>
      </c>
      <c r="G85" s="2">
        <v>67.947424982212894</v>
      </c>
      <c r="H85" s="1">
        <v>99</v>
      </c>
    </row>
    <row r="86" spans="1:8" x14ac:dyDescent="0.3">
      <c r="A86" s="7" t="s">
        <v>60</v>
      </c>
      <c r="B86" s="1" t="s">
        <v>5</v>
      </c>
      <c r="C86" s="1" t="s">
        <v>58</v>
      </c>
      <c r="D86" s="1" t="s">
        <v>7</v>
      </c>
      <c r="E86" s="1" t="s">
        <v>7</v>
      </c>
      <c r="F86" s="1" t="s">
        <v>2</v>
      </c>
      <c r="G86" s="2">
        <v>105.06346143062601</v>
      </c>
      <c r="H86" s="1">
        <v>99</v>
      </c>
    </row>
    <row r="87" spans="1:8" x14ac:dyDescent="0.3">
      <c r="A87" s="7" t="s">
        <v>61</v>
      </c>
      <c r="B87" s="1" t="s">
        <v>5</v>
      </c>
      <c r="C87" s="1" t="s">
        <v>58</v>
      </c>
      <c r="D87" s="1" t="s">
        <v>7</v>
      </c>
      <c r="E87" s="1" t="s">
        <v>7</v>
      </c>
      <c r="F87" s="1" t="s">
        <v>1</v>
      </c>
      <c r="G87" s="2">
        <v>55.845370027388697</v>
      </c>
      <c r="H87" s="1">
        <v>115.5</v>
      </c>
    </row>
    <row r="88" spans="1:8" x14ac:dyDescent="0.3">
      <c r="A88" s="7" t="s">
        <v>61</v>
      </c>
      <c r="B88" s="1" t="s">
        <v>5</v>
      </c>
      <c r="C88" s="1" t="s">
        <v>58</v>
      </c>
      <c r="D88" s="1" t="s">
        <v>7</v>
      </c>
      <c r="E88" s="1" t="s">
        <v>7</v>
      </c>
      <c r="F88" s="1" t="s">
        <v>2</v>
      </c>
      <c r="G88" s="2">
        <v>87.012448367476296</v>
      </c>
      <c r="H88" s="1">
        <v>115.5</v>
      </c>
    </row>
    <row r="89" spans="1:8" x14ac:dyDescent="0.3">
      <c r="A89" s="7" t="s">
        <v>62</v>
      </c>
      <c r="B89" s="1" t="s">
        <v>5</v>
      </c>
      <c r="C89" s="1" t="s">
        <v>63</v>
      </c>
      <c r="D89" s="1" t="s">
        <v>7</v>
      </c>
      <c r="E89" s="1" t="s">
        <v>7</v>
      </c>
      <c r="F89" s="1" t="s">
        <v>2</v>
      </c>
      <c r="G89" s="2">
        <v>15.026589807918301</v>
      </c>
      <c r="H89" s="1">
        <v>13.7</v>
      </c>
    </row>
    <row r="90" spans="1:8" x14ac:dyDescent="0.3">
      <c r="A90" s="7" t="s">
        <v>62</v>
      </c>
      <c r="B90" s="1" t="s">
        <v>5</v>
      </c>
      <c r="C90" s="1" t="s">
        <v>63</v>
      </c>
      <c r="D90" s="1" t="s">
        <v>7</v>
      </c>
      <c r="E90" s="1" t="s">
        <v>7</v>
      </c>
      <c r="F90" s="1" t="s">
        <v>1</v>
      </c>
      <c r="G90" s="2">
        <v>17.3703403175376</v>
      </c>
      <c r="H90" s="1">
        <v>13.7</v>
      </c>
    </row>
    <row r="91" spans="1:8" x14ac:dyDescent="0.3">
      <c r="A91" s="7" t="s">
        <v>64</v>
      </c>
      <c r="B91" s="1" t="s">
        <v>5</v>
      </c>
      <c r="C91" s="1" t="s">
        <v>65</v>
      </c>
      <c r="D91" s="1" t="s">
        <v>7</v>
      </c>
      <c r="E91" s="1" t="s">
        <v>7</v>
      </c>
      <c r="F91" s="1" t="s">
        <v>2</v>
      </c>
      <c r="G91" s="2">
        <v>21.006746846452401</v>
      </c>
      <c r="H91" s="1">
        <v>27.5</v>
      </c>
    </row>
    <row r="92" spans="1:8" x14ac:dyDescent="0.3">
      <c r="A92" s="7" t="s">
        <v>64</v>
      </c>
      <c r="B92" s="1" t="s">
        <v>5</v>
      </c>
      <c r="C92" s="1" t="s">
        <v>65</v>
      </c>
      <c r="D92" s="1" t="s">
        <v>7</v>
      </c>
      <c r="E92" s="1" t="s">
        <v>7</v>
      </c>
      <c r="F92" s="1" t="s">
        <v>1</v>
      </c>
      <c r="G92" s="2">
        <v>38.518475614186499</v>
      </c>
      <c r="H92" s="1">
        <v>27.5</v>
      </c>
    </row>
    <row r="93" spans="1:8" x14ac:dyDescent="0.3">
      <c r="A93" s="7" t="s">
        <v>66</v>
      </c>
      <c r="B93" s="1" t="s">
        <v>5</v>
      </c>
      <c r="C93" s="1" t="s">
        <v>65</v>
      </c>
      <c r="D93" s="1" t="s">
        <v>7</v>
      </c>
      <c r="E93" s="1" t="s">
        <v>7</v>
      </c>
      <c r="F93" s="1" t="s">
        <v>2</v>
      </c>
      <c r="G93" s="2">
        <v>16.6201396058004</v>
      </c>
      <c r="H93" s="1">
        <v>25</v>
      </c>
    </row>
    <row r="94" spans="1:8" x14ac:dyDescent="0.3">
      <c r="A94" s="7" t="s">
        <v>66</v>
      </c>
      <c r="B94" s="1" t="s">
        <v>5</v>
      </c>
      <c r="C94" s="1" t="s">
        <v>65</v>
      </c>
      <c r="D94" s="1" t="s">
        <v>7</v>
      </c>
      <c r="E94" s="1" t="s">
        <v>7</v>
      </c>
      <c r="F94" s="1" t="s">
        <v>1</v>
      </c>
      <c r="G94" s="2">
        <v>20.4312093796554</v>
      </c>
      <c r="H94" s="1">
        <v>25</v>
      </c>
    </row>
    <row r="95" spans="1:8" x14ac:dyDescent="0.3">
      <c r="A95" s="7" t="s">
        <v>67</v>
      </c>
      <c r="B95" s="1" t="s">
        <v>5</v>
      </c>
      <c r="C95" s="1" t="s">
        <v>65</v>
      </c>
      <c r="D95" s="1" t="s">
        <v>7</v>
      </c>
      <c r="E95" s="1" t="s">
        <v>7</v>
      </c>
      <c r="F95" s="1" t="s">
        <v>2</v>
      </c>
      <c r="G95" s="2">
        <v>11.2878444633737</v>
      </c>
      <c r="H95" s="1">
        <v>11.1</v>
      </c>
    </row>
    <row r="96" spans="1:8" x14ac:dyDescent="0.3">
      <c r="A96" s="7" t="s">
        <v>67</v>
      </c>
      <c r="B96" s="1" t="s">
        <v>5</v>
      </c>
      <c r="C96" s="1" t="s">
        <v>65</v>
      </c>
      <c r="D96" s="1" t="s">
        <v>7</v>
      </c>
      <c r="E96" s="1" t="s">
        <v>7</v>
      </c>
      <c r="F96" s="1" t="s">
        <v>1</v>
      </c>
      <c r="G96" s="2">
        <v>18.119773062860201</v>
      </c>
      <c r="H96" s="1">
        <v>11.1</v>
      </c>
    </row>
    <row r="97" spans="1:8" x14ac:dyDescent="0.3">
      <c r="A97" s="7" t="s">
        <v>68</v>
      </c>
      <c r="B97" s="1" t="s">
        <v>5</v>
      </c>
      <c r="C97" s="1" t="s">
        <v>65</v>
      </c>
      <c r="D97" s="1" t="s">
        <v>7</v>
      </c>
      <c r="E97" s="1" t="s">
        <v>7</v>
      </c>
      <c r="F97" s="1" t="s">
        <v>2</v>
      </c>
      <c r="G97" s="2">
        <v>28.105910285188699</v>
      </c>
      <c r="H97" s="1">
        <v>30.4</v>
      </c>
    </row>
    <row r="98" spans="1:8" x14ac:dyDescent="0.3">
      <c r="A98" s="7" t="s">
        <v>68</v>
      </c>
      <c r="B98" s="1" t="s">
        <v>5</v>
      </c>
      <c r="C98" s="1" t="s">
        <v>65</v>
      </c>
      <c r="D98" s="1" t="s">
        <v>7</v>
      </c>
      <c r="E98" s="1" t="s">
        <v>7</v>
      </c>
      <c r="F98" s="1" t="s">
        <v>1</v>
      </c>
      <c r="G98" s="2">
        <v>38.519541428231598</v>
      </c>
      <c r="H98" s="1">
        <v>30.4</v>
      </c>
    </row>
    <row r="99" spans="1:8" x14ac:dyDescent="0.3">
      <c r="A99" s="7" t="s">
        <v>69</v>
      </c>
      <c r="B99" s="1" t="s">
        <v>5</v>
      </c>
      <c r="C99" s="1" t="s">
        <v>65</v>
      </c>
      <c r="D99" s="1" t="s">
        <v>7</v>
      </c>
      <c r="E99" s="1" t="s">
        <v>311</v>
      </c>
      <c r="F99" s="1" t="s">
        <v>2</v>
      </c>
      <c r="G99" s="2">
        <v>23.791941454831498</v>
      </c>
      <c r="H99" s="1" t="s">
        <v>235</v>
      </c>
    </row>
    <row r="100" spans="1:8" x14ac:dyDescent="0.3">
      <c r="A100" s="7" t="s">
        <v>69</v>
      </c>
      <c r="B100" s="1" t="s">
        <v>5</v>
      </c>
      <c r="C100" s="1" t="s">
        <v>65</v>
      </c>
      <c r="D100" s="1" t="s">
        <v>7</v>
      </c>
      <c r="E100" s="1" t="s">
        <v>311</v>
      </c>
      <c r="F100" s="1" t="s">
        <v>1</v>
      </c>
      <c r="G100" s="2">
        <v>27.426192009547499</v>
      </c>
      <c r="H100" s="1" t="s">
        <v>235</v>
      </c>
    </row>
    <row r="101" spans="1:8" x14ac:dyDescent="0.3">
      <c r="A101" s="7" t="s">
        <v>70</v>
      </c>
      <c r="B101" s="1" t="s">
        <v>5</v>
      </c>
      <c r="C101" s="1" t="s">
        <v>65</v>
      </c>
      <c r="D101" s="1" t="s">
        <v>7</v>
      </c>
      <c r="E101" s="1" t="s">
        <v>7</v>
      </c>
      <c r="F101" s="1" t="s">
        <v>2</v>
      </c>
      <c r="G101" s="2">
        <v>23.791941454831498</v>
      </c>
      <c r="H101" s="1">
        <v>17.7</v>
      </c>
    </row>
    <row r="102" spans="1:8" x14ac:dyDescent="0.3">
      <c r="A102" s="7" t="s">
        <v>70</v>
      </c>
      <c r="B102" s="1" t="s">
        <v>5</v>
      </c>
      <c r="C102" s="1" t="s">
        <v>65</v>
      </c>
      <c r="D102" s="1" t="s">
        <v>7</v>
      </c>
      <c r="E102" s="1" t="s">
        <v>7</v>
      </c>
      <c r="F102" s="1" t="s">
        <v>1</v>
      </c>
      <c r="G102" s="2">
        <v>27.426192009547499</v>
      </c>
      <c r="H102" s="1">
        <v>17.7</v>
      </c>
    </row>
    <row r="103" spans="1:8" x14ac:dyDescent="0.3">
      <c r="A103" s="7" t="s">
        <v>71</v>
      </c>
      <c r="B103" s="1" t="s">
        <v>5</v>
      </c>
      <c r="C103" s="1" t="s">
        <v>65</v>
      </c>
      <c r="D103" s="1" t="s">
        <v>7</v>
      </c>
      <c r="E103" s="1" t="s">
        <v>7</v>
      </c>
      <c r="F103" s="1" t="s">
        <v>2</v>
      </c>
      <c r="G103" s="2">
        <v>11.0283801982147</v>
      </c>
      <c r="H103" s="1">
        <v>8.6999999999999993</v>
      </c>
    </row>
    <row r="104" spans="1:8" x14ac:dyDescent="0.3">
      <c r="A104" s="7" t="s">
        <v>71</v>
      </c>
      <c r="B104" s="1" t="s">
        <v>5</v>
      </c>
      <c r="C104" s="1" t="s">
        <v>65</v>
      </c>
      <c r="D104" s="1" t="s">
        <v>7</v>
      </c>
      <c r="E104" s="1" t="s">
        <v>7</v>
      </c>
      <c r="F104" s="1" t="s">
        <v>1</v>
      </c>
      <c r="G104" s="2">
        <v>14.5913944542717</v>
      </c>
      <c r="H104" s="1">
        <v>8.6999999999999993</v>
      </c>
    </row>
    <row r="105" spans="1:8" x14ac:dyDescent="0.3">
      <c r="A105" s="7" t="s">
        <v>72</v>
      </c>
      <c r="B105" s="1" t="s">
        <v>5</v>
      </c>
      <c r="C105" s="1" t="s">
        <v>65</v>
      </c>
      <c r="D105" s="1" t="s">
        <v>7</v>
      </c>
      <c r="E105" s="1" t="s">
        <v>7</v>
      </c>
      <c r="F105" s="1" t="s">
        <v>2</v>
      </c>
      <c r="G105" s="2">
        <v>19.727983197116501</v>
      </c>
      <c r="H105" s="1">
        <v>16.5</v>
      </c>
    </row>
    <row r="106" spans="1:8" x14ac:dyDescent="0.3">
      <c r="A106" s="7" t="s">
        <v>72</v>
      </c>
      <c r="B106" s="1" t="s">
        <v>5</v>
      </c>
      <c r="C106" s="1" t="s">
        <v>65</v>
      </c>
      <c r="D106" s="1" t="s">
        <v>7</v>
      </c>
      <c r="E106" s="1" t="s">
        <v>7</v>
      </c>
      <c r="F106" s="1" t="s">
        <v>1</v>
      </c>
      <c r="G106" s="2">
        <v>36.478610154260402</v>
      </c>
      <c r="H106" s="1">
        <v>16.5</v>
      </c>
    </row>
    <row r="107" spans="1:8" x14ac:dyDescent="0.3">
      <c r="A107" s="7" t="s">
        <v>73</v>
      </c>
      <c r="B107" s="1" t="s">
        <v>5</v>
      </c>
      <c r="C107" s="1" t="s">
        <v>65</v>
      </c>
      <c r="D107" s="1" t="s">
        <v>7</v>
      </c>
      <c r="E107" s="1" t="s">
        <v>7</v>
      </c>
      <c r="F107" s="1" t="s">
        <v>2</v>
      </c>
      <c r="G107" s="2">
        <v>28.027030374875999</v>
      </c>
      <c r="H107" s="1">
        <v>31.2</v>
      </c>
    </row>
    <row r="108" spans="1:8" x14ac:dyDescent="0.3">
      <c r="A108" s="7" t="s">
        <v>73</v>
      </c>
      <c r="B108" s="1" t="s">
        <v>5</v>
      </c>
      <c r="C108" s="1" t="s">
        <v>65</v>
      </c>
      <c r="D108" s="1" t="s">
        <v>7</v>
      </c>
      <c r="E108" s="1" t="s">
        <v>7</v>
      </c>
      <c r="F108" s="1" t="s">
        <v>1</v>
      </c>
      <c r="G108" s="2">
        <v>31.373337859760799</v>
      </c>
      <c r="H108" s="1">
        <v>31.2</v>
      </c>
    </row>
    <row r="109" spans="1:8" x14ac:dyDescent="0.3">
      <c r="A109" s="7" t="s">
        <v>74</v>
      </c>
      <c r="B109" s="1" t="s">
        <v>5</v>
      </c>
      <c r="C109" s="1" t="s">
        <v>65</v>
      </c>
      <c r="D109" s="1" t="s">
        <v>7</v>
      </c>
      <c r="E109" s="1" t="s">
        <v>7</v>
      </c>
      <c r="F109" s="1" t="s">
        <v>2</v>
      </c>
      <c r="G109" s="2">
        <v>11.0283801982147</v>
      </c>
      <c r="H109" s="1">
        <v>8.3000000000000007</v>
      </c>
    </row>
    <row r="110" spans="1:8" x14ac:dyDescent="0.3">
      <c r="A110" s="7" t="s">
        <v>74</v>
      </c>
      <c r="B110" s="1" t="s">
        <v>5</v>
      </c>
      <c r="C110" s="1" t="s">
        <v>65</v>
      </c>
      <c r="D110" s="1" t="s">
        <v>7</v>
      </c>
      <c r="E110" s="1" t="s">
        <v>7</v>
      </c>
      <c r="F110" s="1" t="s">
        <v>1</v>
      </c>
      <c r="G110" s="2">
        <v>14.5913944542717</v>
      </c>
      <c r="H110" s="1">
        <v>8.3000000000000007</v>
      </c>
    </row>
    <row r="111" spans="1:8" x14ac:dyDescent="0.3">
      <c r="A111" s="7" t="s">
        <v>75</v>
      </c>
      <c r="B111" s="1" t="s">
        <v>5</v>
      </c>
      <c r="C111" s="1" t="s">
        <v>65</v>
      </c>
      <c r="D111" s="1" t="s">
        <v>7</v>
      </c>
      <c r="E111" s="1" t="s">
        <v>7</v>
      </c>
      <c r="F111" s="1" t="s">
        <v>2</v>
      </c>
      <c r="G111" s="2">
        <v>11.824499734297101</v>
      </c>
      <c r="H111" s="1">
        <v>12</v>
      </c>
    </row>
    <row r="112" spans="1:8" x14ac:dyDescent="0.3">
      <c r="A112" s="7" t="s">
        <v>75</v>
      </c>
      <c r="B112" s="1" t="s">
        <v>5</v>
      </c>
      <c r="C112" s="1" t="s">
        <v>65</v>
      </c>
      <c r="D112" s="1" t="s">
        <v>7</v>
      </c>
      <c r="E112" s="1" t="s">
        <v>7</v>
      </c>
      <c r="F112" s="1" t="s">
        <v>1</v>
      </c>
      <c r="G112" s="2">
        <v>18.894355059195099</v>
      </c>
      <c r="H112" s="1">
        <v>12</v>
      </c>
    </row>
    <row r="113" spans="1:8" x14ac:dyDescent="0.3">
      <c r="A113" s="7" t="s">
        <v>76</v>
      </c>
      <c r="B113" s="1" t="s">
        <v>5</v>
      </c>
      <c r="C113" s="1" t="s">
        <v>65</v>
      </c>
      <c r="D113" s="1" t="s">
        <v>7</v>
      </c>
      <c r="E113" s="1" t="s">
        <v>7</v>
      </c>
      <c r="F113" s="1" t="s">
        <v>2</v>
      </c>
      <c r="G113" s="2">
        <v>11.0283801982147</v>
      </c>
      <c r="H113" s="1">
        <v>18.3</v>
      </c>
    </row>
    <row r="114" spans="1:8" x14ac:dyDescent="0.3">
      <c r="A114" s="7" t="s">
        <v>76</v>
      </c>
      <c r="B114" s="1" t="s">
        <v>5</v>
      </c>
      <c r="C114" s="1" t="s">
        <v>65</v>
      </c>
      <c r="D114" s="1" t="s">
        <v>7</v>
      </c>
      <c r="E114" s="1" t="s">
        <v>7</v>
      </c>
      <c r="F114" s="1" t="s">
        <v>1</v>
      </c>
      <c r="G114" s="2">
        <v>14.5913944542717</v>
      </c>
      <c r="H114" s="1">
        <v>18.3</v>
      </c>
    </row>
    <row r="115" spans="1:8" x14ac:dyDescent="0.3">
      <c r="A115" s="7" t="s">
        <v>77</v>
      </c>
      <c r="B115" s="1" t="s">
        <v>5</v>
      </c>
      <c r="C115" s="1" t="s">
        <v>65</v>
      </c>
      <c r="D115" s="1" t="s">
        <v>7</v>
      </c>
      <c r="E115" s="1" t="s">
        <v>7</v>
      </c>
      <c r="F115" s="1" t="s">
        <v>2</v>
      </c>
      <c r="G115" s="2">
        <v>19.5491960436764</v>
      </c>
      <c r="H115" s="1">
        <v>16.7</v>
      </c>
    </row>
    <row r="116" spans="1:8" x14ac:dyDescent="0.3">
      <c r="A116" s="7" t="s">
        <v>77</v>
      </c>
      <c r="B116" s="1" t="s">
        <v>5</v>
      </c>
      <c r="C116" s="1" t="s">
        <v>65</v>
      </c>
      <c r="D116" s="1" t="s">
        <v>7</v>
      </c>
      <c r="E116" s="1" t="s">
        <v>7</v>
      </c>
      <c r="F116" s="1" t="s">
        <v>1</v>
      </c>
      <c r="G116" s="2">
        <v>36.192026224372</v>
      </c>
      <c r="H116" s="1">
        <v>16.7</v>
      </c>
    </row>
    <row r="117" spans="1:8" x14ac:dyDescent="0.3">
      <c r="A117" s="7" t="s">
        <v>78</v>
      </c>
      <c r="B117" s="1" t="s">
        <v>5</v>
      </c>
      <c r="C117" s="1" t="s">
        <v>65</v>
      </c>
      <c r="D117" s="1" t="s">
        <v>7</v>
      </c>
      <c r="E117" s="1" t="s">
        <v>7</v>
      </c>
      <c r="F117" s="1" t="s">
        <v>2</v>
      </c>
      <c r="G117" s="2">
        <v>16.494959597216699</v>
      </c>
      <c r="H117" s="1">
        <v>16.7</v>
      </c>
    </row>
    <row r="118" spans="1:8" x14ac:dyDescent="0.3">
      <c r="A118" s="7" t="s">
        <v>78</v>
      </c>
      <c r="B118" s="1" t="s">
        <v>5</v>
      </c>
      <c r="C118" s="1" t="s">
        <v>65</v>
      </c>
      <c r="D118" s="1" t="s">
        <v>7</v>
      </c>
      <c r="E118" s="1" t="s">
        <v>7</v>
      </c>
      <c r="F118" s="1" t="s">
        <v>1</v>
      </c>
      <c r="G118" s="2">
        <v>31.238864097982201</v>
      </c>
      <c r="H118" s="1">
        <v>16.7</v>
      </c>
    </row>
    <row r="119" spans="1:8" x14ac:dyDescent="0.3">
      <c r="A119" s="7" t="s">
        <v>79</v>
      </c>
      <c r="B119" s="1" t="s">
        <v>5</v>
      </c>
      <c r="C119" s="1" t="s">
        <v>65</v>
      </c>
      <c r="D119" s="1" t="s">
        <v>7</v>
      </c>
      <c r="E119" s="1" t="s">
        <v>7</v>
      </c>
      <c r="F119" s="1" t="s">
        <v>2</v>
      </c>
      <c r="G119" s="2">
        <v>19.997152700475301</v>
      </c>
      <c r="H119" s="1">
        <v>22.5</v>
      </c>
    </row>
    <row r="120" spans="1:8" x14ac:dyDescent="0.3">
      <c r="A120" s="7" t="s">
        <v>79</v>
      </c>
      <c r="B120" s="1" t="s">
        <v>5</v>
      </c>
      <c r="C120" s="1" t="s">
        <v>65</v>
      </c>
      <c r="D120" s="1" t="s">
        <v>7</v>
      </c>
      <c r="E120" s="1" t="s">
        <v>7</v>
      </c>
      <c r="F120" s="1" t="s">
        <v>1</v>
      </c>
      <c r="G120" s="2">
        <v>23.780943860973601</v>
      </c>
      <c r="H120" s="1">
        <v>22.5</v>
      </c>
    </row>
    <row r="121" spans="1:8" x14ac:dyDescent="0.3">
      <c r="A121" s="7" t="s">
        <v>80</v>
      </c>
      <c r="B121" s="1" t="s">
        <v>5</v>
      </c>
      <c r="C121" s="1" t="s">
        <v>65</v>
      </c>
      <c r="D121" s="1" t="s">
        <v>7</v>
      </c>
      <c r="E121" s="1" t="s">
        <v>311</v>
      </c>
      <c r="F121" s="1" t="s">
        <v>1</v>
      </c>
      <c r="G121" s="2">
        <v>61.725937849058198</v>
      </c>
      <c r="H121" s="1" t="s">
        <v>235</v>
      </c>
    </row>
    <row r="122" spans="1:8" x14ac:dyDescent="0.3">
      <c r="A122" s="7" t="s">
        <v>80</v>
      </c>
      <c r="B122" s="1" t="s">
        <v>5</v>
      </c>
      <c r="C122" s="1" t="s">
        <v>65</v>
      </c>
      <c r="D122" s="1" t="s">
        <v>7</v>
      </c>
      <c r="E122" s="1" t="s">
        <v>311</v>
      </c>
      <c r="F122" s="1" t="s">
        <v>2</v>
      </c>
      <c r="G122" s="2">
        <v>63.9242512718602</v>
      </c>
      <c r="H122" s="1" t="s">
        <v>235</v>
      </c>
    </row>
    <row r="123" spans="1:8" x14ac:dyDescent="0.3">
      <c r="A123" s="7" t="s">
        <v>81</v>
      </c>
      <c r="B123" s="1" t="s">
        <v>5</v>
      </c>
      <c r="C123" s="1" t="s">
        <v>65</v>
      </c>
      <c r="D123" s="1" t="s">
        <v>7</v>
      </c>
      <c r="E123" s="1" t="s">
        <v>311</v>
      </c>
      <c r="F123" s="1" t="s">
        <v>2</v>
      </c>
      <c r="G123" s="2">
        <v>28.027030374875999</v>
      </c>
      <c r="H123" s="1" t="s">
        <v>235</v>
      </c>
    </row>
    <row r="124" spans="1:8" x14ac:dyDescent="0.3">
      <c r="A124" s="7" t="s">
        <v>81</v>
      </c>
      <c r="B124" s="1" t="s">
        <v>5</v>
      </c>
      <c r="C124" s="1" t="s">
        <v>65</v>
      </c>
      <c r="D124" s="1" t="s">
        <v>7</v>
      </c>
      <c r="E124" s="1" t="s">
        <v>311</v>
      </c>
      <c r="F124" s="1" t="s">
        <v>1</v>
      </c>
      <c r="G124" s="2">
        <v>31.373337859760799</v>
      </c>
      <c r="H124" s="1" t="s">
        <v>235</v>
      </c>
    </row>
    <row r="125" spans="1:8" x14ac:dyDescent="0.3">
      <c r="A125" s="7" t="s">
        <v>82</v>
      </c>
      <c r="B125" s="1" t="s">
        <v>5</v>
      </c>
      <c r="C125" s="1" t="s">
        <v>65</v>
      </c>
      <c r="D125" s="1" t="s">
        <v>7</v>
      </c>
      <c r="E125" s="1" t="s">
        <v>7</v>
      </c>
      <c r="F125" s="1" t="s">
        <v>2</v>
      </c>
      <c r="G125" s="2">
        <v>10.1328117071252</v>
      </c>
      <c r="H125" s="1">
        <v>12.9</v>
      </c>
    </row>
    <row r="126" spans="1:8" x14ac:dyDescent="0.3">
      <c r="A126" s="7" t="s">
        <v>82</v>
      </c>
      <c r="B126" s="1" t="s">
        <v>5</v>
      </c>
      <c r="C126" s="1" t="s">
        <v>65</v>
      </c>
      <c r="D126" s="1" t="s">
        <v>7</v>
      </c>
      <c r="E126" s="1" t="s">
        <v>7</v>
      </c>
      <c r="F126" s="1" t="s">
        <v>1</v>
      </c>
      <c r="G126" s="2">
        <v>16.5440576227092</v>
      </c>
      <c r="H126" s="1">
        <v>12.9</v>
      </c>
    </row>
    <row r="127" spans="1:8" x14ac:dyDescent="0.3">
      <c r="A127" s="7" t="s">
        <v>83</v>
      </c>
      <c r="B127" s="1" t="s">
        <v>5</v>
      </c>
      <c r="C127" s="1" t="s">
        <v>65</v>
      </c>
      <c r="D127" s="1" t="s">
        <v>7</v>
      </c>
      <c r="E127" s="1" t="s">
        <v>7</v>
      </c>
      <c r="F127" s="1" t="s">
        <v>2</v>
      </c>
      <c r="G127" s="2">
        <v>28.027030374875999</v>
      </c>
      <c r="H127" s="1">
        <v>31.2</v>
      </c>
    </row>
    <row r="128" spans="1:8" x14ac:dyDescent="0.3">
      <c r="A128" s="7" t="s">
        <v>83</v>
      </c>
      <c r="B128" s="1" t="s">
        <v>5</v>
      </c>
      <c r="C128" s="1" t="s">
        <v>65</v>
      </c>
      <c r="D128" s="1" t="s">
        <v>7</v>
      </c>
      <c r="E128" s="1" t="s">
        <v>7</v>
      </c>
      <c r="F128" s="1" t="s">
        <v>1</v>
      </c>
      <c r="G128" s="2">
        <v>31.373337859760799</v>
      </c>
      <c r="H128" s="1">
        <v>31.2</v>
      </c>
    </row>
    <row r="129" spans="1:8" x14ac:dyDescent="0.3">
      <c r="A129" s="7" t="s">
        <v>84</v>
      </c>
      <c r="B129" s="1" t="s">
        <v>5</v>
      </c>
      <c r="C129" s="1" t="s">
        <v>65</v>
      </c>
      <c r="D129" s="1" t="s">
        <v>7</v>
      </c>
      <c r="E129" s="1" t="s">
        <v>311</v>
      </c>
      <c r="F129" s="1" t="s">
        <v>2</v>
      </c>
      <c r="G129" s="2">
        <v>30.6324671568157</v>
      </c>
      <c r="H129" s="1" t="s">
        <v>235</v>
      </c>
    </row>
    <row r="130" spans="1:8" x14ac:dyDescent="0.3">
      <c r="A130" s="7" t="s">
        <v>84</v>
      </c>
      <c r="B130" s="1" t="s">
        <v>5</v>
      </c>
      <c r="C130" s="1" t="s">
        <v>65</v>
      </c>
      <c r="D130" s="1" t="s">
        <v>7</v>
      </c>
      <c r="E130" s="1" t="s">
        <v>311</v>
      </c>
      <c r="F130" s="1" t="s">
        <v>1</v>
      </c>
      <c r="G130" s="2">
        <v>53.407000687105402</v>
      </c>
      <c r="H130" s="1" t="s">
        <v>235</v>
      </c>
    </row>
    <row r="131" spans="1:8" x14ac:dyDescent="0.3">
      <c r="A131" s="7" t="s">
        <v>85</v>
      </c>
      <c r="B131" s="1" t="s">
        <v>5</v>
      </c>
      <c r="C131" s="1" t="s">
        <v>65</v>
      </c>
      <c r="D131" s="1" t="s">
        <v>7</v>
      </c>
      <c r="E131" s="1" t="s">
        <v>311</v>
      </c>
      <c r="F131" s="1" t="s">
        <v>2</v>
      </c>
      <c r="G131" s="2">
        <v>28.027030374875999</v>
      </c>
      <c r="H131" s="1" t="s">
        <v>235</v>
      </c>
    </row>
    <row r="132" spans="1:8" x14ac:dyDescent="0.3">
      <c r="A132" s="7" t="s">
        <v>85</v>
      </c>
      <c r="B132" s="1" t="s">
        <v>5</v>
      </c>
      <c r="C132" s="1" t="s">
        <v>65</v>
      </c>
      <c r="D132" s="1" t="s">
        <v>7</v>
      </c>
      <c r="E132" s="1" t="s">
        <v>311</v>
      </c>
      <c r="F132" s="1" t="s">
        <v>1</v>
      </c>
      <c r="G132" s="2">
        <v>31.373337859760799</v>
      </c>
      <c r="H132" s="1" t="s">
        <v>235</v>
      </c>
    </row>
    <row r="133" spans="1:8" x14ac:dyDescent="0.3">
      <c r="A133" s="7" t="s">
        <v>86</v>
      </c>
      <c r="B133" s="1" t="s">
        <v>5</v>
      </c>
      <c r="C133" s="1" t="s">
        <v>65</v>
      </c>
      <c r="D133" s="1" t="s">
        <v>7</v>
      </c>
      <c r="E133" s="1" t="s">
        <v>7</v>
      </c>
      <c r="F133" s="1" t="s">
        <v>2</v>
      </c>
      <c r="G133" s="2">
        <v>28.027030374875999</v>
      </c>
      <c r="H133" s="1">
        <v>25.5</v>
      </c>
    </row>
    <row r="134" spans="1:8" x14ac:dyDescent="0.3">
      <c r="A134" s="7" t="s">
        <v>86</v>
      </c>
      <c r="B134" s="1" t="s">
        <v>5</v>
      </c>
      <c r="C134" s="1" t="s">
        <v>65</v>
      </c>
      <c r="D134" s="1" t="s">
        <v>7</v>
      </c>
      <c r="E134" s="1" t="s">
        <v>7</v>
      </c>
      <c r="F134" s="1" t="s">
        <v>1</v>
      </c>
      <c r="G134" s="2">
        <v>31.373337859760799</v>
      </c>
      <c r="H134" s="1">
        <v>25.5</v>
      </c>
    </row>
    <row r="135" spans="1:8" x14ac:dyDescent="0.3">
      <c r="A135" s="7" t="s">
        <v>87</v>
      </c>
      <c r="B135" s="1" t="s">
        <v>5</v>
      </c>
      <c r="C135" s="1" t="s">
        <v>65</v>
      </c>
      <c r="D135" s="1" t="s">
        <v>7</v>
      </c>
      <c r="E135" s="1" t="s">
        <v>7</v>
      </c>
      <c r="F135" s="1" t="s">
        <v>2</v>
      </c>
      <c r="G135" s="2">
        <v>9.9252750750576304</v>
      </c>
      <c r="H135" s="1">
        <v>10.5</v>
      </c>
    </row>
    <row r="136" spans="1:8" x14ac:dyDescent="0.3">
      <c r="A136" s="7" t="s">
        <v>87</v>
      </c>
      <c r="B136" s="1" t="s">
        <v>5</v>
      </c>
      <c r="C136" s="1" t="s">
        <v>65</v>
      </c>
      <c r="D136" s="1" t="s">
        <v>7</v>
      </c>
      <c r="E136" s="1" t="s">
        <v>7</v>
      </c>
      <c r="F136" s="1" t="s">
        <v>1</v>
      </c>
      <c r="G136" s="2">
        <v>20.117299627189801</v>
      </c>
      <c r="H136" s="1">
        <v>10.5</v>
      </c>
    </row>
    <row r="137" spans="1:8" x14ac:dyDescent="0.3">
      <c r="A137" s="7" t="s">
        <v>88</v>
      </c>
      <c r="B137" s="1" t="s">
        <v>5</v>
      </c>
      <c r="C137" s="1" t="s">
        <v>65</v>
      </c>
      <c r="D137" s="1" t="s">
        <v>7</v>
      </c>
      <c r="E137" s="1" t="s">
        <v>7</v>
      </c>
      <c r="F137" s="1" t="s">
        <v>2</v>
      </c>
      <c r="G137" s="2">
        <v>12.616726198391101</v>
      </c>
      <c r="H137" s="1">
        <v>12</v>
      </c>
    </row>
    <row r="138" spans="1:8" x14ac:dyDescent="0.3">
      <c r="A138" s="7" t="s">
        <v>88</v>
      </c>
      <c r="B138" s="1" t="s">
        <v>5</v>
      </c>
      <c r="C138" s="1" t="s">
        <v>65</v>
      </c>
      <c r="D138" s="1" t="s">
        <v>7</v>
      </c>
      <c r="E138" s="1" t="s">
        <v>7</v>
      </c>
      <c r="F138" s="1" t="s">
        <v>1</v>
      </c>
      <c r="G138" s="2">
        <v>24.7655225162192</v>
      </c>
      <c r="H138" s="1">
        <v>12</v>
      </c>
    </row>
    <row r="139" spans="1:8" x14ac:dyDescent="0.3">
      <c r="A139" s="7" t="s">
        <v>89</v>
      </c>
      <c r="B139" s="1" t="s">
        <v>5</v>
      </c>
      <c r="C139" s="1" t="s">
        <v>65</v>
      </c>
      <c r="D139" s="1" t="s">
        <v>7</v>
      </c>
      <c r="E139" s="1" t="s">
        <v>7</v>
      </c>
      <c r="F139" s="1" t="s">
        <v>2</v>
      </c>
      <c r="G139" s="2">
        <v>16.6201396058004</v>
      </c>
      <c r="H139" s="1">
        <v>20.100000000000001</v>
      </c>
    </row>
    <row r="140" spans="1:8" x14ac:dyDescent="0.3">
      <c r="A140" s="7" t="s">
        <v>89</v>
      </c>
      <c r="B140" s="1" t="s">
        <v>5</v>
      </c>
      <c r="C140" s="1" t="s">
        <v>65</v>
      </c>
      <c r="D140" s="1" t="s">
        <v>7</v>
      </c>
      <c r="E140" s="1" t="s">
        <v>7</v>
      </c>
      <c r="F140" s="1" t="s">
        <v>1</v>
      </c>
      <c r="G140" s="2">
        <v>20.4312093796554</v>
      </c>
      <c r="H140" s="1">
        <v>20.100000000000001</v>
      </c>
    </row>
    <row r="141" spans="1:8" x14ac:dyDescent="0.3">
      <c r="A141" s="7" t="s">
        <v>90</v>
      </c>
      <c r="B141" s="1" t="s">
        <v>5</v>
      </c>
      <c r="C141" s="1" t="s">
        <v>65</v>
      </c>
      <c r="D141" s="1" t="s">
        <v>7</v>
      </c>
      <c r="E141" s="1" t="s">
        <v>7</v>
      </c>
      <c r="F141" s="1" t="s">
        <v>2</v>
      </c>
      <c r="G141" s="2">
        <v>23.791941454831498</v>
      </c>
      <c r="H141" s="1">
        <v>26.5</v>
      </c>
    </row>
    <row r="142" spans="1:8" x14ac:dyDescent="0.3">
      <c r="A142" s="7" t="s">
        <v>90</v>
      </c>
      <c r="B142" s="1" t="s">
        <v>5</v>
      </c>
      <c r="C142" s="1" t="s">
        <v>65</v>
      </c>
      <c r="D142" s="1" t="s">
        <v>7</v>
      </c>
      <c r="E142" s="1" t="s">
        <v>7</v>
      </c>
      <c r="F142" s="1" t="s">
        <v>1</v>
      </c>
      <c r="G142" s="2">
        <v>27.426192009547499</v>
      </c>
      <c r="H142" s="1">
        <v>26.5</v>
      </c>
    </row>
    <row r="143" spans="1:8" x14ac:dyDescent="0.3">
      <c r="A143" s="7" t="s">
        <v>91</v>
      </c>
      <c r="B143" s="1" t="s">
        <v>5</v>
      </c>
      <c r="C143" s="1" t="s">
        <v>65</v>
      </c>
      <c r="D143" s="1" t="s">
        <v>7</v>
      </c>
      <c r="E143" s="1" t="s">
        <v>7</v>
      </c>
      <c r="F143" s="1" t="s">
        <v>2</v>
      </c>
      <c r="G143" s="2">
        <v>22.721631310499198</v>
      </c>
      <c r="H143" s="1">
        <v>21.5</v>
      </c>
    </row>
    <row r="144" spans="1:8" x14ac:dyDescent="0.3">
      <c r="A144" s="7" t="s">
        <v>91</v>
      </c>
      <c r="B144" s="1" t="s">
        <v>5</v>
      </c>
      <c r="C144" s="1" t="s">
        <v>65</v>
      </c>
      <c r="D144" s="1" t="s">
        <v>7</v>
      </c>
      <c r="E144" s="1" t="s">
        <v>7</v>
      </c>
      <c r="F144" s="1" t="s">
        <v>1</v>
      </c>
      <c r="G144" s="2">
        <v>41.228268607048904</v>
      </c>
      <c r="H144" s="1">
        <v>21.5</v>
      </c>
    </row>
    <row r="145" spans="1:8" x14ac:dyDescent="0.3">
      <c r="A145" s="7" t="s">
        <v>92</v>
      </c>
      <c r="B145" s="1" t="s">
        <v>5</v>
      </c>
      <c r="C145" s="1" t="s">
        <v>65</v>
      </c>
      <c r="D145" s="1" t="s">
        <v>7</v>
      </c>
      <c r="E145" s="1" t="s">
        <v>7</v>
      </c>
      <c r="F145" s="1" t="s">
        <v>2</v>
      </c>
      <c r="G145" s="2">
        <v>10.779280240556499</v>
      </c>
      <c r="H145" s="1">
        <v>11.2</v>
      </c>
    </row>
    <row r="146" spans="1:8" x14ac:dyDescent="0.3">
      <c r="A146" s="7" t="s">
        <v>92</v>
      </c>
      <c r="B146" s="1" t="s">
        <v>5</v>
      </c>
      <c r="C146" s="1" t="s">
        <v>65</v>
      </c>
      <c r="D146" s="1" t="s">
        <v>7</v>
      </c>
      <c r="E146" s="1" t="s">
        <v>7</v>
      </c>
      <c r="F146" s="1" t="s">
        <v>1</v>
      </c>
      <c r="G146" s="2">
        <v>12.9295822323918</v>
      </c>
      <c r="H146" s="1">
        <v>11.2</v>
      </c>
    </row>
    <row r="147" spans="1:8" x14ac:dyDescent="0.3">
      <c r="A147" s="7" t="s">
        <v>93</v>
      </c>
      <c r="B147" s="1" t="s">
        <v>5</v>
      </c>
      <c r="C147" s="1" t="s">
        <v>65</v>
      </c>
      <c r="D147" s="1" t="s">
        <v>7</v>
      </c>
      <c r="E147" s="1" t="s">
        <v>7</v>
      </c>
      <c r="F147" s="1" t="s">
        <v>2</v>
      </c>
      <c r="G147" s="2">
        <v>12.0330858427007</v>
      </c>
      <c r="H147" s="1">
        <v>11.8</v>
      </c>
    </row>
    <row r="148" spans="1:8" x14ac:dyDescent="0.3">
      <c r="A148" s="7" t="s">
        <v>93</v>
      </c>
      <c r="B148" s="1" t="s">
        <v>5</v>
      </c>
      <c r="C148" s="1" t="s">
        <v>65</v>
      </c>
      <c r="D148" s="1" t="s">
        <v>7</v>
      </c>
      <c r="E148" s="1" t="s">
        <v>7</v>
      </c>
      <c r="F148" s="1" t="s">
        <v>1</v>
      </c>
      <c r="G148" s="2">
        <v>14.011847568487299</v>
      </c>
      <c r="H148" s="1">
        <v>11.8</v>
      </c>
    </row>
    <row r="149" spans="1:8" x14ac:dyDescent="0.3">
      <c r="A149" s="7" t="s">
        <v>94</v>
      </c>
      <c r="B149" s="1" t="s">
        <v>5</v>
      </c>
      <c r="C149" s="1" t="s">
        <v>65</v>
      </c>
      <c r="D149" s="1" t="s">
        <v>7</v>
      </c>
      <c r="E149" s="1" t="s">
        <v>7</v>
      </c>
      <c r="F149" s="1" t="s">
        <v>2</v>
      </c>
      <c r="G149" s="2">
        <v>24.885348323709302</v>
      </c>
      <c r="H149" s="1">
        <v>26.9</v>
      </c>
    </row>
    <row r="150" spans="1:8" x14ac:dyDescent="0.3">
      <c r="A150" s="7" t="s">
        <v>94</v>
      </c>
      <c r="B150" s="1" t="s">
        <v>5</v>
      </c>
      <c r="C150" s="1" t="s">
        <v>65</v>
      </c>
      <c r="D150" s="1" t="s">
        <v>7</v>
      </c>
      <c r="E150" s="1" t="s">
        <v>7</v>
      </c>
      <c r="F150" s="1" t="s">
        <v>1</v>
      </c>
      <c r="G150" s="2">
        <v>34.899475112593997</v>
      </c>
      <c r="H150" s="1">
        <v>26.9</v>
      </c>
    </row>
    <row r="151" spans="1:8" x14ac:dyDescent="0.3">
      <c r="A151" s="7" t="s">
        <v>95</v>
      </c>
      <c r="B151" s="1" t="s">
        <v>5</v>
      </c>
      <c r="C151" s="1" t="s">
        <v>65</v>
      </c>
      <c r="D151" s="1" t="s">
        <v>7</v>
      </c>
      <c r="E151" s="1" t="s">
        <v>7</v>
      </c>
      <c r="F151" s="1" t="s">
        <v>2</v>
      </c>
      <c r="G151" s="2">
        <v>16.6201396058004</v>
      </c>
      <c r="H151" s="1">
        <v>20.100000000000001</v>
      </c>
    </row>
    <row r="152" spans="1:8" x14ac:dyDescent="0.3">
      <c r="A152" s="7" t="s">
        <v>95</v>
      </c>
      <c r="B152" s="1" t="s">
        <v>5</v>
      </c>
      <c r="C152" s="1" t="s">
        <v>65</v>
      </c>
      <c r="D152" s="1" t="s">
        <v>7</v>
      </c>
      <c r="E152" s="1" t="s">
        <v>7</v>
      </c>
      <c r="F152" s="1" t="s">
        <v>1</v>
      </c>
      <c r="G152" s="2">
        <v>20.4312093796554</v>
      </c>
      <c r="H152" s="1">
        <v>20.100000000000001</v>
      </c>
    </row>
    <row r="153" spans="1:8" x14ac:dyDescent="0.3">
      <c r="A153" s="7" t="s">
        <v>96</v>
      </c>
      <c r="B153" s="1" t="s">
        <v>5</v>
      </c>
      <c r="C153" s="1" t="s">
        <v>65</v>
      </c>
      <c r="D153" s="1" t="s">
        <v>7</v>
      </c>
      <c r="E153" s="1" t="s">
        <v>7</v>
      </c>
      <c r="F153" s="1" t="s">
        <v>2</v>
      </c>
      <c r="G153" s="2">
        <v>23.791941454831498</v>
      </c>
      <c r="H153" s="1">
        <v>24.3</v>
      </c>
    </row>
    <row r="154" spans="1:8" x14ac:dyDescent="0.3">
      <c r="A154" s="7" t="s">
        <v>96</v>
      </c>
      <c r="B154" s="1" t="s">
        <v>5</v>
      </c>
      <c r="C154" s="1" t="s">
        <v>65</v>
      </c>
      <c r="D154" s="1" t="s">
        <v>7</v>
      </c>
      <c r="E154" s="1" t="s">
        <v>7</v>
      </c>
      <c r="F154" s="1" t="s">
        <v>1</v>
      </c>
      <c r="G154" s="2">
        <v>27.426192009547499</v>
      </c>
      <c r="H154" s="1">
        <v>24.3</v>
      </c>
    </row>
    <row r="155" spans="1:8" x14ac:dyDescent="0.3">
      <c r="A155" s="7" t="s">
        <v>97</v>
      </c>
      <c r="B155" s="1" t="s">
        <v>5</v>
      </c>
      <c r="C155" s="1" t="s">
        <v>65</v>
      </c>
      <c r="D155" s="1" t="s">
        <v>7</v>
      </c>
      <c r="E155" s="1" t="s">
        <v>7</v>
      </c>
      <c r="F155" s="1" t="s">
        <v>2</v>
      </c>
      <c r="G155" s="2">
        <v>23.791941454831498</v>
      </c>
      <c r="H155" s="1">
        <v>24.5</v>
      </c>
    </row>
    <row r="156" spans="1:8" x14ac:dyDescent="0.3">
      <c r="A156" s="7" t="s">
        <v>97</v>
      </c>
      <c r="B156" s="1" t="s">
        <v>5</v>
      </c>
      <c r="C156" s="1" t="s">
        <v>65</v>
      </c>
      <c r="D156" s="1" t="s">
        <v>7</v>
      </c>
      <c r="E156" s="1" t="s">
        <v>7</v>
      </c>
      <c r="F156" s="1" t="s">
        <v>1</v>
      </c>
      <c r="G156" s="2">
        <v>27.426192009547499</v>
      </c>
      <c r="H156" s="1">
        <v>24.5</v>
      </c>
    </row>
    <row r="157" spans="1:8" x14ac:dyDescent="0.3">
      <c r="A157" s="7" t="s">
        <v>98</v>
      </c>
      <c r="B157" s="1" t="s">
        <v>5</v>
      </c>
      <c r="C157" s="1" t="s">
        <v>65</v>
      </c>
      <c r="D157" s="1" t="s">
        <v>7</v>
      </c>
      <c r="E157" s="1" t="s">
        <v>311</v>
      </c>
      <c r="F157" s="1" t="s">
        <v>2</v>
      </c>
      <c r="G157" s="2">
        <v>28.027030374875999</v>
      </c>
      <c r="H157" s="1" t="s">
        <v>235</v>
      </c>
    </row>
    <row r="158" spans="1:8" x14ac:dyDescent="0.3">
      <c r="A158" s="7" t="s">
        <v>98</v>
      </c>
      <c r="B158" s="1" t="s">
        <v>5</v>
      </c>
      <c r="C158" s="1" t="s">
        <v>65</v>
      </c>
      <c r="D158" s="1" t="s">
        <v>7</v>
      </c>
      <c r="E158" s="1" t="s">
        <v>311</v>
      </c>
      <c r="F158" s="1" t="s">
        <v>1</v>
      </c>
      <c r="G158" s="2">
        <v>31.373337859760799</v>
      </c>
      <c r="H158" s="1" t="s">
        <v>235</v>
      </c>
    </row>
    <row r="159" spans="1:8" x14ac:dyDescent="0.3">
      <c r="A159" s="7" t="s">
        <v>99</v>
      </c>
      <c r="B159" s="1" t="s">
        <v>100</v>
      </c>
      <c r="C159" s="1" t="s">
        <v>101</v>
      </c>
      <c r="D159" s="1" t="s">
        <v>7</v>
      </c>
      <c r="E159" s="1" t="s">
        <v>7</v>
      </c>
      <c r="F159" s="1" t="s">
        <v>2</v>
      </c>
      <c r="G159" s="2">
        <v>1520.7341514838799</v>
      </c>
      <c r="H159" s="1">
        <v>1332.3</v>
      </c>
    </row>
    <row r="160" spans="1:8" x14ac:dyDescent="0.3">
      <c r="A160" s="7" t="s">
        <v>99</v>
      </c>
      <c r="B160" s="1" t="s">
        <v>100</v>
      </c>
      <c r="C160" s="1" t="s">
        <v>101</v>
      </c>
      <c r="D160" s="1" t="s">
        <v>7</v>
      </c>
      <c r="E160" s="1" t="s">
        <v>7</v>
      </c>
      <c r="F160" s="1" t="s">
        <v>1</v>
      </c>
      <c r="G160" s="2">
        <v>2071.6849003285502</v>
      </c>
      <c r="H160" s="1">
        <v>1332.3</v>
      </c>
    </row>
    <row r="161" spans="1:8" x14ac:dyDescent="0.3">
      <c r="A161" s="7" t="s">
        <v>102</v>
      </c>
      <c r="B161" s="1" t="s">
        <v>103</v>
      </c>
      <c r="C161" s="1" t="s">
        <v>104</v>
      </c>
      <c r="D161" s="1" t="s">
        <v>7</v>
      </c>
      <c r="E161" s="1" t="s">
        <v>7</v>
      </c>
      <c r="F161" s="1" t="s">
        <v>1</v>
      </c>
      <c r="G161" s="2">
        <v>61.357462543408097</v>
      </c>
      <c r="H161" s="1">
        <v>73.5</v>
      </c>
    </row>
    <row r="162" spans="1:8" x14ac:dyDescent="0.3">
      <c r="A162" s="7" t="s">
        <v>102</v>
      </c>
      <c r="B162" s="1" t="s">
        <v>103</v>
      </c>
      <c r="C162" s="1" t="s">
        <v>104</v>
      </c>
      <c r="D162" s="1" t="s">
        <v>7</v>
      </c>
      <c r="E162" s="1" t="s">
        <v>7</v>
      </c>
      <c r="F162" s="1" t="s">
        <v>2</v>
      </c>
      <c r="G162" s="2">
        <v>68.801085844836194</v>
      </c>
      <c r="H162" s="1">
        <v>73.5</v>
      </c>
    </row>
    <row r="163" spans="1:8" x14ac:dyDescent="0.3">
      <c r="A163" s="7" t="s">
        <v>105</v>
      </c>
      <c r="B163" s="1" t="s">
        <v>5</v>
      </c>
      <c r="C163" s="1" t="s">
        <v>25</v>
      </c>
      <c r="D163" s="1" t="s">
        <v>7</v>
      </c>
      <c r="E163" s="1" t="s">
        <v>7</v>
      </c>
      <c r="F163" s="1" t="s">
        <v>2</v>
      </c>
      <c r="G163" s="2">
        <v>53.560722486338499</v>
      </c>
      <c r="H163" s="1">
        <v>36</v>
      </c>
    </row>
    <row r="164" spans="1:8" x14ac:dyDescent="0.3">
      <c r="A164" s="7" t="s">
        <v>105</v>
      </c>
      <c r="B164" s="1" t="s">
        <v>5</v>
      </c>
      <c r="C164" s="1" t="s">
        <v>25</v>
      </c>
      <c r="D164" s="1" t="s">
        <v>7</v>
      </c>
      <c r="E164" s="1" t="s">
        <v>7</v>
      </c>
      <c r="F164" s="1" t="s">
        <v>1</v>
      </c>
      <c r="G164" s="2">
        <v>55.845370027388697</v>
      </c>
      <c r="H164" s="1">
        <v>36</v>
      </c>
    </row>
    <row r="165" spans="1:8" x14ac:dyDescent="0.3">
      <c r="A165" s="7" t="s">
        <v>106</v>
      </c>
      <c r="B165" s="1" t="s">
        <v>107</v>
      </c>
      <c r="C165" s="1" t="s">
        <v>108</v>
      </c>
      <c r="D165" s="1" t="s">
        <v>7</v>
      </c>
      <c r="E165" s="1" t="s">
        <v>7</v>
      </c>
      <c r="F165" s="1" t="s">
        <v>2</v>
      </c>
      <c r="G165" s="2">
        <v>59.295193080651202</v>
      </c>
      <c r="H165" s="1">
        <v>48</v>
      </c>
    </row>
    <row r="166" spans="1:8" x14ac:dyDescent="0.3">
      <c r="A166" s="7" t="s">
        <v>106</v>
      </c>
      <c r="B166" s="1" t="s">
        <v>107</v>
      </c>
      <c r="C166" s="1" t="s">
        <v>108</v>
      </c>
      <c r="D166" s="1" t="s">
        <v>7</v>
      </c>
      <c r="E166" s="1" t="s">
        <v>7</v>
      </c>
      <c r="F166" s="1" t="s">
        <v>1</v>
      </c>
      <c r="G166" s="2">
        <v>61.012957587181603</v>
      </c>
      <c r="H166" s="1">
        <v>48</v>
      </c>
    </row>
    <row r="167" spans="1:8" x14ac:dyDescent="0.3">
      <c r="A167" s="7" t="s">
        <v>109</v>
      </c>
      <c r="B167" s="1" t="s">
        <v>107</v>
      </c>
      <c r="C167" s="1" t="s">
        <v>108</v>
      </c>
      <c r="D167" s="1" t="s">
        <v>7</v>
      </c>
      <c r="E167" s="1" t="s">
        <v>7</v>
      </c>
      <c r="F167" s="1" t="s">
        <v>2</v>
      </c>
      <c r="G167" s="2">
        <v>52.539547607913697</v>
      </c>
      <c r="H167" s="1">
        <v>40.4</v>
      </c>
    </row>
    <row r="168" spans="1:8" x14ac:dyDescent="0.3">
      <c r="A168" s="7" t="s">
        <v>109</v>
      </c>
      <c r="B168" s="1" t="s">
        <v>107</v>
      </c>
      <c r="C168" s="1" t="s">
        <v>108</v>
      </c>
      <c r="D168" s="1" t="s">
        <v>7</v>
      </c>
      <c r="E168" s="1" t="s">
        <v>7</v>
      </c>
      <c r="F168" s="1" t="s">
        <v>1</v>
      </c>
      <c r="G168" s="2">
        <v>54.0337178163036</v>
      </c>
      <c r="H168" s="1">
        <v>40.4</v>
      </c>
    </row>
    <row r="169" spans="1:8" x14ac:dyDescent="0.3">
      <c r="A169" s="7" t="s">
        <v>110</v>
      </c>
      <c r="B169" s="1" t="s">
        <v>107</v>
      </c>
      <c r="C169" s="1" t="s">
        <v>111</v>
      </c>
      <c r="D169" s="1" t="s">
        <v>7</v>
      </c>
      <c r="E169" s="1" t="s">
        <v>7</v>
      </c>
      <c r="F169" s="1" t="s">
        <v>2</v>
      </c>
      <c r="G169" s="2">
        <v>123.13071177802399</v>
      </c>
      <c r="H169" s="1">
        <v>137</v>
      </c>
    </row>
    <row r="170" spans="1:8" x14ac:dyDescent="0.3">
      <c r="A170" s="7" t="s">
        <v>110</v>
      </c>
      <c r="B170" s="1" t="s">
        <v>107</v>
      </c>
      <c r="C170" s="1" t="s">
        <v>111</v>
      </c>
      <c r="D170" s="1" t="s">
        <v>7</v>
      </c>
      <c r="E170" s="1" t="s">
        <v>7</v>
      </c>
      <c r="F170" s="1" t="s">
        <v>1</v>
      </c>
      <c r="G170" s="2">
        <v>230.64453737840299</v>
      </c>
      <c r="H170" s="1">
        <v>137</v>
      </c>
    </row>
    <row r="171" spans="1:8" x14ac:dyDescent="0.3">
      <c r="A171" s="7" t="s">
        <v>112</v>
      </c>
      <c r="B171" s="1" t="s">
        <v>113</v>
      </c>
      <c r="C171" s="1" t="s">
        <v>114</v>
      </c>
      <c r="D171" s="1" t="s">
        <v>7</v>
      </c>
      <c r="E171" s="1" t="s">
        <v>7</v>
      </c>
      <c r="F171" s="1" t="s">
        <v>2</v>
      </c>
      <c r="G171" s="2">
        <v>1418.4125664185699</v>
      </c>
      <c r="H171" s="1">
        <v>1237</v>
      </c>
    </row>
    <row r="172" spans="1:8" x14ac:dyDescent="0.3">
      <c r="A172" s="7" t="s">
        <v>112</v>
      </c>
      <c r="B172" s="1" t="s">
        <v>113</v>
      </c>
      <c r="C172" s="1" t="s">
        <v>114</v>
      </c>
      <c r="D172" s="1" t="s">
        <v>7</v>
      </c>
      <c r="E172" s="1" t="s">
        <v>7</v>
      </c>
      <c r="F172" s="1" t="s">
        <v>1</v>
      </c>
      <c r="G172" s="2">
        <v>1418.4125664185699</v>
      </c>
      <c r="H172" s="1">
        <v>1237</v>
      </c>
    </row>
    <row r="173" spans="1:8" x14ac:dyDescent="0.3">
      <c r="A173" s="7" t="s">
        <v>115</v>
      </c>
      <c r="B173" s="1" t="s">
        <v>113</v>
      </c>
      <c r="C173" s="1" t="s">
        <v>114</v>
      </c>
      <c r="D173" s="1" t="s">
        <v>7</v>
      </c>
      <c r="E173" s="1" t="s">
        <v>7</v>
      </c>
      <c r="F173" s="1" t="s">
        <v>2</v>
      </c>
      <c r="G173" s="2">
        <v>1230.0287825994801</v>
      </c>
      <c r="H173" s="1">
        <v>1314</v>
      </c>
    </row>
    <row r="174" spans="1:8" x14ac:dyDescent="0.3">
      <c r="A174" s="7" t="s">
        <v>115</v>
      </c>
      <c r="B174" s="1" t="s">
        <v>113</v>
      </c>
      <c r="C174" s="1" t="s">
        <v>114</v>
      </c>
      <c r="D174" s="1" t="s">
        <v>7</v>
      </c>
      <c r="E174" s="1" t="s">
        <v>7</v>
      </c>
      <c r="F174" s="1" t="s">
        <v>1</v>
      </c>
      <c r="G174" s="2">
        <v>1230.0287825994801</v>
      </c>
      <c r="H174" s="1">
        <v>1314</v>
      </c>
    </row>
    <row r="175" spans="1:8" x14ac:dyDescent="0.3">
      <c r="A175" s="7" t="s">
        <v>116</v>
      </c>
      <c r="B175" s="1" t="s">
        <v>5</v>
      </c>
      <c r="C175" s="1" t="s">
        <v>117</v>
      </c>
      <c r="D175" s="1" t="s">
        <v>7</v>
      </c>
      <c r="E175" s="1" t="s">
        <v>7</v>
      </c>
      <c r="F175" s="1" t="s">
        <v>1</v>
      </c>
      <c r="G175" s="2">
        <v>8.5944579153022609</v>
      </c>
      <c r="H175" s="1">
        <v>8.1</v>
      </c>
    </row>
    <row r="176" spans="1:8" x14ac:dyDescent="0.3">
      <c r="A176" s="7" t="s">
        <v>118</v>
      </c>
      <c r="B176" s="1" t="s">
        <v>5</v>
      </c>
      <c r="C176" s="1" t="s">
        <v>117</v>
      </c>
      <c r="D176" s="1" t="s">
        <v>7</v>
      </c>
      <c r="E176" s="1" t="s">
        <v>7</v>
      </c>
      <c r="F176" s="1" t="s">
        <v>1</v>
      </c>
      <c r="G176" s="2">
        <v>9.8498128215499907</v>
      </c>
      <c r="H176" s="1">
        <v>7</v>
      </c>
    </row>
    <row r="177" spans="1:8" x14ac:dyDescent="0.3">
      <c r="A177" s="7" t="s">
        <v>119</v>
      </c>
      <c r="B177" s="1" t="s">
        <v>5</v>
      </c>
      <c r="C177" s="1" t="s">
        <v>117</v>
      </c>
      <c r="D177" s="1" t="s">
        <v>7</v>
      </c>
      <c r="E177" s="1" t="s">
        <v>7</v>
      </c>
      <c r="F177" s="1" t="s">
        <v>1</v>
      </c>
      <c r="G177" s="2">
        <v>9.8498128215499907</v>
      </c>
      <c r="H177" s="1">
        <v>7.8</v>
      </c>
    </row>
    <row r="178" spans="1:8" x14ac:dyDescent="0.3">
      <c r="A178" s="7" t="s">
        <v>120</v>
      </c>
      <c r="B178" s="1" t="s">
        <v>5</v>
      </c>
      <c r="C178" s="1" t="s">
        <v>121</v>
      </c>
      <c r="D178" s="1" t="s">
        <v>7</v>
      </c>
      <c r="E178" s="1" t="s">
        <v>7</v>
      </c>
      <c r="F178" s="1" t="s">
        <v>1</v>
      </c>
      <c r="G178" s="2">
        <v>17.3703403175376</v>
      </c>
      <c r="H178" s="1">
        <v>12</v>
      </c>
    </row>
    <row r="179" spans="1:8" x14ac:dyDescent="0.3">
      <c r="A179" s="7" t="s">
        <v>122</v>
      </c>
      <c r="B179" s="1" t="s">
        <v>5</v>
      </c>
      <c r="C179" s="1" t="s">
        <v>121</v>
      </c>
      <c r="D179" s="1" t="s">
        <v>7</v>
      </c>
      <c r="E179" s="1" t="s">
        <v>7</v>
      </c>
      <c r="F179" s="1" t="s">
        <v>1</v>
      </c>
      <c r="G179" s="2">
        <v>17.3703403175376</v>
      </c>
      <c r="H179" s="1">
        <v>13.4</v>
      </c>
    </row>
    <row r="180" spans="1:8" x14ac:dyDescent="0.3">
      <c r="A180" s="7" t="s">
        <v>123</v>
      </c>
      <c r="B180" s="1" t="s">
        <v>124</v>
      </c>
      <c r="C180" s="1" t="s">
        <v>125</v>
      </c>
      <c r="D180" s="1" t="s">
        <v>7</v>
      </c>
      <c r="E180" s="1" t="s">
        <v>7</v>
      </c>
      <c r="F180" s="1" t="s">
        <v>2</v>
      </c>
      <c r="G180" s="2">
        <v>93.2007259052276</v>
      </c>
      <c r="H180" s="1">
        <v>78.7</v>
      </c>
    </row>
    <row r="181" spans="1:8" x14ac:dyDescent="0.3">
      <c r="A181" s="7" t="s">
        <v>123</v>
      </c>
      <c r="B181" s="1" t="s">
        <v>124</v>
      </c>
      <c r="C181" s="1" t="s">
        <v>125</v>
      </c>
      <c r="D181" s="1" t="s">
        <v>7</v>
      </c>
      <c r="E181" s="1" t="s">
        <v>7</v>
      </c>
      <c r="F181" s="1" t="s">
        <v>1</v>
      </c>
      <c r="G181" s="2">
        <v>93.249894592229893</v>
      </c>
      <c r="H181" s="1">
        <v>78.7</v>
      </c>
    </row>
    <row r="182" spans="1:8" x14ac:dyDescent="0.3">
      <c r="A182" s="7" t="s">
        <v>126</v>
      </c>
      <c r="B182" s="1" t="s">
        <v>124</v>
      </c>
      <c r="C182" s="1" t="s">
        <v>125</v>
      </c>
      <c r="D182" s="1" t="s">
        <v>7</v>
      </c>
      <c r="E182" s="1" t="s">
        <v>7</v>
      </c>
      <c r="F182" s="1" t="s">
        <v>1</v>
      </c>
      <c r="G182" s="2">
        <v>126.12434780058</v>
      </c>
      <c r="H182" s="1">
        <v>119.9</v>
      </c>
    </row>
    <row r="183" spans="1:8" x14ac:dyDescent="0.3">
      <c r="A183" s="7" t="s">
        <v>126</v>
      </c>
      <c r="B183" s="1" t="s">
        <v>124</v>
      </c>
      <c r="C183" s="1" t="s">
        <v>125</v>
      </c>
      <c r="D183" s="1" t="s">
        <v>7</v>
      </c>
      <c r="E183" s="1" t="s">
        <v>7</v>
      </c>
      <c r="F183" s="1" t="s">
        <v>2</v>
      </c>
      <c r="G183" s="2">
        <v>126.32122633975</v>
      </c>
      <c r="H183" s="1">
        <v>119.9</v>
      </c>
    </row>
    <row r="184" spans="1:8" x14ac:dyDescent="0.3">
      <c r="A184" s="7" t="s">
        <v>127</v>
      </c>
      <c r="B184" s="1" t="s">
        <v>124</v>
      </c>
      <c r="C184" s="1" t="s">
        <v>125</v>
      </c>
      <c r="D184" s="1" t="s">
        <v>7</v>
      </c>
      <c r="E184" s="1" t="s">
        <v>311</v>
      </c>
      <c r="F184" s="1" t="s">
        <v>1</v>
      </c>
      <c r="G184" s="2">
        <v>93.459674296476905</v>
      </c>
      <c r="H184" s="1" t="s">
        <v>235</v>
      </c>
    </row>
    <row r="185" spans="1:8" x14ac:dyDescent="0.3">
      <c r="A185" s="7" t="s">
        <v>127</v>
      </c>
      <c r="B185" s="1" t="s">
        <v>124</v>
      </c>
      <c r="C185" s="1" t="s">
        <v>125</v>
      </c>
      <c r="D185" s="1" t="s">
        <v>7</v>
      </c>
      <c r="E185" s="1" t="s">
        <v>311</v>
      </c>
      <c r="F185" s="1" t="s">
        <v>2</v>
      </c>
      <c r="G185" s="2">
        <v>93.917478515859898</v>
      </c>
      <c r="H185" s="1" t="s">
        <v>235</v>
      </c>
    </row>
    <row r="186" spans="1:8" x14ac:dyDescent="0.3">
      <c r="A186" s="7" t="s">
        <v>128</v>
      </c>
      <c r="B186" s="1" t="s">
        <v>124</v>
      </c>
      <c r="C186" s="1" t="s">
        <v>125</v>
      </c>
      <c r="D186" s="1" t="s">
        <v>7</v>
      </c>
      <c r="E186" s="1" t="s">
        <v>7</v>
      </c>
      <c r="F186" s="1" t="s">
        <v>2</v>
      </c>
      <c r="G186" s="2">
        <v>89.269083828144105</v>
      </c>
      <c r="H186" s="1">
        <v>120</v>
      </c>
    </row>
    <row r="187" spans="1:8" x14ac:dyDescent="0.3">
      <c r="A187" s="7" t="s">
        <v>128</v>
      </c>
      <c r="B187" s="1" t="s">
        <v>124</v>
      </c>
      <c r="C187" s="1" t="s">
        <v>125</v>
      </c>
      <c r="D187" s="1" t="s">
        <v>7</v>
      </c>
      <c r="E187" s="1" t="s">
        <v>7</v>
      </c>
      <c r="F187" s="1" t="s">
        <v>1</v>
      </c>
      <c r="G187" s="2">
        <v>89.3806205112474</v>
      </c>
      <c r="H187" s="1">
        <v>120</v>
      </c>
    </row>
    <row r="188" spans="1:8" x14ac:dyDescent="0.3">
      <c r="A188" s="7" t="s">
        <v>129</v>
      </c>
      <c r="B188" s="1" t="s">
        <v>130</v>
      </c>
      <c r="C188" s="1" t="s">
        <v>131</v>
      </c>
      <c r="D188" s="1" t="s">
        <v>7</v>
      </c>
      <c r="E188" s="1" t="s">
        <v>7</v>
      </c>
      <c r="F188" s="1" t="s">
        <v>1</v>
      </c>
      <c r="G188" s="2">
        <v>49.767947016359997</v>
      </c>
      <c r="H188" s="1">
        <v>35.200000000000003</v>
      </c>
    </row>
    <row r="189" spans="1:8" x14ac:dyDescent="0.3">
      <c r="A189" s="7" t="s">
        <v>132</v>
      </c>
      <c r="B189" s="1" t="s">
        <v>130</v>
      </c>
      <c r="C189" s="1" t="s">
        <v>131</v>
      </c>
      <c r="D189" s="1" t="s">
        <v>7</v>
      </c>
      <c r="E189" s="1" t="s">
        <v>7</v>
      </c>
      <c r="F189" s="1" t="s">
        <v>1</v>
      </c>
      <c r="G189" s="2">
        <v>39.156504389591099</v>
      </c>
      <c r="H189" s="1">
        <v>60</v>
      </c>
    </row>
    <row r="190" spans="1:8" x14ac:dyDescent="0.3">
      <c r="A190" s="7" t="s">
        <v>133</v>
      </c>
      <c r="B190" s="1" t="s">
        <v>130</v>
      </c>
      <c r="C190" s="1" t="s">
        <v>131</v>
      </c>
      <c r="D190" s="1" t="s">
        <v>7</v>
      </c>
      <c r="E190" s="1" t="s">
        <v>7</v>
      </c>
      <c r="F190" s="1" t="s">
        <v>1</v>
      </c>
      <c r="G190" s="2">
        <v>102.786055669622</v>
      </c>
      <c r="H190" s="1">
        <v>136</v>
      </c>
    </row>
    <row r="191" spans="1:8" x14ac:dyDescent="0.3">
      <c r="A191" s="7" t="s">
        <v>134</v>
      </c>
      <c r="B191" s="1" t="s">
        <v>130</v>
      </c>
      <c r="C191" s="1" t="s">
        <v>131</v>
      </c>
      <c r="D191" s="1" t="s">
        <v>7</v>
      </c>
      <c r="E191" s="1" t="s">
        <v>7</v>
      </c>
      <c r="F191" s="1" t="s">
        <v>1</v>
      </c>
      <c r="G191" s="2">
        <v>112.17359083687499</v>
      </c>
      <c r="H191" s="1">
        <v>44</v>
      </c>
    </row>
    <row r="192" spans="1:8" x14ac:dyDescent="0.3">
      <c r="A192" s="7" t="s">
        <v>135</v>
      </c>
      <c r="B192" s="1" t="s">
        <v>130</v>
      </c>
      <c r="C192" s="1" t="s">
        <v>131</v>
      </c>
      <c r="D192" s="1" t="s">
        <v>7</v>
      </c>
      <c r="E192" s="1" t="s">
        <v>7</v>
      </c>
      <c r="F192" s="1" t="s">
        <v>1</v>
      </c>
      <c r="G192" s="2">
        <v>85.209704913583295</v>
      </c>
      <c r="H192" s="1">
        <v>78.5</v>
      </c>
    </row>
    <row r="193" spans="1:8" x14ac:dyDescent="0.3">
      <c r="A193" s="7" t="s">
        <v>136</v>
      </c>
      <c r="B193" s="1" t="s">
        <v>130</v>
      </c>
      <c r="C193" s="1" t="s">
        <v>131</v>
      </c>
      <c r="D193" s="1" t="s">
        <v>7</v>
      </c>
      <c r="E193" s="1" t="s">
        <v>311</v>
      </c>
      <c r="F193" s="1" t="s">
        <v>1</v>
      </c>
      <c r="G193" s="2">
        <v>85.3</v>
      </c>
      <c r="H193" s="1" t="s">
        <v>235</v>
      </c>
    </row>
    <row r="194" spans="1:8" x14ac:dyDescent="0.3">
      <c r="A194" s="7" t="s">
        <v>137</v>
      </c>
      <c r="B194" s="1" t="s">
        <v>30</v>
      </c>
      <c r="C194" s="1" t="s">
        <v>31</v>
      </c>
      <c r="D194" s="1" t="s">
        <v>7</v>
      </c>
      <c r="E194" s="1" t="s">
        <v>7</v>
      </c>
      <c r="F194" s="1" t="s">
        <v>1</v>
      </c>
      <c r="G194" s="2">
        <v>8393.8155336165</v>
      </c>
      <c r="H194" s="1">
        <v>7000</v>
      </c>
    </row>
    <row r="195" spans="1:8" x14ac:dyDescent="0.3">
      <c r="A195" s="7" t="s">
        <v>137</v>
      </c>
      <c r="B195" s="1" t="s">
        <v>30</v>
      </c>
      <c r="C195" s="1" t="s">
        <v>31</v>
      </c>
      <c r="D195" s="1" t="s">
        <v>7</v>
      </c>
      <c r="E195" s="1" t="s">
        <v>7</v>
      </c>
      <c r="F195" s="1" t="s">
        <v>2</v>
      </c>
      <c r="G195" s="2">
        <v>8561.4852895230306</v>
      </c>
      <c r="H195" s="1">
        <v>7000</v>
      </c>
    </row>
    <row r="196" spans="1:8" x14ac:dyDescent="0.3">
      <c r="A196" s="7" t="s">
        <v>138</v>
      </c>
      <c r="B196" s="1" t="s">
        <v>139</v>
      </c>
      <c r="C196" s="1" t="s">
        <v>140</v>
      </c>
      <c r="D196" s="1" t="s">
        <v>7</v>
      </c>
      <c r="E196" s="1" t="s">
        <v>7</v>
      </c>
      <c r="F196" s="1" t="s">
        <v>2</v>
      </c>
      <c r="G196" s="2">
        <v>100.369881158827</v>
      </c>
      <c r="H196" s="1">
        <v>61</v>
      </c>
    </row>
    <row r="197" spans="1:8" x14ac:dyDescent="0.3">
      <c r="A197" s="7" t="s">
        <v>138</v>
      </c>
      <c r="B197" s="1" t="s">
        <v>139</v>
      </c>
      <c r="C197" s="1" t="s">
        <v>140</v>
      </c>
      <c r="D197" s="1" t="s">
        <v>7</v>
      </c>
      <c r="E197" s="1" t="s">
        <v>7</v>
      </c>
      <c r="F197" s="1" t="s">
        <v>1</v>
      </c>
      <c r="G197" s="2">
        <v>104.795356133334</v>
      </c>
      <c r="H197" s="1">
        <v>61</v>
      </c>
    </row>
    <row r="198" spans="1:8" x14ac:dyDescent="0.3">
      <c r="A198" s="7" t="s">
        <v>141</v>
      </c>
      <c r="B198" s="1" t="s">
        <v>100</v>
      </c>
      <c r="C198" s="1" t="s">
        <v>142</v>
      </c>
      <c r="D198" s="1" t="s">
        <v>7</v>
      </c>
      <c r="E198" s="1" t="s">
        <v>7</v>
      </c>
      <c r="F198" s="1" t="s">
        <v>1</v>
      </c>
      <c r="G198" s="2">
        <v>565.72136849431797</v>
      </c>
      <c r="H198" s="1">
        <v>1464</v>
      </c>
    </row>
    <row r="199" spans="1:8" x14ac:dyDescent="0.3">
      <c r="A199" s="7" t="s">
        <v>141</v>
      </c>
      <c r="B199" s="1" t="s">
        <v>100</v>
      </c>
      <c r="C199" s="1" t="s">
        <v>142</v>
      </c>
      <c r="D199" s="1" t="s">
        <v>7</v>
      </c>
      <c r="E199" s="1" t="s">
        <v>7</v>
      </c>
      <c r="F199" s="1" t="s">
        <v>2</v>
      </c>
      <c r="G199" s="2">
        <v>963.077643686805</v>
      </c>
      <c r="H199" s="1">
        <v>1464</v>
      </c>
    </row>
    <row r="200" spans="1:8" x14ac:dyDescent="0.3">
      <c r="A200" s="7" t="s">
        <v>143</v>
      </c>
      <c r="B200" s="1" t="s">
        <v>130</v>
      </c>
      <c r="C200" s="1" t="s">
        <v>144</v>
      </c>
      <c r="D200" s="1" t="s">
        <v>7</v>
      </c>
      <c r="E200" s="1" t="s">
        <v>7</v>
      </c>
      <c r="F200" s="1" t="s">
        <v>1</v>
      </c>
      <c r="G200" s="2">
        <v>6.8069021045946396</v>
      </c>
      <c r="H200" s="1">
        <v>7.4</v>
      </c>
    </row>
    <row r="201" spans="1:8" x14ac:dyDescent="0.3">
      <c r="A201" s="7" t="s">
        <v>143</v>
      </c>
      <c r="B201" s="1" t="s">
        <v>130</v>
      </c>
      <c r="C201" s="1" t="s">
        <v>144</v>
      </c>
      <c r="D201" s="1" t="s">
        <v>7</v>
      </c>
      <c r="E201" s="1" t="s">
        <v>7</v>
      </c>
      <c r="F201" s="1" t="s">
        <v>2</v>
      </c>
      <c r="G201" s="2">
        <v>12.0152513822239</v>
      </c>
      <c r="H201" s="1">
        <v>7.4</v>
      </c>
    </row>
    <row r="202" spans="1:8" x14ac:dyDescent="0.3">
      <c r="A202" s="7" t="s">
        <v>145</v>
      </c>
      <c r="B202" s="1" t="s">
        <v>130</v>
      </c>
      <c r="C202" s="1" t="s">
        <v>144</v>
      </c>
      <c r="D202" s="1" t="s">
        <v>7</v>
      </c>
      <c r="E202" s="1" t="s">
        <v>7</v>
      </c>
      <c r="F202" s="1" t="s">
        <v>1</v>
      </c>
      <c r="G202" s="2">
        <v>6.8069021045946396</v>
      </c>
      <c r="H202" s="1">
        <v>13.4</v>
      </c>
    </row>
    <row r="203" spans="1:8" x14ac:dyDescent="0.3">
      <c r="A203" s="7" t="s">
        <v>145</v>
      </c>
      <c r="B203" s="1" t="s">
        <v>130</v>
      </c>
      <c r="C203" s="1" t="s">
        <v>144</v>
      </c>
      <c r="D203" s="1" t="s">
        <v>7</v>
      </c>
      <c r="E203" s="1" t="s">
        <v>7</v>
      </c>
      <c r="F203" s="1" t="s">
        <v>2</v>
      </c>
      <c r="G203" s="2">
        <v>12.0152513822239</v>
      </c>
      <c r="H203" s="1">
        <v>13.4</v>
      </c>
    </row>
    <row r="204" spans="1:8" x14ac:dyDescent="0.3">
      <c r="A204" s="7" t="s">
        <v>146</v>
      </c>
      <c r="B204" s="1" t="s">
        <v>130</v>
      </c>
      <c r="C204" s="1" t="s">
        <v>144</v>
      </c>
      <c r="D204" s="1" t="s">
        <v>7</v>
      </c>
      <c r="E204" s="1" t="s">
        <v>7</v>
      </c>
      <c r="F204" s="1" t="s">
        <v>1</v>
      </c>
      <c r="G204" s="2">
        <v>6.8069021045946396</v>
      </c>
      <c r="H204" s="1">
        <v>13.4</v>
      </c>
    </row>
    <row r="205" spans="1:8" x14ac:dyDescent="0.3">
      <c r="A205" s="7" t="s">
        <v>146</v>
      </c>
      <c r="B205" s="1" t="s">
        <v>130</v>
      </c>
      <c r="C205" s="1" t="s">
        <v>144</v>
      </c>
      <c r="D205" s="1" t="s">
        <v>7</v>
      </c>
      <c r="E205" s="1" t="s">
        <v>7</v>
      </c>
      <c r="F205" s="1" t="s">
        <v>2</v>
      </c>
      <c r="G205" s="2">
        <v>12.0152513822239</v>
      </c>
      <c r="H205" s="1">
        <v>13.4</v>
      </c>
    </row>
    <row r="206" spans="1:8" x14ac:dyDescent="0.3">
      <c r="A206" s="7" t="s">
        <v>147</v>
      </c>
      <c r="B206" s="1" t="s">
        <v>148</v>
      </c>
      <c r="C206" s="1" t="s">
        <v>144</v>
      </c>
      <c r="D206" s="1" t="s">
        <v>7</v>
      </c>
      <c r="E206" s="1" t="s">
        <v>311</v>
      </c>
      <c r="F206" s="1" t="s">
        <v>2</v>
      </c>
      <c r="G206" s="2">
        <v>8.4418789338916298</v>
      </c>
      <c r="H206" s="1" t="s">
        <v>235</v>
      </c>
    </row>
    <row r="207" spans="1:8" x14ac:dyDescent="0.3">
      <c r="A207" s="7" t="s">
        <v>149</v>
      </c>
      <c r="B207" s="1" t="s">
        <v>130</v>
      </c>
      <c r="C207" s="1" t="s">
        <v>144</v>
      </c>
      <c r="D207" s="1" t="s">
        <v>7</v>
      </c>
      <c r="E207" s="1" t="s">
        <v>7</v>
      </c>
      <c r="F207" s="1" t="s">
        <v>1</v>
      </c>
      <c r="G207" s="2">
        <v>6.8069021045946396</v>
      </c>
      <c r="H207" s="1">
        <v>13.4</v>
      </c>
    </row>
    <row r="208" spans="1:8" x14ac:dyDescent="0.3">
      <c r="A208" s="7" t="s">
        <v>149</v>
      </c>
      <c r="B208" s="1" t="s">
        <v>130</v>
      </c>
      <c r="C208" s="1" t="s">
        <v>144</v>
      </c>
      <c r="D208" s="1" t="s">
        <v>7</v>
      </c>
      <c r="E208" s="1" t="s">
        <v>7</v>
      </c>
      <c r="F208" s="1" t="s">
        <v>2</v>
      </c>
      <c r="G208" s="2">
        <v>12.0152513822239</v>
      </c>
      <c r="H208" s="1">
        <v>13.4</v>
      </c>
    </row>
    <row r="209" spans="1:8" x14ac:dyDescent="0.3">
      <c r="A209" s="7" t="s">
        <v>150</v>
      </c>
      <c r="B209" s="1" t="s">
        <v>130</v>
      </c>
      <c r="C209" s="1" t="s">
        <v>144</v>
      </c>
      <c r="D209" s="1" t="s">
        <v>7</v>
      </c>
      <c r="E209" s="1" t="s">
        <v>7</v>
      </c>
      <c r="F209" s="1" t="s">
        <v>1</v>
      </c>
      <c r="G209" s="2">
        <v>5.2595682568063404</v>
      </c>
      <c r="H209" s="1">
        <v>8.6</v>
      </c>
    </row>
    <row r="210" spans="1:8" x14ac:dyDescent="0.3">
      <c r="A210" s="7" t="s">
        <v>150</v>
      </c>
      <c r="B210" s="1" t="s">
        <v>130</v>
      </c>
      <c r="C210" s="1" t="s">
        <v>144</v>
      </c>
      <c r="D210" s="1" t="s">
        <v>7</v>
      </c>
      <c r="E210" s="1" t="s">
        <v>7</v>
      </c>
      <c r="F210" s="1" t="s">
        <v>2</v>
      </c>
      <c r="G210" s="2">
        <v>8.75209024015229</v>
      </c>
      <c r="H210" s="1">
        <v>8.6</v>
      </c>
    </row>
    <row r="211" spans="1:8" x14ac:dyDescent="0.3">
      <c r="A211" s="7" t="s">
        <v>151</v>
      </c>
      <c r="B211" s="1" t="s">
        <v>130</v>
      </c>
      <c r="C211" s="1" t="s">
        <v>144</v>
      </c>
      <c r="D211" s="1" t="s">
        <v>7</v>
      </c>
      <c r="E211" s="1" t="s">
        <v>7</v>
      </c>
      <c r="F211" s="1" t="s">
        <v>1</v>
      </c>
      <c r="G211" s="2">
        <v>6.8069021045946396</v>
      </c>
      <c r="H211" s="1">
        <v>8.4</v>
      </c>
    </row>
    <row r="212" spans="1:8" x14ac:dyDescent="0.3">
      <c r="A212" s="7" t="s">
        <v>151</v>
      </c>
      <c r="B212" s="1" t="s">
        <v>130</v>
      </c>
      <c r="C212" s="1" t="s">
        <v>144</v>
      </c>
      <c r="D212" s="1" t="s">
        <v>7</v>
      </c>
      <c r="E212" s="1" t="s">
        <v>7</v>
      </c>
      <c r="F212" s="1" t="s">
        <v>2</v>
      </c>
      <c r="G212" s="2">
        <v>12.0152513822239</v>
      </c>
      <c r="H212" s="1">
        <v>8.4</v>
      </c>
    </row>
    <row r="213" spans="1:8" x14ac:dyDescent="0.3">
      <c r="A213" s="7" t="s">
        <v>152</v>
      </c>
      <c r="B213" s="1" t="s">
        <v>130</v>
      </c>
      <c r="C213" s="1" t="s">
        <v>144</v>
      </c>
      <c r="D213" s="1" t="s">
        <v>7</v>
      </c>
      <c r="E213" s="1" t="s">
        <v>7</v>
      </c>
      <c r="F213" s="1" t="s">
        <v>1</v>
      </c>
      <c r="G213" s="2">
        <v>28.1148943508265</v>
      </c>
      <c r="H213" s="1">
        <v>31.2</v>
      </c>
    </row>
    <row r="214" spans="1:8" x14ac:dyDescent="0.3">
      <c r="A214" s="7" t="s">
        <v>152</v>
      </c>
      <c r="B214" s="1" t="s">
        <v>130</v>
      </c>
      <c r="C214" s="1" t="s">
        <v>144</v>
      </c>
      <c r="D214" s="1" t="s">
        <v>7</v>
      </c>
      <c r="E214" s="1" t="s">
        <v>7</v>
      </c>
      <c r="F214" s="1" t="s">
        <v>2</v>
      </c>
      <c r="G214" s="2">
        <v>37.299188688205902</v>
      </c>
      <c r="H214" s="1">
        <v>31.2</v>
      </c>
    </row>
    <row r="215" spans="1:8" x14ac:dyDescent="0.3">
      <c r="A215" s="7" t="s">
        <v>153</v>
      </c>
      <c r="B215" s="1" t="s">
        <v>107</v>
      </c>
      <c r="C215" s="1" t="s">
        <v>154</v>
      </c>
      <c r="D215" s="1" t="s">
        <v>7</v>
      </c>
      <c r="E215" s="1" t="s">
        <v>7</v>
      </c>
      <c r="F215" s="1" t="s">
        <v>2</v>
      </c>
      <c r="G215" s="2">
        <v>337.24259420735399</v>
      </c>
      <c r="H215" s="1">
        <v>259.60000000000002</v>
      </c>
    </row>
    <row r="216" spans="1:8" x14ac:dyDescent="0.3">
      <c r="A216" s="7" t="s">
        <v>155</v>
      </c>
      <c r="B216" s="1" t="s">
        <v>107</v>
      </c>
      <c r="C216" s="1" t="s">
        <v>154</v>
      </c>
      <c r="D216" s="1" t="s">
        <v>7</v>
      </c>
      <c r="E216" s="1" t="s">
        <v>7</v>
      </c>
      <c r="F216" s="1" t="s">
        <v>1</v>
      </c>
      <c r="G216" s="2">
        <v>93.960900745079002</v>
      </c>
      <c r="H216" s="1">
        <v>270</v>
      </c>
    </row>
    <row r="217" spans="1:8" x14ac:dyDescent="0.3">
      <c r="A217" s="7" t="s">
        <v>155</v>
      </c>
      <c r="B217" s="1" t="s">
        <v>107</v>
      </c>
      <c r="C217" s="1" t="s">
        <v>154</v>
      </c>
      <c r="D217" s="1" t="s">
        <v>7</v>
      </c>
      <c r="E217" s="1" t="s">
        <v>7</v>
      </c>
      <c r="F217" s="1" t="s">
        <v>2</v>
      </c>
      <c r="G217" s="2">
        <v>203.152725978707</v>
      </c>
      <c r="H217" s="1">
        <v>270</v>
      </c>
    </row>
    <row r="218" spans="1:8" x14ac:dyDescent="0.3">
      <c r="A218" s="7" t="s">
        <v>156</v>
      </c>
      <c r="B218" s="1" t="s">
        <v>107</v>
      </c>
      <c r="C218" s="1" t="s">
        <v>154</v>
      </c>
      <c r="D218" s="1" t="s">
        <v>7</v>
      </c>
      <c r="E218" s="1" t="s">
        <v>7</v>
      </c>
      <c r="F218" s="1" t="s">
        <v>2</v>
      </c>
      <c r="G218" s="2">
        <v>126.733343300857</v>
      </c>
      <c r="H218" s="1">
        <v>122.6</v>
      </c>
    </row>
    <row r="219" spans="1:8" x14ac:dyDescent="0.3">
      <c r="A219" s="7" t="s">
        <v>157</v>
      </c>
      <c r="B219" s="1" t="s">
        <v>5</v>
      </c>
      <c r="C219" s="1" t="s">
        <v>158</v>
      </c>
      <c r="D219" s="1" t="s">
        <v>7</v>
      </c>
      <c r="E219" s="1" t="s">
        <v>7</v>
      </c>
      <c r="F219" s="1" t="s">
        <v>2</v>
      </c>
      <c r="G219" s="2">
        <v>8.0246990435009309</v>
      </c>
      <c r="H219" s="1">
        <v>6.7</v>
      </c>
    </row>
    <row r="220" spans="1:8" x14ac:dyDescent="0.3">
      <c r="A220" s="7" t="s">
        <v>157</v>
      </c>
      <c r="B220" s="1" t="s">
        <v>5</v>
      </c>
      <c r="C220" s="1" t="s">
        <v>158</v>
      </c>
      <c r="D220" s="1" t="s">
        <v>7</v>
      </c>
      <c r="E220" s="1" t="s">
        <v>7</v>
      </c>
      <c r="F220" s="1" t="s">
        <v>1</v>
      </c>
      <c r="G220" s="2">
        <v>9.8498128215499907</v>
      </c>
      <c r="H220" s="1">
        <v>6.7</v>
      </c>
    </row>
    <row r="221" spans="1:8" x14ac:dyDescent="0.3">
      <c r="A221" s="7" t="s">
        <v>159</v>
      </c>
      <c r="B221" s="1" t="s">
        <v>100</v>
      </c>
      <c r="C221" s="1" t="s">
        <v>160</v>
      </c>
      <c r="D221" s="1" t="s">
        <v>7</v>
      </c>
      <c r="E221" s="1" t="s">
        <v>7</v>
      </c>
      <c r="F221" s="1" t="s">
        <v>1</v>
      </c>
      <c r="G221" s="2">
        <v>1653.6751036829501</v>
      </c>
      <c r="H221" s="1">
        <v>1281</v>
      </c>
    </row>
    <row r="222" spans="1:8" x14ac:dyDescent="0.3">
      <c r="A222" s="7" t="s">
        <v>159</v>
      </c>
      <c r="B222" s="1" t="s">
        <v>100</v>
      </c>
      <c r="C222" s="1" t="s">
        <v>160</v>
      </c>
      <c r="D222" s="1" t="s">
        <v>7</v>
      </c>
      <c r="E222" s="1" t="s">
        <v>7</v>
      </c>
      <c r="F222" s="1" t="s">
        <v>2</v>
      </c>
      <c r="G222" s="2">
        <v>1797.9226198694901</v>
      </c>
      <c r="H222" s="1">
        <v>1281</v>
      </c>
    </row>
    <row r="223" spans="1:8" x14ac:dyDescent="0.3">
      <c r="A223" s="7" t="s">
        <v>161</v>
      </c>
      <c r="B223" s="1" t="s">
        <v>162</v>
      </c>
      <c r="C223" s="1" t="s">
        <v>163</v>
      </c>
      <c r="D223" s="1" t="s">
        <v>7</v>
      </c>
      <c r="E223" s="1" t="s">
        <v>7</v>
      </c>
      <c r="F223" s="1" t="s">
        <v>2</v>
      </c>
      <c r="G223" s="2">
        <v>31.879475817363399</v>
      </c>
      <c r="H223" s="1">
        <v>47</v>
      </c>
    </row>
    <row r="224" spans="1:8" x14ac:dyDescent="0.3">
      <c r="A224" s="7" t="s">
        <v>161</v>
      </c>
      <c r="B224" s="1" t="s">
        <v>162</v>
      </c>
      <c r="C224" s="1" t="s">
        <v>163</v>
      </c>
      <c r="D224" s="1" t="s">
        <v>7</v>
      </c>
      <c r="E224" s="1" t="s">
        <v>7</v>
      </c>
      <c r="F224" s="1" t="s">
        <v>1</v>
      </c>
      <c r="G224" s="2">
        <v>38.378114106539698</v>
      </c>
      <c r="H224" s="1">
        <v>47</v>
      </c>
    </row>
    <row r="225" spans="1:8" x14ac:dyDescent="0.3">
      <c r="A225" s="7" t="s">
        <v>164</v>
      </c>
      <c r="B225" s="1" t="s">
        <v>5</v>
      </c>
      <c r="C225" s="1" t="s">
        <v>165</v>
      </c>
      <c r="D225" s="1" t="s">
        <v>7</v>
      </c>
      <c r="E225" s="1" t="s">
        <v>7</v>
      </c>
      <c r="F225" s="1" t="s">
        <v>1</v>
      </c>
      <c r="G225" s="2">
        <v>58.344239827001701</v>
      </c>
      <c r="H225" s="1">
        <v>65.3</v>
      </c>
    </row>
    <row r="226" spans="1:8" x14ac:dyDescent="0.3">
      <c r="A226" s="7" t="s">
        <v>164</v>
      </c>
      <c r="B226" s="1" t="s">
        <v>5</v>
      </c>
      <c r="C226" s="1" t="s">
        <v>165</v>
      </c>
      <c r="D226" s="1" t="s">
        <v>7</v>
      </c>
      <c r="E226" s="1" t="s">
        <v>7</v>
      </c>
      <c r="F226" s="1" t="s">
        <v>2</v>
      </c>
      <c r="G226" s="2">
        <v>59.9279957720642</v>
      </c>
      <c r="H226" s="1">
        <v>65.3</v>
      </c>
    </row>
    <row r="227" spans="1:8" x14ac:dyDescent="0.3">
      <c r="A227" s="7" t="s">
        <v>166</v>
      </c>
      <c r="B227" s="1" t="s">
        <v>5</v>
      </c>
      <c r="C227" s="1" t="s">
        <v>165</v>
      </c>
      <c r="D227" s="1" t="s">
        <v>7</v>
      </c>
      <c r="E227" s="1" t="s">
        <v>7</v>
      </c>
      <c r="F227" s="1" t="s">
        <v>1</v>
      </c>
      <c r="G227" s="2">
        <v>35.057729021119897</v>
      </c>
      <c r="H227" s="1">
        <v>56.5</v>
      </c>
    </row>
    <row r="228" spans="1:8" x14ac:dyDescent="0.3">
      <c r="A228" s="7" t="s">
        <v>166</v>
      </c>
      <c r="B228" s="1" t="s">
        <v>5</v>
      </c>
      <c r="C228" s="1" t="s">
        <v>165</v>
      </c>
      <c r="D228" s="1" t="s">
        <v>7</v>
      </c>
      <c r="E228" s="1" t="s">
        <v>7</v>
      </c>
      <c r="F228" s="1" t="s">
        <v>2</v>
      </c>
      <c r="G228" s="2">
        <v>47.059686221841098</v>
      </c>
      <c r="H228" s="1">
        <v>56.5</v>
      </c>
    </row>
    <row r="229" spans="1:8" x14ac:dyDescent="0.3">
      <c r="A229" s="7" t="s">
        <v>167</v>
      </c>
      <c r="B229" s="1" t="s">
        <v>100</v>
      </c>
      <c r="C229" s="1" t="s">
        <v>101</v>
      </c>
      <c r="D229" s="1" t="s">
        <v>7</v>
      </c>
      <c r="E229" s="1" t="s">
        <v>7</v>
      </c>
      <c r="F229" s="1" t="s">
        <v>2</v>
      </c>
      <c r="G229" s="2">
        <v>857.67045227852202</v>
      </c>
      <c r="H229" s="1">
        <v>815</v>
      </c>
    </row>
    <row r="230" spans="1:8" x14ac:dyDescent="0.3">
      <c r="A230" s="7" t="s">
        <v>167</v>
      </c>
      <c r="B230" s="1" t="s">
        <v>100</v>
      </c>
      <c r="C230" s="1" t="s">
        <v>101</v>
      </c>
      <c r="D230" s="1" t="s">
        <v>7</v>
      </c>
      <c r="E230" s="1" t="s">
        <v>7</v>
      </c>
      <c r="F230" s="1" t="s">
        <v>1</v>
      </c>
      <c r="G230" s="2">
        <v>1296.3015624442</v>
      </c>
      <c r="H230" s="1">
        <v>815</v>
      </c>
    </row>
    <row r="231" spans="1:8" x14ac:dyDescent="0.3">
      <c r="A231" s="7" t="s">
        <v>168</v>
      </c>
      <c r="B231" s="1" t="s">
        <v>100</v>
      </c>
      <c r="C231" s="1" t="s">
        <v>101</v>
      </c>
      <c r="D231" s="1" t="s">
        <v>7</v>
      </c>
      <c r="E231" s="1" t="s">
        <v>7</v>
      </c>
      <c r="F231" s="1" t="s">
        <v>2</v>
      </c>
      <c r="G231" s="2">
        <v>773.63464278107006</v>
      </c>
      <c r="H231" s="1">
        <v>700</v>
      </c>
    </row>
    <row r="232" spans="1:8" x14ac:dyDescent="0.3">
      <c r="A232" s="7" t="s">
        <v>168</v>
      </c>
      <c r="B232" s="1" t="s">
        <v>100</v>
      </c>
      <c r="C232" s="1" t="s">
        <v>101</v>
      </c>
      <c r="D232" s="1" t="s">
        <v>7</v>
      </c>
      <c r="E232" s="1" t="s">
        <v>7</v>
      </c>
      <c r="F232" s="1" t="s">
        <v>1</v>
      </c>
      <c r="G232" s="2">
        <v>1191.3641577181099</v>
      </c>
      <c r="H232" s="1">
        <v>700</v>
      </c>
    </row>
    <row r="233" spans="1:8" x14ac:dyDescent="0.3">
      <c r="A233" s="7" t="s">
        <v>169</v>
      </c>
      <c r="B233" s="1" t="s">
        <v>5</v>
      </c>
      <c r="C233" s="1" t="s">
        <v>58</v>
      </c>
      <c r="D233" s="1" t="s">
        <v>7</v>
      </c>
      <c r="E233" s="1" t="s">
        <v>7</v>
      </c>
      <c r="F233" s="1" t="s">
        <v>1</v>
      </c>
      <c r="G233" s="2">
        <v>27.426192009547499</v>
      </c>
      <c r="H233" s="1">
        <v>50</v>
      </c>
    </row>
    <row r="234" spans="1:8" x14ac:dyDescent="0.3">
      <c r="A234" s="7" t="s">
        <v>169</v>
      </c>
      <c r="B234" s="1" t="s">
        <v>5</v>
      </c>
      <c r="C234" s="1" t="s">
        <v>58</v>
      </c>
      <c r="D234" s="1" t="s">
        <v>7</v>
      </c>
      <c r="E234" s="1" t="s">
        <v>7</v>
      </c>
      <c r="F234" s="1" t="s">
        <v>2</v>
      </c>
      <c r="G234" s="2">
        <v>43.931836923040599</v>
      </c>
      <c r="H234" s="1">
        <v>50</v>
      </c>
    </row>
    <row r="235" spans="1:8" x14ac:dyDescent="0.3">
      <c r="A235" s="7" t="s">
        <v>173</v>
      </c>
      <c r="B235" s="1" t="s">
        <v>5</v>
      </c>
      <c r="C235" s="1" t="s">
        <v>174</v>
      </c>
      <c r="D235" s="1" t="s">
        <v>7</v>
      </c>
      <c r="E235" s="1" t="s">
        <v>7</v>
      </c>
      <c r="F235" s="1" t="s">
        <v>1</v>
      </c>
      <c r="G235" s="2">
        <v>96.339533135170996</v>
      </c>
      <c r="H235" s="1">
        <v>177</v>
      </c>
    </row>
    <row r="236" spans="1:8" x14ac:dyDescent="0.3">
      <c r="A236" s="7" t="s">
        <v>175</v>
      </c>
      <c r="B236" s="1" t="s">
        <v>5</v>
      </c>
      <c r="C236" s="1" t="s">
        <v>176</v>
      </c>
      <c r="D236" s="1" t="s">
        <v>7</v>
      </c>
      <c r="E236" s="1" t="s">
        <v>7</v>
      </c>
      <c r="F236" s="1" t="s">
        <v>2</v>
      </c>
      <c r="G236" s="2">
        <v>20.104832782880202</v>
      </c>
      <c r="H236" s="1">
        <v>20.8</v>
      </c>
    </row>
    <row r="237" spans="1:8" x14ac:dyDescent="0.3">
      <c r="A237" s="7" t="s">
        <v>175</v>
      </c>
      <c r="B237" s="1" t="s">
        <v>5</v>
      </c>
      <c r="C237" s="1" t="s">
        <v>176</v>
      </c>
      <c r="D237" s="1" t="s">
        <v>7</v>
      </c>
      <c r="E237" s="1" t="s">
        <v>7</v>
      </c>
      <c r="F237" s="1" t="s">
        <v>1</v>
      </c>
      <c r="G237" s="2">
        <v>20.537859337710099</v>
      </c>
      <c r="H237" s="1">
        <v>20.8</v>
      </c>
    </row>
    <row r="238" spans="1:8" x14ac:dyDescent="0.3">
      <c r="A238" s="7" t="s">
        <v>177</v>
      </c>
      <c r="B238" s="1" t="s">
        <v>5</v>
      </c>
      <c r="C238" s="1" t="s">
        <v>176</v>
      </c>
      <c r="D238" s="1" t="s">
        <v>7</v>
      </c>
      <c r="E238" s="1" t="s">
        <v>7</v>
      </c>
      <c r="F238" s="1" t="s">
        <v>2</v>
      </c>
      <c r="G238" s="2">
        <v>20.985982026532501</v>
      </c>
      <c r="H238" s="1">
        <v>20.399999999999999</v>
      </c>
    </row>
    <row r="239" spans="1:8" x14ac:dyDescent="0.3">
      <c r="A239" s="7" t="s">
        <v>177</v>
      </c>
      <c r="B239" s="1" t="s">
        <v>5</v>
      </c>
      <c r="C239" s="1" t="s">
        <v>176</v>
      </c>
      <c r="D239" s="1" t="s">
        <v>7</v>
      </c>
      <c r="E239" s="1" t="s">
        <v>7</v>
      </c>
      <c r="F239" s="1" t="s">
        <v>1</v>
      </c>
      <c r="G239" s="2">
        <v>21.177402795945898</v>
      </c>
      <c r="H239" s="1">
        <v>20.399999999999999</v>
      </c>
    </row>
    <row r="240" spans="1:8" x14ac:dyDescent="0.3">
      <c r="A240" s="7" t="s">
        <v>178</v>
      </c>
      <c r="B240" s="1" t="s">
        <v>5</v>
      </c>
      <c r="C240" s="1" t="s">
        <v>176</v>
      </c>
      <c r="D240" s="1" t="s">
        <v>7</v>
      </c>
      <c r="E240" s="1" t="s">
        <v>7</v>
      </c>
      <c r="F240" s="1" t="s">
        <v>2</v>
      </c>
      <c r="G240" s="2">
        <v>15.089912337619101</v>
      </c>
      <c r="H240" s="1">
        <v>15</v>
      </c>
    </row>
    <row r="241" spans="1:8" x14ac:dyDescent="0.3">
      <c r="A241" s="7" t="s">
        <v>178</v>
      </c>
      <c r="B241" s="1" t="s">
        <v>5</v>
      </c>
      <c r="C241" s="1" t="s">
        <v>176</v>
      </c>
      <c r="D241" s="1" t="s">
        <v>7</v>
      </c>
      <c r="E241" s="1" t="s">
        <v>7</v>
      </c>
      <c r="F241" s="1" t="s">
        <v>1</v>
      </c>
      <c r="G241" s="2">
        <v>16.7290138891507</v>
      </c>
      <c r="H241" s="1">
        <v>15</v>
      </c>
    </row>
    <row r="242" spans="1:8" x14ac:dyDescent="0.3">
      <c r="A242" s="7" t="s">
        <v>179</v>
      </c>
      <c r="B242" s="1" t="s">
        <v>5</v>
      </c>
      <c r="C242" s="1" t="s">
        <v>176</v>
      </c>
      <c r="D242" s="1" t="s">
        <v>7</v>
      </c>
      <c r="E242" s="1" t="s">
        <v>7</v>
      </c>
      <c r="F242" s="1" t="s">
        <v>2</v>
      </c>
      <c r="G242" s="2">
        <v>17.3461937741254</v>
      </c>
      <c r="H242" s="1">
        <v>18</v>
      </c>
    </row>
    <row r="243" spans="1:8" x14ac:dyDescent="0.3">
      <c r="A243" s="7" t="s">
        <v>179</v>
      </c>
      <c r="B243" s="1" t="s">
        <v>5</v>
      </c>
      <c r="C243" s="1" t="s">
        <v>176</v>
      </c>
      <c r="D243" s="1" t="s">
        <v>7</v>
      </c>
      <c r="E243" s="1" t="s">
        <v>7</v>
      </c>
      <c r="F243" s="1" t="s">
        <v>1</v>
      </c>
      <c r="G243" s="2">
        <v>18.481343549023499</v>
      </c>
      <c r="H243" s="1">
        <v>18</v>
      </c>
    </row>
    <row r="244" spans="1:8" x14ac:dyDescent="0.3">
      <c r="A244" s="7" t="s">
        <v>180</v>
      </c>
      <c r="B244" s="1" t="s">
        <v>5</v>
      </c>
      <c r="C244" s="1" t="s">
        <v>176</v>
      </c>
      <c r="D244" s="1" t="s">
        <v>7</v>
      </c>
      <c r="E244" s="1" t="s">
        <v>7</v>
      </c>
      <c r="F244" s="1" t="s">
        <v>2</v>
      </c>
      <c r="G244" s="2">
        <v>20.985982026532501</v>
      </c>
      <c r="H244" s="1">
        <v>20.3</v>
      </c>
    </row>
    <row r="245" spans="1:8" x14ac:dyDescent="0.3">
      <c r="A245" s="7" t="s">
        <v>180</v>
      </c>
      <c r="B245" s="1" t="s">
        <v>5</v>
      </c>
      <c r="C245" s="1" t="s">
        <v>176</v>
      </c>
      <c r="D245" s="1" t="s">
        <v>7</v>
      </c>
      <c r="E245" s="1" t="s">
        <v>7</v>
      </c>
      <c r="F245" s="1" t="s">
        <v>1</v>
      </c>
      <c r="G245" s="2">
        <v>21.177402795945898</v>
      </c>
      <c r="H245" s="1">
        <v>20.3</v>
      </c>
    </row>
    <row r="246" spans="1:8" x14ac:dyDescent="0.3">
      <c r="A246" s="7" t="s">
        <v>181</v>
      </c>
      <c r="B246" s="1" t="s">
        <v>5</v>
      </c>
      <c r="C246" s="1" t="s">
        <v>176</v>
      </c>
      <c r="D246" s="1" t="s">
        <v>7</v>
      </c>
      <c r="E246" s="1" t="s">
        <v>7</v>
      </c>
      <c r="F246" s="1" t="s">
        <v>1</v>
      </c>
      <c r="G246" s="2">
        <v>23.384900756234</v>
      </c>
      <c r="H246" s="1">
        <v>18.399999999999999</v>
      </c>
    </row>
    <row r="247" spans="1:8" x14ac:dyDescent="0.3">
      <c r="A247" s="7" t="s">
        <v>181</v>
      </c>
      <c r="B247" s="1" t="s">
        <v>5</v>
      </c>
      <c r="C247" s="1" t="s">
        <v>176</v>
      </c>
      <c r="D247" s="1" t="s">
        <v>7</v>
      </c>
      <c r="E247" s="1" t="s">
        <v>7</v>
      </c>
      <c r="F247" s="1" t="s">
        <v>2</v>
      </c>
      <c r="G247" s="2">
        <v>24.108295134038801</v>
      </c>
      <c r="H247" s="1">
        <v>18.399999999999999</v>
      </c>
    </row>
    <row r="248" spans="1:8" x14ac:dyDescent="0.3">
      <c r="A248" s="7" t="s">
        <v>182</v>
      </c>
      <c r="B248" s="1" t="s">
        <v>183</v>
      </c>
      <c r="C248" s="1" t="s">
        <v>184</v>
      </c>
      <c r="D248" s="1" t="s">
        <v>7</v>
      </c>
      <c r="E248" s="1" t="s">
        <v>7</v>
      </c>
      <c r="F248" s="1" t="s">
        <v>2</v>
      </c>
      <c r="G248" s="2">
        <v>631.054711516976</v>
      </c>
      <c r="H248" s="1">
        <v>541</v>
      </c>
    </row>
    <row r="249" spans="1:8" x14ac:dyDescent="0.3">
      <c r="A249" s="7" t="s">
        <v>182</v>
      </c>
      <c r="B249" s="1" t="s">
        <v>183</v>
      </c>
      <c r="C249" s="1" t="s">
        <v>184</v>
      </c>
      <c r="D249" s="1" t="s">
        <v>7</v>
      </c>
      <c r="E249" s="1" t="s">
        <v>7</v>
      </c>
      <c r="F249" s="1" t="s">
        <v>1</v>
      </c>
      <c r="G249" s="2">
        <v>631.12155726465596</v>
      </c>
      <c r="H249" s="1">
        <v>541</v>
      </c>
    </row>
    <row r="250" spans="1:8" x14ac:dyDescent="0.3">
      <c r="A250" s="7" t="s">
        <v>185</v>
      </c>
      <c r="B250" s="1" t="s">
        <v>183</v>
      </c>
      <c r="C250" s="1" t="s">
        <v>184</v>
      </c>
      <c r="D250" s="1" t="s">
        <v>7</v>
      </c>
      <c r="E250" s="1" t="s">
        <v>7</v>
      </c>
      <c r="F250" s="1" t="s">
        <v>2</v>
      </c>
      <c r="G250" s="2">
        <v>620.93241986209898</v>
      </c>
      <c r="H250" s="1">
        <v>635</v>
      </c>
    </row>
    <row r="251" spans="1:8" x14ac:dyDescent="0.3">
      <c r="A251" s="7" t="s">
        <v>185</v>
      </c>
      <c r="B251" s="1" t="s">
        <v>183</v>
      </c>
      <c r="C251" s="1" t="s">
        <v>184</v>
      </c>
      <c r="D251" s="1" t="s">
        <v>7</v>
      </c>
      <c r="E251" s="1" t="s">
        <v>7</v>
      </c>
      <c r="F251" s="1" t="s">
        <v>1</v>
      </c>
      <c r="G251" s="2">
        <v>620.934956733847</v>
      </c>
      <c r="H251" s="1">
        <v>635</v>
      </c>
    </row>
    <row r="252" spans="1:8" x14ac:dyDescent="0.3">
      <c r="A252" s="7" t="s">
        <v>188</v>
      </c>
      <c r="B252" s="1" t="s">
        <v>5</v>
      </c>
      <c r="C252" s="1" t="s">
        <v>9</v>
      </c>
      <c r="D252" s="1" t="s">
        <v>7</v>
      </c>
      <c r="E252" s="1" t="s">
        <v>311</v>
      </c>
      <c r="F252" s="1" t="s">
        <v>2</v>
      </c>
      <c r="G252" s="2">
        <v>40.127602346850402</v>
      </c>
      <c r="H252" s="1" t="s">
        <v>235</v>
      </c>
    </row>
    <row r="253" spans="1:8" x14ac:dyDescent="0.3">
      <c r="A253" s="8" t="s">
        <v>188</v>
      </c>
      <c r="B253" s="3" t="s">
        <v>5</v>
      </c>
      <c r="C253" s="3" t="s">
        <v>9</v>
      </c>
      <c r="D253" s="3" t="s">
        <v>7</v>
      </c>
      <c r="E253" s="3" t="s">
        <v>311</v>
      </c>
      <c r="F253" s="3" t="s">
        <v>1</v>
      </c>
      <c r="G253" s="6">
        <v>40.197685244298803</v>
      </c>
      <c r="H253" s="1" t="s">
        <v>235</v>
      </c>
    </row>
    <row r="254" spans="1:8" x14ac:dyDescent="0.3">
      <c r="A254" s="7" t="s">
        <v>190</v>
      </c>
      <c r="B254" s="1" t="s">
        <v>5</v>
      </c>
      <c r="C254" s="1" t="s">
        <v>191</v>
      </c>
      <c r="D254" s="1" t="s">
        <v>7</v>
      </c>
      <c r="E254" s="1" t="s">
        <v>7</v>
      </c>
      <c r="F254" s="1" t="s">
        <v>1</v>
      </c>
      <c r="G254" s="2">
        <v>27.426192009547499</v>
      </c>
      <c r="H254" s="1">
        <v>42</v>
      </c>
    </row>
    <row r="255" spans="1:8" x14ac:dyDescent="0.3">
      <c r="A255" s="7" t="s">
        <v>190</v>
      </c>
      <c r="B255" s="1" t="s">
        <v>5</v>
      </c>
      <c r="C255" s="1" t="s">
        <v>191</v>
      </c>
      <c r="D255" s="1" t="s">
        <v>7</v>
      </c>
      <c r="E255" s="1" t="s">
        <v>7</v>
      </c>
      <c r="F255" s="1" t="s">
        <v>2</v>
      </c>
      <c r="G255" s="2">
        <v>30.721129853542202</v>
      </c>
      <c r="H255" s="1">
        <v>42</v>
      </c>
    </row>
    <row r="256" spans="1:8" x14ac:dyDescent="0.3">
      <c r="A256" s="7" t="s">
        <v>192</v>
      </c>
      <c r="B256" s="1" t="s">
        <v>5</v>
      </c>
      <c r="C256" s="1" t="s">
        <v>191</v>
      </c>
      <c r="D256" s="1" t="s">
        <v>7</v>
      </c>
      <c r="E256" s="1" t="s">
        <v>7</v>
      </c>
      <c r="F256" s="1" t="s">
        <v>1</v>
      </c>
      <c r="G256" s="2">
        <v>27.426192009547499</v>
      </c>
      <c r="H256" s="1">
        <v>38.5</v>
      </c>
    </row>
    <row r="257" spans="1:8" x14ac:dyDescent="0.3">
      <c r="A257" s="7" t="s">
        <v>192</v>
      </c>
      <c r="B257" s="1" t="s">
        <v>5</v>
      </c>
      <c r="C257" s="1" t="s">
        <v>191</v>
      </c>
      <c r="D257" s="1" t="s">
        <v>7</v>
      </c>
      <c r="E257" s="1" t="s">
        <v>7</v>
      </c>
      <c r="F257" s="1" t="s">
        <v>2</v>
      </c>
      <c r="G257" s="2">
        <v>30.721129853542202</v>
      </c>
      <c r="H257" s="1">
        <v>38.5</v>
      </c>
    </row>
    <row r="258" spans="1:8" x14ac:dyDescent="0.3">
      <c r="A258" s="7" t="s">
        <v>193</v>
      </c>
      <c r="B258" s="1" t="s">
        <v>5</v>
      </c>
      <c r="C258" s="1" t="s">
        <v>194</v>
      </c>
      <c r="D258" s="1" t="s">
        <v>7</v>
      </c>
      <c r="E258" s="1" t="s">
        <v>7</v>
      </c>
      <c r="F258" s="1" t="s">
        <v>1</v>
      </c>
      <c r="G258" s="2">
        <v>43.596437298092397</v>
      </c>
      <c r="H258" s="1">
        <v>38.799999999999997</v>
      </c>
    </row>
    <row r="259" spans="1:8" x14ac:dyDescent="0.3">
      <c r="A259" s="7" t="s">
        <v>193</v>
      </c>
      <c r="B259" s="1" t="s">
        <v>5</v>
      </c>
      <c r="C259" s="1" t="s">
        <v>194</v>
      </c>
      <c r="D259" s="1" t="s">
        <v>7</v>
      </c>
      <c r="E259" s="1" t="s">
        <v>7</v>
      </c>
      <c r="F259" s="1" t="s">
        <v>2</v>
      </c>
      <c r="G259" s="2">
        <v>50.165359204217999</v>
      </c>
      <c r="H259" s="1">
        <v>38.799999999999997</v>
      </c>
    </row>
    <row r="260" spans="1:8" x14ac:dyDescent="0.3">
      <c r="A260" s="7" t="s">
        <v>195</v>
      </c>
      <c r="B260" s="1" t="s">
        <v>5</v>
      </c>
      <c r="C260" s="1" t="s">
        <v>194</v>
      </c>
      <c r="D260" s="1" t="s">
        <v>7</v>
      </c>
      <c r="E260" s="1" t="s">
        <v>7</v>
      </c>
      <c r="F260" s="1" t="s">
        <v>1</v>
      </c>
      <c r="G260" s="2">
        <v>34.219628824875599</v>
      </c>
      <c r="H260" s="1">
        <v>40.5</v>
      </c>
    </row>
    <row r="261" spans="1:8" x14ac:dyDescent="0.3">
      <c r="A261" s="7" t="s">
        <v>195</v>
      </c>
      <c r="B261" s="1" t="s">
        <v>5</v>
      </c>
      <c r="C261" s="1" t="s">
        <v>194</v>
      </c>
      <c r="D261" s="1" t="s">
        <v>7</v>
      </c>
      <c r="E261" s="1" t="s">
        <v>7</v>
      </c>
      <c r="F261" s="1" t="s">
        <v>2</v>
      </c>
      <c r="G261" s="2">
        <v>35.845311049931198</v>
      </c>
      <c r="H261" s="1">
        <v>40.5</v>
      </c>
    </row>
    <row r="262" spans="1:8" x14ac:dyDescent="0.3">
      <c r="A262" s="7" t="s">
        <v>196</v>
      </c>
      <c r="B262" s="1" t="s">
        <v>5</v>
      </c>
      <c r="C262" s="1" t="s">
        <v>194</v>
      </c>
      <c r="D262" s="1" t="s">
        <v>7</v>
      </c>
      <c r="E262" s="1" t="s">
        <v>7</v>
      </c>
      <c r="F262" s="1" t="s">
        <v>2</v>
      </c>
      <c r="G262" s="2">
        <v>36.119362072623701</v>
      </c>
      <c r="H262" s="1">
        <v>39.950000000000003</v>
      </c>
    </row>
    <row r="263" spans="1:8" x14ac:dyDescent="0.3">
      <c r="A263" s="7" t="s">
        <v>196</v>
      </c>
      <c r="B263" s="1" t="s">
        <v>5</v>
      </c>
      <c r="C263" s="1" t="s">
        <v>194</v>
      </c>
      <c r="D263" s="1" t="s">
        <v>7</v>
      </c>
      <c r="E263" s="1" t="s">
        <v>7</v>
      </c>
      <c r="F263" s="1" t="s">
        <v>1</v>
      </c>
      <c r="G263" s="2">
        <v>42.063997253239499</v>
      </c>
      <c r="H263" s="1">
        <v>39.950000000000003</v>
      </c>
    </row>
    <row r="264" spans="1:8" x14ac:dyDescent="0.3">
      <c r="A264" s="7" t="s">
        <v>197</v>
      </c>
      <c r="B264" s="1" t="s">
        <v>5</v>
      </c>
      <c r="C264" s="1" t="s">
        <v>194</v>
      </c>
      <c r="D264" s="1" t="s">
        <v>7</v>
      </c>
      <c r="E264" s="1" t="s">
        <v>7</v>
      </c>
      <c r="F264" s="1" t="s">
        <v>1</v>
      </c>
      <c r="G264" s="2">
        <v>26.2732541523165</v>
      </c>
      <c r="H264" s="1">
        <v>26.1</v>
      </c>
    </row>
    <row r="265" spans="1:8" x14ac:dyDescent="0.3">
      <c r="A265" s="7" t="s">
        <v>197</v>
      </c>
      <c r="B265" s="1" t="s">
        <v>5</v>
      </c>
      <c r="C265" s="1" t="s">
        <v>194</v>
      </c>
      <c r="D265" s="1" t="s">
        <v>7</v>
      </c>
      <c r="E265" s="1" t="s">
        <v>7</v>
      </c>
      <c r="F265" s="1" t="s">
        <v>2</v>
      </c>
      <c r="G265" s="2">
        <v>30.191276123443298</v>
      </c>
      <c r="H265" s="1">
        <v>26.1</v>
      </c>
    </row>
    <row r="266" spans="1:8" x14ac:dyDescent="0.3">
      <c r="A266" s="7" t="s">
        <v>198</v>
      </c>
      <c r="B266" s="1" t="s">
        <v>5</v>
      </c>
      <c r="C266" s="1" t="s">
        <v>194</v>
      </c>
      <c r="D266" s="1" t="s">
        <v>7</v>
      </c>
      <c r="E266" s="1" t="s">
        <v>7</v>
      </c>
      <c r="F266" s="1" t="s">
        <v>1</v>
      </c>
      <c r="G266" s="2">
        <v>21.177402795945898</v>
      </c>
      <c r="H266" s="1">
        <v>22</v>
      </c>
    </row>
    <row r="267" spans="1:8" x14ac:dyDescent="0.3">
      <c r="A267" s="7" t="s">
        <v>198</v>
      </c>
      <c r="B267" s="1" t="s">
        <v>5</v>
      </c>
      <c r="C267" s="1" t="s">
        <v>194</v>
      </c>
      <c r="D267" s="1" t="s">
        <v>7</v>
      </c>
      <c r="E267" s="1" t="s">
        <v>7</v>
      </c>
      <c r="F267" s="1" t="s">
        <v>2</v>
      </c>
      <c r="G267" s="2">
        <v>23.596894910112901</v>
      </c>
      <c r="H267" s="1">
        <v>22</v>
      </c>
    </row>
    <row r="268" spans="1:8" x14ac:dyDescent="0.3">
      <c r="A268" s="7" t="s">
        <v>199</v>
      </c>
      <c r="B268" s="1" t="s">
        <v>107</v>
      </c>
      <c r="C268" s="1" t="s">
        <v>154</v>
      </c>
      <c r="D268" s="1" t="s">
        <v>7</v>
      </c>
      <c r="E268" s="1" t="s">
        <v>7</v>
      </c>
      <c r="F268" s="1" t="s">
        <v>1</v>
      </c>
      <c r="G268" s="2">
        <v>329.93428774533601</v>
      </c>
      <c r="H268" s="1">
        <v>710</v>
      </c>
    </row>
    <row r="269" spans="1:8" x14ac:dyDescent="0.3">
      <c r="A269" s="7" t="s">
        <v>199</v>
      </c>
      <c r="B269" s="1" t="s">
        <v>107</v>
      </c>
      <c r="C269" s="1" t="s">
        <v>154</v>
      </c>
      <c r="D269" s="1" t="s">
        <v>7</v>
      </c>
      <c r="E269" s="1" t="s">
        <v>7</v>
      </c>
      <c r="F269" s="1" t="s">
        <v>2</v>
      </c>
      <c r="G269" s="2">
        <v>696.74948312046399</v>
      </c>
      <c r="H269" s="1">
        <v>710</v>
      </c>
    </row>
    <row r="270" spans="1:8" x14ac:dyDescent="0.3">
      <c r="A270" s="7" t="s">
        <v>200</v>
      </c>
      <c r="B270" s="1" t="s">
        <v>103</v>
      </c>
      <c r="C270" s="1" t="s">
        <v>104</v>
      </c>
      <c r="D270" s="1" t="s">
        <v>7</v>
      </c>
      <c r="E270" s="1" t="s">
        <v>7</v>
      </c>
      <c r="F270" s="1" t="s">
        <v>1</v>
      </c>
      <c r="G270" s="2">
        <v>29.633318398455899</v>
      </c>
      <c r="H270" s="1">
        <v>42.4</v>
      </c>
    </row>
    <row r="271" spans="1:8" x14ac:dyDescent="0.3">
      <c r="A271" s="7" t="s">
        <v>200</v>
      </c>
      <c r="B271" s="1" t="s">
        <v>103</v>
      </c>
      <c r="C271" s="1" t="s">
        <v>104</v>
      </c>
      <c r="D271" s="1" t="s">
        <v>7</v>
      </c>
      <c r="E271" s="1" t="s">
        <v>7</v>
      </c>
      <c r="F271" s="1" t="s">
        <v>2</v>
      </c>
      <c r="G271" s="2">
        <v>30.519228794628098</v>
      </c>
      <c r="H271" s="1">
        <v>42.4</v>
      </c>
    </row>
    <row r="272" spans="1:8" x14ac:dyDescent="0.3">
      <c r="A272" s="7" t="s">
        <v>201</v>
      </c>
      <c r="B272" s="1" t="s">
        <v>103</v>
      </c>
      <c r="C272" s="1" t="s">
        <v>104</v>
      </c>
      <c r="D272" s="1" t="s">
        <v>7</v>
      </c>
      <c r="E272" s="1" t="s">
        <v>7</v>
      </c>
      <c r="F272" s="1" t="s">
        <v>2</v>
      </c>
      <c r="G272" s="2">
        <v>25.235826933926202</v>
      </c>
      <c r="H272" s="1">
        <v>33.9</v>
      </c>
    </row>
    <row r="273" spans="1:8" x14ac:dyDescent="0.3">
      <c r="A273" s="7" t="s">
        <v>201</v>
      </c>
      <c r="B273" s="1" t="s">
        <v>103</v>
      </c>
      <c r="C273" s="1" t="s">
        <v>104</v>
      </c>
      <c r="D273" s="1" t="s">
        <v>7</v>
      </c>
      <c r="E273" s="1" t="s">
        <v>7</v>
      </c>
      <c r="F273" s="1" t="s">
        <v>1</v>
      </c>
      <c r="G273" s="2">
        <v>26.1248788775248</v>
      </c>
      <c r="H273" s="1">
        <v>33.9</v>
      </c>
    </row>
    <row r="274" spans="1:8" x14ac:dyDescent="0.3">
      <c r="A274" s="7" t="s">
        <v>202</v>
      </c>
      <c r="B274" s="1" t="s">
        <v>103</v>
      </c>
      <c r="C274" s="1" t="s">
        <v>104</v>
      </c>
      <c r="D274" s="1" t="s">
        <v>7</v>
      </c>
      <c r="E274" s="1" t="s">
        <v>7</v>
      </c>
      <c r="F274" s="1" t="s">
        <v>2</v>
      </c>
      <c r="G274" s="2">
        <v>17.2482886241025</v>
      </c>
      <c r="H274" s="1">
        <v>14.8</v>
      </c>
    </row>
    <row r="275" spans="1:8" x14ac:dyDescent="0.3">
      <c r="A275" s="7" t="s">
        <v>202</v>
      </c>
      <c r="B275" s="1" t="s">
        <v>103</v>
      </c>
      <c r="C275" s="1" t="s">
        <v>104</v>
      </c>
      <c r="D275" s="1" t="s">
        <v>7</v>
      </c>
      <c r="E275" s="1" t="s">
        <v>7</v>
      </c>
      <c r="F275" s="1" t="s">
        <v>1</v>
      </c>
      <c r="G275" s="2">
        <v>18.4463667855639</v>
      </c>
      <c r="H275" s="1">
        <v>14.8</v>
      </c>
    </row>
    <row r="276" spans="1:8" x14ac:dyDescent="0.3">
      <c r="A276" s="7" t="s">
        <v>203</v>
      </c>
      <c r="B276" s="1" t="s">
        <v>103</v>
      </c>
      <c r="C276" s="1" t="s">
        <v>104</v>
      </c>
      <c r="D276" s="1" t="s">
        <v>7</v>
      </c>
      <c r="E276" s="1" t="s">
        <v>7</v>
      </c>
      <c r="F276" s="1" t="s">
        <v>2</v>
      </c>
      <c r="G276" s="2">
        <v>18.209347443173201</v>
      </c>
      <c r="H276" s="1">
        <v>14.6</v>
      </c>
    </row>
    <row r="277" spans="1:8" x14ac:dyDescent="0.3">
      <c r="A277" s="8" t="s">
        <v>203</v>
      </c>
      <c r="B277" s="3" t="s">
        <v>103</v>
      </c>
      <c r="C277" s="3" t="s">
        <v>104</v>
      </c>
      <c r="D277" s="3" t="s">
        <v>7</v>
      </c>
      <c r="E277" s="3" t="s">
        <v>7</v>
      </c>
      <c r="F277" s="3" t="s">
        <v>1</v>
      </c>
      <c r="G277" s="6">
        <v>19.384124958615001</v>
      </c>
      <c r="H277" s="1">
        <v>14.6</v>
      </c>
    </row>
    <row r="278" spans="1:8" x14ac:dyDescent="0.3">
      <c r="A278" s="7" t="s">
        <v>204</v>
      </c>
      <c r="B278" s="1" t="s">
        <v>103</v>
      </c>
      <c r="C278" s="1" t="s">
        <v>104</v>
      </c>
      <c r="D278" s="1" t="s">
        <v>7</v>
      </c>
      <c r="E278" s="1" t="s">
        <v>7</v>
      </c>
      <c r="F278" s="1" t="s">
        <v>2</v>
      </c>
      <c r="G278" s="2">
        <v>16.318276941261299</v>
      </c>
      <c r="H278" s="1">
        <v>14.5</v>
      </c>
    </row>
    <row r="279" spans="1:8" x14ac:dyDescent="0.3">
      <c r="A279" s="8" t="s">
        <v>204</v>
      </c>
      <c r="B279" s="3" t="s">
        <v>103</v>
      </c>
      <c r="C279" s="3" t="s">
        <v>104</v>
      </c>
      <c r="D279" s="3" t="s">
        <v>7</v>
      </c>
      <c r="E279" s="3" t="s">
        <v>7</v>
      </c>
      <c r="F279" s="3" t="s">
        <v>1</v>
      </c>
      <c r="G279" s="6">
        <v>17.5346409072767</v>
      </c>
      <c r="H279" s="1">
        <v>14.5</v>
      </c>
    </row>
    <row r="280" spans="1:8" x14ac:dyDescent="0.3">
      <c r="A280" s="7" t="s">
        <v>205</v>
      </c>
      <c r="B280" s="1" t="s">
        <v>103</v>
      </c>
      <c r="C280" s="1" t="s">
        <v>104</v>
      </c>
      <c r="D280" s="1" t="s">
        <v>7</v>
      </c>
      <c r="E280" s="1" t="s">
        <v>7</v>
      </c>
      <c r="F280" s="1" t="s">
        <v>2</v>
      </c>
      <c r="G280" s="2">
        <v>24.646220600603598</v>
      </c>
      <c r="H280" s="1">
        <v>35.6</v>
      </c>
    </row>
    <row r="281" spans="1:8" x14ac:dyDescent="0.3">
      <c r="A281" s="7" t="s">
        <v>205</v>
      </c>
      <c r="B281" s="1" t="s">
        <v>103</v>
      </c>
      <c r="C281" s="1" t="s">
        <v>104</v>
      </c>
      <c r="D281" s="1" t="s">
        <v>7</v>
      </c>
      <c r="E281" s="1" t="s">
        <v>7</v>
      </c>
      <c r="F281" s="1" t="s">
        <v>1</v>
      </c>
      <c r="G281" s="2">
        <v>25.5661162589067</v>
      </c>
      <c r="H281" s="1">
        <v>35.6</v>
      </c>
    </row>
    <row r="282" spans="1:8" x14ac:dyDescent="0.3">
      <c r="A282" s="7" t="s">
        <v>206</v>
      </c>
      <c r="B282" s="1" t="s">
        <v>103</v>
      </c>
      <c r="C282" s="1" t="s">
        <v>104</v>
      </c>
      <c r="D282" s="1" t="s">
        <v>7</v>
      </c>
      <c r="E282" s="1" t="s">
        <v>7</v>
      </c>
      <c r="F282" s="1" t="s">
        <v>2</v>
      </c>
      <c r="G282" s="2">
        <v>28.950583675797098</v>
      </c>
      <c r="H282" s="1">
        <v>37.6</v>
      </c>
    </row>
    <row r="283" spans="1:8" x14ac:dyDescent="0.3">
      <c r="A283" s="7" t="s">
        <v>206</v>
      </c>
      <c r="B283" s="1" t="s">
        <v>103</v>
      </c>
      <c r="C283" s="1" t="s">
        <v>104</v>
      </c>
      <c r="D283" s="1" t="s">
        <v>7</v>
      </c>
      <c r="E283" s="1" t="s">
        <v>7</v>
      </c>
      <c r="F283" s="1" t="s">
        <v>1</v>
      </c>
      <c r="G283" s="2">
        <v>29.620734096336498</v>
      </c>
      <c r="H283" s="1">
        <v>37.6</v>
      </c>
    </row>
    <row r="284" spans="1:8" x14ac:dyDescent="0.3">
      <c r="A284" s="7" t="s">
        <v>207</v>
      </c>
      <c r="B284" s="1" t="s">
        <v>5</v>
      </c>
      <c r="C284" s="1" t="s">
        <v>25</v>
      </c>
      <c r="D284" s="1" t="s">
        <v>7</v>
      </c>
      <c r="E284" s="1" t="s">
        <v>7</v>
      </c>
      <c r="F284" s="1" t="s">
        <v>2</v>
      </c>
      <c r="G284" s="2">
        <v>20.173821822395599</v>
      </c>
      <c r="H284" s="1">
        <v>14.3</v>
      </c>
    </row>
    <row r="285" spans="1:8" x14ac:dyDescent="0.3">
      <c r="A285" s="7" t="s">
        <v>207</v>
      </c>
      <c r="B285" s="1" t="s">
        <v>5</v>
      </c>
      <c r="C285" s="1" t="s">
        <v>25</v>
      </c>
      <c r="D285" s="1" t="s">
        <v>7</v>
      </c>
      <c r="E285" s="1" t="s">
        <v>7</v>
      </c>
      <c r="F285" s="1" t="s">
        <v>1</v>
      </c>
      <c r="G285" s="2">
        <v>20.4312093796554</v>
      </c>
      <c r="H285" s="1">
        <v>14.3</v>
      </c>
    </row>
    <row r="286" spans="1:8" x14ac:dyDescent="0.3">
      <c r="A286" s="7" t="s">
        <v>208</v>
      </c>
      <c r="B286" s="1" t="s">
        <v>5</v>
      </c>
      <c r="C286" s="1" t="s">
        <v>25</v>
      </c>
      <c r="D286" s="1" t="s">
        <v>7</v>
      </c>
      <c r="E286" s="1" t="s">
        <v>7</v>
      </c>
      <c r="F286" s="1" t="s">
        <v>1</v>
      </c>
      <c r="G286" s="2">
        <v>12.087100048585301</v>
      </c>
      <c r="H286" s="1">
        <v>15.8</v>
      </c>
    </row>
    <row r="287" spans="1:8" x14ac:dyDescent="0.3">
      <c r="A287" s="7" t="s">
        <v>208</v>
      </c>
      <c r="B287" s="1" t="s">
        <v>5</v>
      </c>
      <c r="C287" s="1" t="s">
        <v>25</v>
      </c>
      <c r="D287" s="1" t="s">
        <v>7</v>
      </c>
      <c r="E287" s="1" t="s">
        <v>7</v>
      </c>
      <c r="F287" s="1" t="s">
        <v>2</v>
      </c>
      <c r="G287" s="2">
        <v>12.117475258637301</v>
      </c>
      <c r="H287" s="1">
        <v>15.8</v>
      </c>
    </row>
    <row r="288" spans="1:8" x14ac:dyDescent="0.3">
      <c r="A288" s="7" t="s">
        <v>209</v>
      </c>
      <c r="B288" s="1" t="s">
        <v>5</v>
      </c>
      <c r="C288" s="1" t="s">
        <v>25</v>
      </c>
      <c r="D288" s="1" t="s">
        <v>7</v>
      </c>
      <c r="E288" s="1" t="s">
        <v>7</v>
      </c>
      <c r="F288" s="1" t="s">
        <v>2</v>
      </c>
      <c r="G288" s="2">
        <v>20.173821822395599</v>
      </c>
      <c r="H288" s="1">
        <v>20.7</v>
      </c>
    </row>
    <row r="289" spans="1:8" x14ac:dyDescent="0.3">
      <c r="A289" s="7" t="s">
        <v>209</v>
      </c>
      <c r="B289" s="1" t="s">
        <v>5</v>
      </c>
      <c r="C289" s="1" t="s">
        <v>25</v>
      </c>
      <c r="D289" s="1" t="s">
        <v>7</v>
      </c>
      <c r="E289" s="1" t="s">
        <v>7</v>
      </c>
      <c r="F289" s="1" t="s">
        <v>1</v>
      </c>
      <c r="G289" s="2">
        <v>20.4312093796554</v>
      </c>
      <c r="H289" s="1">
        <v>20.7</v>
      </c>
    </row>
    <row r="290" spans="1:8" x14ac:dyDescent="0.3">
      <c r="A290" s="7" t="s">
        <v>210</v>
      </c>
      <c r="B290" s="1" t="s">
        <v>100</v>
      </c>
      <c r="C290" s="1" t="s">
        <v>160</v>
      </c>
      <c r="D290" s="1" t="s">
        <v>7</v>
      </c>
      <c r="E290" s="1" t="s">
        <v>7</v>
      </c>
      <c r="F290" s="1" t="s">
        <v>1</v>
      </c>
      <c r="G290" s="2">
        <v>397.88580691076999</v>
      </c>
      <c r="H290" s="1">
        <v>500</v>
      </c>
    </row>
    <row r="291" spans="1:8" x14ac:dyDescent="0.3">
      <c r="A291" s="7" t="s">
        <v>210</v>
      </c>
      <c r="B291" s="1" t="s">
        <v>100</v>
      </c>
      <c r="C291" s="1" t="s">
        <v>160</v>
      </c>
      <c r="D291" s="1" t="s">
        <v>7</v>
      </c>
      <c r="E291" s="1" t="s">
        <v>7</v>
      </c>
      <c r="F291" s="1" t="s">
        <v>2</v>
      </c>
      <c r="G291" s="2">
        <v>399.20892393880399</v>
      </c>
      <c r="H291" s="1">
        <v>500</v>
      </c>
    </row>
    <row r="292" spans="1:8" x14ac:dyDescent="0.3">
      <c r="A292" s="7" t="s">
        <v>211</v>
      </c>
      <c r="B292" s="1" t="s">
        <v>100</v>
      </c>
      <c r="C292" s="1" t="s">
        <v>160</v>
      </c>
      <c r="D292" s="1" t="s">
        <v>7</v>
      </c>
      <c r="E292" s="1" t="s">
        <v>7</v>
      </c>
      <c r="F292" s="1" t="s">
        <v>2</v>
      </c>
      <c r="G292" s="2">
        <v>382.241787655743</v>
      </c>
      <c r="H292" s="1">
        <v>518.5</v>
      </c>
    </row>
    <row r="293" spans="1:8" x14ac:dyDescent="0.3">
      <c r="A293" s="7" t="s">
        <v>211</v>
      </c>
      <c r="B293" s="1" t="s">
        <v>100</v>
      </c>
      <c r="C293" s="1" t="s">
        <v>160</v>
      </c>
      <c r="D293" s="1" t="s">
        <v>7</v>
      </c>
      <c r="E293" s="1" t="s">
        <v>7</v>
      </c>
      <c r="F293" s="1" t="s">
        <v>1</v>
      </c>
      <c r="G293" s="2">
        <v>389.29521085174099</v>
      </c>
      <c r="H293" s="1">
        <v>518.5</v>
      </c>
    </row>
    <row r="294" spans="1:8" x14ac:dyDescent="0.3">
      <c r="A294" s="7" t="s">
        <v>212</v>
      </c>
      <c r="B294" s="1" t="s">
        <v>100</v>
      </c>
      <c r="C294" s="1" t="s">
        <v>160</v>
      </c>
      <c r="D294" s="1" t="s">
        <v>7</v>
      </c>
      <c r="E294" s="1" t="s">
        <v>7</v>
      </c>
      <c r="F294" s="1" t="s">
        <v>1</v>
      </c>
      <c r="G294" s="2">
        <v>426.11283485835997</v>
      </c>
      <c r="H294" s="1">
        <v>637.5</v>
      </c>
    </row>
    <row r="295" spans="1:8" x14ac:dyDescent="0.3">
      <c r="A295" s="7" t="s">
        <v>212</v>
      </c>
      <c r="B295" s="1" t="s">
        <v>100</v>
      </c>
      <c r="C295" s="1" t="s">
        <v>160</v>
      </c>
      <c r="D295" s="1" t="s">
        <v>7</v>
      </c>
      <c r="E295" s="1" t="s">
        <v>7</v>
      </c>
      <c r="F295" s="1" t="s">
        <v>2</v>
      </c>
      <c r="G295" s="2">
        <v>429.18495524265097</v>
      </c>
      <c r="H295" s="1">
        <v>637.5</v>
      </c>
    </row>
    <row r="296" spans="1:8" x14ac:dyDescent="0.3">
      <c r="A296" s="7" t="s">
        <v>213</v>
      </c>
      <c r="B296" s="1" t="s">
        <v>100</v>
      </c>
      <c r="C296" s="1" t="s">
        <v>160</v>
      </c>
      <c r="D296" s="1" t="s">
        <v>7</v>
      </c>
      <c r="E296" s="1" t="s">
        <v>7</v>
      </c>
      <c r="F296" s="1" t="s">
        <v>2</v>
      </c>
      <c r="G296" s="2">
        <v>404.34361085514303</v>
      </c>
      <c r="H296" s="1">
        <v>477.5</v>
      </c>
    </row>
    <row r="297" spans="1:8" x14ac:dyDescent="0.3">
      <c r="A297" s="7" t="s">
        <v>213</v>
      </c>
      <c r="B297" s="1" t="s">
        <v>100</v>
      </c>
      <c r="C297" s="1" t="s">
        <v>160</v>
      </c>
      <c r="D297" s="1" t="s">
        <v>7</v>
      </c>
      <c r="E297" s="1" t="s">
        <v>7</v>
      </c>
      <c r="F297" s="1" t="s">
        <v>1</v>
      </c>
      <c r="G297" s="2">
        <v>416.52776171677101</v>
      </c>
      <c r="H297" s="1">
        <v>477.5</v>
      </c>
    </row>
    <row r="298" spans="1:8" x14ac:dyDescent="0.3">
      <c r="A298" s="7" t="s">
        <v>214</v>
      </c>
      <c r="B298" s="1" t="s">
        <v>215</v>
      </c>
      <c r="C298" s="1" t="s">
        <v>216</v>
      </c>
      <c r="D298" s="1" t="s">
        <v>7</v>
      </c>
      <c r="E298" s="1" t="s">
        <v>311</v>
      </c>
      <c r="F298" s="1" t="s">
        <v>2</v>
      </c>
      <c r="G298" s="2">
        <v>195.212272978915</v>
      </c>
      <c r="H298" s="1" t="s">
        <v>235</v>
      </c>
    </row>
    <row r="299" spans="1:8" x14ac:dyDescent="0.3">
      <c r="A299" s="8" t="s">
        <v>214</v>
      </c>
      <c r="B299" s="3" t="s">
        <v>215</v>
      </c>
      <c r="C299" s="3" t="s">
        <v>216</v>
      </c>
      <c r="D299" s="3" t="s">
        <v>7</v>
      </c>
      <c r="E299" s="3" t="s">
        <v>311</v>
      </c>
      <c r="F299" s="3" t="s">
        <v>1</v>
      </c>
      <c r="G299" s="6">
        <v>195.212272978915</v>
      </c>
      <c r="H299" s="1" t="s">
        <v>235</v>
      </c>
    </row>
    <row r="300" spans="1:8" x14ac:dyDescent="0.3">
      <c r="A300" s="7" t="s">
        <v>217</v>
      </c>
      <c r="B300" s="1" t="s">
        <v>215</v>
      </c>
      <c r="C300" s="1" t="s">
        <v>216</v>
      </c>
      <c r="D300" s="1" t="s">
        <v>7</v>
      </c>
      <c r="E300" s="1" t="s">
        <v>311</v>
      </c>
      <c r="F300" s="1" t="s">
        <v>2</v>
      </c>
      <c r="G300" s="2">
        <v>348.55801381854798</v>
      </c>
      <c r="H300" s="1" t="s">
        <v>235</v>
      </c>
    </row>
    <row r="301" spans="1:8" x14ac:dyDescent="0.3">
      <c r="A301" s="7" t="s">
        <v>217</v>
      </c>
      <c r="B301" s="1" t="s">
        <v>215</v>
      </c>
      <c r="C301" s="1" t="s">
        <v>216</v>
      </c>
      <c r="D301" s="1" t="s">
        <v>7</v>
      </c>
      <c r="E301" s="1" t="s">
        <v>311</v>
      </c>
      <c r="F301" s="1" t="s">
        <v>1</v>
      </c>
      <c r="G301" s="2">
        <v>348.55801381854798</v>
      </c>
      <c r="H301" s="1" t="s">
        <v>235</v>
      </c>
    </row>
    <row r="302" spans="1:8" x14ac:dyDescent="0.3">
      <c r="A302" s="7" t="s">
        <v>218</v>
      </c>
      <c r="B302" s="1" t="s">
        <v>5</v>
      </c>
      <c r="C302" s="1" t="s">
        <v>219</v>
      </c>
      <c r="D302" s="1" t="s">
        <v>7</v>
      </c>
      <c r="E302" s="1" t="s">
        <v>7</v>
      </c>
      <c r="F302" s="1" t="s">
        <v>2</v>
      </c>
      <c r="G302" s="2">
        <v>10.508747567166401</v>
      </c>
      <c r="H302" s="1">
        <v>16</v>
      </c>
    </row>
    <row r="303" spans="1:8" x14ac:dyDescent="0.3">
      <c r="A303" s="7" t="s">
        <v>218</v>
      </c>
      <c r="B303" s="1" t="s">
        <v>5</v>
      </c>
      <c r="C303" s="1" t="s">
        <v>219</v>
      </c>
      <c r="D303" s="1" t="s">
        <v>7</v>
      </c>
      <c r="E303" s="1" t="s">
        <v>7</v>
      </c>
      <c r="F303" s="1" t="s">
        <v>1</v>
      </c>
      <c r="G303" s="2">
        <v>12.087100048585301</v>
      </c>
      <c r="H303" s="1">
        <v>16</v>
      </c>
    </row>
    <row r="304" spans="1:8" x14ac:dyDescent="0.3">
      <c r="A304" s="7" t="s">
        <v>220</v>
      </c>
      <c r="B304" s="1" t="s">
        <v>100</v>
      </c>
      <c r="C304" s="1" t="s">
        <v>142</v>
      </c>
      <c r="D304" s="1" t="s">
        <v>7</v>
      </c>
      <c r="E304" s="1" t="s">
        <v>7</v>
      </c>
      <c r="F304" s="1" t="s">
        <v>2</v>
      </c>
      <c r="G304" s="2">
        <v>2181.1856067754402</v>
      </c>
      <c r="H304" s="1">
        <v>2300</v>
      </c>
    </row>
    <row r="305" spans="1:8" x14ac:dyDescent="0.3">
      <c r="A305" s="7" t="s">
        <v>220</v>
      </c>
      <c r="B305" s="1" t="s">
        <v>100</v>
      </c>
      <c r="C305" s="1" t="s">
        <v>142</v>
      </c>
      <c r="D305" s="1" t="s">
        <v>7</v>
      </c>
      <c r="E305" s="1" t="s">
        <v>7</v>
      </c>
      <c r="F305" s="1" t="s">
        <v>1</v>
      </c>
      <c r="G305" s="2">
        <v>2232.6016794421198</v>
      </c>
      <c r="H305" s="1">
        <v>2300</v>
      </c>
    </row>
    <row r="306" spans="1:8" x14ac:dyDescent="0.3">
      <c r="A306" s="7" t="s">
        <v>221</v>
      </c>
      <c r="B306" s="1" t="s">
        <v>5</v>
      </c>
      <c r="C306" s="1" t="s">
        <v>222</v>
      </c>
      <c r="D306" s="1" t="s">
        <v>7</v>
      </c>
      <c r="E306" s="1" t="s">
        <v>7</v>
      </c>
      <c r="F306" s="1" t="s">
        <v>2</v>
      </c>
      <c r="G306" s="2">
        <v>31.2820333865691</v>
      </c>
      <c r="H306" s="1">
        <v>41.3</v>
      </c>
    </row>
    <row r="307" spans="1:8" x14ac:dyDescent="0.3">
      <c r="A307" s="7" t="s">
        <v>221</v>
      </c>
      <c r="B307" s="1" t="s">
        <v>5</v>
      </c>
      <c r="C307" s="1" t="s">
        <v>222</v>
      </c>
      <c r="D307" s="1" t="s">
        <v>7</v>
      </c>
      <c r="E307" s="1" t="s">
        <v>7</v>
      </c>
      <c r="F307" s="1" t="s">
        <v>1</v>
      </c>
      <c r="G307" s="2">
        <v>46.288928632794203</v>
      </c>
      <c r="H307" s="1">
        <v>41.3</v>
      </c>
    </row>
    <row r="308" spans="1:8" x14ac:dyDescent="0.3">
      <c r="A308" s="7" t="s">
        <v>223</v>
      </c>
      <c r="B308" s="1" t="s">
        <v>5</v>
      </c>
      <c r="C308" s="1" t="s">
        <v>222</v>
      </c>
      <c r="D308" s="1" t="s">
        <v>7</v>
      </c>
      <c r="E308" s="1" t="s">
        <v>7</v>
      </c>
      <c r="F308" s="1" t="s">
        <v>2</v>
      </c>
      <c r="G308" s="2">
        <v>23.973577058422698</v>
      </c>
      <c r="H308" s="1">
        <v>31.2</v>
      </c>
    </row>
    <row r="309" spans="1:8" x14ac:dyDescent="0.3">
      <c r="A309" s="7" t="s">
        <v>223</v>
      </c>
      <c r="B309" s="1" t="s">
        <v>5</v>
      </c>
      <c r="C309" s="1" t="s">
        <v>222</v>
      </c>
      <c r="D309" s="1" t="s">
        <v>7</v>
      </c>
      <c r="E309" s="1" t="s">
        <v>7</v>
      </c>
      <c r="F309" s="1" t="s">
        <v>1</v>
      </c>
      <c r="G309" s="2">
        <v>29.6738827935819</v>
      </c>
      <c r="H309" s="1">
        <v>31.2</v>
      </c>
    </row>
    <row r="310" spans="1:8" x14ac:dyDescent="0.3">
      <c r="A310" s="7" t="s">
        <v>224</v>
      </c>
      <c r="B310" s="1" t="s">
        <v>5</v>
      </c>
      <c r="C310" s="1" t="s">
        <v>222</v>
      </c>
      <c r="D310" s="1" t="s">
        <v>7</v>
      </c>
      <c r="E310" s="1" t="s">
        <v>7</v>
      </c>
      <c r="F310" s="1" t="s">
        <v>2</v>
      </c>
      <c r="G310" s="2">
        <v>34.886096130861503</v>
      </c>
      <c r="H310" s="1">
        <v>49.4</v>
      </c>
    </row>
    <row r="311" spans="1:8" x14ac:dyDescent="0.3">
      <c r="A311" s="7" t="s">
        <v>224</v>
      </c>
      <c r="B311" s="1" t="s">
        <v>5</v>
      </c>
      <c r="C311" s="1" t="s">
        <v>222</v>
      </c>
      <c r="D311" s="1" t="s">
        <v>7</v>
      </c>
      <c r="E311" s="1" t="s">
        <v>7</v>
      </c>
      <c r="F311" s="1" t="s">
        <v>1</v>
      </c>
      <c r="G311" s="2">
        <v>55.540616332117303</v>
      </c>
      <c r="H311" s="1">
        <v>49.4</v>
      </c>
    </row>
    <row r="312" spans="1:8" x14ac:dyDescent="0.3">
      <c r="A312" s="7" t="s">
        <v>225</v>
      </c>
      <c r="B312" s="1" t="s">
        <v>5</v>
      </c>
      <c r="C312" s="1" t="s">
        <v>222</v>
      </c>
      <c r="D312" s="1" t="s">
        <v>7</v>
      </c>
      <c r="E312" s="1" t="s">
        <v>7</v>
      </c>
      <c r="F312" s="1" t="s">
        <v>2</v>
      </c>
      <c r="G312" s="2">
        <v>25.4762510838667</v>
      </c>
      <c r="H312" s="1">
        <v>26.6</v>
      </c>
    </row>
    <row r="313" spans="1:8" x14ac:dyDescent="0.3">
      <c r="A313" s="7" t="s">
        <v>225</v>
      </c>
      <c r="B313" s="1" t="s">
        <v>5</v>
      </c>
      <c r="C313" s="1" t="s">
        <v>222</v>
      </c>
      <c r="D313" s="1" t="s">
        <v>7</v>
      </c>
      <c r="E313" s="1" t="s">
        <v>7</v>
      </c>
      <c r="F313" s="1" t="s">
        <v>1</v>
      </c>
      <c r="G313" s="2">
        <v>32.846787206586498</v>
      </c>
      <c r="H313" s="1">
        <v>26.6</v>
      </c>
    </row>
    <row r="314" spans="1:8" x14ac:dyDescent="0.3">
      <c r="A314" s="7" t="s">
        <v>226</v>
      </c>
      <c r="B314" s="1" t="s">
        <v>5</v>
      </c>
      <c r="C314" s="1" t="s">
        <v>222</v>
      </c>
      <c r="D314" s="1" t="s">
        <v>7</v>
      </c>
      <c r="E314" s="1" t="s">
        <v>7</v>
      </c>
      <c r="F314" s="1" t="s">
        <v>2</v>
      </c>
      <c r="G314" s="2">
        <v>30.231013332535799</v>
      </c>
      <c r="H314" s="1">
        <v>35.200000000000003</v>
      </c>
    </row>
    <row r="315" spans="1:8" x14ac:dyDescent="0.3">
      <c r="A315" s="7" t="s">
        <v>226</v>
      </c>
      <c r="B315" s="1" t="s">
        <v>5</v>
      </c>
      <c r="C315" s="1" t="s">
        <v>222</v>
      </c>
      <c r="D315" s="1" t="s">
        <v>7</v>
      </c>
      <c r="E315" s="1" t="s">
        <v>7</v>
      </c>
      <c r="F315" s="1" t="s">
        <v>1</v>
      </c>
      <c r="G315" s="2">
        <v>43.7195716071259</v>
      </c>
      <c r="H315" s="1">
        <v>35.200000000000003</v>
      </c>
    </row>
    <row r="316" spans="1:8" x14ac:dyDescent="0.3">
      <c r="A316" s="7" t="s">
        <v>227</v>
      </c>
      <c r="B316" s="1" t="s">
        <v>162</v>
      </c>
      <c r="C316" s="1" t="s">
        <v>163</v>
      </c>
      <c r="D316" s="1" t="s">
        <v>7</v>
      </c>
      <c r="E316" s="1" t="s">
        <v>7</v>
      </c>
      <c r="F316" s="1" t="s">
        <v>2</v>
      </c>
      <c r="G316" s="2">
        <v>152.51409391011001</v>
      </c>
      <c r="H316" s="1">
        <v>232.2</v>
      </c>
    </row>
    <row r="317" spans="1:8" x14ac:dyDescent="0.3">
      <c r="A317" s="7" t="s">
        <v>227</v>
      </c>
      <c r="B317" s="1" t="s">
        <v>162</v>
      </c>
      <c r="C317" s="1" t="s">
        <v>163</v>
      </c>
      <c r="D317" s="1" t="s">
        <v>7</v>
      </c>
      <c r="E317" s="1" t="s">
        <v>7</v>
      </c>
      <c r="F317" s="1" t="s">
        <v>1</v>
      </c>
      <c r="G317" s="2">
        <v>211.26372342337399</v>
      </c>
      <c r="H317" s="1">
        <v>232.2</v>
      </c>
    </row>
    <row r="318" spans="1:8" x14ac:dyDescent="0.3">
      <c r="A318" s="7" t="s">
        <v>228</v>
      </c>
      <c r="B318" s="1" t="s">
        <v>107</v>
      </c>
      <c r="C318" s="1" t="s">
        <v>154</v>
      </c>
      <c r="D318" s="1" t="s">
        <v>7</v>
      </c>
      <c r="E318" s="1" t="s">
        <v>7</v>
      </c>
      <c r="F318" s="1" t="s">
        <v>1</v>
      </c>
      <c r="G318" s="2">
        <v>106.55585260795699</v>
      </c>
      <c r="H318" s="1">
        <v>152.5</v>
      </c>
    </row>
    <row r="319" spans="1:8" x14ac:dyDescent="0.3">
      <c r="A319" s="7" t="s">
        <v>228</v>
      </c>
      <c r="B319" s="1" t="s">
        <v>107</v>
      </c>
      <c r="C319" s="1" t="s">
        <v>154</v>
      </c>
      <c r="D319" s="1" t="s">
        <v>7</v>
      </c>
      <c r="E319" s="1" t="s">
        <v>7</v>
      </c>
      <c r="F319" s="1" t="s">
        <v>2</v>
      </c>
      <c r="G319" s="2">
        <v>155.67347776666199</v>
      </c>
      <c r="H319" s="1">
        <v>152.5</v>
      </c>
    </row>
    <row r="320" spans="1:8" x14ac:dyDescent="0.3">
      <c r="A320" s="7" t="s">
        <v>229</v>
      </c>
      <c r="B320" s="1" t="s">
        <v>215</v>
      </c>
      <c r="C320" s="1" t="s">
        <v>216</v>
      </c>
      <c r="D320" s="1" t="s">
        <v>7</v>
      </c>
      <c r="E320" s="1" t="s">
        <v>7</v>
      </c>
      <c r="F320" s="1" t="s">
        <v>2</v>
      </c>
      <c r="G320" s="2">
        <v>89.034036774383907</v>
      </c>
      <c r="H320" s="1">
        <v>160.4</v>
      </c>
    </row>
    <row r="321" spans="1:8" x14ac:dyDescent="0.3">
      <c r="A321" s="7" t="s">
        <v>229</v>
      </c>
      <c r="B321" s="1" t="s">
        <v>215</v>
      </c>
      <c r="C321" s="1" t="s">
        <v>216</v>
      </c>
      <c r="D321" s="1" t="s">
        <v>7</v>
      </c>
      <c r="E321" s="1" t="s">
        <v>7</v>
      </c>
      <c r="F321" s="1" t="s">
        <v>1</v>
      </c>
      <c r="G321" s="2">
        <v>89.034036774383907</v>
      </c>
      <c r="H321" s="1">
        <v>160.4</v>
      </c>
    </row>
    <row r="322" spans="1:8" x14ac:dyDescent="0.3">
      <c r="A322" s="7" t="s">
        <v>230</v>
      </c>
      <c r="B322" s="1" t="s">
        <v>215</v>
      </c>
      <c r="C322" s="1" t="s">
        <v>216</v>
      </c>
      <c r="D322" s="1" t="s">
        <v>7</v>
      </c>
      <c r="E322" s="1" t="s">
        <v>7</v>
      </c>
      <c r="F322" s="1" t="s">
        <v>2</v>
      </c>
      <c r="G322" s="2">
        <v>123.05020988585299</v>
      </c>
      <c r="H322" s="1">
        <v>113.2</v>
      </c>
    </row>
    <row r="323" spans="1:8" x14ac:dyDescent="0.3">
      <c r="A323" s="7" t="s">
        <v>230</v>
      </c>
      <c r="B323" s="1" t="s">
        <v>215</v>
      </c>
      <c r="C323" s="1" t="s">
        <v>216</v>
      </c>
      <c r="D323" s="1" t="s">
        <v>7</v>
      </c>
      <c r="E323" s="1" t="s">
        <v>7</v>
      </c>
      <c r="F323" s="1" t="s">
        <v>1</v>
      </c>
      <c r="G323" s="2">
        <v>123.05020988585299</v>
      </c>
      <c r="H323" s="1">
        <v>113.2</v>
      </c>
    </row>
    <row r="324" spans="1:8" x14ac:dyDescent="0.3">
      <c r="A324" s="7" t="s">
        <v>231</v>
      </c>
      <c r="B324" s="1" t="s">
        <v>215</v>
      </c>
      <c r="C324" s="1" t="s">
        <v>216</v>
      </c>
      <c r="D324" s="1" t="s">
        <v>7</v>
      </c>
      <c r="E324" s="1" t="s">
        <v>311</v>
      </c>
      <c r="F324" s="1" t="s">
        <v>2</v>
      </c>
      <c r="G324" s="2">
        <v>149.51510521312201</v>
      </c>
      <c r="H324" s="1" t="s">
        <v>235</v>
      </c>
    </row>
    <row r="325" spans="1:8" x14ac:dyDescent="0.3">
      <c r="A325" s="7" t="s">
        <v>231</v>
      </c>
      <c r="B325" s="1" t="s">
        <v>215</v>
      </c>
      <c r="C325" s="1" t="s">
        <v>216</v>
      </c>
      <c r="D325" s="1" t="s">
        <v>7</v>
      </c>
      <c r="E325" s="1" t="s">
        <v>311</v>
      </c>
      <c r="F325" s="1" t="s">
        <v>1</v>
      </c>
      <c r="G325" s="2">
        <v>149.51510521312201</v>
      </c>
      <c r="H325" s="1" t="s">
        <v>235</v>
      </c>
    </row>
    <row r="326" spans="1:8" x14ac:dyDescent="0.3">
      <c r="A326" s="7" t="s">
        <v>232</v>
      </c>
      <c r="B326" s="1" t="s">
        <v>215</v>
      </c>
      <c r="C326" s="1" t="s">
        <v>216</v>
      </c>
      <c r="D326" s="1" t="s">
        <v>7</v>
      </c>
      <c r="E326" s="1" t="s">
        <v>7</v>
      </c>
      <c r="F326" s="1" t="s">
        <v>2</v>
      </c>
      <c r="G326" s="2">
        <v>163.93200745526701</v>
      </c>
      <c r="H326" s="1">
        <v>162</v>
      </c>
    </row>
    <row r="327" spans="1:8" x14ac:dyDescent="0.3">
      <c r="A327" s="7" t="s">
        <v>232</v>
      </c>
      <c r="B327" s="1" t="s">
        <v>215</v>
      </c>
      <c r="C327" s="1" t="s">
        <v>216</v>
      </c>
      <c r="D327" s="1" t="s">
        <v>7</v>
      </c>
      <c r="E327" s="1" t="s">
        <v>7</v>
      </c>
      <c r="F327" s="1" t="s">
        <v>1</v>
      </c>
      <c r="G327" s="2">
        <v>163.93200745526701</v>
      </c>
      <c r="H327" s="1">
        <v>162</v>
      </c>
    </row>
    <row r="328" spans="1:8" x14ac:dyDescent="0.3">
      <c r="A328" s="7" t="s">
        <v>233</v>
      </c>
      <c r="B328" s="1" t="s">
        <v>215</v>
      </c>
      <c r="C328" s="1" t="s">
        <v>216</v>
      </c>
      <c r="D328" s="1" t="s">
        <v>7</v>
      </c>
      <c r="E328" s="1" t="s">
        <v>311</v>
      </c>
      <c r="F328" s="1" t="s">
        <v>2</v>
      </c>
      <c r="G328" s="2">
        <v>513.58832531782002</v>
      </c>
      <c r="H328" s="1" t="s">
        <v>235</v>
      </c>
    </row>
    <row r="329" spans="1:8" x14ac:dyDescent="0.3">
      <c r="A329" s="7" t="s">
        <v>233</v>
      </c>
      <c r="B329" s="1" t="s">
        <v>215</v>
      </c>
      <c r="C329" s="1" t="s">
        <v>216</v>
      </c>
      <c r="D329" s="1" t="s">
        <v>7</v>
      </c>
      <c r="E329" s="1" t="s">
        <v>311</v>
      </c>
      <c r="F329" s="1" t="s">
        <v>1</v>
      </c>
      <c r="G329" s="2">
        <v>513.58832531782002</v>
      </c>
      <c r="H329" s="1" t="s">
        <v>235</v>
      </c>
    </row>
    <row r="330" spans="1:8" x14ac:dyDescent="0.3">
      <c r="A330" s="7" t="s">
        <v>236</v>
      </c>
      <c r="B330" s="1" t="s">
        <v>215</v>
      </c>
      <c r="C330" s="1" t="s">
        <v>216</v>
      </c>
      <c r="D330" s="1" t="s">
        <v>7</v>
      </c>
      <c r="E330" s="1" t="s">
        <v>311</v>
      </c>
      <c r="F330" s="1" t="s">
        <v>2</v>
      </c>
      <c r="G330" s="2">
        <v>309.69334840586498</v>
      </c>
      <c r="H330" s="1" t="s">
        <v>235</v>
      </c>
    </row>
    <row r="331" spans="1:8" x14ac:dyDescent="0.3">
      <c r="A331" s="7" t="s">
        <v>237</v>
      </c>
      <c r="B331" s="1" t="s">
        <v>215</v>
      </c>
      <c r="C331" s="1" t="s">
        <v>216</v>
      </c>
      <c r="D331" s="1" t="s">
        <v>7</v>
      </c>
      <c r="E331" s="1" t="s">
        <v>311</v>
      </c>
      <c r="F331" s="1" t="s">
        <v>2</v>
      </c>
      <c r="G331" s="2">
        <v>1523.7797660282999</v>
      </c>
      <c r="H331" s="1" t="s">
        <v>235</v>
      </c>
    </row>
    <row r="332" spans="1:8" x14ac:dyDescent="0.3">
      <c r="A332" s="7" t="s">
        <v>237</v>
      </c>
      <c r="B332" s="1" t="s">
        <v>215</v>
      </c>
      <c r="C332" s="1" t="s">
        <v>216</v>
      </c>
      <c r="D332" s="1" t="s">
        <v>7</v>
      </c>
      <c r="E332" s="1" t="s">
        <v>311</v>
      </c>
      <c r="F332" s="1" t="s">
        <v>1</v>
      </c>
      <c r="G332" s="2">
        <v>1523.7797660282999</v>
      </c>
      <c r="H332" s="1" t="s">
        <v>235</v>
      </c>
    </row>
    <row r="333" spans="1:8" x14ac:dyDescent="0.3">
      <c r="A333" s="7" t="s">
        <v>238</v>
      </c>
      <c r="B333" s="1" t="s">
        <v>215</v>
      </c>
      <c r="C333" s="1" t="s">
        <v>216</v>
      </c>
      <c r="D333" s="1" t="s">
        <v>7</v>
      </c>
      <c r="E333" s="1" t="s">
        <v>311</v>
      </c>
      <c r="F333" s="1" t="s">
        <v>2</v>
      </c>
      <c r="G333" s="2">
        <v>99.637211220681905</v>
      </c>
      <c r="H333" s="1" t="s">
        <v>235</v>
      </c>
    </row>
    <row r="334" spans="1:8" x14ac:dyDescent="0.3">
      <c r="A334" s="7" t="s">
        <v>238</v>
      </c>
      <c r="B334" s="1" t="s">
        <v>215</v>
      </c>
      <c r="C334" s="1" t="s">
        <v>216</v>
      </c>
      <c r="D334" s="1" t="s">
        <v>7</v>
      </c>
      <c r="E334" s="1" t="s">
        <v>311</v>
      </c>
      <c r="F334" s="1" t="s">
        <v>1</v>
      </c>
      <c r="G334" s="2">
        <v>99.637211220681905</v>
      </c>
      <c r="H334" s="1" t="s">
        <v>235</v>
      </c>
    </row>
    <row r="335" spans="1:8" x14ac:dyDescent="0.3">
      <c r="A335" s="7" t="s">
        <v>239</v>
      </c>
      <c r="B335" s="1" t="s">
        <v>215</v>
      </c>
      <c r="C335" s="1" t="s">
        <v>216</v>
      </c>
      <c r="D335" s="1" t="s">
        <v>7</v>
      </c>
      <c r="E335" s="1" t="s">
        <v>7</v>
      </c>
      <c r="F335" s="1" t="s">
        <v>2</v>
      </c>
      <c r="G335" s="2">
        <v>135.89309912836899</v>
      </c>
      <c r="H335" s="1">
        <v>171</v>
      </c>
    </row>
    <row r="336" spans="1:8" x14ac:dyDescent="0.3">
      <c r="A336" s="7" t="s">
        <v>239</v>
      </c>
      <c r="B336" s="1" t="s">
        <v>215</v>
      </c>
      <c r="C336" s="1" t="s">
        <v>216</v>
      </c>
      <c r="D336" s="1" t="s">
        <v>7</v>
      </c>
      <c r="E336" s="1" t="s">
        <v>7</v>
      </c>
      <c r="F336" s="1" t="s">
        <v>1</v>
      </c>
      <c r="G336" s="2">
        <v>135.89309912836899</v>
      </c>
      <c r="H336" s="1">
        <v>171</v>
      </c>
    </row>
    <row r="337" spans="1:8" x14ac:dyDescent="0.3">
      <c r="A337" s="7" t="s">
        <v>240</v>
      </c>
      <c r="B337" s="1" t="s">
        <v>215</v>
      </c>
      <c r="C337" s="1" t="s">
        <v>216</v>
      </c>
      <c r="D337" s="1" t="s">
        <v>7</v>
      </c>
      <c r="E337" s="1" t="s">
        <v>7</v>
      </c>
      <c r="F337" s="1" t="s">
        <v>2</v>
      </c>
      <c r="G337" s="2">
        <v>135.89309912836899</v>
      </c>
      <c r="H337" s="1">
        <v>110.6</v>
      </c>
    </row>
    <row r="338" spans="1:8" x14ac:dyDescent="0.3">
      <c r="A338" s="7" t="s">
        <v>240</v>
      </c>
      <c r="B338" s="1" t="s">
        <v>215</v>
      </c>
      <c r="C338" s="1" t="s">
        <v>216</v>
      </c>
      <c r="D338" s="1" t="s">
        <v>7</v>
      </c>
      <c r="E338" s="1" t="s">
        <v>7</v>
      </c>
      <c r="F338" s="1" t="s">
        <v>1</v>
      </c>
      <c r="G338" s="2">
        <v>135.89309912836899</v>
      </c>
      <c r="H338" s="1">
        <v>110.6</v>
      </c>
    </row>
    <row r="339" spans="1:8" x14ac:dyDescent="0.3">
      <c r="A339" s="7" t="s">
        <v>241</v>
      </c>
      <c r="B339" s="1" t="s">
        <v>5</v>
      </c>
      <c r="C339" s="1" t="s">
        <v>242</v>
      </c>
      <c r="D339" s="1" t="s">
        <v>7</v>
      </c>
      <c r="E339" s="1" t="s">
        <v>7</v>
      </c>
      <c r="F339" s="1" t="s">
        <v>2</v>
      </c>
      <c r="G339" s="2">
        <v>38.907057681748199</v>
      </c>
      <c r="H339" s="1">
        <v>48.3</v>
      </c>
    </row>
    <row r="340" spans="1:8" x14ac:dyDescent="0.3">
      <c r="A340" s="7" t="s">
        <v>241</v>
      </c>
      <c r="B340" s="1" t="s">
        <v>5</v>
      </c>
      <c r="C340" s="1" t="s">
        <v>242</v>
      </c>
      <c r="D340" s="1" t="s">
        <v>7</v>
      </c>
      <c r="E340" s="1" t="s">
        <v>7</v>
      </c>
      <c r="F340" s="1" t="s">
        <v>1</v>
      </c>
      <c r="G340" s="2">
        <v>50.300645448782198</v>
      </c>
      <c r="H340" s="1">
        <v>48.3</v>
      </c>
    </row>
    <row r="341" spans="1:8" x14ac:dyDescent="0.3">
      <c r="A341" s="7" t="s">
        <v>243</v>
      </c>
      <c r="B341" s="1" t="s">
        <v>5</v>
      </c>
      <c r="C341" s="1" t="s">
        <v>242</v>
      </c>
      <c r="D341" s="1" t="s">
        <v>7</v>
      </c>
      <c r="E341" s="1" t="s">
        <v>7</v>
      </c>
      <c r="F341" s="1" t="s">
        <v>2</v>
      </c>
      <c r="G341" s="2">
        <v>42.198887463196698</v>
      </c>
      <c r="H341" s="1">
        <v>41.5</v>
      </c>
    </row>
    <row r="342" spans="1:8" x14ac:dyDescent="0.3">
      <c r="A342" s="8" t="s">
        <v>243</v>
      </c>
      <c r="B342" s="3" t="s">
        <v>5</v>
      </c>
      <c r="C342" s="3" t="s">
        <v>242</v>
      </c>
      <c r="D342" s="3" t="s">
        <v>7</v>
      </c>
      <c r="E342" s="3" t="s">
        <v>7</v>
      </c>
      <c r="F342" s="3" t="s">
        <v>1</v>
      </c>
      <c r="G342" s="6">
        <v>55.845370027388697</v>
      </c>
      <c r="H342" s="1">
        <v>41.5</v>
      </c>
    </row>
    <row r="343" spans="1:8" x14ac:dyDescent="0.3">
      <c r="A343" s="7" t="s">
        <v>244</v>
      </c>
      <c r="B343" s="1" t="s">
        <v>5</v>
      </c>
      <c r="C343" s="1" t="s">
        <v>242</v>
      </c>
      <c r="D343" s="1" t="s">
        <v>7</v>
      </c>
      <c r="E343" s="1" t="s">
        <v>7</v>
      </c>
      <c r="F343" s="1" t="s">
        <v>2</v>
      </c>
      <c r="G343" s="2">
        <v>32.688836534408601</v>
      </c>
      <c r="H343" s="1">
        <v>32</v>
      </c>
    </row>
    <row r="344" spans="1:8" x14ac:dyDescent="0.3">
      <c r="A344" s="7" t="s">
        <v>244</v>
      </c>
      <c r="B344" s="1" t="s">
        <v>5</v>
      </c>
      <c r="C344" s="1" t="s">
        <v>242</v>
      </c>
      <c r="D344" s="1" t="s">
        <v>7</v>
      </c>
      <c r="E344" s="1" t="s">
        <v>7</v>
      </c>
      <c r="F344" s="1" t="s">
        <v>1</v>
      </c>
      <c r="G344" s="2">
        <v>40.197685244298803</v>
      </c>
      <c r="H344" s="1">
        <v>32</v>
      </c>
    </row>
    <row r="345" spans="1:8" x14ac:dyDescent="0.3">
      <c r="A345" s="7" t="s">
        <v>245</v>
      </c>
      <c r="B345" s="1" t="s">
        <v>183</v>
      </c>
      <c r="C345" s="1" t="s">
        <v>184</v>
      </c>
      <c r="D345" s="1" t="s">
        <v>7</v>
      </c>
      <c r="E345" s="1" t="s">
        <v>7</v>
      </c>
      <c r="F345" s="1" t="s">
        <v>2</v>
      </c>
      <c r="G345" s="2">
        <v>2755.70329191375</v>
      </c>
      <c r="H345" s="1">
        <v>1862.5</v>
      </c>
    </row>
    <row r="346" spans="1:8" x14ac:dyDescent="0.3">
      <c r="A346" s="7" t="s">
        <v>245</v>
      </c>
      <c r="B346" s="1" t="s">
        <v>183</v>
      </c>
      <c r="C346" s="1" t="s">
        <v>184</v>
      </c>
      <c r="D346" s="1" t="s">
        <v>7</v>
      </c>
      <c r="E346" s="1" t="s">
        <v>7</v>
      </c>
      <c r="F346" s="1" t="s">
        <v>1</v>
      </c>
      <c r="G346" s="2">
        <v>2755.70329191375</v>
      </c>
      <c r="H346" s="1">
        <v>1862.5</v>
      </c>
    </row>
    <row r="347" spans="1:8" x14ac:dyDescent="0.3">
      <c r="A347" s="7" t="s">
        <v>246</v>
      </c>
      <c r="B347" s="1" t="s">
        <v>183</v>
      </c>
      <c r="C347" s="1" t="s">
        <v>184</v>
      </c>
      <c r="D347" s="1" t="s">
        <v>7</v>
      </c>
      <c r="E347" s="1" t="s">
        <v>311</v>
      </c>
      <c r="F347" s="1" t="s">
        <v>1</v>
      </c>
      <c r="G347" s="2">
        <v>1865.4714593701101</v>
      </c>
      <c r="H347" s="1" t="s">
        <v>235</v>
      </c>
    </row>
    <row r="348" spans="1:8" x14ac:dyDescent="0.3">
      <c r="A348" s="7" t="s">
        <v>246</v>
      </c>
      <c r="B348" s="1" t="s">
        <v>183</v>
      </c>
      <c r="C348" s="1" t="s">
        <v>184</v>
      </c>
      <c r="D348" s="1" t="s">
        <v>7</v>
      </c>
      <c r="E348" s="1" t="s">
        <v>311</v>
      </c>
      <c r="F348" s="1" t="s">
        <v>2</v>
      </c>
      <c r="G348" s="2">
        <v>1865.6569611335799</v>
      </c>
      <c r="H348" s="1" t="s">
        <v>235</v>
      </c>
    </row>
    <row r="349" spans="1:8" x14ac:dyDescent="0.3">
      <c r="A349" s="7" t="s">
        <v>247</v>
      </c>
      <c r="B349" s="1" t="s">
        <v>183</v>
      </c>
      <c r="C349" s="1" t="s">
        <v>184</v>
      </c>
      <c r="D349" s="1" t="s">
        <v>7</v>
      </c>
      <c r="E349" s="1" t="s">
        <v>311</v>
      </c>
      <c r="F349" s="1" t="s">
        <v>2</v>
      </c>
      <c r="G349" s="2">
        <v>2447.14527279911</v>
      </c>
      <c r="H349" s="1" t="s">
        <v>235</v>
      </c>
    </row>
    <row r="350" spans="1:8" x14ac:dyDescent="0.3">
      <c r="A350" s="7" t="s">
        <v>247</v>
      </c>
      <c r="B350" s="1" t="s">
        <v>183</v>
      </c>
      <c r="C350" s="1" t="s">
        <v>184</v>
      </c>
      <c r="D350" s="1" t="s">
        <v>7</v>
      </c>
      <c r="E350" s="1" t="s">
        <v>311</v>
      </c>
      <c r="F350" s="1" t="s">
        <v>1</v>
      </c>
      <c r="G350" s="2">
        <v>2447.14527279911</v>
      </c>
      <c r="H350" s="1" t="s">
        <v>235</v>
      </c>
    </row>
    <row r="351" spans="1:8" x14ac:dyDescent="0.3">
      <c r="A351" s="7" t="s">
        <v>248</v>
      </c>
      <c r="B351" s="1" t="s">
        <v>183</v>
      </c>
      <c r="C351" s="1" t="s">
        <v>184</v>
      </c>
      <c r="D351" s="1" t="s">
        <v>7</v>
      </c>
      <c r="E351" s="1" t="s">
        <v>311</v>
      </c>
      <c r="F351" s="1" t="s">
        <v>2</v>
      </c>
      <c r="G351" s="2">
        <v>2881.9341511226698</v>
      </c>
      <c r="H351" s="1" t="s">
        <v>235</v>
      </c>
    </row>
    <row r="352" spans="1:8" x14ac:dyDescent="0.3">
      <c r="A352" s="7" t="s">
        <v>248</v>
      </c>
      <c r="B352" s="1" t="s">
        <v>183</v>
      </c>
      <c r="C352" s="1" t="s">
        <v>184</v>
      </c>
      <c r="D352" s="1" t="s">
        <v>7</v>
      </c>
      <c r="E352" s="1" t="s">
        <v>311</v>
      </c>
      <c r="F352" s="1" t="s">
        <v>1</v>
      </c>
      <c r="G352" s="2">
        <v>2881.9341511226698</v>
      </c>
      <c r="H352" s="1" t="s">
        <v>235</v>
      </c>
    </row>
    <row r="353" spans="1:8" x14ac:dyDescent="0.3">
      <c r="A353" s="7" t="s">
        <v>249</v>
      </c>
      <c r="B353" s="1" t="s">
        <v>5</v>
      </c>
      <c r="C353" s="1" t="s">
        <v>250</v>
      </c>
      <c r="D353" s="1" t="s">
        <v>7</v>
      </c>
      <c r="E353" s="1" t="s">
        <v>7</v>
      </c>
      <c r="F353" s="1" t="s">
        <v>1</v>
      </c>
      <c r="G353" s="2">
        <v>11.710050169989699</v>
      </c>
      <c r="H353" s="1">
        <v>23.2</v>
      </c>
    </row>
    <row r="354" spans="1:8" x14ac:dyDescent="0.3">
      <c r="A354" s="7" t="s">
        <v>251</v>
      </c>
      <c r="B354" s="1" t="s">
        <v>5</v>
      </c>
      <c r="C354" s="1" t="s">
        <v>250</v>
      </c>
      <c r="D354" s="1" t="s">
        <v>7</v>
      </c>
      <c r="E354" s="1" t="s">
        <v>7</v>
      </c>
      <c r="F354" s="1" t="s">
        <v>1</v>
      </c>
      <c r="G354" s="2">
        <v>11.5538858296174</v>
      </c>
      <c r="H354" s="1">
        <v>17.899999999999999</v>
      </c>
    </row>
    <row r="355" spans="1:8" x14ac:dyDescent="0.3">
      <c r="A355" s="7" t="s">
        <v>252</v>
      </c>
      <c r="B355" s="1" t="s">
        <v>5</v>
      </c>
      <c r="C355" s="1" t="s">
        <v>250</v>
      </c>
      <c r="D355" s="1" t="s">
        <v>7</v>
      </c>
      <c r="E355" s="1" t="s">
        <v>7</v>
      </c>
      <c r="F355" s="1" t="s">
        <v>1</v>
      </c>
      <c r="G355" s="2">
        <v>8.2632545974018292</v>
      </c>
      <c r="H355" s="1">
        <v>9.9</v>
      </c>
    </row>
    <row r="356" spans="1:8" x14ac:dyDescent="0.3">
      <c r="A356" s="7" t="s">
        <v>253</v>
      </c>
      <c r="B356" s="1" t="s">
        <v>5</v>
      </c>
      <c r="C356" s="1" t="s">
        <v>250</v>
      </c>
      <c r="D356" s="1" t="s">
        <v>7</v>
      </c>
      <c r="E356" s="1" t="s">
        <v>7</v>
      </c>
      <c r="F356" s="1" t="s">
        <v>1</v>
      </c>
      <c r="G356" s="2">
        <v>6.3243660904515</v>
      </c>
      <c r="H356" s="1">
        <v>5.6</v>
      </c>
    </row>
    <row r="357" spans="1:8" x14ac:dyDescent="0.3">
      <c r="A357" s="7" t="s">
        <v>254</v>
      </c>
      <c r="B357" s="1" t="s">
        <v>5</v>
      </c>
      <c r="C357" s="1" t="s">
        <v>255</v>
      </c>
      <c r="D357" s="1" t="s">
        <v>7</v>
      </c>
      <c r="E357" s="1" t="s">
        <v>7</v>
      </c>
      <c r="F357" s="1" t="s">
        <v>2</v>
      </c>
      <c r="G357" s="2">
        <v>23.770217203753798</v>
      </c>
      <c r="H357" s="1">
        <v>7</v>
      </c>
    </row>
    <row r="358" spans="1:8" x14ac:dyDescent="0.3">
      <c r="A358" s="7" t="s">
        <v>254</v>
      </c>
      <c r="B358" s="1" t="s">
        <v>5</v>
      </c>
      <c r="C358" s="1" t="s">
        <v>255</v>
      </c>
      <c r="D358" s="1" t="s">
        <v>7</v>
      </c>
      <c r="E358" s="1" t="s">
        <v>7</v>
      </c>
      <c r="F358" s="1" t="s">
        <v>1</v>
      </c>
      <c r="G358" s="2">
        <v>29.417217302739999</v>
      </c>
      <c r="H358" s="1">
        <v>7</v>
      </c>
    </row>
    <row r="359" spans="1:8" x14ac:dyDescent="0.3">
      <c r="A359" s="7" t="s">
        <v>256</v>
      </c>
      <c r="B359" s="1" t="s">
        <v>139</v>
      </c>
      <c r="C359" s="1" t="s">
        <v>140</v>
      </c>
      <c r="D359" s="1" t="s">
        <v>7</v>
      </c>
      <c r="E359" s="1" t="s">
        <v>7</v>
      </c>
      <c r="F359" s="1" t="s">
        <v>2</v>
      </c>
      <c r="G359" s="2">
        <v>77.162320550801894</v>
      </c>
      <c r="H359" s="1">
        <v>133</v>
      </c>
    </row>
    <row r="360" spans="1:8" x14ac:dyDescent="0.3">
      <c r="A360" s="7" t="s">
        <v>256</v>
      </c>
      <c r="B360" s="1" t="s">
        <v>139</v>
      </c>
      <c r="C360" s="1" t="s">
        <v>140</v>
      </c>
      <c r="D360" s="1" t="s">
        <v>7</v>
      </c>
      <c r="E360" s="1" t="s">
        <v>7</v>
      </c>
      <c r="F360" s="1" t="s">
        <v>1</v>
      </c>
      <c r="G360" s="2">
        <v>81.308194499790304</v>
      </c>
      <c r="H360" s="1">
        <v>133</v>
      </c>
    </row>
    <row r="361" spans="1:8" x14ac:dyDescent="0.3">
      <c r="A361" s="7" t="s">
        <v>257</v>
      </c>
      <c r="B361" s="1" t="s">
        <v>139</v>
      </c>
      <c r="C361" s="1" t="s">
        <v>140</v>
      </c>
      <c r="D361" s="1" t="s">
        <v>7</v>
      </c>
      <c r="E361" s="1" t="s">
        <v>7</v>
      </c>
      <c r="F361" s="1" t="s">
        <v>2</v>
      </c>
      <c r="G361" s="2">
        <v>77.162320550801894</v>
      </c>
      <c r="H361" s="1">
        <v>52.1</v>
      </c>
    </row>
    <row r="362" spans="1:8" x14ac:dyDescent="0.3">
      <c r="A362" s="7" t="s">
        <v>257</v>
      </c>
      <c r="B362" s="1" t="s">
        <v>139</v>
      </c>
      <c r="C362" s="1" t="s">
        <v>140</v>
      </c>
      <c r="D362" s="1" t="s">
        <v>7</v>
      </c>
      <c r="E362" s="1" t="s">
        <v>7</v>
      </c>
      <c r="F362" s="1" t="s">
        <v>1</v>
      </c>
      <c r="G362" s="2">
        <v>81.308194499790304</v>
      </c>
      <c r="H362" s="1">
        <v>52.1</v>
      </c>
    </row>
    <row r="363" spans="1:8" x14ac:dyDescent="0.3">
      <c r="A363" s="7" t="s">
        <v>258</v>
      </c>
      <c r="B363" s="1" t="s">
        <v>139</v>
      </c>
      <c r="C363" s="1" t="s">
        <v>140</v>
      </c>
      <c r="D363" s="1" t="s">
        <v>7</v>
      </c>
      <c r="E363" s="1" t="s">
        <v>7</v>
      </c>
      <c r="F363" s="1" t="s">
        <v>2</v>
      </c>
      <c r="G363" s="2">
        <v>136.133502242101</v>
      </c>
      <c r="H363" s="1">
        <v>94</v>
      </c>
    </row>
    <row r="364" spans="1:8" x14ac:dyDescent="0.3">
      <c r="A364" s="7" t="s">
        <v>258</v>
      </c>
      <c r="B364" s="1" t="s">
        <v>139</v>
      </c>
      <c r="C364" s="1" t="s">
        <v>140</v>
      </c>
      <c r="D364" s="1" t="s">
        <v>7</v>
      </c>
      <c r="E364" s="1" t="s">
        <v>7</v>
      </c>
      <c r="F364" s="1" t="s">
        <v>1</v>
      </c>
      <c r="G364" s="2">
        <v>136.927837361418</v>
      </c>
      <c r="H364" s="1">
        <v>94</v>
      </c>
    </row>
    <row r="365" spans="1:8" x14ac:dyDescent="0.3">
      <c r="A365" s="7" t="s">
        <v>259</v>
      </c>
      <c r="B365" s="1" t="s">
        <v>139</v>
      </c>
      <c r="C365" s="1" t="s">
        <v>140</v>
      </c>
      <c r="D365" s="1" t="s">
        <v>7</v>
      </c>
      <c r="E365" s="1" t="s">
        <v>7</v>
      </c>
      <c r="F365" s="1" t="s">
        <v>1</v>
      </c>
      <c r="G365" s="2">
        <v>210.00734802897401</v>
      </c>
      <c r="H365" s="1">
        <v>177</v>
      </c>
    </row>
    <row r="366" spans="1:8" x14ac:dyDescent="0.3">
      <c r="A366" s="7" t="s">
        <v>259</v>
      </c>
      <c r="B366" s="1" t="s">
        <v>139</v>
      </c>
      <c r="C366" s="1" t="s">
        <v>140</v>
      </c>
      <c r="D366" s="1" t="s">
        <v>7</v>
      </c>
      <c r="E366" s="1" t="s">
        <v>7</v>
      </c>
      <c r="F366" s="1" t="s">
        <v>2</v>
      </c>
      <c r="G366" s="2">
        <v>221.63241728454901</v>
      </c>
      <c r="H366" s="1">
        <v>177</v>
      </c>
    </row>
    <row r="367" spans="1:8" x14ac:dyDescent="0.3">
      <c r="A367" s="7" t="s">
        <v>260</v>
      </c>
      <c r="B367" s="1" t="s">
        <v>139</v>
      </c>
      <c r="C367" s="1" t="s">
        <v>140</v>
      </c>
      <c r="D367" s="1" t="s">
        <v>7</v>
      </c>
      <c r="E367" s="1" t="s">
        <v>7</v>
      </c>
      <c r="F367" s="1" t="s">
        <v>2</v>
      </c>
      <c r="G367" s="2">
        <v>247.61329734288901</v>
      </c>
      <c r="H367" s="1">
        <v>180</v>
      </c>
    </row>
    <row r="368" spans="1:8" x14ac:dyDescent="0.3">
      <c r="A368" s="7" t="s">
        <v>260</v>
      </c>
      <c r="B368" s="1" t="s">
        <v>139</v>
      </c>
      <c r="C368" s="1" t="s">
        <v>140</v>
      </c>
      <c r="D368" s="1" t="s">
        <v>7</v>
      </c>
      <c r="E368" s="1" t="s">
        <v>7</v>
      </c>
      <c r="F368" s="1" t="s">
        <v>1</v>
      </c>
      <c r="G368" s="2">
        <v>251.68590503901899</v>
      </c>
      <c r="H368" s="1">
        <v>180</v>
      </c>
    </row>
    <row r="369" spans="1:8" x14ac:dyDescent="0.3">
      <c r="A369" s="7" t="s">
        <v>261</v>
      </c>
      <c r="B369" s="1" t="s">
        <v>5</v>
      </c>
      <c r="C369" s="1" t="s">
        <v>262</v>
      </c>
      <c r="D369" s="1" t="s">
        <v>7</v>
      </c>
      <c r="E369" s="1" t="s">
        <v>7</v>
      </c>
      <c r="F369" s="1" t="s">
        <v>1</v>
      </c>
      <c r="G369" s="2">
        <v>14.5913944542717</v>
      </c>
      <c r="H369" s="1">
        <v>13.6</v>
      </c>
    </row>
    <row r="370" spans="1:8" x14ac:dyDescent="0.3">
      <c r="A370" s="7" t="s">
        <v>261</v>
      </c>
      <c r="B370" s="1" t="s">
        <v>5</v>
      </c>
      <c r="C370" s="1" t="s">
        <v>262</v>
      </c>
      <c r="D370" s="1" t="s">
        <v>7</v>
      </c>
      <c r="E370" s="1" t="s">
        <v>7</v>
      </c>
      <c r="F370" s="1" t="s">
        <v>2</v>
      </c>
      <c r="G370" s="2">
        <v>15.3132180751268</v>
      </c>
      <c r="H370" s="1">
        <v>13.6</v>
      </c>
    </row>
    <row r="371" spans="1:8" x14ac:dyDescent="0.3">
      <c r="A371" s="7" t="s">
        <v>263</v>
      </c>
      <c r="B371" s="1" t="s">
        <v>264</v>
      </c>
      <c r="C371" s="1" t="s">
        <v>265</v>
      </c>
      <c r="D371" s="1" t="s">
        <v>7</v>
      </c>
      <c r="E371" s="1" t="s">
        <v>311</v>
      </c>
      <c r="F371" s="1" t="s">
        <v>2</v>
      </c>
      <c r="G371" s="2">
        <v>4.5753387705642297</v>
      </c>
      <c r="H371" s="1" t="s">
        <v>235</v>
      </c>
    </row>
    <row r="372" spans="1:8" x14ac:dyDescent="0.3">
      <c r="A372" s="7" t="s">
        <v>266</v>
      </c>
      <c r="B372" s="1" t="s">
        <v>130</v>
      </c>
      <c r="C372" s="1" t="s">
        <v>265</v>
      </c>
      <c r="D372" s="1" t="s">
        <v>7</v>
      </c>
      <c r="E372" s="1" t="s">
        <v>7</v>
      </c>
      <c r="F372" s="1" t="s">
        <v>2</v>
      </c>
      <c r="G372" s="2">
        <v>4.3970892614547701</v>
      </c>
      <c r="H372" s="1">
        <v>4.5</v>
      </c>
    </row>
    <row r="373" spans="1:8" x14ac:dyDescent="0.3">
      <c r="A373" s="7" t="s">
        <v>266</v>
      </c>
      <c r="B373" s="1" t="s">
        <v>130</v>
      </c>
      <c r="C373" s="1" t="s">
        <v>265</v>
      </c>
      <c r="D373" s="1" t="s">
        <v>7</v>
      </c>
      <c r="E373" s="1" t="s">
        <v>7</v>
      </c>
      <c r="F373" s="1" t="s">
        <v>1</v>
      </c>
      <c r="G373" s="2">
        <v>4.9113290124330504</v>
      </c>
      <c r="H373" s="1">
        <v>4.5</v>
      </c>
    </row>
    <row r="374" spans="1:8" x14ac:dyDescent="0.3">
      <c r="A374" s="7" t="s">
        <v>267</v>
      </c>
      <c r="B374" s="1" t="s">
        <v>130</v>
      </c>
      <c r="C374" s="1" t="s">
        <v>265</v>
      </c>
      <c r="D374" s="1" t="s">
        <v>7</v>
      </c>
      <c r="E374" s="1" t="s">
        <v>7</v>
      </c>
      <c r="F374" s="1" t="s">
        <v>2</v>
      </c>
      <c r="G374" s="2">
        <v>4.93948015741526</v>
      </c>
      <c r="H374" s="1">
        <v>5.3</v>
      </c>
    </row>
    <row r="375" spans="1:8" x14ac:dyDescent="0.3">
      <c r="A375" s="7" t="s">
        <v>267</v>
      </c>
      <c r="B375" s="1" t="s">
        <v>130</v>
      </c>
      <c r="C375" s="1" t="s">
        <v>265</v>
      </c>
      <c r="D375" s="1" t="s">
        <v>7</v>
      </c>
      <c r="E375" s="1" t="s">
        <v>7</v>
      </c>
      <c r="F375" s="1" t="s">
        <v>1</v>
      </c>
      <c r="G375" s="2">
        <v>6.00182918313992</v>
      </c>
      <c r="H375" s="1">
        <v>5.3</v>
      </c>
    </row>
    <row r="376" spans="1:8" x14ac:dyDescent="0.3">
      <c r="A376" s="7" t="s">
        <v>268</v>
      </c>
      <c r="B376" s="1" t="s">
        <v>162</v>
      </c>
      <c r="C376" s="1" t="s">
        <v>163</v>
      </c>
      <c r="D376" s="1" t="s">
        <v>7</v>
      </c>
      <c r="E376" s="1" t="s">
        <v>7</v>
      </c>
      <c r="F376" s="1" t="s">
        <v>2</v>
      </c>
      <c r="G376" s="2">
        <v>217.947851605279</v>
      </c>
      <c r="H376" s="1">
        <v>206</v>
      </c>
    </row>
    <row r="377" spans="1:8" x14ac:dyDescent="0.3">
      <c r="A377" s="7" t="s">
        <v>268</v>
      </c>
      <c r="B377" s="1" t="s">
        <v>162</v>
      </c>
      <c r="C377" s="1" t="s">
        <v>163</v>
      </c>
      <c r="D377" s="1" t="s">
        <v>7</v>
      </c>
      <c r="E377" s="1" t="s">
        <v>7</v>
      </c>
      <c r="F377" s="1" t="s">
        <v>1</v>
      </c>
      <c r="G377" s="2">
        <v>218.17021828873001</v>
      </c>
      <c r="H377" s="1">
        <v>206</v>
      </c>
    </row>
    <row r="378" spans="1:8" x14ac:dyDescent="0.3">
      <c r="A378" s="7" t="s">
        <v>269</v>
      </c>
      <c r="B378" s="1" t="s">
        <v>162</v>
      </c>
      <c r="C378" s="1" t="s">
        <v>163</v>
      </c>
      <c r="D378" s="1" t="s">
        <v>7</v>
      </c>
      <c r="E378" s="1" t="s">
        <v>7</v>
      </c>
      <c r="F378" s="1" t="s">
        <v>2</v>
      </c>
      <c r="G378" s="2">
        <v>311.15080636819499</v>
      </c>
      <c r="H378" s="1">
        <v>370</v>
      </c>
    </row>
    <row r="379" spans="1:8" x14ac:dyDescent="0.3">
      <c r="A379" s="7" t="s">
        <v>269</v>
      </c>
      <c r="B379" s="1" t="s">
        <v>162</v>
      </c>
      <c r="C379" s="1" t="s">
        <v>163</v>
      </c>
      <c r="D379" s="1" t="s">
        <v>7</v>
      </c>
      <c r="E379" s="1" t="s">
        <v>7</v>
      </c>
      <c r="F379" s="1" t="s">
        <v>1</v>
      </c>
      <c r="G379" s="2">
        <v>314.27143986594501</v>
      </c>
      <c r="H379" s="1">
        <v>370</v>
      </c>
    </row>
    <row r="380" spans="1:8" x14ac:dyDescent="0.3">
      <c r="A380" s="7" t="s">
        <v>270</v>
      </c>
      <c r="B380" s="1" t="s">
        <v>162</v>
      </c>
      <c r="C380" s="1" t="s">
        <v>163</v>
      </c>
      <c r="D380" s="1" t="s">
        <v>7</v>
      </c>
      <c r="E380" s="1" t="s">
        <v>7</v>
      </c>
      <c r="F380" s="1" t="s">
        <v>2</v>
      </c>
      <c r="G380" s="2">
        <v>514.55281115321304</v>
      </c>
      <c r="H380" s="1">
        <v>626</v>
      </c>
    </row>
    <row r="381" spans="1:8" x14ac:dyDescent="0.3">
      <c r="A381" s="7" t="s">
        <v>270</v>
      </c>
      <c r="B381" s="1" t="s">
        <v>162</v>
      </c>
      <c r="C381" s="1" t="s">
        <v>163</v>
      </c>
      <c r="D381" s="1" t="s">
        <v>7</v>
      </c>
      <c r="E381" s="1" t="s">
        <v>7</v>
      </c>
      <c r="F381" s="1" t="s">
        <v>1</v>
      </c>
      <c r="G381" s="2">
        <v>517.57388460423601</v>
      </c>
      <c r="H381" s="1">
        <v>626</v>
      </c>
    </row>
    <row r="382" spans="1:8" x14ac:dyDescent="0.3">
      <c r="A382" s="7" t="s">
        <v>271</v>
      </c>
      <c r="B382" s="1" t="s">
        <v>162</v>
      </c>
      <c r="C382" s="1" t="s">
        <v>163</v>
      </c>
      <c r="D382" s="1" t="s">
        <v>7</v>
      </c>
      <c r="E382" s="1" t="s">
        <v>7</v>
      </c>
      <c r="F382" s="1" t="s">
        <v>2</v>
      </c>
      <c r="G382" s="2">
        <v>256.22407197972802</v>
      </c>
      <c r="H382" s="1">
        <v>227</v>
      </c>
    </row>
    <row r="383" spans="1:8" x14ac:dyDescent="0.3">
      <c r="A383" s="7" t="s">
        <v>271</v>
      </c>
      <c r="B383" s="1" t="s">
        <v>162</v>
      </c>
      <c r="C383" s="1" t="s">
        <v>163</v>
      </c>
      <c r="D383" s="1" t="s">
        <v>7</v>
      </c>
      <c r="E383" s="1" t="s">
        <v>7</v>
      </c>
      <c r="F383" s="1" t="s">
        <v>1</v>
      </c>
      <c r="G383" s="2">
        <v>259.23916466397498</v>
      </c>
      <c r="H383" s="1">
        <v>227</v>
      </c>
    </row>
    <row r="384" spans="1:8" x14ac:dyDescent="0.3">
      <c r="A384" s="7" t="s">
        <v>272</v>
      </c>
      <c r="B384" s="1" t="s">
        <v>162</v>
      </c>
      <c r="C384" s="1" t="s">
        <v>163</v>
      </c>
      <c r="D384" s="1" t="s">
        <v>7</v>
      </c>
      <c r="E384" s="1" t="s">
        <v>7</v>
      </c>
      <c r="F384" s="1" t="s">
        <v>2</v>
      </c>
      <c r="G384" s="2">
        <v>384.02524258170803</v>
      </c>
      <c r="H384" s="1">
        <v>440</v>
      </c>
    </row>
    <row r="385" spans="1:8" x14ac:dyDescent="0.3">
      <c r="A385" s="7" t="s">
        <v>272</v>
      </c>
      <c r="B385" s="1" t="s">
        <v>162</v>
      </c>
      <c r="C385" s="1" t="s">
        <v>163</v>
      </c>
      <c r="D385" s="1" t="s">
        <v>7</v>
      </c>
      <c r="E385" s="1" t="s">
        <v>7</v>
      </c>
      <c r="F385" s="1" t="s">
        <v>1</v>
      </c>
      <c r="G385" s="2">
        <v>386.57905500106699</v>
      </c>
      <c r="H385" s="1">
        <v>440</v>
      </c>
    </row>
    <row r="386" spans="1:8" x14ac:dyDescent="0.3">
      <c r="A386" s="7" t="s">
        <v>273</v>
      </c>
      <c r="B386" s="1" t="s">
        <v>162</v>
      </c>
      <c r="C386" s="1" t="s">
        <v>163</v>
      </c>
      <c r="D386" s="1" t="s">
        <v>7</v>
      </c>
      <c r="E386" s="1" t="s">
        <v>7</v>
      </c>
      <c r="F386" s="1" t="s">
        <v>2</v>
      </c>
      <c r="G386" s="2">
        <v>127.489601877974</v>
      </c>
      <c r="H386" s="1">
        <v>254</v>
      </c>
    </row>
    <row r="387" spans="1:8" x14ac:dyDescent="0.3">
      <c r="A387" s="7" t="s">
        <v>273</v>
      </c>
      <c r="B387" s="1" t="s">
        <v>162</v>
      </c>
      <c r="C387" s="1" t="s">
        <v>163</v>
      </c>
      <c r="D387" s="1" t="s">
        <v>7</v>
      </c>
      <c r="E387" s="1" t="s">
        <v>7</v>
      </c>
      <c r="F387" s="1" t="s">
        <v>1</v>
      </c>
      <c r="G387" s="2">
        <v>147.34509016946799</v>
      </c>
      <c r="H387" s="1">
        <v>254</v>
      </c>
    </row>
    <row r="388" spans="1:8" x14ac:dyDescent="0.3">
      <c r="A388" s="7" t="s">
        <v>275</v>
      </c>
      <c r="B388" s="1" t="s">
        <v>162</v>
      </c>
      <c r="C388" s="1" t="s">
        <v>163</v>
      </c>
      <c r="D388" s="1" t="s">
        <v>7</v>
      </c>
      <c r="E388" s="1" t="s">
        <v>7</v>
      </c>
      <c r="F388" s="1" t="s">
        <v>2</v>
      </c>
      <c r="G388" s="2">
        <v>161.34475612508101</v>
      </c>
      <c r="H388" s="1">
        <v>316</v>
      </c>
    </row>
    <row r="389" spans="1:8" x14ac:dyDescent="0.3">
      <c r="A389" s="7" t="s">
        <v>275</v>
      </c>
      <c r="B389" s="1" t="s">
        <v>162</v>
      </c>
      <c r="C389" s="1" t="s">
        <v>163</v>
      </c>
      <c r="D389" s="1" t="s">
        <v>7</v>
      </c>
      <c r="E389" s="1" t="s">
        <v>7</v>
      </c>
      <c r="F389" s="1" t="s">
        <v>1</v>
      </c>
      <c r="G389" s="2">
        <v>213.41438824675799</v>
      </c>
      <c r="H389" s="1">
        <v>316</v>
      </c>
    </row>
    <row r="390" spans="1:8" x14ac:dyDescent="0.3">
      <c r="A390" s="7" t="s">
        <v>276</v>
      </c>
      <c r="B390" s="1" t="s">
        <v>183</v>
      </c>
      <c r="C390" s="1" t="s">
        <v>184</v>
      </c>
      <c r="D390" s="1" t="s">
        <v>7</v>
      </c>
      <c r="E390" s="1" t="s">
        <v>7</v>
      </c>
      <c r="F390" s="1" t="s">
        <v>1</v>
      </c>
      <c r="G390" s="2">
        <v>521.06970031328103</v>
      </c>
      <c r="H390" s="1">
        <v>500</v>
      </c>
    </row>
    <row r="391" spans="1:8" x14ac:dyDescent="0.3">
      <c r="A391" s="7" t="s">
        <v>276</v>
      </c>
      <c r="B391" s="1" t="s">
        <v>183</v>
      </c>
      <c r="C391" s="1" t="s">
        <v>184</v>
      </c>
      <c r="D391" s="1" t="s">
        <v>7</v>
      </c>
      <c r="E391" s="1" t="s">
        <v>7</v>
      </c>
      <c r="F391" s="1" t="s">
        <v>2</v>
      </c>
      <c r="G391" s="2">
        <v>521.38468443334705</v>
      </c>
      <c r="H391" s="1">
        <v>500</v>
      </c>
    </row>
    <row r="392" spans="1:8" x14ac:dyDescent="0.3">
      <c r="A392" s="7" t="s">
        <v>277</v>
      </c>
      <c r="B392" s="1" t="s">
        <v>5</v>
      </c>
      <c r="C392" s="1" t="s">
        <v>174</v>
      </c>
      <c r="D392" s="1" t="s">
        <v>7</v>
      </c>
      <c r="E392" s="1" t="s">
        <v>7</v>
      </c>
      <c r="F392" s="1" t="s">
        <v>1</v>
      </c>
      <c r="G392" s="2">
        <v>67.947424982212894</v>
      </c>
      <c r="H392" s="1">
        <v>124</v>
      </c>
    </row>
    <row r="393" spans="1:8" x14ac:dyDescent="0.3">
      <c r="A393" s="7" t="s">
        <v>278</v>
      </c>
      <c r="B393" s="1" t="s">
        <v>5</v>
      </c>
      <c r="C393" s="1" t="s">
        <v>174</v>
      </c>
      <c r="D393" s="1" t="s">
        <v>7</v>
      </c>
      <c r="E393" s="1" t="s">
        <v>7</v>
      </c>
      <c r="F393" s="1" t="s">
        <v>1</v>
      </c>
      <c r="G393" s="2">
        <v>74.514772244388197</v>
      </c>
      <c r="H393" s="1">
        <v>117.5</v>
      </c>
    </row>
    <row r="394" spans="1:8" x14ac:dyDescent="0.3">
      <c r="A394" s="7" t="s">
        <v>279</v>
      </c>
      <c r="B394" s="1" t="s">
        <v>5</v>
      </c>
      <c r="C394" s="1" t="s">
        <v>280</v>
      </c>
      <c r="D394" s="1" t="s">
        <v>7</v>
      </c>
      <c r="E394" s="1" t="s">
        <v>7</v>
      </c>
      <c r="F394" s="1" t="s">
        <v>1</v>
      </c>
      <c r="G394" s="2">
        <v>24.069935491719502</v>
      </c>
      <c r="H394" s="1">
        <v>37.4</v>
      </c>
    </row>
    <row r="395" spans="1:8" x14ac:dyDescent="0.3">
      <c r="A395" s="7" t="s">
        <v>279</v>
      </c>
      <c r="B395" s="1" t="s">
        <v>5</v>
      </c>
      <c r="C395" s="1" t="s">
        <v>280</v>
      </c>
      <c r="D395" s="1" t="s">
        <v>7</v>
      </c>
      <c r="E395" s="1" t="s">
        <v>7</v>
      </c>
      <c r="F395" s="1" t="s">
        <v>2</v>
      </c>
      <c r="G395" s="2">
        <v>32.754990039103802</v>
      </c>
      <c r="H395" s="1">
        <v>37.4</v>
      </c>
    </row>
    <row r="396" spans="1:8" x14ac:dyDescent="0.3">
      <c r="A396" s="7" t="s">
        <v>281</v>
      </c>
      <c r="B396" s="1" t="s">
        <v>5</v>
      </c>
      <c r="C396" s="1" t="s">
        <v>165</v>
      </c>
      <c r="D396" s="1" t="s">
        <v>7</v>
      </c>
      <c r="E396" s="1" t="s">
        <v>7</v>
      </c>
      <c r="F396" s="1" t="s">
        <v>2</v>
      </c>
      <c r="G396" s="2">
        <v>67.586231316128405</v>
      </c>
      <c r="H396" s="1">
        <v>57.4</v>
      </c>
    </row>
    <row r="397" spans="1:8" x14ac:dyDescent="0.3">
      <c r="A397" s="7" t="s">
        <v>281</v>
      </c>
      <c r="B397" s="1" t="s">
        <v>5</v>
      </c>
      <c r="C397" s="1" t="s">
        <v>165</v>
      </c>
      <c r="D397" s="1" t="s">
        <v>7</v>
      </c>
      <c r="E397" s="1" t="s">
        <v>7</v>
      </c>
      <c r="F397" s="1" t="s">
        <v>1</v>
      </c>
      <c r="G397" s="2">
        <v>67.947424982212894</v>
      </c>
      <c r="H397" s="1">
        <v>57.4</v>
      </c>
    </row>
    <row r="398" spans="1:8" x14ac:dyDescent="0.3">
      <c r="A398" s="7" t="s">
        <v>282</v>
      </c>
      <c r="B398" s="1" t="s">
        <v>5</v>
      </c>
      <c r="C398" s="1" t="s">
        <v>176</v>
      </c>
      <c r="D398" s="1" t="s">
        <v>7</v>
      </c>
      <c r="E398" s="1" t="s">
        <v>7</v>
      </c>
      <c r="F398" s="1" t="s">
        <v>1</v>
      </c>
      <c r="G398" s="2">
        <v>17.3703403175376</v>
      </c>
      <c r="H398" s="1">
        <v>17.8</v>
      </c>
    </row>
    <row r="399" spans="1:8" x14ac:dyDescent="0.3">
      <c r="A399" s="7" t="s">
        <v>282</v>
      </c>
      <c r="B399" s="1" t="s">
        <v>5</v>
      </c>
      <c r="C399" s="1" t="s">
        <v>176</v>
      </c>
      <c r="D399" s="1" t="s">
        <v>7</v>
      </c>
      <c r="E399" s="1" t="s">
        <v>7</v>
      </c>
      <c r="F399" s="1" t="s">
        <v>2</v>
      </c>
      <c r="G399" s="2">
        <v>19.655267874326899</v>
      </c>
      <c r="H399" s="1">
        <v>17.8</v>
      </c>
    </row>
    <row r="400" spans="1:8" x14ac:dyDescent="0.3">
      <c r="A400" s="7" t="s">
        <v>283</v>
      </c>
      <c r="B400" s="1" t="s">
        <v>5</v>
      </c>
      <c r="C400" s="1" t="s">
        <v>176</v>
      </c>
      <c r="D400" s="1" t="s">
        <v>7</v>
      </c>
      <c r="E400" s="1" t="s">
        <v>7</v>
      </c>
      <c r="F400" s="1" t="s">
        <v>2</v>
      </c>
      <c r="G400" s="2">
        <v>18.417169451437701</v>
      </c>
      <c r="H400" s="1">
        <v>18.399999999999999</v>
      </c>
    </row>
    <row r="401" spans="1:8" x14ac:dyDescent="0.3">
      <c r="A401" s="7" t="s">
        <v>283</v>
      </c>
      <c r="B401" s="1" t="s">
        <v>5</v>
      </c>
      <c r="C401" s="1" t="s">
        <v>176</v>
      </c>
      <c r="D401" s="1" t="s">
        <v>7</v>
      </c>
      <c r="E401" s="1" t="s">
        <v>7</v>
      </c>
      <c r="F401" s="1" t="s">
        <v>1</v>
      </c>
      <c r="G401" s="2">
        <v>19.290077893836301</v>
      </c>
      <c r="H401" s="1">
        <v>18.399999999999999</v>
      </c>
    </row>
    <row r="402" spans="1:8" x14ac:dyDescent="0.3">
      <c r="A402" s="7" t="s">
        <v>284</v>
      </c>
      <c r="B402" s="1" t="s">
        <v>5</v>
      </c>
      <c r="C402" s="1" t="s">
        <v>176</v>
      </c>
      <c r="D402" s="1" t="s">
        <v>7</v>
      </c>
      <c r="E402" s="1" t="s">
        <v>7</v>
      </c>
      <c r="F402" s="1" t="s">
        <v>2</v>
      </c>
      <c r="G402" s="2">
        <v>18.417169451437701</v>
      </c>
      <c r="H402" s="1">
        <v>16.899999999999999</v>
      </c>
    </row>
    <row r="403" spans="1:8" x14ac:dyDescent="0.3">
      <c r="A403" s="7" t="s">
        <v>284</v>
      </c>
      <c r="B403" s="1" t="s">
        <v>5</v>
      </c>
      <c r="C403" s="1" t="s">
        <v>176</v>
      </c>
      <c r="D403" s="1" t="s">
        <v>7</v>
      </c>
      <c r="E403" s="1" t="s">
        <v>7</v>
      </c>
      <c r="F403" s="1" t="s">
        <v>1</v>
      </c>
      <c r="G403" s="2">
        <v>19.290077893836301</v>
      </c>
      <c r="H403" s="1">
        <v>16.899999999999999</v>
      </c>
    </row>
    <row r="404" spans="1:8" x14ac:dyDescent="0.3">
      <c r="A404" s="7" t="s">
        <v>285</v>
      </c>
      <c r="B404" s="1" t="s">
        <v>5</v>
      </c>
      <c r="C404" s="1" t="s">
        <v>176</v>
      </c>
      <c r="D404" s="1" t="s">
        <v>7</v>
      </c>
      <c r="E404" s="1" t="s">
        <v>7</v>
      </c>
      <c r="F404" s="1" t="s">
        <v>1</v>
      </c>
      <c r="G404" s="2">
        <v>14.5913944542717</v>
      </c>
      <c r="H404" s="1">
        <v>16</v>
      </c>
    </row>
    <row r="405" spans="1:8" x14ac:dyDescent="0.3">
      <c r="A405" s="7" t="s">
        <v>285</v>
      </c>
      <c r="B405" s="1" t="s">
        <v>5</v>
      </c>
      <c r="C405" s="1" t="s">
        <v>176</v>
      </c>
      <c r="D405" s="1" t="s">
        <v>7</v>
      </c>
      <c r="E405" s="1" t="s">
        <v>7</v>
      </c>
      <c r="F405" s="1" t="s">
        <v>2</v>
      </c>
      <c r="G405" s="2">
        <v>16.325113021505</v>
      </c>
      <c r="H405" s="1">
        <v>16</v>
      </c>
    </row>
    <row r="406" spans="1:8" x14ac:dyDescent="0.3">
      <c r="A406" s="7" t="s">
        <v>286</v>
      </c>
      <c r="B406" s="1" t="s">
        <v>5</v>
      </c>
      <c r="C406" s="1" t="s">
        <v>176</v>
      </c>
      <c r="D406" s="1" t="s">
        <v>7</v>
      </c>
      <c r="E406" s="1" t="s">
        <v>7</v>
      </c>
      <c r="F406" s="1" t="s">
        <v>2</v>
      </c>
      <c r="G406" s="2">
        <v>13.476920238275101</v>
      </c>
      <c r="H406" s="1">
        <v>13.8</v>
      </c>
    </row>
    <row r="407" spans="1:8" x14ac:dyDescent="0.3">
      <c r="A407" s="7" t="s">
        <v>286</v>
      </c>
      <c r="B407" s="1" t="s">
        <v>5</v>
      </c>
      <c r="C407" s="1" t="s">
        <v>176</v>
      </c>
      <c r="D407" s="1" t="s">
        <v>7</v>
      </c>
      <c r="E407" s="1" t="s">
        <v>7</v>
      </c>
      <c r="F407" s="1" t="s">
        <v>1</v>
      </c>
      <c r="G407" s="2">
        <v>15.430221993177399</v>
      </c>
      <c r="H407" s="1">
        <v>13.8</v>
      </c>
    </row>
    <row r="408" spans="1:8" x14ac:dyDescent="0.3">
      <c r="A408" s="7" t="s">
        <v>287</v>
      </c>
      <c r="B408" s="1" t="s">
        <v>5</v>
      </c>
      <c r="C408" s="1" t="s">
        <v>194</v>
      </c>
      <c r="D408" s="1" t="s">
        <v>7</v>
      </c>
      <c r="E408" s="1" t="s">
        <v>7</v>
      </c>
      <c r="F408" s="1" t="s">
        <v>1</v>
      </c>
      <c r="G408" s="2">
        <v>21.609576841094</v>
      </c>
      <c r="H408" s="1">
        <v>15.8</v>
      </c>
    </row>
    <row r="409" spans="1:8" x14ac:dyDescent="0.3">
      <c r="A409" s="7" t="s">
        <v>287</v>
      </c>
      <c r="B409" s="1" t="s">
        <v>5</v>
      </c>
      <c r="C409" s="1" t="s">
        <v>194</v>
      </c>
      <c r="D409" s="1" t="s">
        <v>7</v>
      </c>
      <c r="E409" s="1" t="s">
        <v>7</v>
      </c>
      <c r="F409" s="1" t="s">
        <v>2</v>
      </c>
      <c r="G409" s="2">
        <v>24.015913508471101</v>
      </c>
      <c r="H409" s="1">
        <v>15.8</v>
      </c>
    </row>
    <row r="410" spans="1:8" x14ac:dyDescent="0.3">
      <c r="A410" s="7" t="s">
        <v>288</v>
      </c>
      <c r="B410" s="1" t="s">
        <v>5</v>
      </c>
      <c r="C410" s="1" t="s">
        <v>194</v>
      </c>
      <c r="D410" s="1" t="s">
        <v>7</v>
      </c>
      <c r="E410" s="1" t="s">
        <v>7</v>
      </c>
      <c r="F410" s="1" t="s">
        <v>1</v>
      </c>
      <c r="G410" s="2">
        <v>27.2103289195454</v>
      </c>
      <c r="H410" s="1">
        <v>25.4</v>
      </c>
    </row>
    <row r="411" spans="1:8" x14ac:dyDescent="0.3">
      <c r="A411" s="7" t="s">
        <v>288</v>
      </c>
      <c r="B411" s="1" t="s">
        <v>5</v>
      </c>
      <c r="C411" s="1" t="s">
        <v>194</v>
      </c>
      <c r="D411" s="1" t="s">
        <v>7</v>
      </c>
      <c r="E411" s="1" t="s">
        <v>7</v>
      </c>
      <c r="F411" s="1" t="s">
        <v>2</v>
      </c>
      <c r="G411" s="2">
        <v>31.904161175739802</v>
      </c>
      <c r="H411" s="1">
        <v>25.4</v>
      </c>
    </row>
    <row r="412" spans="1:8" x14ac:dyDescent="0.3">
      <c r="A412" s="7" t="s">
        <v>289</v>
      </c>
      <c r="B412" s="1" t="s">
        <v>5</v>
      </c>
      <c r="C412" s="1" t="s">
        <v>194</v>
      </c>
      <c r="D412" s="1" t="s">
        <v>7</v>
      </c>
      <c r="E412" s="1" t="s">
        <v>7</v>
      </c>
      <c r="F412" s="1" t="s">
        <v>1</v>
      </c>
      <c r="G412" s="2">
        <v>22.9340634003321</v>
      </c>
      <c r="H412" s="1">
        <v>21.5</v>
      </c>
    </row>
    <row r="413" spans="1:8" x14ac:dyDescent="0.3">
      <c r="A413" s="7" t="s">
        <v>289</v>
      </c>
      <c r="B413" s="1" t="s">
        <v>5</v>
      </c>
      <c r="C413" s="1" t="s">
        <v>194</v>
      </c>
      <c r="D413" s="1" t="s">
        <v>7</v>
      </c>
      <c r="E413" s="1" t="s">
        <v>7</v>
      </c>
      <c r="F413" s="1" t="s">
        <v>2</v>
      </c>
      <c r="G413" s="2">
        <v>25.2934731353301</v>
      </c>
      <c r="H413" s="1">
        <v>21.5</v>
      </c>
    </row>
    <row r="414" spans="1:8" x14ac:dyDescent="0.3">
      <c r="A414" s="7" t="s">
        <v>290</v>
      </c>
      <c r="B414" s="1" t="s">
        <v>100</v>
      </c>
      <c r="C414" s="1" t="s">
        <v>160</v>
      </c>
      <c r="D414" s="1" t="s">
        <v>7</v>
      </c>
      <c r="E414" s="1" t="s">
        <v>7</v>
      </c>
      <c r="F414" s="1" t="s">
        <v>2</v>
      </c>
      <c r="G414" s="2">
        <v>221.499245637266</v>
      </c>
      <c r="H414" s="1">
        <v>194.4</v>
      </c>
    </row>
    <row r="415" spans="1:8" x14ac:dyDescent="0.3">
      <c r="A415" s="7" t="s">
        <v>290</v>
      </c>
      <c r="B415" s="1" t="s">
        <v>100</v>
      </c>
      <c r="C415" s="1" t="s">
        <v>160</v>
      </c>
      <c r="D415" s="1" t="s">
        <v>7</v>
      </c>
      <c r="E415" s="1" t="s">
        <v>7</v>
      </c>
      <c r="F415" s="1" t="s">
        <v>1</v>
      </c>
      <c r="G415" s="2">
        <v>227.81546009631899</v>
      </c>
      <c r="H415" s="1">
        <v>194.4</v>
      </c>
    </row>
    <row r="416" spans="1:8" x14ac:dyDescent="0.3">
      <c r="A416" s="7" t="s">
        <v>291</v>
      </c>
      <c r="B416" s="1" t="s">
        <v>100</v>
      </c>
      <c r="C416" s="1" t="s">
        <v>160</v>
      </c>
      <c r="D416" s="1" t="s">
        <v>7</v>
      </c>
      <c r="E416" s="1" t="s">
        <v>7</v>
      </c>
      <c r="F416" s="1" t="s">
        <v>2</v>
      </c>
      <c r="G416" s="2">
        <v>222.86500417067001</v>
      </c>
      <c r="H416" s="1">
        <v>189.7</v>
      </c>
    </row>
    <row r="417" spans="1:8" x14ac:dyDescent="0.3">
      <c r="A417" s="7" t="s">
        <v>291</v>
      </c>
      <c r="B417" s="1" t="s">
        <v>100</v>
      </c>
      <c r="C417" s="1" t="s">
        <v>160</v>
      </c>
      <c r="D417" s="1" t="s">
        <v>7</v>
      </c>
      <c r="E417" s="1" t="s">
        <v>7</v>
      </c>
      <c r="F417" s="1" t="s">
        <v>1</v>
      </c>
      <c r="G417" s="2">
        <v>229.144981292626</v>
      </c>
      <c r="H417" s="1">
        <v>189.7</v>
      </c>
    </row>
    <row r="418" spans="1:8" x14ac:dyDescent="0.3">
      <c r="A418" s="7" t="s">
        <v>292</v>
      </c>
      <c r="B418" s="1" t="s">
        <v>5</v>
      </c>
      <c r="C418" s="1" t="s">
        <v>176</v>
      </c>
      <c r="D418" s="1" t="s">
        <v>7</v>
      </c>
      <c r="E418" s="1" t="s">
        <v>7</v>
      </c>
      <c r="F418" s="1" t="s">
        <v>2</v>
      </c>
      <c r="G418" s="2">
        <v>19.531309897304201</v>
      </c>
      <c r="H418" s="1">
        <v>18.100000000000001</v>
      </c>
    </row>
    <row r="419" spans="1:8" x14ac:dyDescent="0.3">
      <c r="A419" s="7" t="s">
        <v>292</v>
      </c>
      <c r="B419" s="1" t="s">
        <v>5</v>
      </c>
      <c r="C419" s="1" t="s">
        <v>176</v>
      </c>
      <c r="D419" s="1" t="s">
        <v>7</v>
      </c>
      <c r="E419" s="1" t="s">
        <v>7</v>
      </c>
      <c r="F419" s="1" t="s">
        <v>1</v>
      </c>
      <c r="G419" s="2">
        <v>20.117299627189801</v>
      </c>
      <c r="H419" s="1">
        <v>18.100000000000001</v>
      </c>
    </row>
    <row r="420" spans="1:8" x14ac:dyDescent="0.3">
      <c r="A420" s="7" t="s">
        <v>293</v>
      </c>
      <c r="B420" s="1" t="s">
        <v>5</v>
      </c>
      <c r="C420" s="1" t="s">
        <v>176</v>
      </c>
      <c r="D420" s="1" t="s">
        <v>7</v>
      </c>
      <c r="E420" s="1" t="s">
        <v>7</v>
      </c>
      <c r="F420" s="1" t="s">
        <v>1</v>
      </c>
      <c r="G420" s="2">
        <v>24.069935491719502</v>
      </c>
      <c r="H420" s="1">
        <v>13.5</v>
      </c>
    </row>
    <row r="421" spans="1:8" x14ac:dyDescent="0.3">
      <c r="A421" s="7" t="s">
        <v>293</v>
      </c>
      <c r="B421" s="1" t="s">
        <v>5</v>
      </c>
      <c r="C421" s="1" t="s">
        <v>176</v>
      </c>
      <c r="D421" s="1" t="s">
        <v>7</v>
      </c>
      <c r="E421" s="1" t="s">
        <v>7</v>
      </c>
      <c r="F421" s="1" t="s">
        <v>2</v>
      </c>
      <c r="G421" s="2">
        <v>25.101915924302499</v>
      </c>
      <c r="H421" s="1">
        <v>13.5</v>
      </c>
    </row>
    <row r="422" spans="1:8" x14ac:dyDescent="0.3">
      <c r="A422" s="7" t="s">
        <v>294</v>
      </c>
      <c r="B422" s="1" t="s">
        <v>30</v>
      </c>
      <c r="C422" s="1" t="s">
        <v>31</v>
      </c>
      <c r="D422" s="1" t="s">
        <v>7</v>
      </c>
      <c r="E422" s="1" t="s">
        <v>311</v>
      </c>
      <c r="F422" s="1" t="s">
        <v>1</v>
      </c>
      <c r="G422" s="2">
        <v>3878.4909168978902</v>
      </c>
      <c r="H422" s="1" t="s">
        <v>235</v>
      </c>
    </row>
    <row r="423" spans="1:8" x14ac:dyDescent="0.3">
      <c r="A423" s="7" t="s">
        <v>294</v>
      </c>
      <c r="B423" s="1" t="s">
        <v>30</v>
      </c>
      <c r="C423" s="1" t="s">
        <v>31</v>
      </c>
      <c r="D423" s="1" t="s">
        <v>7</v>
      </c>
      <c r="E423" s="1" t="s">
        <v>311</v>
      </c>
      <c r="F423" s="1" t="s">
        <v>2</v>
      </c>
      <c r="G423" s="2">
        <v>4549.2743216962099</v>
      </c>
      <c r="H423" s="1" t="s">
        <v>235</v>
      </c>
    </row>
    <row r="424" spans="1:8" x14ac:dyDescent="0.3">
      <c r="A424" s="7" t="s">
        <v>295</v>
      </c>
      <c r="B424" s="1" t="s">
        <v>5</v>
      </c>
      <c r="C424" s="1" t="s">
        <v>296</v>
      </c>
      <c r="D424" s="1" t="s">
        <v>7</v>
      </c>
      <c r="E424" s="1" t="s">
        <v>7</v>
      </c>
      <c r="F424" s="1" t="s">
        <v>2</v>
      </c>
      <c r="G424" s="2">
        <v>15.7733167687462</v>
      </c>
      <c r="H424" s="1">
        <v>18.399999999999999</v>
      </c>
    </row>
    <row r="425" spans="1:8" x14ac:dyDescent="0.3">
      <c r="A425" s="7" t="s">
        <v>295</v>
      </c>
      <c r="B425" s="1" t="s">
        <v>5</v>
      </c>
      <c r="C425" s="1" t="s">
        <v>296</v>
      </c>
      <c r="D425" s="1" t="s">
        <v>7</v>
      </c>
      <c r="E425" s="1" t="s">
        <v>7</v>
      </c>
      <c r="F425" s="1" t="s">
        <v>1</v>
      </c>
      <c r="G425" s="2">
        <v>26.429706769258399</v>
      </c>
      <c r="H425" s="1">
        <v>18.399999999999999</v>
      </c>
    </row>
    <row r="426" spans="1:8" x14ac:dyDescent="0.3">
      <c r="A426" s="7" t="s">
        <v>297</v>
      </c>
      <c r="B426" s="1" t="s">
        <v>5</v>
      </c>
      <c r="C426" s="1" t="s">
        <v>296</v>
      </c>
      <c r="D426" s="1" t="s">
        <v>7</v>
      </c>
      <c r="E426" s="1" t="s">
        <v>7</v>
      </c>
      <c r="F426" s="1" t="s">
        <v>2</v>
      </c>
      <c r="G426" s="2">
        <v>17.050993872295599</v>
      </c>
      <c r="H426" s="1">
        <v>23.3</v>
      </c>
    </row>
    <row r="427" spans="1:8" x14ac:dyDescent="0.3">
      <c r="A427" s="7" t="s">
        <v>297</v>
      </c>
      <c r="B427" s="1" t="s">
        <v>5</v>
      </c>
      <c r="C427" s="1" t="s">
        <v>296</v>
      </c>
      <c r="D427" s="1" t="s">
        <v>7</v>
      </c>
      <c r="E427" s="1" t="s">
        <v>7</v>
      </c>
      <c r="F427" s="1" t="s">
        <v>1</v>
      </c>
      <c r="G427" s="2">
        <v>27.902150683052799</v>
      </c>
      <c r="H427" s="1">
        <v>23.3</v>
      </c>
    </row>
    <row r="428" spans="1:8" x14ac:dyDescent="0.3">
      <c r="A428" s="7" t="s">
        <v>298</v>
      </c>
      <c r="B428" s="1" t="s">
        <v>5</v>
      </c>
      <c r="C428" s="1" t="s">
        <v>296</v>
      </c>
      <c r="D428" s="1" t="s">
        <v>7</v>
      </c>
      <c r="E428" s="1" t="s">
        <v>7</v>
      </c>
      <c r="F428" s="1" t="s">
        <v>2</v>
      </c>
      <c r="G428" s="2">
        <v>15.1594350043029</v>
      </c>
      <c r="H428" s="1">
        <v>16.7</v>
      </c>
    </row>
    <row r="429" spans="1:8" x14ac:dyDescent="0.3">
      <c r="A429" s="7" t="s">
        <v>298</v>
      </c>
      <c r="B429" s="1" t="s">
        <v>5</v>
      </c>
      <c r="C429" s="1" t="s">
        <v>296</v>
      </c>
      <c r="D429" s="1" t="s">
        <v>7</v>
      </c>
      <c r="E429" s="1" t="s">
        <v>7</v>
      </c>
      <c r="F429" s="1" t="s">
        <v>1</v>
      </c>
      <c r="G429" s="2">
        <v>25.7094208607447</v>
      </c>
      <c r="H429" s="1">
        <v>16.7</v>
      </c>
    </row>
    <row r="430" spans="1:8" x14ac:dyDescent="0.3">
      <c r="A430" s="7" t="s">
        <v>299</v>
      </c>
      <c r="B430" s="1" t="s">
        <v>5</v>
      </c>
      <c r="C430" s="1" t="s">
        <v>296</v>
      </c>
      <c r="D430" s="1" t="s">
        <v>7</v>
      </c>
      <c r="E430" s="1" t="s">
        <v>7</v>
      </c>
      <c r="F430" s="1" t="s">
        <v>2</v>
      </c>
      <c r="G430" s="2">
        <v>20.5470358083967</v>
      </c>
      <c r="H430" s="1">
        <v>29</v>
      </c>
    </row>
    <row r="431" spans="1:8" x14ac:dyDescent="0.3">
      <c r="A431" s="7" t="s">
        <v>299</v>
      </c>
      <c r="B431" s="1" t="s">
        <v>5</v>
      </c>
      <c r="C431" s="1" t="s">
        <v>296</v>
      </c>
      <c r="D431" s="1" t="s">
        <v>7</v>
      </c>
      <c r="E431" s="1" t="s">
        <v>7</v>
      </c>
      <c r="F431" s="1" t="s">
        <v>1</v>
      </c>
      <c r="G431" s="2">
        <v>31.770060057360698</v>
      </c>
      <c r="H431" s="1">
        <v>29</v>
      </c>
    </row>
    <row r="432" spans="1:8" x14ac:dyDescent="0.3">
      <c r="A432" s="7" t="s">
        <v>300</v>
      </c>
      <c r="B432" s="1" t="s">
        <v>5</v>
      </c>
      <c r="C432" s="1" t="s">
        <v>296</v>
      </c>
      <c r="D432" s="1" t="s">
        <v>7</v>
      </c>
      <c r="E432" s="1" t="s">
        <v>7</v>
      </c>
      <c r="F432" s="1" t="s">
        <v>2</v>
      </c>
      <c r="G432" s="2">
        <v>18.3967479849311</v>
      </c>
      <c r="H432" s="1">
        <v>21</v>
      </c>
    </row>
    <row r="433" spans="1:8" x14ac:dyDescent="0.3">
      <c r="A433" s="7" t="s">
        <v>300</v>
      </c>
      <c r="B433" s="1" t="s">
        <v>5</v>
      </c>
      <c r="C433" s="1" t="s">
        <v>296</v>
      </c>
      <c r="D433" s="1" t="s">
        <v>7</v>
      </c>
      <c r="E433" s="1" t="s">
        <v>7</v>
      </c>
      <c r="F433" s="1" t="s">
        <v>1</v>
      </c>
      <c r="G433" s="2">
        <v>29.417217302739999</v>
      </c>
      <c r="H433" s="1">
        <v>21</v>
      </c>
    </row>
    <row r="434" spans="1:8" x14ac:dyDescent="0.3">
      <c r="A434" s="7" t="s">
        <v>301</v>
      </c>
      <c r="B434" s="1" t="s">
        <v>5</v>
      </c>
      <c r="C434" s="1" t="s">
        <v>296</v>
      </c>
      <c r="D434" s="1" t="s">
        <v>7</v>
      </c>
      <c r="E434" s="1" t="s">
        <v>7</v>
      </c>
      <c r="F434" s="1" t="s">
        <v>2</v>
      </c>
      <c r="G434" s="2">
        <v>17.050993872295599</v>
      </c>
      <c r="H434" s="1">
        <v>19.8</v>
      </c>
    </row>
    <row r="435" spans="1:8" x14ac:dyDescent="0.3">
      <c r="A435" s="7" t="s">
        <v>301</v>
      </c>
      <c r="B435" s="1" t="s">
        <v>5</v>
      </c>
      <c r="C435" s="1" t="s">
        <v>296</v>
      </c>
      <c r="D435" s="1" t="s">
        <v>7</v>
      </c>
      <c r="E435" s="1" t="s">
        <v>7</v>
      </c>
      <c r="F435" s="1" t="s">
        <v>1</v>
      </c>
      <c r="G435" s="2">
        <v>27.902150683052799</v>
      </c>
      <c r="H435" s="1">
        <v>19.8</v>
      </c>
    </row>
    <row r="436" spans="1:8" x14ac:dyDescent="0.3">
      <c r="A436" s="7" t="s">
        <v>302</v>
      </c>
      <c r="B436" s="1" t="s">
        <v>5</v>
      </c>
      <c r="C436" s="1" t="s">
        <v>296</v>
      </c>
      <c r="D436" s="1" t="s">
        <v>7</v>
      </c>
      <c r="E436" s="1" t="s">
        <v>7</v>
      </c>
      <c r="F436" s="1" t="s">
        <v>2</v>
      </c>
      <c r="G436" s="2">
        <v>20.5470358083967</v>
      </c>
      <c r="H436" s="1">
        <v>23.1</v>
      </c>
    </row>
    <row r="437" spans="1:8" x14ac:dyDescent="0.3">
      <c r="A437" s="7" t="s">
        <v>302</v>
      </c>
      <c r="B437" s="1" t="s">
        <v>5</v>
      </c>
      <c r="C437" s="1" t="s">
        <v>296</v>
      </c>
      <c r="D437" s="1" t="s">
        <v>7</v>
      </c>
      <c r="E437" s="1" t="s">
        <v>7</v>
      </c>
      <c r="F437" s="1" t="s">
        <v>1</v>
      </c>
      <c r="G437" s="2">
        <v>31.770060057360698</v>
      </c>
      <c r="H437" s="1">
        <v>23.1</v>
      </c>
    </row>
    <row r="438" spans="1:8" x14ac:dyDescent="0.3">
      <c r="A438" s="7" t="s">
        <v>303</v>
      </c>
      <c r="B438" s="1" t="s">
        <v>5</v>
      </c>
      <c r="C438" s="1" t="s">
        <v>296</v>
      </c>
      <c r="D438" s="1" t="s">
        <v>7</v>
      </c>
      <c r="E438" s="1" t="s">
        <v>7</v>
      </c>
      <c r="F438" s="1" t="s">
        <v>2</v>
      </c>
      <c r="G438" s="2">
        <v>29.243919113161699</v>
      </c>
      <c r="H438" s="1">
        <v>35.1</v>
      </c>
    </row>
    <row r="439" spans="1:8" x14ac:dyDescent="0.3">
      <c r="A439" s="7" t="s">
        <v>303</v>
      </c>
      <c r="B439" s="1" t="s">
        <v>5</v>
      </c>
      <c r="C439" s="1" t="s">
        <v>296</v>
      </c>
      <c r="D439" s="1" t="s">
        <v>7</v>
      </c>
      <c r="E439" s="1" t="s">
        <v>7</v>
      </c>
      <c r="F439" s="1" t="s">
        <v>1</v>
      </c>
      <c r="G439" s="2">
        <v>40.617603587358303</v>
      </c>
      <c r="H439" s="1">
        <v>35.1</v>
      </c>
    </row>
    <row r="440" spans="1:8" x14ac:dyDescent="0.3">
      <c r="A440" s="7" t="s">
        <v>304</v>
      </c>
      <c r="B440" s="1" t="s">
        <v>5</v>
      </c>
      <c r="C440" s="1" t="s">
        <v>63</v>
      </c>
      <c r="D440" s="1" t="s">
        <v>7</v>
      </c>
      <c r="E440" s="1" t="s">
        <v>7</v>
      </c>
      <c r="F440" s="1" t="s">
        <v>2</v>
      </c>
      <c r="G440" s="2">
        <v>20.664309571756299</v>
      </c>
      <c r="H440" s="1">
        <v>21</v>
      </c>
    </row>
    <row r="441" spans="1:8" x14ac:dyDescent="0.3">
      <c r="A441" s="7" t="s">
        <v>304</v>
      </c>
      <c r="B441" s="1" t="s">
        <v>5</v>
      </c>
      <c r="C441" s="1" t="s">
        <v>63</v>
      </c>
      <c r="D441" s="1" t="s">
        <v>7</v>
      </c>
      <c r="E441" s="1" t="s">
        <v>7</v>
      </c>
      <c r="F441" s="1" t="s">
        <v>1</v>
      </c>
      <c r="G441" s="2">
        <v>23.780943860973601</v>
      </c>
      <c r="H441" s="1">
        <v>21</v>
      </c>
    </row>
    <row r="442" spans="1:8" x14ac:dyDescent="0.3">
      <c r="A442" s="7" t="s">
        <v>305</v>
      </c>
      <c r="B442" s="1" t="s">
        <v>5</v>
      </c>
      <c r="C442" s="1" t="s">
        <v>280</v>
      </c>
      <c r="D442" s="1" t="s">
        <v>7</v>
      </c>
      <c r="E442" s="1" t="s">
        <v>7</v>
      </c>
      <c r="F442" s="1" t="s">
        <v>1</v>
      </c>
      <c r="G442" s="2">
        <v>19.4951481147496</v>
      </c>
      <c r="H442" s="1">
        <v>22</v>
      </c>
    </row>
    <row r="443" spans="1:8" x14ac:dyDescent="0.3">
      <c r="A443" s="7" t="s">
        <v>305</v>
      </c>
      <c r="B443" s="1" t="s">
        <v>5</v>
      </c>
      <c r="C443" s="1" t="s">
        <v>280</v>
      </c>
      <c r="D443" s="1" t="s">
        <v>7</v>
      </c>
      <c r="E443" s="1" t="s">
        <v>7</v>
      </c>
      <c r="F443" s="1" t="s">
        <v>2</v>
      </c>
      <c r="G443" s="2">
        <v>25.595769952671301</v>
      </c>
      <c r="H443" s="1">
        <v>22</v>
      </c>
    </row>
    <row r="444" spans="1:8" x14ac:dyDescent="0.3">
      <c r="A444" s="7" t="s">
        <v>306</v>
      </c>
      <c r="B444" s="1" t="s">
        <v>107</v>
      </c>
      <c r="C444" s="1" t="s">
        <v>307</v>
      </c>
      <c r="D444" s="1" t="s">
        <v>7</v>
      </c>
      <c r="E444" s="1" t="s">
        <v>7</v>
      </c>
      <c r="F444" s="1" t="s">
        <v>1</v>
      </c>
      <c r="G444" s="2">
        <v>68.486462530861004</v>
      </c>
      <c r="H444" s="1">
        <v>57.7</v>
      </c>
    </row>
    <row r="445" spans="1:8" x14ac:dyDescent="0.3">
      <c r="A445" s="7" t="s">
        <v>306</v>
      </c>
      <c r="B445" s="1" t="s">
        <v>107</v>
      </c>
      <c r="C445" s="1" t="s">
        <v>307</v>
      </c>
      <c r="D445" s="1" t="s">
        <v>7</v>
      </c>
      <c r="E445" s="1" t="s">
        <v>7</v>
      </c>
      <c r="F445" s="1" t="s">
        <v>2</v>
      </c>
      <c r="G445" s="2">
        <v>71.201500619454094</v>
      </c>
      <c r="H445" s="1">
        <v>57.7</v>
      </c>
    </row>
    <row r="446" spans="1:8" x14ac:dyDescent="0.3">
      <c r="A446" s="7" t="s">
        <v>308</v>
      </c>
      <c r="B446" s="1" t="s">
        <v>183</v>
      </c>
      <c r="C446" s="1" t="s">
        <v>184</v>
      </c>
      <c r="D446" s="1" t="s">
        <v>7</v>
      </c>
      <c r="E446" s="1" t="s">
        <v>7</v>
      </c>
      <c r="F446" s="1" t="s">
        <v>2</v>
      </c>
      <c r="G446" s="2">
        <v>947.88686360437896</v>
      </c>
      <c r="H446" s="1">
        <v>1010.5</v>
      </c>
    </row>
    <row r="447" spans="1:8" x14ac:dyDescent="0.3">
      <c r="A447" s="7" t="s">
        <v>308</v>
      </c>
      <c r="B447" s="1" t="s">
        <v>183</v>
      </c>
      <c r="C447" s="1" t="s">
        <v>184</v>
      </c>
      <c r="D447" s="1" t="s">
        <v>7</v>
      </c>
      <c r="E447" s="1" t="s">
        <v>7</v>
      </c>
      <c r="F447" s="1" t="s">
        <v>1</v>
      </c>
      <c r="G447" s="2">
        <v>948.49722538384106</v>
      </c>
      <c r="H447" s="1">
        <v>1010.5</v>
      </c>
    </row>
    <row r="448" spans="1:8" x14ac:dyDescent="0.3">
      <c r="A448" s="7" t="s">
        <v>309</v>
      </c>
      <c r="B448" s="1" t="s">
        <v>183</v>
      </c>
      <c r="C448" s="1" t="s">
        <v>184</v>
      </c>
      <c r="D448" s="1" t="s">
        <v>7</v>
      </c>
      <c r="E448" s="1" t="s">
        <v>7</v>
      </c>
      <c r="F448" s="1" t="s">
        <v>2</v>
      </c>
      <c r="G448" s="2">
        <v>754.04089622034803</v>
      </c>
      <c r="H448" s="1">
        <v>779.83333330000005</v>
      </c>
    </row>
    <row r="449" spans="1:8" x14ac:dyDescent="0.3">
      <c r="A449" s="7" t="s">
        <v>309</v>
      </c>
      <c r="B449" s="1" t="s">
        <v>183</v>
      </c>
      <c r="C449" s="1" t="s">
        <v>184</v>
      </c>
      <c r="D449" s="1" t="s">
        <v>7</v>
      </c>
      <c r="E449" s="1" t="s">
        <v>7</v>
      </c>
      <c r="F449" s="1" t="s">
        <v>1</v>
      </c>
      <c r="G449" s="2">
        <v>754.05162509743604</v>
      </c>
      <c r="H449" s="1">
        <v>779.83333330000005</v>
      </c>
    </row>
    <row r="450" spans="1:8" x14ac:dyDescent="0.3">
      <c r="A450" s="7" t="s">
        <v>310</v>
      </c>
      <c r="B450" s="1" t="s">
        <v>183</v>
      </c>
      <c r="C450" s="1" t="s">
        <v>184</v>
      </c>
      <c r="D450" s="1" t="s">
        <v>311</v>
      </c>
      <c r="E450" s="1" t="s">
        <v>7</v>
      </c>
      <c r="F450" s="1" t="s">
        <v>2</v>
      </c>
      <c r="G450" s="2">
        <v>460.61789107869998</v>
      </c>
      <c r="H450" s="1">
        <v>465.5</v>
      </c>
    </row>
    <row r="451" spans="1:8" x14ac:dyDescent="0.3">
      <c r="A451" s="7" t="s">
        <v>310</v>
      </c>
      <c r="B451" s="1" t="s">
        <v>183</v>
      </c>
      <c r="C451" s="1" t="s">
        <v>184</v>
      </c>
      <c r="D451" s="1" t="s">
        <v>311</v>
      </c>
      <c r="E451" s="1" t="s">
        <v>7</v>
      </c>
      <c r="F451" s="1" t="s">
        <v>1</v>
      </c>
      <c r="G451" s="2">
        <v>460.61789107869998</v>
      </c>
      <c r="H451" s="1">
        <v>465.5</v>
      </c>
    </row>
    <row r="452" spans="1:8" x14ac:dyDescent="0.3">
      <c r="A452" s="7" t="s">
        <v>312</v>
      </c>
      <c r="B452" s="1" t="s">
        <v>183</v>
      </c>
      <c r="C452" s="1" t="s">
        <v>184</v>
      </c>
      <c r="D452" s="1" t="s">
        <v>7</v>
      </c>
      <c r="E452" s="1" t="s">
        <v>7</v>
      </c>
      <c r="F452" s="1" t="s">
        <v>1</v>
      </c>
      <c r="G452" s="2">
        <v>384.76521410749802</v>
      </c>
      <c r="H452" s="1">
        <v>491.7</v>
      </c>
    </row>
    <row r="453" spans="1:8" x14ac:dyDescent="0.3">
      <c r="A453" s="7" t="s">
        <v>312</v>
      </c>
      <c r="B453" s="1" t="s">
        <v>183</v>
      </c>
      <c r="C453" s="1" t="s">
        <v>184</v>
      </c>
      <c r="D453" s="1" t="s">
        <v>7</v>
      </c>
      <c r="E453" s="1" t="s">
        <v>7</v>
      </c>
      <c r="F453" s="1" t="s">
        <v>2</v>
      </c>
      <c r="G453" s="2">
        <v>385.62936686825998</v>
      </c>
      <c r="H453" s="1">
        <v>491.7</v>
      </c>
    </row>
    <row r="454" spans="1:8" x14ac:dyDescent="0.3">
      <c r="A454" s="7" t="s">
        <v>313</v>
      </c>
      <c r="B454" s="1" t="s">
        <v>183</v>
      </c>
      <c r="C454" s="1" t="s">
        <v>184</v>
      </c>
      <c r="D454" s="1" t="s">
        <v>7</v>
      </c>
      <c r="E454" s="1" t="s">
        <v>7</v>
      </c>
      <c r="F454" s="1" t="s">
        <v>1</v>
      </c>
      <c r="G454" s="2">
        <v>558.13882301029901</v>
      </c>
      <c r="H454" s="1">
        <v>399.5</v>
      </c>
    </row>
    <row r="455" spans="1:8" x14ac:dyDescent="0.3">
      <c r="A455" s="7" t="s">
        <v>313</v>
      </c>
      <c r="B455" s="1" t="s">
        <v>183</v>
      </c>
      <c r="C455" s="1" t="s">
        <v>184</v>
      </c>
      <c r="D455" s="1" t="s">
        <v>7</v>
      </c>
      <c r="E455" s="1" t="s">
        <v>7</v>
      </c>
      <c r="F455" s="1" t="s">
        <v>2</v>
      </c>
      <c r="G455" s="2">
        <v>558.16615357117803</v>
      </c>
      <c r="H455" s="1">
        <v>399.5</v>
      </c>
    </row>
    <row r="456" spans="1:8" x14ac:dyDescent="0.3">
      <c r="A456" s="7" t="s">
        <v>314</v>
      </c>
      <c r="B456" s="1" t="s">
        <v>183</v>
      </c>
      <c r="C456" s="1" t="s">
        <v>184</v>
      </c>
      <c r="D456" s="1" t="s">
        <v>7</v>
      </c>
      <c r="E456" s="1" t="s">
        <v>7</v>
      </c>
      <c r="F456" s="1" t="s">
        <v>2</v>
      </c>
      <c r="G456" s="2">
        <v>602.71555274976595</v>
      </c>
      <c r="H456" s="1">
        <v>645.29999999999995</v>
      </c>
    </row>
    <row r="457" spans="1:8" x14ac:dyDescent="0.3">
      <c r="A457" s="7" t="s">
        <v>314</v>
      </c>
      <c r="B457" s="1" t="s">
        <v>183</v>
      </c>
      <c r="C457" s="1" t="s">
        <v>184</v>
      </c>
      <c r="D457" s="1" t="s">
        <v>7</v>
      </c>
      <c r="E457" s="1" t="s">
        <v>7</v>
      </c>
      <c r="F457" s="1" t="s">
        <v>1</v>
      </c>
      <c r="G457" s="2">
        <v>602.79460198988295</v>
      </c>
      <c r="H457" s="1">
        <v>645.29999999999995</v>
      </c>
    </row>
    <row r="458" spans="1:8" x14ac:dyDescent="0.3">
      <c r="A458" s="7" t="s">
        <v>315</v>
      </c>
      <c r="B458" s="1" t="s">
        <v>183</v>
      </c>
      <c r="C458" s="1" t="s">
        <v>184</v>
      </c>
      <c r="D458" s="1" t="s">
        <v>7</v>
      </c>
      <c r="E458" s="1" t="s">
        <v>7</v>
      </c>
      <c r="F458" s="1" t="s">
        <v>2</v>
      </c>
      <c r="G458" s="2">
        <v>650.63004787914895</v>
      </c>
      <c r="H458" s="1">
        <v>582</v>
      </c>
    </row>
    <row r="459" spans="1:8" x14ac:dyDescent="0.3">
      <c r="A459" s="7" t="s">
        <v>315</v>
      </c>
      <c r="B459" s="1" t="s">
        <v>183</v>
      </c>
      <c r="C459" s="1" t="s">
        <v>184</v>
      </c>
      <c r="D459" s="1" t="s">
        <v>7</v>
      </c>
      <c r="E459" s="1" t="s">
        <v>7</v>
      </c>
      <c r="F459" s="1" t="s">
        <v>1</v>
      </c>
      <c r="G459" s="2">
        <v>650.82125144357803</v>
      </c>
      <c r="H459" s="1">
        <v>582</v>
      </c>
    </row>
    <row r="460" spans="1:8" x14ac:dyDescent="0.3">
      <c r="A460" s="7" t="s">
        <v>316</v>
      </c>
      <c r="B460" s="1" t="s">
        <v>183</v>
      </c>
      <c r="C460" s="1" t="s">
        <v>184</v>
      </c>
      <c r="D460" s="1" t="s">
        <v>7</v>
      </c>
      <c r="E460" s="1" t="s">
        <v>7</v>
      </c>
      <c r="F460" s="1" t="s">
        <v>1</v>
      </c>
      <c r="G460" s="2">
        <v>664.49463121970598</v>
      </c>
      <c r="H460" s="1">
        <v>636</v>
      </c>
    </row>
    <row r="461" spans="1:8" x14ac:dyDescent="0.3">
      <c r="A461" s="7" t="s">
        <v>316</v>
      </c>
      <c r="B461" s="1" t="s">
        <v>183</v>
      </c>
      <c r="C461" s="1" t="s">
        <v>184</v>
      </c>
      <c r="D461" s="1" t="s">
        <v>7</v>
      </c>
      <c r="E461" s="1" t="s">
        <v>7</v>
      </c>
      <c r="F461" s="1" t="s">
        <v>2</v>
      </c>
      <c r="G461" s="2">
        <v>664.50771261779698</v>
      </c>
      <c r="H461" s="1">
        <v>636</v>
      </c>
    </row>
    <row r="462" spans="1:8" x14ac:dyDescent="0.3">
      <c r="A462" s="7" t="s">
        <v>317</v>
      </c>
      <c r="B462" s="1" t="s">
        <v>183</v>
      </c>
      <c r="C462" s="1" t="s">
        <v>184</v>
      </c>
      <c r="D462" s="1" t="s">
        <v>7</v>
      </c>
      <c r="E462" s="1" t="s">
        <v>7</v>
      </c>
      <c r="F462" s="1" t="s">
        <v>1</v>
      </c>
      <c r="G462" s="2">
        <v>408.14093776641198</v>
      </c>
      <c r="H462" s="1">
        <v>341</v>
      </c>
    </row>
    <row r="463" spans="1:8" x14ac:dyDescent="0.3">
      <c r="A463" s="7" t="s">
        <v>317</v>
      </c>
      <c r="B463" s="1" t="s">
        <v>183</v>
      </c>
      <c r="C463" s="1" t="s">
        <v>184</v>
      </c>
      <c r="D463" s="1" t="s">
        <v>7</v>
      </c>
      <c r="E463" s="1" t="s">
        <v>7</v>
      </c>
      <c r="F463" s="1" t="s">
        <v>2</v>
      </c>
      <c r="G463" s="2">
        <v>408.26509025823702</v>
      </c>
      <c r="H463" s="1">
        <v>341</v>
      </c>
    </row>
    <row r="464" spans="1:8" x14ac:dyDescent="0.3">
      <c r="A464" s="7" t="s">
        <v>318</v>
      </c>
      <c r="B464" s="1" t="s">
        <v>183</v>
      </c>
      <c r="C464" s="1" t="s">
        <v>184</v>
      </c>
      <c r="D464" s="1" t="s">
        <v>7</v>
      </c>
      <c r="E464" s="1" t="s">
        <v>7</v>
      </c>
      <c r="F464" s="1" t="s">
        <v>1</v>
      </c>
      <c r="G464" s="2">
        <v>433.52481604569999</v>
      </c>
      <c r="H464" s="1">
        <v>380</v>
      </c>
    </row>
    <row r="465" spans="1:8" x14ac:dyDescent="0.3">
      <c r="A465" s="7" t="s">
        <v>318</v>
      </c>
      <c r="B465" s="1" t="s">
        <v>183</v>
      </c>
      <c r="C465" s="1" t="s">
        <v>184</v>
      </c>
      <c r="D465" s="1" t="s">
        <v>7</v>
      </c>
      <c r="E465" s="1" t="s">
        <v>7</v>
      </c>
      <c r="F465" s="1" t="s">
        <v>2</v>
      </c>
      <c r="G465" s="2">
        <v>433.54832504201698</v>
      </c>
      <c r="H465" s="1">
        <v>380</v>
      </c>
    </row>
    <row r="466" spans="1:8" x14ac:dyDescent="0.3">
      <c r="A466" s="7" t="s">
        <v>319</v>
      </c>
      <c r="B466" s="1" t="s">
        <v>183</v>
      </c>
      <c r="C466" s="1" t="s">
        <v>184</v>
      </c>
      <c r="D466" s="1" t="s">
        <v>7</v>
      </c>
      <c r="E466" s="1" t="s">
        <v>7</v>
      </c>
      <c r="F466" s="1" t="s">
        <v>2</v>
      </c>
      <c r="G466" s="2">
        <v>570.99279475977903</v>
      </c>
      <c r="H466" s="1">
        <v>469</v>
      </c>
    </row>
    <row r="467" spans="1:8" x14ac:dyDescent="0.3">
      <c r="A467" s="7" t="s">
        <v>319</v>
      </c>
      <c r="B467" s="1" t="s">
        <v>183</v>
      </c>
      <c r="C467" s="1" t="s">
        <v>184</v>
      </c>
      <c r="D467" s="1" t="s">
        <v>7</v>
      </c>
      <c r="E467" s="1" t="s">
        <v>7</v>
      </c>
      <c r="F467" s="1" t="s">
        <v>1</v>
      </c>
      <c r="G467" s="2">
        <v>570.99415955167603</v>
      </c>
      <c r="H467" s="1">
        <v>469</v>
      </c>
    </row>
    <row r="468" spans="1:8" x14ac:dyDescent="0.3">
      <c r="A468" s="7" t="s">
        <v>320</v>
      </c>
      <c r="B468" s="1" t="s">
        <v>183</v>
      </c>
      <c r="C468" s="1" t="s">
        <v>184</v>
      </c>
      <c r="D468" s="1" t="s">
        <v>7</v>
      </c>
      <c r="E468" s="1" t="s">
        <v>7</v>
      </c>
      <c r="F468" s="1" t="s">
        <v>2</v>
      </c>
      <c r="G468" s="2">
        <v>604.32964102971403</v>
      </c>
      <c r="H468" s="1">
        <v>591.5</v>
      </c>
    </row>
    <row r="469" spans="1:8" x14ac:dyDescent="0.3">
      <c r="A469" s="7" t="s">
        <v>320</v>
      </c>
      <c r="B469" s="1" t="s">
        <v>183</v>
      </c>
      <c r="C469" s="1" t="s">
        <v>184</v>
      </c>
      <c r="D469" s="1" t="s">
        <v>7</v>
      </c>
      <c r="E469" s="1" t="s">
        <v>7</v>
      </c>
      <c r="F469" s="1" t="s">
        <v>1</v>
      </c>
      <c r="G469" s="2">
        <v>604.32964102971403</v>
      </c>
      <c r="H469" s="1">
        <v>591.5</v>
      </c>
    </row>
    <row r="470" spans="1:8" x14ac:dyDescent="0.3">
      <c r="A470" s="7" t="s">
        <v>321</v>
      </c>
      <c r="B470" s="1" t="s">
        <v>183</v>
      </c>
      <c r="C470" s="1" t="s">
        <v>184</v>
      </c>
      <c r="D470" s="1" t="s">
        <v>7</v>
      </c>
      <c r="E470" s="1" t="s">
        <v>7</v>
      </c>
      <c r="F470" s="1" t="s">
        <v>2</v>
      </c>
      <c r="G470" s="2">
        <v>993.75911285841903</v>
      </c>
      <c r="H470" s="1">
        <v>585.70000000000005</v>
      </c>
    </row>
    <row r="471" spans="1:8" x14ac:dyDescent="0.3">
      <c r="A471" s="7" t="s">
        <v>321</v>
      </c>
      <c r="B471" s="1" t="s">
        <v>183</v>
      </c>
      <c r="C471" s="1" t="s">
        <v>184</v>
      </c>
      <c r="D471" s="1" t="s">
        <v>7</v>
      </c>
      <c r="E471" s="1" t="s">
        <v>7</v>
      </c>
      <c r="F471" s="1" t="s">
        <v>1</v>
      </c>
      <c r="G471" s="2">
        <v>997.16689167265599</v>
      </c>
      <c r="H471" s="1">
        <v>585.70000000000005</v>
      </c>
    </row>
    <row r="472" spans="1:8" x14ac:dyDescent="0.3">
      <c r="A472" s="7" t="s">
        <v>322</v>
      </c>
      <c r="B472" s="1" t="s">
        <v>183</v>
      </c>
      <c r="C472" s="1" t="s">
        <v>184</v>
      </c>
      <c r="D472" s="1" t="s">
        <v>7</v>
      </c>
      <c r="E472" s="1" t="s">
        <v>7</v>
      </c>
      <c r="F472" s="1" t="s">
        <v>1</v>
      </c>
      <c r="G472" s="2">
        <v>608.55286721365599</v>
      </c>
      <c r="H472" s="1">
        <v>488.5</v>
      </c>
    </row>
    <row r="473" spans="1:8" x14ac:dyDescent="0.3">
      <c r="A473" s="7" t="s">
        <v>322</v>
      </c>
      <c r="B473" s="1" t="s">
        <v>183</v>
      </c>
      <c r="C473" s="1" t="s">
        <v>184</v>
      </c>
      <c r="D473" s="1" t="s">
        <v>7</v>
      </c>
      <c r="E473" s="1" t="s">
        <v>7</v>
      </c>
      <c r="F473" s="1" t="s">
        <v>2</v>
      </c>
      <c r="G473" s="2">
        <v>608.56713576025402</v>
      </c>
      <c r="H473" s="1">
        <v>488.5</v>
      </c>
    </row>
    <row r="474" spans="1:8" x14ac:dyDescent="0.3">
      <c r="A474" s="7" t="s">
        <v>323</v>
      </c>
      <c r="B474" s="1" t="s">
        <v>183</v>
      </c>
      <c r="C474" s="1" t="s">
        <v>184</v>
      </c>
      <c r="D474" s="1" t="s">
        <v>7</v>
      </c>
      <c r="E474" s="1" t="s">
        <v>7</v>
      </c>
      <c r="F474" s="1" t="s">
        <v>1</v>
      </c>
      <c r="G474" s="2">
        <v>538.07751710680702</v>
      </c>
      <c r="H474" s="1">
        <v>446.25</v>
      </c>
    </row>
    <row r="475" spans="1:8" x14ac:dyDescent="0.3">
      <c r="A475" s="7" t="s">
        <v>323</v>
      </c>
      <c r="B475" s="1" t="s">
        <v>183</v>
      </c>
      <c r="C475" s="1" t="s">
        <v>184</v>
      </c>
      <c r="D475" s="1" t="s">
        <v>7</v>
      </c>
      <c r="E475" s="1" t="s">
        <v>7</v>
      </c>
      <c r="F475" s="1" t="s">
        <v>2</v>
      </c>
      <c r="G475" s="2">
        <v>538.08927775914003</v>
      </c>
      <c r="H475" s="1">
        <v>446.25</v>
      </c>
    </row>
    <row r="476" spans="1:8" x14ac:dyDescent="0.3">
      <c r="A476" s="7" t="s">
        <v>324</v>
      </c>
      <c r="B476" s="1" t="s">
        <v>183</v>
      </c>
      <c r="C476" s="1" t="s">
        <v>184</v>
      </c>
      <c r="D476" s="1" t="s">
        <v>7</v>
      </c>
      <c r="E476" s="1" t="s">
        <v>7</v>
      </c>
      <c r="F476" s="1" t="s">
        <v>2</v>
      </c>
      <c r="G476" s="2">
        <v>392.85000545906701</v>
      </c>
      <c r="H476" s="1">
        <v>240</v>
      </c>
    </row>
    <row r="477" spans="1:8" x14ac:dyDescent="0.3">
      <c r="A477" s="7" t="s">
        <v>324</v>
      </c>
      <c r="B477" s="1" t="s">
        <v>183</v>
      </c>
      <c r="C477" s="1" t="s">
        <v>184</v>
      </c>
      <c r="D477" s="1" t="s">
        <v>7</v>
      </c>
      <c r="E477" s="1" t="s">
        <v>7</v>
      </c>
      <c r="F477" s="1" t="s">
        <v>1</v>
      </c>
      <c r="G477" s="2">
        <v>392.85000545906701</v>
      </c>
      <c r="H477" s="1">
        <v>240</v>
      </c>
    </row>
    <row r="478" spans="1:8" x14ac:dyDescent="0.3">
      <c r="A478" s="7" t="s">
        <v>325</v>
      </c>
      <c r="B478" s="1" t="s">
        <v>183</v>
      </c>
      <c r="C478" s="1" t="s">
        <v>184</v>
      </c>
      <c r="D478" s="1" t="s">
        <v>7</v>
      </c>
      <c r="E478" s="1" t="s">
        <v>7</v>
      </c>
      <c r="F478" s="1" t="s">
        <v>1</v>
      </c>
      <c r="G478" s="2">
        <v>551.12457281276102</v>
      </c>
      <c r="H478" s="1">
        <v>459.5</v>
      </c>
    </row>
    <row r="479" spans="1:8" x14ac:dyDescent="0.3">
      <c r="A479" s="7" t="s">
        <v>325</v>
      </c>
      <c r="B479" s="1" t="s">
        <v>183</v>
      </c>
      <c r="C479" s="1" t="s">
        <v>184</v>
      </c>
      <c r="D479" s="1" t="s">
        <v>7</v>
      </c>
      <c r="E479" s="1" t="s">
        <v>7</v>
      </c>
      <c r="F479" s="1" t="s">
        <v>2</v>
      </c>
      <c r="G479" s="2">
        <v>551.29060310339901</v>
      </c>
      <c r="H479" s="1">
        <v>459.5</v>
      </c>
    </row>
    <row r="480" spans="1:8" x14ac:dyDescent="0.3">
      <c r="A480" s="7" t="s">
        <v>326</v>
      </c>
      <c r="B480" s="1" t="s">
        <v>183</v>
      </c>
      <c r="C480" s="1" t="s">
        <v>184</v>
      </c>
      <c r="D480" s="1" t="s">
        <v>311</v>
      </c>
      <c r="E480" s="1" t="s">
        <v>311</v>
      </c>
      <c r="F480" s="1" t="s">
        <v>2</v>
      </c>
      <c r="G480" s="2">
        <v>289.52516414045698</v>
      </c>
      <c r="H480" s="1" t="s">
        <v>235</v>
      </c>
    </row>
    <row r="481" spans="1:8" x14ac:dyDescent="0.3">
      <c r="A481" s="7" t="s">
        <v>326</v>
      </c>
      <c r="B481" s="1" t="s">
        <v>183</v>
      </c>
      <c r="C481" s="1" t="s">
        <v>184</v>
      </c>
      <c r="D481" s="1" t="s">
        <v>311</v>
      </c>
      <c r="E481" s="1" t="s">
        <v>311</v>
      </c>
      <c r="F481" s="1" t="s">
        <v>1</v>
      </c>
      <c r="G481" s="2">
        <v>289.52516414045698</v>
      </c>
      <c r="H481" s="1" t="s">
        <v>235</v>
      </c>
    </row>
    <row r="482" spans="1:8" x14ac:dyDescent="0.3">
      <c r="A482" s="7" t="s">
        <v>327</v>
      </c>
      <c r="B482" s="1" t="s">
        <v>183</v>
      </c>
      <c r="C482" s="1" t="s">
        <v>184</v>
      </c>
      <c r="D482" s="1" t="s">
        <v>311</v>
      </c>
      <c r="E482" s="1" t="s">
        <v>7</v>
      </c>
      <c r="F482" s="1" t="s">
        <v>2</v>
      </c>
      <c r="G482" s="2">
        <v>412.57180400974102</v>
      </c>
      <c r="H482" s="1">
        <v>359</v>
      </c>
    </row>
    <row r="483" spans="1:8" x14ac:dyDescent="0.3">
      <c r="A483" s="7" t="s">
        <v>327</v>
      </c>
      <c r="B483" s="1" t="s">
        <v>183</v>
      </c>
      <c r="C483" s="1" t="s">
        <v>184</v>
      </c>
      <c r="D483" s="1" t="s">
        <v>311</v>
      </c>
      <c r="E483" s="1" t="s">
        <v>7</v>
      </c>
      <c r="F483" s="1" t="s">
        <v>1</v>
      </c>
      <c r="G483" s="2">
        <v>412.57180400974102</v>
      </c>
      <c r="H483" s="1">
        <v>359</v>
      </c>
    </row>
    <row r="484" spans="1:8" x14ac:dyDescent="0.3">
      <c r="A484" s="7" t="s">
        <v>328</v>
      </c>
      <c r="B484" s="1" t="s">
        <v>183</v>
      </c>
      <c r="C484" s="1" t="s">
        <v>184</v>
      </c>
      <c r="D484" s="1" t="s">
        <v>7</v>
      </c>
      <c r="E484" s="1" t="s">
        <v>7</v>
      </c>
      <c r="F484" s="1" t="s">
        <v>2</v>
      </c>
      <c r="G484" s="2">
        <v>841.43484674861497</v>
      </c>
      <c r="H484" s="1">
        <v>771.5</v>
      </c>
    </row>
    <row r="485" spans="1:8" x14ac:dyDescent="0.3">
      <c r="A485" s="7" t="s">
        <v>328</v>
      </c>
      <c r="B485" s="1" t="s">
        <v>183</v>
      </c>
      <c r="C485" s="1" t="s">
        <v>184</v>
      </c>
      <c r="D485" s="1" t="s">
        <v>7</v>
      </c>
      <c r="E485" s="1" t="s">
        <v>7</v>
      </c>
      <c r="F485" s="1" t="s">
        <v>1</v>
      </c>
      <c r="G485" s="2">
        <v>841.43484674861497</v>
      </c>
      <c r="H485" s="1">
        <v>771.5</v>
      </c>
    </row>
    <row r="486" spans="1:8" x14ac:dyDescent="0.3">
      <c r="A486" s="7" t="s">
        <v>329</v>
      </c>
      <c r="B486" s="1" t="s">
        <v>183</v>
      </c>
      <c r="C486" s="1" t="s">
        <v>184</v>
      </c>
      <c r="D486" s="1" t="s">
        <v>7</v>
      </c>
      <c r="E486" s="1" t="s">
        <v>7</v>
      </c>
      <c r="F486" s="1" t="s">
        <v>2</v>
      </c>
      <c r="G486" s="2">
        <v>1038.0410437932401</v>
      </c>
      <c r="H486" s="1">
        <v>1082</v>
      </c>
    </row>
    <row r="487" spans="1:8" x14ac:dyDescent="0.3">
      <c r="A487" s="7" t="s">
        <v>329</v>
      </c>
      <c r="B487" s="1" t="s">
        <v>183</v>
      </c>
      <c r="C487" s="1" t="s">
        <v>184</v>
      </c>
      <c r="D487" s="1" t="s">
        <v>7</v>
      </c>
      <c r="E487" s="1" t="s">
        <v>7</v>
      </c>
      <c r="F487" s="1" t="s">
        <v>1</v>
      </c>
      <c r="G487" s="2">
        <v>1038.6547957594501</v>
      </c>
      <c r="H487" s="1">
        <v>1082</v>
      </c>
    </row>
    <row r="488" spans="1:8" x14ac:dyDescent="0.3">
      <c r="A488" s="7" t="s">
        <v>330</v>
      </c>
      <c r="B488" s="1" t="s">
        <v>183</v>
      </c>
      <c r="C488" s="1" t="s">
        <v>184</v>
      </c>
      <c r="D488" s="1" t="s">
        <v>7</v>
      </c>
      <c r="E488" s="1" t="s">
        <v>7</v>
      </c>
      <c r="F488" s="1" t="s">
        <v>2</v>
      </c>
      <c r="G488" s="2">
        <v>1276.85463579767</v>
      </c>
      <c r="H488" s="1">
        <v>1156</v>
      </c>
    </row>
    <row r="489" spans="1:8" x14ac:dyDescent="0.3">
      <c r="A489" s="7" t="s">
        <v>330</v>
      </c>
      <c r="B489" s="1" t="s">
        <v>183</v>
      </c>
      <c r="C489" s="1" t="s">
        <v>184</v>
      </c>
      <c r="D489" s="1" t="s">
        <v>7</v>
      </c>
      <c r="E489" s="1" t="s">
        <v>7</v>
      </c>
      <c r="F489" s="1" t="s">
        <v>1</v>
      </c>
      <c r="G489" s="2">
        <v>1277.91879421252</v>
      </c>
      <c r="H489" s="1">
        <v>1156</v>
      </c>
    </row>
    <row r="490" spans="1:8" x14ac:dyDescent="0.3">
      <c r="A490" s="7" t="s">
        <v>331</v>
      </c>
      <c r="B490" s="1" t="s">
        <v>183</v>
      </c>
      <c r="C490" s="1" t="s">
        <v>184</v>
      </c>
      <c r="D490" s="1" t="s">
        <v>7</v>
      </c>
      <c r="E490" s="1" t="s">
        <v>7</v>
      </c>
      <c r="F490" s="1" t="s">
        <v>2</v>
      </c>
      <c r="G490" s="2">
        <v>659.99307200529597</v>
      </c>
      <c r="H490" s="1">
        <v>666.3</v>
      </c>
    </row>
    <row r="491" spans="1:8" x14ac:dyDescent="0.3">
      <c r="A491" s="7" t="s">
        <v>331</v>
      </c>
      <c r="B491" s="1" t="s">
        <v>183</v>
      </c>
      <c r="C491" s="1" t="s">
        <v>184</v>
      </c>
      <c r="D491" s="1" t="s">
        <v>7</v>
      </c>
      <c r="E491" s="1" t="s">
        <v>7</v>
      </c>
      <c r="F491" s="1" t="s">
        <v>1</v>
      </c>
      <c r="G491" s="2">
        <v>659.99307200529597</v>
      </c>
      <c r="H491" s="1">
        <v>666.3</v>
      </c>
    </row>
    <row r="492" spans="1:8" x14ac:dyDescent="0.3">
      <c r="A492" s="7" t="s">
        <v>332</v>
      </c>
      <c r="B492" s="1" t="s">
        <v>183</v>
      </c>
      <c r="C492" s="1" t="s">
        <v>184</v>
      </c>
      <c r="D492" s="1" t="s">
        <v>7</v>
      </c>
      <c r="E492" s="1" t="s">
        <v>7</v>
      </c>
      <c r="F492" s="1" t="s">
        <v>2</v>
      </c>
      <c r="G492" s="2">
        <v>1056.5294368426401</v>
      </c>
      <c r="H492" s="1">
        <v>1250</v>
      </c>
    </row>
    <row r="493" spans="1:8" x14ac:dyDescent="0.3">
      <c r="A493" s="7" t="s">
        <v>332</v>
      </c>
      <c r="B493" s="1" t="s">
        <v>183</v>
      </c>
      <c r="C493" s="1" t="s">
        <v>184</v>
      </c>
      <c r="D493" s="1" t="s">
        <v>7</v>
      </c>
      <c r="E493" s="1" t="s">
        <v>7</v>
      </c>
      <c r="F493" s="1" t="s">
        <v>1</v>
      </c>
      <c r="G493" s="2">
        <v>1056.5584842087801</v>
      </c>
      <c r="H493" s="1">
        <v>1250</v>
      </c>
    </row>
    <row r="494" spans="1:8" x14ac:dyDescent="0.3">
      <c r="A494" s="7" t="s">
        <v>333</v>
      </c>
      <c r="B494" s="1" t="s">
        <v>183</v>
      </c>
      <c r="C494" s="1" t="s">
        <v>184</v>
      </c>
      <c r="D494" s="1" t="s">
        <v>7</v>
      </c>
      <c r="E494" s="1" t="s">
        <v>311</v>
      </c>
      <c r="F494" s="1" t="s">
        <v>2</v>
      </c>
      <c r="G494" s="2">
        <v>277.62579534457598</v>
      </c>
      <c r="H494" s="1" t="s">
        <v>235</v>
      </c>
    </row>
    <row r="495" spans="1:8" x14ac:dyDescent="0.3">
      <c r="A495" s="7" t="s">
        <v>333</v>
      </c>
      <c r="B495" s="1" t="s">
        <v>183</v>
      </c>
      <c r="C495" s="1" t="s">
        <v>184</v>
      </c>
      <c r="D495" s="1" t="s">
        <v>7</v>
      </c>
      <c r="E495" s="1" t="s">
        <v>311</v>
      </c>
      <c r="F495" s="1" t="s">
        <v>1</v>
      </c>
      <c r="G495" s="2">
        <v>277.62579534457598</v>
      </c>
      <c r="H495" s="1" t="s">
        <v>235</v>
      </c>
    </row>
    <row r="496" spans="1:8" x14ac:dyDescent="0.3">
      <c r="A496" s="7" t="s">
        <v>334</v>
      </c>
      <c r="B496" s="1" t="s">
        <v>183</v>
      </c>
      <c r="C496" s="1" t="s">
        <v>184</v>
      </c>
      <c r="D496" s="1" t="s">
        <v>7</v>
      </c>
      <c r="E496" s="1" t="s">
        <v>7</v>
      </c>
      <c r="F496" s="1" t="s">
        <v>2</v>
      </c>
      <c r="G496" s="2">
        <v>814.22036068844602</v>
      </c>
      <c r="H496" s="1">
        <v>933.5</v>
      </c>
    </row>
    <row r="497" spans="1:8" x14ac:dyDescent="0.3">
      <c r="A497" s="7" t="s">
        <v>334</v>
      </c>
      <c r="B497" s="1" t="s">
        <v>183</v>
      </c>
      <c r="C497" s="1" t="s">
        <v>184</v>
      </c>
      <c r="D497" s="1" t="s">
        <v>7</v>
      </c>
      <c r="E497" s="1" t="s">
        <v>7</v>
      </c>
      <c r="F497" s="1" t="s">
        <v>1</v>
      </c>
      <c r="G497" s="2">
        <v>814.22213950600099</v>
      </c>
      <c r="H497" s="1">
        <v>933.5</v>
      </c>
    </row>
    <row r="498" spans="1:8" x14ac:dyDescent="0.3">
      <c r="A498" s="7" t="s">
        <v>335</v>
      </c>
      <c r="B498" s="1" t="s">
        <v>183</v>
      </c>
      <c r="C498" s="1" t="s">
        <v>184</v>
      </c>
      <c r="D498" s="1" t="s">
        <v>7</v>
      </c>
      <c r="E498" s="1" t="s">
        <v>7</v>
      </c>
      <c r="F498" s="1" t="s">
        <v>2</v>
      </c>
      <c r="G498" s="2">
        <v>760.70924227815703</v>
      </c>
      <c r="H498" s="1">
        <v>642.5</v>
      </c>
    </row>
    <row r="499" spans="1:8" x14ac:dyDescent="0.3">
      <c r="A499" s="7" t="s">
        <v>335</v>
      </c>
      <c r="B499" s="1" t="s">
        <v>183</v>
      </c>
      <c r="C499" s="1" t="s">
        <v>184</v>
      </c>
      <c r="D499" s="1" t="s">
        <v>7</v>
      </c>
      <c r="E499" s="1" t="s">
        <v>7</v>
      </c>
      <c r="F499" s="1" t="s">
        <v>1</v>
      </c>
      <c r="G499" s="2">
        <v>760.70924227815703</v>
      </c>
      <c r="H499" s="1">
        <v>642.5</v>
      </c>
    </row>
    <row r="500" spans="1:8" x14ac:dyDescent="0.3">
      <c r="A500" s="7" t="s">
        <v>336</v>
      </c>
      <c r="B500" s="1" t="s">
        <v>183</v>
      </c>
      <c r="C500" s="1" t="s">
        <v>184</v>
      </c>
      <c r="D500" s="1" t="s">
        <v>7</v>
      </c>
      <c r="E500" s="1" t="s">
        <v>7</v>
      </c>
      <c r="F500" s="1" t="s">
        <v>2</v>
      </c>
      <c r="G500" s="2">
        <v>825.42635999191896</v>
      </c>
      <c r="H500" s="1">
        <v>1000</v>
      </c>
    </row>
    <row r="501" spans="1:8" x14ac:dyDescent="0.3">
      <c r="A501" s="7" t="s">
        <v>336</v>
      </c>
      <c r="B501" s="1" t="s">
        <v>183</v>
      </c>
      <c r="C501" s="1" t="s">
        <v>184</v>
      </c>
      <c r="D501" s="1" t="s">
        <v>7</v>
      </c>
      <c r="E501" s="1" t="s">
        <v>7</v>
      </c>
      <c r="F501" s="1" t="s">
        <v>1</v>
      </c>
      <c r="G501" s="2">
        <v>825.42635999191896</v>
      </c>
      <c r="H501" s="1">
        <v>1000</v>
      </c>
    </row>
    <row r="502" spans="1:8" x14ac:dyDescent="0.3">
      <c r="A502" s="7" t="s">
        <v>337</v>
      </c>
      <c r="B502" s="1" t="s">
        <v>183</v>
      </c>
      <c r="C502" s="1" t="s">
        <v>184</v>
      </c>
      <c r="D502" s="1" t="s">
        <v>7</v>
      </c>
      <c r="E502" s="1" t="s">
        <v>7</v>
      </c>
      <c r="F502" s="1" t="s">
        <v>2</v>
      </c>
      <c r="G502" s="2">
        <v>844.45907947482601</v>
      </c>
      <c r="H502" s="1">
        <v>968</v>
      </c>
    </row>
    <row r="503" spans="1:8" x14ac:dyDescent="0.3">
      <c r="A503" s="7" t="s">
        <v>337</v>
      </c>
      <c r="B503" s="1" t="s">
        <v>183</v>
      </c>
      <c r="C503" s="1" t="s">
        <v>184</v>
      </c>
      <c r="D503" s="1" t="s">
        <v>7</v>
      </c>
      <c r="E503" s="1" t="s">
        <v>7</v>
      </c>
      <c r="F503" s="1" t="s">
        <v>1</v>
      </c>
      <c r="G503" s="2">
        <v>844.46773408276204</v>
      </c>
      <c r="H503" s="1">
        <v>968</v>
      </c>
    </row>
    <row r="504" spans="1:8" x14ac:dyDescent="0.3">
      <c r="A504" s="7" t="s">
        <v>338</v>
      </c>
      <c r="B504" s="1" t="s">
        <v>183</v>
      </c>
      <c r="C504" s="1" t="s">
        <v>184</v>
      </c>
      <c r="D504" s="1" t="s">
        <v>7</v>
      </c>
      <c r="E504" s="1" t="s">
        <v>7</v>
      </c>
      <c r="F504" s="1" t="s">
        <v>2</v>
      </c>
      <c r="G504" s="2">
        <v>1045.5252554199301</v>
      </c>
      <c r="H504" s="1">
        <v>1039.9000000000001</v>
      </c>
    </row>
    <row r="505" spans="1:8" x14ac:dyDescent="0.3">
      <c r="A505" s="7" t="s">
        <v>338</v>
      </c>
      <c r="B505" s="1" t="s">
        <v>183</v>
      </c>
      <c r="C505" s="1" t="s">
        <v>184</v>
      </c>
      <c r="D505" s="1" t="s">
        <v>7</v>
      </c>
      <c r="E505" s="1" t="s">
        <v>7</v>
      </c>
      <c r="F505" s="1" t="s">
        <v>1</v>
      </c>
      <c r="G505" s="2">
        <v>1046.4990256702799</v>
      </c>
      <c r="H505" s="1">
        <v>1039.9000000000001</v>
      </c>
    </row>
    <row r="506" spans="1:8" x14ac:dyDescent="0.3">
      <c r="A506" s="7" t="s">
        <v>339</v>
      </c>
      <c r="B506" s="1" t="s">
        <v>183</v>
      </c>
      <c r="C506" s="1" t="s">
        <v>184</v>
      </c>
      <c r="D506" s="1" t="s">
        <v>7</v>
      </c>
      <c r="E506" s="1" t="s">
        <v>311</v>
      </c>
      <c r="F506" s="1" t="s">
        <v>1</v>
      </c>
      <c r="G506" s="2">
        <v>691.51767200813697</v>
      </c>
      <c r="H506" s="1" t="s">
        <v>235</v>
      </c>
    </row>
    <row r="507" spans="1:8" x14ac:dyDescent="0.3">
      <c r="A507" s="7" t="s">
        <v>339</v>
      </c>
      <c r="B507" s="1" t="s">
        <v>183</v>
      </c>
      <c r="C507" s="1" t="s">
        <v>184</v>
      </c>
      <c r="D507" s="1" t="s">
        <v>7</v>
      </c>
      <c r="E507" s="1" t="s">
        <v>311</v>
      </c>
      <c r="F507" s="1" t="s">
        <v>2</v>
      </c>
      <c r="G507" s="2">
        <v>691.59310731616904</v>
      </c>
      <c r="H507" s="1" t="s">
        <v>235</v>
      </c>
    </row>
    <row r="508" spans="1:8" x14ac:dyDescent="0.3">
      <c r="A508" s="7" t="s">
        <v>340</v>
      </c>
      <c r="B508" s="1" t="s">
        <v>183</v>
      </c>
      <c r="C508" s="1" t="s">
        <v>184</v>
      </c>
      <c r="D508" s="1" t="s">
        <v>7</v>
      </c>
      <c r="E508" s="1" t="s">
        <v>7</v>
      </c>
      <c r="F508" s="1" t="s">
        <v>2</v>
      </c>
      <c r="G508" s="2">
        <v>913.985259101868</v>
      </c>
      <c r="H508" s="1">
        <v>885.5</v>
      </c>
    </row>
    <row r="509" spans="1:8" x14ac:dyDescent="0.3">
      <c r="A509" s="7" t="s">
        <v>340</v>
      </c>
      <c r="B509" s="1" t="s">
        <v>183</v>
      </c>
      <c r="C509" s="1" t="s">
        <v>184</v>
      </c>
      <c r="D509" s="1" t="s">
        <v>7</v>
      </c>
      <c r="E509" s="1" t="s">
        <v>7</v>
      </c>
      <c r="F509" s="1" t="s">
        <v>1</v>
      </c>
      <c r="G509" s="2">
        <v>913.985259101868</v>
      </c>
      <c r="H509" s="1">
        <v>885.5</v>
      </c>
    </row>
    <row r="510" spans="1:8" x14ac:dyDescent="0.3">
      <c r="A510" s="7" t="s">
        <v>341</v>
      </c>
      <c r="B510" s="1" t="s">
        <v>183</v>
      </c>
      <c r="C510" s="1" t="s">
        <v>184</v>
      </c>
      <c r="D510" s="1" t="s">
        <v>7</v>
      </c>
      <c r="E510" s="1" t="s">
        <v>7</v>
      </c>
      <c r="F510" s="1" t="s">
        <v>2</v>
      </c>
      <c r="G510" s="2">
        <v>902.56258381540397</v>
      </c>
      <c r="H510" s="1">
        <v>614.5</v>
      </c>
    </row>
    <row r="511" spans="1:8" x14ac:dyDescent="0.3">
      <c r="A511" s="7" t="s">
        <v>341</v>
      </c>
      <c r="B511" s="1" t="s">
        <v>183</v>
      </c>
      <c r="C511" s="1" t="s">
        <v>184</v>
      </c>
      <c r="D511" s="1" t="s">
        <v>7</v>
      </c>
      <c r="E511" s="1" t="s">
        <v>7</v>
      </c>
      <c r="F511" s="1" t="s">
        <v>1</v>
      </c>
      <c r="G511" s="2">
        <v>904.71128693514402</v>
      </c>
      <c r="H511" s="1">
        <v>614.5</v>
      </c>
    </row>
    <row r="512" spans="1:8" x14ac:dyDescent="0.3">
      <c r="A512" s="7" t="s">
        <v>342</v>
      </c>
      <c r="B512" s="1" t="s">
        <v>183</v>
      </c>
      <c r="C512" s="1" t="s">
        <v>184</v>
      </c>
      <c r="D512" s="1" t="s">
        <v>7</v>
      </c>
      <c r="E512" s="1" t="s">
        <v>7</v>
      </c>
      <c r="F512" s="1" t="s">
        <v>2</v>
      </c>
      <c r="G512" s="2">
        <v>1072.25501911126</v>
      </c>
      <c r="H512" s="1">
        <v>1010.5</v>
      </c>
    </row>
    <row r="513" spans="1:8" x14ac:dyDescent="0.3">
      <c r="A513" s="7" t="s">
        <v>342</v>
      </c>
      <c r="B513" s="1" t="s">
        <v>183</v>
      </c>
      <c r="C513" s="1" t="s">
        <v>184</v>
      </c>
      <c r="D513" s="1" t="s">
        <v>7</v>
      </c>
      <c r="E513" s="1" t="s">
        <v>7</v>
      </c>
      <c r="F513" s="1" t="s">
        <v>1</v>
      </c>
      <c r="G513" s="2">
        <v>1073.17159397419</v>
      </c>
      <c r="H513" s="1">
        <v>1010.5</v>
      </c>
    </row>
    <row r="514" spans="1:8" x14ac:dyDescent="0.3">
      <c r="A514" s="7" t="s">
        <v>343</v>
      </c>
      <c r="B514" s="1" t="s">
        <v>5</v>
      </c>
      <c r="C514" s="1" t="s">
        <v>242</v>
      </c>
      <c r="D514" s="1" t="s">
        <v>7</v>
      </c>
      <c r="E514" s="1" t="s">
        <v>7</v>
      </c>
      <c r="F514" s="1" t="s">
        <v>1</v>
      </c>
      <c r="G514" s="2">
        <v>12.670548670950399</v>
      </c>
      <c r="H514" s="1">
        <v>18.100000000000001</v>
      </c>
    </row>
    <row r="515" spans="1:8" x14ac:dyDescent="0.3">
      <c r="A515" s="7" t="s">
        <v>344</v>
      </c>
      <c r="B515" s="1" t="s">
        <v>5</v>
      </c>
      <c r="C515" s="1" t="s">
        <v>242</v>
      </c>
      <c r="D515" s="1" t="s">
        <v>7</v>
      </c>
      <c r="E515" s="1" t="s">
        <v>7</v>
      </c>
      <c r="F515" s="1" t="s">
        <v>1</v>
      </c>
      <c r="G515" s="2">
        <v>16.919127282813498</v>
      </c>
      <c r="H515" s="1">
        <v>25</v>
      </c>
    </row>
    <row r="516" spans="1:8" x14ac:dyDescent="0.3">
      <c r="A516" s="7" t="s">
        <v>345</v>
      </c>
      <c r="B516" s="1" t="s">
        <v>5</v>
      </c>
      <c r="C516" s="1" t="s">
        <v>242</v>
      </c>
      <c r="D516" s="1" t="s">
        <v>7</v>
      </c>
      <c r="E516" s="1" t="s">
        <v>7</v>
      </c>
      <c r="F516" s="1" t="s">
        <v>1</v>
      </c>
      <c r="G516" s="2">
        <v>20.9630600758898</v>
      </c>
      <c r="H516" s="1">
        <v>31.3</v>
      </c>
    </row>
    <row r="517" spans="1:8" x14ac:dyDescent="0.3">
      <c r="A517" s="7" t="s">
        <v>346</v>
      </c>
      <c r="B517" s="1" t="s">
        <v>5</v>
      </c>
      <c r="C517" s="1" t="s">
        <v>242</v>
      </c>
      <c r="D517" s="1" t="s">
        <v>7</v>
      </c>
      <c r="E517" s="1" t="s">
        <v>7</v>
      </c>
      <c r="F517" s="1" t="s">
        <v>1</v>
      </c>
      <c r="G517" s="2">
        <v>14.713122667370699</v>
      </c>
      <c r="H517" s="1">
        <v>21.7</v>
      </c>
    </row>
    <row r="518" spans="1:8" x14ac:dyDescent="0.3">
      <c r="A518" s="7" t="s">
        <v>347</v>
      </c>
      <c r="B518" s="1" t="s">
        <v>5</v>
      </c>
      <c r="C518" s="1" t="s">
        <v>242</v>
      </c>
      <c r="D518" s="1" t="s">
        <v>7</v>
      </c>
      <c r="E518" s="1" t="s">
        <v>7</v>
      </c>
      <c r="F518" s="1" t="s">
        <v>1</v>
      </c>
      <c r="G518" s="2">
        <v>20.749879184415601</v>
      </c>
      <c r="H518" s="1">
        <v>26.4</v>
      </c>
    </row>
    <row r="519" spans="1:8" x14ac:dyDescent="0.3">
      <c r="A519" s="7" t="s">
        <v>348</v>
      </c>
      <c r="B519" s="1" t="s">
        <v>5</v>
      </c>
      <c r="C519" s="1" t="s">
        <v>242</v>
      </c>
      <c r="D519" s="1" t="s">
        <v>7</v>
      </c>
      <c r="E519" s="1" t="s">
        <v>7</v>
      </c>
      <c r="F519" s="1" t="s">
        <v>1</v>
      </c>
      <c r="G519" s="2">
        <v>20.9630600758898</v>
      </c>
      <c r="H519" s="1">
        <v>26.5</v>
      </c>
    </row>
    <row r="520" spans="1:8" x14ac:dyDescent="0.3">
      <c r="A520" s="7" t="s">
        <v>349</v>
      </c>
      <c r="B520" s="1" t="s">
        <v>5</v>
      </c>
      <c r="C520" s="1" t="s">
        <v>242</v>
      </c>
      <c r="D520" s="1" t="s">
        <v>7</v>
      </c>
      <c r="E520" s="1" t="s">
        <v>7</v>
      </c>
      <c r="F520" s="1" t="s">
        <v>1</v>
      </c>
      <c r="G520" s="2">
        <v>23.1588973306187</v>
      </c>
      <c r="H520" s="1">
        <v>29.2</v>
      </c>
    </row>
    <row r="521" spans="1:8" x14ac:dyDescent="0.3">
      <c r="A521" s="7" t="s">
        <v>350</v>
      </c>
      <c r="B521" s="1" t="s">
        <v>5</v>
      </c>
      <c r="C521" s="1" t="s">
        <v>242</v>
      </c>
      <c r="D521" s="1" t="s">
        <v>7</v>
      </c>
      <c r="E521" s="1" t="s">
        <v>7</v>
      </c>
      <c r="F521" s="1" t="s">
        <v>1</v>
      </c>
      <c r="G521" s="2">
        <v>24.7655225162192</v>
      </c>
      <c r="H521" s="1">
        <v>42.5</v>
      </c>
    </row>
    <row r="522" spans="1:8" x14ac:dyDescent="0.3">
      <c r="A522" s="7" t="s">
        <v>351</v>
      </c>
      <c r="B522" s="1" t="s">
        <v>5</v>
      </c>
      <c r="C522" s="1" t="s">
        <v>242</v>
      </c>
      <c r="D522" s="1" t="s">
        <v>7</v>
      </c>
      <c r="E522" s="1" t="s">
        <v>7</v>
      </c>
      <c r="F522" s="1" t="s">
        <v>1</v>
      </c>
      <c r="G522" s="2">
        <v>25.7094208607447</v>
      </c>
      <c r="H522" s="1">
        <v>31.1</v>
      </c>
    </row>
    <row r="523" spans="1:8" x14ac:dyDescent="0.3">
      <c r="A523" s="7" t="s">
        <v>352</v>
      </c>
      <c r="B523" s="1" t="s">
        <v>5</v>
      </c>
      <c r="C523" s="1" t="s">
        <v>242</v>
      </c>
      <c r="D523" s="1" t="s">
        <v>7</v>
      </c>
      <c r="E523" s="1" t="s">
        <v>7</v>
      </c>
      <c r="F523" s="1" t="s">
        <v>1</v>
      </c>
      <c r="G523" s="2">
        <v>25.9483376146881</v>
      </c>
      <c r="H523" s="1">
        <v>31.7</v>
      </c>
    </row>
    <row r="524" spans="1:8" x14ac:dyDescent="0.3">
      <c r="A524" s="7" t="s">
        <v>353</v>
      </c>
      <c r="B524" s="1" t="s">
        <v>5</v>
      </c>
      <c r="C524" s="1" t="s">
        <v>242</v>
      </c>
      <c r="D524" s="1" t="s">
        <v>7</v>
      </c>
      <c r="E524" s="1" t="s">
        <v>7</v>
      </c>
      <c r="F524" s="1" t="s">
        <v>1</v>
      </c>
      <c r="G524" s="2">
        <v>17.886893767318298</v>
      </c>
      <c r="H524" s="1">
        <v>27.4</v>
      </c>
    </row>
    <row r="525" spans="1:8" x14ac:dyDescent="0.3">
      <c r="A525" s="7" t="s">
        <v>354</v>
      </c>
      <c r="B525" s="1" t="s">
        <v>183</v>
      </c>
      <c r="C525" s="1" t="s">
        <v>355</v>
      </c>
      <c r="D525" s="1" t="s">
        <v>7</v>
      </c>
      <c r="E525" s="1" t="s">
        <v>7</v>
      </c>
      <c r="F525" s="1" t="s">
        <v>1</v>
      </c>
      <c r="G525" s="2">
        <v>2514.9915746557799</v>
      </c>
      <c r="H525" s="1">
        <v>3150</v>
      </c>
    </row>
    <row r="526" spans="1:8" x14ac:dyDescent="0.3">
      <c r="A526" s="7" t="s">
        <v>358</v>
      </c>
      <c r="B526" s="1" t="s">
        <v>356</v>
      </c>
      <c r="C526" s="1" t="s">
        <v>357</v>
      </c>
      <c r="D526" s="1" t="s">
        <v>7</v>
      </c>
      <c r="E526" s="1" t="s">
        <v>311</v>
      </c>
      <c r="F526" s="1" t="s">
        <v>1</v>
      </c>
      <c r="G526" s="2">
        <v>1203.52189636359</v>
      </c>
      <c r="H526" s="1" t="s">
        <v>235</v>
      </c>
    </row>
    <row r="527" spans="1:8" x14ac:dyDescent="0.3">
      <c r="A527" s="7" t="s">
        <v>359</v>
      </c>
      <c r="B527" s="1" t="s">
        <v>356</v>
      </c>
      <c r="C527" s="1" t="s">
        <v>357</v>
      </c>
      <c r="D527" s="1" t="s">
        <v>7</v>
      </c>
      <c r="E527" s="1" t="s">
        <v>7</v>
      </c>
      <c r="F527" s="1" t="s">
        <v>1</v>
      </c>
      <c r="G527" s="2">
        <v>1746.10156372918</v>
      </c>
      <c r="H527" s="1">
        <v>1774.5</v>
      </c>
    </row>
    <row r="528" spans="1:8" x14ac:dyDescent="0.3">
      <c r="A528" s="7" t="s">
        <v>360</v>
      </c>
      <c r="B528" s="1" t="s">
        <v>162</v>
      </c>
      <c r="C528" s="1" t="s">
        <v>163</v>
      </c>
      <c r="D528" s="1" t="s">
        <v>7</v>
      </c>
      <c r="E528" s="1" t="s">
        <v>311</v>
      </c>
      <c r="F528" s="1" t="s">
        <v>2</v>
      </c>
      <c r="G528" s="2">
        <v>572.90399206710197</v>
      </c>
      <c r="H528" s="1" t="s">
        <v>235</v>
      </c>
    </row>
    <row r="529" spans="1:8" x14ac:dyDescent="0.3">
      <c r="A529" s="7" t="s">
        <v>360</v>
      </c>
      <c r="B529" s="1" t="s">
        <v>162</v>
      </c>
      <c r="C529" s="1" t="s">
        <v>163</v>
      </c>
      <c r="D529" s="1" t="s">
        <v>7</v>
      </c>
      <c r="E529" s="1" t="s">
        <v>311</v>
      </c>
      <c r="F529" s="1" t="s">
        <v>1</v>
      </c>
      <c r="G529" s="2">
        <v>823.32424888012395</v>
      </c>
      <c r="H529" s="1" t="s">
        <v>235</v>
      </c>
    </row>
    <row r="530" spans="1:8" x14ac:dyDescent="0.3">
      <c r="A530" s="7" t="s">
        <v>361</v>
      </c>
      <c r="B530" s="1" t="s">
        <v>162</v>
      </c>
      <c r="C530" s="1" t="s">
        <v>163</v>
      </c>
      <c r="D530" s="1" t="s">
        <v>7</v>
      </c>
      <c r="E530" s="1" t="s">
        <v>7</v>
      </c>
      <c r="F530" s="1" t="s">
        <v>1</v>
      </c>
      <c r="G530" s="2">
        <v>1325.59177689852</v>
      </c>
      <c r="H530" s="1">
        <v>1325</v>
      </c>
    </row>
    <row r="531" spans="1:8" x14ac:dyDescent="0.3">
      <c r="A531" s="7" t="s">
        <v>361</v>
      </c>
      <c r="B531" s="1" t="s">
        <v>162</v>
      </c>
      <c r="C531" s="1" t="s">
        <v>163</v>
      </c>
      <c r="D531" s="1" t="s">
        <v>7</v>
      </c>
      <c r="E531" s="1" t="s">
        <v>7</v>
      </c>
      <c r="F531" s="1" t="s">
        <v>2</v>
      </c>
      <c r="G531" s="2">
        <v>1353.5229619958</v>
      </c>
      <c r="H531" s="1">
        <v>1325</v>
      </c>
    </row>
    <row r="532" spans="1:8" x14ac:dyDescent="0.3">
      <c r="A532" s="7" t="s">
        <v>362</v>
      </c>
      <c r="B532" s="1" t="s">
        <v>5</v>
      </c>
      <c r="C532" s="1" t="s">
        <v>363</v>
      </c>
      <c r="D532" s="1" t="s">
        <v>7</v>
      </c>
      <c r="E532" s="1" t="s">
        <v>7</v>
      </c>
      <c r="F532" s="1" t="s">
        <v>1</v>
      </c>
      <c r="G532" s="2">
        <v>12.025733858278199</v>
      </c>
      <c r="H532" s="1">
        <v>17.399999999999999</v>
      </c>
    </row>
    <row r="533" spans="1:8" x14ac:dyDescent="0.3">
      <c r="A533" s="7" t="s">
        <v>362</v>
      </c>
      <c r="B533" s="1" t="s">
        <v>5</v>
      </c>
      <c r="C533" s="1" t="s">
        <v>363</v>
      </c>
      <c r="D533" s="1" t="s">
        <v>7</v>
      </c>
      <c r="E533" s="1" t="s">
        <v>7</v>
      </c>
      <c r="F533" s="1" t="s">
        <v>2</v>
      </c>
      <c r="G533" s="2">
        <v>18.115937296817599</v>
      </c>
      <c r="H533" s="1">
        <v>17.399999999999999</v>
      </c>
    </row>
    <row r="534" spans="1:8" x14ac:dyDescent="0.3">
      <c r="A534" s="7" t="s">
        <v>364</v>
      </c>
      <c r="B534" s="1" t="s">
        <v>51</v>
      </c>
      <c r="C534" s="1" t="s">
        <v>52</v>
      </c>
      <c r="D534" s="1" t="s">
        <v>7</v>
      </c>
      <c r="E534" s="1" t="s">
        <v>7</v>
      </c>
      <c r="F534" s="1" t="s">
        <v>1</v>
      </c>
      <c r="G534" s="2">
        <v>936.75557381155704</v>
      </c>
      <c r="H534" s="1">
        <v>1172</v>
      </c>
    </row>
    <row r="535" spans="1:8" x14ac:dyDescent="0.3">
      <c r="A535" s="7" t="s">
        <v>364</v>
      </c>
      <c r="B535" s="1" t="s">
        <v>51</v>
      </c>
      <c r="C535" s="1" t="s">
        <v>52</v>
      </c>
      <c r="D535" s="1" t="s">
        <v>7</v>
      </c>
      <c r="E535" s="1" t="s">
        <v>7</v>
      </c>
      <c r="F535" s="1" t="s">
        <v>2</v>
      </c>
      <c r="G535" s="2">
        <v>946.11482448684296</v>
      </c>
      <c r="H535" s="1">
        <v>1172</v>
      </c>
    </row>
    <row r="536" spans="1:8" x14ac:dyDescent="0.3">
      <c r="A536" s="7" t="s">
        <v>365</v>
      </c>
      <c r="B536" s="1" t="s">
        <v>107</v>
      </c>
      <c r="C536" s="1" t="s">
        <v>366</v>
      </c>
      <c r="D536" s="1" t="s">
        <v>7</v>
      </c>
      <c r="E536" s="1" t="s">
        <v>7</v>
      </c>
      <c r="F536" s="1" t="s">
        <v>2</v>
      </c>
      <c r="G536" s="2">
        <v>154.259762692208</v>
      </c>
      <c r="H536" s="1">
        <v>97.5</v>
      </c>
    </row>
    <row r="537" spans="1:8" x14ac:dyDescent="0.3">
      <c r="A537" s="7" t="s">
        <v>365</v>
      </c>
      <c r="B537" s="1" t="s">
        <v>107</v>
      </c>
      <c r="C537" s="1" t="s">
        <v>366</v>
      </c>
      <c r="D537" s="1" t="s">
        <v>7</v>
      </c>
      <c r="E537" s="1" t="s">
        <v>7</v>
      </c>
      <c r="F537" s="1" t="s">
        <v>1</v>
      </c>
      <c r="G537" s="2">
        <v>261.91802280190097</v>
      </c>
      <c r="H537" s="1">
        <v>97.5</v>
      </c>
    </row>
    <row r="538" spans="1:8" x14ac:dyDescent="0.3">
      <c r="A538" s="7" t="s">
        <v>367</v>
      </c>
      <c r="B538" s="1" t="s">
        <v>107</v>
      </c>
      <c r="C538" s="1" t="s">
        <v>366</v>
      </c>
      <c r="D538" s="1" t="s">
        <v>7</v>
      </c>
      <c r="E538" s="1" t="s">
        <v>7</v>
      </c>
      <c r="F538" s="1" t="s">
        <v>2</v>
      </c>
      <c r="G538" s="2">
        <v>196.23135627590599</v>
      </c>
      <c r="H538" s="1">
        <v>184.4</v>
      </c>
    </row>
    <row r="539" spans="1:8" x14ac:dyDescent="0.3">
      <c r="A539" s="7" t="s">
        <v>367</v>
      </c>
      <c r="B539" s="1" t="s">
        <v>107</v>
      </c>
      <c r="C539" s="1" t="s">
        <v>366</v>
      </c>
      <c r="D539" s="1" t="s">
        <v>7</v>
      </c>
      <c r="E539" s="1" t="s">
        <v>7</v>
      </c>
      <c r="F539" s="1" t="s">
        <v>1</v>
      </c>
      <c r="G539" s="2">
        <v>231.57774678021701</v>
      </c>
      <c r="H539" s="1">
        <v>184.4</v>
      </c>
    </row>
    <row r="540" spans="1:8" x14ac:dyDescent="0.3">
      <c r="A540" s="7" t="s">
        <v>368</v>
      </c>
      <c r="B540" s="1" t="s">
        <v>107</v>
      </c>
      <c r="C540" s="1" t="s">
        <v>366</v>
      </c>
      <c r="D540" s="1" t="s">
        <v>7</v>
      </c>
      <c r="E540" s="1" t="s">
        <v>7</v>
      </c>
      <c r="F540" s="1" t="s">
        <v>2</v>
      </c>
      <c r="G540" s="2">
        <v>119.465741253384</v>
      </c>
      <c r="H540" s="1">
        <v>106.1</v>
      </c>
    </row>
    <row r="541" spans="1:8" x14ac:dyDescent="0.3">
      <c r="A541" s="7" t="s">
        <v>368</v>
      </c>
      <c r="B541" s="1" t="s">
        <v>107</v>
      </c>
      <c r="C541" s="1" t="s">
        <v>366</v>
      </c>
      <c r="D541" s="1" t="s">
        <v>7</v>
      </c>
      <c r="E541" s="1" t="s">
        <v>7</v>
      </c>
      <c r="F541" s="1" t="s">
        <v>1</v>
      </c>
      <c r="G541" s="2">
        <v>185.711935318239</v>
      </c>
      <c r="H541" s="1">
        <v>106.1</v>
      </c>
    </row>
    <row r="542" spans="1:8" x14ac:dyDescent="0.3">
      <c r="A542" s="7" t="s">
        <v>369</v>
      </c>
      <c r="B542" s="1" t="s">
        <v>183</v>
      </c>
      <c r="C542" s="1" t="s">
        <v>184</v>
      </c>
      <c r="D542" s="1" t="s">
        <v>7</v>
      </c>
      <c r="E542" s="1" t="s">
        <v>7</v>
      </c>
      <c r="F542" s="1" t="s">
        <v>2</v>
      </c>
      <c r="G542" s="2">
        <v>2479.3342919779202</v>
      </c>
      <c r="H542" s="1">
        <v>2530.8000000000002</v>
      </c>
    </row>
    <row r="543" spans="1:8" x14ac:dyDescent="0.3">
      <c r="A543" s="7" t="s">
        <v>369</v>
      </c>
      <c r="B543" s="1" t="s">
        <v>183</v>
      </c>
      <c r="C543" s="1" t="s">
        <v>184</v>
      </c>
      <c r="D543" s="1" t="s">
        <v>7</v>
      </c>
      <c r="E543" s="1" t="s">
        <v>7</v>
      </c>
      <c r="F543" s="1" t="s">
        <v>1</v>
      </c>
      <c r="G543" s="2">
        <v>2481.03400937673</v>
      </c>
      <c r="H543" s="1">
        <v>2530.8000000000002</v>
      </c>
    </row>
    <row r="544" spans="1:8" x14ac:dyDescent="0.3">
      <c r="A544" s="7" t="s">
        <v>370</v>
      </c>
      <c r="B544" s="1" t="s">
        <v>183</v>
      </c>
      <c r="C544" s="1" t="s">
        <v>184</v>
      </c>
      <c r="D544" s="1" t="s">
        <v>7</v>
      </c>
      <c r="E544" s="1" t="s">
        <v>7</v>
      </c>
      <c r="F544" s="1" t="s">
        <v>2</v>
      </c>
      <c r="G544" s="2">
        <v>2832.9206047846301</v>
      </c>
      <c r="H544" s="1">
        <v>3308.5</v>
      </c>
    </row>
    <row r="545" spans="1:8" x14ac:dyDescent="0.3">
      <c r="A545" s="7" t="s">
        <v>370</v>
      </c>
      <c r="B545" s="1" t="s">
        <v>183</v>
      </c>
      <c r="C545" s="1" t="s">
        <v>184</v>
      </c>
      <c r="D545" s="1" t="s">
        <v>7</v>
      </c>
      <c r="E545" s="1" t="s">
        <v>7</v>
      </c>
      <c r="F545" s="1" t="s">
        <v>1</v>
      </c>
      <c r="G545" s="2">
        <v>2836.66114958755</v>
      </c>
      <c r="H545" s="1">
        <v>3308.5</v>
      </c>
    </row>
    <row r="546" spans="1:8" x14ac:dyDescent="0.3">
      <c r="A546" s="7" t="s">
        <v>371</v>
      </c>
      <c r="B546" s="1" t="s">
        <v>183</v>
      </c>
      <c r="C546" s="1" t="s">
        <v>184</v>
      </c>
      <c r="D546" s="1" t="s">
        <v>7</v>
      </c>
      <c r="E546" s="1" t="s">
        <v>7</v>
      </c>
      <c r="F546" s="1" t="s">
        <v>2</v>
      </c>
      <c r="G546" s="2">
        <v>1699.9677970560799</v>
      </c>
      <c r="H546" s="1">
        <v>2645</v>
      </c>
    </row>
    <row r="547" spans="1:8" x14ac:dyDescent="0.3">
      <c r="A547" s="7" t="s">
        <v>371</v>
      </c>
      <c r="B547" s="1" t="s">
        <v>183</v>
      </c>
      <c r="C547" s="1" t="s">
        <v>184</v>
      </c>
      <c r="D547" s="1" t="s">
        <v>7</v>
      </c>
      <c r="E547" s="1" t="s">
        <v>7</v>
      </c>
      <c r="F547" s="1" t="s">
        <v>1</v>
      </c>
      <c r="G547" s="2">
        <v>1709.887948504</v>
      </c>
      <c r="H547" s="1">
        <v>2645</v>
      </c>
    </row>
    <row r="548" spans="1:8" x14ac:dyDescent="0.3">
      <c r="A548" s="7" t="s">
        <v>372</v>
      </c>
      <c r="B548" s="1" t="s">
        <v>183</v>
      </c>
      <c r="C548" s="1" t="s">
        <v>184</v>
      </c>
      <c r="D548" s="1" t="s">
        <v>7</v>
      </c>
      <c r="E548" s="1" t="s">
        <v>7</v>
      </c>
      <c r="F548" s="1" t="s">
        <v>2</v>
      </c>
      <c r="G548" s="2">
        <v>2583.5998511719899</v>
      </c>
      <c r="H548" s="1">
        <v>2636.2</v>
      </c>
    </row>
    <row r="549" spans="1:8" x14ac:dyDescent="0.3">
      <c r="A549" s="7" t="s">
        <v>372</v>
      </c>
      <c r="B549" s="1" t="s">
        <v>183</v>
      </c>
      <c r="C549" s="1" t="s">
        <v>184</v>
      </c>
      <c r="D549" s="1" t="s">
        <v>7</v>
      </c>
      <c r="E549" s="1" t="s">
        <v>7</v>
      </c>
      <c r="F549" s="1" t="s">
        <v>1</v>
      </c>
      <c r="G549" s="2">
        <v>2585.7038396957</v>
      </c>
      <c r="H549" s="1">
        <v>2636.2</v>
      </c>
    </row>
    <row r="550" spans="1:8" x14ac:dyDescent="0.3">
      <c r="A550" s="7" t="s">
        <v>373</v>
      </c>
      <c r="B550" s="1" t="s">
        <v>183</v>
      </c>
      <c r="C550" s="1" t="s">
        <v>184</v>
      </c>
      <c r="D550" s="1" t="s">
        <v>7</v>
      </c>
      <c r="E550" s="1" t="s">
        <v>7</v>
      </c>
      <c r="F550" s="1" t="s">
        <v>2</v>
      </c>
      <c r="G550" s="2">
        <v>2344.4962098911201</v>
      </c>
      <c r="H550" s="1">
        <v>2136.5</v>
      </c>
    </row>
    <row r="551" spans="1:8" x14ac:dyDescent="0.3">
      <c r="A551" s="7" t="s">
        <v>373</v>
      </c>
      <c r="B551" s="1" t="s">
        <v>183</v>
      </c>
      <c r="C551" s="1" t="s">
        <v>184</v>
      </c>
      <c r="D551" s="1" t="s">
        <v>7</v>
      </c>
      <c r="E551" s="1" t="s">
        <v>7</v>
      </c>
      <c r="F551" s="1" t="s">
        <v>1</v>
      </c>
      <c r="G551" s="2">
        <v>2347.1327787540599</v>
      </c>
      <c r="H551" s="1">
        <v>2136.5</v>
      </c>
    </row>
    <row r="552" spans="1:8" x14ac:dyDescent="0.3">
      <c r="A552" s="7" t="s">
        <v>374</v>
      </c>
      <c r="B552" s="1" t="s">
        <v>183</v>
      </c>
      <c r="C552" s="1" t="s">
        <v>184</v>
      </c>
      <c r="D552" s="1" t="s">
        <v>7</v>
      </c>
      <c r="E552" s="1" t="s">
        <v>7</v>
      </c>
      <c r="F552" s="1" t="s">
        <v>2</v>
      </c>
      <c r="G552" s="2">
        <v>2918.2886537199602</v>
      </c>
      <c r="H552" s="1">
        <v>3511.9</v>
      </c>
    </row>
    <row r="553" spans="1:8" x14ac:dyDescent="0.3">
      <c r="A553" s="7" t="s">
        <v>374</v>
      </c>
      <c r="B553" s="1" t="s">
        <v>183</v>
      </c>
      <c r="C553" s="1" t="s">
        <v>184</v>
      </c>
      <c r="D553" s="1" t="s">
        <v>7</v>
      </c>
      <c r="E553" s="1" t="s">
        <v>7</v>
      </c>
      <c r="F553" s="1" t="s">
        <v>1</v>
      </c>
      <c r="G553" s="2">
        <v>2918.3370847278002</v>
      </c>
      <c r="H553" s="1">
        <v>3511.9</v>
      </c>
    </row>
    <row r="554" spans="1:8" x14ac:dyDescent="0.3">
      <c r="A554" s="7" t="s">
        <v>375</v>
      </c>
      <c r="B554" s="1" t="s">
        <v>183</v>
      </c>
      <c r="C554" s="1" t="s">
        <v>184</v>
      </c>
      <c r="D554" s="1" t="s">
        <v>7</v>
      </c>
      <c r="E554" s="1" t="s">
        <v>311</v>
      </c>
      <c r="F554" s="1" t="s">
        <v>2</v>
      </c>
      <c r="G554" s="2">
        <v>4596.1965378115101</v>
      </c>
      <c r="H554" s="1" t="s">
        <v>235</v>
      </c>
    </row>
    <row r="555" spans="1:8" x14ac:dyDescent="0.3">
      <c r="A555" s="7" t="s">
        <v>375</v>
      </c>
      <c r="B555" s="1" t="s">
        <v>183</v>
      </c>
      <c r="C555" s="1" t="s">
        <v>184</v>
      </c>
      <c r="D555" s="1" t="s">
        <v>7</v>
      </c>
      <c r="E555" s="1" t="s">
        <v>311</v>
      </c>
      <c r="F555" s="1" t="s">
        <v>1</v>
      </c>
      <c r="G555" s="2">
        <v>4596.1965378115101</v>
      </c>
      <c r="H555" s="1" t="s">
        <v>235</v>
      </c>
    </row>
    <row r="556" spans="1:8" x14ac:dyDescent="0.3">
      <c r="A556" s="7" t="s">
        <v>376</v>
      </c>
      <c r="B556" s="1" t="s">
        <v>183</v>
      </c>
      <c r="C556" s="1" t="s">
        <v>184</v>
      </c>
      <c r="D556" s="1" t="s">
        <v>7</v>
      </c>
      <c r="E556" s="1" t="s">
        <v>7</v>
      </c>
      <c r="F556" s="1" t="s">
        <v>2</v>
      </c>
      <c r="G556" s="2">
        <v>1869.1590883031799</v>
      </c>
      <c r="H556" s="1">
        <v>1761</v>
      </c>
    </row>
    <row r="557" spans="1:8" x14ac:dyDescent="0.3">
      <c r="A557" s="7" t="s">
        <v>376</v>
      </c>
      <c r="B557" s="1" t="s">
        <v>183</v>
      </c>
      <c r="C557" s="1" t="s">
        <v>184</v>
      </c>
      <c r="D557" s="1" t="s">
        <v>7</v>
      </c>
      <c r="E557" s="1" t="s">
        <v>7</v>
      </c>
      <c r="F557" s="1" t="s">
        <v>1</v>
      </c>
      <c r="G557" s="2">
        <v>1869.85953915459</v>
      </c>
      <c r="H557" s="1">
        <v>1761</v>
      </c>
    </row>
    <row r="558" spans="1:8" x14ac:dyDescent="0.3">
      <c r="A558" s="7" t="s">
        <v>377</v>
      </c>
      <c r="B558" s="1" t="s">
        <v>183</v>
      </c>
      <c r="C558" s="1" t="s">
        <v>184</v>
      </c>
      <c r="D558" s="1" t="s">
        <v>7</v>
      </c>
      <c r="E558" s="1" t="s">
        <v>7</v>
      </c>
      <c r="F558" s="1" t="s">
        <v>2</v>
      </c>
      <c r="G558" s="2">
        <v>3419.5892581753701</v>
      </c>
      <c r="H558" s="1">
        <v>2770.8</v>
      </c>
    </row>
    <row r="559" spans="1:8" x14ac:dyDescent="0.3">
      <c r="A559" s="7" t="s">
        <v>377</v>
      </c>
      <c r="B559" s="1" t="s">
        <v>183</v>
      </c>
      <c r="C559" s="1" t="s">
        <v>184</v>
      </c>
      <c r="D559" s="1" t="s">
        <v>7</v>
      </c>
      <c r="E559" s="1" t="s">
        <v>7</v>
      </c>
      <c r="F559" s="1" t="s">
        <v>1</v>
      </c>
      <c r="G559" s="2">
        <v>3421.6467412835</v>
      </c>
      <c r="H559" s="1">
        <v>2770.8</v>
      </c>
    </row>
    <row r="560" spans="1:8" x14ac:dyDescent="0.3">
      <c r="A560" s="7" t="s">
        <v>378</v>
      </c>
      <c r="B560" s="1" t="s">
        <v>183</v>
      </c>
      <c r="C560" s="1" t="s">
        <v>184</v>
      </c>
      <c r="D560" s="1" t="s">
        <v>7</v>
      </c>
      <c r="E560" s="1" t="s">
        <v>7</v>
      </c>
      <c r="F560" s="1" t="s">
        <v>2</v>
      </c>
      <c r="G560" s="2">
        <v>2470.9722030098701</v>
      </c>
      <c r="H560" s="1">
        <v>2225</v>
      </c>
    </row>
    <row r="561" spans="1:8" x14ac:dyDescent="0.3">
      <c r="A561" s="7" t="s">
        <v>378</v>
      </c>
      <c r="B561" s="1" t="s">
        <v>183</v>
      </c>
      <c r="C561" s="1" t="s">
        <v>184</v>
      </c>
      <c r="D561" s="1" t="s">
        <v>7</v>
      </c>
      <c r="E561" s="1" t="s">
        <v>7</v>
      </c>
      <c r="F561" s="1" t="s">
        <v>1</v>
      </c>
      <c r="G561" s="2">
        <v>2472.96778251763</v>
      </c>
      <c r="H561" s="1">
        <v>2225</v>
      </c>
    </row>
    <row r="562" spans="1:8" x14ac:dyDescent="0.3">
      <c r="A562" s="7" t="s">
        <v>379</v>
      </c>
      <c r="B562" s="1" t="s">
        <v>183</v>
      </c>
      <c r="C562" s="1" t="s">
        <v>184</v>
      </c>
      <c r="D562" s="1" t="s">
        <v>7</v>
      </c>
      <c r="E562" s="1" t="s">
        <v>7</v>
      </c>
      <c r="F562" s="1" t="s">
        <v>1</v>
      </c>
      <c r="G562" s="2">
        <v>1923.6049717000201</v>
      </c>
      <c r="H562" s="1">
        <v>1636</v>
      </c>
    </row>
    <row r="563" spans="1:8" x14ac:dyDescent="0.3">
      <c r="A563" s="7" t="s">
        <v>379</v>
      </c>
      <c r="B563" s="1" t="s">
        <v>183</v>
      </c>
      <c r="C563" s="1" t="s">
        <v>184</v>
      </c>
      <c r="D563" s="1" t="s">
        <v>7</v>
      </c>
      <c r="E563" s="1" t="s">
        <v>7</v>
      </c>
      <c r="F563" s="1" t="s">
        <v>2</v>
      </c>
      <c r="G563" s="2">
        <v>1923.6265898659601</v>
      </c>
      <c r="H563" s="1">
        <v>1636</v>
      </c>
    </row>
    <row r="564" spans="1:8" x14ac:dyDescent="0.3">
      <c r="A564" s="7" t="s">
        <v>380</v>
      </c>
      <c r="B564" s="1" t="s">
        <v>183</v>
      </c>
      <c r="C564" s="1" t="s">
        <v>381</v>
      </c>
      <c r="D564" s="1" t="s">
        <v>7</v>
      </c>
      <c r="E564" s="1" t="s">
        <v>7</v>
      </c>
      <c r="F564" s="1" t="s">
        <v>1</v>
      </c>
      <c r="G564" s="2">
        <v>3787.3656764130801</v>
      </c>
      <c r="H564" s="1">
        <v>2418.5</v>
      </c>
    </row>
    <row r="565" spans="1:8" x14ac:dyDescent="0.3">
      <c r="A565" s="7" t="s">
        <v>382</v>
      </c>
      <c r="B565" s="1" t="s">
        <v>5</v>
      </c>
      <c r="C565" s="1" t="s">
        <v>6</v>
      </c>
      <c r="D565" s="1" t="s">
        <v>7</v>
      </c>
      <c r="E565" s="1" t="s">
        <v>7</v>
      </c>
      <c r="F565" s="1" t="s">
        <v>1</v>
      </c>
      <c r="G565" s="2">
        <v>107.986537579977</v>
      </c>
      <c r="H565" s="1">
        <v>131</v>
      </c>
    </row>
    <row r="566" spans="1:8" x14ac:dyDescent="0.3">
      <c r="A566" s="7" t="s">
        <v>382</v>
      </c>
      <c r="B566" s="1" t="s">
        <v>5</v>
      </c>
      <c r="C566" s="1" t="s">
        <v>6</v>
      </c>
      <c r="D566" s="1" t="s">
        <v>7</v>
      </c>
      <c r="E566" s="1" t="s">
        <v>7</v>
      </c>
      <c r="F566" s="1" t="s">
        <v>2</v>
      </c>
      <c r="G566" s="2">
        <v>114.724964467815</v>
      </c>
      <c r="H566" s="1">
        <v>131</v>
      </c>
    </row>
    <row r="567" spans="1:8" x14ac:dyDescent="0.3">
      <c r="A567" s="7" t="s">
        <v>383</v>
      </c>
      <c r="B567" s="1" t="s">
        <v>5</v>
      </c>
      <c r="C567" s="1" t="s">
        <v>6</v>
      </c>
      <c r="D567" s="1" t="s">
        <v>7</v>
      </c>
      <c r="E567" s="1" t="s">
        <v>7</v>
      </c>
      <c r="F567" s="1" t="s">
        <v>1</v>
      </c>
      <c r="G567" s="2">
        <v>40.314091914025397</v>
      </c>
      <c r="H567" s="1">
        <v>68.400000000000006</v>
      </c>
    </row>
    <row r="568" spans="1:8" x14ac:dyDescent="0.3">
      <c r="A568" s="7" t="s">
        <v>383</v>
      </c>
      <c r="B568" s="1" t="s">
        <v>5</v>
      </c>
      <c r="C568" s="1" t="s">
        <v>6</v>
      </c>
      <c r="D568" s="1" t="s">
        <v>7</v>
      </c>
      <c r="E568" s="1" t="s">
        <v>7</v>
      </c>
      <c r="F568" s="1" t="s">
        <v>2</v>
      </c>
      <c r="G568" s="2">
        <v>54.772066300545099</v>
      </c>
      <c r="H568" s="1">
        <v>68.400000000000006</v>
      </c>
    </row>
    <row r="569" spans="1:8" x14ac:dyDescent="0.3">
      <c r="A569" s="7" t="s">
        <v>384</v>
      </c>
      <c r="B569" s="1" t="s">
        <v>5</v>
      </c>
      <c r="C569" s="1" t="s">
        <v>6</v>
      </c>
      <c r="D569" s="1" t="s">
        <v>7</v>
      </c>
      <c r="E569" s="1" t="s">
        <v>7</v>
      </c>
      <c r="F569" s="1" t="s">
        <v>1</v>
      </c>
      <c r="G569" s="2">
        <v>39.410833023926997</v>
      </c>
      <c r="H569" s="1">
        <v>62.5</v>
      </c>
    </row>
    <row r="570" spans="1:8" x14ac:dyDescent="0.3">
      <c r="A570" s="7" t="s">
        <v>384</v>
      </c>
      <c r="B570" s="1" t="s">
        <v>5</v>
      </c>
      <c r="C570" s="1" t="s">
        <v>6</v>
      </c>
      <c r="D570" s="1" t="s">
        <v>7</v>
      </c>
      <c r="E570" s="1" t="s">
        <v>7</v>
      </c>
      <c r="F570" s="1" t="s">
        <v>2</v>
      </c>
      <c r="G570" s="2">
        <v>53.069339930017101</v>
      </c>
      <c r="H570" s="1">
        <v>62.5</v>
      </c>
    </row>
    <row r="571" spans="1:8" x14ac:dyDescent="0.3">
      <c r="A571" s="7" t="s">
        <v>385</v>
      </c>
      <c r="B571" s="1" t="s">
        <v>5</v>
      </c>
      <c r="C571" s="1" t="s">
        <v>6</v>
      </c>
      <c r="D571" s="1" t="s">
        <v>7</v>
      </c>
      <c r="E571" s="1" t="s">
        <v>7</v>
      </c>
      <c r="F571" s="1" t="s">
        <v>1</v>
      </c>
      <c r="G571" s="2">
        <v>81.536904277042893</v>
      </c>
      <c r="H571" s="1">
        <v>145.9</v>
      </c>
    </row>
    <row r="572" spans="1:8" x14ac:dyDescent="0.3">
      <c r="A572" s="7" t="s">
        <v>385</v>
      </c>
      <c r="B572" s="1" t="s">
        <v>5</v>
      </c>
      <c r="C572" s="1" t="s">
        <v>6</v>
      </c>
      <c r="D572" s="1" t="s">
        <v>7</v>
      </c>
      <c r="E572" s="1" t="s">
        <v>7</v>
      </c>
      <c r="F572" s="1" t="s">
        <v>2</v>
      </c>
      <c r="G572" s="2">
        <v>146.176595306709</v>
      </c>
      <c r="H572" s="1">
        <v>145.9</v>
      </c>
    </row>
    <row r="573" spans="1:8" x14ac:dyDescent="0.3">
      <c r="A573" s="7" t="s">
        <v>386</v>
      </c>
      <c r="B573" s="1" t="s">
        <v>5</v>
      </c>
      <c r="C573" s="1" t="s">
        <v>6</v>
      </c>
      <c r="D573" s="1" t="s">
        <v>7</v>
      </c>
      <c r="E573" s="1" t="s">
        <v>311</v>
      </c>
      <c r="F573" s="1" t="s">
        <v>2</v>
      </c>
      <c r="G573" s="2">
        <v>50.338761563740498</v>
      </c>
      <c r="H573" s="1" t="s">
        <v>235</v>
      </c>
    </row>
    <row r="574" spans="1:8" x14ac:dyDescent="0.3">
      <c r="A574" s="7" t="s">
        <v>386</v>
      </c>
      <c r="B574" s="1" t="s">
        <v>5</v>
      </c>
      <c r="C574" s="1" t="s">
        <v>6</v>
      </c>
      <c r="D574" s="1" t="s">
        <v>7</v>
      </c>
      <c r="E574" s="1" t="s">
        <v>311</v>
      </c>
      <c r="F574" s="1" t="s">
        <v>1</v>
      </c>
      <c r="G574" s="2">
        <v>55.845370027388697</v>
      </c>
      <c r="H574" s="1" t="s">
        <v>235</v>
      </c>
    </row>
    <row r="575" spans="1:8" x14ac:dyDescent="0.3">
      <c r="A575" s="7" t="s">
        <v>387</v>
      </c>
      <c r="B575" s="1" t="s">
        <v>5</v>
      </c>
      <c r="C575" s="1" t="s">
        <v>6</v>
      </c>
      <c r="D575" s="1" t="s">
        <v>7</v>
      </c>
      <c r="E575" s="1" t="s">
        <v>7</v>
      </c>
      <c r="F575" s="1" t="s">
        <v>1</v>
      </c>
      <c r="G575" s="2">
        <v>31.238864097982201</v>
      </c>
      <c r="H575" s="1">
        <v>27.2</v>
      </c>
    </row>
    <row r="576" spans="1:8" x14ac:dyDescent="0.3">
      <c r="A576" s="7" t="s">
        <v>387</v>
      </c>
      <c r="B576" s="1" t="s">
        <v>5</v>
      </c>
      <c r="C576" s="1" t="s">
        <v>6</v>
      </c>
      <c r="D576" s="1" t="s">
        <v>7</v>
      </c>
      <c r="E576" s="1" t="s">
        <v>7</v>
      </c>
      <c r="F576" s="1" t="s">
        <v>2</v>
      </c>
      <c r="G576" s="2">
        <v>38.387902468322302</v>
      </c>
      <c r="H576" s="1">
        <v>27.2</v>
      </c>
    </row>
    <row r="577" spans="1:8" x14ac:dyDescent="0.3">
      <c r="A577" s="7" t="s">
        <v>388</v>
      </c>
      <c r="B577" s="1" t="s">
        <v>5</v>
      </c>
      <c r="C577" s="1" t="s">
        <v>389</v>
      </c>
      <c r="D577" s="1" t="s">
        <v>7</v>
      </c>
      <c r="E577" s="1" t="s">
        <v>7</v>
      </c>
      <c r="F577" s="1" t="s">
        <v>2</v>
      </c>
      <c r="G577" s="2">
        <v>7.1252033021744898</v>
      </c>
      <c r="H577" s="1">
        <v>6.9</v>
      </c>
    </row>
    <row r="578" spans="1:8" x14ac:dyDescent="0.3">
      <c r="A578" s="7" t="s">
        <v>388</v>
      </c>
      <c r="B578" s="1" t="s">
        <v>5</v>
      </c>
      <c r="C578" s="1" t="s">
        <v>389</v>
      </c>
      <c r="D578" s="1" t="s">
        <v>7</v>
      </c>
      <c r="E578" s="1" t="s">
        <v>7</v>
      </c>
      <c r="F578" s="1" t="s">
        <v>1</v>
      </c>
      <c r="G578" s="2">
        <v>8.13868371204412</v>
      </c>
      <c r="H578" s="1">
        <v>6.9</v>
      </c>
    </row>
    <row r="579" spans="1:8" x14ac:dyDescent="0.3">
      <c r="A579" s="7" t="s">
        <v>390</v>
      </c>
      <c r="B579" s="1" t="s">
        <v>5</v>
      </c>
      <c r="C579" s="1" t="s">
        <v>389</v>
      </c>
      <c r="D579" s="1" t="s">
        <v>7</v>
      </c>
      <c r="E579" s="1" t="s">
        <v>7</v>
      </c>
      <c r="F579" s="1" t="s">
        <v>2</v>
      </c>
      <c r="G579" s="2">
        <v>7.49332883128986</v>
      </c>
      <c r="H579" s="1">
        <v>7.5</v>
      </c>
    </row>
    <row r="580" spans="1:8" x14ac:dyDescent="0.3">
      <c r="A580" s="7" t="s">
        <v>390</v>
      </c>
      <c r="B580" s="1" t="s">
        <v>5</v>
      </c>
      <c r="C580" s="1" t="s">
        <v>389</v>
      </c>
      <c r="D580" s="1" t="s">
        <v>7</v>
      </c>
      <c r="E580" s="1" t="s">
        <v>7</v>
      </c>
      <c r="F580" s="1" t="s">
        <v>1</v>
      </c>
      <c r="G580" s="2">
        <v>8.6638140759933702</v>
      </c>
      <c r="H580" s="1">
        <v>7.5</v>
      </c>
    </row>
    <row r="581" spans="1:8" x14ac:dyDescent="0.3">
      <c r="A581" s="7" t="s">
        <v>391</v>
      </c>
      <c r="B581" s="1" t="s">
        <v>5</v>
      </c>
      <c r="C581" s="1" t="s">
        <v>389</v>
      </c>
      <c r="D581" s="1" t="s">
        <v>7</v>
      </c>
      <c r="E581" s="1" t="s">
        <v>7</v>
      </c>
      <c r="F581" s="1" t="s">
        <v>2</v>
      </c>
      <c r="G581" s="2">
        <v>6.8542418438088903</v>
      </c>
      <c r="H581" s="1">
        <v>5.2</v>
      </c>
    </row>
    <row r="582" spans="1:8" x14ac:dyDescent="0.3">
      <c r="A582" s="7" t="s">
        <v>391</v>
      </c>
      <c r="B582" s="1" t="s">
        <v>5</v>
      </c>
      <c r="C582" s="1" t="s">
        <v>389</v>
      </c>
      <c r="D582" s="1" t="s">
        <v>7</v>
      </c>
      <c r="E582" s="1" t="s">
        <v>7</v>
      </c>
      <c r="F582" s="1" t="s">
        <v>1</v>
      </c>
      <c r="G582" s="2">
        <v>7.7563003162809103</v>
      </c>
      <c r="H582" s="1">
        <v>5.2</v>
      </c>
    </row>
    <row r="583" spans="1:8" x14ac:dyDescent="0.3">
      <c r="A583" s="7" t="s">
        <v>392</v>
      </c>
      <c r="B583" s="1" t="s">
        <v>5</v>
      </c>
      <c r="C583" s="1" t="s">
        <v>389</v>
      </c>
      <c r="D583" s="1" t="s">
        <v>7</v>
      </c>
      <c r="E583" s="1" t="s">
        <v>7</v>
      </c>
      <c r="F583" s="1" t="s">
        <v>2</v>
      </c>
      <c r="G583" s="2">
        <v>5.73162981414304</v>
      </c>
      <c r="H583" s="1">
        <v>5.8</v>
      </c>
    </row>
    <row r="584" spans="1:8" x14ac:dyDescent="0.3">
      <c r="A584" s="7" t="s">
        <v>392</v>
      </c>
      <c r="B584" s="1" t="s">
        <v>5</v>
      </c>
      <c r="C584" s="1" t="s">
        <v>389</v>
      </c>
      <c r="D584" s="1" t="s">
        <v>7</v>
      </c>
      <c r="E584" s="1" t="s">
        <v>7</v>
      </c>
      <c r="F584" s="1" t="s">
        <v>1</v>
      </c>
      <c r="G584" s="2">
        <v>6.2120451572571103</v>
      </c>
      <c r="H584" s="1">
        <v>5.8</v>
      </c>
    </row>
    <row r="585" spans="1:8" x14ac:dyDescent="0.3">
      <c r="A585" s="7" t="s">
        <v>393</v>
      </c>
      <c r="B585" s="1" t="s">
        <v>51</v>
      </c>
      <c r="C585" s="1" t="s">
        <v>52</v>
      </c>
      <c r="D585" s="1" t="s">
        <v>7</v>
      </c>
      <c r="E585" s="1" t="s">
        <v>7</v>
      </c>
      <c r="F585" s="1" t="s">
        <v>1</v>
      </c>
      <c r="G585" s="2">
        <v>561.81085996876095</v>
      </c>
      <c r="H585" s="1">
        <v>893</v>
      </c>
    </row>
    <row r="586" spans="1:8" x14ac:dyDescent="0.3">
      <c r="A586" s="7" t="s">
        <v>393</v>
      </c>
      <c r="B586" s="1" t="s">
        <v>51</v>
      </c>
      <c r="C586" s="1" t="s">
        <v>52</v>
      </c>
      <c r="D586" s="1" t="s">
        <v>7</v>
      </c>
      <c r="E586" s="1" t="s">
        <v>7</v>
      </c>
      <c r="F586" s="1" t="s">
        <v>2</v>
      </c>
      <c r="G586" s="2">
        <v>574.02609370215202</v>
      </c>
      <c r="H586" s="1">
        <v>893</v>
      </c>
    </row>
    <row r="587" spans="1:8" x14ac:dyDescent="0.3">
      <c r="A587" s="7" t="s">
        <v>394</v>
      </c>
      <c r="B587" s="1" t="s">
        <v>51</v>
      </c>
      <c r="C587" s="1" t="s">
        <v>52</v>
      </c>
      <c r="D587" s="1" t="s">
        <v>7</v>
      </c>
      <c r="E587" s="1" t="s">
        <v>7</v>
      </c>
      <c r="F587" s="1" t="s">
        <v>1</v>
      </c>
      <c r="G587" s="2">
        <v>772.63990402548995</v>
      </c>
      <c r="H587" s="1">
        <v>808.5</v>
      </c>
    </row>
    <row r="588" spans="1:8" x14ac:dyDescent="0.3">
      <c r="A588" s="7" t="s">
        <v>394</v>
      </c>
      <c r="B588" s="1" t="s">
        <v>51</v>
      </c>
      <c r="C588" s="1" t="s">
        <v>52</v>
      </c>
      <c r="D588" s="1" t="s">
        <v>7</v>
      </c>
      <c r="E588" s="1" t="s">
        <v>7</v>
      </c>
      <c r="F588" s="1" t="s">
        <v>2</v>
      </c>
      <c r="G588" s="2">
        <v>783.76776735906697</v>
      </c>
      <c r="H588" s="1">
        <v>808.5</v>
      </c>
    </row>
    <row r="589" spans="1:8" x14ac:dyDescent="0.3">
      <c r="A589" s="7" t="s">
        <v>395</v>
      </c>
      <c r="B589" s="1" t="s">
        <v>51</v>
      </c>
      <c r="C589" s="1" t="s">
        <v>52</v>
      </c>
      <c r="D589" s="1" t="s">
        <v>7</v>
      </c>
      <c r="E589" s="1" t="s">
        <v>7</v>
      </c>
      <c r="F589" s="1" t="s">
        <v>1</v>
      </c>
      <c r="G589" s="2">
        <v>1120.7320275105801</v>
      </c>
      <c r="H589" s="1">
        <v>1050</v>
      </c>
    </row>
    <row r="590" spans="1:8" x14ac:dyDescent="0.3">
      <c r="A590" s="7" t="s">
        <v>395</v>
      </c>
      <c r="B590" s="1" t="s">
        <v>51</v>
      </c>
      <c r="C590" s="1" t="s">
        <v>52</v>
      </c>
      <c r="D590" s="1" t="s">
        <v>7</v>
      </c>
      <c r="E590" s="1" t="s">
        <v>7</v>
      </c>
      <c r="F590" s="1" t="s">
        <v>2</v>
      </c>
      <c r="G590" s="2">
        <v>1127.3461341346001</v>
      </c>
      <c r="H590" s="1">
        <v>1050</v>
      </c>
    </row>
    <row r="591" spans="1:8" x14ac:dyDescent="0.3">
      <c r="A591" s="7" t="s">
        <v>396</v>
      </c>
      <c r="B591" s="1" t="s">
        <v>130</v>
      </c>
      <c r="C591" s="1" t="s">
        <v>265</v>
      </c>
      <c r="D591" s="1" t="s">
        <v>7</v>
      </c>
      <c r="E591" s="1" t="s">
        <v>7</v>
      </c>
      <c r="F591" s="1" t="s">
        <v>2</v>
      </c>
      <c r="G591" s="2">
        <v>5.6246933118301099</v>
      </c>
      <c r="H591" s="1">
        <v>5.0999999999999996</v>
      </c>
    </row>
    <row r="592" spans="1:8" x14ac:dyDescent="0.3">
      <c r="A592" s="7" t="s">
        <v>396</v>
      </c>
      <c r="B592" s="1" t="s">
        <v>130</v>
      </c>
      <c r="C592" s="1" t="s">
        <v>265</v>
      </c>
      <c r="D592" s="1" t="s">
        <v>7</v>
      </c>
      <c r="E592" s="1" t="s">
        <v>7</v>
      </c>
      <c r="F592" s="1" t="s">
        <v>1</v>
      </c>
      <c r="G592" s="2">
        <v>6.3903933623556499</v>
      </c>
      <c r="H592" s="1">
        <v>5.0999999999999996</v>
      </c>
    </row>
    <row r="593" spans="1:8" x14ac:dyDescent="0.3">
      <c r="A593" s="7" t="s">
        <v>397</v>
      </c>
      <c r="B593" s="1" t="s">
        <v>130</v>
      </c>
      <c r="C593" s="1" t="s">
        <v>265</v>
      </c>
      <c r="D593" s="1" t="s">
        <v>7</v>
      </c>
      <c r="E593" s="1" t="s">
        <v>7</v>
      </c>
      <c r="F593" s="1" t="s">
        <v>2</v>
      </c>
      <c r="G593" s="2">
        <v>5.8932146965078296</v>
      </c>
      <c r="H593" s="1">
        <v>6.4</v>
      </c>
    </row>
    <row r="594" spans="1:8" x14ac:dyDescent="0.3">
      <c r="A594" s="7" t="s">
        <v>397</v>
      </c>
      <c r="B594" s="1" t="s">
        <v>130</v>
      </c>
      <c r="C594" s="1" t="s">
        <v>265</v>
      </c>
      <c r="D594" s="1" t="s">
        <v>7</v>
      </c>
      <c r="E594" s="1" t="s">
        <v>7</v>
      </c>
      <c r="F594" s="1" t="s">
        <v>1</v>
      </c>
      <c r="G594" s="2">
        <v>8.13686294888468</v>
      </c>
      <c r="H594" s="1">
        <v>6.4</v>
      </c>
    </row>
    <row r="595" spans="1:8" x14ac:dyDescent="0.3">
      <c r="A595" s="7" t="s">
        <v>398</v>
      </c>
      <c r="B595" s="1" t="s">
        <v>130</v>
      </c>
      <c r="C595" s="1" t="s">
        <v>265</v>
      </c>
      <c r="D595" s="1" t="s">
        <v>7</v>
      </c>
      <c r="E595" s="1" t="s">
        <v>7</v>
      </c>
      <c r="F595" s="1" t="s">
        <v>2</v>
      </c>
      <c r="G595" s="2">
        <v>6.0912075054932098</v>
      </c>
      <c r="H595" s="1">
        <v>7.5</v>
      </c>
    </row>
    <row r="596" spans="1:8" x14ac:dyDescent="0.3">
      <c r="A596" s="7" t="s">
        <v>398</v>
      </c>
      <c r="B596" s="1" t="s">
        <v>130</v>
      </c>
      <c r="C596" s="1" t="s">
        <v>265</v>
      </c>
      <c r="D596" s="1" t="s">
        <v>7</v>
      </c>
      <c r="E596" s="1" t="s">
        <v>7</v>
      </c>
      <c r="F596" s="1" t="s">
        <v>1</v>
      </c>
      <c r="G596" s="2">
        <v>8.6138430498734007</v>
      </c>
      <c r="H596" s="1">
        <v>7.5</v>
      </c>
    </row>
    <row r="597" spans="1:8" x14ac:dyDescent="0.3">
      <c r="A597" s="7" t="s">
        <v>399</v>
      </c>
      <c r="B597" s="1" t="s">
        <v>5</v>
      </c>
      <c r="C597" s="1" t="s">
        <v>158</v>
      </c>
      <c r="D597" s="1" t="s">
        <v>7</v>
      </c>
      <c r="E597" s="1" t="s">
        <v>7</v>
      </c>
      <c r="F597" s="1" t="s">
        <v>1</v>
      </c>
      <c r="G597" s="2">
        <v>11.5538858296174</v>
      </c>
      <c r="H597" s="1">
        <v>8</v>
      </c>
    </row>
    <row r="598" spans="1:8" x14ac:dyDescent="0.3">
      <c r="A598" s="7" t="s">
        <v>400</v>
      </c>
      <c r="B598" s="1" t="s">
        <v>5</v>
      </c>
      <c r="C598" s="1" t="s">
        <v>158</v>
      </c>
      <c r="D598" s="1" t="s">
        <v>7</v>
      </c>
      <c r="E598" s="1" t="s">
        <v>7</v>
      </c>
      <c r="F598" s="1" t="s">
        <v>1</v>
      </c>
      <c r="G598" s="2">
        <v>12.025733858278199</v>
      </c>
      <c r="H598" s="1">
        <v>9.6</v>
      </c>
    </row>
    <row r="599" spans="1:8" x14ac:dyDescent="0.3">
      <c r="A599" s="7" t="s">
        <v>401</v>
      </c>
      <c r="B599" s="1" t="s">
        <v>5</v>
      </c>
      <c r="C599" s="1" t="s">
        <v>158</v>
      </c>
      <c r="D599" s="1" t="s">
        <v>7</v>
      </c>
      <c r="E599" s="1" t="s">
        <v>7</v>
      </c>
      <c r="F599" s="1" t="s">
        <v>1</v>
      </c>
      <c r="G599" s="2">
        <v>12.025733858278199</v>
      </c>
      <c r="H599" s="1">
        <v>7.4</v>
      </c>
    </row>
    <row r="600" spans="1:8" x14ac:dyDescent="0.3">
      <c r="A600" s="7" t="s">
        <v>402</v>
      </c>
      <c r="B600" s="1" t="s">
        <v>5</v>
      </c>
      <c r="C600" s="1" t="s">
        <v>158</v>
      </c>
      <c r="D600" s="1" t="s">
        <v>7</v>
      </c>
      <c r="E600" s="1" t="s">
        <v>7</v>
      </c>
      <c r="F600" s="1" t="s">
        <v>1</v>
      </c>
      <c r="G600" s="2">
        <v>11.8673325177803</v>
      </c>
      <c r="H600" s="1">
        <v>12.9</v>
      </c>
    </row>
    <row r="601" spans="1:8" x14ac:dyDescent="0.3">
      <c r="A601" s="7" t="s">
        <v>403</v>
      </c>
      <c r="B601" s="1" t="s">
        <v>5</v>
      </c>
      <c r="C601" s="1" t="s">
        <v>158</v>
      </c>
      <c r="D601" s="1" t="s">
        <v>7</v>
      </c>
      <c r="E601" s="1" t="s">
        <v>7</v>
      </c>
      <c r="F601" s="1" t="s">
        <v>1</v>
      </c>
      <c r="G601" s="2">
        <v>9.7667522492829999</v>
      </c>
      <c r="H601" s="1">
        <v>9.6</v>
      </c>
    </row>
    <row r="602" spans="1:8" x14ac:dyDescent="0.3">
      <c r="A602" s="7" t="s">
        <v>404</v>
      </c>
      <c r="B602" s="1" t="s">
        <v>5</v>
      </c>
      <c r="C602" s="1" t="s">
        <v>158</v>
      </c>
      <c r="D602" s="1" t="s">
        <v>7</v>
      </c>
      <c r="E602" s="1" t="s">
        <v>7</v>
      </c>
      <c r="F602" s="1" t="s">
        <v>1</v>
      </c>
      <c r="G602" s="2">
        <v>13.1659567161922</v>
      </c>
      <c r="H602" s="1">
        <v>12</v>
      </c>
    </row>
    <row r="603" spans="1:8" x14ac:dyDescent="0.3">
      <c r="A603" s="7" t="s">
        <v>405</v>
      </c>
      <c r="B603" s="1" t="s">
        <v>5</v>
      </c>
      <c r="C603" s="1" t="s">
        <v>158</v>
      </c>
      <c r="D603" s="1" t="s">
        <v>7</v>
      </c>
      <c r="E603" s="1" t="s">
        <v>7</v>
      </c>
      <c r="F603" s="1" t="s">
        <v>2</v>
      </c>
      <c r="G603" s="2">
        <v>13.7040262139792</v>
      </c>
      <c r="H603" s="1">
        <v>11.4</v>
      </c>
    </row>
    <row r="604" spans="1:8" x14ac:dyDescent="0.3">
      <c r="A604" s="7" t="s">
        <v>405</v>
      </c>
      <c r="B604" s="1" t="s">
        <v>5</v>
      </c>
      <c r="C604" s="1" t="s">
        <v>158</v>
      </c>
      <c r="D604" s="1" t="s">
        <v>7</v>
      </c>
      <c r="E604" s="1" t="s">
        <v>7</v>
      </c>
      <c r="F604" s="1" t="s">
        <v>1</v>
      </c>
      <c r="G604" s="2">
        <v>17.3703403175376</v>
      </c>
      <c r="H604" s="1">
        <v>11.4</v>
      </c>
    </row>
    <row r="605" spans="1:8" x14ac:dyDescent="0.3">
      <c r="A605" s="7" t="s">
        <v>406</v>
      </c>
      <c r="B605" s="1" t="s">
        <v>5</v>
      </c>
      <c r="C605" s="1" t="s">
        <v>158</v>
      </c>
      <c r="D605" s="1" t="s">
        <v>7</v>
      </c>
      <c r="E605" s="1" t="s">
        <v>7</v>
      </c>
      <c r="F605" s="1" t="s">
        <v>1</v>
      </c>
      <c r="G605" s="2">
        <v>10.198551852771899</v>
      </c>
      <c r="H605" s="1">
        <v>7</v>
      </c>
    </row>
    <row r="606" spans="1:8" x14ac:dyDescent="0.3">
      <c r="A606" s="7" t="s">
        <v>407</v>
      </c>
      <c r="B606" s="1" t="s">
        <v>5</v>
      </c>
      <c r="C606" s="1" t="s">
        <v>158</v>
      </c>
      <c r="D606" s="1" t="s">
        <v>7</v>
      </c>
      <c r="E606" s="1" t="s">
        <v>7</v>
      </c>
      <c r="F606" s="1" t="s">
        <v>1</v>
      </c>
      <c r="G606" s="2">
        <v>14.0141830420582</v>
      </c>
      <c r="H606" s="1">
        <v>9.5</v>
      </c>
    </row>
    <row r="607" spans="1:8" x14ac:dyDescent="0.3">
      <c r="A607" s="7" t="s">
        <v>408</v>
      </c>
      <c r="B607" s="1" t="s">
        <v>5</v>
      </c>
      <c r="C607" s="1" t="s">
        <v>158</v>
      </c>
      <c r="D607" s="1" t="s">
        <v>7</v>
      </c>
      <c r="E607" s="1" t="s">
        <v>7</v>
      </c>
      <c r="F607" s="1" t="s">
        <v>1</v>
      </c>
      <c r="G607" s="2">
        <v>12.3458974324084</v>
      </c>
      <c r="H607" s="1">
        <v>10.3</v>
      </c>
    </row>
    <row r="608" spans="1:8" x14ac:dyDescent="0.3">
      <c r="A608" s="7" t="s">
        <v>409</v>
      </c>
      <c r="B608" s="1" t="s">
        <v>5</v>
      </c>
      <c r="C608" s="1" t="s">
        <v>158</v>
      </c>
      <c r="D608" s="1" t="s">
        <v>7</v>
      </c>
      <c r="E608" s="1" t="s">
        <v>7</v>
      </c>
      <c r="F608" s="1" t="s">
        <v>1</v>
      </c>
      <c r="G608" s="2">
        <v>7.0208778585442202</v>
      </c>
      <c r="H608" s="1">
        <v>7</v>
      </c>
    </row>
    <row r="609" spans="1:8" x14ac:dyDescent="0.3">
      <c r="A609" s="7" t="s">
        <v>410</v>
      </c>
      <c r="B609" s="1" t="s">
        <v>5</v>
      </c>
      <c r="C609" s="1" t="s">
        <v>158</v>
      </c>
      <c r="D609" s="1" t="s">
        <v>7</v>
      </c>
      <c r="E609" s="1" t="s">
        <v>7</v>
      </c>
      <c r="F609" s="1" t="s">
        <v>1</v>
      </c>
      <c r="G609" s="2">
        <v>8.79783382985873</v>
      </c>
      <c r="H609" s="1">
        <v>6.3</v>
      </c>
    </row>
    <row r="610" spans="1:8" x14ac:dyDescent="0.3">
      <c r="A610" s="7" t="s">
        <v>411</v>
      </c>
      <c r="B610" s="1" t="s">
        <v>5</v>
      </c>
      <c r="C610" s="1" t="s">
        <v>158</v>
      </c>
      <c r="D610" s="1" t="s">
        <v>7</v>
      </c>
      <c r="E610" s="1" t="s">
        <v>7</v>
      </c>
      <c r="F610" s="1" t="s">
        <v>1</v>
      </c>
      <c r="G610" s="2">
        <v>8.9329506819830407</v>
      </c>
      <c r="H610" s="1">
        <v>10.6</v>
      </c>
    </row>
    <row r="611" spans="1:8" x14ac:dyDescent="0.3">
      <c r="A611" s="7" t="s">
        <v>412</v>
      </c>
      <c r="B611" s="1" t="s">
        <v>5</v>
      </c>
      <c r="C611" s="1" t="s">
        <v>158</v>
      </c>
      <c r="D611" s="1" t="s">
        <v>7</v>
      </c>
      <c r="E611" s="1" t="s">
        <v>7</v>
      </c>
      <c r="F611" s="1" t="s">
        <v>1</v>
      </c>
      <c r="G611" s="2">
        <v>10.789799379284201</v>
      </c>
      <c r="H611" s="1">
        <v>7.5</v>
      </c>
    </row>
    <row r="612" spans="1:8" x14ac:dyDescent="0.3">
      <c r="A612" s="7" t="s">
        <v>413</v>
      </c>
      <c r="B612" s="1" t="s">
        <v>5</v>
      </c>
      <c r="C612" s="1" t="s">
        <v>158</v>
      </c>
      <c r="D612" s="1" t="s">
        <v>7</v>
      </c>
      <c r="E612" s="1" t="s">
        <v>7</v>
      </c>
      <c r="F612" s="1" t="s">
        <v>2</v>
      </c>
      <c r="G612" s="2">
        <v>11.625905213252199</v>
      </c>
      <c r="H612" s="1">
        <v>13.1</v>
      </c>
    </row>
    <row r="613" spans="1:8" x14ac:dyDescent="0.3">
      <c r="A613" s="7" t="s">
        <v>413</v>
      </c>
      <c r="B613" s="1" t="s">
        <v>5</v>
      </c>
      <c r="C613" s="1" t="s">
        <v>158</v>
      </c>
      <c r="D613" s="1" t="s">
        <v>7</v>
      </c>
      <c r="E613" s="1" t="s">
        <v>7</v>
      </c>
      <c r="F613" s="1" t="s">
        <v>1</v>
      </c>
      <c r="G613" s="2">
        <v>14.5913944542717</v>
      </c>
      <c r="H613" s="1">
        <v>13.1</v>
      </c>
    </row>
    <row r="614" spans="1:8" x14ac:dyDescent="0.3">
      <c r="A614" s="7" t="s">
        <v>414</v>
      </c>
      <c r="B614" s="1" t="s">
        <v>5</v>
      </c>
      <c r="C614" s="1" t="s">
        <v>158</v>
      </c>
      <c r="D614" s="1" t="s">
        <v>7</v>
      </c>
      <c r="E614" s="1" t="s">
        <v>7</v>
      </c>
      <c r="F614" s="1" t="s">
        <v>1</v>
      </c>
      <c r="G614" s="2">
        <v>8.3990614107089101</v>
      </c>
      <c r="H614" s="1">
        <v>10.6</v>
      </c>
    </row>
    <row r="615" spans="1:8" x14ac:dyDescent="0.3">
      <c r="A615" s="7" t="s">
        <v>415</v>
      </c>
      <c r="B615" s="1" t="s">
        <v>139</v>
      </c>
      <c r="C615" s="1" t="s">
        <v>416</v>
      </c>
      <c r="D615" s="1" t="s">
        <v>7</v>
      </c>
      <c r="E615" s="1" t="s">
        <v>7</v>
      </c>
      <c r="F615" s="1" t="s">
        <v>1</v>
      </c>
      <c r="G615" s="2">
        <v>3191.7321121458299</v>
      </c>
      <c r="H615" s="1">
        <v>2417</v>
      </c>
    </row>
    <row r="616" spans="1:8" x14ac:dyDescent="0.3">
      <c r="A616" s="7" t="s">
        <v>415</v>
      </c>
      <c r="B616" s="1" t="s">
        <v>139</v>
      </c>
      <c r="C616" s="1" t="s">
        <v>416</v>
      </c>
      <c r="D616" s="1" t="s">
        <v>7</v>
      </c>
      <c r="E616" s="1" t="s">
        <v>7</v>
      </c>
      <c r="F616" s="1" t="s">
        <v>2</v>
      </c>
      <c r="G616" s="2">
        <v>3356.4508046011401</v>
      </c>
      <c r="H616" s="1">
        <v>2417</v>
      </c>
    </row>
    <row r="617" spans="1:8" x14ac:dyDescent="0.3">
      <c r="A617" s="7" t="s">
        <v>417</v>
      </c>
      <c r="B617" s="1" t="s">
        <v>5</v>
      </c>
      <c r="C617" s="1" t="s">
        <v>255</v>
      </c>
      <c r="D617" s="1" t="s">
        <v>7</v>
      </c>
      <c r="E617" s="1" t="s">
        <v>7</v>
      </c>
      <c r="F617" s="1" t="s">
        <v>2</v>
      </c>
      <c r="G617" s="2">
        <v>21.247392267724699</v>
      </c>
      <c r="H617" s="1">
        <v>16.5</v>
      </c>
    </row>
    <row r="618" spans="1:8" x14ac:dyDescent="0.3">
      <c r="A618" s="7" t="s">
        <v>417</v>
      </c>
      <c r="B618" s="1" t="s">
        <v>5</v>
      </c>
      <c r="C618" s="1" t="s">
        <v>255</v>
      </c>
      <c r="D618" s="1" t="s">
        <v>7</v>
      </c>
      <c r="E618" s="1" t="s">
        <v>7</v>
      </c>
      <c r="F618" s="1" t="s">
        <v>1</v>
      </c>
      <c r="G618" s="2">
        <v>24.999733251256501</v>
      </c>
      <c r="H618" s="1">
        <v>16.5</v>
      </c>
    </row>
    <row r="619" spans="1:8" x14ac:dyDescent="0.3">
      <c r="A619" s="7" t="s">
        <v>418</v>
      </c>
      <c r="B619" s="1" t="s">
        <v>5</v>
      </c>
      <c r="C619" s="1" t="s">
        <v>255</v>
      </c>
      <c r="D619" s="1" t="s">
        <v>7</v>
      </c>
      <c r="E619" s="1" t="s">
        <v>7</v>
      </c>
      <c r="F619" s="1" t="s">
        <v>1</v>
      </c>
      <c r="G619" s="2">
        <v>14.187218643359699</v>
      </c>
      <c r="H619" s="1">
        <v>15.3</v>
      </c>
    </row>
    <row r="620" spans="1:8" x14ac:dyDescent="0.3">
      <c r="A620" s="7" t="s">
        <v>418</v>
      </c>
      <c r="B620" s="1" t="s">
        <v>5</v>
      </c>
      <c r="C620" s="1" t="s">
        <v>255</v>
      </c>
      <c r="D620" s="1" t="s">
        <v>7</v>
      </c>
      <c r="E620" s="1" t="s">
        <v>7</v>
      </c>
      <c r="F620" s="1" t="s">
        <v>2</v>
      </c>
      <c r="G620" s="2">
        <v>14.3764399762252</v>
      </c>
      <c r="H620" s="1">
        <v>15.3</v>
      </c>
    </row>
    <row r="621" spans="1:8" x14ac:dyDescent="0.3">
      <c r="A621" s="7" t="s">
        <v>419</v>
      </c>
      <c r="B621" s="1" t="s">
        <v>5</v>
      </c>
      <c r="C621" s="1" t="s">
        <v>255</v>
      </c>
      <c r="D621" s="1" t="s">
        <v>7</v>
      </c>
      <c r="E621" s="1" t="s">
        <v>7</v>
      </c>
      <c r="F621" s="1" t="s">
        <v>2</v>
      </c>
      <c r="G621" s="2">
        <v>14.9870620528153</v>
      </c>
      <c r="H621" s="1">
        <v>16</v>
      </c>
    </row>
    <row r="622" spans="1:8" x14ac:dyDescent="0.3">
      <c r="A622" s="7" t="s">
        <v>419</v>
      </c>
      <c r="B622" s="1" t="s">
        <v>5</v>
      </c>
      <c r="C622" s="1" t="s">
        <v>255</v>
      </c>
      <c r="D622" s="1" t="s">
        <v>7</v>
      </c>
      <c r="E622" s="1" t="s">
        <v>7</v>
      </c>
      <c r="F622" s="1" t="s">
        <v>1</v>
      </c>
      <c r="G622" s="2">
        <v>15.0693987701952</v>
      </c>
      <c r="H622" s="1">
        <v>16</v>
      </c>
    </row>
    <row r="623" spans="1:8" x14ac:dyDescent="0.3">
      <c r="A623" s="7" t="s">
        <v>420</v>
      </c>
      <c r="B623" s="1" t="s">
        <v>5</v>
      </c>
      <c r="C623" s="1" t="s">
        <v>255</v>
      </c>
      <c r="D623" s="1" t="s">
        <v>7</v>
      </c>
      <c r="E623" s="1" t="s">
        <v>7</v>
      </c>
      <c r="F623" s="1" t="s">
        <v>2</v>
      </c>
      <c r="G623" s="2">
        <v>26.088043043954599</v>
      </c>
      <c r="H623" s="1">
        <v>22.9</v>
      </c>
    </row>
    <row r="624" spans="1:8" x14ac:dyDescent="0.3">
      <c r="A624" s="7" t="s">
        <v>420</v>
      </c>
      <c r="B624" s="1" t="s">
        <v>5</v>
      </c>
      <c r="C624" s="1" t="s">
        <v>255</v>
      </c>
      <c r="D624" s="1" t="s">
        <v>7</v>
      </c>
      <c r="E624" s="1" t="s">
        <v>7</v>
      </c>
      <c r="F624" s="1" t="s">
        <v>1</v>
      </c>
      <c r="G624" s="2">
        <v>28.992254608330601</v>
      </c>
      <c r="H624" s="1">
        <v>22.9</v>
      </c>
    </row>
    <row r="625" spans="1:8" x14ac:dyDescent="0.3">
      <c r="A625" s="7" t="s">
        <v>421</v>
      </c>
      <c r="B625" s="1" t="s">
        <v>5</v>
      </c>
      <c r="C625" s="1" t="s">
        <v>255</v>
      </c>
      <c r="D625" s="1" t="s">
        <v>7</v>
      </c>
      <c r="E625" s="1" t="s">
        <v>7</v>
      </c>
      <c r="F625" s="1" t="s">
        <v>2</v>
      </c>
      <c r="G625" s="2">
        <v>19.0830247860995</v>
      </c>
      <c r="H625" s="1">
        <v>20.399999999999999</v>
      </c>
    </row>
    <row r="626" spans="1:8" x14ac:dyDescent="0.3">
      <c r="A626" s="7" t="s">
        <v>421</v>
      </c>
      <c r="B626" s="1" t="s">
        <v>5</v>
      </c>
      <c r="C626" s="1" t="s">
        <v>255</v>
      </c>
      <c r="D626" s="1" t="s">
        <v>7</v>
      </c>
      <c r="E626" s="1" t="s">
        <v>7</v>
      </c>
      <c r="F626" s="1" t="s">
        <v>1</v>
      </c>
      <c r="G626" s="2">
        <v>19.934186145719998</v>
      </c>
      <c r="H626" s="1">
        <v>20.399999999999999</v>
      </c>
    </row>
    <row r="627" spans="1:8" x14ac:dyDescent="0.3">
      <c r="A627" s="7" t="s">
        <v>422</v>
      </c>
      <c r="B627" s="1" t="s">
        <v>5</v>
      </c>
      <c r="C627" s="1" t="s">
        <v>255</v>
      </c>
      <c r="D627" s="1" t="s">
        <v>7</v>
      </c>
      <c r="E627" s="1" t="s">
        <v>7</v>
      </c>
      <c r="F627" s="1" t="s">
        <v>2</v>
      </c>
      <c r="G627" s="2">
        <v>24.0561238805033</v>
      </c>
      <c r="H627" s="1">
        <v>25</v>
      </c>
    </row>
    <row r="628" spans="1:8" x14ac:dyDescent="0.3">
      <c r="A628" s="7" t="s">
        <v>422</v>
      </c>
      <c r="B628" s="1" t="s">
        <v>5</v>
      </c>
      <c r="C628" s="1" t="s">
        <v>255</v>
      </c>
      <c r="D628" s="1" t="s">
        <v>7</v>
      </c>
      <c r="E628" s="1" t="s">
        <v>7</v>
      </c>
      <c r="F628" s="1" t="s">
        <v>1</v>
      </c>
      <c r="G628" s="2">
        <v>29.9317370780416</v>
      </c>
      <c r="H628" s="1">
        <v>25</v>
      </c>
    </row>
    <row r="629" spans="1:8" x14ac:dyDescent="0.3">
      <c r="A629" s="7" t="s">
        <v>423</v>
      </c>
      <c r="B629" s="1" t="s">
        <v>5</v>
      </c>
      <c r="C629" s="1" t="s">
        <v>255</v>
      </c>
      <c r="D629" s="1" t="s">
        <v>7</v>
      </c>
      <c r="E629" s="1" t="s">
        <v>7</v>
      </c>
      <c r="F629" s="1" t="s">
        <v>1</v>
      </c>
      <c r="G629" s="2">
        <v>20.4312093796554</v>
      </c>
      <c r="H629" s="1">
        <v>20.9</v>
      </c>
    </row>
    <row r="630" spans="1:8" x14ac:dyDescent="0.3">
      <c r="A630" s="7" t="s">
        <v>424</v>
      </c>
      <c r="B630" s="1" t="s">
        <v>5</v>
      </c>
      <c r="C630" s="1" t="s">
        <v>255</v>
      </c>
      <c r="D630" s="1" t="s">
        <v>7</v>
      </c>
      <c r="E630" s="1" t="s">
        <v>7</v>
      </c>
      <c r="F630" s="1" t="s">
        <v>2</v>
      </c>
      <c r="G630" s="2">
        <v>30.9270479688359</v>
      </c>
      <c r="H630" s="1">
        <v>30.7</v>
      </c>
    </row>
    <row r="631" spans="1:8" x14ac:dyDescent="0.3">
      <c r="A631" s="7" t="s">
        <v>424</v>
      </c>
      <c r="B631" s="1" t="s">
        <v>5</v>
      </c>
      <c r="C631" s="1" t="s">
        <v>255</v>
      </c>
      <c r="D631" s="1" t="s">
        <v>7</v>
      </c>
      <c r="E631" s="1" t="s">
        <v>7</v>
      </c>
      <c r="F631" s="1" t="s">
        <v>1</v>
      </c>
      <c r="G631" s="2">
        <v>43.089439960627601</v>
      </c>
      <c r="H631" s="1">
        <v>30.7</v>
      </c>
    </row>
    <row r="632" spans="1:8" x14ac:dyDescent="0.3">
      <c r="A632" s="7" t="s">
        <v>425</v>
      </c>
      <c r="B632" s="1" t="s">
        <v>5</v>
      </c>
      <c r="C632" s="1" t="s">
        <v>255</v>
      </c>
      <c r="D632" s="1" t="s">
        <v>7</v>
      </c>
      <c r="E632" s="1" t="s">
        <v>7</v>
      </c>
      <c r="F632" s="1" t="s">
        <v>2</v>
      </c>
      <c r="G632" s="2">
        <v>26.826510048081499</v>
      </c>
      <c r="H632" s="1">
        <v>26.2</v>
      </c>
    </row>
    <row r="633" spans="1:8" x14ac:dyDescent="0.3">
      <c r="A633" s="7" t="s">
        <v>425</v>
      </c>
      <c r="B633" s="1" t="s">
        <v>5</v>
      </c>
      <c r="C633" s="1" t="s">
        <v>255</v>
      </c>
      <c r="D633" s="1" t="s">
        <v>7</v>
      </c>
      <c r="E633" s="1" t="s">
        <v>7</v>
      </c>
      <c r="F633" s="1" t="s">
        <v>1</v>
      </c>
      <c r="G633" s="2">
        <v>28.550253034088701</v>
      </c>
      <c r="H633" s="1">
        <v>26.2</v>
      </c>
    </row>
    <row r="634" spans="1:8" x14ac:dyDescent="0.3">
      <c r="A634" s="7" t="s">
        <v>426</v>
      </c>
      <c r="B634" s="1" t="s">
        <v>5</v>
      </c>
      <c r="C634" s="1" t="s">
        <v>255</v>
      </c>
      <c r="D634" s="1" t="s">
        <v>7</v>
      </c>
      <c r="E634" s="1" t="s">
        <v>7</v>
      </c>
      <c r="F634" s="1" t="s">
        <v>1</v>
      </c>
      <c r="G634" s="2">
        <v>20.8972012770442</v>
      </c>
      <c r="H634" s="1">
        <v>19.8</v>
      </c>
    </row>
    <row r="635" spans="1:8" x14ac:dyDescent="0.3">
      <c r="A635" s="7" t="s">
        <v>426</v>
      </c>
      <c r="B635" s="1" t="s">
        <v>5</v>
      </c>
      <c r="C635" s="1" t="s">
        <v>255</v>
      </c>
      <c r="D635" s="1" t="s">
        <v>7</v>
      </c>
      <c r="E635" s="1" t="s">
        <v>7</v>
      </c>
      <c r="F635" s="1" t="s">
        <v>2</v>
      </c>
      <c r="G635" s="2">
        <v>21.6614924207557</v>
      </c>
      <c r="H635" s="1">
        <v>19.8</v>
      </c>
    </row>
    <row r="636" spans="1:8" x14ac:dyDescent="0.3">
      <c r="A636" s="7" t="s">
        <v>427</v>
      </c>
      <c r="B636" s="1" t="s">
        <v>5</v>
      </c>
      <c r="C636" s="1" t="s">
        <v>255</v>
      </c>
      <c r="D636" s="1" t="s">
        <v>7</v>
      </c>
      <c r="E636" s="1" t="s">
        <v>7</v>
      </c>
      <c r="F636" s="1" t="s">
        <v>1</v>
      </c>
      <c r="G636" s="2">
        <v>31.373337859760799</v>
      </c>
      <c r="H636" s="1">
        <v>36.299999999999997</v>
      </c>
    </row>
    <row r="637" spans="1:8" x14ac:dyDescent="0.3">
      <c r="A637" s="7" t="s">
        <v>428</v>
      </c>
      <c r="B637" s="1" t="s">
        <v>5</v>
      </c>
      <c r="C637" s="1" t="s">
        <v>255</v>
      </c>
      <c r="D637" s="1" t="s">
        <v>7</v>
      </c>
      <c r="E637" s="1" t="s">
        <v>7</v>
      </c>
      <c r="F637" s="1" t="s">
        <v>2</v>
      </c>
      <c r="G637" s="2">
        <v>18.950261063929702</v>
      </c>
      <c r="H637" s="1">
        <v>22.7</v>
      </c>
    </row>
    <row r="638" spans="1:8" x14ac:dyDescent="0.3">
      <c r="A638" s="7" t="s">
        <v>428</v>
      </c>
      <c r="B638" s="1" t="s">
        <v>5</v>
      </c>
      <c r="C638" s="1" t="s">
        <v>255</v>
      </c>
      <c r="D638" s="1" t="s">
        <v>7</v>
      </c>
      <c r="E638" s="1" t="s">
        <v>7</v>
      </c>
      <c r="F638" s="1" t="s">
        <v>1</v>
      </c>
      <c r="G638" s="2">
        <v>19.8430421247011</v>
      </c>
      <c r="H638" s="1">
        <v>22.7</v>
      </c>
    </row>
    <row r="639" spans="1:8" x14ac:dyDescent="0.3">
      <c r="A639" s="7" t="s">
        <v>429</v>
      </c>
      <c r="B639" s="1" t="s">
        <v>5</v>
      </c>
      <c r="C639" s="1" t="s">
        <v>255</v>
      </c>
      <c r="D639" s="1" t="s">
        <v>7</v>
      </c>
      <c r="E639" s="1" t="s">
        <v>7</v>
      </c>
      <c r="F639" s="1" t="s">
        <v>2</v>
      </c>
      <c r="G639" s="2">
        <v>29.539354051770601</v>
      </c>
      <c r="H639" s="1">
        <v>27</v>
      </c>
    </row>
    <row r="640" spans="1:8" x14ac:dyDescent="0.3">
      <c r="A640" s="7" t="s">
        <v>429</v>
      </c>
      <c r="B640" s="1" t="s">
        <v>5</v>
      </c>
      <c r="C640" s="1" t="s">
        <v>255</v>
      </c>
      <c r="D640" s="1" t="s">
        <v>7</v>
      </c>
      <c r="E640" s="1" t="s">
        <v>7</v>
      </c>
      <c r="F640" s="1" t="s">
        <v>1</v>
      </c>
      <c r="G640" s="2">
        <v>40.314091914025397</v>
      </c>
      <c r="H640" s="1">
        <v>27</v>
      </c>
    </row>
    <row r="641" spans="1:8" x14ac:dyDescent="0.3">
      <c r="A641" s="7" t="s">
        <v>430</v>
      </c>
      <c r="B641" s="1" t="s">
        <v>5</v>
      </c>
      <c r="C641" s="1" t="s">
        <v>255</v>
      </c>
      <c r="D641" s="1" t="s">
        <v>7</v>
      </c>
      <c r="E641" s="1" t="s">
        <v>7</v>
      </c>
      <c r="F641" s="1" t="s">
        <v>2</v>
      </c>
      <c r="G641" s="2">
        <v>32.020483094073903</v>
      </c>
      <c r="H641" s="1">
        <v>23.2</v>
      </c>
    </row>
    <row r="642" spans="1:8" x14ac:dyDescent="0.3">
      <c r="A642" s="7" t="s">
        <v>430</v>
      </c>
      <c r="B642" s="1" t="s">
        <v>5</v>
      </c>
      <c r="C642" s="1" t="s">
        <v>255</v>
      </c>
      <c r="D642" s="1" t="s">
        <v>7</v>
      </c>
      <c r="E642" s="1" t="s">
        <v>7</v>
      </c>
      <c r="F642" s="1" t="s">
        <v>1</v>
      </c>
      <c r="G642" s="2">
        <v>45.3162539266227</v>
      </c>
      <c r="H642" s="1">
        <v>23.2</v>
      </c>
    </row>
    <row r="643" spans="1:8" x14ac:dyDescent="0.3">
      <c r="A643" s="7" t="s">
        <v>431</v>
      </c>
      <c r="B643" s="1" t="s">
        <v>5</v>
      </c>
      <c r="C643" s="1" t="s">
        <v>255</v>
      </c>
      <c r="D643" s="1" t="s">
        <v>7</v>
      </c>
      <c r="E643" s="1" t="s">
        <v>7</v>
      </c>
      <c r="F643" s="1" t="s">
        <v>2</v>
      </c>
      <c r="G643" s="2">
        <v>29.3864392456363</v>
      </c>
      <c r="H643" s="1">
        <v>35</v>
      </c>
    </row>
    <row r="644" spans="1:8" x14ac:dyDescent="0.3">
      <c r="A644" s="7" t="s">
        <v>431</v>
      </c>
      <c r="B644" s="1" t="s">
        <v>5</v>
      </c>
      <c r="C644" s="1" t="s">
        <v>255</v>
      </c>
      <c r="D644" s="1" t="s">
        <v>7</v>
      </c>
      <c r="E644" s="1" t="s">
        <v>7</v>
      </c>
      <c r="F644" s="1" t="s">
        <v>1</v>
      </c>
      <c r="G644" s="2">
        <v>40.011793331115101</v>
      </c>
      <c r="H644" s="1">
        <v>35</v>
      </c>
    </row>
    <row r="645" spans="1:8" x14ac:dyDescent="0.3">
      <c r="A645" s="7" t="s">
        <v>432</v>
      </c>
      <c r="B645" s="1" t="s">
        <v>5</v>
      </c>
      <c r="C645" s="1" t="s">
        <v>255</v>
      </c>
      <c r="D645" s="1" t="s">
        <v>7</v>
      </c>
      <c r="E645" s="1" t="s">
        <v>7</v>
      </c>
      <c r="F645" s="1" t="s">
        <v>1</v>
      </c>
      <c r="G645" s="2">
        <v>14.5913944542717</v>
      </c>
      <c r="H645" s="1">
        <v>12.6</v>
      </c>
    </row>
    <row r="646" spans="1:8" x14ac:dyDescent="0.3">
      <c r="A646" s="7" t="s">
        <v>433</v>
      </c>
      <c r="B646" s="1" t="s">
        <v>5</v>
      </c>
      <c r="C646" s="1" t="s">
        <v>255</v>
      </c>
      <c r="D646" s="1" t="s">
        <v>7</v>
      </c>
      <c r="E646" s="1" t="s">
        <v>7</v>
      </c>
      <c r="F646" s="1" t="s">
        <v>2</v>
      </c>
      <c r="G646" s="2">
        <v>25.941149851333801</v>
      </c>
      <c r="H646" s="1">
        <v>22.5</v>
      </c>
    </row>
    <row r="647" spans="1:8" x14ac:dyDescent="0.3">
      <c r="A647" s="7" t="s">
        <v>433</v>
      </c>
      <c r="B647" s="1" t="s">
        <v>5</v>
      </c>
      <c r="C647" s="1" t="s">
        <v>255</v>
      </c>
      <c r="D647" s="1" t="s">
        <v>7</v>
      </c>
      <c r="E647" s="1" t="s">
        <v>7</v>
      </c>
      <c r="F647" s="1" t="s">
        <v>1</v>
      </c>
      <c r="G647" s="2">
        <v>33.392328919435897</v>
      </c>
      <c r="H647" s="1">
        <v>22.5</v>
      </c>
    </row>
    <row r="648" spans="1:8" x14ac:dyDescent="0.3">
      <c r="A648" s="7" t="s">
        <v>434</v>
      </c>
      <c r="B648" s="1" t="s">
        <v>5</v>
      </c>
      <c r="C648" s="1" t="s">
        <v>255</v>
      </c>
      <c r="D648" s="1" t="s">
        <v>7</v>
      </c>
      <c r="E648" s="1" t="s">
        <v>7</v>
      </c>
      <c r="F648" s="1" t="s">
        <v>1</v>
      </c>
      <c r="G648" s="2">
        <v>17.3703403175376</v>
      </c>
      <c r="H648" s="1">
        <v>19.5</v>
      </c>
    </row>
    <row r="649" spans="1:8" x14ac:dyDescent="0.3">
      <c r="A649" s="7" t="s">
        <v>435</v>
      </c>
      <c r="B649" s="1" t="s">
        <v>5</v>
      </c>
      <c r="C649" s="1" t="s">
        <v>255</v>
      </c>
      <c r="D649" s="1" t="s">
        <v>7</v>
      </c>
      <c r="E649" s="1" t="s">
        <v>7</v>
      </c>
      <c r="F649" s="1" t="s">
        <v>1</v>
      </c>
      <c r="G649" s="2">
        <v>26.609691548968598</v>
      </c>
      <c r="H649" s="1">
        <v>29.5</v>
      </c>
    </row>
    <row r="650" spans="1:8" x14ac:dyDescent="0.3">
      <c r="A650" s="7" t="s">
        <v>436</v>
      </c>
      <c r="B650" s="1" t="s">
        <v>5</v>
      </c>
      <c r="C650" s="1" t="s">
        <v>255</v>
      </c>
      <c r="D650" s="1" t="s">
        <v>7</v>
      </c>
      <c r="E650" s="1" t="s">
        <v>7</v>
      </c>
      <c r="F650" s="1" t="s">
        <v>2</v>
      </c>
      <c r="G650" s="2">
        <v>34.404409638596803</v>
      </c>
      <c r="H650" s="1">
        <v>22</v>
      </c>
    </row>
    <row r="651" spans="1:8" x14ac:dyDescent="0.3">
      <c r="A651" s="7" t="s">
        <v>436</v>
      </c>
      <c r="B651" s="1" t="s">
        <v>5</v>
      </c>
      <c r="C651" s="1" t="s">
        <v>255</v>
      </c>
      <c r="D651" s="1" t="s">
        <v>7</v>
      </c>
      <c r="E651" s="1" t="s">
        <v>7</v>
      </c>
      <c r="F651" s="1" t="s">
        <v>1</v>
      </c>
      <c r="G651" s="2">
        <v>50.2899587183012</v>
      </c>
      <c r="H651" s="1">
        <v>22</v>
      </c>
    </row>
    <row r="652" spans="1:8" x14ac:dyDescent="0.3">
      <c r="A652" s="7" t="s">
        <v>437</v>
      </c>
      <c r="B652" s="1" t="s">
        <v>5</v>
      </c>
      <c r="C652" s="1" t="s">
        <v>255</v>
      </c>
      <c r="D652" s="1" t="s">
        <v>7</v>
      </c>
      <c r="E652" s="1" t="s">
        <v>7</v>
      </c>
      <c r="F652" s="1" t="s">
        <v>2</v>
      </c>
      <c r="G652" s="2">
        <v>21.109933260405601</v>
      </c>
      <c r="H652" s="1">
        <v>23.5</v>
      </c>
    </row>
    <row r="653" spans="1:8" x14ac:dyDescent="0.3">
      <c r="A653" s="7" t="s">
        <v>437</v>
      </c>
      <c r="B653" s="1" t="s">
        <v>5</v>
      </c>
      <c r="C653" s="1" t="s">
        <v>255</v>
      </c>
      <c r="D653" s="1" t="s">
        <v>7</v>
      </c>
      <c r="E653" s="1" t="s">
        <v>7</v>
      </c>
      <c r="F653" s="1" t="s">
        <v>1</v>
      </c>
      <c r="G653" s="2">
        <v>24.7655225162192</v>
      </c>
      <c r="H653" s="1">
        <v>23.5</v>
      </c>
    </row>
    <row r="654" spans="1:8" x14ac:dyDescent="0.3">
      <c r="A654" s="7" t="s">
        <v>438</v>
      </c>
      <c r="B654" s="1" t="s">
        <v>5</v>
      </c>
      <c r="C654" s="1" t="s">
        <v>255</v>
      </c>
      <c r="D654" s="1" t="s">
        <v>7</v>
      </c>
      <c r="E654" s="1" t="s">
        <v>7</v>
      </c>
      <c r="F654" s="1" t="s">
        <v>2</v>
      </c>
      <c r="G654" s="2">
        <v>19.0830247860995</v>
      </c>
      <c r="H654" s="1">
        <v>19.3</v>
      </c>
    </row>
    <row r="655" spans="1:8" x14ac:dyDescent="0.3">
      <c r="A655" s="7" t="s">
        <v>438</v>
      </c>
      <c r="B655" s="1" t="s">
        <v>5</v>
      </c>
      <c r="C655" s="1" t="s">
        <v>255</v>
      </c>
      <c r="D655" s="1" t="s">
        <v>7</v>
      </c>
      <c r="E655" s="1" t="s">
        <v>7</v>
      </c>
      <c r="F655" s="1" t="s">
        <v>1</v>
      </c>
      <c r="G655" s="2">
        <v>24.7590995836002</v>
      </c>
      <c r="H655" s="1">
        <v>19.3</v>
      </c>
    </row>
    <row r="656" spans="1:8" x14ac:dyDescent="0.3">
      <c r="A656" s="7" t="s">
        <v>439</v>
      </c>
      <c r="B656" s="1" t="s">
        <v>5</v>
      </c>
      <c r="C656" s="1" t="s">
        <v>255</v>
      </c>
      <c r="D656" s="1" t="s">
        <v>7</v>
      </c>
      <c r="E656" s="1" t="s">
        <v>7</v>
      </c>
      <c r="F656" s="1" t="s">
        <v>2</v>
      </c>
      <c r="G656" s="2">
        <v>34.887785467600999</v>
      </c>
      <c r="H656" s="1">
        <v>32.5</v>
      </c>
    </row>
    <row r="657" spans="1:8" x14ac:dyDescent="0.3">
      <c r="A657" s="7" t="s">
        <v>439</v>
      </c>
      <c r="B657" s="1" t="s">
        <v>5</v>
      </c>
      <c r="C657" s="1" t="s">
        <v>255</v>
      </c>
      <c r="D657" s="1" t="s">
        <v>7</v>
      </c>
      <c r="E657" s="1" t="s">
        <v>7</v>
      </c>
      <c r="F657" s="1" t="s">
        <v>1</v>
      </c>
      <c r="G657" s="2">
        <v>41.0138439383446</v>
      </c>
      <c r="H657" s="1">
        <v>32.5</v>
      </c>
    </row>
    <row r="658" spans="1:8" x14ac:dyDescent="0.3">
      <c r="A658" s="7" t="s">
        <v>440</v>
      </c>
      <c r="B658" s="1" t="s">
        <v>5</v>
      </c>
      <c r="C658" s="1" t="s">
        <v>255</v>
      </c>
      <c r="D658" s="1" t="s">
        <v>7</v>
      </c>
      <c r="E658" s="1" t="s">
        <v>7</v>
      </c>
      <c r="F658" s="1" t="s">
        <v>2</v>
      </c>
      <c r="G658" s="2">
        <v>19.751310649707101</v>
      </c>
      <c r="H658" s="1">
        <v>21.2</v>
      </c>
    </row>
    <row r="659" spans="1:8" x14ac:dyDescent="0.3">
      <c r="A659" s="7" t="s">
        <v>440</v>
      </c>
      <c r="B659" s="1" t="s">
        <v>5</v>
      </c>
      <c r="C659" s="1" t="s">
        <v>255</v>
      </c>
      <c r="D659" s="1" t="s">
        <v>7</v>
      </c>
      <c r="E659" s="1" t="s">
        <v>7</v>
      </c>
      <c r="F659" s="1" t="s">
        <v>1</v>
      </c>
      <c r="G659" s="2">
        <v>23.234075135530698</v>
      </c>
      <c r="H659" s="1">
        <v>21.2</v>
      </c>
    </row>
    <row r="660" spans="1:8" x14ac:dyDescent="0.3">
      <c r="A660" s="7" t="s">
        <v>441</v>
      </c>
      <c r="B660" s="1" t="s">
        <v>5</v>
      </c>
      <c r="C660" s="1" t="s">
        <v>255</v>
      </c>
      <c r="D660" s="1" t="s">
        <v>7</v>
      </c>
      <c r="E660" s="1" t="s">
        <v>7</v>
      </c>
      <c r="F660" s="1" t="s">
        <v>2</v>
      </c>
      <c r="G660" s="2">
        <v>31.238205721074699</v>
      </c>
      <c r="H660" s="1">
        <v>45.1</v>
      </c>
    </row>
    <row r="661" spans="1:8" x14ac:dyDescent="0.3">
      <c r="A661" s="7" t="s">
        <v>441</v>
      </c>
      <c r="B661" s="1" t="s">
        <v>5</v>
      </c>
      <c r="C661" s="1" t="s">
        <v>255</v>
      </c>
      <c r="D661" s="1" t="s">
        <v>7</v>
      </c>
      <c r="E661" s="1" t="s">
        <v>7</v>
      </c>
      <c r="F661" s="1" t="s">
        <v>1</v>
      </c>
      <c r="G661" s="2">
        <v>43.7195716071259</v>
      </c>
      <c r="H661" s="1">
        <v>45.1</v>
      </c>
    </row>
    <row r="662" spans="1:8" x14ac:dyDescent="0.3">
      <c r="A662" s="7" t="s">
        <v>442</v>
      </c>
      <c r="B662" s="1" t="s">
        <v>5</v>
      </c>
      <c r="C662" s="1" t="s">
        <v>255</v>
      </c>
      <c r="D662" s="1" t="s">
        <v>7</v>
      </c>
      <c r="E662" s="1" t="s">
        <v>7</v>
      </c>
      <c r="F662" s="1" t="s">
        <v>2</v>
      </c>
      <c r="G662" s="2">
        <v>26.088043043954599</v>
      </c>
      <c r="H662" s="1">
        <v>23</v>
      </c>
    </row>
    <row r="663" spans="1:8" x14ac:dyDescent="0.3">
      <c r="A663" s="7" t="s">
        <v>442</v>
      </c>
      <c r="B663" s="1" t="s">
        <v>5</v>
      </c>
      <c r="C663" s="1" t="s">
        <v>255</v>
      </c>
      <c r="D663" s="1" t="s">
        <v>7</v>
      </c>
      <c r="E663" s="1" t="s">
        <v>7</v>
      </c>
      <c r="F663" s="1" t="s">
        <v>1</v>
      </c>
      <c r="G663" s="2">
        <v>33.548686951170701</v>
      </c>
      <c r="H663" s="1">
        <v>23</v>
      </c>
    </row>
    <row r="664" spans="1:8" x14ac:dyDescent="0.3">
      <c r="A664" s="7" t="s">
        <v>443</v>
      </c>
      <c r="B664" s="1" t="s">
        <v>5</v>
      </c>
      <c r="C664" s="1" t="s">
        <v>255</v>
      </c>
      <c r="D664" s="1" t="s">
        <v>7</v>
      </c>
      <c r="E664" s="1" t="s">
        <v>7</v>
      </c>
      <c r="F664" s="1" t="s">
        <v>2</v>
      </c>
      <c r="G664" s="2">
        <v>22.9191500647302</v>
      </c>
      <c r="H664" s="1">
        <v>21.3</v>
      </c>
    </row>
    <row r="665" spans="1:8" x14ac:dyDescent="0.3">
      <c r="A665" s="7" t="s">
        <v>443</v>
      </c>
      <c r="B665" s="1" t="s">
        <v>5</v>
      </c>
      <c r="C665" s="1" t="s">
        <v>255</v>
      </c>
      <c r="D665" s="1" t="s">
        <v>7</v>
      </c>
      <c r="E665" s="1" t="s">
        <v>7</v>
      </c>
      <c r="F665" s="1" t="s">
        <v>1</v>
      </c>
      <c r="G665" s="2">
        <v>25.5239325959467</v>
      </c>
      <c r="H665" s="1">
        <v>21.3</v>
      </c>
    </row>
    <row r="666" spans="1:8" x14ac:dyDescent="0.3">
      <c r="A666" s="7" t="s">
        <v>444</v>
      </c>
      <c r="B666" s="1" t="s">
        <v>5</v>
      </c>
      <c r="C666" s="1" t="s">
        <v>255</v>
      </c>
      <c r="D666" s="1" t="s">
        <v>7</v>
      </c>
      <c r="E666" s="1" t="s">
        <v>7</v>
      </c>
      <c r="F666" s="1" t="s">
        <v>2</v>
      </c>
      <c r="G666" s="2">
        <v>20.0206962090916</v>
      </c>
      <c r="H666" s="1">
        <v>23.5</v>
      </c>
    </row>
    <row r="667" spans="1:8" x14ac:dyDescent="0.3">
      <c r="A667" s="7" t="s">
        <v>444</v>
      </c>
      <c r="B667" s="1" t="s">
        <v>5</v>
      </c>
      <c r="C667" s="1" t="s">
        <v>255</v>
      </c>
      <c r="D667" s="1" t="s">
        <v>7</v>
      </c>
      <c r="E667" s="1" t="s">
        <v>7</v>
      </c>
      <c r="F667" s="1" t="s">
        <v>1</v>
      </c>
      <c r="G667" s="2">
        <v>22.9340634003321</v>
      </c>
      <c r="H667" s="1">
        <v>23.5</v>
      </c>
    </row>
    <row r="668" spans="1:8" x14ac:dyDescent="0.3">
      <c r="A668" s="7" t="s">
        <v>445</v>
      </c>
      <c r="B668" s="1" t="s">
        <v>5</v>
      </c>
      <c r="C668" s="1" t="s">
        <v>255</v>
      </c>
      <c r="D668" s="1" t="s">
        <v>7</v>
      </c>
      <c r="E668" s="1" t="s">
        <v>7</v>
      </c>
      <c r="F668" s="1" t="s">
        <v>1</v>
      </c>
      <c r="G668" s="2">
        <v>27.426192009547499</v>
      </c>
      <c r="H668" s="1">
        <v>31</v>
      </c>
    </row>
    <row r="669" spans="1:8" x14ac:dyDescent="0.3">
      <c r="A669" s="7" t="s">
        <v>446</v>
      </c>
      <c r="B669" s="1" t="s">
        <v>5</v>
      </c>
      <c r="C669" s="1" t="s">
        <v>255</v>
      </c>
      <c r="D669" s="1" t="s">
        <v>7</v>
      </c>
      <c r="E669" s="1" t="s">
        <v>7</v>
      </c>
      <c r="F669" s="1" t="s">
        <v>2</v>
      </c>
      <c r="G669" s="2">
        <v>19.0830247860995</v>
      </c>
      <c r="H669" s="1">
        <v>23.4</v>
      </c>
    </row>
    <row r="670" spans="1:8" x14ac:dyDescent="0.3">
      <c r="A670" s="7" t="s">
        <v>446</v>
      </c>
      <c r="B670" s="1" t="s">
        <v>5</v>
      </c>
      <c r="C670" s="1" t="s">
        <v>255</v>
      </c>
      <c r="D670" s="1" t="s">
        <v>7</v>
      </c>
      <c r="E670" s="1" t="s">
        <v>7</v>
      </c>
      <c r="F670" s="1" t="s">
        <v>1</v>
      </c>
      <c r="G670" s="2">
        <v>20.837942201444399</v>
      </c>
      <c r="H670" s="1">
        <v>23.4</v>
      </c>
    </row>
    <row r="671" spans="1:8" x14ac:dyDescent="0.3">
      <c r="A671" s="7" t="s">
        <v>447</v>
      </c>
      <c r="B671" s="1" t="s">
        <v>5</v>
      </c>
      <c r="C671" s="1" t="s">
        <v>255</v>
      </c>
      <c r="D671" s="1" t="s">
        <v>7</v>
      </c>
      <c r="E671" s="1" t="s">
        <v>7</v>
      </c>
      <c r="F671" s="1" t="s">
        <v>2</v>
      </c>
      <c r="G671" s="2">
        <v>31.550367063498101</v>
      </c>
      <c r="H671" s="1">
        <v>27</v>
      </c>
    </row>
    <row r="672" spans="1:8" x14ac:dyDescent="0.3">
      <c r="A672" s="7" t="s">
        <v>447</v>
      </c>
      <c r="B672" s="1" t="s">
        <v>5</v>
      </c>
      <c r="C672" s="1" t="s">
        <v>255</v>
      </c>
      <c r="D672" s="1" t="s">
        <v>7</v>
      </c>
      <c r="E672" s="1" t="s">
        <v>7</v>
      </c>
      <c r="F672" s="1" t="s">
        <v>1</v>
      </c>
      <c r="G672" s="2">
        <v>44.354581664024103</v>
      </c>
      <c r="H672" s="1">
        <v>27</v>
      </c>
    </row>
    <row r="673" spans="1:8" x14ac:dyDescent="0.3">
      <c r="A673" s="7" t="s">
        <v>448</v>
      </c>
      <c r="B673" s="1" t="s">
        <v>139</v>
      </c>
      <c r="C673" s="1" t="s">
        <v>416</v>
      </c>
      <c r="D673" s="1" t="s">
        <v>7</v>
      </c>
      <c r="E673" s="1" t="s">
        <v>7</v>
      </c>
      <c r="F673" s="1" t="s">
        <v>2</v>
      </c>
      <c r="G673" s="2">
        <v>7932.5057009455504</v>
      </c>
      <c r="H673" s="1">
        <v>5916.2</v>
      </c>
    </row>
    <row r="674" spans="1:8" x14ac:dyDescent="0.3">
      <c r="A674" s="7" t="s">
        <v>448</v>
      </c>
      <c r="B674" s="1" t="s">
        <v>139</v>
      </c>
      <c r="C674" s="1" t="s">
        <v>416</v>
      </c>
      <c r="D674" s="1" t="s">
        <v>7</v>
      </c>
      <c r="E674" s="1" t="s">
        <v>7</v>
      </c>
      <c r="F674" s="1" t="s">
        <v>1</v>
      </c>
      <c r="G674" s="2">
        <v>11883.427059731701</v>
      </c>
      <c r="H674" s="1">
        <v>5916.2</v>
      </c>
    </row>
    <row r="675" spans="1:8" x14ac:dyDescent="0.3">
      <c r="A675" s="7" t="s">
        <v>449</v>
      </c>
      <c r="B675" s="1" t="s">
        <v>139</v>
      </c>
      <c r="C675" s="1" t="s">
        <v>416</v>
      </c>
      <c r="D675" s="1" t="s">
        <v>7</v>
      </c>
      <c r="E675" s="1" t="s">
        <v>7</v>
      </c>
      <c r="F675" s="1" t="s">
        <v>2</v>
      </c>
      <c r="G675" s="2">
        <v>4505.5615724425197</v>
      </c>
      <c r="H675" s="1">
        <v>4296.2</v>
      </c>
    </row>
    <row r="676" spans="1:8" x14ac:dyDescent="0.3">
      <c r="A676" s="7" t="s">
        <v>449</v>
      </c>
      <c r="B676" s="1" t="s">
        <v>139</v>
      </c>
      <c r="C676" s="1" t="s">
        <v>416</v>
      </c>
      <c r="D676" s="1" t="s">
        <v>7</v>
      </c>
      <c r="E676" s="1" t="s">
        <v>7</v>
      </c>
      <c r="F676" s="1" t="s">
        <v>1</v>
      </c>
      <c r="G676" s="2">
        <v>5005.7012415638801</v>
      </c>
      <c r="H676" s="1">
        <v>4296.2</v>
      </c>
    </row>
    <row r="677" spans="1:8" x14ac:dyDescent="0.3">
      <c r="A677" s="7" t="s">
        <v>450</v>
      </c>
      <c r="B677" s="1" t="s">
        <v>139</v>
      </c>
      <c r="C677" s="1" t="s">
        <v>416</v>
      </c>
      <c r="D677" s="1" t="s">
        <v>7</v>
      </c>
      <c r="E677" s="1" t="s">
        <v>7</v>
      </c>
      <c r="F677" s="1" t="s">
        <v>2</v>
      </c>
      <c r="G677" s="2">
        <v>6101.0188252968401</v>
      </c>
      <c r="H677" s="1">
        <v>6222.8</v>
      </c>
    </row>
    <row r="678" spans="1:8" x14ac:dyDescent="0.3">
      <c r="A678" s="7" t="s">
        <v>450</v>
      </c>
      <c r="B678" s="1" t="s">
        <v>139</v>
      </c>
      <c r="C678" s="1" t="s">
        <v>416</v>
      </c>
      <c r="D678" s="1" t="s">
        <v>7</v>
      </c>
      <c r="E678" s="1" t="s">
        <v>7</v>
      </c>
      <c r="F678" s="1" t="s">
        <v>1</v>
      </c>
      <c r="G678" s="2">
        <v>7955.8798587170704</v>
      </c>
      <c r="H678" s="1">
        <v>6222.8</v>
      </c>
    </row>
    <row r="679" spans="1:8" x14ac:dyDescent="0.3">
      <c r="A679" s="7" t="s">
        <v>451</v>
      </c>
      <c r="B679" s="1" t="s">
        <v>5</v>
      </c>
      <c r="C679" s="1" t="s">
        <v>452</v>
      </c>
      <c r="D679" s="1" t="s">
        <v>7</v>
      </c>
      <c r="E679" s="1" t="s">
        <v>7</v>
      </c>
      <c r="F679" s="1" t="s">
        <v>1</v>
      </c>
      <c r="G679" s="2">
        <v>17.3703403175376</v>
      </c>
      <c r="H679" s="1">
        <v>21.5</v>
      </c>
    </row>
    <row r="680" spans="1:8" x14ac:dyDescent="0.3">
      <c r="A680" s="7" t="s">
        <v>451</v>
      </c>
      <c r="B680" s="1" t="s">
        <v>5</v>
      </c>
      <c r="C680" s="1" t="s">
        <v>452</v>
      </c>
      <c r="D680" s="1" t="s">
        <v>7</v>
      </c>
      <c r="E680" s="1" t="s">
        <v>7</v>
      </c>
      <c r="F680" s="1" t="s">
        <v>2</v>
      </c>
      <c r="G680" s="2">
        <v>21.304191687994798</v>
      </c>
      <c r="H680" s="1">
        <v>21.5</v>
      </c>
    </row>
    <row r="681" spans="1:8" x14ac:dyDescent="0.3">
      <c r="A681" s="7" t="s">
        <v>453</v>
      </c>
      <c r="B681" s="1" t="s">
        <v>130</v>
      </c>
      <c r="C681" s="1" t="s">
        <v>454</v>
      </c>
      <c r="D681" s="1" t="s">
        <v>7</v>
      </c>
      <c r="E681" s="1" t="s">
        <v>7</v>
      </c>
      <c r="F681" s="1" t="s">
        <v>2</v>
      </c>
      <c r="G681" s="2">
        <v>85.998972675817896</v>
      </c>
      <c r="H681" s="1">
        <v>94.2</v>
      </c>
    </row>
    <row r="682" spans="1:8" x14ac:dyDescent="0.3">
      <c r="A682" s="7" t="s">
        <v>453</v>
      </c>
      <c r="B682" s="1" t="s">
        <v>130</v>
      </c>
      <c r="C682" s="1" t="s">
        <v>454</v>
      </c>
      <c r="D682" s="1" t="s">
        <v>7</v>
      </c>
      <c r="E682" s="1" t="s">
        <v>7</v>
      </c>
      <c r="F682" s="1" t="s">
        <v>1</v>
      </c>
      <c r="G682" s="2">
        <v>102.786055669622</v>
      </c>
      <c r="H682" s="1">
        <v>94.2</v>
      </c>
    </row>
    <row r="683" spans="1:8" x14ac:dyDescent="0.3">
      <c r="A683" s="7" t="s">
        <v>455</v>
      </c>
      <c r="B683" s="1" t="s">
        <v>5</v>
      </c>
      <c r="C683" s="1" t="s">
        <v>63</v>
      </c>
      <c r="D683" s="1" t="s">
        <v>7</v>
      </c>
      <c r="E683" s="1" t="s">
        <v>7</v>
      </c>
      <c r="F683" s="1" t="s">
        <v>2</v>
      </c>
      <c r="G683" s="2">
        <v>31.137662597943301</v>
      </c>
      <c r="H683" s="1">
        <v>41.5</v>
      </c>
    </row>
    <row r="684" spans="1:8" x14ac:dyDescent="0.3">
      <c r="A684" s="7" t="s">
        <v>455</v>
      </c>
      <c r="B684" s="1" t="s">
        <v>5</v>
      </c>
      <c r="C684" s="1" t="s">
        <v>63</v>
      </c>
      <c r="D684" s="1" t="s">
        <v>7</v>
      </c>
      <c r="E684" s="1" t="s">
        <v>7</v>
      </c>
      <c r="F684" s="1" t="s">
        <v>1</v>
      </c>
      <c r="G684" s="2">
        <v>35.628526426036103</v>
      </c>
      <c r="H684" s="1">
        <v>41.5</v>
      </c>
    </row>
    <row r="685" spans="1:8" x14ac:dyDescent="0.3">
      <c r="A685" s="7" t="s">
        <v>456</v>
      </c>
      <c r="B685" s="1" t="s">
        <v>139</v>
      </c>
      <c r="C685" s="1" t="s">
        <v>140</v>
      </c>
      <c r="D685" s="1" t="s">
        <v>7</v>
      </c>
      <c r="E685" s="1" t="s">
        <v>7</v>
      </c>
      <c r="F685" s="1" t="s">
        <v>2</v>
      </c>
      <c r="G685" s="2">
        <v>63.783439634996199</v>
      </c>
      <c r="H685" s="1">
        <v>60</v>
      </c>
    </row>
    <row r="686" spans="1:8" x14ac:dyDescent="0.3">
      <c r="A686" s="7" t="s">
        <v>456</v>
      </c>
      <c r="B686" s="1" t="s">
        <v>139</v>
      </c>
      <c r="C686" s="1" t="s">
        <v>140</v>
      </c>
      <c r="D686" s="1" t="s">
        <v>7</v>
      </c>
      <c r="E686" s="1" t="s">
        <v>7</v>
      </c>
      <c r="F686" s="1" t="s">
        <v>1</v>
      </c>
      <c r="G686" s="2">
        <v>75.807462909726695</v>
      </c>
      <c r="H686" s="1">
        <v>60</v>
      </c>
    </row>
    <row r="687" spans="1:8" x14ac:dyDescent="0.3">
      <c r="A687" s="7" t="s">
        <v>457</v>
      </c>
      <c r="B687" s="1" t="s">
        <v>5</v>
      </c>
      <c r="C687" s="1" t="s">
        <v>458</v>
      </c>
      <c r="D687" s="1" t="s">
        <v>7</v>
      </c>
      <c r="E687" s="1" t="s">
        <v>7</v>
      </c>
      <c r="F687" s="1" t="s">
        <v>2</v>
      </c>
      <c r="G687" s="2">
        <v>10.395366370883499</v>
      </c>
      <c r="H687" s="1">
        <v>12</v>
      </c>
    </row>
    <row r="688" spans="1:8" x14ac:dyDescent="0.3">
      <c r="A688" s="7" t="s">
        <v>457</v>
      </c>
      <c r="B688" s="1" t="s">
        <v>5</v>
      </c>
      <c r="C688" s="1" t="s">
        <v>458</v>
      </c>
      <c r="D688" s="1" t="s">
        <v>7</v>
      </c>
      <c r="E688" s="1" t="s">
        <v>7</v>
      </c>
      <c r="F688" s="1" t="s">
        <v>1</v>
      </c>
      <c r="G688" s="2">
        <v>18.2820425190679</v>
      </c>
      <c r="H688" s="1">
        <v>12</v>
      </c>
    </row>
    <row r="689" spans="1:8" x14ac:dyDescent="0.3">
      <c r="A689" s="7" t="s">
        <v>459</v>
      </c>
      <c r="B689" s="1" t="s">
        <v>5</v>
      </c>
      <c r="C689" s="1" t="s">
        <v>458</v>
      </c>
      <c r="D689" s="1" t="s">
        <v>7</v>
      </c>
      <c r="E689" s="1" t="s">
        <v>7</v>
      </c>
      <c r="F689" s="1" t="s">
        <v>2</v>
      </c>
      <c r="G689" s="2">
        <v>7.8603688886284004</v>
      </c>
      <c r="H689" s="1">
        <v>9.1999999999999993</v>
      </c>
    </row>
    <row r="690" spans="1:8" x14ac:dyDescent="0.3">
      <c r="A690" s="7" t="s">
        <v>459</v>
      </c>
      <c r="B690" s="1" t="s">
        <v>5</v>
      </c>
      <c r="C690" s="1" t="s">
        <v>458</v>
      </c>
      <c r="D690" s="1" t="s">
        <v>7</v>
      </c>
      <c r="E690" s="1" t="s">
        <v>7</v>
      </c>
      <c r="F690" s="1" t="s">
        <v>1</v>
      </c>
      <c r="G690" s="2">
        <v>13.501860619673</v>
      </c>
      <c r="H690" s="1">
        <v>9.1999999999999993</v>
      </c>
    </row>
    <row r="691" spans="1:8" x14ac:dyDescent="0.3">
      <c r="A691" s="7" t="s">
        <v>460</v>
      </c>
      <c r="B691" s="1" t="s">
        <v>5</v>
      </c>
      <c r="C691" s="1" t="s">
        <v>458</v>
      </c>
      <c r="D691" s="1" t="s">
        <v>7</v>
      </c>
      <c r="E691" s="1" t="s">
        <v>7</v>
      </c>
      <c r="F691" s="1" t="s">
        <v>2</v>
      </c>
      <c r="G691" s="2">
        <v>8.6031642023294701</v>
      </c>
      <c r="H691" s="1">
        <v>8.4</v>
      </c>
    </row>
    <row r="692" spans="1:8" x14ac:dyDescent="0.3">
      <c r="A692" s="7" t="s">
        <v>460</v>
      </c>
      <c r="B692" s="1" t="s">
        <v>5</v>
      </c>
      <c r="C692" s="1" t="s">
        <v>458</v>
      </c>
      <c r="D692" s="1" t="s">
        <v>7</v>
      </c>
      <c r="E692" s="1" t="s">
        <v>7</v>
      </c>
      <c r="F692" s="1" t="s">
        <v>1</v>
      </c>
      <c r="G692" s="2">
        <v>14.890692775751701</v>
      </c>
      <c r="H692" s="1">
        <v>8.4</v>
      </c>
    </row>
    <row r="693" spans="1:8" x14ac:dyDescent="0.3">
      <c r="A693" s="7" t="s">
        <v>461</v>
      </c>
      <c r="B693" s="1" t="s">
        <v>5</v>
      </c>
      <c r="C693" s="1" t="s">
        <v>458</v>
      </c>
      <c r="D693" s="1" t="s">
        <v>7</v>
      </c>
      <c r="E693" s="1" t="s">
        <v>7</v>
      </c>
      <c r="F693" s="1" t="s">
        <v>2</v>
      </c>
      <c r="G693" s="2">
        <v>8.6031642023294701</v>
      </c>
      <c r="H693" s="1">
        <v>8.8000000000000007</v>
      </c>
    </row>
    <row r="694" spans="1:8" x14ac:dyDescent="0.3">
      <c r="A694" s="7" t="s">
        <v>461</v>
      </c>
      <c r="B694" s="1" t="s">
        <v>5</v>
      </c>
      <c r="C694" s="1" t="s">
        <v>458</v>
      </c>
      <c r="D694" s="1" t="s">
        <v>7</v>
      </c>
      <c r="E694" s="1" t="s">
        <v>7</v>
      </c>
      <c r="F694" s="1" t="s">
        <v>1</v>
      </c>
      <c r="G694" s="2">
        <v>14.890692775751701</v>
      </c>
      <c r="H694" s="1">
        <v>8.8000000000000007</v>
      </c>
    </row>
    <row r="695" spans="1:8" x14ac:dyDescent="0.3">
      <c r="A695" s="7" t="s">
        <v>462</v>
      </c>
      <c r="B695" s="1" t="s">
        <v>5</v>
      </c>
      <c r="C695" s="1" t="s">
        <v>458</v>
      </c>
      <c r="D695" s="1" t="s">
        <v>7</v>
      </c>
      <c r="E695" s="1" t="s">
        <v>7</v>
      </c>
      <c r="F695" s="1" t="s">
        <v>2</v>
      </c>
      <c r="G695" s="2">
        <v>7.9514076720605198</v>
      </c>
      <c r="H695" s="1">
        <v>9.1999999999999993</v>
      </c>
    </row>
    <row r="696" spans="1:8" x14ac:dyDescent="0.3">
      <c r="A696" s="7" t="s">
        <v>462</v>
      </c>
      <c r="B696" s="1" t="s">
        <v>5</v>
      </c>
      <c r="C696" s="1" t="s">
        <v>458</v>
      </c>
      <c r="D696" s="1" t="s">
        <v>7</v>
      </c>
      <c r="E696" s="1" t="s">
        <v>7</v>
      </c>
      <c r="F696" s="1" t="s">
        <v>1</v>
      </c>
      <c r="G696" s="2">
        <v>13.6715049540617</v>
      </c>
      <c r="H696" s="1">
        <v>9.1999999999999993</v>
      </c>
    </row>
    <row r="697" spans="1:8" x14ac:dyDescent="0.3">
      <c r="A697" s="7" t="s">
        <v>463</v>
      </c>
      <c r="B697" s="1" t="s">
        <v>5</v>
      </c>
      <c r="C697" s="1" t="s">
        <v>458</v>
      </c>
      <c r="D697" s="1" t="s">
        <v>7</v>
      </c>
      <c r="E697" s="1" t="s">
        <v>7</v>
      </c>
      <c r="F697" s="1" t="s">
        <v>2</v>
      </c>
      <c r="G697" s="2">
        <v>9.7793805738141906</v>
      </c>
      <c r="H697" s="1">
        <v>8.6</v>
      </c>
    </row>
    <row r="698" spans="1:8" x14ac:dyDescent="0.3">
      <c r="A698" s="7" t="s">
        <v>463</v>
      </c>
      <c r="B698" s="1" t="s">
        <v>5</v>
      </c>
      <c r="C698" s="1" t="s">
        <v>458</v>
      </c>
      <c r="D698" s="1" t="s">
        <v>7</v>
      </c>
      <c r="E698" s="1" t="s">
        <v>7</v>
      </c>
      <c r="F698" s="1" t="s">
        <v>1</v>
      </c>
      <c r="G698" s="2">
        <v>17.110386180714698</v>
      </c>
      <c r="H698" s="1">
        <v>8.6</v>
      </c>
    </row>
    <row r="699" spans="1:8" x14ac:dyDescent="0.3">
      <c r="A699" s="7" t="s">
        <v>464</v>
      </c>
      <c r="B699" s="1" t="s">
        <v>5</v>
      </c>
      <c r="C699" s="1" t="s">
        <v>458</v>
      </c>
      <c r="D699" s="1" t="s">
        <v>7</v>
      </c>
      <c r="E699" s="1" t="s">
        <v>7</v>
      </c>
      <c r="F699" s="1" t="s">
        <v>2</v>
      </c>
      <c r="G699" s="2">
        <v>9.5781801620207307</v>
      </c>
      <c r="H699" s="1">
        <v>9.9</v>
      </c>
    </row>
    <row r="700" spans="1:8" x14ac:dyDescent="0.3">
      <c r="A700" s="7" t="s">
        <v>464</v>
      </c>
      <c r="B700" s="1" t="s">
        <v>5</v>
      </c>
      <c r="C700" s="1" t="s">
        <v>458</v>
      </c>
      <c r="D700" s="1" t="s">
        <v>7</v>
      </c>
      <c r="E700" s="1" t="s">
        <v>7</v>
      </c>
      <c r="F700" s="1" t="s">
        <v>1</v>
      </c>
      <c r="G700" s="2">
        <v>16.7290138891507</v>
      </c>
      <c r="H700" s="1">
        <v>9.9</v>
      </c>
    </row>
    <row r="701" spans="1:8" x14ac:dyDescent="0.3">
      <c r="A701" s="7" t="s">
        <v>465</v>
      </c>
      <c r="B701" s="1" t="s">
        <v>5</v>
      </c>
      <c r="C701" s="1" t="s">
        <v>458</v>
      </c>
      <c r="D701" s="1" t="s">
        <v>7</v>
      </c>
      <c r="E701" s="1" t="s">
        <v>7</v>
      </c>
      <c r="F701" s="1" t="s">
        <v>2</v>
      </c>
      <c r="G701" s="2">
        <v>9.7793805738141906</v>
      </c>
      <c r="H701" s="1">
        <v>8.1999999999999993</v>
      </c>
    </row>
    <row r="702" spans="1:8" x14ac:dyDescent="0.3">
      <c r="A702" s="7" t="s">
        <v>465</v>
      </c>
      <c r="B702" s="1" t="s">
        <v>5</v>
      </c>
      <c r="C702" s="1" t="s">
        <v>458</v>
      </c>
      <c r="D702" s="1" t="s">
        <v>7</v>
      </c>
      <c r="E702" s="1" t="s">
        <v>7</v>
      </c>
      <c r="F702" s="1" t="s">
        <v>1</v>
      </c>
      <c r="G702" s="2">
        <v>17.110386180714698</v>
      </c>
      <c r="H702" s="1">
        <v>8.1999999999999993</v>
      </c>
    </row>
    <row r="703" spans="1:8" x14ac:dyDescent="0.3">
      <c r="A703" s="7" t="s">
        <v>466</v>
      </c>
      <c r="B703" s="1" t="s">
        <v>5</v>
      </c>
      <c r="C703" s="1" t="s">
        <v>458</v>
      </c>
      <c r="D703" s="1" t="s">
        <v>7</v>
      </c>
      <c r="E703" s="1" t="s">
        <v>7</v>
      </c>
      <c r="F703" s="1" t="s">
        <v>2</v>
      </c>
      <c r="G703" s="2">
        <v>7.23759305980475</v>
      </c>
      <c r="H703" s="1">
        <v>9.1999999999999993</v>
      </c>
    </row>
    <row r="704" spans="1:8" x14ac:dyDescent="0.3">
      <c r="A704" s="7" t="s">
        <v>466</v>
      </c>
      <c r="B704" s="1" t="s">
        <v>5</v>
      </c>
      <c r="C704" s="1" t="s">
        <v>458</v>
      </c>
      <c r="D704" s="1" t="s">
        <v>7</v>
      </c>
      <c r="E704" s="1" t="s">
        <v>7</v>
      </c>
      <c r="F704" s="1" t="s">
        <v>1</v>
      </c>
      <c r="G704" s="2">
        <v>12.3458974324084</v>
      </c>
      <c r="H704" s="1">
        <v>9.1999999999999993</v>
      </c>
    </row>
    <row r="705" spans="1:8" x14ac:dyDescent="0.3">
      <c r="A705" s="7" t="s">
        <v>467</v>
      </c>
      <c r="B705" s="1" t="s">
        <v>5</v>
      </c>
      <c r="C705" s="1" t="s">
        <v>458</v>
      </c>
      <c r="D705" s="1" t="s">
        <v>7</v>
      </c>
      <c r="E705" s="1" t="s">
        <v>7</v>
      </c>
      <c r="F705" s="1" t="s">
        <v>2</v>
      </c>
      <c r="G705" s="2">
        <v>8.3207367809245891</v>
      </c>
      <c r="H705" s="1">
        <v>8.6999999999999993</v>
      </c>
    </row>
    <row r="706" spans="1:8" x14ac:dyDescent="0.3">
      <c r="A706" s="7" t="s">
        <v>467</v>
      </c>
      <c r="B706" s="1" t="s">
        <v>5</v>
      </c>
      <c r="C706" s="1" t="s">
        <v>458</v>
      </c>
      <c r="D706" s="1" t="s">
        <v>7</v>
      </c>
      <c r="E706" s="1" t="s">
        <v>7</v>
      </c>
      <c r="F706" s="1" t="s">
        <v>1</v>
      </c>
      <c r="G706" s="2">
        <v>14.361386507066101</v>
      </c>
      <c r="H706" s="1">
        <v>8.6999999999999993</v>
      </c>
    </row>
    <row r="707" spans="1:8" x14ac:dyDescent="0.3">
      <c r="A707" s="7" t="s">
        <v>468</v>
      </c>
      <c r="B707" s="1" t="s">
        <v>5</v>
      </c>
      <c r="C707" s="1" t="s">
        <v>458</v>
      </c>
      <c r="D707" s="1" t="s">
        <v>7</v>
      </c>
      <c r="E707" s="1" t="s">
        <v>7</v>
      </c>
      <c r="F707" s="1" t="s">
        <v>2</v>
      </c>
      <c r="G707" s="2">
        <v>8.5085046768520005</v>
      </c>
      <c r="H707" s="1">
        <v>9</v>
      </c>
    </row>
    <row r="708" spans="1:8" x14ac:dyDescent="0.3">
      <c r="A708" s="7" t="s">
        <v>468</v>
      </c>
      <c r="B708" s="1" t="s">
        <v>5</v>
      </c>
      <c r="C708" s="1" t="s">
        <v>458</v>
      </c>
      <c r="D708" s="1" t="s">
        <v>7</v>
      </c>
      <c r="E708" s="1" t="s">
        <v>7</v>
      </c>
      <c r="F708" s="1" t="s">
        <v>1</v>
      </c>
      <c r="G708" s="2">
        <v>14.713122667370699</v>
      </c>
      <c r="H708" s="1">
        <v>9</v>
      </c>
    </row>
    <row r="709" spans="1:8" x14ac:dyDescent="0.3">
      <c r="A709" s="7" t="s">
        <v>469</v>
      </c>
      <c r="B709" s="1" t="s">
        <v>5</v>
      </c>
      <c r="C709" s="1" t="s">
        <v>458</v>
      </c>
      <c r="D709" s="1" t="s">
        <v>7</v>
      </c>
      <c r="E709" s="1" t="s">
        <v>7</v>
      </c>
      <c r="F709" s="1" t="s">
        <v>2</v>
      </c>
      <c r="G709" s="2">
        <v>8.5085046768520005</v>
      </c>
      <c r="H709" s="1">
        <v>8.6999999999999993</v>
      </c>
    </row>
    <row r="710" spans="1:8" x14ac:dyDescent="0.3">
      <c r="A710" s="7" t="s">
        <v>469</v>
      </c>
      <c r="B710" s="1" t="s">
        <v>5</v>
      </c>
      <c r="C710" s="1" t="s">
        <v>458</v>
      </c>
      <c r="D710" s="1" t="s">
        <v>7</v>
      </c>
      <c r="E710" s="1" t="s">
        <v>7</v>
      </c>
      <c r="F710" s="1" t="s">
        <v>1</v>
      </c>
      <c r="G710" s="2">
        <v>14.713122667370699</v>
      </c>
      <c r="H710" s="1">
        <v>8.6999999999999993</v>
      </c>
    </row>
    <row r="711" spans="1:8" x14ac:dyDescent="0.3">
      <c r="A711" s="7" t="s">
        <v>470</v>
      </c>
      <c r="B711" s="1" t="s">
        <v>5</v>
      </c>
      <c r="C711" s="1" t="s">
        <v>458</v>
      </c>
      <c r="D711" s="1" t="s">
        <v>7</v>
      </c>
      <c r="E711" s="1" t="s">
        <v>7</v>
      </c>
      <c r="F711" s="1" t="s">
        <v>2</v>
      </c>
      <c r="G711" s="2">
        <v>7.3250073877155799</v>
      </c>
      <c r="H711" s="1">
        <v>8.4</v>
      </c>
    </row>
    <row r="712" spans="1:8" x14ac:dyDescent="0.3">
      <c r="A712" s="7" t="s">
        <v>470</v>
      </c>
      <c r="B712" s="1" t="s">
        <v>5</v>
      </c>
      <c r="C712" s="1" t="s">
        <v>458</v>
      </c>
      <c r="D712" s="1" t="s">
        <v>7</v>
      </c>
      <c r="E712" s="1" t="s">
        <v>7</v>
      </c>
      <c r="F712" s="1" t="s">
        <v>1</v>
      </c>
      <c r="G712" s="2">
        <v>12.507661610654001</v>
      </c>
      <c r="H712" s="1">
        <v>8.4</v>
      </c>
    </row>
    <row r="713" spans="1:8" x14ac:dyDescent="0.3">
      <c r="A713" s="7" t="s">
        <v>471</v>
      </c>
      <c r="B713" s="1" t="s">
        <v>5</v>
      </c>
      <c r="C713" s="1" t="s">
        <v>458</v>
      </c>
      <c r="D713" s="1" t="s">
        <v>7</v>
      </c>
      <c r="E713" s="1" t="s">
        <v>7</v>
      </c>
      <c r="F713" s="1" t="s">
        <v>2</v>
      </c>
      <c r="G713" s="2">
        <v>9.0842147084093607</v>
      </c>
      <c r="H713" s="1">
        <v>11</v>
      </c>
    </row>
    <row r="714" spans="1:8" x14ac:dyDescent="0.3">
      <c r="A714" s="7" t="s">
        <v>471</v>
      </c>
      <c r="B714" s="1" t="s">
        <v>5</v>
      </c>
      <c r="C714" s="1" t="s">
        <v>458</v>
      </c>
      <c r="D714" s="1" t="s">
        <v>7</v>
      </c>
      <c r="E714" s="1" t="s">
        <v>7</v>
      </c>
      <c r="F714" s="1" t="s">
        <v>1</v>
      </c>
      <c r="G714" s="2">
        <v>15.795599445800001</v>
      </c>
      <c r="H714" s="1">
        <v>11</v>
      </c>
    </row>
    <row r="715" spans="1:8" x14ac:dyDescent="0.3">
      <c r="A715" s="7" t="s">
        <v>472</v>
      </c>
      <c r="B715" s="1" t="s">
        <v>5</v>
      </c>
      <c r="C715" s="1" t="s">
        <v>458</v>
      </c>
      <c r="D715" s="1" t="s">
        <v>7</v>
      </c>
      <c r="E715" s="1" t="s">
        <v>7</v>
      </c>
      <c r="F715" s="1" t="s">
        <v>2</v>
      </c>
      <c r="G715" s="2">
        <v>8.4143621786705101</v>
      </c>
      <c r="H715" s="1">
        <v>8.4</v>
      </c>
    </row>
    <row r="716" spans="1:8" x14ac:dyDescent="0.3">
      <c r="A716" s="7" t="s">
        <v>472</v>
      </c>
      <c r="B716" s="1" t="s">
        <v>5</v>
      </c>
      <c r="C716" s="1" t="s">
        <v>458</v>
      </c>
      <c r="D716" s="1" t="s">
        <v>7</v>
      </c>
      <c r="E716" s="1" t="s">
        <v>7</v>
      </c>
      <c r="F716" s="1" t="s">
        <v>1</v>
      </c>
      <c r="G716" s="2">
        <v>14.536687545706799</v>
      </c>
      <c r="H716" s="1">
        <v>8.4</v>
      </c>
    </row>
    <row r="717" spans="1:8" x14ac:dyDescent="0.3">
      <c r="A717" s="7" t="s">
        <v>473</v>
      </c>
      <c r="B717" s="1" t="s">
        <v>5</v>
      </c>
      <c r="C717" s="1" t="s">
        <v>458</v>
      </c>
      <c r="D717" s="1" t="s">
        <v>7</v>
      </c>
      <c r="E717" s="1" t="s">
        <v>7</v>
      </c>
      <c r="F717" s="1" t="s">
        <v>2</v>
      </c>
      <c r="G717" s="2">
        <v>13.161656474351499</v>
      </c>
      <c r="H717" s="1">
        <v>8.4</v>
      </c>
    </row>
    <row r="718" spans="1:8" x14ac:dyDescent="0.3">
      <c r="A718" s="7" t="s">
        <v>473</v>
      </c>
      <c r="B718" s="1" t="s">
        <v>5</v>
      </c>
      <c r="C718" s="1" t="s">
        <v>458</v>
      </c>
      <c r="D718" s="1" t="s">
        <v>7</v>
      </c>
      <c r="E718" s="1" t="s">
        <v>7</v>
      </c>
      <c r="F718" s="1" t="s">
        <v>1</v>
      </c>
      <c r="G718" s="2">
        <v>23.612074427296498</v>
      </c>
      <c r="H718" s="1">
        <v>8.4</v>
      </c>
    </row>
    <row r="719" spans="1:8" x14ac:dyDescent="0.3">
      <c r="A719" s="7" t="s">
        <v>474</v>
      </c>
      <c r="B719" s="1" t="s">
        <v>5</v>
      </c>
      <c r="C719" s="1" t="s">
        <v>458</v>
      </c>
      <c r="D719" s="1" t="s">
        <v>7</v>
      </c>
      <c r="E719" s="1" t="s">
        <v>7</v>
      </c>
      <c r="F719" s="1" t="s">
        <v>2</v>
      </c>
      <c r="G719" s="2">
        <v>6.9784589455392796</v>
      </c>
      <c r="H719" s="1">
        <v>8.4</v>
      </c>
    </row>
    <row r="720" spans="1:8" x14ac:dyDescent="0.3">
      <c r="A720" s="7" t="s">
        <v>474</v>
      </c>
      <c r="B720" s="1" t="s">
        <v>5</v>
      </c>
      <c r="C720" s="1" t="s">
        <v>458</v>
      </c>
      <c r="D720" s="1" t="s">
        <v>7</v>
      </c>
      <c r="E720" s="1" t="s">
        <v>7</v>
      </c>
      <c r="F720" s="1" t="s">
        <v>1</v>
      </c>
      <c r="G720" s="2">
        <v>11.8673325177803</v>
      </c>
      <c r="H720" s="1">
        <v>8.4</v>
      </c>
    </row>
    <row r="721" spans="1:8" x14ac:dyDescent="0.3">
      <c r="A721" s="7" t="s">
        <v>475</v>
      </c>
      <c r="B721" s="1" t="s">
        <v>5</v>
      </c>
      <c r="C721" s="1" t="s">
        <v>458</v>
      </c>
      <c r="D721" s="1" t="s">
        <v>7</v>
      </c>
      <c r="E721" s="1" t="s">
        <v>7</v>
      </c>
      <c r="F721" s="1" t="s">
        <v>2</v>
      </c>
      <c r="G721" s="2">
        <v>9.9826454381872498</v>
      </c>
      <c r="H721" s="1">
        <v>9.9</v>
      </c>
    </row>
    <row r="722" spans="1:8" x14ac:dyDescent="0.3">
      <c r="A722" s="7" t="s">
        <v>475</v>
      </c>
      <c r="B722" s="1" t="s">
        <v>5</v>
      </c>
      <c r="C722" s="1" t="s">
        <v>458</v>
      </c>
      <c r="D722" s="1" t="s">
        <v>7</v>
      </c>
      <c r="E722" s="1" t="s">
        <v>7</v>
      </c>
      <c r="F722" s="1" t="s">
        <v>1</v>
      </c>
      <c r="G722" s="2">
        <v>17.4963438873407</v>
      </c>
      <c r="H722" s="1">
        <v>9.9</v>
      </c>
    </row>
    <row r="723" spans="1:8" x14ac:dyDescent="0.3">
      <c r="A723" s="7" t="s">
        <v>476</v>
      </c>
      <c r="B723" s="1" t="s">
        <v>5</v>
      </c>
      <c r="C723" s="1" t="s">
        <v>458</v>
      </c>
      <c r="D723" s="1" t="s">
        <v>7</v>
      </c>
      <c r="E723" s="1" t="s">
        <v>7</v>
      </c>
      <c r="F723" s="1" t="s">
        <v>2</v>
      </c>
      <c r="G723" s="2">
        <v>7.8603688886284004</v>
      </c>
      <c r="H723" s="1">
        <v>8.6999999999999993</v>
      </c>
    </row>
    <row r="724" spans="1:8" x14ac:dyDescent="0.3">
      <c r="A724" s="7" t="s">
        <v>476</v>
      </c>
      <c r="B724" s="1" t="s">
        <v>5</v>
      </c>
      <c r="C724" s="1" t="s">
        <v>458</v>
      </c>
      <c r="D724" s="1" t="s">
        <v>7</v>
      </c>
      <c r="E724" s="1" t="s">
        <v>7</v>
      </c>
      <c r="F724" s="1" t="s">
        <v>1</v>
      </c>
      <c r="G724" s="2">
        <v>13.501860619673</v>
      </c>
      <c r="H724" s="1">
        <v>8.6999999999999993</v>
      </c>
    </row>
    <row r="725" spans="1:8" x14ac:dyDescent="0.3">
      <c r="A725" s="7" t="s">
        <v>477</v>
      </c>
      <c r="B725" s="1" t="s">
        <v>5</v>
      </c>
      <c r="C725" s="1" t="s">
        <v>458</v>
      </c>
      <c r="D725" s="1" t="s">
        <v>7</v>
      </c>
      <c r="E725" s="1" t="s">
        <v>7</v>
      </c>
      <c r="F725" s="1" t="s">
        <v>2</v>
      </c>
      <c r="G725" s="2">
        <v>12.1287229354804</v>
      </c>
      <c r="H725" s="1">
        <v>10.5</v>
      </c>
    </row>
    <row r="726" spans="1:8" x14ac:dyDescent="0.3">
      <c r="A726" s="7" t="s">
        <v>477</v>
      </c>
      <c r="B726" s="1" t="s">
        <v>5</v>
      </c>
      <c r="C726" s="1" t="s">
        <v>458</v>
      </c>
      <c r="D726" s="1" t="s">
        <v>7</v>
      </c>
      <c r="E726" s="1" t="s">
        <v>7</v>
      </c>
      <c r="F726" s="1" t="s">
        <v>1</v>
      </c>
      <c r="G726" s="2">
        <v>21.609576841094</v>
      </c>
      <c r="H726" s="1">
        <v>10.5</v>
      </c>
    </row>
    <row r="727" spans="1:8" x14ac:dyDescent="0.3">
      <c r="A727" s="7" t="s">
        <v>478</v>
      </c>
      <c r="B727" s="1" t="s">
        <v>479</v>
      </c>
      <c r="C727" s="1" t="s">
        <v>480</v>
      </c>
      <c r="D727" s="1" t="s">
        <v>7</v>
      </c>
      <c r="E727" s="1" t="s">
        <v>7</v>
      </c>
      <c r="F727" s="1" t="s">
        <v>2</v>
      </c>
      <c r="G727" s="2">
        <v>63.510027381072803</v>
      </c>
      <c r="H727" s="1">
        <v>58</v>
      </c>
    </row>
    <row r="728" spans="1:8" x14ac:dyDescent="0.3">
      <c r="A728" s="7" t="s">
        <v>478</v>
      </c>
      <c r="B728" s="1" t="s">
        <v>479</v>
      </c>
      <c r="C728" s="1" t="s">
        <v>480</v>
      </c>
      <c r="D728" s="1" t="s">
        <v>7</v>
      </c>
      <c r="E728" s="1" t="s">
        <v>7</v>
      </c>
      <c r="F728" s="1" t="s">
        <v>1</v>
      </c>
      <c r="G728" s="2">
        <v>63.510027381072803</v>
      </c>
      <c r="H728" s="1">
        <v>58</v>
      </c>
    </row>
    <row r="729" spans="1:8" x14ac:dyDescent="0.3">
      <c r="A729" s="7" t="s">
        <v>481</v>
      </c>
      <c r="B729" s="1" t="s">
        <v>479</v>
      </c>
      <c r="C729" s="1" t="s">
        <v>480</v>
      </c>
      <c r="D729" s="1" t="s">
        <v>7</v>
      </c>
      <c r="E729" s="1" t="s">
        <v>7</v>
      </c>
      <c r="F729" s="1" t="s">
        <v>2</v>
      </c>
      <c r="G729" s="2">
        <v>63.510027381072803</v>
      </c>
      <c r="H729" s="1">
        <v>61</v>
      </c>
    </row>
    <row r="730" spans="1:8" x14ac:dyDescent="0.3">
      <c r="A730" s="7" t="s">
        <v>481</v>
      </c>
      <c r="B730" s="1" t="s">
        <v>479</v>
      </c>
      <c r="C730" s="1" t="s">
        <v>480</v>
      </c>
      <c r="D730" s="1" t="s">
        <v>7</v>
      </c>
      <c r="E730" s="1" t="s">
        <v>7</v>
      </c>
      <c r="F730" s="1" t="s">
        <v>1</v>
      </c>
      <c r="G730" s="2">
        <v>63.510027381072803</v>
      </c>
      <c r="H730" s="1">
        <v>61</v>
      </c>
    </row>
    <row r="731" spans="1:8" x14ac:dyDescent="0.3">
      <c r="A731" s="7" t="s">
        <v>482</v>
      </c>
      <c r="B731" s="1" t="s">
        <v>479</v>
      </c>
      <c r="C731" s="1" t="s">
        <v>480</v>
      </c>
      <c r="D731" s="1" t="s">
        <v>7</v>
      </c>
      <c r="E731" s="1" t="s">
        <v>7</v>
      </c>
      <c r="F731" s="1" t="s">
        <v>2</v>
      </c>
      <c r="G731" s="2">
        <v>54.7021191860632</v>
      </c>
      <c r="H731" s="1">
        <v>55.3</v>
      </c>
    </row>
    <row r="732" spans="1:8" x14ac:dyDescent="0.3">
      <c r="A732" s="7" t="s">
        <v>482</v>
      </c>
      <c r="B732" s="1" t="s">
        <v>479</v>
      </c>
      <c r="C732" s="1" t="s">
        <v>480</v>
      </c>
      <c r="D732" s="1" t="s">
        <v>7</v>
      </c>
      <c r="E732" s="1" t="s">
        <v>7</v>
      </c>
      <c r="F732" s="1" t="s">
        <v>1</v>
      </c>
      <c r="G732" s="2">
        <v>54.7021191860632</v>
      </c>
      <c r="H732" s="1">
        <v>55.3</v>
      </c>
    </row>
    <row r="733" spans="1:8" x14ac:dyDescent="0.3">
      <c r="A733" s="7" t="s">
        <v>483</v>
      </c>
      <c r="B733" s="1" t="s">
        <v>139</v>
      </c>
      <c r="C733" s="1" t="s">
        <v>140</v>
      </c>
      <c r="D733" s="1" t="s">
        <v>311</v>
      </c>
      <c r="E733" s="1" t="s">
        <v>311</v>
      </c>
      <c r="F733" s="1" t="s">
        <v>2</v>
      </c>
      <c r="G733" s="2">
        <v>946.88844838604905</v>
      </c>
      <c r="H733" s="1" t="s">
        <v>235</v>
      </c>
    </row>
    <row r="734" spans="1:8" x14ac:dyDescent="0.3">
      <c r="A734" s="7" t="s">
        <v>483</v>
      </c>
      <c r="B734" s="1" t="s">
        <v>139</v>
      </c>
      <c r="C734" s="1" t="s">
        <v>140</v>
      </c>
      <c r="D734" s="1" t="s">
        <v>311</v>
      </c>
      <c r="E734" s="1" t="s">
        <v>311</v>
      </c>
      <c r="F734" s="1" t="s">
        <v>1</v>
      </c>
      <c r="G734" s="2">
        <v>946.88844838604905</v>
      </c>
      <c r="H734" s="1" t="s">
        <v>235</v>
      </c>
    </row>
    <row r="735" spans="1:8" x14ac:dyDescent="0.3">
      <c r="A735" s="7" t="s">
        <v>484</v>
      </c>
      <c r="B735" s="1" t="s">
        <v>5</v>
      </c>
      <c r="C735" s="1" t="s">
        <v>13</v>
      </c>
      <c r="D735" s="1" t="s">
        <v>7</v>
      </c>
      <c r="E735" s="1" t="s">
        <v>7</v>
      </c>
      <c r="F735" s="1" t="s">
        <v>2</v>
      </c>
      <c r="G735" s="2">
        <v>7.4226428583340001</v>
      </c>
      <c r="H735" s="1">
        <v>13.3</v>
      </c>
    </row>
    <row r="736" spans="1:8" x14ac:dyDescent="0.3">
      <c r="A736" s="7" t="s">
        <v>484</v>
      </c>
      <c r="B736" s="1" t="s">
        <v>5</v>
      </c>
      <c r="C736" s="1" t="s">
        <v>13</v>
      </c>
      <c r="D736" s="1" t="s">
        <v>7</v>
      </c>
      <c r="E736" s="1" t="s">
        <v>7</v>
      </c>
      <c r="F736" s="1" t="s">
        <v>1</v>
      </c>
      <c r="G736" s="2">
        <v>15.430221993177399</v>
      </c>
      <c r="H736" s="1">
        <v>13.3</v>
      </c>
    </row>
    <row r="737" spans="1:8" x14ac:dyDescent="0.3">
      <c r="A737" s="7" t="s">
        <v>485</v>
      </c>
      <c r="B737" s="1" t="s">
        <v>5</v>
      </c>
      <c r="C737" s="1" t="s">
        <v>13</v>
      </c>
      <c r="D737" s="1" t="s">
        <v>7</v>
      </c>
      <c r="E737" s="1" t="s">
        <v>7</v>
      </c>
      <c r="F737" s="1" t="s">
        <v>2</v>
      </c>
      <c r="G737" s="2">
        <v>7.3205328047259499</v>
      </c>
      <c r="H737" s="1">
        <v>10.5</v>
      </c>
    </row>
    <row r="738" spans="1:8" x14ac:dyDescent="0.3">
      <c r="A738" s="7" t="s">
        <v>485</v>
      </c>
      <c r="B738" s="1" t="s">
        <v>5</v>
      </c>
      <c r="C738" s="1" t="s">
        <v>13</v>
      </c>
      <c r="D738" s="1" t="s">
        <v>7</v>
      </c>
      <c r="E738" s="1" t="s">
        <v>7</v>
      </c>
      <c r="F738" s="1" t="s">
        <v>1</v>
      </c>
      <c r="G738" s="2">
        <v>15.249241545743001</v>
      </c>
      <c r="H738" s="1">
        <v>10.5</v>
      </c>
    </row>
    <row r="739" spans="1:8" x14ac:dyDescent="0.3">
      <c r="A739" s="7" t="s">
        <v>486</v>
      </c>
      <c r="B739" s="1" t="s">
        <v>5</v>
      </c>
      <c r="C739" s="1" t="s">
        <v>13</v>
      </c>
      <c r="D739" s="1" t="s">
        <v>7</v>
      </c>
      <c r="E739" s="1" t="s">
        <v>7</v>
      </c>
      <c r="F739" s="1" t="s">
        <v>2</v>
      </c>
      <c r="G739" s="2">
        <v>6.62944418744015</v>
      </c>
      <c r="H739" s="1">
        <v>10.5</v>
      </c>
    </row>
    <row r="740" spans="1:8" x14ac:dyDescent="0.3">
      <c r="A740" s="7" t="s">
        <v>486</v>
      </c>
      <c r="B740" s="1" t="s">
        <v>5</v>
      </c>
      <c r="C740" s="1" t="s">
        <v>13</v>
      </c>
      <c r="D740" s="1" t="s">
        <v>7</v>
      </c>
      <c r="E740" s="1" t="s">
        <v>7</v>
      </c>
      <c r="F740" s="1" t="s">
        <v>1</v>
      </c>
      <c r="G740" s="2">
        <v>14.0141830420582</v>
      </c>
      <c r="H740" s="1">
        <v>10.5</v>
      </c>
    </row>
    <row r="741" spans="1:8" x14ac:dyDescent="0.3">
      <c r="A741" s="7" t="s">
        <v>487</v>
      </c>
      <c r="B741" s="1" t="s">
        <v>5</v>
      </c>
      <c r="C741" s="1" t="s">
        <v>488</v>
      </c>
      <c r="D741" s="1" t="s">
        <v>7</v>
      </c>
      <c r="E741" s="1" t="s">
        <v>7</v>
      </c>
      <c r="F741" s="1" t="s">
        <v>1</v>
      </c>
      <c r="G741" s="2">
        <v>84.6544608153784</v>
      </c>
      <c r="H741" s="1">
        <v>93.1</v>
      </c>
    </row>
    <row r="742" spans="1:8" x14ac:dyDescent="0.3">
      <c r="A742" s="7" t="s">
        <v>487</v>
      </c>
      <c r="B742" s="1" t="s">
        <v>5</v>
      </c>
      <c r="C742" s="1" t="s">
        <v>488</v>
      </c>
      <c r="D742" s="1" t="s">
        <v>7</v>
      </c>
      <c r="E742" s="1" t="s">
        <v>7</v>
      </c>
      <c r="F742" s="1" t="s">
        <v>2</v>
      </c>
      <c r="G742" s="2">
        <v>126.035810923662</v>
      </c>
      <c r="H742" s="1">
        <v>93.1</v>
      </c>
    </row>
    <row r="743" spans="1:8" x14ac:dyDescent="0.3">
      <c r="A743" s="7" t="s">
        <v>489</v>
      </c>
      <c r="B743" s="1" t="s">
        <v>5</v>
      </c>
      <c r="C743" s="1" t="s">
        <v>488</v>
      </c>
      <c r="D743" s="1" t="s">
        <v>7</v>
      </c>
      <c r="E743" s="1" t="s">
        <v>7</v>
      </c>
      <c r="F743" s="1" t="s">
        <v>1</v>
      </c>
      <c r="G743" s="2">
        <v>70.501345374271196</v>
      </c>
      <c r="H743" s="1">
        <v>78.8</v>
      </c>
    </row>
    <row r="744" spans="1:8" x14ac:dyDescent="0.3">
      <c r="A744" s="7" t="s">
        <v>489</v>
      </c>
      <c r="B744" s="1" t="s">
        <v>5</v>
      </c>
      <c r="C744" s="1" t="s">
        <v>488</v>
      </c>
      <c r="D744" s="1" t="s">
        <v>7</v>
      </c>
      <c r="E744" s="1" t="s">
        <v>7</v>
      </c>
      <c r="F744" s="1" t="s">
        <v>2</v>
      </c>
      <c r="G744" s="2">
        <v>95.212122851047496</v>
      </c>
      <c r="H744" s="1">
        <v>78.8</v>
      </c>
    </row>
    <row r="745" spans="1:8" x14ac:dyDescent="0.3">
      <c r="A745" s="7" t="s">
        <v>490</v>
      </c>
      <c r="B745" s="1" t="s">
        <v>5</v>
      </c>
      <c r="C745" s="1" t="s">
        <v>488</v>
      </c>
      <c r="D745" s="1" t="s">
        <v>7</v>
      </c>
      <c r="E745" s="1" t="s">
        <v>7</v>
      </c>
      <c r="F745" s="1" t="s">
        <v>1</v>
      </c>
      <c r="G745" s="2">
        <v>92.014962320239604</v>
      </c>
      <c r="H745" s="1">
        <v>126.7</v>
      </c>
    </row>
    <row r="746" spans="1:8" x14ac:dyDescent="0.3">
      <c r="A746" s="7" t="s">
        <v>490</v>
      </c>
      <c r="B746" s="1" t="s">
        <v>5</v>
      </c>
      <c r="C746" s="1" t="s">
        <v>488</v>
      </c>
      <c r="D746" s="1" t="s">
        <v>7</v>
      </c>
      <c r="E746" s="1" t="s">
        <v>7</v>
      </c>
      <c r="F746" s="1" t="s">
        <v>2</v>
      </c>
      <c r="G746" s="2">
        <v>143.21953511416001</v>
      </c>
      <c r="H746" s="1">
        <v>126.7</v>
      </c>
    </row>
    <row r="747" spans="1:8" x14ac:dyDescent="0.3">
      <c r="A747" s="7" t="s">
        <v>491</v>
      </c>
      <c r="B747" s="1" t="s">
        <v>107</v>
      </c>
      <c r="C747" s="1" t="s">
        <v>108</v>
      </c>
      <c r="D747" s="1" t="s">
        <v>7</v>
      </c>
      <c r="E747" s="1" t="s">
        <v>7</v>
      </c>
      <c r="F747" s="1" t="s">
        <v>2</v>
      </c>
      <c r="G747" s="2">
        <v>129.722389194882</v>
      </c>
      <c r="H747" s="1">
        <v>201.6</v>
      </c>
    </row>
    <row r="748" spans="1:8" x14ac:dyDescent="0.3">
      <c r="A748" s="7" t="s">
        <v>491</v>
      </c>
      <c r="B748" s="1" t="s">
        <v>107</v>
      </c>
      <c r="C748" s="1" t="s">
        <v>108</v>
      </c>
      <c r="D748" s="1" t="s">
        <v>7</v>
      </c>
      <c r="E748" s="1" t="s">
        <v>7</v>
      </c>
      <c r="F748" s="1" t="s">
        <v>1</v>
      </c>
      <c r="G748" s="2">
        <v>142.255832652442</v>
      </c>
      <c r="H748" s="1">
        <v>201.6</v>
      </c>
    </row>
    <row r="749" spans="1:8" x14ac:dyDescent="0.3">
      <c r="A749" s="7" t="s">
        <v>492</v>
      </c>
      <c r="B749" s="1" t="s">
        <v>5</v>
      </c>
      <c r="C749" s="1" t="s">
        <v>58</v>
      </c>
      <c r="D749" s="1" t="s">
        <v>7</v>
      </c>
      <c r="E749" s="1" t="s">
        <v>7</v>
      </c>
      <c r="F749" s="1" t="s">
        <v>1</v>
      </c>
      <c r="G749" s="2">
        <v>104.33731459824401</v>
      </c>
      <c r="H749" s="1">
        <v>146</v>
      </c>
    </row>
    <row r="750" spans="1:8" x14ac:dyDescent="0.3">
      <c r="A750" s="7" t="s">
        <v>492</v>
      </c>
      <c r="B750" s="1" t="s">
        <v>5</v>
      </c>
      <c r="C750" s="1" t="s">
        <v>58</v>
      </c>
      <c r="D750" s="1" t="s">
        <v>7</v>
      </c>
      <c r="E750" s="1" t="s">
        <v>7</v>
      </c>
      <c r="F750" s="1" t="s">
        <v>2</v>
      </c>
      <c r="G750" s="2">
        <v>158.66044962067599</v>
      </c>
      <c r="H750" s="1">
        <v>146</v>
      </c>
    </row>
    <row r="751" spans="1:8" x14ac:dyDescent="0.3">
      <c r="A751" s="7" t="s">
        <v>493</v>
      </c>
      <c r="B751" s="1" t="s">
        <v>5</v>
      </c>
      <c r="C751" s="1" t="s">
        <v>58</v>
      </c>
      <c r="D751" s="1" t="s">
        <v>7</v>
      </c>
      <c r="E751" s="1" t="s">
        <v>7</v>
      </c>
      <c r="F751" s="1" t="s">
        <v>1</v>
      </c>
      <c r="G751" s="2">
        <v>40.197685244298803</v>
      </c>
      <c r="H751" s="1">
        <v>55.8</v>
      </c>
    </row>
    <row r="752" spans="1:8" x14ac:dyDescent="0.3">
      <c r="A752" s="7" t="s">
        <v>493</v>
      </c>
      <c r="B752" s="1" t="s">
        <v>5</v>
      </c>
      <c r="C752" s="1" t="s">
        <v>58</v>
      </c>
      <c r="D752" s="1" t="s">
        <v>7</v>
      </c>
      <c r="E752" s="1" t="s">
        <v>7</v>
      </c>
      <c r="F752" s="1" t="s">
        <v>2</v>
      </c>
      <c r="G752" s="2">
        <v>63.4384603500826</v>
      </c>
      <c r="H752" s="1">
        <v>55.8</v>
      </c>
    </row>
    <row r="753" spans="1:8" x14ac:dyDescent="0.3">
      <c r="A753" s="7" t="s">
        <v>494</v>
      </c>
      <c r="B753" s="1" t="s">
        <v>5</v>
      </c>
      <c r="C753" s="1" t="s">
        <v>58</v>
      </c>
      <c r="D753" s="1" t="s">
        <v>7</v>
      </c>
      <c r="E753" s="1" t="s">
        <v>7</v>
      </c>
      <c r="F753" s="1" t="s">
        <v>1</v>
      </c>
      <c r="G753" s="2">
        <v>45.086542953279597</v>
      </c>
      <c r="H753" s="1">
        <v>82.9</v>
      </c>
    </row>
    <row r="754" spans="1:8" x14ac:dyDescent="0.3">
      <c r="A754" s="7" t="s">
        <v>494</v>
      </c>
      <c r="B754" s="1" t="s">
        <v>5</v>
      </c>
      <c r="C754" s="1" t="s">
        <v>58</v>
      </c>
      <c r="D754" s="1" t="s">
        <v>7</v>
      </c>
      <c r="E754" s="1" t="s">
        <v>7</v>
      </c>
      <c r="F754" s="1" t="s">
        <v>2</v>
      </c>
      <c r="G754" s="2">
        <v>70.836725257085902</v>
      </c>
      <c r="H754" s="1">
        <v>82.9</v>
      </c>
    </row>
    <row r="755" spans="1:8" x14ac:dyDescent="0.3">
      <c r="A755" s="7" t="s">
        <v>495</v>
      </c>
      <c r="B755" s="1" t="s">
        <v>5</v>
      </c>
      <c r="C755" s="1" t="s">
        <v>58</v>
      </c>
      <c r="D755" s="1" t="s">
        <v>7</v>
      </c>
      <c r="E755" s="1" t="s">
        <v>311</v>
      </c>
      <c r="F755" s="1" t="s">
        <v>1</v>
      </c>
      <c r="G755" s="2">
        <v>74.514772244388197</v>
      </c>
      <c r="H755" s="1" t="s">
        <v>235</v>
      </c>
    </row>
    <row r="756" spans="1:8" x14ac:dyDescent="0.3">
      <c r="A756" s="7" t="s">
        <v>495</v>
      </c>
      <c r="B756" s="1" t="s">
        <v>5</v>
      </c>
      <c r="C756" s="1" t="s">
        <v>58</v>
      </c>
      <c r="D756" s="1" t="s">
        <v>7</v>
      </c>
      <c r="E756" s="1" t="s">
        <v>311</v>
      </c>
      <c r="F756" s="1" t="s">
        <v>2</v>
      </c>
      <c r="G756" s="2">
        <v>114.805195405487</v>
      </c>
      <c r="H756" s="1" t="s">
        <v>235</v>
      </c>
    </row>
    <row r="757" spans="1:8" x14ac:dyDescent="0.3">
      <c r="A757" s="7" t="s">
        <v>496</v>
      </c>
      <c r="B757" s="1" t="s">
        <v>5</v>
      </c>
      <c r="C757" s="1" t="s">
        <v>58</v>
      </c>
      <c r="D757" s="1" t="s">
        <v>7</v>
      </c>
      <c r="E757" s="1" t="s">
        <v>311</v>
      </c>
      <c r="F757" s="1" t="s">
        <v>1</v>
      </c>
      <c r="G757" s="2">
        <v>74.6446413947411</v>
      </c>
      <c r="H757" s="1" t="s">
        <v>235</v>
      </c>
    </row>
    <row r="758" spans="1:8" x14ac:dyDescent="0.3">
      <c r="A758" s="7" t="s">
        <v>497</v>
      </c>
      <c r="B758" s="1" t="s">
        <v>5</v>
      </c>
      <c r="C758" s="1" t="s">
        <v>58</v>
      </c>
      <c r="D758" s="1" t="s">
        <v>7</v>
      </c>
      <c r="E758" s="1" t="s">
        <v>311</v>
      </c>
      <c r="F758" s="1" t="s">
        <v>1</v>
      </c>
      <c r="G758" s="2">
        <v>31.373337859760799</v>
      </c>
      <c r="H758" s="1" t="s">
        <v>235</v>
      </c>
    </row>
    <row r="759" spans="1:8" x14ac:dyDescent="0.3">
      <c r="A759" s="7" t="s">
        <v>497</v>
      </c>
      <c r="B759" s="1" t="s">
        <v>5</v>
      </c>
      <c r="C759" s="1" t="s">
        <v>58</v>
      </c>
      <c r="D759" s="1" t="s">
        <v>7</v>
      </c>
      <c r="E759" s="1" t="s">
        <v>311</v>
      </c>
      <c r="F759" s="1" t="s">
        <v>2</v>
      </c>
      <c r="G759" s="2">
        <v>49.992145941160899</v>
      </c>
      <c r="H759" s="1" t="s">
        <v>235</v>
      </c>
    </row>
    <row r="760" spans="1:8" x14ac:dyDescent="0.3">
      <c r="A760" s="7" t="s">
        <v>498</v>
      </c>
      <c r="B760" s="1" t="s">
        <v>5</v>
      </c>
      <c r="C760" s="1" t="s">
        <v>58</v>
      </c>
      <c r="D760" s="1" t="s">
        <v>7</v>
      </c>
      <c r="E760" s="1" t="s">
        <v>311</v>
      </c>
      <c r="F760" s="1" t="s">
        <v>1</v>
      </c>
      <c r="G760" s="2">
        <v>33.462051466001498</v>
      </c>
      <c r="H760" s="1" t="s">
        <v>235</v>
      </c>
    </row>
    <row r="761" spans="1:8" x14ac:dyDescent="0.3">
      <c r="A761" s="7" t="s">
        <v>498</v>
      </c>
      <c r="B761" s="1" t="s">
        <v>5</v>
      </c>
      <c r="C761" s="1" t="s">
        <v>58</v>
      </c>
      <c r="D761" s="1" t="s">
        <v>7</v>
      </c>
      <c r="E761" s="1" t="s">
        <v>311</v>
      </c>
      <c r="F761" s="1" t="s">
        <v>2</v>
      </c>
      <c r="G761" s="2">
        <v>53.186834925955999</v>
      </c>
      <c r="H761" s="1" t="s">
        <v>235</v>
      </c>
    </row>
    <row r="762" spans="1:8" x14ac:dyDescent="0.3">
      <c r="A762" s="7" t="s">
        <v>499</v>
      </c>
      <c r="B762" s="1" t="s">
        <v>5</v>
      </c>
      <c r="C762" s="1" t="s">
        <v>58</v>
      </c>
      <c r="D762" s="1" t="s">
        <v>7</v>
      </c>
      <c r="E762" s="1" t="s">
        <v>7</v>
      </c>
      <c r="F762" s="1" t="s">
        <v>1</v>
      </c>
      <c r="G762" s="2">
        <v>55.845370027388697</v>
      </c>
      <c r="H762" s="1">
        <v>56.5</v>
      </c>
    </row>
    <row r="763" spans="1:8" x14ac:dyDescent="0.3">
      <c r="A763" s="7" t="s">
        <v>499</v>
      </c>
      <c r="B763" s="1" t="s">
        <v>5</v>
      </c>
      <c r="C763" s="1" t="s">
        <v>58</v>
      </c>
      <c r="D763" s="1" t="s">
        <v>7</v>
      </c>
      <c r="E763" s="1" t="s">
        <v>7</v>
      </c>
      <c r="F763" s="1" t="s">
        <v>2</v>
      </c>
      <c r="G763" s="2">
        <v>87.012448367476296</v>
      </c>
      <c r="H763" s="1">
        <v>56.5</v>
      </c>
    </row>
    <row r="764" spans="1:8" x14ac:dyDescent="0.3">
      <c r="A764" s="7" t="s">
        <v>500</v>
      </c>
      <c r="B764" s="1" t="s">
        <v>5</v>
      </c>
      <c r="C764" s="1" t="s">
        <v>58</v>
      </c>
      <c r="D764" s="1" t="s">
        <v>7</v>
      </c>
      <c r="E764" s="1" t="s">
        <v>7</v>
      </c>
      <c r="F764" s="1" t="s">
        <v>1</v>
      </c>
      <c r="G764" s="2">
        <v>35.628526426036103</v>
      </c>
      <c r="H764" s="1">
        <v>42</v>
      </c>
    </row>
    <row r="765" spans="1:8" x14ac:dyDescent="0.3">
      <c r="A765" s="7" t="s">
        <v>500</v>
      </c>
      <c r="B765" s="1" t="s">
        <v>5</v>
      </c>
      <c r="C765" s="1" t="s">
        <v>58</v>
      </c>
      <c r="D765" s="1" t="s">
        <v>7</v>
      </c>
      <c r="E765" s="1" t="s">
        <v>7</v>
      </c>
      <c r="F765" s="1" t="s">
        <v>2</v>
      </c>
      <c r="G765" s="2">
        <v>56.492270701353299</v>
      </c>
      <c r="H765" s="1">
        <v>42</v>
      </c>
    </row>
    <row r="766" spans="1:8" x14ac:dyDescent="0.3">
      <c r="A766" s="7" t="s">
        <v>501</v>
      </c>
      <c r="B766" s="1" t="s">
        <v>5</v>
      </c>
      <c r="C766" s="1" t="s">
        <v>58</v>
      </c>
      <c r="D766" s="1" t="s">
        <v>7</v>
      </c>
      <c r="E766" s="1" t="s">
        <v>7</v>
      </c>
      <c r="F766" s="1" t="s">
        <v>1</v>
      </c>
      <c r="G766" s="2">
        <v>61.725937849058198</v>
      </c>
      <c r="H766" s="1">
        <v>83.4</v>
      </c>
    </row>
    <row r="767" spans="1:8" x14ac:dyDescent="0.3">
      <c r="A767" s="7" t="s">
        <v>501</v>
      </c>
      <c r="B767" s="1" t="s">
        <v>5</v>
      </c>
      <c r="C767" s="1" t="s">
        <v>58</v>
      </c>
      <c r="D767" s="1" t="s">
        <v>7</v>
      </c>
      <c r="E767" s="1" t="s">
        <v>7</v>
      </c>
      <c r="F767" s="1" t="s">
        <v>2</v>
      </c>
      <c r="G767" s="2">
        <v>95.800904570744393</v>
      </c>
      <c r="H767" s="1">
        <v>83.4</v>
      </c>
    </row>
    <row r="768" spans="1:8" x14ac:dyDescent="0.3">
      <c r="A768" s="7" t="s">
        <v>502</v>
      </c>
      <c r="B768" s="1" t="s">
        <v>5</v>
      </c>
      <c r="C768" s="1" t="s">
        <v>58</v>
      </c>
      <c r="D768" s="1" t="s">
        <v>7</v>
      </c>
      <c r="E768" s="1" t="s">
        <v>7</v>
      </c>
      <c r="F768" s="1" t="s">
        <v>1</v>
      </c>
      <c r="G768" s="2">
        <v>40.197685244298803</v>
      </c>
      <c r="H768" s="1">
        <v>56.2</v>
      </c>
    </row>
    <row r="769" spans="1:8" x14ac:dyDescent="0.3">
      <c r="A769" s="7" t="s">
        <v>502</v>
      </c>
      <c r="B769" s="1" t="s">
        <v>5</v>
      </c>
      <c r="C769" s="1" t="s">
        <v>58</v>
      </c>
      <c r="D769" s="1" t="s">
        <v>7</v>
      </c>
      <c r="E769" s="1" t="s">
        <v>7</v>
      </c>
      <c r="F769" s="1" t="s">
        <v>2</v>
      </c>
      <c r="G769" s="2">
        <v>63.4384603500826</v>
      </c>
      <c r="H769" s="1">
        <v>56.2</v>
      </c>
    </row>
    <row r="770" spans="1:8" x14ac:dyDescent="0.3">
      <c r="A770" s="7" t="s">
        <v>503</v>
      </c>
      <c r="B770" s="1" t="s">
        <v>5</v>
      </c>
      <c r="C770" s="1" t="s">
        <v>58</v>
      </c>
      <c r="D770" s="1" t="s">
        <v>7</v>
      </c>
      <c r="E770" s="1" t="s">
        <v>7</v>
      </c>
      <c r="F770" s="1" t="s">
        <v>1</v>
      </c>
      <c r="G770" s="2">
        <v>23.780943860973601</v>
      </c>
      <c r="H770" s="1">
        <v>47</v>
      </c>
    </row>
    <row r="771" spans="1:8" x14ac:dyDescent="0.3">
      <c r="A771" s="7" t="s">
        <v>503</v>
      </c>
      <c r="B771" s="1" t="s">
        <v>5</v>
      </c>
      <c r="C771" s="1" t="s">
        <v>58</v>
      </c>
      <c r="D771" s="1" t="s">
        <v>7</v>
      </c>
      <c r="E771" s="1" t="s">
        <v>7</v>
      </c>
      <c r="F771" s="1" t="s">
        <v>2</v>
      </c>
      <c r="G771" s="2">
        <v>38.304832115647898</v>
      </c>
      <c r="H771" s="1">
        <v>47</v>
      </c>
    </row>
    <row r="772" spans="1:8" x14ac:dyDescent="0.3">
      <c r="A772" s="7" t="s">
        <v>504</v>
      </c>
      <c r="B772" s="1" t="s">
        <v>5</v>
      </c>
      <c r="C772" s="1" t="s">
        <v>58</v>
      </c>
      <c r="D772" s="1" t="s">
        <v>7</v>
      </c>
      <c r="E772" s="1" t="s">
        <v>7</v>
      </c>
      <c r="F772" s="1" t="s">
        <v>1</v>
      </c>
      <c r="G772" s="2">
        <v>35.628526426036103</v>
      </c>
      <c r="H772" s="1">
        <v>62.5</v>
      </c>
    </row>
    <row r="773" spans="1:8" x14ac:dyDescent="0.3">
      <c r="A773" s="7" t="s">
        <v>504</v>
      </c>
      <c r="B773" s="1" t="s">
        <v>5</v>
      </c>
      <c r="C773" s="1" t="s">
        <v>58</v>
      </c>
      <c r="D773" s="1" t="s">
        <v>7</v>
      </c>
      <c r="E773" s="1" t="s">
        <v>7</v>
      </c>
      <c r="F773" s="1" t="s">
        <v>2</v>
      </c>
      <c r="G773" s="2">
        <v>56.492270701353299</v>
      </c>
      <c r="H773" s="1">
        <v>62.5</v>
      </c>
    </row>
    <row r="774" spans="1:8" x14ac:dyDescent="0.3">
      <c r="A774" s="7" t="s">
        <v>505</v>
      </c>
      <c r="B774" s="1" t="s">
        <v>5</v>
      </c>
      <c r="C774" s="1" t="s">
        <v>58</v>
      </c>
      <c r="D774" s="1" t="s">
        <v>7</v>
      </c>
      <c r="E774" s="1" t="s">
        <v>311</v>
      </c>
      <c r="F774" s="1" t="s">
        <v>1</v>
      </c>
      <c r="G774" s="2">
        <v>50.300645448782198</v>
      </c>
      <c r="H774" s="1" t="s">
        <v>235</v>
      </c>
    </row>
    <row r="775" spans="1:8" x14ac:dyDescent="0.3">
      <c r="A775" s="7" t="s">
        <v>505</v>
      </c>
      <c r="B775" s="1" t="s">
        <v>5</v>
      </c>
      <c r="C775" s="1" t="s">
        <v>58</v>
      </c>
      <c r="D775" s="1" t="s">
        <v>7</v>
      </c>
      <c r="E775" s="1" t="s">
        <v>311</v>
      </c>
      <c r="F775" s="1" t="s">
        <v>2</v>
      </c>
      <c r="G775" s="2">
        <v>78.692857440473901</v>
      </c>
      <c r="H775" s="1" t="s">
        <v>235</v>
      </c>
    </row>
    <row r="776" spans="1:8" x14ac:dyDescent="0.3">
      <c r="A776" s="7" t="s">
        <v>506</v>
      </c>
      <c r="B776" s="1" t="s">
        <v>162</v>
      </c>
      <c r="C776" s="1" t="s">
        <v>163</v>
      </c>
      <c r="D776" s="1" t="s">
        <v>7</v>
      </c>
      <c r="E776" s="1" t="s">
        <v>7</v>
      </c>
      <c r="F776" s="1" t="s">
        <v>2</v>
      </c>
      <c r="G776" s="2">
        <v>129.46466129730501</v>
      </c>
      <c r="H776" s="1">
        <v>135.9</v>
      </c>
    </row>
    <row r="777" spans="1:8" x14ac:dyDescent="0.3">
      <c r="A777" s="7" t="s">
        <v>506</v>
      </c>
      <c r="B777" s="1" t="s">
        <v>162</v>
      </c>
      <c r="C777" s="1" t="s">
        <v>163</v>
      </c>
      <c r="D777" s="1" t="s">
        <v>7</v>
      </c>
      <c r="E777" s="1" t="s">
        <v>7</v>
      </c>
      <c r="F777" s="1" t="s">
        <v>1</v>
      </c>
      <c r="G777" s="2">
        <v>159.88369741951101</v>
      </c>
      <c r="H777" s="1">
        <v>135.9</v>
      </c>
    </row>
    <row r="778" spans="1:8" x14ac:dyDescent="0.3">
      <c r="A778" s="7" t="s">
        <v>507</v>
      </c>
      <c r="B778" s="1" t="s">
        <v>508</v>
      </c>
      <c r="C778" s="1" t="s">
        <v>509</v>
      </c>
      <c r="D778" s="1" t="s">
        <v>311</v>
      </c>
      <c r="E778" s="1" t="s">
        <v>7</v>
      </c>
      <c r="F778" s="1" t="s">
        <v>2</v>
      </c>
      <c r="G778" s="2">
        <v>24478.906630843801</v>
      </c>
      <c r="H778" s="1">
        <v>33850</v>
      </c>
    </row>
    <row r="779" spans="1:8" x14ac:dyDescent="0.3">
      <c r="A779" s="7" t="s">
        <v>507</v>
      </c>
      <c r="B779" s="1" t="s">
        <v>508</v>
      </c>
      <c r="C779" s="1" t="s">
        <v>509</v>
      </c>
      <c r="D779" s="1" t="s">
        <v>311</v>
      </c>
      <c r="E779" s="1" t="s">
        <v>7</v>
      </c>
      <c r="F779" s="1" t="s">
        <v>1</v>
      </c>
      <c r="G779" s="2">
        <v>24478.906630843801</v>
      </c>
      <c r="H779" s="1">
        <v>33850</v>
      </c>
    </row>
    <row r="780" spans="1:8" x14ac:dyDescent="0.3">
      <c r="A780" s="7" t="s">
        <v>510</v>
      </c>
      <c r="B780" s="1" t="s">
        <v>508</v>
      </c>
      <c r="C780" s="1" t="s">
        <v>509</v>
      </c>
      <c r="D780" s="1" t="s">
        <v>311</v>
      </c>
      <c r="E780" s="1" t="s">
        <v>7</v>
      </c>
      <c r="F780" s="1" t="s">
        <v>2</v>
      </c>
      <c r="G780" s="2">
        <v>13480.517925116799</v>
      </c>
      <c r="H780" s="1">
        <v>11751</v>
      </c>
    </row>
    <row r="781" spans="1:8" x14ac:dyDescent="0.3">
      <c r="A781" s="7" t="s">
        <v>510</v>
      </c>
      <c r="B781" s="1" t="s">
        <v>508</v>
      </c>
      <c r="C781" s="1" t="s">
        <v>509</v>
      </c>
      <c r="D781" s="1" t="s">
        <v>311</v>
      </c>
      <c r="E781" s="1" t="s">
        <v>7</v>
      </c>
      <c r="F781" s="1" t="s">
        <v>1</v>
      </c>
      <c r="G781" s="2">
        <v>13480.517925116799</v>
      </c>
      <c r="H781" s="1">
        <v>11751</v>
      </c>
    </row>
    <row r="782" spans="1:8" x14ac:dyDescent="0.3">
      <c r="A782" s="7" t="s">
        <v>512</v>
      </c>
      <c r="B782" s="1" t="s">
        <v>513</v>
      </c>
      <c r="C782" s="1" t="s">
        <v>514</v>
      </c>
      <c r="D782" s="1" t="s">
        <v>311</v>
      </c>
      <c r="E782" s="1" t="s">
        <v>7</v>
      </c>
      <c r="F782" s="1" t="s">
        <v>1</v>
      </c>
      <c r="G782" s="2">
        <v>1971.49473167678</v>
      </c>
      <c r="H782" s="1">
        <v>2371.5</v>
      </c>
    </row>
    <row r="783" spans="1:8" x14ac:dyDescent="0.3">
      <c r="A783" s="7" t="s">
        <v>515</v>
      </c>
      <c r="B783" s="1" t="s">
        <v>513</v>
      </c>
      <c r="C783" s="1" t="s">
        <v>514</v>
      </c>
      <c r="D783" s="1" t="s">
        <v>311</v>
      </c>
      <c r="E783" s="1" t="s">
        <v>7</v>
      </c>
      <c r="F783" s="1" t="s">
        <v>1</v>
      </c>
      <c r="G783" s="2">
        <v>2679.62144830133</v>
      </c>
      <c r="H783" s="1">
        <v>2940</v>
      </c>
    </row>
    <row r="784" spans="1:8" x14ac:dyDescent="0.3">
      <c r="A784" s="7" t="s">
        <v>516</v>
      </c>
      <c r="B784" s="1" t="s">
        <v>513</v>
      </c>
      <c r="C784" s="1" t="s">
        <v>514</v>
      </c>
      <c r="D784" s="1" t="s">
        <v>311</v>
      </c>
      <c r="E784" s="1" t="s">
        <v>7</v>
      </c>
      <c r="F784" s="1" t="s">
        <v>1</v>
      </c>
      <c r="G784" s="2">
        <v>2298.6233288522699</v>
      </c>
      <c r="H784" s="1">
        <v>2320.5</v>
      </c>
    </row>
    <row r="785" spans="1:8" x14ac:dyDescent="0.3">
      <c r="A785" s="7" t="s">
        <v>517</v>
      </c>
      <c r="B785" s="1" t="s">
        <v>513</v>
      </c>
      <c r="C785" s="1" t="s">
        <v>514</v>
      </c>
      <c r="D785" s="1" t="s">
        <v>311</v>
      </c>
      <c r="E785" s="1" t="s">
        <v>7</v>
      </c>
      <c r="F785" s="1" t="s">
        <v>1</v>
      </c>
      <c r="G785" s="2">
        <v>1567.93261255366</v>
      </c>
      <c r="H785" s="1">
        <v>1243</v>
      </c>
    </row>
    <row r="786" spans="1:8" x14ac:dyDescent="0.3">
      <c r="A786" s="7" t="s">
        <v>518</v>
      </c>
      <c r="B786" s="1" t="s">
        <v>513</v>
      </c>
      <c r="C786" s="1" t="s">
        <v>514</v>
      </c>
      <c r="D786" s="1" t="s">
        <v>311</v>
      </c>
      <c r="E786" s="1" t="s">
        <v>7</v>
      </c>
      <c r="F786" s="1" t="s">
        <v>1</v>
      </c>
      <c r="G786" s="2">
        <v>2298.6233288522699</v>
      </c>
      <c r="H786" s="1">
        <v>2287</v>
      </c>
    </row>
    <row r="787" spans="1:8" x14ac:dyDescent="0.3">
      <c r="A787" s="7" t="s">
        <v>519</v>
      </c>
      <c r="B787" s="1" t="s">
        <v>130</v>
      </c>
      <c r="C787" s="1" t="s">
        <v>144</v>
      </c>
      <c r="D787" s="1" t="s">
        <v>7</v>
      </c>
      <c r="E787" s="1" t="s">
        <v>7</v>
      </c>
      <c r="F787" s="1" t="s">
        <v>1</v>
      </c>
      <c r="G787" s="2">
        <v>15.827351870084</v>
      </c>
      <c r="H787" s="1">
        <v>36</v>
      </c>
    </row>
    <row r="788" spans="1:8" x14ac:dyDescent="0.3">
      <c r="A788" s="7" t="s">
        <v>519</v>
      </c>
      <c r="B788" s="1" t="s">
        <v>130</v>
      </c>
      <c r="C788" s="1" t="s">
        <v>144</v>
      </c>
      <c r="D788" s="1" t="s">
        <v>7</v>
      </c>
      <c r="E788" s="1" t="s">
        <v>7</v>
      </c>
      <c r="F788" s="1" t="s">
        <v>2</v>
      </c>
      <c r="G788" s="2">
        <v>20.593432817981299</v>
      </c>
      <c r="H788" s="1">
        <v>36</v>
      </c>
    </row>
    <row r="789" spans="1:8" x14ac:dyDescent="0.3">
      <c r="A789" s="7" t="s">
        <v>520</v>
      </c>
      <c r="B789" s="1" t="s">
        <v>130</v>
      </c>
      <c r="C789" s="1" t="s">
        <v>144</v>
      </c>
      <c r="D789" s="1" t="s">
        <v>7</v>
      </c>
      <c r="E789" s="1" t="s">
        <v>7</v>
      </c>
      <c r="F789" s="1" t="s">
        <v>1</v>
      </c>
      <c r="G789" s="2">
        <v>14.341296544843001</v>
      </c>
      <c r="H789" s="1">
        <v>35.5</v>
      </c>
    </row>
    <row r="790" spans="1:8" x14ac:dyDescent="0.3">
      <c r="A790" s="7" t="s">
        <v>520</v>
      </c>
      <c r="B790" s="1" t="s">
        <v>130</v>
      </c>
      <c r="C790" s="1" t="s">
        <v>144</v>
      </c>
      <c r="D790" s="1" t="s">
        <v>7</v>
      </c>
      <c r="E790" s="1" t="s">
        <v>7</v>
      </c>
      <c r="F790" s="1" t="s">
        <v>2</v>
      </c>
      <c r="G790" s="2">
        <v>21.168608719287</v>
      </c>
      <c r="H790" s="1">
        <v>35.5</v>
      </c>
    </row>
    <row r="791" spans="1:8" x14ac:dyDescent="0.3">
      <c r="A791" s="7" t="s">
        <v>521</v>
      </c>
      <c r="B791" s="1" t="s">
        <v>130</v>
      </c>
      <c r="C791" s="1" t="s">
        <v>144</v>
      </c>
      <c r="D791" s="1" t="s">
        <v>7</v>
      </c>
      <c r="E791" s="1" t="s">
        <v>7</v>
      </c>
      <c r="F791" s="1" t="s">
        <v>1</v>
      </c>
      <c r="G791" s="2">
        <v>20.215882378193001</v>
      </c>
      <c r="H791" s="1">
        <v>22.75</v>
      </c>
    </row>
    <row r="792" spans="1:8" x14ac:dyDescent="0.3">
      <c r="A792" s="7" t="s">
        <v>521</v>
      </c>
      <c r="B792" s="1" t="s">
        <v>130</v>
      </c>
      <c r="C792" s="1" t="s">
        <v>144</v>
      </c>
      <c r="D792" s="1" t="s">
        <v>7</v>
      </c>
      <c r="E792" s="1" t="s">
        <v>7</v>
      </c>
      <c r="F792" s="1" t="s">
        <v>2</v>
      </c>
      <c r="G792" s="2">
        <v>37.832173691393798</v>
      </c>
      <c r="H792" s="1">
        <v>22.75</v>
      </c>
    </row>
    <row r="793" spans="1:8" x14ac:dyDescent="0.3">
      <c r="A793" s="7" t="s">
        <v>522</v>
      </c>
      <c r="B793" s="1" t="s">
        <v>130</v>
      </c>
      <c r="C793" s="1" t="s">
        <v>144</v>
      </c>
      <c r="D793" s="1" t="s">
        <v>7</v>
      </c>
      <c r="E793" s="1" t="s">
        <v>7</v>
      </c>
      <c r="F793" s="1" t="s">
        <v>1</v>
      </c>
      <c r="G793" s="2">
        <v>15.758376649569099</v>
      </c>
      <c r="H793" s="1">
        <v>42.1</v>
      </c>
    </row>
    <row r="794" spans="1:8" x14ac:dyDescent="0.3">
      <c r="A794" s="7" t="s">
        <v>522</v>
      </c>
      <c r="B794" s="1" t="s">
        <v>130</v>
      </c>
      <c r="C794" s="1" t="s">
        <v>144</v>
      </c>
      <c r="D794" s="1" t="s">
        <v>7</v>
      </c>
      <c r="E794" s="1" t="s">
        <v>7</v>
      </c>
      <c r="F794" s="1" t="s">
        <v>2</v>
      </c>
      <c r="G794" s="2">
        <v>22.9154578138109</v>
      </c>
      <c r="H794" s="1">
        <v>42.1</v>
      </c>
    </row>
    <row r="795" spans="1:8" x14ac:dyDescent="0.3">
      <c r="A795" s="7" t="s">
        <v>523</v>
      </c>
      <c r="B795" s="1" t="s">
        <v>130</v>
      </c>
      <c r="C795" s="1" t="s">
        <v>144</v>
      </c>
      <c r="D795" s="1" t="s">
        <v>7</v>
      </c>
      <c r="E795" s="1" t="s">
        <v>7</v>
      </c>
      <c r="F795" s="1" t="s">
        <v>1</v>
      </c>
      <c r="G795" s="2">
        <v>13.997813375885899</v>
      </c>
      <c r="H795" s="1">
        <v>10</v>
      </c>
    </row>
    <row r="796" spans="1:8" x14ac:dyDescent="0.3">
      <c r="A796" s="7" t="s">
        <v>523</v>
      </c>
      <c r="B796" s="1" t="s">
        <v>130</v>
      </c>
      <c r="C796" s="1" t="s">
        <v>144</v>
      </c>
      <c r="D796" s="1" t="s">
        <v>7</v>
      </c>
      <c r="E796" s="1" t="s">
        <v>7</v>
      </c>
      <c r="F796" s="1" t="s">
        <v>2</v>
      </c>
      <c r="G796" s="2">
        <v>20.741155996233001</v>
      </c>
      <c r="H796" s="1">
        <v>10</v>
      </c>
    </row>
    <row r="797" spans="1:8" x14ac:dyDescent="0.3">
      <c r="A797" s="7" t="s">
        <v>524</v>
      </c>
      <c r="B797" s="1" t="s">
        <v>130</v>
      </c>
      <c r="C797" s="1" t="s">
        <v>144</v>
      </c>
      <c r="D797" s="1" t="s">
        <v>7</v>
      </c>
      <c r="E797" s="1" t="s">
        <v>7</v>
      </c>
      <c r="F797" s="1" t="s">
        <v>1</v>
      </c>
      <c r="G797" s="2">
        <v>16.492854967468901</v>
      </c>
      <c r="H797" s="1">
        <v>22.1</v>
      </c>
    </row>
    <row r="798" spans="1:8" x14ac:dyDescent="0.3">
      <c r="A798" s="7" t="s">
        <v>524</v>
      </c>
      <c r="B798" s="1" t="s">
        <v>130</v>
      </c>
      <c r="C798" s="1" t="s">
        <v>144</v>
      </c>
      <c r="D798" s="1" t="s">
        <v>7</v>
      </c>
      <c r="E798" s="1" t="s">
        <v>7</v>
      </c>
      <c r="F798" s="1" t="s">
        <v>2</v>
      </c>
      <c r="G798" s="2">
        <v>23.810955447113201</v>
      </c>
      <c r="H798" s="1">
        <v>22.1</v>
      </c>
    </row>
    <row r="799" spans="1:8" x14ac:dyDescent="0.3">
      <c r="A799" s="7" t="s">
        <v>525</v>
      </c>
      <c r="B799" s="1" t="s">
        <v>130</v>
      </c>
      <c r="C799" s="1" t="s">
        <v>144</v>
      </c>
      <c r="D799" s="1" t="s">
        <v>7</v>
      </c>
      <c r="E799" s="1" t="s">
        <v>7</v>
      </c>
      <c r="F799" s="1" t="s">
        <v>1</v>
      </c>
      <c r="G799" s="2">
        <v>15.758376649569099</v>
      </c>
      <c r="H799" s="1">
        <v>32.5</v>
      </c>
    </row>
    <row r="800" spans="1:8" x14ac:dyDescent="0.3">
      <c r="A800" s="7" t="s">
        <v>525</v>
      </c>
      <c r="B800" s="1" t="s">
        <v>130</v>
      </c>
      <c r="C800" s="1" t="s">
        <v>144</v>
      </c>
      <c r="D800" s="1" t="s">
        <v>7</v>
      </c>
      <c r="E800" s="1" t="s">
        <v>7</v>
      </c>
      <c r="F800" s="1" t="s">
        <v>2</v>
      </c>
      <c r="G800" s="2">
        <v>22.9154578138109</v>
      </c>
      <c r="H800" s="1">
        <v>32.5</v>
      </c>
    </row>
    <row r="801" spans="1:8" x14ac:dyDescent="0.3">
      <c r="A801" s="7" t="s">
        <v>526</v>
      </c>
      <c r="B801" s="1" t="s">
        <v>130</v>
      </c>
      <c r="C801" s="1" t="s">
        <v>144</v>
      </c>
      <c r="D801" s="1" t="s">
        <v>7</v>
      </c>
      <c r="E801" s="1" t="s">
        <v>7</v>
      </c>
      <c r="F801" s="1" t="s">
        <v>1</v>
      </c>
      <c r="G801" s="2">
        <v>25.541730709938498</v>
      </c>
      <c r="H801" s="1">
        <v>43.6</v>
      </c>
    </row>
    <row r="802" spans="1:8" x14ac:dyDescent="0.3">
      <c r="A802" s="7" t="s">
        <v>526</v>
      </c>
      <c r="B802" s="1" t="s">
        <v>130</v>
      </c>
      <c r="C802" s="1" t="s">
        <v>144</v>
      </c>
      <c r="D802" s="1" t="s">
        <v>7</v>
      </c>
      <c r="E802" s="1" t="s">
        <v>7</v>
      </c>
      <c r="F802" s="1" t="s">
        <v>2</v>
      </c>
      <c r="G802" s="2">
        <v>51.183748139450003</v>
      </c>
      <c r="H802" s="1">
        <v>43.6</v>
      </c>
    </row>
    <row r="803" spans="1:8" x14ac:dyDescent="0.3">
      <c r="A803" s="7" t="s">
        <v>527</v>
      </c>
      <c r="B803" s="1" t="s">
        <v>130</v>
      </c>
      <c r="C803" s="1" t="s">
        <v>144</v>
      </c>
      <c r="D803" s="1" t="s">
        <v>7</v>
      </c>
      <c r="E803" s="1" t="s">
        <v>7</v>
      </c>
      <c r="F803" s="1" t="s">
        <v>1</v>
      </c>
      <c r="G803" s="2">
        <v>22.7120198207408</v>
      </c>
      <c r="H803" s="1">
        <v>41.3</v>
      </c>
    </row>
    <row r="804" spans="1:8" x14ac:dyDescent="0.3">
      <c r="A804" s="7" t="s">
        <v>527</v>
      </c>
      <c r="B804" s="1" t="s">
        <v>130</v>
      </c>
      <c r="C804" s="1" t="s">
        <v>144</v>
      </c>
      <c r="D804" s="1" t="s">
        <v>7</v>
      </c>
      <c r="E804" s="1" t="s">
        <v>7</v>
      </c>
      <c r="F804" s="1" t="s">
        <v>2</v>
      </c>
      <c r="G804" s="2">
        <v>41.600788258192999</v>
      </c>
      <c r="H804" s="1">
        <v>41.3</v>
      </c>
    </row>
    <row r="805" spans="1:8" x14ac:dyDescent="0.3">
      <c r="A805" s="7" t="s">
        <v>528</v>
      </c>
      <c r="B805" s="1" t="s">
        <v>130</v>
      </c>
      <c r="C805" s="1" t="s">
        <v>144</v>
      </c>
      <c r="D805" s="1" t="s">
        <v>7</v>
      </c>
      <c r="E805" s="1" t="s">
        <v>7</v>
      </c>
      <c r="F805" s="1" t="s">
        <v>1</v>
      </c>
      <c r="G805" s="2">
        <v>18.800373330620399</v>
      </c>
      <c r="H805" s="1">
        <v>22.5</v>
      </c>
    </row>
    <row r="806" spans="1:8" x14ac:dyDescent="0.3">
      <c r="A806" s="7" t="s">
        <v>528</v>
      </c>
      <c r="B806" s="1" t="s">
        <v>130</v>
      </c>
      <c r="C806" s="1" t="s">
        <v>144</v>
      </c>
      <c r="D806" s="1" t="s">
        <v>7</v>
      </c>
      <c r="E806" s="1" t="s">
        <v>7</v>
      </c>
      <c r="F806" s="1" t="s">
        <v>2</v>
      </c>
      <c r="G806" s="2">
        <v>26.5847585420413</v>
      </c>
      <c r="H806" s="1">
        <v>22.5</v>
      </c>
    </row>
    <row r="807" spans="1:8" x14ac:dyDescent="0.3">
      <c r="A807" s="7" t="s">
        <v>529</v>
      </c>
      <c r="B807" s="1" t="s">
        <v>30</v>
      </c>
      <c r="C807" s="1" t="s">
        <v>31</v>
      </c>
      <c r="D807" s="1" t="s">
        <v>7</v>
      </c>
      <c r="E807" s="1" t="s">
        <v>7</v>
      </c>
      <c r="F807" s="1" t="s">
        <v>1</v>
      </c>
      <c r="G807" s="2">
        <v>3426.7433643464401</v>
      </c>
      <c r="H807" s="1">
        <v>3497.3</v>
      </c>
    </row>
    <row r="808" spans="1:8" x14ac:dyDescent="0.3">
      <c r="A808" s="7" t="s">
        <v>529</v>
      </c>
      <c r="B808" s="1" t="s">
        <v>30</v>
      </c>
      <c r="C808" s="1" t="s">
        <v>31</v>
      </c>
      <c r="D808" s="1" t="s">
        <v>7</v>
      </c>
      <c r="E808" s="1" t="s">
        <v>7</v>
      </c>
      <c r="F808" s="1" t="s">
        <v>2</v>
      </c>
      <c r="G808" s="2">
        <v>3452.4650997609001</v>
      </c>
      <c r="H808" s="1">
        <v>3497.3</v>
      </c>
    </row>
    <row r="809" spans="1:8" x14ac:dyDescent="0.3">
      <c r="A809" s="7" t="s">
        <v>530</v>
      </c>
      <c r="B809" s="1" t="s">
        <v>30</v>
      </c>
      <c r="C809" s="1" t="s">
        <v>31</v>
      </c>
      <c r="D809" s="1" t="s">
        <v>7</v>
      </c>
      <c r="E809" s="1" t="s">
        <v>7</v>
      </c>
      <c r="F809" s="1" t="s">
        <v>2</v>
      </c>
      <c r="G809" s="2">
        <v>2908.2902822580199</v>
      </c>
      <c r="H809" s="1">
        <v>3060</v>
      </c>
    </row>
    <row r="810" spans="1:8" x14ac:dyDescent="0.3">
      <c r="A810" s="7" t="s">
        <v>530</v>
      </c>
      <c r="B810" s="1" t="s">
        <v>30</v>
      </c>
      <c r="C810" s="1" t="s">
        <v>31</v>
      </c>
      <c r="D810" s="1" t="s">
        <v>7</v>
      </c>
      <c r="E810" s="1" t="s">
        <v>7</v>
      </c>
      <c r="F810" s="1" t="s">
        <v>1</v>
      </c>
      <c r="G810" s="2">
        <v>2929.8352479959499</v>
      </c>
      <c r="H810" s="1">
        <v>3060</v>
      </c>
    </row>
    <row r="811" spans="1:8" x14ac:dyDescent="0.3">
      <c r="A811" s="7" t="s">
        <v>531</v>
      </c>
      <c r="B811" s="1" t="s">
        <v>30</v>
      </c>
      <c r="C811" s="1" t="s">
        <v>31</v>
      </c>
      <c r="D811" s="1" t="s">
        <v>7</v>
      </c>
      <c r="E811" s="1" t="s">
        <v>7</v>
      </c>
      <c r="F811" s="1" t="s">
        <v>2</v>
      </c>
      <c r="G811" s="2">
        <v>2574.1397314518599</v>
      </c>
      <c r="H811" s="1">
        <v>2745.5</v>
      </c>
    </row>
    <row r="812" spans="1:8" x14ac:dyDescent="0.3">
      <c r="A812" s="7" t="s">
        <v>531</v>
      </c>
      <c r="B812" s="1" t="s">
        <v>30</v>
      </c>
      <c r="C812" s="1" t="s">
        <v>31</v>
      </c>
      <c r="D812" s="1" t="s">
        <v>7</v>
      </c>
      <c r="E812" s="1" t="s">
        <v>7</v>
      </c>
      <c r="F812" s="1" t="s">
        <v>1</v>
      </c>
      <c r="G812" s="2">
        <v>2592.64718676026</v>
      </c>
      <c r="H812" s="1">
        <v>2745.5</v>
      </c>
    </row>
    <row r="813" spans="1:8" x14ac:dyDescent="0.3">
      <c r="A813" s="7" t="s">
        <v>532</v>
      </c>
      <c r="B813" s="1" t="s">
        <v>30</v>
      </c>
      <c r="C813" s="1" t="s">
        <v>31</v>
      </c>
      <c r="D813" s="1" t="s">
        <v>7</v>
      </c>
      <c r="E813" s="1" t="s">
        <v>311</v>
      </c>
      <c r="F813" s="1" t="s">
        <v>1</v>
      </c>
      <c r="G813" s="2">
        <v>3766.21369824258</v>
      </c>
      <c r="H813" s="1" t="s">
        <v>235</v>
      </c>
    </row>
    <row r="814" spans="1:8" x14ac:dyDescent="0.3">
      <c r="A814" s="7" t="s">
        <v>532</v>
      </c>
      <c r="B814" s="1" t="s">
        <v>30</v>
      </c>
      <c r="C814" s="1" t="s">
        <v>31</v>
      </c>
      <c r="D814" s="1" t="s">
        <v>7</v>
      </c>
      <c r="E814" s="1" t="s">
        <v>311</v>
      </c>
      <c r="F814" s="1" t="s">
        <v>2</v>
      </c>
      <c r="G814" s="2">
        <v>3905.2179850389698</v>
      </c>
      <c r="H814" s="1" t="s">
        <v>235</v>
      </c>
    </row>
    <row r="815" spans="1:8" x14ac:dyDescent="0.3">
      <c r="A815" s="7" t="s">
        <v>533</v>
      </c>
      <c r="B815" s="1" t="s">
        <v>162</v>
      </c>
      <c r="C815" s="1" t="s">
        <v>163</v>
      </c>
      <c r="D815" s="1" t="s">
        <v>7</v>
      </c>
      <c r="E815" s="1" t="s">
        <v>7</v>
      </c>
      <c r="F815" s="1" t="s">
        <v>1</v>
      </c>
      <c r="G815" s="2">
        <v>956.67122764473595</v>
      </c>
      <c r="H815" s="1">
        <v>1163</v>
      </c>
    </row>
    <row r="816" spans="1:8" x14ac:dyDescent="0.3">
      <c r="A816" s="7" t="s">
        <v>533</v>
      </c>
      <c r="B816" s="1" t="s">
        <v>162</v>
      </c>
      <c r="C816" s="1" t="s">
        <v>163</v>
      </c>
      <c r="D816" s="1" t="s">
        <v>7</v>
      </c>
      <c r="E816" s="1" t="s">
        <v>7</v>
      </c>
      <c r="F816" s="1" t="s">
        <v>2</v>
      </c>
      <c r="G816" s="2">
        <v>973.76266001473402</v>
      </c>
      <c r="H816" s="1">
        <v>1163</v>
      </c>
    </row>
    <row r="817" spans="1:8" x14ac:dyDescent="0.3">
      <c r="A817" s="7" t="s">
        <v>534</v>
      </c>
      <c r="B817" s="1" t="s">
        <v>162</v>
      </c>
      <c r="C817" s="1" t="s">
        <v>163</v>
      </c>
      <c r="D817" s="1" t="s">
        <v>7</v>
      </c>
      <c r="E817" s="1" t="s">
        <v>311</v>
      </c>
      <c r="F817" s="1" t="s">
        <v>1</v>
      </c>
      <c r="G817" s="2">
        <v>583.95313208492701</v>
      </c>
      <c r="H817" s="1" t="s">
        <v>235</v>
      </c>
    </row>
    <row r="818" spans="1:8" x14ac:dyDescent="0.3">
      <c r="A818" s="7" t="s">
        <v>534</v>
      </c>
      <c r="B818" s="1" t="s">
        <v>162</v>
      </c>
      <c r="C818" s="1" t="s">
        <v>163</v>
      </c>
      <c r="D818" s="1" t="s">
        <v>7</v>
      </c>
      <c r="E818" s="1" t="s">
        <v>311</v>
      </c>
      <c r="F818" s="1" t="s">
        <v>2</v>
      </c>
      <c r="G818" s="2">
        <v>607.70535646704298</v>
      </c>
      <c r="H818" s="1" t="s">
        <v>235</v>
      </c>
    </row>
    <row r="819" spans="1:8" x14ac:dyDescent="0.3">
      <c r="A819" s="7" t="s">
        <v>535</v>
      </c>
      <c r="B819" s="1" t="s">
        <v>162</v>
      </c>
      <c r="C819" s="1" t="s">
        <v>163</v>
      </c>
      <c r="D819" s="1" t="s">
        <v>7</v>
      </c>
      <c r="E819" s="1" t="s">
        <v>7</v>
      </c>
      <c r="F819" s="1" t="s">
        <v>2</v>
      </c>
      <c r="G819" s="2">
        <v>984.67606251062898</v>
      </c>
      <c r="H819" s="1">
        <v>1214</v>
      </c>
    </row>
    <row r="820" spans="1:8" x14ac:dyDescent="0.3">
      <c r="A820" s="7" t="s">
        <v>535</v>
      </c>
      <c r="B820" s="1" t="s">
        <v>162</v>
      </c>
      <c r="C820" s="1" t="s">
        <v>163</v>
      </c>
      <c r="D820" s="1" t="s">
        <v>7</v>
      </c>
      <c r="E820" s="1" t="s">
        <v>7</v>
      </c>
      <c r="F820" s="1" t="s">
        <v>1</v>
      </c>
      <c r="G820" s="2">
        <v>1530.6932123992599</v>
      </c>
      <c r="H820" s="1">
        <v>1214</v>
      </c>
    </row>
    <row r="821" spans="1:8" x14ac:dyDescent="0.3">
      <c r="A821" s="7" t="s">
        <v>536</v>
      </c>
      <c r="B821" s="1" t="s">
        <v>162</v>
      </c>
      <c r="C821" s="1" t="s">
        <v>163</v>
      </c>
      <c r="D821" s="1" t="s">
        <v>7</v>
      </c>
      <c r="E821" s="1" t="s">
        <v>7</v>
      </c>
      <c r="F821" s="1" t="s">
        <v>1</v>
      </c>
      <c r="G821" s="2">
        <v>934.81026726002801</v>
      </c>
      <c r="H821" s="1">
        <v>1091.5</v>
      </c>
    </row>
    <row r="822" spans="1:8" x14ac:dyDescent="0.3">
      <c r="A822" s="7" t="s">
        <v>536</v>
      </c>
      <c r="B822" s="1" t="s">
        <v>162</v>
      </c>
      <c r="C822" s="1" t="s">
        <v>163</v>
      </c>
      <c r="D822" s="1" t="s">
        <v>7</v>
      </c>
      <c r="E822" s="1" t="s">
        <v>7</v>
      </c>
      <c r="F822" s="1" t="s">
        <v>2</v>
      </c>
      <c r="G822" s="2">
        <v>951.29913952072502</v>
      </c>
      <c r="H822" s="1">
        <v>1091.5</v>
      </c>
    </row>
    <row r="823" spans="1:8" x14ac:dyDescent="0.3">
      <c r="A823" s="7" t="s">
        <v>537</v>
      </c>
      <c r="B823" s="1" t="s">
        <v>162</v>
      </c>
      <c r="C823" s="1" t="s">
        <v>163</v>
      </c>
      <c r="D823" s="1" t="s">
        <v>7</v>
      </c>
      <c r="E823" s="1" t="s">
        <v>311</v>
      </c>
      <c r="F823" s="1" t="s">
        <v>2</v>
      </c>
      <c r="G823" s="2">
        <v>315.44502036999899</v>
      </c>
      <c r="H823" s="1" t="s">
        <v>235</v>
      </c>
    </row>
    <row r="824" spans="1:8" x14ac:dyDescent="0.3">
      <c r="A824" s="7" t="s">
        <v>537</v>
      </c>
      <c r="B824" s="1" t="s">
        <v>162</v>
      </c>
      <c r="C824" s="1" t="s">
        <v>163</v>
      </c>
      <c r="D824" s="1" t="s">
        <v>7</v>
      </c>
      <c r="E824" s="1" t="s">
        <v>311</v>
      </c>
      <c r="F824" s="1" t="s">
        <v>1</v>
      </c>
      <c r="G824" s="2">
        <v>415.75238443132798</v>
      </c>
      <c r="H824" s="1" t="s">
        <v>235</v>
      </c>
    </row>
    <row r="825" spans="1:8" x14ac:dyDescent="0.3">
      <c r="A825" s="7" t="s">
        <v>538</v>
      </c>
      <c r="B825" s="1" t="s">
        <v>5</v>
      </c>
      <c r="C825" s="1" t="s">
        <v>158</v>
      </c>
      <c r="D825" s="1" t="s">
        <v>7</v>
      </c>
      <c r="E825" s="1" t="s">
        <v>7</v>
      </c>
      <c r="F825" s="1" t="s">
        <v>2</v>
      </c>
      <c r="G825" s="2">
        <v>23.9360197451463</v>
      </c>
      <c r="H825" s="1">
        <v>26.4</v>
      </c>
    </row>
    <row r="826" spans="1:8" x14ac:dyDescent="0.3">
      <c r="A826" s="7" t="s">
        <v>538</v>
      </c>
      <c r="B826" s="1" t="s">
        <v>5</v>
      </c>
      <c r="C826" s="1" t="s">
        <v>158</v>
      </c>
      <c r="D826" s="1" t="s">
        <v>7</v>
      </c>
      <c r="E826" s="1" t="s">
        <v>7</v>
      </c>
      <c r="F826" s="1" t="s">
        <v>1</v>
      </c>
      <c r="G826" s="2">
        <v>31.373337859760799</v>
      </c>
      <c r="H826" s="1">
        <v>26.4</v>
      </c>
    </row>
    <row r="827" spans="1:8" x14ac:dyDescent="0.3">
      <c r="A827" s="7" t="s">
        <v>539</v>
      </c>
      <c r="B827" s="1" t="s">
        <v>5</v>
      </c>
      <c r="C827" s="1" t="s">
        <v>158</v>
      </c>
      <c r="D827" s="1" t="s">
        <v>7</v>
      </c>
      <c r="E827" s="1" t="s">
        <v>7</v>
      </c>
      <c r="F827" s="1" t="s">
        <v>2</v>
      </c>
      <c r="G827" s="2">
        <v>23.9360197451463</v>
      </c>
      <c r="H827" s="1">
        <v>23.2</v>
      </c>
    </row>
    <row r="828" spans="1:8" x14ac:dyDescent="0.3">
      <c r="A828" s="7" t="s">
        <v>539</v>
      </c>
      <c r="B828" s="1" t="s">
        <v>5</v>
      </c>
      <c r="C828" s="1" t="s">
        <v>158</v>
      </c>
      <c r="D828" s="1" t="s">
        <v>7</v>
      </c>
      <c r="E828" s="1" t="s">
        <v>7</v>
      </c>
      <c r="F828" s="1" t="s">
        <v>1</v>
      </c>
      <c r="G828" s="2">
        <v>31.373337859760799</v>
      </c>
      <c r="H828" s="1">
        <v>23.2</v>
      </c>
    </row>
    <row r="829" spans="1:8" x14ac:dyDescent="0.3">
      <c r="A829" s="7" t="s">
        <v>540</v>
      </c>
      <c r="B829" s="1" t="s">
        <v>5</v>
      </c>
      <c r="C829" s="1" t="s">
        <v>158</v>
      </c>
      <c r="D829" s="1" t="s">
        <v>7</v>
      </c>
      <c r="E829" s="1" t="s">
        <v>7</v>
      </c>
      <c r="F829" s="1" t="s">
        <v>2</v>
      </c>
      <c r="G829" s="2">
        <v>33.698791702270398</v>
      </c>
      <c r="H829" s="1">
        <v>38.4</v>
      </c>
    </row>
    <row r="830" spans="1:8" x14ac:dyDescent="0.3">
      <c r="A830" s="7" t="s">
        <v>540</v>
      </c>
      <c r="B830" s="1" t="s">
        <v>5</v>
      </c>
      <c r="C830" s="1" t="s">
        <v>158</v>
      </c>
      <c r="D830" s="1" t="s">
        <v>7</v>
      </c>
      <c r="E830" s="1" t="s">
        <v>7</v>
      </c>
      <c r="F830" s="1" t="s">
        <v>1</v>
      </c>
      <c r="G830" s="2">
        <v>45.086542953279597</v>
      </c>
      <c r="H830" s="1">
        <v>38.4</v>
      </c>
    </row>
    <row r="831" spans="1:8" x14ac:dyDescent="0.3">
      <c r="A831" s="7" t="s">
        <v>541</v>
      </c>
      <c r="B831" s="1" t="s">
        <v>5</v>
      </c>
      <c r="C831" s="1" t="s">
        <v>158</v>
      </c>
      <c r="D831" s="1" t="s">
        <v>7</v>
      </c>
      <c r="E831" s="1" t="s">
        <v>7</v>
      </c>
      <c r="F831" s="1" t="s">
        <v>2</v>
      </c>
      <c r="G831" s="2">
        <v>18.430570585238499</v>
      </c>
      <c r="H831" s="1">
        <v>12.6</v>
      </c>
    </row>
    <row r="832" spans="1:8" x14ac:dyDescent="0.3">
      <c r="A832" s="7" t="s">
        <v>541</v>
      </c>
      <c r="B832" s="1" t="s">
        <v>5</v>
      </c>
      <c r="C832" s="1" t="s">
        <v>158</v>
      </c>
      <c r="D832" s="1" t="s">
        <v>7</v>
      </c>
      <c r="E832" s="1" t="s">
        <v>7</v>
      </c>
      <c r="F832" s="1" t="s">
        <v>1</v>
      </c>
      <c r="G832" s="2">
        <v>23.780943860973601</v>
      </c>
      <c r="H832" s="1">
        <v>12.6</v>
      </c>
    </row>
    <row r="833" spans="1:8" x14ac:dyDescent="0.3">
      <c r="A833" s="7" t="s">
        <v>542</v>
      </c>
      <c r="B833" s="1" t="s">
        <v>5</v>
      </c>
      <c r="C833" s="1" t="s">
        <v>158</v>
      </c>
      <c r="D833" s="1" t="s">
        <v>7</v>
      </c>
      <c r="E833" s="1" t="s">
        <v>7</v>
      </c>
      <c r="F833" s="1" t="s">
        <v>2</v>
      </c>
      <c r="G833" s="2">
        <v>26.987279420317101</v>
      </c>
      <c r="H833" s="1">
        <v>30.7</v>
      </c>
    </row>
    <row r="834" spans="1:8" x14ac:dyDescent="0.3">
      <c r="A834" s="7" t="s">
        <v>542</v>
      </c>
      <c r="B834" s="1" t="s">
        <v>5</v>
      </c>
      <c r="C834" s="1" t="s">
        <v>158</v>
      </c>
      <c r="D834" s="1" t="s">
        <v>7</v>
      </c>
      <c r="E834" s="1" t="s">
        <v>7</v>
      </c>
      <c r="F834" s="1" t="s">
        <v>1</v>
      </c>
      <c r="G834" s="2">
        <v>35.628526426036103</v>
      </c>
      <c r="H834" s="1">
        <v>30.7</v>
      </c>
    </row>
    <row r="835" spans="1:8" x14ac:dyDescent="0.3">
      <c r="A835" s="7" t="s">
        <v>543</v>
      </c>
      <c r="B835" s="1" t="s">
        <v>139</v>
      </c>
      <c r="C835" s="1" t="s">
        <v>140</v>
      </c>
      <c r="D835" s="1" t="s">
        <v>7</v>
      </c>
      <c r="E835" s="1" t="s">
        <v>7</v>
      </c>
      <c r="F835" s="1" t="s">
        <v>1</v>
      </c>
      <c r="G835" s="2">
        <v>211.30109493723899</v>
      </c>
      <c r="H835" s="1">
        <v>183</v>
      </c>
    </row>
    <row r="836" spans="1:8" x14ac:dyDescent="0.3">
      <c r="A836" s="7" t="s">
        <v>543</v>
      </c>
      <c r="B836" s="1" t="s">
        <v>139</v>
      </c>
      <c r="C836" s="1" t="s">
        <v>140</v>
      </c>
      <c r="D836" s="1" t="s">
        <v>7</v>
      </c>
      <c r="E836" s="1" t="s">
        <v>7</v>
      </c>
      <c r="F836" s="1" t="s">
        <v>2</v>
      </c>
      <c r="G836" s="2">
        <v>231.003649174152</v>
      </c>
      <c r="H836" s="1">
        <v>183</v>
      </c>
    </row>
    <row r="837" spans="1:8" x14ac:dyDescent="0.3">
      <c r="A837" s="7" t="s">
        <v>544</v>
      </c>
      <c r="B837" s="1" t="s">
        <v>139</v>
      </c>
      <c r="C837" s="1" t="s">
        <v>140</v>
      </c>
      <c r="D837" s="1" t="s">
        <v>7</v>
      </c>
      <c r="E837" s="1" t="s">
        <v>7</v>
      </c>
      <c r="F837" s="1" t="s">
        <v>1</v>
      </c>
      <c r="G837" s="2">
        <v>303.800864978118</v>
      </c>
      <c r="H837" s="1">
        <v>540</v>
      </c>
    </row>
    <row r="838" spans="1:8" x14ac:dyDescent="0.3">
      <c r="A838" s="7" t="s">
        <v>544</v>
      </c>
      <c r="B838" s="1" t="s">
        <v>139</v>
      </c>
      <c r="C838" s="1" t="s">
        <v>140</v>
      </c>
      <c r="D838" s="1" t="s">
        <v>7</v>
      </c>
      <c r="E838" s="1" t="s">
        <v>7</v>
      </c>
      <c r="F838" s="1" t="s">
        <v>2</v>
      </c>
      <c r="G838" s="2">
        <v>350.48289996631303</v>
      </c>
      <c r="H838" s="1">
        <v>540</v>
      </c>
    </row>
    <row r="839" spans="1:8" x14ac:dyDescent="0.3">
      <c r="A839" s="7" t="s">
        <v>545</v>
      </c>
      <c r="B839" s="1" t="s">
        <v>139</v>
      </c>
      <c r="C839" s="1" t="s">
        <v>140</v>
      </c>
      <c r="D839" s="1" t="s">
        <v>7</v>
      </c>
      <c r="E839" s="1" t="s">
        <v>7</v>
      </c>
      <c r="F839" s="1" t="s">
        <v>1</v>
      </c>
      <c r="G839" s="2">
        <v>549.12242236287102</v>
      </c>
      <c r="H839" s="1">
        <v>701</v>
      </c>
    </row>
    <row r="840" spans="1:8" x14ac:dyDescent="0.3">
      <c r="A840" s="7" t="s">
        <v>545</v>
      </c>
      <c r="B840" s="1" t="s">
        <v>139</v>
      </c>
      <c r="C840" s="1" t="s">
        <v>140</v>
      </c>
      <c r="D840" s="1" t="s">
        <v>7</v>
      </c>
      <c r="E840" s="1" t="s">
        <v>7</v>
      </c>
      <c r="F840" s="1" t="s">
        <v>2</v>
      </c>
      <c r="G840" s="2">
        <v>691.56403735476601</v>
      </c>
      <c r="H840" s="1">
        <v>701</v>
      </c>
    </row>
    <row r="841" spans="1:8" x14ac:dyDescent="0.3">
      <c r="A841" s="7" t="s">
        <v>546</v>
      </c>
      <c r="B841" s="1" t="s">
        <v>139</v>
      </c>
      <c r="C841" s="1" t="s">
        <v>547</v>
      </c>
      <c r="D841" s="1" t="s">
        <v>7</v>
      </c>
      <c r="E841" s="1" t="s">
        <v>7</v>
      </c>
      <c r="F841" s="1" t="s">
        <v>1</v>
      </c>
      <c r="G841" s="2">
        <v>1485.4076765597199</v>
      </c>
      <c r="H841" s="1">
        <v>1135</v>
      </c>
    </row>
    <row r="842" spans="1:8" x14ac:dyDescent="0.3">
      <c r="A842" s="7" t="s">
        <v>548</v>
      </c>
      <c r="B842" s="1" t="s">
        <v>162</v>
      </c>
      <c r="C842" s="1" t="s">
        <v>163</v>
      </c>
      <c r="D842" s="1" t="s">
        <v>7</v>
      </c>
      <c r="E842" s="1" t="s">
        <v>7</v>
      </c>
      <c r="F842" s="1" t="s">
        <v>2</v>
      </c>
      <c r="G842" s="2">
        <v>127.489601877974</v>
      </c>
      <c r="H842" s="1">
        <v>89.4</v>
      </c>
    </row>
    <row r="843" spans="1:8" x14ac:dyDescent="0.3">
      <c r="A843" s="7" t="s">
        <v>548</v>
      </c>
      <c r="B843" s="1" t="s">
        <v>162</v>
      </c>
      <c r="C843" s="1" t="s">
        <v>163</v>
      </c>
      <c r="D843" s="1" t="s">
        <v>7</v>
      </c>
      <c r="E843" s="1" t="s">
        <v>7</v>
      </c>
      <c r="F843" s="1" t="s">
        <v>1</v>
      </c>
      <c r="G843" s="2">
        <v>147.34509016946799</v>
      </c>
      <c r="H843" s="1">
        <v>89.4</v>
      </c>
    </row>
    <row r="844" spans="1:8" x14ac:dyDescent="0.3">
      <c r="A844" s="7" t="s">
        <v>549</v>
      </c>
      <c r="B844" s="1" t="s">
        <v>162</v>
      </c>
      <c r="C844" s="1" t="s">
        <v>163</v>
      </c>
      <c r="D844" s="1" t="s">
        <v>7</v>
      </c>
      <c r="E844" s="1" t="s">
        <v>7</v>
      </c>
      <c r="F844" s="1" t="s">
        <v>2</v>
      </c>
      <c r="G844" s="2">
        <v>167.57334647202001</v>
      </c>
      <c r="H844" s="1">
        <v>128</v>
      </c>
    </row>
    <row r="845" spans="1:8" x14ac:dyDescent="0.3">
      <c r="A845" s="7" t="s">
        <v>549</v>
      </c>
      <c r="B845" s="1" t="s">
        <v>162</v>
      </c>
      <c r="C845" s="1" t="s">
        <v>163</v>
      </c>
      <c r="D845" s="1" t="s">
        <v>7</v>
      </c>
      <c r="E845" s="1" t="s">
        <v>7</v>
      </c>
      <c r="F845" s="1" t="s">
        <v>1</v>
      </c>
      <c r="G845" s="2">
        <v>201.50310633924701</v>
      </c>
      <c r="H845" s="1">
        <v>128</v>
      </c>
    </row>
    <row r="846" spans="1:8" x14ac:dyDescent="0.3">
      <c r="A846" s="7" t="s">
        <v>550</v>
      </c>
      <c r="B846" s="1" t="s">
        <v>100</v>
      </c>
      <c r="C846" s="1" t="s">
        <v>160</v>
      </c>
      <c r="D846" s="1" t="s">
        <v>7</v>
      </c>
      <c r="E846" s="1" t="s">
        <v>7</v>
      </c>
      <c r="F846" s="1" t="s">
        <v>2</v>
      </c>
      <c r="G846" s="2">
        <v>217.195058668109</v>
      </c>
      <c r="H846" s="1">
        <v>238</v>
      </c>
    </row>
    <row r="847" spans="1:8" x14ac:dyDescent="0.3">
      <c r="A847" s="7" t="s">
        <v>550</v>
      </c>
      <c r="B847" s="1" t="s">
        <v>100</v>
      </c>
      <c r="C847" s="1" t="s">
        <v>160</v>
      </c>
      <c r="D847" s="1" t="s">
        <v>7</v>
      </c>
      <c r="E847" s="1" t="s">
        <v>7</v>
      </c>
      <c r="F847" s="1" t="s">
        <v>1</v>
      </c>
      <c r="G847" s="2">
        <v>229.84087372155801</v>
      </c>
      <c r="H847" s="1">
        <v>238</v>
      </c>
    </row>
    <row r="848" spans="1:8" x14ac:dyDescent="0.3">
      <c r="A848" s="7" t="s">
        <v>551</v>
      </c>
      <c r="B848" s="1" t="s">
        <v>100</v>
      </c>
      <c r="C848" s="1" t="s">
        <v>160</v>
      </c>
      <c r="D848" s="1" t="s">
        <v>7</v>
      </c>
      <c r="E848" s="1" t="s">
        <v>7</v>
      </c>
      <c r="F848" s="1" t="s">
        <v>2</v>
      </c>
      <c r="G848" s="2">
        <v>269.25884403170102</v>
      </c>
      <c r="H848" s="1">
        <v>268</v>
      </c>
    </row>
    <row r="849" spans="1:8" x14ac:dyDescent="0.3">
      <c r="A849" s="7" t="s">
        <v>551</v>
      </c>
      <c r="B849" s="1" t="s">
        <v>100</v>
      </c>
      <c r="C849" s="1" t="s">
        <v>160</v>
      </c>
      <c r="D849" s="1" t="s">
        <v>7</v>
      </c>
      <c r="E849" s="1" t="s">
        <v>7</v>
      </c>
      <c r="F849" s="1" t="s">
        <v>1</v>
      </c>
      <c r="G849" s="2">
        <v>282.16184944284799</v>
      </c>
      <c r="H849" s="1">
        <v>268</v>
      </c>
    </row>
    <row r="850" spans="1:8" x14ac:dyDescent="0.3">
      <c r="A850" s="7" t="s">
        <v>552</v>
      </c>
      <c r="B850" s="1" t="s">
        <v>5</v>
      </c>
      <c r="C850" s="1" t="s">
        <v>553</v>
      </c>
      <c r="D850" s="1" t="s">
        <v>7</v>
      </c>
      <c r="E850" s="1" t="s">
        <v>7</v>
      </c>
      <c r="F850" s="1" t="s">
        <v>1</v>
      </c>
      <c r="G850" s="2">
        <v>41.843793175758002</v>
      </c>
      <c r="H850" s="1">
        <v>31</v>
      </c>
    </row>
    <row r="851" spans="1:8" x14ac:dyDescent="0.3">
      <c r="A851" s="7" t="s">
        <v>554</v>
      </c>
      <c r="B851" s="1" t="s">
        <v>130</v>
      </c>
      <c r="C851" s="1" t="s">
        <v>265</v>
      </c>
      <c r="D851" s="1" t="s">
        <v>7</v>
      </c>
      <c r="E851" s="1" t="s">
        <v>7</v>
      </c>
      <c r="F851" s="1" t="s">
        <v>2</v>
      </c>
      <c r="G851" s="2">
        <v>3.2821749401982001</v>
      </c>
      <c r="H851" s="1">
        <v>3.4</v>
      </c>
    </row>
    <row r="852" spans="1:8" x14ac:dyDescent="0.3">
      <c r="A852" s="7" t="s">
        <v>554</v>
      </c>
      <c r="B852" s="1" t="s">
        <v>130</v>
      </c>
      <c r="C852" s="1" t="s">
        <v>265</v>
      </c>
      <c r="D852" s="1" t="s">
        <v>7</v>
      </c>
      <c r="E852" s="1" t="s">
        <v>7</v>
      </c>
      <c r="F852" s="1" t="s">
        <v>1</v>
      </c>
      <c r="G852" s="2">
        <v>3.6373249812128399</v>
      </c>
      <c r="H852" s="1">
        <v>3.4</v>
      </c>
    </row>
    <row r="853" spans="1:8" x14ac:dyDescent="0.3">
      <c r="A853" s="7" t="s">
        <v>555</v>
      </c>
      <c r="B853" s="1" t="s">
        <v>186</v>
      </c>
      <c r="C853" s="1" t="s">
        <v>556</v>
      </c>
      <c r="D853" s="1" t="s">
        <v>7</v>
      </c>
      <c r="E853" s="1" t="s">
        <v>7</v>
      </c>
      <c r="F853" s="1" t="s">
        <v>2</v>
      </c>
      <c r="G853" s="2">
        <v>1369.86083448874</v>
      </c>
      <c r="H853" s="1">
        <v>873.5</v>
      </c>
    </row>
    <row r="854" spans="1:8" x14ac:dyDescent="0.3">
      <c r="A854" s="7" t="s">
        <v>555</v>
      </c>
      <c r="B854" s="1" t="s">
        <v>186</v>
      </c>
      <c r="C854" s="1" t="s">
        <v>556</v>
      </c>
      <c r="D854" s="1" t="s">
        <v>7</v>
      </c>
      <c r="E854" s="1" t="s">
        <v>7</v>
      </c>
      <c r="F854" s="1" t="s">
        <v>1</v>
      </c>
      <c r="G854" s="2">
        <v>1661.19228201952</v>
      </c>
      <c r="H854" s="1">
        <v>873.5</v>
      </c>
    </row>
    <row r="855" spans="1:8" x14ac:dyDescent="0.3">
      <c r="A855" s="7" t="s">
        <v>558</v>
      </c>
      <c r="B855" s="1" t="s">
        <v>186</v>
      </c>
      <c r="C855" s="1" t="s">
        <v>556</v>
      </c>
      <c r="D855" s="1" t="s">
        <v>7</v>
      </c>
      <c r="E855" s="1" t="s">
        <v>7</v>
      </c>
      <c r="F855" s="1" t="s">
        <v>2</v>
      </c>
      <c r="G855" s="2">
        <v>1518.0225246269999</v>
      </c>
      <c r="H855" s="1">
        <v>1496.5</v>
      </c>
    </row>
    <row r="856" spans="1:8" x14ac:dyDescent="0.3">
      <c r="A856" s="7" t="s">
        <v>558</v>
      </c>
      <c r="B856" s="1" t="s">
        <v>186</v>
      </c>
      <c r="C856" s="1" t="s">
        <v>556</v>
      </c>
      <c r="D856" s="1" t="s">
        <v>7</v>
      </c>
      <c r="E856" s="1" t="s">
        <v>7</v>
      </c>
      <c r="F856" s="1" t="s">
        <v>1</v>
      </c>
      <c r="G856" s="2">
        <v>1888.6328167166901</v>
      </c>
      <c r="H856" s="1">
        <v>1496.5</v>
      </c>
    </row>
    <row r="857" spans="1:8" x14ac:dyDescent="0.3">
      <c r="A857" s="7" t="s">
        <v>559</v>
      </c>
      <c r="B857" s="1" t="s">
        <v>186</v>
      </c>
      <c r="C857" s="1" t="s">
        <v>556</v>
      </c>
      <c r="D857" s="1" t="s">
        <v>7</v>
      </c>
      <c r="E857" s="1" t="s">
        <v>7</v>
      </c>
      <c r="F857" s="1" t="s">
        <v>2</v>
      </c>
      <c r="G857" s="2">
        <v>2175.4610478518698</v>
      </c>
      <c r="H857" s="1">
        <v>1465</v>
      </c>
    </row>
    <row r="858" spans="1:8" x14ac:dyDescent="0.3">
      <c r="A858" s="7" t="s">
        <v>559</v>
      </c>
      <c r="B858" s="1" t="s">
        <v>186</v>
      </c>
      <c r="C858" s="1" t="s">
        <v>556</v>
      </c>
      <c r="D858" s="1" t="s">
        <v>7</v>
      </c>
      <c r="E858" s="1" t="s">
        <v>7</v>
      </c>
      <c r="F858" s="1" t="s">
        <v>1</v>
      </c>
      <c r="G858" s="2">
        <v>2532.5959159726899</v>
      </c>
      <c r="H858" s="1">
        <v>1465</v>
      </c>
    </row>
    <row r="859" spans="1:8" x14ac:dyDescent="0.3">
      <c r="A859" s="7" t="s">
        <v>560</v>
      </c>
      <c r="B859" s="1" t="s">
        <v>186</v>
      </c>
      <c r="C859" s="1" t="s">
        <v>556</v>
      </c>
      <c r="D859" s="1" t="s">
        <v>7</v>
      </c>
      <c r="E859" s="1" t="s">
        <v>7</v>
      </c>
      <c r="F859" s="1" t="s">
        <v>2</v>
      </c>
      <c r="G859" s="2">
        <v>3573.1805012182399</v>
      </c>
      <c r="H859" s="1">
        <v>4327.5</v>
      </c>
    </row>
    <row r="860" spans="1:8" x14ac:dyDescent="0.3">
      <c r="A860" s="7" t="s">
        <v>560</v>
      </c>
      <c r="B860" s="1" t="s">
        <v>186</v>
      </c>
      <c r="C860" s="1" t="s">
        <v>556</v>
      </c>
      <c r="D860" s="1" t="s">
        <v>7</v>
      </c>
      <c r="E860" s="1" t="s">
        <v>7</v>
      </c>
      <c r="F860" s="1" t="s">
        <v>1</v>
      </c>
      <c r="G860" s="2">
        <v>5070.9838185908502</v>
      </c>
      <c r="H860" s="1">
        <v>4327.5</v>
      </c>
    </row>
    <row r="861" spans="1:8" x14ac:dyDescent="0.3">
      <c r="A861" s="7" t="s">
        <v>561</v>
      </c>
      <c r="B861" s="1" t="s">
        <v>186</v>
      </c>
      <c r="C861" s="1" t="s">
        <v>556</v>
      </c>
      <c r="D861" s="1" t="s">
        <v>7</v>
      </c>
      <c r="E861" s="1" t="s">
        <v>7</v>
      </c>
      <c r="F861" s="1" t="s">
        <v>2</v>
      </c>
      <c r="G861" s="2">
        <v>2049.6084980727301</v>
      </c>
      <c r="H861" s="1">
        <v>1894.2</v>
      </c>
    </row>
    <row r="862" spans="1:8" x14ac:dyDescent="0.3">
      <c r="A862" s="7" t="s">
        <v>561</v>
      </c>
      <c r="B862" s="1" t="s">
        <v>186</v>
      </c>
      <c r="C862" s="1" t="s">
        <v>556</v>
      </c>
      <c r="D862" s="1" t="s">
        <v>7</v>
      </c>
      <c r="E862" s="1" t="s">
        <v>7</v>
      </c>
      <c r="F862" s="1" t="s">
        <v>1</v>
      </c>
      <c r="G862" s="2">
        <v>2583.3652334681401</v>
      </c>
      <c r="H862" s="1">
        <v>1894.2</v>
      </c>
    </row>
    <row r="863" spans="1:8" x14ac:dyDescent="0.3">
      <c r="A863" s="7" t="s">
        <v>562</v>
      </c>
      <c r="B863" s="1" t="s">
        <v>186</v>
      </c>
      <c r="C863" s="1" t="s">
        <v>556</v>
      </c>
      <c r="D863" s="1" t="s">
        <v>7</v>
      </c>
      <c r="E863" s="1" t="s">
        <v>7</v>
      </c>
      <c r="F863" s="1" t="s">
        <v>2</v>
      </c>
      <c r="G863" s="2">
        <v>553.44605547721198</v>
      </c>
      <c r="H863" s="1">
        <v>458.8</v>
      </c>
    </row>
    <row r="864" spans="1:8" x14ac:dyDescent="0.3">
      <c r="A864" s="7" t="s">
        <v>562</v>
      </c>
      <c r="B864" s="1" t="s">
        <v>186</v>
      </c>
      <c r="C864" s="1" t="s">
        <v>556</v>
      </c>
      <c r="D864" s="1" t="s">
        <v>7</v>
      </c>
      <c r="E864" s="1" t="s">
        <v>7</v>
      </c>
      <c r="F864" s="1" t="s">
        <v>1</v>
      </c>
      <c r="G864" s="2">
        <v>632.39712357209601</v>
      </c>
      <c r="H864" s="1">
        <v>458.8</v>
      </c>
    </row>
    <row r="865" spans="1:8" x14ac:dyDescent="0.3">
      <c r="A865" s="7" t="s">
        <v>563</v>
      </c>
      <c r="B865" s="1" t="s">
        <v>186</v>
      </c>
      <c r="C865" s="1" t="s">
        <v>556</v>
      </c>
      <c r="D865" s="1" t="s">
        <v>7</v>
      </c>
      <c r="E865" s="1" t="s">
        <v>7</v>
      </c>
      <c r="F865" s="1" t="s">
        <v>2</v>
      </c>
      <c r="G865" s="2">
        <v>1140.96570972417</v>
      </c>
      <c r="H865" s="1">
        <v>1082.9000000000001</v>
      </c>
    </row>
    <row r="866" spans="1:8" x14ac:dyDescent="0.3">
      <c r="A866" s="7" t="s">
        <v>564</v>
      </c>
      <c r="B866" s="1" t="s">
        <v>186</v>
      </c>
      <c r="C866" s="1" t="s">
        <v>556</v>
      </c>
      <c r="D866" s="1" t="s">
        <v>7</v>
      </c>
      <c r="E866" s="1" t="s">
        <v>7</v>
      </c>
      <c r="F866" s="1" t="s">
        <v>2</v>
      </c>
      <c r="G866" s="2">
        <v>1211.8162052872101</v>
      </c>
      <c r="H866" s="1">
        <v>881</v>
      </c>
    </row>
    <row r="867" spans="1:8" x14ac:dyDescent="0.3">
      <c r="A867" s="7" t="s">
        <v>564</v>
      </c>
      <c r="B867" s="1" t="s">
        <v>186</v>
      </c>
      <c r="C867" s="1" t="s">
        <v>556</v>
      </c>
      <c r="D867" s="1" t="s">
        <v>7</v>
      </c>
      <c r="E867" s="1" t="s">
        <v>7</v>
      </c>
      <c r="F867" s="1" t="s">
        <v>1</v>
      </c>
      <c r="G867" s="2">
        <v>1615.5258564882299</v>
      </c>
      <c r="H867" s="1">
        <v>881</v>
      </c>
    </row>
    <row r="868" spans="1:8" x14ac:dyDescent="0.3">
      <c r="A868" s="7" t="s">
        <v>565</v>
      </c>
      <c r="B868" s="1" t="s">
        <v>186</v>
      </c>
      <c r="C868" s="1" t="s">
        <v>556</v>
      </c>
      <c r="D868" s="1" t="s">
        <v>7</v>
      </c>
      <c r="E868" s="1" t="s">
        <v>7</v>
      </c>
      <c r="F868" s="1" t="s">
        <v>2</v>
      </c>
      <c r="G868" s="2">
        <v>380.69842519038298</v>
      </c>
      <c r="H868" s="1">
        <v>259</v>
      </c>
    </row>
    <row r="869" spans="1:8" x14ac:dyDescent="0.3">
      <c r="A869" s="7" t="s">
        <v>566</v>
      </c>
      <c r="B869" s="1" t="s">
        <v>186</v>
      </c>
      <c r="C869" s="1" t="s">
        <v>556</v>
      </c>
      <c r="D869" s="1" t="s">
        <v>7</v>
      </c>
      <c r="E869" s="1" t="s">
        <v>7</v>
      </c>
      <c r="F869" s="1" t="s">
        <v>2</v>
      </c>
      <c r="G869" s="2">
        <v>1019.9351138603701</v>
      </c>
      <c r="H869" s="1">
        <v>873.8</v>
      </c>
    </row>
    <row r="870" spans="1:8" x14ac:dyDescent="0.3">
      <c r="A870" s="7" t="s">
        <v>566</v>
      </c>
      <c r="B870" s="1" t="s">
        <v>186</v>
      </c>
      <c r="C870" s="1" t="s">
        <v>556</v>
      </c>
      <c r="D870" s="1" t="s">
        <v>7</v>
      </c>
      <c r="E870" s="1" t="s">
        <v>7</v>
      </c>
      <c r="F870" s="1" t="s">
        <v>1</v>
      </c>
      <c r="G870" s="2">
        <v>1220.5923901608901</v>
      </c>
      <c r="H870" s="1">
        <v>873.8</v>
      </c>
    </row>
    <row r="871" spans="1:8" x14ac:dyDescent="0.3">
      <c r="A871" s="7" t="s">
        <v>567</v>
      </c>
      <c r="B871" s="1" t="s">
        <v>186</v>
      </c>
      <c r="C871" s="1" t="s">
        <v>556</v>
      </c>
      <c r="D871" s="1" t="s">
        <v>7</v>
      </c>
      <c r="E871" s="1" t="s">
        <v>7</v>
      </c>
      <c r="F871" s="1" t="s">
        <v>2</v>
      </c>
      <c r="G871" s="2">
        <v>1930.6058689362701</v>
      </c>
      <c r="H871" s="1">
        <v>2024</v>
      </c>
    </row>
    <row r="872" spans="1:8" x14ac:dyDescent="0.3">
      <c r="A872" s="7" t="s">
        <v>567</v>
      </c>
      <c r="B872" s="1" t="s">
        <v>186</v>
      </c>
      <c r="C872" s="1" t="s">
        <v>556</v>
      </c>
      <c r="D872" s="1" t="s">
        <v>7</v>
      </c>
      <c r="E872" s="1" t="s">
        <v>7</v>
      </c>
      <c r="F872" s="1" t="s">
        <v>1</v>
      </c>
      <c r="G872" s="2">
        <v>2934.8989806547102</v>
      </c>
      <c r="H872" s="1">
        <v>2024</v>
      </c>
    </row>
    <row r="873" spans="1:8" x14ac:dyDescent="0.3">
      <c r="A873" s="7" t="s">
        <v>568</v>
      </c>
      <c r="B873" s="1" t="s">
        <v>569</v>
      </c>
      <c r="C873" s="1" t="s">
        <v>570</v>
      </c>
      <c r="D873" s="1" t="s">
        <v>7</v>
      </c>
      <c r="E873" s="1" t="s">
        <v>7</v>
      </c>
      <c r="F873" s="1" t="s">
        <v>1</v>
      </c>
      <c r="G873" s="2">
        <v>466.35863512254599</v>
      </c>
      <c r="H873" s="1">
        <v>609</v>
      </c>
    </row>
    <row r="874" spans="1:8" x14ac:dyDescent="0.3">
      <c r="A874" s="7" t="s">
        <v>568</v>
      </c>
      <c r="B874" s="1" t="s">
        <v>569</v>
      </c>
      <c r="C874" s="1" t="s">
        <v>570</v>
      </c>
      <c r="D874" s="1" t="s">
        <v>7</v>
      </c>
      <c r="E874" s="1" t="s">
        <v>7</v>
      </c>
      <c r="F874" s="1" t="s">
        <v>2</v>
      </c>
      <c r="G874" s="2">
        <v>509.455879599485</v>
      </c>
      <c r="H874" s="1">
        <v>609</v>
      </c>
    </row>
    <row r="875" spans="1:8" x14ac:dyDescent="0.3">
      <c r="A875" s="7" t="s">
        <v>571</v>
      </c>
      <c r="B875" s="1" t="s">
        <v>569</v>
      </c>
      <c r="C875" s="1" t="s">
        <v>570</v>
      </c>
      <c r="D875" s="1" t="s">
        <v>7</v>
      </c>
      <c r="E875" s="1" t="s">
        <v>7</v>
      </c>
      <c r="F875" s="1" t="s">
        <v>1</v>
      </c>
      <c r="G875" s="2">
        <v>482.84661590020801</v>
      </c>
      <c r="H875" s="1">
        <v>787</v>
      </c>
    </row>
    <row r="876" spans="1:8" x14ac:dyDescent="0.3">
      <c r="A876" s="7" t="s">
        <v>571</v>
      </c>
      <c r="B876" s="1" t="s">
        <v>569</v>
      </c>
      <c r="C876" s="1" t="s">
        <v>570</v>
      </c>
      <c r="D876" s="1" t="s">
        <v>7</v>
      </c>
      <c r="E876" s="1" t="s">
        <v>7</v>
      </c>
      <c r="F876" s="1" t="s">
        <v>2</v>
      </c>
      <c r="G876" s="2">
        <v>530.58366352388703</v>
      </c>
      <c r="H876" s="1">
        <v>787</v>
      </c>
    </row>
    <row r="877" spans="1:8" x14ac:dyDescent="0.3">
      <c r="A877" s="7" t="s">
        <v>572</v>
      </c>
      <c r="B877" s="1" t="s">
        <v>569</v>
      </c>
      <c r="C877" s="1" t="s">
        <v>570</v>
      </c>
      <c r="D877" s="1" t="s">
        <v>7</v>
      </c>
      <c r="E877" s="1" t="s">
        <v>7</v>
      </c>
      <c r="F877" s="1" t="s">
        <v>1</v>
      </c>
      <c r="G877" s="2">
        <v>499.716760710654</v>
      </c>
      <c r="H877" s="1">
        <v>388</v>
      </c>
    </row>
    <row r="878" spans="1:8" x14ac:dyDescent="0.3">
      <c r="A878" s="7" t="s">
        <v>572</v>
      </c>
      <c r="B878" s="1" t="s">
        <v>569</v>
      </c>
      <c r="C878" s="1" t="s">
        <v>570</v>
      </c>
      <c r="D878" s="1" t="s">
        <v>7</v>
      </c>
      <c r="E878" s="1" t="s">
        <v>7</v>
      </c>
      <c r="F878" s="1" t="s">
        <v>2</v>
      </c>
      <c r="G878" s="2">
        <v>552.32811410630495</v>
      </c>
      <c r="H878" s="1">
        <v>388</v>
      </c>
    </row>
    <row r="879" spans="1:8" x14ac:dyDescent="0.3">
      <c r="A879" s="7" t="s">
        <v>573</v>
      </c>
      <c r="B879" s="1" t="s">
        <v>569</v>
      </c>
      <c r="C879" s="1" t="s">
        <v>570</v>
      </c>
      <c r="D879" s="1" t="s">
        <v>7</v>
      </c>
      <c r="E879" s="1" t="s">
        <v>7</v>
      </c>
      <c r="F879" s="1" t="s">
        <v>1</v>
      </c>
      <c r="G879" s="2">
        <v>450.248504573741</v>
      </c>
      <c r="H879" s="1">
        <v>559</v>
      </c>
    </row>
    <row r="880" spans="1:8" x14ac:dyDescent="0.3">
      <c r="A880" s="7" t="s">
        <v>573</v>
      </c>
      <c r="B880" s="1" t="s">
        <v>569</v>
      </c>
      <c r="C880" s="1" t="s">
        <v>570</v>
      </c>
      <c r="D880" s="1" t="s">
        <v>7</v>
      </c>
      <c r="E880" s="1" t="s">
        <v>7</v>
      </c>
      <c r="F880" s="1" t="s">
        <v>2</v>
      </c>
      <c r="G880" s="2">
        <v>488.93422082465997</v>
      </c>
      <c r="H880" s="1">
        <v>559</v>
      </c>
    </row>
    <row r="881" spans="1:8" x14ac:dyDescent="0.3">
      <c r="A881" s="7" t="s">
        <v>574</v>
      </c>
      <c r="B881" s="1" t="s">
        <v>186</v>
      </c>
      <c r="C881" s="1" t="s">
        <v>556</v>
      </c>
      <c r="D881" s="1" t="s">
        <v>7</v>
      </c>
      <c r="E881" s="1" t="s">
        <v>7</v>
      </c>
      <c r="F881" s="1" t="s">
        <v>2</v>
      </c>
      <c r="G881" s="2">
        <v>228.07677346927699</v>
      </c>
      <c r="H881" s="1">
        <v>306</v>
      </c>
    </row>
    <row r="882" spans="1:8" x14ac:dyDescent="0.3">
      <c r="A882" s="7" t="s">
        <v>574</v>
      </c>
      <c r="B882" s="1" t="s">
        <v>186</v>
      </c>
      <c r="C882" s="1" t="s">
        <v>556</v>
      </c>
      <c r="D882" s="1" t="s">
        <v>7</v>
      </c>
      <c r="E882" s="1" t="s">
        <v>7</v>
      </c>
      <c r="F882" s="1" t="s">
        <v>1</v>
      </c>
      <c r="G882" s="2">
        <v>245.88474539365899</v>
      </c>
      <c r="H882" s="1">
        <v>306</v>
      </c>
    </row>
    <row r="883" spans="1:8" x14ac:dyDescent="0.3">
      <c r="A883" s="7" t="s">
        <v>575</v>
      </c>
      <c r="B883" s="1" t="s">
        <v>186</v>
      </c>
      <c r="C883" s="1" t="s">
        <v>556</v>
      </c>
      <c r="D883" s="1" t="s">
        <v>7</v>
      </c>
      <c r="E883" s="1" t="s">
        <v>7</v>
      </c>
      <c r="F883" s="1" t="s">
        <v>2</v>
      </c>
      <c r="G883" s="2">
        <v>240.82773757659299</v>
      </c>
      <c r="H883" s="1">
        <v>253</v>
      </c>
    </row>
    <row r="884" spans="1:8" x14ac:dyDescent="0.3">
      <c r="A884" s="7" t="s">
        <v>575</v>
      </c>
      <c r="B884" s="1" t="s">
        <v>186</v>
      </c>
      <c r="C884" s="1" t="s">
        <v>556</v>
      </c>
      <c r="D884" s="1" t="s">
        <v>7</v>
      </c>
      <c r="E884" s="1" t="s">
        <v>7</v>
      </c>
      <c r="F884" s="1" t="s">
        <v>1</v>
      </c>
      <c r="G884" s="2">
        <v>260.55977984012497</v>
      </c>
      <c r="H884" s="1">
        <v>253</v>
      </c>
    </row>
    <row r="885" spans="1:8" x14ac:dyDescent="0.3">
      <c r="A885" s="7" t="s">
        <v>576</v>
      </c>
      <c r="B885" s="1" t="s">
        <v>186</v>
      </c>
      <c r="C885" s="1" t="s">
        <v>556</v>
      </c>
      <c r="D885" s="1" t="s">
        <v>7</v>
      </c>
      <c r="E885" s="1" t="s">
        <v>7</v>
      </c>
      <c r="F885" s="1" t="s">
        <v>2</v>
      </c>
      <c r="G885" s="2">
        <v>228.86413339270999</v>
      </c>
      <c r="H885" s="1">
        <v>288</v>
      </c>
    </row>
    <row r="886" spans="1:8" x14ac:dyDescent="0.3">
      <c r="A886" s="7" t="s">
        <v>576</v>
      </c>
      <c r="B886" s="1" t="s">
        <v>186</v>
      </c>
      <c r="C886" s="1" t="s">
        <v>556</v>
      </c>
      <c r="D886" s="1" t="s">
        <v>7</v>
      </c>
      <c r="E886" s="1" t="s">
        <v>7</v>
      </c>
      <c r="F886" s="1" t="s">
        <v>1</v>
      </c>
      <c r="G886" s="2">
        <v>268.09202833532203</v>
      </c>
      <c r="H886" s="1">
        <v>288</v>
      </c>
    </row>
    <row r="887" spans="1:8" x14ac:dyDescent="0.3">
      <c r="A887" s="7" t="s">
        <v>577</v>
      </c>
      <c r="B887" s="1" t="s">
        <v>186</v>
      </c>
      <c r="C887" s="1" t="s">
        <v>556</v>
      </c>
      <c r="D887" s="1" t="s">
        <v>7</v>
      </c>
      <c r="E887" s="1" t="s">
        <v>7</v>
      </c>
      <c r="F887" s="1" t="s">
        <v>2</v>
      </c>
      <c r="G887" s="2">
        <v>208.19503390793199</v>
      </c>
      <c r="H887" s="1">
        <v>266</v>
      </c>
    </row>
    <row r="888" spans="1:8" x14ac:dyDescent="0.3">
      <c r="A888" s="7" t="s">
        <v>578</v>
      </c>
      <c r="B888" s="1" t="s">
        <v>579</v>
      </c>
      <c r="C888" s="1" t="s">
        <v>580</v>
      </c>
      <c r="D888" s="1" t="s">
        <v>7</v>
      </c>
      <c r="E888" s="1" t="s">
        <v>7</v>
      </c>
      <c r="F888" s="1" t="s">
        <v>2</v>
      </c>
      <c r="G888" s="2">
        <v>3711.0000574194901</v>
      </c>
      <c r="H888" s="1">
        <v>6175</v>
      </c>
    </row>
    <row r="889" spans="1:8" x14ac:dyDescent="0.3">
      <c r="A889" s="7" t="s">
        <v>578</v>
      </c>
      <c r="B889" s="1" t="s">
        <v>579</v>
      </c>
      <c r="C889" s="1" t="s">
        <v>580</v>
      </c>
      <c r="D889" s="1" t="s">
        <v>7</v>
      </c>
      <c r="E889" s="1" t="s">
        <v>7</v>
      </c>
      <c r="F889" s="1" t="s">
        <v>1</v>
      </c>
      <c r="G889" s="2">
        <v>3711.0000574194901</v>
      </c>
      <c r="H889" s="1">
        <v>6175</v>
      </c>
    </row>
    <row r="890" spans="1:8" x14ac:dyDescent="0.3">
      <c r="A890" s="7" t="s">
        <v>581</v>
      </c>
      <c r="B890" s="1" t="s">
        <v>579</v>
      </c>
      <c r="C890" s="1" t="s">
        <v>580</v>
      </c>
      <c r="D890" s="1" t="s">
        <v>7</v>
      </c>
      <c r="E890" s="1" t="s">
        <v>7</v>
      </c>
      <c r="F890" s="1" t="s">
        <v>2</v>
      </c>
      <c r="G890" s="2">
        <v>3766.2671201252001</v>
      </c>
      <c r="H890" s="1">
        <v>4682.5</v>
      </c>
    </row>
    <row r="891" spans="1:8" x14ac:dyDescent="0.3">
      <c r="A891" s="7" t="s">
        <v>581</v>
      </c>
      <c r="B891" s="1" t="s">
        <v>579</v>
      </c>
      <c r="C891" s="1" t="s">
        <v>580</v>
      </c>
      <c r="D891" s="1" t="s">
        <v>7</v>
      </c>
      <c r="E891" s="1" t="s">
        <v>7</v>
      </c>
      <c r="F891" s="1" t="s">
        <v>1</v>
      </c>
      <c r="G891" s="2">
        <v>3766.2671201252001</v>
      </c>
      <c r="H891" s="1">
        <v>4682.5</v>
      </c>
    </row>
    <row r="892" spans="1:8" x14ac:dyDescent="0.3">
      <c r="A892" s="7" t="s">
        <v>582</v>
      </c>
      <c r="B892" s="1" t="s">
        <v>579</v>
      </c>
      <c r="C892" s="1" t="s">
        <v>580</v>
      </c>
      <c r="D892" s="1" t="s">
        <v>7</v>
      </c>
      <c r="E892" s="1" t="s">
        <v>7</v>
      </c>
      <c r="F892" s="1" t="s">
        <v>2</v>
      </c>
      <c r="G892" s="2">
        <v>5501.0365897486799</v>
      </c>
      <c r="H892" s="1">
        <v>5620</v>
      </c>
    </row>
    <row r="893" spans="1:8" x14ac:dyDescent="0.3">
      <c r="A893" s="7" t="s">
        <v>582</v>
      </c>
      <c r="B893" s="1" t="s">
        <v>579</v>
      </c>
      <c r="C893" s="1" t="s">
        <v>580</v>
      </c>
      <c r="D893" s="1" t="s">
        <v>7</v>
      </c>
      <c r="E893" s="1" t="s">
        <v>7</v>
      </c>
      <c r="F893" s="1" t="s">
        <v>1</v>
      </c>
      <c r="G893" s="2">
        <v>5501.0365897486799</v>
      </c>
      <c r="H893" s="1">
        <v>5620</v>
      </c>
    </row>
    <row r="894" spans="1:8" x14ac:dyDescent="0.3">
      <c r="A894" s="7" t="s">
        <v>583</v>
      </c>
      <c r="B894" s="1" t="s">
        <v>579</v>
      </c>
      <c r="C894" s="1" t="s">
        <v>580</v>
      </c>
      <c r="D894" s="1" t="s">
        <v>7</v>
      </c>
      <c r="E894" s="1" t="s">
        <v>7</v>
      </c>
      <c r="F894" s="1" t="s">
        <v>2</v>
      </c>
      <c r="G894" s="2">
        <v>4285.3882156601903</v>
      </c>
      <c r="H894" s="1">
        <v>2800</v>
      </c>
    </row>
    <row r="895" spans="1:8" x14ac:dyDescent="0.3">
      <c r="A895" s="7" t="s">
        <v>583</v>
      </c>
      <c r="B895" s="1" t="s">
        <v>579</v>
      </c>
      <c r="C895" s="1" t="s">
        <v>580</v>
      </c>
      <c r="D895" s="1" t="s">
        <v>7</v>
      </c>
      <c r="E895" s="1" t="s">
        <v>7</v>
      </c>
      <c r="F895" s="1" t="s">
        <v>1</v>
      </c>
      <c r="G895" s="2">
        <v>4285.3882156601903</v>
      </c>
      <c r="H895" s="1">
        <v>2800</v>
      </c>
    </row>
    <row r="896" spans="1:8" x14ac:dyDescent="0.3">
      <c r="A896" s="7" t="s">
        <v>584</v>
      </c>
      <c r="B896" s="1" t="s">
        <v>107</v>
      </c>
      <c r="C896" s="1" t="s">
        <v>108</v>
      </c>
      <c r="D896" s="1" t="s">
        <v>7</v>
      </c>
      <c r="E896" s="1" t="s">
        <v>7</v>
      </c>
      <c r="F896" s="1" t="s">
        <v>2</v>
      </c>
      <c r="G896" s="2">
        <v>91.654702063722198</v>
      </c>
      <c r="H896" s="1">
        <v>110.5</v>
      </c>
    </row>
    <row r="897" spans="1:8" x14ac:dyDescent="0.3">
      <c r="A897" s="7" t="s">
        <v>584</v>
      </c>
      <c r="B897" s="1" t="s">
        <v>107</v>
      </c>
      <c r="C897" s="1" t="s">
        <v>108</v>
      </c>
      <c r="D897" s="1" t="s">
        <v>7</v>
      </c>
      <c r="E897" s="1" t="s">
        <v>7</v>
      </c>
      <c r="F897" s="1" t="s">
        <v>1</v>
      </c>
      <c r="G897" s="2">
        <v>101.369224447885</v>
      </c>
      <c r="H897" s="1">
        <v>110.5</v>
      </c>
    </row>
    <row r="898" spans="1:8" x14ac:dyDescent="0.3">
      <c r="A898" s="7" t="s">
        <v>585</v>
      </c>
      <c r="B898" s="1" t="s">
        <v>100</v>
      </c>
      <c r="C898" s="1" t="s">
        <v>160</v>
      </c>
      <c r="D898" s="1" t="s">
        <v>7</v>
      </c>
      <c r="E898" s="1" t="s">
        <v>7</v>
      </c>
      <c r="F898" s="1" t="s">
        <v>1</v>
      </c>
      <c r="G898" s="2">
        <v>2367.3389873269398</v>
      </c>
      <c r="H898" s="1">
        <v>1994</v>
      </c>
    </row>
    <row r="899" spans="1:8" x14ac:dyDescent="0.3">
      <c r="A899" s="7" t="s">
        <v>585</v>
      </c>
      <c r="B899" s="1" t="s">
        <v>100</v>
      </c>
      <c r="C899" s="1" t="s">
        <v>160</v>
      </c>
      <c r="D899" s="1" t="s">
        <v>7</v>
      </c>
      <c r="E899" s="1" t="s">
        <v>7</v>
      </c>
      <c r="F899" s="1" t="s">
        <v>2</v>
      </c>
      <c r="G899" s="2">
        <v>2500.3390128072601</v>
      </c>
      <c r="H899" s="1">
        <v>1994</v>
      </c>
    </row>
    <row r="900" spans="1:8" x14ac:dyDescent="0.3">
      <c r="A900" s="7" t="s">
        <v>586</v>
      </c>
      <c r="B900" s="1" t="s">
        <v>5</v>
      </c>
      <c r="C900" s="1" t="s">
        <v>25</v>
      </c>
      <c r="D900" s="1" t="s">
        <v>7</v>
      </c>
      <c r="E900" s="1" t="s">
        <v>7</v>
      </c>
      <c r="F900" s="1" t="s">
        <v>2</v>
      </c>
      <c r="G900" s="2">
        <v>43.510616082302498</v>
      </c>
      <c r="H900" s="1">
        <v>47</v>
      </c>
    </row>
    <row r="901" spans="1:8" x14ac:dyDescent="0.3">
      <c r="A901" s="7" t="s">
        <v>586</v>
      </c>
      <c r="B901" s="1" t="s">
        <v>5</v>
      </c>
      <c r="C901" s="1" t="s">
        <v>25</v>
      </c>
      <c r="D901" s="1" t="s">
        <v>7</v>
      </c>
      <c r="E901" s="1" t="s">
        <v>7</v>
      </c>
      <c r="F901" s="1" t="s">
        <v>1</v>
      </c>
      <c r="G901" s="2">
        <v>45.086542953279597</v>
      </c>
      <c r="H901" s="1">
        <v>47</v>
      </c>
    </row>
    <row r="902" spans="1:8" x14ac:dyDescent="0.3">
      <c r="A902" s="7" t="s">
        <v>587</v>
      </c>
      <c r="B902" s="1" t="s">
        <v>5</v>
      </c>
      <c r="C902" s="1" t="s">
        <v>25</v>
      </c>
      <c r="D902" s="1" t="s">
        <v>7</v>
      </c>
      <c r="E902" s="1" t="s">
        <v>7</v>
      </c>
      <c r="F902" s="1" t="s">
        <v>2</v>
      </c>
      <c r="G902" s="2">
        <v>83.945725252311604</v>
      </c>
      <c r="H902" s="1">
        <v>75.7</v>
      </c>
    </row>
    <row r="903" spans="1:8" x14ac:dyDescent="0.3">
      <c r="A903" s="7" t="s">
        <v>587</v>
      </c>
      <c r="B903" s="1" t="s">
        <v>5</v>
      </c>
      <c r="C903" s="1" t="s">
        <v>25</v>
      </c>
      <c r="D903" s="1" t="s">
        <v>7</v>
      </c>
      <c r="E903" s="1" t="s">
        <v>7</v>
      </c>
      <c r="F903" s="1" t="s">
        <v>1</v>
      </c>
      <c r="G903" s="2">
        <v>88.706186144525603</v>
      </c>
      <c r="H903" s="1">
        <v>75.7</v>
      </c>
    </row>
    <row r="904" spans="1:8" x14ac:dyDescent="0.3">
      <c r="A904" s="7" t="s">
        <v>588</v>
      </c>
      <c r="B904" s="1" t="s">
        <v>5</v>
      </c>
      <c r="C904" s="1" t="s">
        <v>176</v>
      </c>
      <c r="D904" s="1" t="s">
        <v>7</v>
      </c>
      <c r="E904" s="1" t="s">
        <v>7</v>
      </c>
      <c r="F904" s="1" t="s">
        <v>1</v>
      </c>
      <c r="G904" s="2">
        <v>20.4312093796554</v>
      </c>
      <c r="H904" s="1">
        <v>24.8</v>
      </c>
    </row>
    <row r="905" spans="1:8" x14ac:dyDescent="0.3">
      <c r="A905" s="7" t="s">
        <v>588</v>
      </c>
      <c r="B905" s="1" t="s">
        <v>5</v>
      </c>
      <c r="C905" s="1" t="s">
        <v>176</v>
      </c>
      <c r="D905" s="1" t="s">
        <v>7</v>
      </c>
      <c r="E905" s="1" t="s">
        <v>7</v>
      </c>
      <c r="F905" s="1" t="s">
        <v>2</v>
      </c>
      <c r="G905" s="2">
        <v>23.363449818572899</v>
      </c>
      <c r="H905" s="1">
        <v>24.8</v>
      </c>
    </row>
    <row r="906" spans="1:8" x14ac:dyDescent="0.3">
      <c r="A906" s="7" t="s">
        <v>589</v>
      </c>
      <c r="B906" s="1" t="s">
        <v>5</v>
      </c>
      <c r="C906" s="1" t="s">
        <v>176</v>
      </c>
      <c r="D906" s="1" t="s">
        <v>7</v>
      </c>
      <c r="E906" s="1" t="s">
        <v>7</v>
      </c>
      <c r="F906" s="1" t="s">
        <v>1</v>
      </c>
      <c r="G906" s="2">
        <v>27.426192009547499</v>
      </c>
      <c r="H906" s="1">
        <v>36.299999999999997</v>
      </c>
    </row>
    <row r="907" spans="1:8" x14ac:dyDescent="0.3">
      <c r="A907" s="7" t="s">
        <v>589</v>
      </c>
      <c r="B907" s="1" t="s">
        <v>5</v>
      </c>
      <c r="C907" s="1" t="s">
        <v>176</v>
      </c>
      <c r="D907" s="1" t="s">
        <v>7</v>
      </c>
      <c r="E907" s="1" t="s">
        <v>7</v>
      </c>
      <c r="F907" s="1" t="s">
        <v>2</v>
      </c>
      <c r="G907" s="2">
        <v>31.967093305713899</v>
      </c>
      <c r="H907" s="1">
        <v>36.299999999999997</v>
      </c>
    </row>
    <row r="908" spans="1:8" x14ac:dyDescent="0.3">
      <c r="A908" s="7" t="s">
        <v>590</v>
      </c>
      <c r="B908" s="1" t="s">
        <v>5</v>
      </c>
      <c r="C908" s="1" t="s">
        <v>176</v>
      </c>
      <c r="D908" s="1" t="s">
        <v>7</v>
      </c>
      <c r="E908" s="1" t="s">
        <v>7</v>
      </c>
      <c r="F908" s="1" t="s">
        <v>1</v>
      </c>
      <c r="G908" s="2">
        <v>27.902150683052799</v>
      </c>
      <c r="H908" s="1">
        <v>22.8</v>
      </c>
    </row>
    <row r="909" spans="1:8" x14ac:dyDescent="0.3">
      <c r="A909" s="7" t="s">
        <v>590</v>
      </c>
      <c r="B909" s="1" t="s">
        <v>5</v>
      </c>
      <c r="C909" s="1" t="s">
        <v>176</v>
      </c>
      <c r="D909" s="1" t="s">
        <v>7</v>
      </c>
      <c r="E909" s="1" t="s">
        <v>7</v>
      </c>
      <c r="F909" s="1" t="s">
        <v>2</v>
      </c>
      <c r="G909" s="2">
        <v>30.864488691789699</v>
      </c>
      <c r="H909" s="1">
        <v>22.8</v>
      </c>
    </row>
    <row r="910" spans="1:8" x14ac:dyDescent="0.3">
      <c r="A910" s="7" t="s">
        <v>591</v>
      </c>
      <c r="B910" s="1" t="s">
        <v>5</v>
      </c>
      <c r="C910" s="1" t="s">
        <v>592</v>
      </c>
      <c r="D910" s="1" t="s">
        <v>7</v>
      </c>
      <c r="E910" s="1" t="s">
        <v>7</v>
      </c>
      <c r="F910" s="1" t="s">
        <v>1</v>
      </c>
      <c r="G910" s="2">
        <v>31.373337859760799</v>
      </c>
      <c r="H910" s="1">
        <v>35.6</v>
      </c>
    </row>
    <row r="911" spans="1:8" x14ac:dyDescent="0.3">
      <c r="A911" s="7" t="s">
        <v>591</v>
      </c>
      <c r="B911" s="1" t="s">
        <v>5</v>
      </c>
      <c r="C911" s="1" t="s">
        <v>592</v>
      </c>
      <c r="D911" s="1" t="s">
        <v>7</v>
      </c>
      <c r="E911" s="1" t="s">
        <v>7</v>
      </c>
      <c r="F911" s="1" t="s">
        <v>2</v>
      </c>
      <c r="G911" s="2">
        <v>33.307678042063102</v>
      </c>
      <c r="H911" s="1">
        <v>35.6</v>
      </c>
    </row>
    <row r="912" spans="1:8" x14ac:dyDescent="0.3">
      <c r="A912" s="7" t="s">
        <v>593</v>
      </c>
      <c r="B912" s="1" t="s">
        <v>5</v>
      </c>
      <c r="C912" s="1" t="s">
        <v>592</v>
      </c>
      <c r="D912" s="1" t="s">
        <v>7</v>
      </c>
      <c r="E912" s="1" t="s">
        <v>7</v>
      </c>
      <c r="F912" s="1" t="s">
        <v>1</v>
      </c>
      <c r="G912" s="2">
        <v>27.064387597191399</v>
      </c>
      <c r="H912" s="1">
        <v>33.5</v>
      </c>
    </row>
    <row r="913" spans="1:8" x14ac:dyDescent="0.3">
      <c r="A913" s="7" t="s">
        <v>594</v>
      </c>
      <c r="B913" s="1" t="s">
        <v>5</v>
      </c>
      <c r="C913" s="1" t="s">
        <v>592</v>
      </c>
      <c r="D913" s="1" t="s">
        <v>7</v>
      </c>
      <c r="E913" s="1" t="s">
        <v>7</v>
      </c>
      <c r="F913" s="1" t="s">
        <v>1</v>
      </c>
      <c r="G913" s="2">
        <v>35.628526426036103</v>
      </c>
      <c r="H913" s="1">
        <v>39.799999999999997</v>
      </c>
    </row>
    <row r="914" spans="1:8" x14ac:dyDescent="0.3">
      <c r="A914" s="7" t="s">
        <v>594</v>
      </c>
      <c r="B914" s="1" t="s">
        <v>5</v>
      </c>
      <c r="C914" s="1" t="s">
        <v>592</v>
      </c>
      <c r="D914" s="1" t="s">
        <v>7</v>
      </c>
      <c r="E914" s="1" t="s">
        <v>7</v>
      </c>
      <c r="F914" s="1" t="s">
        <v>2</v>
      </c>
      <c r="G914" s="2">
        <v>38.298239595589799</v>
      </c>
      <c r="H914" s="1">
        <v>39.799999999999997</v>
      </c>
    </row>
    <row r="915" spans="1:8" x14ac:dyDescent="0.3">
      <c r="A915" s="7" t="s">
        <v>595</v>
      </c>
      <c r="B915" s="1" t="s">
        <v>5</v>
      </c>
      <c r="C915" s="1" t="s">
        <v>592</v>
      </c>
      <c r="D915" s="1" t="s">
        <v>7</v>
      </c>
      <c r="E915" s="1" t="s">
        <v>7</v>
      </c>
      <c r="F915" s="1" t="s">
        <v>1</v>
      </c>
      <c r="G915" s="2">
        <v>35.628526426036103</v>
      </c>
      <c r="H915" s="1">
        <v>41.7</v>
      </c>
    </row>
    <row r="916" spans="1:8" x14ac:dyDescent="0.3">
      <c r="A916" s="7" t="s">
        <v>595</v>
      </c>
      <c r="B916" s="1" t="s">
        <v>5</v>
      </c>
      <c r="C916" s="1" t="s">
        <v>592</v>
      </c>
      <c r="D916" s="1" t="s">
        <v>7</v>
      </c>
      <c r="E916" s="1" t="s">
        <v>7</v>
      </c>
      <c r="F916" s="1" t="s">
        <v>2</v>
      </c>
      <c r="G916" s="2">
        <v>38.298239595589799</v>
      </c>
      <c r="H916" s="1">
        <v>41.7</v>
      </c>
    </row>
    <row r="917" spans="1:8" x14ac:dyDescent="0.3">
      <c r="A917" s="7" t="s">
        <v>596</v>
      </c>
      <c r="B917" s="1" t="s">
        <v>5</v>
      </c>
      <c r="C917" s="1" t="s">
        <v>592</v>
      </c>
      <c r="D917" s="1" t="s">
        <v>7</v>
      </c>
      <c r="E917" s="1" t="s">
        <v>7</v>
      </c>
      <c r="F917" s="1" t="s">
        <v>1</v>
      </c>
      <c r="G917" s="2">
        <v>40.197685244298803</v>
      </c>
      <c r="H917" s="1">
        <v>58.2</v>
      </c>
    </row>
    <row r="918" spans="1:8" x14ac:dyDescent="0.3">
      <c r="A918" s="7" t="s">
        <v>596</v>
      </c>
      <c r="B918" s="1" t="s">
        <v>5</v>
      </c>
      <c r="C918" s="1" t="s">
        <v>592</v>
      </c>
      <c r="D918" s="1" t="s">
        <v>7</v>
      </c>
      <c r="E918" s="1" t="s">
        <v>7</v>
      </c>
      <c r="F918" s="1" t="s">
        <v>2</v>
      </c>
      <c r="G918" s="2">
        <v>43.722240198026398</v>
      </c>
      <c r="H918" s="1">
        <v>58.2</v>
      </c>
    </row>
    <row r="919" spans="1:8" x14ac:dyDescent="0.3">
      <c r="A919" s="7" t="s">
        <v>597</v>
      </c>
      <c r="B919" s="1" t="s">
        <v>5</v>
      </c>
      <c r="C919" s="1" t="s">
        <v>592</v>
      </c>
      <c r="D919" s="1" t="s">
        <v>7</v>
      </c>
      <c r="E919" s="1" t="s">
        <v>7</v>
      </c>
      <c r="F919" s="1" t="s">
        <v>1</v>
      </c>
      <c r="G919" s="2">
        <v>27.426192009547499</v>
      </c>
      <c r="H919" s="1">
        <v>41.9</v>
      </c>
    </row>
    <row r="920" spans="1:8" x14ac:dyDescent="0.3">
      <c r="A920" s="7" t="s">
        <v>597</v>
      </c>
      <c r="B920" s="1" t="s">
        <v>5</v>
      </c>
      <c r="C920" s="1" t="s">
        <v>592</v>
      </c>
      <c r="D920" s="1" t="s">
        <v>7</v>
      </c>
      <c r="E920" s="1" t="s">
        <v>7</v>
      </c>
      <c r="F920" s="1" t="s">
        <v>2</v>
      </c>
      <c r="G920" s="2">
        <v>28.7371200624887</v>
      </c>
      <c r="H920" s="1">
        <v>41.9</v>
      </c>
    </row>
    <row r="921" spans="1:8" x14ac:dyDescent="0.3">
      <c r="A921" s="7" t="s">
        <v>598</v>
      </c>
      <c r="B921" s="1" t="s">
        <v>5</v>
      </c>
      <c r="C921" s="1" t="s">
        <v>592</v>
      </c>
      <c r="D921" s="1" t="s">
        <v>7</v>
      </c>
      <c r="E921" s="1" t="s">
        <v>7</v>
      </c>
      <c r="F921" s="1" t="s">
        <v>1</v>
      </c>
      <c r="G921" s="2">
        <v>35.628526426036103</v>
      </c>
      <c r="H921" s="1">
        <v>34.6</v>
      </c>
    </row>
    <row r="922" spans="1:8" x14ac:dyDescent="0.3">
      <c r="A922" s="7" t="s">
        <v>598</v>
      </c>
      <c r="B922" s="1" t="s">
        <v>5</v>
      </c>
      <c r="C922" s="1" t="s">
        <v>592</v>
      </c>
      <c r="D922" s="1" t="s">
        <v>7</v>
      </c>
      <c r="E922" s="1" t="s">
        <v>7</v>
      </c>
      <c r="F922" s="1" t="s">
        <v>2</v>
      </c>
      <c r="G922" s="2">
        <v>38.298239595589799</v>
      </c>
      <c r="H922" s="1">
        <v>34.6</v>
      </c>
    </row>
    <row r="923" spans="1:8" x14ac:dyDescent="0.3">
      <c r="A923" s="7" t="s">
        <v>599</v>
      </c>
      <c r="B923" s="1" t="s">
        <v>5</v>
      </c>
      <c r="C923" s="1" t="s">
        <v>592</v>
      </c>
      <c r="D923" s="1" t="s">
        <v>7</v>
      </c>
      <c r="E923" s="1" t="s">
        <v>7</v>
      </c>
      <c r="F923" s="1" t="s">
        <v>1</v>
      </c>
      <c r="G923" s="2">
        <v>35.628526426036103</v>
      </c>
      <c r="H923" s="1">
        <v>35.5</v>
      </c>
    </row>
    <row r="924" spans="1:8" x14ac:dyDescent="0.3">
      <c r="A924" s="7" t="s">
        <v>599</v>
      </c>
      <c r="B924" s="1" t="s">
        <v>5</v>
      </c>
      <c r="C924" s="1" t="s">
        <v>592</v>
      </c>
      <c r="D924" s="1" t="s">
        <v>7</v>
      </c>
      <c r="E924" s="1" t="s">
        <v>7</v>
      </c>
      <c r="F924" s="1" t="s">
        <v>2</v>
      </c>
      <c r="G924" s="2">
        <v>38.298239595589799</v>
      </c>
      <c r="H924" s="1">
        <v>35.5</v>
      </c>
    </row>
    <row r="925" spans="1:8" x14ac:dyDescent="0.3">
      <c r="A925" s="7" t="s">
        <v>600</v>
      </c>
      <c r="B925" s="1" t="s">
        <v>5</v>
      </c>
      <c r="C925" s="1" t="s">
        <v>219</v>
      </c>
      <c r="D925" s="1" t="s">
        <v>7</v>
      </c>
      <c r="E925" s="1" t="s">
        <v>7</v>
      </c>
      <c r="F925" s="1" t="s">
        <v>2</v>
      </c>
      <c r="G925" s="2">
        <v>12.5613130319945</v>
      </c>
      <c r="H925" s="1">
        <v>13.8</v>
      </c>
    </row>
    <row r="926" spans="1:8" x14ac:dyDescent="0.3">
      <c r="A926" s="7" t="s">
        <v>600</v>
      </c>
      <c r="B926" s="1" t="s">
        <v>5</v>
      </c>
      <c r="C926" s="1" t="s">
        <v>219</v>
      </c>
      <c r="D926" s="1" t="s">
        <v>7</v>
      </c>
      <c r="E926" s="1" t="s">
        <v>7</v>
      </c>
      <c r="F926" s="1" t="s">
        <v>1</v>
      </c>
      <c r="G926" s="2">
        <v>14.5913944542717</v>
      </c>
      <c r="H926" s="1">
        <v>13.8</v>
      </c>
    </row>
    <row r="927" spans="1:8" x14ac:dyDescent="0.3">
      <c r="A927" s="7" t="s">
        <v>601</v>
      </c>
      <c r="B927" s="1" t="s">
        <v>5</v>
      </c>
      <c r="C927" s="1" t="s">
        <v>6</v>
      </c>
      <c r="D927" s="1" t="s">
        <v>7</v>
      </c>
      <c r="E927" s="1" t="s">
        <v>7</v>
      </c>
      <c r="F927" s="1" t="s">
        <v>2</v>
      </c>
      <c r="G927" s="2">
        <v>18.194050327448899</v>
      </c>
      <c r="H927" s="1">
        <v>17.5</v>
      </c>
    </row>
    <row r="928" spans="1:8" x14ac:dyDescent="0.3">
      <c r="A928" s="7" t="s">
        <v>601</v>
      </c>
      <c r="B928" s="1" t="s">
        <v>5</v>
      </c>
      <c r="C928" s="1" t="s">
        <v>6</v>
      </c>
      <c r="D928" s="1" t="s">
        <v>7</v>
      </c>
      <c r="E928" s="1" t="s">
        <v>7</v>
      </c>
      <c r="F928" s="1" t="s">
        <v>1</v>
      </c>
      <c r="G928" s="2">
        <v>18.2820425190679</v>
      </c>
      <c r="H928" s="1">
        <v>17.5</v>
      </c>
    </row>
    <row r="929" spans="1:8" x14ac:dyDescent="0.3">
      <c r="A929" s="7" t="s">
        <v>602</v>
      </c>
      <c r="B929" s="1" t="s">
        <v>124</v>
      </c>
      <c r="C929" s="1" t="s">
        <v>125</v>
      </c>
      <c r="D929" s="1" t="s">
        <v>7</v>
      </c>
      <c r="E929" s="1" t="s">
        <v>7</v>
      </c>
      <c r="F929" s="1" t="s">
        <v>1</v>
      </c>
      <c r="G929" s="2">
        <v>476.999923221453</v>
      </c>
      <c r="H929" s="1">
        <v>326.7</v>
      </c>
    </row>
    <row r="930" spans="1:8" x14ac:dyDescent="0.3">
      <c r="A930" s="7" t="s">
        <v>602</v>
      </c>
      <c r="B930" s="1" t="s">
        <v>124</v>
      </c>
      <c r="C930" s="1" t="s">
        <v>125</v>
      </c>
      <c r="D930" s="1" t="s">
        <v>7</v>
      </c>
      <c r="E930" s="1" t="s">
        <v>7</v>
      </c>
      <c r="F930" s="1" t="s">
        <v>2</v>
      </c>
      <c r="G930" s="2">
        <v>510.243865661028</v>
      </c>
      <c r="H930" s="1">
        <v>326.7</v>
      </c>
    </row>
    <row r="931" spans="1:8" x14ac:dyDescent="0.3">
      <c r="A931" s="7" t="s">
        <v>603</v>
      </c>
      <c r="B931" s="1" t="s">
        <v>124</v>
      </c>
      <c r="C931" s="1" t="s">
        <v>125</v>
      </c>
      <c r="D931" s="1" t="s">
        <v>7</v>
      </c>
      <c r="E931" s="1" t="s">
        <v>7</v>
      </c>
      <c r="F931" s="1" t="s">
        <v>1</v>
      </c>
      <c r="G931" s="2">
        <v>426.204046034378</v>
      </c>
      <c r="H931" s="1">
        <v>273.89999999999998</v>
      </c>
    </row>
    <row r="932" spans="1:8" x14ac:dyDescent="0.3">
      <c r="A932" s="7" t="s">
        <v>603</v>
      </c>
      <c r="B932" s="1" t="s">
        <v>124</v>
      </c>
      <c r="C932" s="1" t="s">
        <v>125</v>
      </c>
      <c r="D932" s="1" t="s">
        <v>7</v>
      </c>
      <c r="E932" s="1" t="s">
        <v>7</v>
      </c>
      <c r="F932" s="1" t="s">
        <v>2</v>
      </c>
      <c r="G932" s="2">
        <v>440.73399901176299</v>
      </c>
      <c r="H932" s="1">
        <v>273.89999999999998</v>
      </c>
    </row>
    <row r="933" spans="1:8" x14ac:dyDescent="0.3">
      <c r="A933" s="7" t="s">
        <v>604</v>
      </c>
      <c r="B933" s="1" t="s">
        <v>124</v>
      </c>
      <c r="C933" s="1" t="s">
        <v>125</v>
      </c>
      <c r="D933" s="1" t="s">
        <v>7</v>
      </c>
      <c r="E933" s="1" t="s">
        <v>7</v>
      </c>
      <c r="F933" s="1" t="s">
        <v>1</v>
      </c>
      <c r="G933" s="2">
        <v>271.48039146346298</v>
      </c>
      <c r="H933" s="1">
        <v>214.8</v>
      </c>
    </row>
    <row r="934" spans="1:8" x14ac:dyDescent="0.3">
      <c r="A934" s="7" t="s">
        <v>604</v>
      </c>
      <c r="B934" s="1" t="s">
        <v>124</v>
      </c>
      <c r="C934" s="1" t="s">
        <v>125</v>
      </c>
      <c r="D934" s="1" t="s">
        <v>7</v>
      </c>
      <c r="E934" s="1" t="s">
        <v>7</v>
      </c>
      <c r="F934" s="1" t="s">
        <v>2</v>
      </c>
      <c r="G934" s="2">
        <v>274.981431634312</v>
      </c>
      <c r="H934" s="1">
        <v>214.8</v>
      </c>
    </row>
    <row r="935" spans="1:8" x14ac:dyDescent="0.3">
      <c r="A935" s="7" t="s">
        <v>605</v>
      </c>
      <c r="B935" s="1" t="s">
        <v>124</v>
      </c>
      <c r="C935" s="1" t="s">
        <v>125</v>
      </c>
      <c r="D935" s="1" t="s">
        <v>7</v>
      </c>
      <c r="E935" s="1" t="s">
        <v>311</v>
      </c>
      <c r="F935" s="1" t="s">
        <v>1</v>
      </c>
      <c r="G935" s="2">
        <v>448.979353478316</v>
      </c>
      <c r="H935" s="1" t="s">
        <v>235</v>
      </c>
    </row>
    <row r="936" spans="1:8" x14ac:dyDescent="0.3">
      <c r="A936" s="7" t="s">
        <v>605</v>
      </c>
      <c r="B936" s="1" t="s">
        <v>124</v>
      </c>
      <c r="C936" s="1" t="s">
        <v>125</v>
      </c>
      <c r="D936" s="1" t="s">
        <v>7</v>
      </c>
      <c r="E936" s="1" t="s">
        <v>311</v>
      </c>
      <c r="F936" s="1" t="s">
        <v>2</v>
      </c>
      <c r="G936" s="2">
        <v>504.95987364225499</v>
      </c>
      <c r="H936" s="1" t="s">
        <v>235</v>
      </c>
    </row>
    <row r="937" spans="1:8" x14ac:dyDescent="0.3">
      <c r="A937" s="7" t="s">
        <v>606</v>
      </c>
      <c r="B937" s="1" t="s">
        <v>124</v>
      </c>
      <c r="C937" s="1" t="s">
        <v>125</v>
      </c>
      <c r="D937" s="1" t="s">
        <v>7</v>
      </c>
      <c r="E937" s="1" t="s">
        <v>7</v>
      </c>
      <c r="F937" s="1" t="s">
        <v>2</v>
      </c>
      <c r="G937" s="2">
        <v>558.37301300511604</v>
      </c>
      <c r="H937" s="1">
        <v>565</v>
      </c>
    </row>
    <row r="938" spans="1:8" x14ac:dyDescent="0.3">
      <c r="A938" s="7" t="s">
        <v>606</v>
      </c>
      <c r="B938" s="1" t="s">
        <v>124</v>
      </c>
      <c r="C938" s="1" t="s">
        <v>125</v>
      </c>
      <c r="D938" s="1" t="s">
        <v>7</v>
      </c>
      <c r="E938" s="1" t="s">
        <v>7</v>
      </c>
      <c r="F938" s="1" t="s">
        <v>1</v>
      </c>
      <c r="G938" s="2">
        <v>563.21436705457199</v>
      </c>
      <c r="H938" s="1">
        <v>565</v>
      </c>
    </row>
    <row r="939" spans="1:8" x14ac:dyDescent="0.3">
      <c r="A939" s="7" t="s">
        <v>607</v>
      </c>
      <c r="B939" s="1" t="s">
        <v>124</v>
      </c>
      <c r="C939" s="1" t="s">
        <v>125</v>
      </c>
      <c r="D939" s="1" t="s">
        <v>7</v>
      </c>
      <c r="E939" s="1" t="s">
        <v>311</v>
      </c>
      <c r="F939" s="1" t="s">
        <v>2</v>
      </c>
      <c r="G939" s="2">
        <v>98.508946131990797</v>
      </c>
      <c r="H939" s="1" t="s">
        <v>235</v>
      </c>
    </row>
    <row r="940" spans="1:8" x14ac:dyDescent="0.3">
      <c r="A940" s="7" t="s">
        <v>607</v>
      </c>
      <c r="B940" s="1" t="s">
        <v>124</v>
      </c>
      <c r="C940" s="1" t="s">
        <v>125</v>
      </c>
      <c r="D940" s="1" t="s">
        <v>7</v>
      </c>
      <c r="E940" s="1" t="s">
        <v>311</v>
      </c>
      <c r="F940" s="1" t="s">
        <v>1</v>
      </c>
      <c r="G940" s="2">
        <v>98.6615029425232</v>
      </c>
      <c r="H940" s="1" t="s">
        <v>235</v>
      </c>
    </row>
    <row r="941" spans="1:8" x14ac:dyDescent="0.3">
      <c r="A941" s="7" t="s">
        <v>608</v>
      </c>
      <c r="B941" s="1" t="s">
        <v>5</v>
      </c>
      <c r="C941" s="1" t="s">
        <v>63</v>
      </c>
      <c r="D941" s="1" t="s">
        <v>7</v>
      </c>
      <c r="E941" s="1" t="s">
        <v>7</v>
      </c>
      <c r="F941" s="1" t="s">
        <v>2</v>
      </c>
      <c r="G941" s="2">
        <v>17.715294842045299</v>
      </c>
      <c r="H941" s="1">
        <v>17.8</v>
      </c>
    </row>
    <row r="942" spans="1:8" x14ac:dyDescent="0.3">
      <c r="A942" s="7" t="s">
        <v>608</v>
      </c>
      <c r="B942" s="1" t="s">
        <v>5</v>
      </c>
      <c r="C942" s="1" t="s">
        <v>63</v>
      </c>
      <c r="D942" s="1" t="s">
        <v>7</v>
      </c>
      <c r="E942" s="1" t="s">
        <v>7</v>
      </c>
      <c r="F942" s="1" t="s">
        <v>1</v>
      </c>
      <c r="G942" s="2">
        <v>20.4312093796554</v>
      </c>
      <c r="H942" s="1">
        <v>17.8</v>
      </c>
    </row>
    <row r="943" spans="1:8" x14ac:dyDescent="0.3">
      <c r="A943" s="7" t="s">
        <v>609</v>
      </c>
      <c r="B943" s="1" t="s">
        <v>5</v>
      </c>
      <c r="C943" s="1" t="s">
        <v>63</v>
      </c>
      <c r="D943" s="1" t="s">
        <v>7</v>
      </c>
      <c r="E943" s="1" t="s">
        <v>7</v>
      </c>
      <c r="F943" s="1" t="s">
        <v>2</v>
      </c>
      <c r="G943" s="2">
        <v>23.880200616975198</v>
      </c>
      <c r="H943" s="1">
        <v>28</v>
      </c>
    </row>
    <row r="944" spans="1:8" x14ac:dyDescent="0.3">
      <c r="A944" s="7" t="s">
        <v>609</v>
      </c>
      <c r="B944" s="1" t="s">
        <v>5</v>
      </c>
      <c r="C944" s="1" t="s">
        <v>63</v>
      </c>
      <c r="D944" s="1" t="s">
        <v>7</v>
      </c>
      <c r="E944" s="1" t="s">
        <v>7</v>
      </c>
      <c r="F944" s="1" t="s">
        <v>1</v>
      </c>
      <c r="G944" s="2">
        <v>27.426192009547499</v>
      </c>
      <c r="H944" s="1">
        <v>28</v>
      </c>
    </row>
    <row r="945" spans="1:8" x14ac:dyDescent="0.3">
      <c r="A945" s="7" t="s">
        <v>610</v>
      </c>
      <c r="B945" s="1" t="s">
        <v>5</v>
      </c>
      <c r="C945" s="1" t="s">
        <v>611</v>
      </c>
      <c r="D945" s="1" t="s">
        <v>7</v>
      </c>
      <c r="E945" s="1" t="s">
        <v>7</v>
      </c>
      <c r="F945" s="1" t="s">
        <v>1</v>
      </c>
      <c r="G945" s="2">
        <v>285.18898872452797</v>
      </c>
      <c r="H945" s="1">
        <v>131.5</v>
      </c>
    </row>
    <row r="946" spans="1:8" x14ac:dyDescent="0.3">
      <c r="A946" s="7" t="s">
        <v>612</v>
      </c>
      <c r="B946" s="1" t="s">
        <v>5</v>
      </c>
      <c r="C946" s="1" t="s">
        <v>219</v>
      </c>
      <c r="D946" s="1" t="s">
        <v>7</v>
      </c>
      <c r="E946" s="1" t="s">
        <v>7</v>
      </c>
      <c r="F946" s="1" t="s">
        <v>2</v>
      </c>
      <c r="G946" s="2">
        <v>6.9993459129957198</v>
      </c>
      <c r="H946" s="1">
        <v>6.8</v>
      </c>
    </row>
    <row r="947" spans="1:8" x14ac:dyDescent="0.3">
      <c r="A947" s="7" t="s">
        <v>612</v>
      </c>
      <c r="B947" s="1" t="s">
        <v>5</v>
      </c>
      <c r="C947" s="1" t="s">
        <v>219</v>
      </c>
      <c r="D947" s="1" t="s">
        <v>7</v>
      </c>
      <c r="E947" s="1" t="s">
        <v>7</v>
      </c>
      <c r="F947" s="1" t="s">
        <v>1</v>
      </c>
      <c r="G947" s="2">
        <v>7.8714631190783404</v>
      </c>
      <c r="H947" s="1">
        <v>6.8</v>
      </c>
    </row>
    <row r="948" spans="1:8" x14ac:dyDescent="0.3">
      <c r="A948" s="7" t="s">
        <v>613</v>
      </c>
      <c r="B948" s="1" t="s">
        <v>124</v>
      </c>
      <c r="C948" s="1" t="s">
        <v>125</v>
      </c>
      <c r="D948" s="1" t="s">
        <v>7</v>
      </c>
      <c r="E948" s="1" t="s">
        <v>311</v>
      </c>
      <c r="F948" s="1" t="s">
        <v>1</v>
      </c>
      <c r="G948" s="2">
        <v>235.260275084288</v>
      </c>
      <c r="H948" s="1" t="s">
        <v>235</v>
      </c>
    </row>
    <row r="949" spans="1:8" x14ac:dyDescent="0.3">
      <c r="A949" s="7" t="s">
        <v>613</v>
      </c>
      <c r="B949" s="1" t="s">
        <v>124</v>
      </c>
      <c r="C949" s="1" t="s">
        <v>125</v>
      </c>
      <c r="D949" s="1" t="s">
        <v>7</v>
      </c>
      <c r="E949" s="1" t="s">
        <v>311</v>
      </c>
      <c r="F949" s="1" t="s">
        <v>2</v>
      </c>
      <c r="G949" s="2">
        <v>242.58607466475701</v>
      </c>
      <c r="H949" s="1" t="s">
        <v>235</v>
      </c>
    </row>
    <row r="950" spans="1:8" x14ac:dyDescent="0.3">
      <c r="A950" s="7" t="s">
        <v>614</v>
      </c>
      <c r="B950" s="1" t="s">
        <v>124</v>
      </c>
      <c r="C950" s="1" t="s">
        <v>125</v>
      </c>
      <c r="D950" s="1" t="s">
        <v>7</v>
      </c>
      <c r="E950" s="1" t="s">
        <v>7</v>
      </c>
      <c r="F950" s="1" t="s">
        <v>2</v>
      </c>
      <c r="G950" s="2">
        <v>89.269083828144105</v>
      </c>
      <c r="H950" s="1">
        <v>112</v>
      </c>
    </row>
    <row r="951" spans="1:8" x14ac:dyDescent="0.3">
      <c r="A951" s="7" t="s">
        <v>614</v>
      </c>
      <c r="B951" s="1" t="s">
        <v>124</v>
      </c>
      <c r="C951" s="1" t="s">
        <v>125</v>
      </c>
      <c r="D951" s="1" t="s">
        <v>7</v>
      </c>
      <c r="E951" s="1" t="s">
        <v>7</v>
      </c>
      <c r="F951" s="1" t="s">
        <v>1</v>
      </c>
      <c r="G951" s="2">
        <v>89.3806205112474</v>
      </c>
      <c r="H951" s="1">
        <v>112</v>
      </c>
    </row>
    <row r="952" spans="1:8" x14ac:dyDescent="0.3">
      <c r="A952" s="7" t="s">
        <v>615</v>
      </c>
      <c r="B952" s="1" t="s">
        <v>124</v>
      </c>
      <c r="C952" s="1" t="s">
        <v>125</v>
      </c>
      <c r="D952" s="1" t="s">
        <v>7</v>
      </c>
      <c r="E952" s="1" t="s">
        <v>7</v>
      </c>
      <c r="F952" s="1" t="s">
        <v>1</v>
      </c>
      <c r="G952" s="2">
        <v>220.66696825352901</v>
      </c>
      <c r="H952" s="1">
        <v>156</v>
      </c>
    </row>
    <row r="953" spans="1:8" x14ac:dyDescent="0.3">
      <c r="A953" s="7" t="s">
        <v>615</v>
      </c>
      <c r="B953" s="1" t="s">
        <v>124</v>
      </c>
      <c r="C953" s="1" t="s">
        <v>125</v>
      </c>
      <c r="D953" s="1" t="s">
        <v>7</v>
      </c>
      <c r="E953" s="1" t="s">
        <v>7</v>
      </c>
      <c r="F953" s="1" t="s">
        <v>2</v>
      </c>
      <c r="G953" s="2">
        <v>232.59608988719901</v>
      </c>
      <c r="H953" s="1">
        <v>156</v>
      </c>
    </row>
    <row r="954" spans="1:8" x14ac:dyDescent="0.3">
      <c r="A954" s="7" t="s">
        <v>616</v>
      </c>
      <c r="B954" s="1" t="s">
        <v>124</v>
      </c>
      <c r="C954" s="1" t="s">
        <v>125</v>
      </c>
      <c r="D954" s="1" t="s">
        <v>7</v>
      </c>
      <c r="E954" s="1" t="s">
        <v>7</v>
      </c>
      <c r="F954" s="1" t="s">
        <v>1</v>
      </c>
      <c r="G954" s="2">
        <v>186.206140014722</v>
      </c>
      <c r="H954" s="1">
        <v>164</v>
      </c>
    </row>
    <row r="955" spans="1:8" x14ac:dyDescent="0.3">
      <c r="A955" s="7" t="s">
        <v>616</v>
      </c>
      <c r="B955" s="1" t="s">
        <v>124</v>
      </c>
      <c r="C955" s="1" t="s">
        <v>125</v>
      </c>
      <c r="D955" s="1" t="s">
        <v>7</v>
      </c>
      <c r="E955" s="1" t="s">
        <v>7</v>
      </c>
      <c r="F955" s="1" t="s">
        <v>2</v>
      </c>
      <c r="G955" s="2">
        <v>189.22301808315299</v>
      </c>
      <c r="H955" s="1">
        <v>164</v>
      </c>
    </row>
    <row r="956" spans="1:8" x14ac:dyDescent="0.3">
      <c r="A956" s="7" t="s">
        <v>617</v>
      </c>
      <c r="B956" s="1" t="s">
        <v>124</v>
      </c>
      <c r="C956" s="1" t="s">
        <v>125</v>
      </c>
      <c r="D956" s="1" t="s">
        <v>7</v>
      </c>
      <c r="E956" s="1" t="s">
        <v>311</v>
      </c>
      <c r="F956" s="1" t="s">
        <v>1</v>
      </c>
      <c r="G956" s="2">
        <v>234.40117915967099</v>
      </c>
      <c r="H956" s="1" t="s">
        <v>235</v>
      </c>
    </row>
    <row r="957" spans="1:8" x14ac:dyDescent="0.3">
      <c r="A957" s="7" t="s">
        <v>617</v>
      </c>
      <c r="B957" s="1" t="s">
        <v>124</v>
      </c>
      <c r="C957" s="1" t="s">
        <v>125</v>
      </c>
      <c r="D957" s="1" t="s">
        <v>7</v>
      </c>
      <c r="E957" s="1" t="s">
        <v>311</v>
      </c>
      <c r="F957" s="1" t="s">
        <v>2</v>
      </c>
      <c r="G957" s="2">
        <v>246.43395991192199</v>
      </c>
      <c r="H957" s="1" t="s">
        <v>235</v>
      </c>
    </row>
    <row r="958" spans="1:8" x14ac:dyDescent="0.3">
      <c r="A958" s="7" t="s">
        <v>618</v>
      </c>
      <c r="B958" s="1" t="s">
        <v>139</v>
      </c>
      <c r="C958" s="1" t="s">
        <v>140</v>
      </c>
      <c r="D958" s="1" t="s">
        <v>311</v>
      </c>
      <c r="E958" s="1" t="s">
        <v>311</v>
      </c>
      <c r="F958" s="1" t="s">
        <v>2</v>
      </c>
      <c r="G958" s="2">
        <v>745.75896344855596</v>
      </c>
      <c r="H958" s="1" t="s">
        <v>235</v>
      </c>
    </row>
    <row r="959" spans="1:8" x14ac:dyDescent="0.3">
      <c r="A959" s="7" t="s">
        <v>618</v>
      </c>
      <c r="B959" s="1" t="s">
        <v>139</v>
      </c>
      <c r="C959" s="1" t="s">
        <v>140</v>
      </c>
      <c r="D959" s="1" t="s">
        <v>311</v>
      </c>
      <c r="E959" s="1" t="s">
        <v>311</v>
      </c>
      <c r="F959" s="1" t="s">
        <v>1</v>
      </c>
      <c r="G959" s="2">
        <v>745.75896344855596</v>
      </c>
      <c r="H959" s="1" t="s">
        <v>235</v>
      </c>
    </row>
    <row r="960" spans="1:8" x14ac:dyDescent="0.3">
      <c r="A960" s="7" t="s">
        <v>619</v>
      </c>
      <c r="B960" s="1" t="s">
        <v>139</v>
      </c>
      <c r="C960" s="1" t="s">
        <v>140</v>
      </c>
      <c r="D960" s="1" t="s">
        <v>311</v>
      </c>
      <c r="E960" s="1" t="s">
        <v>7</v>
      </c>
      <c r="F960" s="1" t="s">
        <v>2</v>
      </c>
      <c r="G960" s="2">
        <v>38.056661128377002</v>
      </c>
      <c r="H960" s="1">
        <v>41.8</v>
      </c>
    </row>
    <row r="961" spans="1:8" x14ac:dyDescent="0.3">
      <c r="A961" s="7" t="s">
        <v>619</v>
      </c>
      <c r="B961" s="1" t="s">
        <v>139</v>
      </c>
      <c r="C961" s="1" t="s">
        <v>140</v>
      </c>
      <c r="D961" s="1" t="s">
        <v>311</v>
      </c>
      <c r="E961" s="1" t="s">
        <v>7</v>
      </c>
      <c r="F961" s="1" t="s">
        <v>1</v>
      </c>
      <c r="G961" s="2">
        <v>38.056661128377002</v>
      </c>
      <c r="H961" s="1">
        <v>41.8</v>
      </c>
    </row>
    <row r="962" spans="1:8" x14ac:dyDescent="0.3">
      <c r="A962" s="7" t="s">
        <v>620</v>
      </c>
      <c r="B962" s="1" t="s">
        <v>5</v>
      </c>
      <c r="C962" s="1" t="s">
        <v>176</v>
      </c>
      <c r="D962" s="1" t="s">
        <v>7</v>
      </c>
      <c r="E962" s="1" t="s">
        <v>311</v>
      </c>
      <c r="F962" s="1" t="s">
        <v>1</v>
      </c>
      <c r="G962" s="2">
        <v>31.373337859760799</v>
      </c>
      <c r="H962" s="1" t="s">
        <v>235</v>
      </c>
    </row>
    <row r="963" spans="1:8" x14ac:dyDescent="0.3">
      <c r="A963" s="7" t="s">
        <v>620</v>
      </c>
      <c r="B963" s="1" t="s">
        <v>5</v>
      </c>
      <c r="C963" s="1" t="s">
        <v>176</v>
      </c>
      <c r="D963" s="1" t="s">
        <v>7</v>
      </c>
      <c r="E963" s="1" t="s">
        <v>311</v>
      </c>
      <c r="F963" s="1" t="s">
        <v>2</v>
      </c>
      <c r="G963" s="2">
        <v>36.888103924909998</v>
      </c>
      <c r="H963" s="1" t="s">
        <v>235</v>
      </c>
    </row>
    <row r="964" spans="1:8" x14ac:dyDescent="0.3">
      <c r="A964" s="7" t="s">
        <v>621</v>
      </c>
      <c r="B964" s="1" t="s">
        <v>5</v>
      </c>
      <c r="C964" s="1" t="s">
        <v>176</v>
      </c>
      <c r="D964" s="1" t="s">
        <v>7</v>
      </c>
      <c r="E964" s="1" t="s">
        <v>7</v>
      </c>
      <c r="F964" s="1" t="s">
        <v>1</v>
      </c>
      <c r="G964" s="2">
        <v>31.373337859760799</v>
      </c>
      <c r="H964" s="1">
        <v>32.700000000000003</v>
      </c>
    </row>
    <row r="965" spans="1:8" x14ac:dyDescent="0.3">
      <c r="A965" s="7" t="s">
        <v>621</v>
      </c>
      <c r="B965" s="1" t="s">
        <v>5</v>
      </c>
      <c r="C965" s="1" t="s">
        <v>176</v>
      </c>
      <c r="D965" s="1" t="s">
        <v>7</v>
      </c>
      <c r="E965" s="1" t="s">
        <v>7</v>
      </c>
      <c r="F965" s="1" t="s">
        <v>2</v>
      </c>
      <c r="G965" s="2">
        <v>36.888103924909998</v>
      </c>
      <c r="H965" s="1">
        <v>32.700000000000003</v>
      </c>
    </row>
    <row r="966" spans="1:8" x14ac:dyDescent="0.3">
      <c r="A966" s="7" t="s">
        <v>622</v>
      </c>
      <c r="B966" s="1" t="s">
        <v>5</v>
      </c>
      <c r="C966" s="1" t="s">
        <v>623</v>
      </c>
      <c r="D966" s="1" t="s">
        <v>7</v>
      </c>
      <c r="E966" s="1" t="s">
        <v>7</v>
      </c>
      <c r="F966" s="1" t="s">
        <v>1</v>
      </c>
      <c r="G966" s="2">
        <v>30.190780835409999</v>
      </c>
      <c r="H966" s="1">
        <v>43.1</v>
      </c>
    </row>
    <row r="967" spans="1:8" x14ac:dyDescent="0.3">
      <c r="A967" s="7" t="s">
        <v>624</v>
      </c>
      <c r="B967" s="1" t="s">
        <v>5</v>
      </c>
      <c r="C967" s="1" t="s">
        <v>623</v>
      </c>
      <c r="D967" s="1" t="s">
        <v>7</v>
      </c>
      <c r="E967" s="1" t="s">
        <v>7</v>
      </c>
      <c r="F967" s="1" t="s">
        <v>1</v>
      </c>
      <c r="G967" s="2">
        <v>21.609576841094</v>
      </c>
      <c r="H967" s="1">
        <v>24</v>
      </c>
    </row>
    <row r="968" spans="1:8" x14ac:dyDescent="0.3">
      <c r="A968" s="7" t="s">
        <v>625</v>
      </c>
      <c r="B968" s="1" t="s">
        <v>107</v>
      </c>
      <c r="C968" s="1" t="s">
        <v>626</v>
      </c>
      <c r="D968" s="1" t="s">
        <v>7</v>
      </c>
      <c r="E968" s="1" t="s">
        <v>7</v>
      </c>
      <c r="F968" s="1" t="s">
        <v>1</v>
      </c>
      <c r="G968" s="2">
        <v>262.54095806040999</v>
      </c>
      <c r="H968" s="1">
        <v>311</v>
      </c>
    </row>
    <row r="969" spans="1:8" x14ac:dyDescent="0.3">
      <c r="A969" s="7" t="s">
        <v>627</v>
      </c>
      <c r="B969" s="1" t="s">
        <v>5</v>
      </c>
      <c r="C969" s="1" t="s">
        <v>628</v>
      </c>
      <c r="D969" s="1" t="s">
        <v>7</v>
      </c>
      <c r="E969" s="1" t="s">
        <v>7</v>
      </c>
      <c r="F969" s="1" t="s">
        <v>1</v>
      </c>
      <c r="G969" s="2">
        <v>20.4312093796554</v>
      </c>
      <c r="H969" s="1">
        <v>13</v>
      </c>
    </row>
    <row r="970" spans="1:8" x14ac:dyDescent="0.3">
      <c r="A970" s="7" t="s">
        <v>629</v>
      </c>
      <c r="B970" s="1" t="s">
        <v>5</v>
      </c>
      <c r="C970" s="1" t="s">
        <v>219</v>
      </c>
      <c r="D970" s="1" t="s">
        <v>7</v>
      </c>
      <c r="E970" s="1" t="s">
        <v>7</v>
      </c>
      <c r="F970" s="1" t="s">
        <v>2</v>
      </c>
      <c r="G970" s="2">
        <v>32.813128160182302</v>
      </c>
      <c r="H970" s="1">
        <v>39.5</v>
      </c>
    </row>
    <row r="971" spans="1:8" x14ac:dyDescent="0.3">
      <c r="A971" s="7" t="s">
        <v>629</v>
      </c>
      <c r="B971" s="1" t="s">
        <v>5</v>
      </c>
      <c r="C971" s="1" t="s">
        <v>219</v>
      </c>
      <c r="D971" s="1" t="s">
        <v>7</v>
      </c>
      <c r="E971" s="1" t="s">
        <v>7</v>
      </c>
      <c r="F971" s="1" t="s">
        <v>1</v>
      </c>
      <c r="G971" s="2">
        <v>40.197685244298803</v>
      </c>
      <c r="H971" s="1">
        <v>39.5</v>
      </c>
    </row>
    <row r="972" spans="1:8" x14ac:dyDescent="0.3">
      <c r="A972" s="7" t="s">
        <v>630</v>
      </c>
      <c r="B972" s="1" t="s">
        <v>5</v>
      </c>
      <c r="C972" s="1" t="s">
        <v>219</v>
      </c>
      <c r="D972" s="1" t="s">
        <v>7</v>
      </c>
      <c r="E972" s="1" t="s">
        <v>7</v>
      </c>
      <c r="F972" s="1" t="s">
        <v>2</v>
      </c>
      <c r="G972" s="2">
        <v>32.813128160182302</v>
      </c>
      <c r="H972" s="1">
        <v>38.799999999999997</v>
      </c>
    </row>
    <row r="973" spans="1:8" x14ac:dyDescent="0.3">
      <c r="A973" s="7" t="s">
        <v>630</v>
      </c>
      <c r="B973" s="1" t="s">
        <v>5</v>
      </c>
      <c r="C973" s="1" t="s">
        <v>219</v>
      </c>
      <c r="D973" s="1" t="s">
        <v>7</v>
      </c>
      <c r="E973" s="1" t="s">
        <v>7</v>
      </c>
      <c r="F973" s="1" t="s">
        <v>1</v>
      </c>
      <c r="G973" s="2">
        <v>40.197685244298803</v>
      </c>
      <c r="H973" s="1">
        <v>38.799999999999997</v>
      </c>
    </row>
    <row r="974" spans="1:8" x14ac:dyDescent="0.3">
      <c r="A974" s="7" t="s">
        <v>631</v>
      </c>
      <c r="B974" s="1" t="s">
        <v>5</v>
      </c>
      <c r="C974" s="1" t="s">
        <v>219</v>
      </c>
      <c r="D974" s="1" t="s">
        <v>7</v>
      </c>
      <c r="E974" s="1" t="s">
        <v>7</v>
      </c>
      <c r="F974" s="1" t="s">
        <v>2</v>
      </c>
      <c r="G974" s="2">
        <v>25.945082267740499</v>
      </c>
      <c r="H974" s="1">
        <v>32.299999999999997</v>
      </c>
    </row>
    <row r="975" spans="1:8" x14ac:dyDescent="0.3">
      <c r="A975" s="7" t="s">
        <v>631</v>
      </c>
      <c r="B975" s="1" t="s">
        <v>5</v>
      </c>
      <c r="C975" s="1" t="s">
        <v>219</v>
      </c>
      <c r="D975" s="1" t="s">
        <v>7</v>
      </c>
      <c r="E975" s="1" t="s">
        <v>7</v>
      </c>
      <c r="F975" s="1" t="s">
        <v>1</v>
      </c>
      <c r="G975" s="2">
        <v>31.373337859760799</v>
      </c>
      <c r="H975" s="1">
        <v>32.299999999999997</v>
      </c>
    </row>
    <row r="976" spans="1:8" x14ac:dyDescent="0.3">
      <c r="A976" s="7" t="s">
        <v>632</v>
      </c>
      <c r="B976" s="1" t="s">
        <v>5</v>
      </c>
      <c r="C976" s="1" t="s">
        <v>219</v>
      </c>
      <c r="D976" s="1" t="s">
        <v>7</v>
      </c>
      <c r="E976" s="1" t="s">
        <v>7</v>
      </c>
      <c r="F976" s="1" t="s">
        <v>2</v>
      </c>
      <c r="G976" s="2">
        <v>32.813128160182302</v>
      </c>
      <c r="H976" s="1">
        <v>42.6</v>
      </c>
    </row>
    <row r="977" spans="1:8" x14ac:dyDescent="0.3">
      <c r="A977" s="7" t="s">
        <v>632</v>
      </c>
      <c r="B977" s="1" t="s">
        <v>5</v>
      </c>
      <c r="C977" s="1" t="s">
        <v>219</v>
      </c>
      <c r="D977" s="1" t="s">
        <v>7</v>
      </c>
      <c r="E977" s="1" t="s">
        <v>7</v>
      </c>
      <c r="F977" s="1" t="s">
        <v>1</v>
      </c>
      <c r="G977" s="2">
        <v>40.197685244298803</v>
      </c>
      <c r="H977" s="1">
        <v>42.6</v>
      </c>
    </row>
    <row r="978" spans="1:8" x14ac:dyDescent="0.3">
      <c r="A978" s="7" t="s">
        <v>633</v>
      </c>
      <c r="B978" s="1" t="s">
        <v>5</v>
      </c>
      <c r="C978" s="1" t="s">
        <v>219</v>
      </c>
      <c r="D978" s="1" t="s">
        <v>7</v>
      </c>
      <c r="E978" s="1" t="s">
        <v>7</v>
      </c>
      <c r="F978" s="1" t="s">
        <v>2</v>
      </c>
      <c r="G978" s="2">
        <v>32.813128160182302</v>
      </c>
      <c r="H978" s="1">
        <v>39.1</v>
      </c>
    </row>
    <row r="979" spans="1:8" x14ac:dyDescent="0.3">
      <c r="A979" s="7" t="s">
        <v>633</v>
      </c>
      <c r="B979" s="1" t="s">
        <v>5</v>
      </c>
      <c r="C979" s="1" t="s">
        <v>219</v>
      </c>
      <c r="D979" s="1" t="s">
        <v>7</v>
      </c>
      <c r="E979" s="1" t="s">
        <v>7</v>
      </c>
      <c r="F979" s="1" t="s">
        <v>1</v>
      </c>
      <c r="G979" s="2">
        <v>40.197685244298803</v>
      </c>
      <c r="H979" s="1">
        <v>39.1</v>
      </c>
    </row>
    <row r="980" spans="1:8" x14ac:dyDescent="0.3">
      <c r="A980" s="7" t="s">
        <v>634</v>
      </c>
      <c r="B980" s="1" t="s">
        <v>5</v>
      </c>
      <c r="C980" s="1" t="s">
        <v>389</v>
      </c>
      <c r="D980" s="1" t="s">
        <v>7</v>
      </c>
      <c r="E980" s="1" t="s">
        <v>7</v>
      </c>
      <c r="F980" s="1" t="s">
        <v>2</v>
      </c>
      <c r="G980" s="2">
        <v>8.5455271463557807</v>
      </c>
      <c r="H980" s="1">
        <v>8</v>
      </c>
    </row>
    <row r="981" spans="1:8" x14ac:dyDescent="0.3">
      <c r="A981" s="7" t="s">
        <v>634</v>
      </c>
      <c r="B981" s="1" t="s">
        <v>5</v>
      </c>
      <c r="C981" s="1" t="s">
        <v>389</v>
      </c>
      <c r="D981" s="1" t="s">
        <v>7</v>
      </c>
      <c r="E981" s="1" t="s">
        <v>7</v>
      </c>
      <c r="F981" s="1" t="s">
        <v>1</v>
      </c>
      <c r="G981" s="2">
        <v>10.198551852771899</v>
      </c>
      <c r="H981" s="1">
        <v>8</v>
      </c>
    </row>
    <row r="982" spans="1:8" x14ac:dyDescent="0.3">
      <c r="A982" s="7" t="s">
        <v>635</v>
      </c>
      <c r="B982" s="1" t="s">
        <v>5</v>
      </c>
      <c r="C982" s="1" t="s">
        <v>63</v>
      </c>
      <c r="D982" s="1" t="s">
        <v>7</v>
      </c>
      <c r="E982" s="1" t="s">
        <v>7</v>
      </c>
      <c r="F982" s="1" t="s">
        <v>2</v>
      </c>
      <c r="G982" s="2">
        <v>31.137662597943301</v>
      </c>
      <c r="H982" s="1">
        <v>32.9</v>
      </c>
    </row>
    <row r="983" spans="1:8" x14ac:dyDescent="0.3">
      <c r="A983" s="7" t="s">
        <v>635</v>
      </c>
      <c r="B983" s="1" t="s">
        <v>5</v>
      </c>
      <c r="C983" s="1" t="s">
        <v>63</v>
      </c>
      <c r="D983" s="1" t="s">
        <v>7</v>
      </c>
      <c r="E983" s="1" t="s">
        <v>7</v>
      </c>
      <c r="F983" s="1" t="s">
        <v>1</v>
      </c>
      <c r="G983" s="2">
        <v>35.628526426036103</v>
      </c>
      <c r="H983" s="1">
        <v>32.9</v>
      </c>
    </row>
    <row r="984" spans="1:8" x14ac:dyDescent="0.3">
      <c r="A984" s="7" t="s">
        <v>636</v>
      </c>
      <c r="B984" s="1" t="s">
        <v>5</v>
      </c>
      <c r="C984" s="1" t="s">
        <v>63</v>
      </c>
      <c r="D984" s="1" t="s">
        <v>7</v>
      </c>
      <c r="E984" s="1" t="s">
        <v>7</v>
      </c>
      <c r="F984" s="1" t="s">
        <v>2</v>
      </c>
      <c r="G984" s="2">
        <v>35.191217415773501</v>
      </c>
      <c r="H984" s="1">
        <v>34.5</v>
      </c>
    </row>
    <row r="985" spans="1:8" x14ac:dyDescent="0.3">
      <c r="A985" s="7" t="s">
        <v>636</v>
      </c>
      <c r="B985" s="1" t="s">
        <v>5</v>
      </c>
      <c r="C985" s="1" t="s">
        <v>63</v>
      </c>
      <c r="D985" s="1" t="s">
        <v>7</v>
      </c>
      <c r="E985" s="1" t="s">
        <v>7</v>
      </c>
      <c r="F985" s="1" t="s">
        <v>1</v>
      </c>
      <c r="G985" s="2">
        <v>40.197685244298803</v>
      </c>
      <c r="H985" s="1">
        <v>34.5</v>
      </c>
    </row>
    <row r="986" spans="1:8" x14ac:dyDescent="0.3">
      <c r="A986" s="7" t="s">
        <v>637</v>
      </c>
      <c r="B986" s="1" t="s">
        <v>5</v>
      </c>
      <c r="C986" s="1" t="s">
        <v>63</v>
      </c>
      <c r="D986" s="1" t="s">
        <v>7</v>
      </c>
      <c r="E986" s="1" t="s">
        <v>7</v>
      </c>
      <c r="F986" s="1" t="s">
        <v>2</v>
      </c>
      <c r="G986" s="2">
        <v>23.880200616975198</v>
      </c>
      <c r="H986" s="1">
        <v>31.4</v>
      </c>
    </row>
    <row r="987" spans="1:8" x14ac:dyDescent="0.3">
      <c r="A987" s="7" t="s">
        <v>637</v>
      </c>
      <c r="B987" s="1" t="s">
        <v>5</v>
      </c>
      <c r="C987" s="1" t="s">
        <v>63</v>
      </c>
      <c r="D987" s="1" t="s">
        <v>7</v>
      </c>
      <c r="E987" s="1" t="s">
        <v>7</v>
      </c>
      <c r="F987" s="1" t="s">
        <v>1</v>
      </c>
      <c r="G987" s="2">
        <v>27.426192009547499</v>
      </c>
      <c r="H987" s="1">
        <v>31.4</v>
      </c>
    </row>
    <row r="988" spans="1:8" x14ac:dyDescent="0.3">
      <c r="A988" s="7" t="s">
        <v>638</v>
      </c>
      <c r="B988" s="1" t="s">
        <v>5</v>
      </c>
      <c r="C988" s="1" t="s">
        <v>63</v>
      </c>
      <c r="D988" s="1" t="s">
        <v>7</v>
      </c>
      <c r="E988" s="1" t="s">
        <v>7</v>
      </c>
      <c r="F988" s="1" t="s">
        <v>2</v>
      </c>
      <c r="G988" s="2">
        <v>31.137662597943301</v>
      </c>
      <c r="H988" s="1">
        <v>40.200000000000003</v>
      </c>
    </row>
    <row r="989" spans="1:8" x14ac:dyDescent="0.3">
      <c r="A989" s="7" t="s">
        <v>638</v>
      </c>
      <c r="B989" s="1" t="s">
        <v>5</v>
      </c>
      <c r="C989" s="1" t="s">
        <v>63</v>
      </c>
      <c r="D989" s="1" t="s">
        <v>7</v>
      </c>
      <c r="E989" s="1" t="s">
        <v>7</v>
      </c>
      <c r="F989" s="1" t="s">
        <v>1</v>
      </c>
      <c r="G989" s="2">
        <v>35.628526426036103</v>
      </c>
      <c r="H989" s="1">
        <v>40.200000000000003</v>
      </c>
    </row>
    <row r="990" spans="1:8" x14ac:dyDescent="0.3">
      <c r="A990" s="7" t="s">
        <v>639</v>
      </c>
      <c r="B990" s="1" t="s">
        <v>5</v>
      </c>
      <c r="C990" s="1" t="s">
        <v>63</v>
      </c>
      <c r="D990" s="1" t="s">
        <v>7</v>
      </c>
      <c r="E990" s="1" t="s">
        <v>7</v>
      </c>
      <c r="F990" s="1" t="s">
        <v>2</v>
      </c>
      <c r="G990" s="2">
        <v>31.137662597943301</v>
      </c>
      <c r="H990" s="1">
        <v>34.799999999999997</v>
      </c>
    </row>
    <row r="991" spans="1:8" x14ac:dyDescent="0.3">
      <c r="A991" s="7" t="s">
        <v>639</v>
      </c>
      <c r="B991" s="1" t="s">
        <v>5</v>
      </c>
      <c r="C991" s="1" t="s">
        <v>63</v>
      </c>
      <c r="D991" s="1" t="s">
        <v>7</v>
      </c>
      <c r="E991" s="1" t="s">
        <v>7</v>
      </c>
      <c r="F991" s="1" t="s">
        <v>1</v>
      </c>
      <c r="G991" s="2">
        <v>35.628526426036103</v>
      </c>
      <c r="H991" s="1">
        <v>34.799999999999997</v>
      </c>
    </row>
    <row r="992" spans="1:8" x14ac:dyDescent="0.3">
      <c r="A992" s="7" t="s">
        <v>640</v>
      </c>
      <c r="B992" s="1" t="s">
        <v>5</v>
      </c>
      <c r="C992" s="1" t="s">
        <v>63</v>
      </c>
      <c r="D992" s="1" t="s">
        <v>7</v>
      </c>
      <c r="E992" s="1" t="s">
        <v>7</v>
      </c>
      <c r="F992" s="1" t="s">
        <v>2</v>
      </c>
      <c r="G992" s="2">
        <v>27.369286857369399</v>
      </c>
      <c r="H992" s="1">
        <v>28.8</v>
      </c>
    </row>
    <row r="993" spans="1:8" x14ac:dyDescent="0.3">
      <c r="A993" s="7" t="s">
        <v>640</v>
      </c>
      <c r="B993" s="1" t="s">
        <v>5</v>
      </c>
      <c r="C993" s="1" t="s">
        <v>63</v>
      </c>
      <c r="D993" s="1" t="s">
        <v>7</v>
      </c>
      <c r="E993" s="1" t="s">
        <v>7</v>
      </c>
      <c r="F993" s="1" t="s">
        <v>1</v>
      </c>
      <c r="G993" s="2">
        <v>31.373337859760799</v>
      </c>
      <c r="H993" s="1">
        <v>28.8</v>
      </c>
    </row>
    <row r="994" spans="1:8" x14ac:dyDescent="0.3">
      <c r="A994" s="7" t="s">
        <v>641</v>
      </c>
      <c r="B994" s="1" t="s">
        <v>30</v>
      </c>
      <c r="C994" s="1" t="s">
        <v>31</v>
      </c>
      <c r="D994" s="1" t="s">
        <v>7</v>
      </c>
      <c r="E994" s="1" t="s">
        <v>7</v>
      </c>
      <c r="F994" s="1" t="s">
        <v>2</v>
      </c>
      <c r="G994" s="2">
        <v>446.91056396920402</v>
      </c>
      <c r="H994" s="1">
        <v>363</v>
      </c>
    </row>
    <row r="995" spans="1:8" x14ac:dyDescent="0.3">
      <c r="A995" s="7" t="s">
        <v>641</v>
      </c>
      <c r="B995" s="1" t="s">
        <v>30</v>
      </c>
      <c r="C995" s="1" t="s">
        <v>31</v>
      </c>
      <c r="D995" s="1" t="s">
        <v>7</v>
      </c>
      <c r="E995" s="1" t="s">
        <v>7</v>
      </c>
      <c r="F995" s="1" t="s">
        <v>1</v>
      </c>
      <c r="G995" s="2">
        <v>448.72611184060901</v>
      </c>
      <c r="H995" s="1">
        <v>363</v>
      </c>
    </row>
    <row r="996" spans="1:8" x14ac:dyDescent="0.3">
      <c r="A996" s="7" t="s">
        <v>642</v>
      </c>
      <c r="B996" s="1" t="s">
        <v>30</v>
      </c>
      <c r="C996" s="1" t="s">
        <v>31</v>
      </c>
      <c r="D996" s="1" t="s">
        <v>7</v>
      </c>
      <c r="E996" s="1" t="s">
        <v>7</v>
      </c>
      <c r="F996" s="1" t="s">
        <v>2</v>
      </c>
      <c r="G996" s="2">
        <v>317.96035063007599</v>
      </c>
      <c r="H996" s="1">
        <v>323</v>
      </c>
    </row>
    <row r="997" spans="1:8" x14ac:dyDescent="0.3">
      <c r="A997" s="7" t="s">
        <v>642</v>
      </c>
      <c r="B997" s="1" t="s">
        <v>30</v>
      </c>
      <c r="C997" s="1" t="s">
        <v>31</v>
      </c>
      <c r="D997" s="1" t="s">
        <v>7</v>
      </c>
      <c r="E997" s="1" t="s">
        <v>7</v>
      </c>
      <c r="F997" s="1" t="s">
        <v>1</v>
      </c>
      <c r="G997" s="2">
        <v>319.05906927488002</v>
      </c>
      <c r="H997" s="1">
        <v>323</v>
      </c>
    </row>
    <row r="998" spans="1:8" x14ac:dyDescent="0.3">
      <c r="A998" s="7" t="s">
        <v>643</v>
      </c>
      <c r="B998" s="1" t="s">
        <v>183</v>
      </c>
      <c r="C998" s="1" t="s">
        <v>184</v>
      </c>
      <c r="D998" s="1" t="s">
        <v>7</v>
      </c>
      <c r="E998" s="1" t="s">
        <v>7</v>
      </c>
      <c r="F998" s="1" t="s">
        <v>2</v>
      </c>
      <c r="G998" s="2">
        <v>700.53701939113103</v>
      </c>
      <c r="H998" s="1">
        <v>820</v>
      </c>
    </row>
    <row r="999" spans="1:8" x14ac:dyDescent="0.3">
      <c r="A999" s="7" t="s">
        <v>643</v>
      </c>
      <c r="B999" s="1" t="s">
        <v>183</v>
      </c>
      <c r="C999" s="1" t="s">
        <v>184</v>
      </c>
      <c r="D999" s="1" t="s">
        <v>7</v>
      </c>
      <c r="E999" s="1" t="s">
        <v>7</v>
      </c>
      <c r="F999" s="1" t="s">
        <v>1</v>
      </c>
      <c r="G999" s="2">
        <v>700.561589441607</v>
      </c>
      <c r="H999" s="1">
        <v>820</v>
      </c>
    </row>
    <row r="1000" spans="1:8" x14ac:dyDescent="0.3">
      <c r="A1000" s="7" t="s">
        <v>644</v>
      </c>
      <c r="B1000" s="1" t="s">
        <v>183</v>
      </c>
      <c r="C1000" s="1" t="s">
        <v>184</v>
      </c>
      <c r="D1000" s="1" t="s">
        <v>7</v>
      </c>
      <c r="E1000" s="1" t="s">
        <v>7</v>
      </c>
      <c r="F1000" s="1" t="s">
        <v>2</v>
      </c>
      <c r="G1000" s="2">
        <v>902.211910464261</v>
      </c>
      <c r="H1000" s="1">
        <v>1076.5</v>
      </c>
    </row>
    <row r="1001" spans="1:8" x14ac:dyDescent="0.3">
      <c r="A1001" s="7" t="s">
        <v>644</v>
      </c>
      <c r="B1001" s="1" t="s">
        <v>183</v>
      </c>
      <c r="C1001" s="1" t="s">
        <v>184</v>
      </c>
      <c r="D1001" s="1" t="s">
        <v>7</v>
      </c>
      <c r="E1001" s="1" t="s">
        <v>7</v>
      </c>
      <c r="F1001" s="1" t="s">
        <v>1</v>
      </c>
      <c r="G1001" s="2">
        <v>902.37617582625398</v>
      </c>
      <c r="H1001" s="1">
        <v>1076.5</v>
      </c>
    </row>
    <row r="1002" spans="1:8" x14ac:dyDescent="0.3">
      <c r="A1002" s="7" t="s">
        <v>645</v>
      </c>
      <c r="B1002" s="1" t="s">
        <v>183</v>
      </c>
      <c r="C1002" s="1" t="s">
        <v>184</v>
      </c>
      <c r="D1002" s="1" t="s">
        <v>7</v>
      </c>
      <c r="E1002" s="1" t="s">
        <v>7</v>
      </c>
      <c r="F1002" s="1" t="s">
        <v>2</v>
      </c>
      <c r="G1002" s="2">
        <v>871.032385743242</v>
      </c>
      <c r="H1002" s="1">
        <v>870</v>
      </c>
    </row>
    <row r="1003" spans="1:8" x14ac:dyDescent="0.3">
      <c r="A1003" s="7" t="s">
        <v>645</v>
      </c>
      <c r="B1003" s="1" t="s">
        <v>183</v>
      </c>
      <c r="C1003" s="1" t="s">
        <v>184</v>
      </c>
      <c r="D1003" s="1" t="s">
        <v>7</v>
      </c>
      <c r="E1003" s="1" t="s">
        <v>7</v>
      </c>
      <c r="F1003" s="1" t="s">
        <v>1</v>
      </c>
      <c r="G1003" s="2">
        <v>871.47035430478797</v>
      </c>
      <c r="H1003" s="1">
        <v>870</v>
      </c>
    </row>
    <row r="1004" spans="1:8" x14ac:dyDescent="0.3">
      <c r="A1004" s="7" t="s">
        <v>646</v>
      </c>
      <c r="B1004" s="1" t="s">
        <v>183</v>
      </c>
      <c r="C1004" s="1" t="s">
        <v>184</v>
      </c>
      <c r="D1004" s="1" t="s">
        <v>7</v>
      </c>
      <c r="E1004" s="1" t="s">
        <v>7</v>
      </c>
      <c r="F1004" s="1" t="s">
        <v>2</v>
      </c>
      <c r="G1004" s="2">
        <v>630.14741262904204</v>
      </c>
      <c r="H1004" s="1">
        <v>682.5</v>
      </c>
    </row>
    <row r="1005" spans="1:8" x14ac:dyDescent="0.3">
      <c r="A1005" s="7" t="s">
        <v>646</v>
      </c>
      <c r="B1005" s="1" t="s">
        <v>183</v>
      </c>
      <c r="C1005" s="1" t="s">
        <v>184</v>
      </c>
      <c r="D1005" s="1" t="s">
        <v>7</v>
      </c>
      <c r="E1005" s="1" t="s">
        <v>7</v>
      </c>
      <c r="F1005" s="1" t="s">
        <v>1</v>
      </c>
      <c r="G1005" s="2">
        <v>630.41548937150901</v>
      </c>
      <c r="H1005" s="1">
        <v>682.5</v>
      </c>
    </row>
    <row r="1006" spans="1:8" x14ac:dyDescent="0.3">
      <c r="A1006" s="7" t="s">
        <v>647</v>
      </c>
      <c r="B1006" s="1" t="s">
        <v>183</v>
      </c>
      <c r="C1006" s="1" t="s">
        <v>184</v>
      </c>
      <c r="D1006" s="1" t="s">
        <v>7</v>
      </c>
      <c r="E1006" s="1" t="s">
        <v>7</v>
      </c>
      <c r="F1006" s="1" t="s">
        <v>2</v>
      </c>
      <c r="G1006" s="2">
        <v>646.91695878933206</v>
      </c>
      <c r="H1006" s="1">
        <v>730</v>
      </c>
    </row>
    <row r="1007" spans="1:8" x14ac:dyDescent="0.3">
      <c r="A1007" s="7" t="s">
        <v>647</v>
      </c>
      <c r="B1007" s="1" t="s">
        <v>183</v>
      </c>
      <c r="C1007" s="1" t="s">
        <v>184</v>
      </c>
      <c r="D1007" s="1" t="s">
        <v>7</v>
      </c>
      <c r="E1007" s="1" t="s">
        <v>7</v>
      </c>
      <c r="F1007" s="1" t="s">
        <v>1</v>
      </c>
      <c r="G1007" s="2">
        <v>646.921500967675</v>
      </c>
      <c r="H1007" s="1">
        <v>730</v>
      </c>
    </row>
    <row r="1008" spans="1:8" x14ac:dyDescent="0.3">
      <c r="A1008" s="7" t="s">
        <v>648</v>
      </c>
      <c r="B1008" s="1" t="s">
        <v>183</v>
      </c>
      <c r="C1008" s="1" t="s">
        <v>184</v>
      </c>
      <c r="D1008" s="1" t="s">
        <v>7</v>
      </c>
      <c r="E1008" s="1" t="s">
        <v>7</v>
      </c>
      <c r="F1008" s="1" t="s">
        <v>2</v>
      </c>
      <c r="G1008" s="2">
        <v>783.44884141331897</v>
      </c>
      <c r="H1008" s="1">
        <v>823</v>
      </c>
    </row>
    <row r="1009" spans="1:8" x14ac:dyDescent="0.3">
      <c r="A1009" s="7" t="s">
        <v>648</v>
      </c>
      <c r="B1009" s="1" t="s">
        <v>183</v>
      </c>
      <c r="C1009" s="1" t="s">
        <v>184</v>
      </c>
      <c r="D1009" s="1" t="s">
        <v>7</v>
      </c>
      <c r="E1009" s="1" t="s">
        <v>7</v>
      </c>
      <c r="F1009" s="1" t="s">
        <v>1</v>
      </c>
      <c r="G1009" s="2">
        <v>783.54872853686197</v>
      </c>
      <c r="H1009" s="1">
        <v>823</v>
      </c>
    </row>
    <row r="1010" spans="1:8" x14ac:dyDescent="0.3">
      <c r="A1010" s="7" t="s">
        <v>649</v>
      </c>
      <c r="B1010" s="1" t="s">
        <v>183</v>
      </c>
      <c r="C1010" s="1" t="s">
        <v>184</v>
      </c>
      <c r="D1010" s="1" t="s">
        <v>7</v>
      </c>
      <c r="E1010" s="1" t="s">
        <v>7</v>
      </c>
      <c r="F1010" s="1" t="s">
        <v>2</v>
      </c>
      <c r="G1010" s="2">
        <v>661.05130643639995</v>
      </c>
      <c r="H1010" s="1">
        <v>694</v>
      </c>
    </row>
    <row r="1011" spans="1:8" x14ac:dyDescent="0.3">
      <c r="A1011" s="7" t="s">
        <v>649</v>
      </c>
      <c r="B1011" s="1" t="s">
        <v>183</v>
      </c>
      <c r="C1011" s="1" t="s">
        <v>184</v>
      </c>
      <c r="D1011" s="1" t="s">
        <v>7</v>
      </c>
      <c r="E1011" s="1" t="s">
        <v>7</v>
      </c>
      <c r="F1011" s="1" t="s">
        <v>1</v>
      </c>
      <c r="G1011" s="2">
        <v>661.10028179365599</v>
      </c>
      <c r="H1011" s="1">
        <v>694</v>
      </c>
    </row>
    <row r="1012" spans="1:8" x14ac:dyDescent="0.3">
      <c r="A1012" s="7" t="s">
        <v>650</v>
      </c>
      <c r="B1012" s="1" t="s">
        <v>183</v>
      </c>
      <c r="C1012" s="1" t="s">
        <v>184</v>
      </c>
      <c r="D1012" s="1" t="s">
        <v>7</v>
      </c>
      <c r="E1012" s="1" t="s">
        <v>7</v>
      </c>
      <c r="F1012" s="1" t="s">
        <v>2</v>
      </c>
      <c r="G1012" s="2">
        <v>814.210212108831</v>
      </c>
      <c r="H1012" s="1">
        <v>1006.5</v>
      </c>
    </row>
    <row r="1013" spans="1:8" x14ac:dyDescent="0.3">
      <c r="A1013" s="7" t="s">
        <v>650</v>
      </c>
      <c r="B1013" s="1" t="s">
        <v>183</v>
      </c>
      <c r="C1013" s="1" t="s">
        <v>184</v>
      </c>
      <c r="D1013" s="1" t="s">
        <v>7</v>
      </c>
      <c r="E1013" s="1" t="s">
        <v>7</v>
      </c>
      <c r="F1013" s="1" t="s">
        <v>1</v>
      </c>
      <c r="G1013" s="2">
        <v>814.29983786409105</v>
      </c>
      <c r="H1013" s="1">
        <v>1006.5</v>
      </c>
    </row>
    <row r="1014" spans="1:8" x14ac:dyDescent="0.3">
      <c r="A1014" s="7" t="s">
        <v>651</v>
      </c>
      <c r="B1014" s="1" t="s">
        <v>183</v>
      </c>
      <c r="C1014" s="1" t="s">
        <v>184</v>
      </c>
      <c r="D1014" s="1" t="s">
        <v>7</v>
      </c>
      <c r="E1014" s="1" t="s">
        <v>7</v>
      </c>
      <c r="F1014" s="1" t="s">
        <v>1</v>
      </c>
      <c r="G1014" s="2">
        <v>577.48229897398301</v>
      </c>
      <c r="H1014" s="1">
        <v>679.5</v>
      </c>
    </row>
    <row r="1015" spans="1:8" x14ac:dyDescent="0.3">
      <c r="A1015" s="7" t="s">
        <v>651</v>
      </c>
      <c r="B1015" s="1" t="s">
        <v>183</v>
      </c>
      <c r="C1015" s="1" t="s">
        <v>184</v>
      </c>
      <c r="D1015" s="1" t="s">
        <v>7</v>
      </c>
      <c r="E1015" s="1" t="s">
        <v>7</v>
      </c>
      <c r="F1015" s="1" t="s">
        <v>2</v>
      </c>
      <c r="G1015" s="2">
        <v>577.53614002280199</v>
      </c>
      <c r="H1015" s="1">
        <v>679.5</v>
      </c>
    </row>
    <row r="1016" spans="1:8" x14ac:dyDescent="0.3">
      <c r="A1016" s="7" t="s">
        <v>652</v>
      </c>
      <c r="B1016" s="1" t="s">
        <v>183</v>
      </c>
      <c r="C1016" s="1" t="s">
        <v>184</v>
      </c>
      <c r="D1016" s="1" t="s">
        <v>7</v>
      </c>
      <c r="E1016" s="1" t="s">
        <v>7</v>
      </c>
      <c r="F1016" s="1" t="s">
        <v>1</v>
      </c>
      <c r="G1016" s="2">
        <v>574.06565758987801</v>
      </c>
      <c r="H1016" s="1">
        <v>574</v>
      </c>
    </row>
    <row r="1017" spans="1:8" x14ac:dyDescent="0.3">
      <c r="A1017" s="7" t="s">
        <v>652</v>
      </c>
      <c r="B1017" s="1" t="s">
        <v>183</v>
      </c>
      <c r="C1017" s="1" t="s">
        <v>184</v>
      </c>
      <c r="D1017" s="1" t="s">
        <v>7</v>
      </c>
      <c r="E1017" s="1" t="s">
        <v>7</v>
      </c>
      <c r="F1017" s="1" t="s">
        <v>2</v>
      </c>
      <c r="G1017" s="2">
        <v>574.102696769305</v>
      </c>
      <c r="H1017" s="1">
        <v>574</v>
      </c>
    </row>
    <row r="1018" spans="1:8" x14ac:dyDescent="0.3">
      <c r="A1018" s="7" t="s">
        <v>653</v>
      </c>
      <c r="B1018" s="1" t="s">
        <v>183</v>
      </c>
      <c r="C1018" s="1" t="s">
        <v>184</v>
      </c>
      <c r="D1018" s="1" t="s">
        <v>7</v>
      </c>
      <c r="E1018" s="1" t="s">
        <v>7</v>
      </c>
      <c r="F1018" s="1" t="s">
        <v>2</v>
      </c>
      <c r="G1018" s="2">
        <v>1072.15785095509</v>
      </c>
      <c r="H1018" s="1">
        <v>1252</v>
      </c>
    </row>
    <row r="1019" spans="1:8" x14ac:dyDescent="0.3">
      <c r="A1019" s="7" t="s">
        <v>653</v>
      </c>
      <c r="B1019" s="1" t="s">
        <v>183</v>
      </c>
      <c r="C1019" s="1" t="s">
        <v>184</v>
      </c>
      <c r="D1019" s="1" t="s">
        <v>7</v>
      </c>
      <c r="E1019" s="1" t="s">
        <v>7</v>
      </c>
      <c r="F1019" s="1" t="s">
        <v>1</v>
      </c>
      <c r="G1019" s="2">
        <v>1072.5257400590101</v>
      </c>
      <c r="H1019" s="1">
        <v>1252</v>
      </c>
    </row>
    <row r="1020" spans="1:8" x14ac:dyDescent="0.3">
      <c r="A1020" s="7" t="s">
        <v>654</v>
      </c>
      <c r="B1020" s="1" t="s">
        <v>5</v>
      </c>
      <c r="C1020" s="1" t="s">
        <v>242</v>
      </c>
      <c r="D1020" s="1" t="s">
        <v>7</v>
      </c>
      <c r="E1020" s="1" t="s">
        <v>7</v>
      </c>
      <c r="F1020" s="1" t="s">
        <v>1</v>
      </c>
      <c r="G1020" s="2">
        <v>18.481343549023499</v>
      </c>
      <c r="H1020" s="1">
        <v>46</v>
      </c>
    </row>
    <row r="1021" spans="1:8" x14ac:dyDescent="0.3">
      <c r="A1021" s="7" t="s">
        <v>655</v>
      </c>
      <c r="B1021" s="1" t="s">
        <v>5</v>
      </c>
      <c r="C1021" s="1" t="s">
        <v>242</v>
      </c>
      <c r="D1021" s="1" t="s">
        <v>7</v>
      </c>
      <c r="E1021" s="1" t="s">
        <v>7</v>
      </c>
      <c r="F1021" s="1" t="s">
        <v>1</v>
      </c>
      <c r="G1021" s="2">
        <v>19.086163139004</v>
      </c>
      <c r="H1021" s="1">
        <v>45.9</v>
      </c>
    </row>
    <row r="1022" spans="1:8" x14ac:dyDescent="0.3">
      <c r="A1022" s="7" t="s">
        <v>656</v>
      </c>
      <c r="B1022" s="1" t="s">
        <v>139</v>
      </c>
      <c r="C1022" s="1" t="s">
        <v>416</v>
      </c>
      <c r="D1022" s="1" t="s">
        <v>7</v>
      </c>
      <c r="E1022" s="1" t="s">
        <v>7</v>
      </c>
      <c r="F1022" s="1" t="s">
        <v>2</v>
      </c>
      <c r="G1022" s="2">
        <v>3026.25552767922</v>
      </c>
      <c r="H1022" s="1">
        <v>3629</v>
      </c>
    </row>
    <row r="1023" spans="1:8" x14ac:dyDescent="0.3">
      <c r="A1023" s="7" t="s">
        <v>656</v>
      </c>
      <c r="B1023" s="1" t="s">
        <v>139</v>
      </c>
      <c r="C1023" s="1" t="s">
        <v>416</v>
      </c>
      <c r="D1023" s="1" t="s">
        <v>7</v>
      </c>
      <c r="E1023" s="1" t="s">
        <v>7</v>
      </c>
      <c r="F1023" s="1" t="s">
        <v>1</v>
      </c>
      <c r="G1023" s="2">
        <v>3360.4188293106599</v>
      </c>
      <c r="H1023" s="1">
        <v>3629</v>
      </c>
    </row>
    <row r="1024" spans="1:8" x14ac:dyDescent="0.3">
      <c r="A1024" s="7" t="s">
        <v>657</v>
      </c>
      <c r="B1024" s="1" t="s">
        <v>139</v>
      </c>
      <c r="C1024" s="1" t="s">
        <v>416</v>
      </c>
      <c r="D1024" s="1" t="s">
        <v>7</v>
      </c>
      <c r="E1024" s="1" t="s">
        <v>7</v>
      </c>
      <c r="F1024" s="1" t="s">
        <v>2</v>
      </c>
      <c r="G1024" s="2">
        <v>3381.8483408887</v>
      </c>
      <c r="H1024" s="1">
        <v>3772.5</v>
      </c>
    </row>
    <row r="1025" spans="1:8" x14ac:dyDescent="0.3">
      <c r="A1025" s="7" t="s">
        <v>657</v>
      </c>
      <c r="B1025" s="1" t="s">
        <v>139</v>
      </c>
      <c r="C1025" s="1" t="s">
        <v>416</v>
      </c>
      <c r="D1025" s="1" t="s">
        <v>7</v>
      </c>
      <c r="E1025" s="1" t="s">
        <v>7</v>
      </c>
      <c r="F1025" s="1" t="s">
        <v>1</v>
      </c>
      <c r="G1025" s="2">
        <v>3754.2649613378398</v>
      </c>
      <c r="H1025" s="1">
        <v>3772.5</v>
      </c>
    </row>
    <row r="1026" spans="1:8" x14ac:dyDescent="0.3">
      <c r="A1026" s="7" t="s">
        <v>658</v>
      </c>
      <c r="B1026" s="1" t="s">
        <v>107</v>
      </c>
      <c r="C1026" s="1" t="s">
        <v>108</v>
      </c>
      <c r="D1026" s="1" t="s">
        <v>7</v>
      </c>
      <c r="E1026" s="1" t="s">
        <v>7</v>
      </c>
      <c r="F1026" s="1" t="s">
        <v>1</v>
      </c>
      <c r="G1026" s="2">
        <v>174.279808487183</v>
      </c>
      <c r="H1026" s="1">
        <v>116.2</v>
      </c>
    </row>
    <row r="1027" spans="1:8" x14ac:dyDescent="0.3">
      <c r="A1027" s="7" t="s">
        <v>658</v>
      </c>
      <c r="B1027" s="1" t="s">
        <v>107</v>
      </c>
      <c r="C1027" s="1" t="s">
        <v>108</v>
      </c>
      <c r="D1027" s="1" t="s">
        <v>7</v>
      </c>
      <c r="E1027" s="1" t="s">
        <v>7</v>
      </c>
      <c r="F1027" s="1" t="s">
        <v>2</v>
      </c>
      <c r="G1027" s="2">
        <v>184.41206122939101</v>
      </c>
      <c r="H1027" s="1">
        <v>116.2</v>
      </c>
    </row>
    <row r="1028" spans="1:8" x14ac:dyDescent="0.3">
      <c r="A1028" s="7" t="s">
        <v>659</v>
      </c>
      <c r="B1028" s="1" t="s">
        <v>103</v>
      </c>
      <c r="C1028" s="1" t="s">
        <v>660</v>
      </c>
      <c r="D1028" s="1" t="s">
        <v>7</v>
      </c>
      <c r="E1028" s="1" t="s">
        <v>7</v>
      </c>
      <c r="F1028" s="1" t="s">
        <v>1</v>
      </c>
      <c r="G1028" s="2">
        <v>248.24862620982501</v>
      </c>
      <c r="H1028" s="1">
        <v>165.5</v>
      </c>
    </row>
    <row r="1029" spans="1:8" x14ac:dyDescent="0.3">
      <c r="A1029" s="7" t="s">
        <v>661</v>
      </c>
      <c r="B1029" s="1" t="s">
        <v>5</v>
      </c>
      <c r="C1029" s="1" t="s">
        <v>662</v>
      </c>
      <c r="D1029" s="1" t="s">
        <v>7</v>
      </c>
      <c r="E1029" s="1" t="s">
        <v>7</v>
      </c>
      <c r="F1029" s="1" t="s">
        <v>2</v>
      </c>
      <c r="G1029" s="2">
        <v>13.127844454109701</v>
      </c>
      <c r="H1029" s="1">
        <v>10.5</v>
      </c>
    </row>
    <row r="1030" spans="1:8" x14ac:dyDescent="0.3">
      <c r="A1030" s="7" t="s">
        <v>661</v>
      </c>
      <c r="B1030" s="1" t="s">
        <v>5</v>
      </c>
      <c r="C1030" s="1" t="s">
        <v>662</v>
      </c>
      <c r="D1030" s="1" t="s">
        <v>7</v>
      </c>
      <c r="E1030" s="1" t="s">
        <v>7</v>
      </c>
      <c r="F1030" s="1" t="s">
        <v>1</v>
      </c>
      <c r="G1030" s="2">
        <v>17.3703403175376</v>
      </c>
      <c r="H1030" s="1">
        <v>10.5</v>
      </c>
    </row>
    <row r="1031" spans="1:8" x14ac:dyDescent="0.3">
      <c r="A1031" s="7" t="s">
        <v>663</v>
      </c>
      <c r="B1031" s="1" t="s">
        <v>5</v>
      </c>
      <c r="C1031" s="1" t="s">
        <v>662</v>
      </c>
      <c r="D1031" s="1" t="s">
        <v>7</v>
      </c>
      <c r="E1031" s="1" t="s">
        <v>7</v>
      </c>
      <c r="F1031" s="1" t="s">
        <v>2</v>
      </c>
      <c r="G1031" s="2">
        <v>13.127844454109701</v>
      </c>
      <c r="H1031" s="1">
        <v>11.4</v>
      </c>
    </row>
    <row r="1032" spans="1:8" x14ac:dyDescent="0.3">
      <c r="A1032" s="7" t="s">
        <v>663</v>
      </c>
      <c r="B1032" s="1" t="s">
        <v>5</v>
      </c>
      <c r="C1032" s="1" t="s">
        <v>662</v>
      </c>
      <c r="D1032" s="1" t="s">
        <v>7</v>
      </c>
      <c r="E1032" s="1" t="s">
        <v>7</v>
      </c>
      <c r="F1032" s="1" t="s">
        <v>1</v>
      </c>
      <c r="G1032" s="2">
        <v>17.3703403175376</v>
      </c>
      <c r="H1032" s="1">
        <v>11.4</v>
      </c>
    </row>
    <row r="1033" spans="1:8" x14ac:dyDescent="0.3">
      <c r="A1033" s="7" t="s">
        <v>664</v>
      </c>
      <c r="B1033" s="1" t="s">
        <v>5</v>
      </c>
      <c r="C1033" s="1" t="s">
        <v>662</v>
      </c>
      <c r="D1033" s="1" t="s">
        <v>7</v>
      </c>
      <c r="E1033" s="1" t="s">
        <v>7</v>
      </c>
      <c r="F1033" s="1" t="s">
        <v>2</v>
      </c>
      <c r="G1033" s="2">
        <v>14.4329282636513</v>
      </c>
      <c r="H1033" s="1">
        <v>25.6</v>
      </c>
    </row>
    <row r="1034" spans="1:8" x14ac:dyDescent="0.3">
      <c r="A1034" s="7" t="s">
        <v>664</v>
      </c>
      <c r="B1034" s="1" t="s">
        <v>5</v>
      </c>
      <c r="C1034" s="1" t="s">
        <v>662</v>
      </c>
      <c r="D1034" s="1" t="s">
        <v>7</v>
      </c>
      <c r="E1034" s="1" t="s">
        <v>7</v>
      </c>
      <c r="F1034" s="1" t="s">
        <v>1</v>
      </c>
      <c r="G1034" s="2">
        <v>18.865093285197901</v>
      </c>
      <c r="H1034" s="1">
        <v>25.6</v>
      </c>
    </row>
    <row r="1035" spans="1:8" x14ac:dyDescent="0.3">
      <c r="A1035" s="7" t="s">
        <v>665</v>
      </c>
      <c r="B1035" s="1" t="s">
        <v>5</v>
      </c>
      <c r="C1035" s="1" t="s">
        <v>662</v>
      </c>
      <c r="D1035" s="1" t="s">
        <v>7</v>
      </c>
      <c r="E1035" s="1" t="s">
        <v>7</v>
      </c>
      <c r="F1035" s="1" t="s">
        <v>2</v>
      </c>
      <c r="G1035" s="2">
        <v>9.66634711166855</v>
      </c>
      <c r="H1035" s="1">
        <v>10.4</v>
      </c>
    </row>
    <row r="1036" spans="1:8" x14ac:dyDescent="0.3">
      <c r="A1036" s="7" t="s">
        <v>665</v>
      </c>
      <c r="B1036" s="1" t="s">
        <v>5</v>
      </c>
      <c r="C1036" s="1" t="s">
        <v>662</v>
      </c>
      <c r="D1036" s="1" t="s">
        <v>7</v>
      </c>
      <c r="E1036" s="1" t="s">
        <v>7</v>
      </c>
      <c r="F1036" s="1" t="s">
        <v>1</v>
      </c>
      <c r="G1036" s="2">
        <v>13.3053842909944</v>
      </c>
      <c r="H1036" s="1">
        <v>10.4</v>
      </c>
    </row>
    <row r="1037" spans="1:8" x14ac:dyDescent="0.3">
      <c r="A1037" s="7" t="s">
        <v>666</v>
      </c>
      <c r="B1037" s="1" t="s">
        <v>130</v>
      </c>
      <c r="C1037" s="1" t="s">
        <v>265</v>
      </c>
      <c r="D1037" s="1" t="s">
        <v>7</v>
      </c>
      <c r="E1037" s="1" t="s">
        <v>7</v>
      </c>
      <c r="F1037" s="1" t="s">
        <v>1</v>
      </c>
      <c r="G1037" s="2">
        <v>3.3882339580309799</v>
      </c>
      <c r="H1037" s="1">
        <v>3.4</v>
      </c>
    </row>
    <row r="1038" spans="1:8" x14ac:dyDescent="0.3">
      <c r="A1038" s="7" t="s">
        <v>666</v>
      </c>
      <c r="B1038" s="1" t="s">
        <v>130</v>
      </c>
      <c r="C1038" s="1" t="s">
        <v>265</v>
      </c>
      <c r="D1038" s="1" t="s">
        <v>7</v>
      </c>
      <c r="E1038" s="1" t="s">
        <v>7</v>
      </c>
      <c r="F1038" s="1" t="s">
        <v>2</v>
      </c>
      <c r="G1038" s="2">
        <v>3.54520741283079</v>
      </c>
      <c r="H1038" s="1">
        <v>3.4</v>
      </c>
    </row>
    <row r="1039" spans="1:8" x14ac:dyDescent="0.3">
      <c r="A1039" s="7" t="s">
        <v>667</v>
      </c>
      <c r="B1039" s="1" t="s">
        <v>5</v>
      </c>
      <c r="C1039" s="1" t="s">
        <v>58</v>
      </c>
      <c r="D1039" s="1" t="s">
        <v>7</v>
      </c>
      <c r="E1039" s="1" t="s">
        <v>7</v>
      </c>
      <c r="F1039" s="1" t="s">
        <v>1</v>
      </c>
      <c r="G1039" s="2">
        <v>81.432794012315597</v>
      </c>
      <c r="H1039" s="1">
        <v>126</v>
      </c>
    </row>
    <row r="1040" spans="1:8" x14ac:dyDescent="0.3">
      <c r="A1040" s="7" t="s">
        <v>667</v>
      </c>
      <c r="B1040" s="1" t="s">
        <v>5</v>
      </c>
      <c r="C1040" s="1" t="s">
        <v>58</v>
      </c>
      <c r="D1040" s="1" t="s">
        <v>7</v>
      </c>
      <c r="E1040" s="1" t="s">
        <v>7</v>
      </c>
      <c r="F1040" s="1" t="s">
        <v>2</v>
      </c>
      <c r="G1040" s="2">
        <v>125.03103493930701</v>
      </c>
      <c r="H1040" s="1">
        <v>126</v>
      </c>
    </row>
    <row r="1041" spans="1:8" x14ac:dyDescent="0.3">
      <c r="A1041" s="7" t="s">
        <v>668</v>
      </c>
      <c r="B1041" s="1" t="s">
        <v>5</v>
      </c>
      <c r="C1041" s="1" t="s">
        <v>191</v>
      </c>
      <c r="D1041" s="1" t="s">
        <v>7</v>
      </c>
      <c r="E1041" s="1" t="s">
        <v>7</v>
      </c>
      <c r="F1041" s="1" t="s">
        <v>1</v>
      </c>
      <c r="G1041" s="2">
        <v>104.33731459824401</v>
      </c>
      <c r="H1041" s="1">
        <v>131</v>
      </c>
    </row>
    <row r="1042" spans="1:8" x14ac:dyDescent="0.3">
      <c r="A1042" s="7" t="s">
        <v>668</v>
      </c>
      <c r="B1042" s="1" t="s">
        <v>5</v>
      </c>
      <c r="C1042" s="1" t="s">
        <v>191</v>
      </c>
      <c r="D1042" s="1" t="s">
        <v>7</v>
      </c>
      <c r="E1042" s="1" t="s">
        <v>7</v>
      </c>
      <c r="F1042" s="1" t="s">
        <v>2</v>
      </c>
      <c r="G1042" s="2">
        <v>116.23889267563899</v>
      </c>
      <c r="H1042" s="1">
        <v>131</v>
      </c>
    </row>
    <row r="1043" spans="1:8" x14ac:dyDescent="0.3">
      <c r="A1043" s="7" t="s">
        <v>669</v>
      </c>
      <c r="B1043" s="1" t="s">
        <v>5</v>
      </c>
      <c r="C1043" s="1" t="s">
        <v>458</v>
      </c>
      <c r="D1043" s="1" t="s">
        <v>7</v>
      </c>
      <c r="E1043" s="1" t="s">
        <v>7</v>
      </c>
      <c r="F1043" s="1" t="s">
        <v>2</v>
      </c>
      <c r="G1043" s="2">
        <v>16.641382368670499</v>
      </c>
      <c r="H1043" s="1">
        <v>15.8</v>
      </c>
    </row>
    <row r="1044" spans="1:8" x14ac:dyDescent="0.3">
      <c r="A1044" s="7" t="s">
        <v>669</v>
      </c>
      <c r="B1044" s="1" t="s">
        <v>5</v>
      </c>
      <c r="C1044" s="1" t="s">
        <v>458</v>
      </c>
      <c r="D1044" s="1" t="s">
        <v>7</v>
      </c>
      <c r="E1044" s="1" t="s">
        <v>7</v>
      </c>
      <c r="F1044" s="1" t="s">
        <v>1</v>
      </c>
      <c r="G1044" s="2">
        <v>30.451014742630299</v>
      </c>
      <c r="H1044" s="1">
        <v>15.8</v>
      </c>
    </row>
    <row r="1045" spans="1:8" x14ac:dyDescent="0.3">
      <c r="A1045" s="7" t="s">
        <v>670</v>
      </c>
      <c r="B1045" s="1" t="s">
        <v>5</v>
      </c>
      <c r="C1045" s="1" t="s">
        <v>458</v>
      </c>
      <c r="D1045" s="1" t="s">
        <v>7</v>
      </c>
      <c r="E1045" s="1" t="s">
        <v>7</v>
      </c>
      <c r="F1045" s="1" t="s">
        <v>2</v>
      </c>
      <c r="G1045" s="2">
        <v>16.9053271062261</v>
      </c>
      <c r="H1045" s="1">
        <v>15.5</v>
      </c>
    </row>
    <row r="1046" spans="1:8" x14ac:dyDescent="0.3">
      <c r="A1046" s="7" t="s">
        <v>670</v>
      </c>
      <c r="B1046" s="1" t="s">
        <v>5</v>
      </c>
      <c r="C1046" s="1" t="s">
        <v>458</v>
      </c>
      <c r="D1046" s="1" t="s">
        <v>7</v>
      </c>
      <c r="E1046" s="1" t="s">
        <v>7</v>
      </c>
      <c r="F1046" s="1" t="s">
        <v>1</v>
      </c>
      <c r="G1046" s="2">
        <v>30.9750557027645</v>
      </c>
      <c r="H1046" s="1">
        <v>15.5</v>
      </c>
    </row>
    <row r="1047" spans="1:8" x14ac:dyDescent="0.3">
      <c r="A1047" s="7" t="s">
        <v>671</v>
      </c>
      <c r="B1047" s="1" t="s">
        <v>5</v>
      </c>
      <c r="C1047" s="1" t="s">
        <v>672</v>
      </c>
      <c r="D1047" s="1" t="s">
        <v>7</v>
      </c>
      <c r="E1047" s="1" t="s">
        <v>7</v>
      </c>
      <c r="F1047" s="1" t="s">
        <v>1</v>
      </c>
      <c r="G1047" s="2">
        <v>16.540045145393702</v>
      </c>
      <c r="H1047" s="1">
        <v>11.7</v>
      </c>
    </row>
    <row r="1048" spans="1:8" x14ac:dyDescent="0.3">
      <c r="A1048" s="7" t="s">
        <v>673</v>
      </c>
      <c r="B1048" s="1" t="s">
        <v>5</v>
      </c>
      <c r="C1048" s="1" t="s">
        <v>672</v>
      </c>
      <c r="D1048" s="1" t="s">
        <v>7</v>
      </c>
      <c r="E1048" s="1" t="s">
        <v>7</v>
      </c>
      <c r="F1048" s="1" t="s">
        <v>1</v>
      </c>
      <c r="G1048" s="2">
        <v>16.540045145393702</v>
      </c>
      <c r="H1048" s="1">
        <v>12.6</v>
      </c>
    </row>
    <row r="1049" spans="1:8" x14ac:dyDescent="0.3">
      <c r="A1049" s="7" t="s">
        <v>674</v>
      </c>
      <c r="B1049" s="1" t="s">
        <v>5</v>
      </c>
      <c r="C1049" s="1" t="s">
        <v>672</v>
      </c>
      <c r="D1049" s="1" t="s">
        <v>7</v>
      </c>
      <c r="E1049" s="1" t="s">
        <v>7</v>
      </c>
      <c r="F1049" s="1" t="s">
        <v>1</v>
      </c>
      <c r="G1049" s="2">
        <v>15.612340999065101</v>
      </c>
      <c r="H1049" s="1">
        <v>12</v>
      </c>
    </row>
    <row r="1050" spans="1:8" x14ac:dyDescent="0.3">
      <c r="A1050" s="7" t="s">
        <v>675</v>
      </c>
      <c r="B1050" s="1" t="s">
        <v>5</v>
      </c>
      <c r="C1050" s="1" t="s">
        <v>672</v>
      </c>
      <c r="D1050" s="1" t="s">
        <v>7</v>
      </c>
      <c r="E1050" s="1" t="s">
        <v>7</v>
      </c>
      <c r="F1050" s="1" t="s">
        <v>1</v>
      </c>
      <c r="G1050" s="2">
        <v>8.13868371204412</v>
      </c>
      <c r="H1050" s="1">
        <v>10.7</v>
      </c>
    </row>
    <row r="1051" spans="1:8" x14ac:dyDescent="0.3">
      <c r="A1051" s="7" t="s">
        <v>676</v>
      </c>
      <c r="B1051" s="1" t="s">
        <v>5</v>
      </c>
      <c r="C1051" s="1" t="s">
        <v>672</v>
      </c>
      <c r="D1051" s="1" t="s">
        <v>7</v>
      </c>
      <c r="E1051" s="1" t="s">
        <v>7</v>
      </c>
      <c r="F1051" s="1" t="s">
        <v>1</v>
      </c>
      <c r="G1051" s="2">
        <v>6.9020975209305604</v>
      </c>
      <c r="H1051" s="1">
        <v>10</v>
      </c>
    </row>
    <row r="1052" spans="1:8" x14ac:dyDescent="0.3">
      <c r="A1052" s="7" t="s">
        <v>677</v>
      </c>
      <c r="B1052" s="1" t="s">
        <v>5</v>
      </c>
      <c r="C1052" s="1" t="s">
        <v>672</v>
      </c>
      <c r="D1052" s="1" t="s">
        <v>7</v>
      </c>
      <c r="E1052" s="1" t="s">
        <v>7</v>
      </c>
      <c r="F1052" s="1" t="s">
        <v>1</v>
      </c>
      <c r="G1052" s="2">
        <v>11.710050169989699</v>
      </c>
      <c r="H1052" s="1">
        <v>12.5</v>
      </c>
    </row>
    <row r="1053" spans="1:8" x14ac:dyDescent="0.3">
      <c r="A1053" s="7" t="s">
        <v>678</v>
      </c>
      <c r="B1053" s="1" t="s">
        <v>5</v>
      </c>
      <c r="C1053" s="1" t="s">
        <v>672</v>
      </c>
      <c r="D1053" s="1" t="s">
        <v>7</v>
      </c>
      <c r="E1053" s="1" t="s">
        <v>7</v>
      </c>
      <c r="F1053" s="1" t="s">
        <v>1</v>
      </c>
      <c r="G1053" s="2">
        <v>12.507661610654001</v>
      </c>
      <c r="H1053" s="1">
        <v>9.9</v>
      </c>
    </row>
    <row r="1054" spans="1:8" x14ac:dyDescent="0.3">
      <c r="A1054" s="7" t="s">
        <v>679</v>
      </c>
      <c r="B1054" s="1" t="s">
        <v>5</v>
      </c>
      <c r="C1054" s="1" t="s">
        <v>672</v>
      </c>
      <c r="D1054" s="1" t="s">
        <v>7</v>
      </c>
      <c r="E1054" s="1" t="s">
        <v>7</v>
      </c>
      <c r="F1054" s="1" t="s">
        <v>1</v>
      </c>
      <c r="G1054" s="2">
        <v>16.3522201933194</v>
      </c>
      <c r="H1054" s="1">
        <v>9.1</v>
      </c>
    </row>
    <row r="1055" spans="1:8" x14ac:dyDescent="0.3">
      <c r="A1055" s="7" t="s">
        <v>680</v>
      </c>
      <c r="B1055" s="1" t="s">
        <v>5</v>
      </c>
      <c r="C1055" s="1" t="s">
        <v>672</v>
      </c>
      <c r="D1055" s="1" t="s">
        <v>7</v>
      </c>
      <c r="E1055" s="1" t="s">
        <v>7</v>
      </c>
      <c r="F1055" s="1" t="s">
        <v>1</v>
      </c>
      <c r="G1055" s="2">
        <v>15.0693987701952</v>
      </c>
      <c r="H1055" s="1">
        <v>8.6999999999999993</v>
      </c>
    </row>
    <row r="1056" spans="1:8" x14ac:dyDescent="0.3">
      <c r="A1056" s="7" t="s">
        <v>681</v>
      </c>
      <c r="B1056" s="1" t="s">
        <v>5</v>
      </c>
      <c r="C1056" s="1" t="s">
        <v>672</v>
      </c>
      <c r="D1056" s="1" t="s">
        <v>7</v>
      </c>
      <c r="E1056" s="1" t="s">
        <v>7</v>
      </c>
      <c r="F1056" s="1" t="s">
        <v>1</v>
      </c>
      <c r="G1056" s="2">
        <v>11.398838506072799</v>
      </c>
      <c r="H1056" s="1">
        <v>7</v>
      </c>
    </row>
    <row r="1057" spans="1:8" x14ac:dyDescent="0.3">
      <c r="A1057" s="7" t="s">
        <v>682</v>
      </c>
      <c r="B1057" s="1" t="s">
        <v>5</v>
      </c>
      <c r="C1057" s="1" t="s">
        <v>672</v>
      </c>
      <c r="D1057" s="1" t="s">
        <v>7</v>
      </c>
      <c r="E1057" s="1" t="s">
        <v>7</v>
      </c>
      <c r="F1057" s="1" t="s">
        <v>1</v>
      </c>
      <c r="G1057" s="2">
        <v>8.13868371204412</v>
      </c>
      <c r="H1057" s="1">
        <v>9</v>
      </c>
    </row>
    <row r="1058" spans="1:8" x14ac:dyDescent="0.3">
      <c r="A1058" s="7" t="s">
        <v>683</v>
      </c>
      <c r="B1058" s="1" t="s">
        <v>5</v>
      </c>
      <c r="C1058" s="1" t="s">
        <v>672</v>
      </c>
      <c r="D1058" s="1" t="s">
        <v>7</v>
      </c>
      <c r="E1058" s="1" t="s">
        <v>7</v>
      </c>
      <c r="F1058" s="1" t="s">
        <v>1</v>
      </c>
      <c r="G1058" s="2">
        <v>12.507661610654001</v>
      </c>
      <c r="H1058" s="1">
        <v>9.3000000000000007</v>
      </c>
    </row>
    <row r="1059" spans="1:8" x14ac:dyDescent="0.3">
      <c r="A1059" s="7" t="s">
        <v>684</v>
      </c>
      <c r="B1059" s="1" t="s">
        <v>130</v>
      </c>
      <c r="C1059" s="1" t="s">
        <v>685</v>
      </c>
      <c r="D1059" s="1" t="s">
        <v>7</v>
      </c>
      <c r="E1059" s="1" t="s">
        <v>7</v>
      </c>
      <c r="F1059" s="1" t="s">
        <v>2</v>
      </c>
      <c r="G1059" s="2">
        <v>200.64445467389601</v>
      </c>
      <c r="H1059" s="1">
        <v>206</v>
      </c>
    </row>
    <row r="1060" spans="1:8" x14ac:dyDescent="0.3">
      <c r="A1060" s="7" t="s">
        <v>684</v>
      </c>
      <c r="B1060" s="1" t="s">
        <v>130</v>
      </c>
      <c r="C1060" s="1" t="s">
        <v>685</v>
      </c>
      <c r="D1060" s="1" t="s">
        <v>7</v>
      </c>
      <c r="E1060" s="1" t="s">
        <v>7</v>
      </c>
      <c r="F1060" s="1" t="s">
        <v>1</v>
      </c>
      <c r="G1060" s="2">
        <v>223.867300402116</v>
      </c>
      <c r="H1060" s="1">
        <v>206</v>
      </c>
    </row>
    <row r="1061" spans="1:8" x14ac:dyDescent="0.3">
      <c r="A1061" s="7" t="s">
        <v>686</v>
      </c>
      <c r="B1061" s="1" t="s">
        <v>130</v>
      </c>
      <c r="C1061" s="1" t="s">
        <v>685</v>
      </c>
      <c r="D1061" s="1" t="s">
        <v>7</v>
      </c>
      <c r="E1061" s="1" t="s">
        <v>7</v>
      </c>
      <c r="F1061" s="1" t="s">
        <v>2</v>
      </c>
      <c r="G1061" s="2">
        <v>50.273278840759801</v>
      </c>
      <c r="H1061" s="1">
        <v>51</v>
      </c>
    </row>
    <row r="1062" spans="1:8" x14ac:dyDescent="0.3">
      <c r="A1062" s="7" t="s">
        <v>686</v>
      </c>
      <c r="B1062" s="1" t="s">
        <v>130</v>
      </c>
      <c r="C1062" s="1" t="s">
        <v>685</v>
      </c>
      <c r="D1062" s="1" t="s">
        <v>7</v>
      </c>
      <c r="E1062" s="1" t="s">
        <v>7</v>
      </c>
      <c r="F1062" s="1" t="s">
        <v>1</v>
      </c>
      <c r="G1062" s="2">
        <v>59.421970883687997</v>
      </c>
      <c r="H1062" s="1">
        <v>51</v>
      </c>
    </row>
    <row r="1063" spans="1:8" x14ac:dyDescent="0.3">
      <c r="A1063" s="7" t="s">
        <v>687</v>
      </c>
      <c r="B1063" s="1" t="s">
        <v>130</v>
      </c>
      <c r="C1063" s="1" t="s">
        <v>685</v>
      </c>
      <c r="D1063" s="1" t="s">
        <v>7</v>
      </c>
      <c r="E1063" s="1" t="s">
        <v>7</v>
      </c>
      <c r="F1063" s="1" t="s">
        <v>2</v>
      </c>
      <c r="G1063" s="2">
        <v>47.430083102927298</v>
      </c>
      <c r="H1063" s="1">
        <v>46.4</v>
      </c>
    </row>
    <row r="1064" spans="1:8" x14ac:dyDescent="0.3">
      <c r="A1064" s="7" t="s">
        <v>687</v>
      </c>
      <c r="B1064" s="1" t="s">
        <v>130</v>
      </c>
      <c r="C1064" s="1" t="s">
        <v>685</v>
      </c>
      <c r="D1064" s="1" t="s">
        <v>7</v>
      </c>
      <c r="E1064" s="1" t="s">
        <v>7</v>
      </c>
      <c r="F1064" s="1" t="s">
        <v>1</v>
      </c>
      <c r="G1064" s="2">
        <v>56.197531269485403</v>
      </c>
      <c r="H1064" s="1">
        <v>46.4</v>
      </c>
    </row>
    <row r="1065" spans="1:8" x14ac:dyDescent="0.3">
      <c r="A1065" s="7" t="s">
        <v>688</v>
      </c>
      <c r="B1065" s="1" t="s">
        <v>130</v>
      </c>
      <c r="C1065" s="1" t="s">
        <v>685</v>
      </c>
      <c r="D1065" s="1" t="s">
        <v>7</v>
      </c>
      <c r="E1065" s="1" t="s">
        <v>7</v>
      </c>
      <c r="F1065" s="1" t="s">
        <v>2</v>
      </c>
      <c r="G1065" s="2">
        <v>42.059816962065497</v>
      </c>
      <c r="H1065" s="1">
        <v>52.8</v>
      </c>
    </row>
    <row r="1066" spans="1:8" x14ac:dyDescent="0.3">
      <c r="A1066" s="7" t="s">
        <v>688</v>
      </c>
      <c r="B1066" s="1" t="s">
        <v>130</v>
      </c>
      <c r="C1066" s="1" t="s">
        <v>685</v>
      </c>
      <c r="D1066" s="1" t="s">
        <v>7</v>
      </c>
      <c r="E1066" s="1" t="s">
        <v>7</v>
      </c>
      <c r="F1066" s="1" t="s">
        <v>1</v>
      </c>
      <c r="G1066" s="2">
        <v>50.0847198183763</v>
      </c>
      <c r="H1066" s="1">
        <v>52.8</v>
      </c>
    </row>
    <row r="1067" spans="1:8" x14ac:dyDescent="0.3">
      <c r="A1067" s="7" t="s">
        <v>689</v>
      </c>
      <c r="B1067" s="1" t="s">
        <v>51</v>
      </c>
      <c r="C1067" s="1" t="s">
        <v>52</v>
      </c>
      <c r="D1067" s="1" t="s">
        <v>7</v>
      </c>
      <c r="E1067" s="1" t="s">
        <v>7</v>
      </c>
      <c r="F1067" s="1" t="s">
        <v>2</v>
      </c>
      <c r="G1067" s="2">
        <v>1549.30941565321</v>
      </c>
      <c r="H1067" s="1">
        <v>1470</v>
      </c>
    </row>
    <row r="1068" spans="1:8" x14ac:dyDescent="0.3">
      <c r="A1068" s="7" t="s">
        <v>689</v>
      </c>
      <c r="B1068" s="1" t="s">
        <v>51</v>
      </c>
      <c r="C1068" s="1" t="s">
        <v>52</v>
      </c>
      <c r="D1068" s="1" t="s">
        <v>7</v>
      </c>
      <c r="E1068" s="1" t="s">
        <v>7</v>
      </c>
      <c r="F1068" s="1" t="s">
        <v>1</v>
      </c>
      <c r="G1068" s="2">
        <v>1551.59833926798</v>
      </c>
      <c r="H1068" s="1">
        <v>1470</v>
      </c>
    </row>
    <row r="1069" spans="1:8" x14ac:dyDescent="0.3">
      <c r="A1069" s="7" t="s">
        <v>690</v>
      </c>
      <c r="B1069" s="1" t="s">
        <v>30</v>
      </c>
      <c r="C1069" s="1" t="s">
        <v>31</v>
      </c>
      <c r="D1069" s="1" t="s">
        <v>7</v>
      </c>
      <c r="E1069" s="1" t="s">
        <v>311</v>
      </c>
      <c r="F1069" s="1" t="s">
        <v>2</v>
      </c>
      <c r="G1069" s="2">
        <v>416.69243790291802</v>
      </c>
      <c r="H1069" s="1" t="s">
        <v>235</v>
      </c>
    </row>
    <row r="1070" spans="1:8" x14ac:dyDescent="0.3">
      <c r="A1070" s="7" t="s">
        <v>690</v>
      </c>
      <c r="B1070" s="1" t="s">
        <v>30</v>
      </c>
      <c r="C1070" s="1" t="s">
        <v>31</v>
      </c>
      <c r="D1070" s="1" t="s">
        <v>7</v>
      </c>
      <c r="E1070" s="1" t="s">
        <v>311</v>
      </c>
      <c r="F1070" s="1" t="s">
        <v>1</v>
      </c>
      <c r="G1070" s="2">
        <v>417.53973488222999</v>
      </c>
      <c r="H1070" s="1" t="s">
        <v>235</v>
      </c>
    </row>
    <row r="1071" spans="1:8" x14ac:dyDescent="0.3">
      <c r="A1071" s="7" t="s">
        <v>691</v>
      </c>
      <c r="B1071" s="1" t="s">
        <v>5</v>
      </c>
      <c r="C1071" s="1" t="s">
        <v>692</v>
      </c>
      <c r="D1071" s="1" t="s">
        <v>7</v>
      </c>
      <c r="E1071" s="1" t="s">
        <v>7</v>
      </c>
      <c r="F1071" s="1" t="s">
        <v>1</v>
      </c>
      <c r="G1071" s="2">
        <v>11.710050169989699</v>
      </c>
      <c r="H1071" s="1">
        <v>26.7</v>
      </c>
    </row>
    <row r="1072" spans="1:8" x14ac:dyDescent="0.3">
      <c r="A1072" s="7" t="s">
        <v>691</v>
      </c>
      <c r="B1072" s="1" t="s">
        <v>5</v>
      </c>
      <c r="C1072" s="1" t="s">
        <v>692</v>
      </c>
      <c r="D1072" s="1" t="s">
        <v>7</v>
      </c>
      <c r="E1072" s="1" t="s">
        <v>7</v>
      </c>
      <c r="F1072" s="1" t="s">
        <v>2</v>
      </c>
      <c r="G1072" s="2">
        <v>26.2546485961422</v>
      </c>
      <c r="H1072" s="1">
        <v>26.7</v>
      </c>
    </row>
    <row r="1073" spans="1:8" x14ac:dyDescent="0.3">
      <c r="A1073" s="7" t="s">
        <v>693</v>
      </c>
      <c r="B1073" s="1" t="s">
        <v>5</v>
      </c>
      <c r="C1073" s="1" t="s">
        <v>692</v>
      </c>
      <c r="D1073" s="1" t="s">
        <v>7</v>
      </c>
      <c r="E1073" s="1" t="s">
        <v>7</v>
      </c>
      <c r="F1073" s="1" t="s">
        <v>1</v>
      </c>
      <c r="G1073" s="2">
        <v>8.79783382985873</v>
      </c>
      <c r="H1073" s="1">
        <v>21.7</v>
      </c>
    </row>
    <row r="1074" spans="1:8" x14ac:dyDescent="0.3">
      <c r="A1074" s="7" t="s">
        <v>693</v>
      </c>
      <c r="B1074" s="1" t="s">
        <v>5</v>
      </c>
      <c r="C1074" s="1" t="s">
        <v>692</v>
      </c>
      <c r="D1074" s="1" t="s">
        <v>7</v>
      </c>
      <c r="E1074" s="1" t="s">
        <v>7</v>
      </c>
      <c r="F1074" s="1" t="s">
        <v>2</v>
      </c>
      <c r="G1074" s="2">
        <v>20.9327769528944</v>
      </c>
      <c r="H1074" s="1">
        <v>21.7</v>
      </c>
    </row>
    <row r="1075" spans="1:8" x14ac:dyDescent="0.3">
      <c r="A1075" s="7" t="s">
        <v>694</v>
      </c>
      <c r="B1075" s="1" t="s">
        <v>183</v>
      </c>
      <c r="C1075" s="1" t="s">
        <v>184</v>
      </c>
      <c r="D1075" s="1" t="s">
        <v>7</v>
      </c>
      <c r="E1075" s="1" t="s">
        <v>311</v>
      </c>
      <c r="F1075" s="1" t="s">
        <v>1</v>
      </c>
      <c r="G1075" s="2">
        <v>1369.9383436973201</v>
      </c>
      <c r="H1075" s="1" t="s">
        <v>235</v>
      </c>
    </row>
    <row r="1076" spans="1:8" x14ac:dyDescent="0.3">
      <c r="A1076" s="7" t="s">
        <v>694</v>
      </c>
      <c r="B1076" s="1" t="s">
        <v>183</v>
      </c>
      <c r="C1076" s="1" t="s">
        <v>184</v>
      </c>
      <c r="D1076" s="1" t="s">
        <v>7</v>
      </c>
      <c r="E1076" s="1" t="s">
        <v>311</v>
      </c>
      <c r="F1076" s="1" t="s">
        <v>2</v>
      </c>
      <c r="G1076" s="2">
        <v>1369.9745277285399</v>
      </c>
      <c r="H1076" s="1" t="s">
        <v>235</v>
      </c>
    </row>
    <row r="1077" spans="1:8" x14ac:dyDescent="0.3">
      <c r="A1077" s="7" t="s">
        <v>695</v>
      </c>
      <c r="B1077" s="1" t="s">
        <v>183</v>
      </c>
      <c r="C1077" s="1" t="s">
        <v>184</v>
      </c>
      <c r="D1077" s="1" t="s">
        <v>7</v>
      </c>
      <c r="E1077" s="1" t="s">
        <v>7</v>
      </c>
      <c r="F1077" s="1" t="s">
        <v>2</v>
      </c>
      <c r="G1077" s="2">
        <v>1315.47154837929</v>
      </c>
      <c r="H1077" s="1">
        <v>2115.6999999999998</v>
      </c>
    </row>
    <row r="1078" spans="1:8" x14ac:dyDescent="0.3">
      <c r="A1078" s="7" t="s">
        <v>695</v>
      </c>
      <c r="B1078" s="1" t="s">
        <v>183</v>
      </c>
      <c r="C1078" s="1" t="s">
        <v>184</v>
      </c>
      <c r="D1078" s="1" t="s">
        <v>7</v>
      </c>
      <c r="E1078" s="1" t="s">
        <v>7</v>
      </c>
      <c r="F1078" s="1" t="s">
        <v>1</v>
      </c>
      <c r="G1078" s="2">
        <v>1315.5257649314301</v>
      </c>
      <c r="H1078" s="1">
        <v>2115.6999999999998</v>
      </c>
    </row>
    <row r="1079" spans="1:8" x14ac:dyDescent="0.3">
      <c r="A1079" s="7" t="s">
        <v>696</v>
      </c>
      <c r="B1079" s="1" t="s">
        <v>5</v>
      </c>
      <c r="C1079" s="1" t="s">
        <v>242</v>
      </c>
      <c r="D1079" s="1" t="s">
        <v>7</v>
      </c>
      <c r="E1079" s="1" t="s">
        <v>7</v>
      </c>
      <c r="F1079" s="1" t="s">
        <v>1</v>
      </c>
      <c r="G1079" s="2">
        <v>31.770060057360698</v>
      </c>
      <c r="H1079" s="1">
        <v>40.299999999999997</v>
      </c>
    </row>
    <row r="1080" spans="1:8" x14ac:dyDescent="0.3">
      <c r="A1080" s="7" t="s">
        <v>697</v>
      </c>
      <c r="B1080" s="1" t="s">
        <v>5</v>
      </c>
      <c r="C1080" s="1" t="s">
        <v>242</v>
      </c>
      <c r="D1080" s="1" t="s">
        <v>7</v>
      </c>
      <c r="E1080" s="1" t="s">
        <v>7</v>
      </c>
      <c r="F1080" s="1" t="s">
        <v>1</v>
      </c>
      <c r="G1080" s="2">
        <v>29.417217302739999</v>
      </c>
      <c r="H1080" s="1">
        <v>39.200000000000003</v>
      </c>
    </row>
    <row r="1081" spans="1:8" x14ac:dyDescent="0.3">
      <c r="A1081" s="7" t="s">
        <v>698</v>
      </c>
      <c r="B1081" s="1" t="s">
        <v>5</v>
      </c>
      <c r="C1081" s="1" t="s">
        <v>242</v>
      </c>
      <c r="D1081" s="1" t="s">
        <v>7</v>
      </c>
      <c r="E1081" s="1" t="s">
        <v>7</v>
      </c>
      <c r="F1081" s="1" t="s">
        <v>1</v>
      </c>
      <c r="G1081" s="2">
        <v>30.190780835409999</v>
      </c>
      <c r="H1081" s="1">
        <v>46.2</v>
      </c>
    </row>
    <row r="1082" spans="1:8" x14ac:dyDescent="0.3">
      <c r="A1082" s="7" t="s">
        <v>699</v>
      </c>
      <c r="B1082" s="1" t="s">
        <v>700</v>
      </c>
      <c r="C1082" s="1" t="s">
        <v>701</v>
      </c>
      <c r="D1082" s="1" t="s">
        <v>7</v>
      </c>
      <c r="E1082" s="1" t="s">
        <v>7</v>
      </c>
      <c r="F1082" s="1" t="s">
        <v>1</v>
      </c>
      <c r="G1082" s="2">
        <v>120.414667250753</v>
      </c>
      <c r="H1082" s="1">
        <v>132</v>
      </c>
    </row>
    <row r="1083" spans="1:8" x14ac:dyDescent="0.3">
      <c r="A1083" s="7" t="s">
        <v>699</v>
      </c>
      <c r="B1083" s="1" t="s">
        <v>700</v>
      </c>
      <c r="C1083" s="1" t="s">
        <v>701</v>
      </c>
      <c r="D1083" s="1" t="s">
        <v>7</v>
      </c>
      <c r="E1083" s="1" t="s">
        <v>7</v>
      </c>
      <c r="F1083" s="1" t="s">
        <v>2</v>
      </c>
      <c r="G1083" s="2">
        <v>123.80091556238</v>
      </c>
      <c r="H1083" s="1">
        <v>132</v>
      </c>
    </row>
    <row r="1084" spans="1:8" x14ac:dyDescent="0.3">
      <c r="A1084" s="7" t="s">
        <v>702</v>
      </c>
      <c r="B1084" s="1" t="s">
        <v>5</v>
      </c>
      <c r="C1084" s="1" t="s">
        <v>703</v>
      </c>
      <c r="D1084" s="1" t="s">
        <v>7</v>
      </c>
      <c r="E1084" s="1" t="s">
        <v>7</v>
      </c>
      <c r="F1084" s="1" t="s">
        <v>1</v>
      </c>
      <c r="G1084" s="2">
        <v>12.670548670950399</v>
      </c>
      <c r="H1084" s="1">
        <v>32.1</v>
      </c>
    </row>
    <row r="1085" spans="1:8" x14ac:dyDescent="0.3">
      <c r="A1085" s="7" t="s">
        <v>704</v>
      </c>
      <c r="B1085" s="1" t="s">
        <v>5</v>
      </c>
      <c r="C1085" s="1" t="s">
        <v>703</v>
      </c>
      <c r="D1085" s="1" t="s">
        <v>7</v>
      </c>
      <c r="E1085" s="1" t="s">
        <v>7</v>
      </c>
      <c r="F1085" s="1" t="s">
        <v>1</v>
      </c>
      <c r="G1085" s="2">
        <v>31.332546397886201</v>
      </c>
      <c r="H1085" s="1">
        <v>50.5</v>
      </c>
    </row>
    <row r="1086" spans="1:8" x14ac:dyDescent="0.3">
      <c r="A1086" s="7" t="s">
        <v>705</v>
      </c>
      <c r="B1086" s="1" t="s">
        <v>100</v>
      </c>
      <c r="C1086" s="1" t="s">
        <v>160</v>
      </c>
      <c r="D1086" s="1" t="s">
        <v>7</v>
      </c>
      <c r="E1086" s="1" t="s">
        <v>7</v>
      </c>
      <c r="F1086" s="1" t="s">
        <v>2</v>
      </c>
      <c r="G1086" s="2">
        <v>231.149096143105</v>
      </c>
      <c r="H1086" s="1">
        <v>369.5</v>
      </c>
    </row>
    <row r="1087" spans="1:8" x14ac:dyDescent="0.3">
      <c r="A1087" s="7" t="s">
        <v>705</v>
      </c>
      <c r="B1087" s="1" t="s">
        <v>100</v>
      </c>
      <c r="C1087" s="1" t="s">
        <v>160</v>
      </c>
      <c r="D1087" s="1" t="s">
        <v>7</v>
      </c>
      <c r="E1087" s="1" t="s">
        <v>7</v>
      </c>
      <c r="F1087" s="1" t="s">
        <v>1</v>
      </c>
      <c r="G1087" s="2">
        <v>237.20005736367301</v>
      </c>
      <c r="H1087" s="1">
        <v>369.5</v>
      </c>
    </row>
    <row r="1088" spans="1:8" x14ac:dyDescent="0.3">
      <c r="A1088" s="7" t="s">
        <v>706</v>
      </c>
      <c r="B1088" s="1" t="s">
        <v>100</v>
      </c>
      <c r="C1088" s="1" t="s">
        <v>160</v>
      </c>
      <c r="D1088" s="1" t="s">
        <v>7</v>
      </c>
      <c r="E1088" s="1" t="s">
        <v>7</v>
      </c>
      <c r="F1088" s="1" t="s">
        <v>1</v>
      </c>
      <c r="G1088" s="2">
        <v>495.39909923756102</v>
      </c>
      <c r="H1088" s="1">
        <v>552.4</v>
      </c>
    </row>
    <row r="1089" spans="1:8" x14ac:dyDescent="0.3">
      <c r="A1089" s="7" t="s">
        <v>706</v>
      </c>
      <c r="B1089" s="1" t="s">
        <v>100</v>
      </c>
      <c r="C1089" s="1" t="s">
        <v>160</v>
      </c>
      <c r="D1089" s="1" t="s">
        <v>7</v>
      </c>
      <c r="E1089" s="1" t="s">
        <v>7</v>
      </c>
      <c r="F1089" s="1" t="s">
        <v>2</v>
      </c>
      <c r="G1089" s="2">
        <v>506.45254289322099</v>
      </c>
      <c r="H1089" s="1">
        <v>552.4</v>
      </c>
    </row>
    <row r="1090" spans="1:8" x14ac:dyDescent="0.3">
      <c r="A1090" s="7" t="s">
        <v>707</v>
      </c>
      <c r="B1090" s="1" t="s">
        <v>186</v>
      </c>
      <c r="C1090" s="1" t="s">
        <v>556</v>
      </c>
      <c r="D1090" s="1" t="s">
        <v>7</v>
      </c>
      <c r="E1090" s="1" t="s">
        <v>7</v>
      </c>
      <c r="F1090" s="1" t="s">
        <v>2</v>
      </c>
      <c r="G1090" s="2">
        <v>596.43281431100604</v>
      </c>
      <c r="H1090" s="1">
        <v>838.5</v>
      </c>
    </row>
    <row r="1091" spans="1:8" x14ac:dyDescent="0.3">
      <c r="A1091" s="7" t="s">
        <v>707</v>
      </c>
      <c r="B1091" s="1" t="s">
        <v>186</v>
      </c>
      <c r="C1091" s="1" t="s">
        <v>556</v>
      </c>
      <c r="D1091" s="1" t="s">
        <v>7</v>
      </c>
      <c r="E1091" s="1" t="s">
        <v>7</v>
      </c>
      <c r="F1091" s="1" t="s">
        <v>1</v>
      </c>
      <c r="G1091" s="2">
        <v>684.86966108838396</v>
      </c>
      <c r="H1091" s="1">
        <v>838.5</v>
      </c>
    </row>
    <row r="1092" spans="1:8" x14ac:dyDescent="0.3">
      <c r="A1092" s="7" t="s">
        <v>708</v>
      </c>
      <c r="B1092" s="1" t="s">
        <v>186</v>
      </c>
      <c r="C1092" s="1" t="s">
        <v>556</v>
      </c>
      <c r="D1092" s="1" t="s">
        <v>7</v>
      </c>
      <c r="E1092" s="1" t="s">
        <v>7</v>
      </c>
      <c r="F1092" s="1" t="s">
        <v>2</v>
      </c>
      <c r="G1092" s="2">
        <v>692.61222786485996</v>
      </c>
      <c r="H1092" s="1">
        <v>1110.4000000000001</v>
      </c>
    </row>
    <row r="1093" spans="1:8" x14ac:dyDescent="0.3">
      <c r="A1093" s="7" t="s">
        <v>708</v>
      </c>
      <c r="B1093" s="1" t="s">
        <v>186</v>
      </c>
      <c r="C1093" s="1" t="s">
        <v>556</v>
      </c>
      <c r="D1093" s="1" t="s">
        <v>7</v>
      </c>
      <c r="E1093" s="1" t="s">
        <v>7</v>
      </c>
      <c r="F1093" s="1" t="s">
        <v>1</v>
      </c>
      <c r="G1093" s="2">
        <v>857.84439414007204</v>
      </c>
      <c r="H1093" s="1">
        <v>1110.4000000000001</v>
      </c>
    </row>
    <row r="1094" spans="1:8" x14ac:dyDescent="0.3">
      <c r="A1094" s="7" t="s">
        <v>709</v>
      </c>
      <c r="B1094" s="1" t="s">
        <v>186</v>
      </c>
      <c r="C1094" s="1" t="s">
        <v>556</v>
      </c>
      <c r="D1094" s="1" t="s">
        <v>7</v>
      </c>
      <c r="E1094" s="1" t="s">
        <v>7</v>
      </c>
      <c r="F1094" s="1" t="s">
        <v>2</v>
      </c>
      <c r="G1094" s="2">
        <v>803.62300331095503</v>
      </c>
      <c r="H1094" s="1">
        <v>2461.5</v>
      </c>
    </row>
    <row r="1095" spans="1:8" x14ac:dyDescent="0.3">
      <c r="A1095" s="7" t="s">
        <v>709</v>
      </c>
      <c r="B1095" s="1" t="s">
        <v>186</v>
      </c>
      <c r="C1095" s="1" t="s">
        <v>556</v>
      </c>
      <c r="D1095" s="1" t="s">
        <v>7</v>
      </c>
      <c r="E1095" s="1" t="s">
        <v>7</v>
      </c>
      <c r="F1095" s="1" t="s">
        <v>1</v>
      </c>
      <c r="G1095" s="2">
        <v>1004.14345755085</v>
      </c>
      <c r="H1095" s="1">
        <v>2461.5</v>
      </c>
    </row>
    <row r="1096" spans="1:8" x14ac:dyDescent="0.3">
      <c r="A1096" s="7" t="s">
        <v>710</v>
      </c>
      <c r="B1096" s="1" t="s">
        <v>215</v>
      </c>
      <c r="C1096" s="1" t="s">
        <v>216</v>
      </c>
      <c r="D1096" s="1" t="s">
        <v>7</v>
      </c>
      <c r="E1096" s="1" t="s">
        <v>311</v>
      </c>
      <c r="F1096" s="1" t="s">
        <v>2</v>
      </c>
      <c r="G1096" s="2">
        <v>575.13553802858496</v>
      </c>
      <c r="H1096" s="1" t="s">
        <v>235</v>
      </c>
    </row>
    <row r="1097" spans="1:8" x14ac:dyDescent="0.3">
      <c r="A1097" s="7" t="s">
        <v>710</v>
      </c>
      <c r="B1097" s="1" t="s">
        <v>215</v>
      </c>
      <c r="C1097" s="1" t="s">
        <v>216</v>
      </c>
      <c r="D1097" s="1" t="s">
        <v>7</v>
      </c>
      <c r="E1097" s="1" t="s">
        <v>311</v>
      </c>
      <c r="F1097" s="1" t="s">
        <v>1</v>
      </c>
      <c r="G1097" s="2">
        <v>575.13553802858496</v>
      </c>
      <c r="H1097" s="1" t="s">
        <v>235</v>
      </c>
    </row>
    <row r="1098" spans="1:8" x14ac:dyDescent="0.3">
      <c r="A1098" s="7" t="s">
        <v>711</v>
      </c>
      <c r="B1098" s="1" t="s">
        <v>5</v>
      </c>
      <c r="C1098" s="1" t="s">
        <v>280</v>
      </c>
      <c r="D1098" s="1" t="s">
        <v>7</v>
      </c>
      <c r="E1098" s="1" t="s">
        <v>7</v>
      </c>
      <c r="F1098" s="1" t="s">
        <v>1</v>
      </c>
      <c r="G1098" s="2">
        <v>20.117299627189801</v>
      </c>
      <c r="H1098" s="1">
        <v>25.3</v>
      </c>
    </row>
    <row r="1099" spans="1:8" x14ac:dyDescent="0.3">
      <c r="A1099" s="7" t="s">
        <v>711</v>
      </c>
      <c r="B1099" s="1" t="s">
        <v>5</v>
      </c>
      <c r="C1099" s="1" t="s">
        <v>280</v>
      </c>
      <c r="D1099" s="1" t="s">
        <v>7</v>
      </c>
      <c r="E1099" s="1" t="s">
        <v>7</v>
      </c>
      <c r="F1099" s="1" t="s">
        <v>2</v>
      </c>
      <c r="G1099" s="2">
        <v>26.5540231466995</v>
      </c>
      <c r="H1099" s="1">
        <v>25.3</v>
      </c>
    </row>
    <row r="1100" spans="1:8" x14ac:dyDescent="0.3">
      <c r="A1100" s="7" t="s">
        <v>712</v>
      </c>
      <c r="B1100" s="1" t="s">
        <v>700</v>
      </c>
      <c r="C1100" s="1" t="s">
        <v>713</v>
      </c>
      <c r="D1100" s="1" t="s">
        <v>7</v>
      </c>
      <c r="E1100" s="1" t="s">
        <v>7</v>
      </c>
      <c r="F1100" s="1" t="s">
        <v>1</v>
      </c>
      <c r="G1100" s="2">
        <v>34.000856682275803</v>
      </c>
      <c r="H1100" s="1">
        <v>15.9</v>
      </c>
    </row>
    <row r="1101" spans="1:8" x14ac:dyDescent="0.3">
      <c r="A1101" s="7" t="s">
        <v>714</v>
      </c>
      <c r="B1101" s="1" t="s">
        <v>5</v>
      </c>
      <c r="C1101" s="1" t="s">
        <v>242</v>
      </c>
      <c r="D1101" s="1" t="s">
        <v>7</v>
      </c>
      <c r="E1101" s="1" t="s">
        <v>7</v>
      </c>
      <c r="F1101" s="1" t="s">
        <v>2</v>
      </c>
      <c r="G1101" s="2">
        <v>26.964698273628802</v>
      </c>
      <c r="H1101" s="1">
        <v>25.5</v>
      </c>
    </row>
    <row r="1102" spans="1:8" x14ac:dyDescent="0.3">
      <c r="A1102" s="7" t="s">
        <v>714</v>
      </c>
      <c r="B1102" s="1" t="s">
        <v>5</v>
      </c>
      <c r="C1102" s="1" t="s">
        <v>242</v>
      </c>
      <c r="D1102" s="1" t="s">
        <v>7</v>
      </c>
      <c r="E1102" s="1" t="s">
        <v>7</v>
      </c>
      <c r="F1102" s="1" t="s">
        <v>1</v>
      </c>
      <c r="G1102" s="2">
        <v>31.373337859760799</v>
      </c>
      <c r="H1102" s="1">
        <v>25.5</v>
      </c>
    </row>
    <row r="1103" spans="1:8" x14ac:dyDescent="0.3">
      <c r="A1103" s="7" t="s">
        <v>715</v>
      </c>
      <c r="B1103" s="1" t="s">
        <v>103</v>
      </c>
      <c r="C1103" s="1" t="s">
        <v>716</v>
      </c>
      <c r="D1103" s="1" t="s">
        <v>7</v>
      </c>
      <c r="E1103" s="1" t="s">
        <v>311</v>
      </c>
      <c r="F1103" s="1" t="s">
        <v>1</v>
      </c>
      <c r="G1103" s="2">
        <v>138.28112745667099</v>
      </c>
      <c r="H1103" s="1" t="s">
        <v>235</v>
      </c>
    </row>
    <row r="1104" spans="1:8" x14ac:dyDescent="0.3">
      <c r="A1104" s="7" t="s">
        <v>717</v>
      </c>
      <c r="B1104" s="1" t="s">
        <v>5</v>
      </c>
      <c r="C1104" s="1" t="s">
        <v>222</v>
      </c>
      <c r="D1104" s="1" t="s">
        <v>7</v>
      </c>
      <c r="E1104" s="1" t="s">
        <v>7</v>
      </c>
      <c r="F1104" s="1" t="s">
        <v>2</v>
      </c>
      <c r="G1104" s="2">
        <v>15.158263708482201</v>
      </c>
      <c r="H1104" s="1">
        <v>17.7</v>
      </c>
    </row>
    <row r="1105" spans="1:8" x14ac:dyDescent="0.3">
      <c r="A1105" s="7" t="s">
        <v>717</v>
      </c>
      <c r="B1105" s="1" t="s">
        <v>5</v>
      </c>
      <c r="C1105" s="1" t="s">
        <v>222</v>
      </c>
      <c r="D1105" s="1" t="s">
        <v>7</v>
      </c>
      <c r="E1105" s="1" t="s">
        <v>7</v>
      </c>
      <c r="F1105" s="1" t="s">
        <v>1</v>
      </c>
      <c r="G1105" s="2">
        <v>17.3703403175376</v>
      </c>
      <c r="H1105" s="1">
        <v>17.7</v>
      </c>
    </row>
    <row r="1106" spans="1:8" x14ac:dyDescent="0.3">
      <c r="A1106" s="7" t="s">
        <v>718</v>
      </c>
      <c r="B1106" s="1" t="s">
        <v>107</v>
      </c>
      <c r="C1106" s="1" t="s">
        <v>154</v>
      </c>
      <c r="D1106" s="1" t="s">
        <v>7</v>
      </c>
      <c r="E1106" s="1" t="s">
        <v>7</v>
      </c>
      <c r="F1106" s="1" t="s">
        <v>1</v>
      </c>
      <c r="G1106" s="2">
        <v>122.371813081456</v>
      </c>
      <c r="H1106" s="1">
        <v>216.1</v>
      </c>
    </row>
    <row r="1107" spans="1:8" x14ac:dyDescent="0.3">
      <c r="A1107" s="7" t="s">
        <v>718</v>
      </c>
      <c r="B1107" s="1" t="s">
        <v>107</v>
      </c>
      <c r="C1107" s="1" t="s">
        <v>154</v>
      </c>
      <c r="D1107" s="1" t="s">
        <v>7</v>
      </c>
      <c r="E1107" s="1" t="s">
        <v>7</v>
      </c>
      <c r="F1107" s="1" t="s">
        <v>2</v>
      </c>
      <c r="G1107" s="2">
        <v>164.28507410511301</v>
      </c>
      <c r="H1107" s="1">
        <v>216.1</v>
      </c>
    </row>
    <row r="1108" spans="1:8" x14ac:dyDescent="0.3">
      <c r="A1108" s="7" t="s">
        <v>719</v>
      </c>
      <c r="B1108" s="1" t="s">
        <v>107</v>
      </c>
      <c r="C1108" s="1" t="s">
        <v>154</v>
      </c>
      <c r="D1108" s="1" t="s">
        <v>7</v>
      </c>
      <c r="E1108" s="1" t="s">
        <v>7</v>
      </c>
      <c r="F1108" s="1" t="s">
        <v>1</v>
      </c>
      <c r="G1108" s="2">
        <v>103.498544774487</v>
      </c>
      <c r="H1108" s="1">
        <v>296</v>
      </c>
    </row>
    <row r="1109" spans="1:8" x14ac:dyDescent="0.3">
      <c r="A1109" s="7" t="s">
        <v>719</v>
      </c>
      <c r="B1109" s="1" t="s">
        <v>107</v>
      </c>
      <c r="C1109" s="1" t="s">
        <v>154</v>
      </c>
      <c r="D1109" s="1" t="s">
        <v>7</v>
      </c>
      <c r="E1109" s="1" t="s">
        <v>7</v>
      </c>
      <c r="F1109" s="1" t="s">
        <v>2</v>
      </c>
      <c r="G1109" s="2">
        <v>224.460320752077</v>
      </c>
      <c r="H1109" s="1">
        <v>296</v>
      </c>
    </row>
    <row r="1110" spans="1:8" x14ac:dyDescent="0.3">
      <c r="A1110" s="7" t="s">
        <v>720</v>
      </c>
      <c r="B1110" s="1" t="s">
        <v>5</v>
      </c>
      <c r="C1110" s="1" t="s">
        <v>222</v>
      </c>
      <c r="D1110" s="1" t="s">
        <v>7</v>
      </c>
      <c r="E1110" s="1" t="s">
        <v>7</v>
      </c>
      <c r="F1110" s="1" t="s">
        <v>2</v>
      </c>
      <c r="G1110" s="2">
        <v>20.068321781442101</v>
      </c>
      <c r="H1110" s="1">
        <v>25.2</v>
      </c>
    </row>
    <row r="1111" spans="1:8" x14ac:dyDescent="0.3">
      <c r="A1111" s="7" t="s">
        <v>720</v>
      </c>
      <c r="B1111" s="1" t="s">
        <v>5</v>
      </c>
      <c r="C1111" s="1" t="s">
        <v>222</v>
      </c>
      <c r="D1111" s="1" t="s">
        <v>7</v>
      </c>
      <c r="E1111" s="1" t="s">
        <v>7</v>
      </c>
      <c r="F1111" s="1" t="s">
        <v>1</v>
      </c>
      <c r="G1111" s="2">
        <v>22.046407526904201</v>
      </c>
      <c r="H1111" s="1">
        <v>25.2</v>
      </c>
    </row>
    <row r="1112" spans="1:8" x14ac:dyDescent="0.3">
      <c r="A1112" s="7" t="s">
        <v>721</v>
      </c>
      <c r="B1112" s="1" t="s">
        <v>5</v>
      </c>
      <c r="C1112" s="1" t="s">
        <v>222</v>
      </c>
      <c r="D1112" s="1" t="s">
        <v>7</v>
      </c>
      <c r="E1112" s="1" t="s">
        <v>7</v>
      </c>
      <c r="F1112" s="1" t="s">
        <v>2</v>
      </c>
      <c r="G1112" s="2">
        <v>18.880068371809301</v>
      </c>
      <c r="H1112" s="1">
        <v>19</v>
      </c>
    </row>
    <row r="1113" spans="1:8" x14ac:dyDescent="0.3">
      <c r="A1113" s="7" t="s">
        <v>721</v>
      </c>
      <c r="B1113" s="1" t="s">
        <v>5</v>
      </c>
      <c r="C1113" s="1" t="s">
        <v>222</v>
      </c>
      <c r="D1113" s="1" t="s">
        <v>7</v>
      </c>
      <c r="E1113" s="1" t="s">
        <v>7</v>
      </c>
      <c r="F1113" s="1" t="s">
        <v>1</v>
      </c>
      <c r="G1113" s="2">
        <v>19.9087581794989</v>
      </c>
      <c r="H1113" s="1">
        <v>19</v>
      </c>
    </row>
    <row r="1114" spans="1:8" x14ac:dyDescent="0.3">
      <c r="A1114" s="7" t="s">
        <v>722</v>
      </c>
      <c r="B1114" s="1" t="s">
        <v>5</v>
      </c>
      <c r="C1114" s="1" t="s">
        <v>222</v>
      </c>
      <c r="D1114" s="1" t="s">
        <v>7</v>
      </c>
      <c r="E1114" s="1" t="s">
        <v>7</v>
      </c>
      <c r="F1114" s="1" t="s">
        <v>2</v>
      </c>
      <c r="G1114" s="2">
        <v>19.4722038291453</v>
      </c>
      <c r="H1114" s="1">
        <v>23.6</v>
      </c>
    </row>
    <row r="1115" spans="1:8" x14ac:dyDescent="0.3">
      <c r="A1115" s="7" t="s">
        <v>722</v>
      </c>
      <c r="B1115" s="1" t="s">
        <v>5</v>
      </c>
      <c r="C1115" s="1" t="s">
        <v>222</v>
      </c>
      <c r="D1115" s="1" t="s">
        <v>7</v>
      </c>
      <c r="E1115" s="1" t="s">
        <v>7</v>
      </c>
      <c r="F1115" s="1" t="s">
        <v>1</v>
      </c>
      <c r="G1115" s="2">
        <v>20.9630600758898</v>
      </c>
      <c r="H1115" s="1">
        <v>23.6</v>
      </c>
    </row>
    <row r="1116" spans="1:8" x14ac:dyDescent="0.3">
      <c r="A1116" s="7" t="s">
        <v>723</v>
      </c>
      <c r="B1116" s="1" t="s">
        <v>5</v>
      </c>
      <c r="C1116" s="1" t="s">
        <v>724</v>
      </c>
      <c r="D1116" s="1" t="s">
        <v>7</v>
      </c>
      <c r="E1116" s="1" t="s">
        <v>7</v>
      </c>
      <c r="F1116" s="1" t="s">
        <v>2</v>
      </c>
      <c r="G1116" s="2">
        <v>19.074424705536501</v>
      </c>
      <c r="H1116" s="1">
        <v>17.5</v>
      </c>
    </row>
    <row r="1117" spans="1:8" x14ac:dyDescent="0.3">
      <c r="A1117" s="7" t="s">
        <v>723</v>
      </c>
      <c r="B1117" s="1" t="s">
        <v>5</v>
      </c>
      <c r="C1117" s="1" t="s">
        <v>724</v>
      </c>
      <c r="D1117" s="1" t="s">
        <v>7</v>
      </c>
      <c r="E1117" s="1" t="s">
        <v>7</v>
      </c>
      <c r="F1117" s="1" t="s">
        <v>1</v>
      </c>
      <c r="G1117" s="2">
        <v>29.161739923859699</v>
      </c>
      <c r="H1117" s="1">
        <v>17.5</v>
      </c>
    </row>
    <row r="1118" spans="1:8" x14ac:dyDescent="0.3">
      <c r="A1118" s="7" t="s">
        <v>725</v>
      </c>
      <c r="B1118" s="1" t="s">
        <v>5</v>
      </c>
      <c r="C1118" s="1" t="s">
        <v>724</v>
      </c>
      <c r="D1118" s="1" t="s">
        <v>7</v>
      </c>
      <c r="E1118" s="1" t="s">
        <v>7</v>
      </c>
      <c r="F1118" s="1" t="s">
        <v>2</v>
      </c>
      <c r="G1118" s="2">
        <v>16.5894540711577</v>
      </c>
      <c r="H1118" s="1">
        <v>14</v>
      </c>
    </row>
    <row r="1119" spans="1:8" x14ac:dyDescent="0.3">
      <c r="A1119" s="7" t="s">
        <v>725</v>
      </c>
      <c r="B1119" s="1" t="s">
        <v>5</v>
      </c>
      <c r="C1119" s="1" t="s">
        <v>724</v>
      </c>
      <c r="D1119" s="1" t="s">
        <v>7</v>
      </c>
      <c r="E1119" s="1" t="s">
        <v>7</v>
      </c>
      <c r="F1119" s="1" t="s">
        <v>1</v>
      </c>
      <c r="G1119" s="2">
        <v>20.117299627189801</v>
      </c>
      <c r="H1119" s="1">
        <v>14</v>
      </c>
    </row>
    <row r="1120" spans="1:8" x14ac:dyDescent="0.3">
      <c r="A1120" s="7" t="s">
        <v>726</v>
      </c>
      <c r="B1120" s="1" t="s">
        <v>5</v>
      </c>
      <c r="C1120" s="1" t="s">
        <v>724</v>
      </c>
      <c r="D1120" s="1" t="s">
        <v>7</v>
      </c>
      <c r="E1120" s="1" t="s">
        <v>7</v>
      </c>
      <c r="F1120" s="1" t="s">
        <v>2</v>
      </c>
      <c r="G1120" s="2">
        <v>18.255317606892898</v>
      </c>
      <c r="H1120" s="1">
        <v>18.8</v>
      </c>
    </row>
    <row r="1121" spans="1:8" x14ac:dyDescent="0.3">
      <c r="A1121" s="7" t="s">
        <v>726</v>
      </c>
      <c r="B1121" s="1" t="s">
        <v>5</v>
      </c>
      <c r="C1121" s="1" t="s">
        <v>724</v>
      </c>
      <c r="D1121" s="1" t="s">
        <v>7</v>
      </c>
      <c r="E1121" s="1" t="s">
        <v>7</v>
      </c>
      <c r="F1121" s="1" t="s">
        <v>1</v>
      </c>
      <c r="G1121" s="2">
        <v>25.9483376146881</v>
      </c>
      <c r="H1121" s="1">
        <v>18.8</v>
      </c>
    </row>
    <row r="1122" spans="1:8" x14ac:dyDescent="0.3">
      <c r="A1122" s="7" t="s">
        <v>727</v>
      </c>
      <c r="B1122" s="1" t="s">
        <v>5</v>
      </c>
      <c r="C1122" s="1" t="s">
        <v>724</v>
      </c>
      <c r="D1122" s="1" t="s">
        <v>7</v>
      </c>
      <c r="E1122" s="1" t="s">
        <v>7</v>
      </c>
      <c r="F1122" s="1" t="s">
        <v>2</v>
      </c>
      <c r="G1122" s="2">
        <v>21.2391859799834</v>
      </c>
      <c r="H1122" s="1">
        <v>22.4</v>
      </c>
    </row>
    <row r="1123" spans="1:8" x14ac:dyDescent="0.3">
      <c r="A1123" s="7" t="s">
        <v>727</v>
      </c>
      <c r="B1123" s="1" t="s">
        <v>5</v>
      </c>
      <c r="C1123" s="1" t="s">
        <v>724</v>
      </c>
      <c r="D1123" s="1" t="s">
        <v>7</v>
      </c>
      <c r="E1123" s="1" t="s">
        <v>7</v>
      </c>
      <c r="F1123" s="1" t="s">
        <v>1</v>
      </c>
      <c r="G1123" s="2">
        <v>38.814717822201999</v>
      </c>
      <c r="H1123" s="1">
        <v>22.4</v>
      </c>
    </row>
    <row r="1124" spans="1:8" x14ac:dyDescent="0.3">
      <c r="A1124" s="7" t="s">
        <v>728</v>
      </c>
      <c r="B1124" s="1" t="s">
        <v>5</v>
      </c>
      <c r="C1124" s="1" t="s">
        <v>724</v>
      </c>
      <c r="D1124" s="1" t="s">
        <v>7</v>
      </c>
      <c r="E1124" s="1" t="s">
        <v>7</v>
      </c>
      <c r="F1124" s="1" t="s">
        <v>2</v>
      </c>
      <c r="G1124" s="2">
        <v>16.848293999415599</v>
      </c>
      <c r="H1124" s="1">
        <v>17.399999999999999</v>
      </c>
    </row>
    <row r="1125" spans="1:8" x14ac:dyDescent="0.3">
      <c r="A1125" s="7" t="s">
        <v>728</v>
      </c>
      <c r="B1125" s="1" t="s">
        <v>5</v>
      </c>
      <c r="C1125" s="1" t="s">
        <v>724</v>
      </c>
      <c r="D1125" s="1" t="s">
        <v>7</v>
      </c>
      <c r="E1125" s="1" t="s">
        <v>7</v>
      </c>
      <c r="F1125" s="1" t="s">
        <v>1</v>
      </c>
      <c r="G1125" s="2">
        <v>20.9630600758898</v>
      </c>
      <c r="H1125" s="1">
        <v>17.399999999999999</v>
      </c>
    </row>
    <row r="1126" spans="1:8" x14ac:dyDescent="0.3">
      <c r="A1126" s="7" t="s">
        <v>729</v>
      </c>
      <c r="B1126" s="1" t="s">
        <v>5</v>
      </c>
      <c r="C1126" s="1" t="s">
        <v>724</v>
      </c>
      <c r="D1126" s="1" t="s">
        <v>7</v>
      </c>
      <c r="E1126" s="1" t="s">
        <v>7</v>
      </c>
      <c r="F1126" s="1" t="s">
        <v>2</v>
      </c>
      <c r="G1126" s="2">
        <v>19.574265211113001</v>
      </c>
      <c r="H1126" s="1">
        <v>18.5</v>
      </c>
    </row>
    <row r="1127" spans="1:8" x14ac:dyDescent="0.3">
      <c r="A1127" s="7" t="s">
        <v>729</v>
      </c>
      <c r="B1127" s="1" t="s">
        <v>5</v>
      </c>
      <c r="C1127" s="1" t="s">
        <v>724</v>
      </c>
      <c r="D1127" s="1" t="s">
        <v>7</v>
      </c>
      <c r="E1127" s="1" t="s">
        <v>7</v>
      </c>
      <c r="F1127" s="1" t="s">
        <v>1</v>
      </c>
      <c r="G1127" s="2">
        <v>31.238864097982201</v>
      </c>
      <c r="H1127" s="1">
        <v>18.5</v>
      </c>
    </row>
    <row r="1128" spans="1:8" x14ac:dyDescent="0.3">
      <c r="A1128" s="7" t="s">
        <v>730</v>
      </c>
      <c r="B1128" s="1" t="s">
        <v>5</v>
      </c>
      <c r="C1128" s="1" t="s">
        <v>724</v>
      </c>
      <c r="D1128" s="1" t="s">
        <v>7</v>
      </c>
      <c r="E1128" s="1" t="s">
        <v>7</v>
      </c>
      <c r="F1128" s="1" t="s">
        <v>2</v>
      </c>
      <c r="G1128" s="2">
        <v>18.4451195228987</v>
      </c>
      <c r="H1128" s="1">
        <v>17</v>
      </c>
    </row>
    <row r="1129" spans="1:8" x14ac:dyDescent="0.3">
      <c r="A1129" s="7" t="s">
        <v>730</v>
      </c>
      <c r="B1129" s="1" t="s">
        <v>5</v>
      </c>
      <c r="C1129" s="1" t="s">
        <v>724</v>
      </c>
      <c r="D1129" s="1" t="s">
        <v>7</v>
      </c>
      <c r="E1129" s="1" t="s">
        <v>7</v>
      </c>
      <c r="F1129" s="1" t="s">
        <v>1</v>
      </c>
      <c r="G1129" s="2">
        <v>26.6721606007543</v>
      </c>
      <c r="H1129" s="1">
        <v>17</v>
      </c>
    </row>
    <row r="1130" spans="1:8" x14ac:dyDescent="0.3">
      <c r="A1130" s="7" t="s">
        <v>731</v>
      </c>
      <c r="B1130" s="1" t="s">
        <v>5</v>
      </c>
      <c r="C1130" s="1" t="s">
        <v>724</v>
      </c>
      <c r="D1130" s="1" t="s">
        <v>7</v>
      </c>
      <c r="E1130" s="1" t="s">
        <v>7</v>
      </c>
      <c r="F1130" s="1" t="s">
        <v>2</v>
      </c>
      <c r="G1130" s="2">
        <v>17.106174487748198</v>
      </c>
      <c r="H1130" s="1">
        <v>17.7</v>
      </c>
    </row>
    <row r="1131" spans="1:8" x14ac:dyDescent="0.3">
      <c r="A1131" s="7" t="s">
        <v>731</v>
      </c>
      <c r="B1131" s="1" t="s">
        <v>5</v>
      </c>
      <c r="C1131" s="1" t="s">
        <v>724</v>
      </c>
      <c r="D1131" s="1" t="s">
        <v>7</v>
      </c>
      <c r="E1131" s="1" t="s">
        <v>7</v>
      </c>
      <c r="F1131" s="1" t="s">
        <v>1</v>
      </c>
      <c r="G1131" s="2">
        <v>21.8274097179332</v>
      </c>
      <c r="H1131" s="1">
        <v>17.7</v>
      </c>
    </row>
    <row r="1132" spans="1:8" x14ac:dyDescent="0.3">
      <c r="A1132" s="7" t="s">
        <v>732</v>
      </c>
      <c r="B1132" s="1" t="s">
        <v>5</v>
      </c>
      <c r="C1132" s="1" t="s">
        <v>724</v>
      </c>
      <c r="D1132" s="1" t="s">
        <v>7</v>
      </c>
      <c r="E1132" s="1" t="s">
        <v>7</v>
      </c>
      <c r="F1132" s="1" t="s">
        <v>1</v>
      </c>
      <c r="G1132" s="2">
        <v>14.361386507066101</v>
      </c>
      <c r="H1132" s="1">
        <v>16.5</v>
      </c>
    </row>
    <row r="1133" spans="1:8" x14ac:dyDescent="0.3">
      <c r="A1133" s="7" t="s">
        <v>732</v>
      </c>
      <c r="B1133" s="1" t="s">
        <v>5</v>
      </c>
      <c r="C1133" s="1" t="s">
        <v>724</v>
      </c>
      <c r="D1133" s="1" t="s">
        <v>7</v>
      </c>
      <c r="E1133" s="1" t="s">
        <v>7</v>
      </c>
      <c r="F1133" s="1" t="s">
        <v>2</v>
      </c>
      <c r="G1133" s="2">
        <v>14.6151493865334</v>
      </c>
      <c r="H1133" s="1">
        <v>16.5</v>
      </c>
    </row>
    <row r="1134" spans="1:8" x14ac:dyDescent="0.3">
      <c r="A1134" s="7" t="s">
        <v>733</v>
      </c>
      <c r="B1134" s="1" t="s">
        <v>5</v>
      </c>
      <c r="C1134" s="1" t="s">
        <v>56</v>
      </c>
      <c r="D1134" s="1" t="s">
        <v>7</v>
      </c>
      <c r="E1134" s="1" t="s">
        <v>7</v>
      </c>
      <c r="F1134" s="1" t="s">
        <v>2</v>
      </c>
      <c r="G1134" s="2">
        <v>13.999775128067601</v>
      </c>
      <c r="H1134" s="1">
        <v>10</v>
      </c>
    </row>
    <row r="1135" spans="1:8" x14ac:dyDescent="0.3">
      <c r="A1135" s="7" t="s">
        <v>733</v>
      </c>
      <c r="B1135" s="1" t="s">
        <v>5</v>
      </c>
      <c r="C1135" s="1" t="s">
        <v>56</v>
      </c>
      <c r="D1135" s="1" t="s">
        <v>7</v>
      </c>
      <c r="E1135" s="1" t="s">
        <v>7</v>
      </c>
      <c r="F1135" s="1" t="s">
        <v>1</v>
      </c>
      <c r="G1135" s="2">
        <v>19.701374608765398</v>
      </c>
      <c r="H1135" s="1">
        <v>10</v>
      </c>
    </row>
    <row r="1136" spans="1:8" x14ac:dyDescent="0.3">
      <c r="A1136" s="7" t="s">
        <v>734</v>
      </c>
      <c r="B1136" s="1" t="s">
        <v>183</v>
      </c>
      <c r="C1136" s="1" t="s">
        <v>184</v>
      </c>
      <c r="D1136" s="1" t="s">
        <v>7</v>
      </c>
      <c r="E1136" s="1" t="s">
        <v>7</v>
      </c>
      <c r="F1136" s="1" t="s">
        <v>2</v>
      </c>
      <c r="G1136" s="2">
        <v>1531.31017536693</v>
      </c>
      <c r="H1136" s="1">
        <v>1230</v>
      </c>
    </row>
    <row r="1137" spans="1:8" x14ac:dyDescent="0.3">
      <c r="A1137" s="7" t="s">
        <v>734</v>
      </c>
      <c r="B1137" s="1" t="s">
        <v>183</v>
      </c>
      <c r="C1137" s="1" t="s">
        <v>184</v>
      </c>
      <c r="D1137" s="1" t="s">
        <v>7</v>
      </c>
      <c r="E1137" s="1" t="s">
        <v>7</v>
      </c>
      <c r="F1137" s="1" t="s">
        <v>1</v>
      </c>
      <c r="G1137" s="2">
        <v>1532.0450416935801</v>
      </c>
      <c r="H1137" s="1">
        <v>1230</v>
      </c>
    </row>
    <row r="1138" spans="1:8" x14ac:dyDescent="0.3">
      <c r="A1138" s="7" t="s">
        <v>735</v>
      </c>
      <c r="B1138" s="1" t="s">
        <v>183</v>
      </c>
      <c r="C1138" s="1" t="s">
        <v>184</v>
      </c>
      <c r="D1138" s="1" t="s">
        <v>7</v>
      </c>
      <c r="E1138" s="1" t="s">
        <v>7</v>
      </c>
      <c r="F1138" s="1" t="s">
        <v>2</v>
      </c>
      <c r="G1138" s="2">
        <v>3737.1915368929499</v>
      </c>
      <c r="H1138" s="1">
        <v>2943.07</v>
      </c>
    </row>
    <row r="1139" spans="1:8" x14ac:dyDescent="0.3">
      <c r="A1139" s="7" t="s">
        <v>735</v>
      </c>
      <c r="B1139" s="1" t="s">
        <v>183</v>
      </c>
      <c r="C1139" s="1" t="s">
        <v>184</v>
      </c>
      <c r="D1139" s="1" t="s">
        <v>7</v>
      </c>
      <c r="E1139" s="1" t="s">
        <v>7</v>
      </c>
      <c r="F1139" s="1" t="s">
        <v>1</v>
      </c>
      <c r="G1139" s="2">
        <v>3737.3320913938501</v>
      </c>
      <c r="H1139" s="1">
        <v>2943.07</v>
      </c>
    </row>
    <row r="1140" spans="1:8" x14ac:dyDescent="0.3">
      <c r="A1140" s="7" t="s">
        <v>736</v>
      </c>
      <c r="B1140" s="1" t="s">
        <v>183</v>
      </c>
      <c r="C1140" s="1" t="s">
        <v>184</v>
      </c>
      <c r="D1140" s="1" t="s">
        <v>7</v>
      </c>
      <c r="E1140" s="1" t="s">
        <v>7</v>
      </c>
      <c r="F1140" s="1" t="s">
        <v>1</v>
      </c>
      <c r="G1140" s="2">
        <v>1425.4535405203301</v>
      </c>
      <c r="H1140" s="1">
        <v>2180</v>
      </c>
    </row>
    <row r="1141" spans="1:8" x14ac:dyDescent="0.3">
      <c r="A1141" s="7" t="s">
        <v>736</v>
      </c>
      <c r="B1141" s="1" t="s">
        <v>183</v>
      </c>
      <c r="C1141" s="1" t="s">
        <v>184</v>
      </c>
      <c r="D1141" s="1" t="s">
        <v>7</v>
      </c>
      <c r="E1141" s="1" t="s">
        <v>7</v>
      </c>
      <c r="F1141" s="1" t="s">
        <v>2</v>
      </c>
      <c r="G1141" s="2">
        <v>1425.5734367734599</v>
      </c>
      <c r="H1141" s="1">
        <v>2180</v>
      </c>
    </row>
    <row r="1142" spans="1:8" x14ac:dyDescent="0.3">
      <c r="A1142" s="7" t="s">
        <v>737</v>
      </c>
      <c r="B1142" s="1" t="s">
        <v>183</v>
      </c>
      <c r="C1142" s="1" t="s">
        <v>184</v>
      </c>
      <c r="D1142" s="1" t="s">
        <v>7</v>
      </c>
      <c r="E1142" s="1" t="s">
        <v>7</v>
      </c>
      <c r="F1142" s="1" t="s">
        <v>1</v>
      </c>
      <c r="G1142" s="2">
        <v>2273.3740211479499</v>
      </c>
      <c r="H1142" s="1">
        <v>1788</v>
      </c>
    </row>
    <row r="1143" spans="1:8" x14ac:dyDescent="0.3">
      <c r="A1143" s="7" t="s">
        <v>737</v>
      </c>
      <c r="B1143" s="1" t="s">
        <v>183</v>
      </c>
      <c r="C1143" s="1" t="s">
        <v>184</v>
      </c>
      <c r="D1143" s="1" t="s">
        <v>7</v>
      </c>
      <c r="E1143" s="1" t="s">
        <v>7</v>
      </c>
      <c r="F1143" s="1" t="s">
        <v>2</v>
      </c>
      <c r="G1143" s="2">
        <v>2273.4352680383299</v>
      </c>
      <c r="H1143" s="1">
        <v>1788</v>
      </c>
    </row>
    <row r="1144" spans="1:8" x14ac:dyDescent="0.3">
      <c r="A1144" s="7" t="s">
        <v>738</v>
      </c>
      <c r="B1144" s="1" t="s">
        <v>183</v>
      </c>
      <c r="C1144" s="1" t="s">
        <v>184</v>
      </c>
      <c r="D1144" s="1" t="s">
        <v>7</v>
      </c>
      <c r="E1144" s="1" t="s">
        <v>7</v>
      </c>
      <c r="F1144" s="1" t="s">
        <v>2</v>
      </c>
      <c r="G1144" s="2">
        <v>1531.5737615606999</v>
      </c>
      <c r="H1144" s="1">
        <v>1234.5</v>
      </c>
    </row>
    <row r="1145" spans="1:8" x14ac:dyDescent="0.3">
      <c r="A1145" s="7" t="s">
        <v>738</v>
      </c>
      <c r="B1145" s="1" t="s">
        <v>183</v>
      </c>
      <c r="C1145" s="1" t="s">
        <v>184</v>
      </c>
      <c r="D1145" s="1" t="s">
        <v>7</v>
      </c>
      <c r="E1145" s="1" t="s">
        <v>7</v>
      </c>
      <c r="F1145" s="1" t="s">
        <v>1</v>
      </c>
      <c r="G1145" s="2">
        <v>1531.9113621443701</v>
      </c>
      <c r="H1145" s="1">
        <v>1234.5</v>
      </c>
    </row>
    <row r="1146" spans="1:8" x14ac:dyDescent="0.3">
      <c r="A1146" s="7" t="s">
        <v>739</v>
      </c>
      <c r="B1146" s="1" t="s">
        <v>183</v>
      </c>
      <c r="C1146" s="1" t="s">
        <v>184</v>
      </c>
      <c r="D1146" s="1" t="s">
        <v>7</v>
      </c>
      <c r="E1146" s="1" t="s">
        <v>7</v>
      </c>
      <c r="F1146" s="1" t="s">
        <v>2</v>
      </c>
      <c r="G1146" s="2">
        <v>2230.42090815037</v>
      </c>
      <c r="H1146" s="1">
        <v>2047.5</v>
      </c>
    </row>
    <row r="1147" spans="1:8" x14ac:dyDescent="0.3">
      <c r="A1147" s="7" t="s">
        <v>739</v>
      </c>
      <c r="B1147" s="1" t="s">
        <v>183</v>
      </c>
      <c r="C1147" s="1" t="s">
        <v>184</v>
      </c>
      <c r="D1147" s="1" t="s">
        <v>7</v>
      </c>
      <c r="E1147" s="1" t="s">
        <v>7</v>
      </c>
      <c r="F1147" s="1" t="s">
        <v>1</v>
      </c>
      <c r="G1147" s="2">
        <v>2231.3030573607102</v>
      </c>
      <c r="H1147" s="1">
        <v>2047.5</v>
      </c>
    </row>
    <row r="1148" spans="1:8" x14ac:dyDescent="0.3">
      <c r="A1148" s="7" t="s">
        <v>740</v>
      </c>
      <c r="B1148" s="1" t="s">
        <v>162</v>
      </c>
      <c r="C1148" s="1" t="s">
        <v>163</v>
      </c>
      <c r="D1148" s="1" t="s">
        <v>7</v>
      </c>
      <c r="E1148" s="1" t="s">
        <v>7</v>
      </c>
      <c r="F1148" s="1" t="s">
        <v>2</v>
      </c>
      <c r="G1148" s="2">
        <v>63.9955069710402</v>
      </c>
      <c r="H1148" s="1">
        <v>62</v>
      </c>
    </row>
    <row r="1149" spans="1:8" x14ac:dyDescent="0.3">
      <c r="A1149" s="7" t="s">
        <v>740</v>
      </c>
      <c r="B1149" s="1" t="s">
        <v>162</v>
      </c>
      <c r="C1149" s="1" t="s">
        <v>163</v>
      </c>
      <c r="D1149" s="1" t="s">
        <v>7</v>
      </c>
      <c r="E1149" s="1" t="s">
        <v>7</v>
      </c>
      <c r="F1149" s="1" t="s">
        <v>1</v>
      </c>
      <c r="G1149" s="2">
        <v>65.7733021739203</v>
      </c>
      <c r="H1149" s="1">
        <v>62</v>
      </c>
    </row>
    <row r="1150" spans="1:8" x14ac:dyDescent="0.3">
      <c r="A1150" s="7" t="s">
        <v>741</v>
      </c>
      <c r="B1150" s="1" t="s">
        <v>162</v>
      </c>
      <c r="C1150" s="1" t="s">
        <v>163</v>
      </c>
      <c r="D1150" s="1" t="s">
        <v>7</v>
      </c>
      <c r="E1150" s="1" t="s">
        <v>7</v>
      </c>
      <c r="F1150" s="1" t="s">
        <v>1</v>
      </c>
      <c r="G1150" s="2">
        <v>46.497367374523897</v>
      </c>
      <c r="H1150" s="1">
        <v>59</v>
      </c>
    </row>
    <row r="1151" spans="1:8" x14ac:dyDescent="0.3">
      <c r="A1151" s="7" t="s">
        <v>741</v>
      </c>
      <c r="B1151" s="1" t="s">
        <v>162</v>
      </c>
      <c r="C1151" s="1" t="s">
        <v>163</v>
      </c>
      <c r="D1151" s="1" t="s">
        <v>7</v>
      </c>
      <c r="E1151" s="1" t="s">
        <v>7</v>
      </c>
      <c r="F1151" s="1" t="s">
        <v>2</v>
      </c>
      <c r="G1151" s="2">
        <v>46.558739167695897</v>
      </c>
      <c r="H1151" s="1">
        <v>59</v>
      </c>
    </row>
    <row r="1152" spans="1:8" x14ac:dyDescent="0.3">
      <c r="A1152" s="7" t="s">
        <v>742</v>
      </c>
      <c r="B1152" s="1" t="s">
        <v>162</v>
      </c>
      <c r="C1152" s="1" t="s">
        <v>163</v>
      </c>
      <c r="D1152" s="1" t="s">
        <v>7</v>
      </c>
      <c r="E1152" s="1" t="s">
        <v>7</v>
      </c>
      <c r="F1152" s="1" t="s">
        <v>2</v>
      </c>
      <c r="G1152" s="2">
        <v>92.267078643683405</v>
      </c>
      <c r="H1152" s="1">
        <v>63</v>
      </c>
    </row>
    <row r="1153" spans="1:8" x14ac:dyDescent="0.3">
      <c r="A1153" s="7" t="s">
        <v>742</v>
      </c>
      <c r="B1153" s="1" t="s">
        <v>162</v>
      </c>
      <c r="C1153" s="1" t="s">
        <v>163</v>
      </c>
      <c r="D1153" s="1" t="s">
        <v>7</v>
      </c>
      <c r="E1153" s="1" t="s">
        <v>7</v>
      </c>
      <c r="F1153" s="1" t="s">
        <v>1</v>
      </c>
      <c r="G1153" s="2">
        <v>101.752616960829</v>
      </c>
      <c r="H1153" s="1">
        <v>63</v>
      </c>
    </row>
    <row r="1154" spans="1:8" x14ac:dyDescent="0.3">
      <c r="A1154" s="7" t="s">
        <v>743</v>
      </c>
      <c r="B1154" s="1" t="s">
        <v>162</v>
      </c>
      <c r="C1154" s="1" t="s">
        <v>163</v>
      </c>
      <c r="D1154" s="1" t="s">
        <v>7</v>
      </c>
      <c r="E1154" s="1" t="s">
        <v>7</v>
      </c>
      <c r="F1154" s="1" t="s">
        <v>2</v>
      </c>
      <c r="G1154" s="2">
        <v>62.1121832526931</v>
      </c>
      <c r="H1154" s="1">
        <v>71.599999999999994</v>
      </c>
    </row>
    <row r="1155" spans="1:8" x14ac:dyDescent="0.3">
      <c r="A1155" s="7" t="s">
        <v>743</v>
      </c>
      <c r="B1155" s="1" t="s">
        <v>162</v>
      </c>
      <c r="C1155" s="1" t="s">
        <v>163</v>
      </c>
      <c r="D1155" s="1" t="s">
        <v>7</v>
      </c>
      <c r="E1155" s="1" t="s">
        <v>7</v>
      </c>
      <c r="F1155" s="1" t="s">
        <v>1</v>
      </c>
      <c r="G1155" s="2">
        <v>64.677679889036696</v>
      </c>
      <c r="H1155" s="1">
        <v>71.599999999999994</v>
      </c>
    </row>
    <row r="1156" spans="1:8" x14ac:dyDescent="0.3">
      <c r="A1156" s="7" t="s">
        <v>744</v>
      </c>
      <c r="B1156" s="1" t="s">
        <v>5</v>
      </c>
      <c r="C1156" s="1" t="s">
        <v>280</v>
      </c>
      <c r="D1156" s="1" t="s">
        <v>7</v>
      </c>
      <c r="E1156" s="1" t="s">
        <v>7</v>
      </c>
      <c r="F1156" s="1" t="s">
        <v>1</v>
      </c>
      <c r="G1156" s="2">
        <v>36.478610154260402</v>
      </c>
      <c r="H1156" s="1">
        <v>71</v>
      </c>
    </row>
    <row r="1157" spans="1:8" x14ac:dyDescent="0.3">
      <c r="A1157" s="7" t="s">
        <v>744</v>
      </c>
      <c r="B1157" s="1" t="s">
        <v>5</v>
      </c>
      <c r="C1157" s="1" t="s">
        <v>280</v>
      </c>
      <c r="D1157" s="1" t="s">
        <v>7</v>
      </c>
      <c r="E1157" s="1" t="s">
        <v>7</v>
      </c>
      <c r="F1157" s="1" t="s">
        <v>2</v>
      </c>
      <c r="G1157" s="2">
        <v>53.276045946846502</v>
      </c>
      <c r="H1157" s="1">
        <v>71</v>
      </c>
    </row>
    <row r="1158" spans="1:8" x14ac:dyDescent="0.3">
      <c r="A1158" s="7" t="s">
        <v>745</v>
      </c>
      <c r="B1158" s="1" t="s">
        <v>5</v>
      </c>
      <c r="C1158" s="1" t="s">
        <v>280</v>
      </c>
      <c r="D1158" s="1" t="s">
        <v>7</v>
      </c>
      <c r="E1158" s="1" t="s">
        <v>7</v>
      </c>
      <c r="F1158" s="1" t="s">
        <v>1</v>
      </c>
      <c r="G1158" s="2">
        <v>40.922328952003397</v>
      </c>
      <c r="H1158" s="1">
        <v>80.2</v>
      </c>
    </row>
    <row r="1159" spans="1:8" x14ac:dyDescent="0.3">
      <c r="A1159" s="7" t="s">
        <v>745</v>
      </c>
      <c r="B1159" s="1" t="s">
        <v>5</v>
      </c>
      <c r="C1159" s="1" t="s">
        <v>280</v>
      </c>
      <c r="D1159" s="1" t="s">
        <v>7</v>
      </c>
      <c r="E1159" s="1" t="s">
        <v>7</v>
      </c>
      <c r="F1159" s="1" t="s">
        <v>2</v>
      </c>
      <c r="G1159" s="2">
        <v>60.945201586377699</v>
      </c>
      <c r="H1159" s="1">
        <v>80.2</v>
      </c>
    </row>
    <row r="1160" spans="1:8" x14ac:dyDescent="0.3">
      <c r="A1160" s="7" t="s">
        <v>746</v>
      </c>
      <c r="B1160" s="1" t="s">
        <v>124</v>
      </c>
      <c r="C1160" s="1" t="s">
        <v>125</v>
      </c>
      <c r="D1160" s="1" t="s">
        <v>7</v>
      </c>
      <c r="E1160" s="1" t="s">
        <v>7</v>
      </c>
      <c r="F1160" s="1" t="s">
        <v>1</v>
      </c>
      <c r="G1160" s="2">
        <v>1113.3996397559599</v>
      </c>
      <c r="H1160" s="1">
        <v>666</v>
      </c>
    </row>
    <row r="1161" spans="1:8" x14ac:dyDescent="0.3">
      <c r="A1161" s="7" t="s">
        <v>746</v>
      </c>
      <c r="B1161" s="1" t="s">
        <v>124</v>
      </c>
      <c r="C1161" s="1" t="s">
        <v>125</v>
      </c>
      <c r="D1161" s="1" t="s">
        <v>7</v>
      </c>
      <c r="E1161" s="1" t="s">
        <v>7</v>
      </c>
      <c r="F1161" s="1" t="s">
        <v>2</v>
      </c>
      <c r="G1161" s="2">
        <v>1263.3456963214101</v>
      </c>
      <c r="H1161" s="1">
        <v>666</v>
      </c>
    </row>
    <row r="1162" spans="1:8" x14ac:dyDescent="0.3">
      <c r="A1162" s="7" t="s">
        <v>747</v>
      </c>
      <c r="B1162" s="1" t="s">
        <v>124</v>
      </c>
      <c r="C1162" s="1" t="s">
        <v>125</v>
      </c>
      <c r="D1162" s="1" t="s">
        <v>7</v>
      </c>
      <c r="E1162" s="1" t="s">
        <v>7</v>
      </c>
      <c r="F1162" s="1" t="s">
        <v>1</v>
      </c>
      <c r="G1162" s="2">
        <v>1779.0823466572599</v>
      </c>
      <c r="H1162" s="1">
        <v>2686</v>
      </c>
    </row>
    <row r="1163" spans="1:8" x14ac:dyDescent="0.3">
      <c r="A1163" s="7" t="s">
        <v>747</v>
      </c>
      <c r="B1163" s="1" t="s">
        <v>124</v>
      </c>
      <c r="C1163" s="1" t="s">
        <v>125</v>
      </c>
      <c r="D1163" s="1" t="s">
        <v>7</v>
      </c>
      <c r="E1163" s="1" t="s">
        <v>7</v>
      </c>
      <c r="F1163" s="1" t="s">
        <v>2</v>
      </c>
      <c r="G1163" s="2">
        <v>1840.62152263451</v>
      </c>
      <c r="H1163" s="1">
        <v>2686</v>
      </c>
    </row>
    <row r="1164" spans="1:8" x14ac:dyDescent="0.3">
      <c r="A1164" s="7" t="s">
        <v>748</v>
      </c>
      <c r="B1164" s="1" t="s">
        <v>124</v>
      </c>
      <c r="C1164" s="1" t="s">
        <v>125</v>
      </c>
      <c r="D1164" s="1" t="s">
        <v>7</v>
      </c>
      <c r="E1164" s="1" t="s">
        <v>7</v>
      </c>
      <c r="F1164" s="1" t="s">
        <v>1</v>
      </c>
      <c r="G1164" s="2">
        <v>1106.61885109943</v>
      </c>
      <c r="H1164" s="1">
        <v>1138</v>
      </c>
    </row>
    <row r="1165" spans="1:8" x14ac:dyDescent="0.3">
      <c r="A1165" s="7" t="s">
        <v>748</v>
      </c>
      <c r="B1165" s="1" t="s">
        <v>124</v>
      </c>
      <c r="C1165" s="1" t="s">
        <v>125</v>
      </c>
      <c r="D1165" s="1" t="s">
        <v>7</v>
      </c>
      <c r="E1165" s="1" t="s">
        <v>7</v>
      </c>
      <c r="F1165" s="1" t="s">
        <v>2</v>
      </c>
      <c r="G1165" s="2">
        <v>1255.21958188497</v>
      </c>
      <c r="H1165" s="1">
        <v>1138</v>
      </c>
    </row>
    <row r="1166" spans="1:8" x14ac:dyDescent="0.3">
      <c r="A1166" s="7" t="s">
        <v>749</v>
      </c>
      <c r="B1166" s="1" t="s">
        <v>124</v>
      </c>
      <c r="C1166" s="1" t="s">
        <v>125</v>
      </c>
      <c r="D1166" s="1" t="s">
        <v>7</v>
      </c>
      <c r="E1166" s="1" t="s">
        <v>311</v>
      </c>
      <c r="F1166" s="1" t="s">
        <v>1</v>
      </c>
      <c r="G1166" s="2">
        <v>926.199548822221</v>
      </c>
      <c r="H1166" s="1" t="s">
        <v>235</v>
      </c>
    </row>
    <row r="1167" spans="1:8" x14ac:dyDescent="0.3">
      <c r="A1167" s="7" t="s">
        <v>749</v>
      </c>
      <c r="B1167" s="1" t="s">
        <v>124</v>
      </c>
      <c r="C1167" s="1" t="s">
        <v>125</v>
      </c>
      <c r="D1167" s="1" t="s">
        <v>7</v>
      </c>
      <c r="E1167" s="1" t="s">
        <v>311</v>
      </c>
      <c r="F1167" s="1" t="s">
        <v>2</v>
      </c>
      <c r="G1167" s="2">
        <v>967.96239139167096</v>
      </c>
      <c r="H1167" s="1" t="s">
        <v>235</v>
      </c>
    </row>
    <row r="1168" spans="1:8" x14ac:dyDescent="0.3">
      <c r="A1168" s="7" t="s">
        <v>750</v>
      </c>
      <c r="B1168" s="1" t="s">
        <v>124</v>
      </c>
      <c r="C1168" s="1" t="s">
        <v>125</v>
      </c>
      <c r="D1168" s="1" t="s">
        <v>7</v>
      </c>
      <c r="E1168" s="1" t="s">
        <v>7</v>
      </c>
      <c r="F1168" s="1" t="s">
        <v>1</v>
      </c>
      <c r="G1168" s="2">
        <v>1308.86481826249</v>
      </c>
      <c r="H1168" s="1">
        <v>2164.5</v>
      </c>
    </row>
    <row r="1169" spans="1:8" x14ac:dyDescent="0.3">
      <c r="A1169" s="7" t="s">
        <v>750</v>
      </c>
      <c r="B1169" s="1" t="s">
        <v>124</v>
      </c>
      <c r="C1169" s="1" t="s">
        <v>125</v>
      </c>
      <c r="D1169" s="1" t="s">
        <v>7</v>
      </c>
      <c r="E1169" s="1" t="s">
        <v>7</v>
      </c>
      <c r="F1169" s="1" t="s">
        <v>2</v>
      </c>
      <c r="G1169" s="2">
        <v>1498.7316799508501</v>
      </c>
      <c r="H1169" s="1">
        <v>2164.5</v>
      </c>
    </row>
    <row r="1170" spans="1:8" x14ac:dyDescent="0.3">
      <c r="A1170" s="7" t="s">
        <v>751</v>
      </c>
      <c r="B1170" s="1" t="s">
        <v>124</v>
      </c>
      <c r="C1170" s="1" t="s">
        <v>125</v>
      </c>
      <c r="D1170" s="1" t="s">
        <v>7</v>
      </c>
      <c r="E1170" s="1" t="s">
        <v>7</v>
      </c>
      <c r="F1170" s="1" t="s">
        <v>1</v>
      </c>
      <c r="G1170" s="2">
        <v>360.642439439969</v>
      </c>
      <c r="H1170" s="1">
        <v>533.20000000000005</v>
      </c>
    </row>
    <row r="1171" spans="1:8" x14ac:dyDescent="0.3">
      <c r="A1171" s="7" t="s">
        <v>751</v>
      </c>
      <c r="B1171" s="1" t="s">
        <v>124</v>
      </c>
      <c r="C1171" s="1" t="s">
        <v>125</v>
      </c>
      <c r="D1171" s="1" t="s">
        <v>7</v>
      </c>
      <c r="E1171" s="1" t="s">
        <v>7</v>
      </c>
      <c r="F1171" s="1" t="s">
        <v>2</v>
      </c>
      <c r="G1171" s="2">
        <v>384.02750187886897</v>
      </c>
      <c r="H1171" s="1">
        <v>533.20000000000005</v>
      </c>
    </row>
    <row r="1172" spans="1:8" x14ac:dyDescent="0.3">
      <c r="A1172" s="7" t="s">
        <v>752</v>
      </c>
      <c r="B1172" s="1" t="s">
        <v>124</v>
      </c>
      <c r="C1172" s="1" t="s">
        <v>125</v>
      </c>
      <c r="D1172" s="1" t="s">
        <v>7</v>
      </c>
      <c r="E1172" s="1" t="s">
        <v>311</v>
      </c>
      <c r="F1172" s="1" t="s">
        <v>1</v>
      </c>
      <c r="G1172" s="2">
        <v>2327.9290538239802</v>
      </c>
      <c r="H1172" s="1" t="s">
        <v>235</v>
      </c>
    </row>
    <row r="1173" spans="1:8" x14ac:dyDescent="0.3">
      <c r="A1173" s="7" t="s">
        <v>752</v>
      </c>
      <c r="B1173" s="1" t="s">
        <v>124</v>
      </c>
      <c r="C1173" s="1" t="s">
        <v>125</v>
      </c>
      <c r="D1173" s="1" t="s">
        <v>7</v>
      </c>
      <c r="E1173" s="1" t="s">
        <v>311</v>
      </c>
      <c r="F1173" s="1" t="s">
        <v>2</v>
      </c>
      <c r="G1173" s="2">
        <v>2385.3964340268299</v>
      </c>
      <c r="H1173" s="1" t="s">
        <v>235</v>
      </c>
    </row>
    <row r="1174" spans="1:8" x14ac:dyDescent="0.3">
      <c r="A1174" s="7" t="s">
        <v>753</v>
      </c>
      <c r="B1174" s="1" t="s">
        <v>124</v>
      </c>
      <c r="C1174" s="1" t="s">
        <v>125</v>
      </c>
      <c r="D1174" s="1" t="s">
        <v>7</v>
      </c>
      <c r="E1174" s="1" t="s">
        <v>7</v>
      </c>
      <c r="F1174" s="1" t="s">
        <v>1</v>
      </c>
      <c r="G1174" s="2">
        <v>604.80174897922097</v>
      </c>
      <c r="H1174" s="1">
        <v>660.5</v>
      </c>
    </row>
    <row r="1175" spans="1:8" x14ac:dyDescent="0.3">
      <c r="A1175" s="7" t="s">
        <v>753</v>
      </c>
      <c r="B1175" s="1" t="s">
        <v>124</v>
      </c>
      <c r="C1175" s="1" t="s">
        <v>125</v>
      </c>
      <c r="D1175" s="1" t="s">
        <v>7</v>
      </c>
      <c r="E1175" s="1" t="s">
        <v>7</v>
      </c>
      <c r="F1175" s="1" t="s">
        <v>2</v>
      </c>
      <c r="G1175" s="2">
        <v>663.05612136218303</v>
      </c>
      <c r="H1175" s="1">
        <v>660.5</v>
      </c>
    </row>
    <row r="1176" spans="1:8" x14ac:dyDescent="0.3">
      <c r="A1176" s="7" t="s">
        <v>754</v>
      </c>
      <c r="B1176" s="1" t="s">
        <v>124</v>
      </c>
      <c r="C1176" s="1" t="s">
        <v>125</v>
      </c>
      <c r="D1176" s="1" t="s">
        <v>7</v>
      </c>
      <c r="E1176" s="1" t="s">
        <v>7</v>
      </c>
      <c r="F1176" s="1" t="s">
        <v>1</v>
      </c>
      <c r="G1176" s="2">
        <v>1242.8017121927501</v>
      </c>
      <c r="H1176" s="1">
        <v>2042.5</v>
      </c>
    </row>
    <row r="1177" spans="1:8" x14ac:dyDescent="0.3">
      <c r="A1177" s="7" t="s">
        <v>754</v>
      </c>
      <c r="B1177" s="1" t="s">
        <v>124</v>
      </c>
      <c r="C1177" s="1" t="s">
        <v>125</v>
      </c>
      <c r="D1177" s="1" t="s">
        <v>7</v>
      </c>
      <c r="E1177" s="1" t="s">
        <v>7</v>
      </c>
      <c r="F1177" s="1" t="s">
        <v>2</v>
      </c>
      <c r="G1177" s="2">
        <v>1304.0842002172401</v>
      </c>
      <c r="H1177" s="1">
        <v>2042.5</v>
      </c>
    </row>
    <row r="1178" spans="1:8" x14ac:dyDescent="0.3">
      <c r="A1178" s="7" t="s">
        <v>755</v>
      </c>
      <c r="B1178" s="1" t="s">
        <v>124</v>
      </c>
      <c r="C1178" s="1" t="s">
        <v>125</v>
      </c>
      <c r="D1178" s="1" t="s">
        <v>7</v>
      </c>
      <c r="E1178" s="1" t="s">
        <v>7</v>
      </c>
      <c r="F1178" s="1" t="s">
        <v>1</v>
      </c>
      <c r="G1178" s="2">
        <v>1422.8607019742101</v>
      </c>
      <c r="H1178" s="1">
        <v>1257</v>
      </c>
    </row>
    <row r="1179" spans="1:8" x14ac:dyDescent="0.3">
      <c r="A1179" s="7" t="s">
        <v>755</v>
      </c>
      <c r="B1179" s="1" t="s">
        <v>124</v>
      </c>
      <c r="C1179" s="1" t="s">
        <v>125</v>
      </c>
      <c r="D1179" s="1" t="s">
        <v>7</v>
      </c>
      <c r="E1179" s="1" t="s">
        <v>7</v>
      </c>
      <c r="F1179" s="1" t="s">
        <v>2</v>
      </c>
      <c r="G1179" s="2">
        <v>1636.9485057043401</v>
      </c>
      <c r="H1179" s="1">
        <v>1257</v>
      </c>
    </row>
    <row r="1180" spans="1:8" x14ac:dyDescent="0.3">
      <c r="A1180" s="7" t="s">
        <v>756</v>
      </c>
      <c r="B1180" s="1" t="s">
        <v>124</v>
      </c>
      <c r="C1180" s="1" t="s">
        <v>125</v>
      </c>
      <c r="D1180" s="1" t="s">
        <v>7</v>
      </c>
      <c r="E1180" s="1" t="s">
        <v>7</v>
      </c>
      <c r="F1180" s="1" t="s">
        <v>2</v>
      </c>
      <c r="G1180" s="2">
        <v>762.469845410316</v>
      </c>
      <c r="H1180" s="1">
        <v>1525</v>
      </c>
    </row>
    <row r="1181" spans="1:8" x14ac:dyDescent="0.3">
      <c r="A1181" s="7" t="s">
        <v>756</v>
      </c>
      <c r="B1181" s="1" t="s">
        <v>124</v>
      </c>
      <c r="C1181" s="1" t="s">
        <v>125</v>
      </c>
      <c r="D1181" s="1" t="s">
        <v>7</v>
      </c>
      <c r="E1181" s="1" t="s">
        <v>7</v>
      </c>
      <c r="F1181" s="1" t="s">
        <v>1</v>
      </c>
      <c r="G1181" s="2">
        <v>770.04646173421395</v>
      </c>
      <c r="H1181" s="1">
        <v>1525</v>
      </c>
    </row>
    <row r="1182" spans="1:8" x14ac:dyDescent="0.3">
      <c r="A1182" s="7" t="s">
        <v>757</v>
      </c>
      <c r="B1182" s="1" t="s">
        <v>124</v>
      </c>
      <c r="C1182" s="1" t="s">
        <v>125</v>
      </c>
      <c r="D1182" s="1" t="s">
        <v>7</v>
      </c>
      <c r="E1182" s="1" t="s">
        <v>7</v>
      </c>
      <c r="F1182" s="1" t="s">
        <v>1</v>
      </c>
      <c r="G1182" s="2">
        <v>1192.0565481644401</v>
      </c>
      <c r="H1182" s="1">
        <v>1505</v>
      </c>
    </row>
    <row r="1183" spans="1:8" x14ac:dyDescent="0.3">
      <c r="A1183" s="7" t="s">
        <v>757</v>
      </c>
      <c r="B1183" s="1" t="s">
        <v>124</v>
      </c>
      <c r="C1183" s="1" t="s">
        <v>125</v>
      </c>
      <c r="D1183" s="1" t="s">
        <v>7</v>
      </c>
      <c r="E1183" s="1" t="s">
        <v>7</v>
      </c>
      <c r="F1183" s="1" t="s">
        <v>2</v>
      </c>
      <c r="G1183" s="2">
        <v>1266.7291613820501</v>
      </c>
      <c r="H1183" s="1">
        <v>1505</v>
      </c>
    </row>
    <row r="1184" spans="1:8" x14ac:dyDescent="0.3">
      <c r="A1184" s="7" t="s">
        <v>758</v>
      </c>
      <c r="B1184" s="1" t="s">
        <v>186</v>
      </c>
      <c r="C1184" s="1" t="s">
        <v>556</v>
      </c>
      <c r="D1184" s="1" t="s">
        <v>7</v>
      </c>
      <c r="E1184" s="1" t="s">
        <v>7</v>
      </c>
      <c r="F1184" s="1" t="s">
        <v>2</v>
      </c>
      <c r="G1184" s="2">
        <v>377.19355834729902</v>
      </c>
      <c r="H1184" s="1">
        <v>209.6</v>
      </c>
    </row>
    <row r="1185" spans="1:8" x14ac:dyDescent="0.3">
      <c r="A1185" s="7" t="s">
        <v>758</v>
      </c>
      <c r="B1185" s="1" t="s">
        <v>186</v>
      </c>
      <c r="C1185" s="1" t="s">
        <v>556</v>
      </c>
      <c r="D1185" s="1" t="s">
        <v>7</v>
      </c>
      <c r="E1185" s="1" t="s">
        <v>7</v>
      </c>
      <c r="F1185" s="1" t="s">
        <v>1</v>
      </c>
      <c r="G1185" s="2">
        <v>421.61416095721899</v>
      </c>
      <c r="H1185" s="1">
        <v>209.6</v>
      </c>
    </row>
    <row r="1186" spans="1:8" x14ac:dyDescent="0.3">
      <c r="A1186" s="7" t="s">
        <v>759</v>
      </c>
      <c r="B1186" s="1" t="s">
        <v>700</v>
      </c>
      <c r="C1186" s="1" t="s">
        <v>760</v>
      </c>
      <c r="D1186" s="1" t="s">
        <v>7</v>
      </c>
      <c r="E1186" s="1" t="s">
        <v>7</v>
      </c>
      <c r="F1186" s="1" t="s">
        <v>2</v>
      </c>
      <c r="G1186" s="2">
        <v>39.710209341322702</v>
      </c>
      <c r="H1186" s="1">
        <v>41.8</v>
      </c>
    </row>
    <row r="1187" spans="1:8" x14ac:dyDescent="0.3">
      <c r="A1187" s="7" t="s">
        <v>759</v>
      </c>
      <c r="B1187" s="1" t="s">
        <v>700</v>
      </c>
      <c r="C1187" s="1" t="s">
        <v>760</v>
      </c>
      <c r="D1187" s="1" t="s">
        <v>7</v>
      </c>
      <c r="E1187" s="1" t="s">
        <v>7</v>
      </c>
      <c r="F1187" s="1" t="s">
        <v>1</v>
      </c>
      <c r="G1187" s="2">
        <v>52.144859422361201</v>
      </c>
      <c r="H1187" s="1">
        <v>41.8</v>
      </c>
    </row>
    <row r="1188" spans="1:8" x14ac:dyDescent="0.3">
      <c r="A1188" s="7" t="s">
        <v>761</v>
      </c>
      <c r="B1188" s="1" t="s">
        <v>700</v>
      </c>
      <c r="C1188" s="1" t="s">
        <v>762</v>
      </c>
      <c r="D1188" s="1" t="s">
        <v>7</v>
      </c>
      <c r="E1188" s="1" t="s">
        <v>7</v>
      </c>
      <c r="F1188" s="1" t="s">
        <v>2</v>
      </c>
      <c r="G1188" s="2">
        <v>43.8182754706936</v>
      </c>
      <c r="H1188" s="1">
        <v>54</v>
      </c>
    </row>
    <row r="1189" spans="1:8" x14ac:dyDescent="0.3">
      <c r="A1189" s="7" t="s">
        <v>761</v>
      </c>
      <c r="B1189" s="1" t="s">
        <v>700</v>
      </c>
      <c r="C1189" s="1" t="s">
        <v>762</v>
      </c>
      <c r="D1189" s="1" t="s">
        <v>7</v>
      </c>
      <c r="E1189" s="1" t="s">
        <v>7</v>
      </c>
      <c r="F1189" s="1" t="s">
        <v>1</v>
      </c>
      <c r="G1189" s="2">
        <v>49.5413527149028</v>
      </c>
      <c r="H1189" s="1">
        <v>54</v>
      </c>
    </row>
    <row r="1190" spans="1:8" x14ac:dyDescent="0.3">
      <c r="A1190" s="7" t="s">
        <v>763</v>
      </c>
      <c r="B1190" s="1" t="s">
        <v>183</v>
      </c>
      <c r="C1190" s="1" t="s">
        <v>184</v>
      </c>
      <c r="D1190" s="1" t="s">
        <v>7</v>
      </c>
      <c r="E1190" s="1" t="s">
        <v>7</v>
      </c>
      <c r="F1190" s="1" t="s">
        <v>1</v>
      </c>
      <c r="G1190" s="2">
        <v>466.40192137719299</v>
      </c>
      <c r="H1190" s="1">
        <v>473</v>
      </c>
    </row>
    <row r="1191" spans="1:8" x14ac:dyDescent="0.3">
      <c r="A1191" s="7" t="s">
        <v>763</v>
      </c>
      <c r="B1191" s="1" t="s">
        <v>183</v>
      </c>
      <c r="C1191" s="1" t="s">
        <v>184</v>
      </c>
      <c r="D1191" s="1" t="s">
        <v>7</v>
      </c>
      <c r="E1191" s="1" t="s">
        <v>7</v>
      </c>
      <c r="F1191" s="1" t="s">
        <v>2</v>
      </c>
      <c r="G1191" s="2">
        <v>466.50771856050102</v>
      </c>
      <c r="H1191" s="1">
        <v>473</v>
      </c>
    </row>
    <row r="1192" spans="1:8" x14ac:dyDescent="0.3">
      <c r="A1192" s="7" t="s">
        <v>764</v>
      </c>
      <c r="B1192" s="1" t="s">
        <v>183</v>
      </c>
      <c r="C1192" s="1" t="s">
        <v>184</v>
      </c>
      <c r="D1192" s="1" t="s">
        <v>7</v>
      </c>
      <c r="E1192" s="1" t="s">
        <v>7</v>
      </c>
      <c r="F1192" s="1" t="s">
        <v>2</v>
      </c>
      <c r="G1192" s="2">
        <v>785.88669259301605</v>
      </c>
      <c r="H1192" s="1">
        <v>1120</v>
      </c>
    </row>
    <row r="1193" spans="1:8" x14ac:dyDescent="0.3">
      <c r="A1193" s="7" t="s">
        <v>764</v>
      </c>
      <c r="B1193" s="1" t="s">
        <v>183</v>
      </c>
      <c r="C1193" s="1" t="s">
        <v>184</v>
      </c>
      <c r="D1193" s="1" t="s">
        <v>7</v>
      </c>
      <c r="E1193" s="1" t="s">
        <v>7</v>
      </c>
      <c r="F1193" s="1" t="s">
        <v>1</v>
      </c>
      <c r="G1193" s="2">
        <v>785.99117847762204</v>
      </c>
      <c r="H1193" s="1">
        <v>1120</v>
      </c>
    </row>
    <row r="1194" spans="1:8" x14ac:dyDescent="0.3">
      <c r="A1194" s="7" t="s">
        <v>765</v>
      </c>
      <c r="B1194" s="1" t="s">
        <v>183</v>
      </c>
      <c r="C1194" s="1" t="s">
        <v>184</v>
      </c>
      <c r="D1194" s="1" t="s">
        <v>7</v>
      </c>
      <c r="E1194" s="1" t="s">
        <v>7</v>
      </c>
      <c r="F1194" s="1" t="s">
        <v>2</v>
      </c>
      <c r="G1194" s="2">
        <v>741.01710718011498</v>
      </c>
      <c r="H1194" s="1">
        <v>940.5</v>
      </c>
    </row>
    <row r="1195" spans="1:8" x14ac:dyDescent="0.3">
      <c r="A1195" s="7" t="s">
        <v>765</v>
      </c>
      <c r="B1195" s="1" t="s">
        <v>183</v>
      </c>
      <c r="C1195" s="1" t="s">
        <v>184</v>
      </c>
      <c r="D1195" s="1" t="s">
        <v>7</v>
      </c>
      <c r="E1195" s="1" t="s">
        <v>7</v>
      </c>
      <c r="F1195" s="1" t="s">
        <v>1</v>
      </c>
      <c r="G1195" s="2">
        <v>741.18317978775201</v>
      </c>
      <c r="H1195" s="1">
        <v>940.5</v>
      </c>
    </row>
    <row r="1196" spans="1:8" x14ac:dyDescent="0.3">
      <c r="A1196" s="7" t="s">
        <v>766</v>
      </c>
      <c r="B1196" s="1" t="s">
        <v>51</v>
      </c>
      <c r="C1196" s="1" t="s">
        <v>52</v>
      </c>
      <c r="D1196" s="1" t="s">
        <v>7</v>
      </c>
      <c r="E1196" s="1" t="s">
        <v>7</v>
      </c>
      <c r="F1196" s="1" t="s">
        <v>2</v>
      </c>
      <c r="G1196" s="2">
        <v>1730.5628548678001</v>
      </c>
      <c r="H1196" s="1">
        <v>2591</v>
      </c>
    </row>
    <row r="1197" spans="1:8" x14ac:dyDescent="0.3">
      <c r="A1197" s="7" t="s">
        <v>766</v>
      </c>
      <c r="B1197" s="1" t="s">
        <v>51</v>
      </c>
      <c r="C1197" s="1" t="s">
        <v>52</v>
      </c>
      <c r="D1197" s="1" t="s">
        <v>7</v>
      </c>
      <c r="E1197" s="1" t="s">
        <v>7</v>
      </c>
      <c r="F1197" s="1" t="s">
        <v>1</v>
      </c>
      <c r="G1197" s="2">
        <v>2476.1676399067201</v>
      </c>
      <c r="H1197" s="1">
        <v>2591</v>
      </c>
    </row>
    <row r="1198" spans="1:8" x14ac:dyDescent="0.3">
      <c r="A1198" s="7" t="s">
        <v>767</v>
      </c>
      <c r="B1198" s="1" t="s">
        <v>51</v>
      </c>
      <c r="C1198" s="1" t="s">
        <v>52</v>
      </c>
      <c r="D1198" s="1" t="s">
        <v>7</v>
      </c>
      <c r="E1198" s="1" t="s">
        <v>7</v>
      </c>
      <c r="F1198" s="1" t="s">
        <v>2</v>
      </c>
      <c r="G1198" s="2">
        <v>2982.47690710602</v>
      </c>
      <c r="H1198" s="1">
        <v>2380</v>
      </c>
    </row>
    <row r="1199" spans="1:8" x14ac:dyDescent="0.3">
      <c r="A1199" s="7" t="s">
        <v>767</v>
      </c>
      <c r="B1199" s="1" t="s">
        <v>51</v>
      </c>
      <c r="C1199" s="1" t="s">
        <v>52</v>
      </c>
      <c r="D1199" s="1" t="s">
        <v>7</v>
      </c>
      <c r="E1199" s="1" t="s">
        <v>7</v>
      </c>
      <c r="F1199" s="1" t="s">
        <v>1</v>
      </c>
      <c r="G1199" s="2">
        <v>3032.51628352951</v>
      </c>
      <c r="H1199" s="1">
        <v>2380</v>
      </c>
    </row>
    <row r="1200" spans="1:8" x14ac:dyDescent="0.3">
      <c r="A1200" s="7" t="s">
        <v>768</v>
      </c>
      <c r="B1200" s="1" t="s">
        <v>51</v>
      </c>
      <c r="C1200" s="1" t="s">
        <v>52</v>
      </c>
      <c r="D1200" s="1" t="s">
        <v>7</v>
      </c>
      <c r="E1200" s="1" t="s">
        <v>7</v>
      </c>
      <c r="F1200" s="1" t="s">
        <v>2</v>
      </c>
      <c r="G1200" s="2">
        <v>5169.2210472400002</v>
      </c>
      <c r="H1200" s="1">
        <v>4000</v>
      </c>
    </row>
    <row r="1201" spans="1:8" x14ac:dyDescent="0.3">
      <c r="A1201" s="7" t="s">
        <v>768</v>
      </c>
      <c r="B1201" s="1" t="s">
        <v>51</v>
      </c>
      <c r="C1201" s="1" t="s">
        <v>52</v>
      </c>
      <c r="D1201" s="1" t="s">
        <v>7</v>
      </c>
      <c r="E1201" s="1" t="s">
        <v>7</v>
      </c>
      <c r="F1201" s="1" t="s">
        <v>1</v>
      </c>
      <c r="G1201" s="2">
        <v>10627.3575522585</v>
      </c>
      <c r="H1201" s="1">
        <v>4000</v>
      </c>
    </row>
    <row r="1202" spans="1:8" x14ac:dyDescent="0.3">
      <c r="A1202" s="7" t="s">
        <v>769</v>
      </c>
      <c r="B1202" s="1" t="s">
        <v>51</v>
      </c>
      <c r="C1202" s="1" t="s">
        <v>52</v>
      </c>
      <c r="D1202" s="1" t="s">
        <v>7</v>
      </c>
      <c r="E1202" s="1" t="s">
        <v>7</v>
      </c>
      <c r="F1202" s="1" t="s">
        <v>2</v>
      </c>
      <c r="G1202" s="2">
        <v>4851.5704163811197</v>
      </c>
      <c r="H1202" s="1">
        <v>3841</v>
      </c>
    </row>
    <row r="1203" spans="1:8" x14ac:dyDescent="0.3">
      <c r="A1203" s="7" t="s">
        <v>769</v>
      </c>
      <c r="B1203" s="1" t="s">
        <v>51</v>
      </c>
      <c r="C1203" s="1" t="s">
        <v>52</v>
      </c>
      <c r="D1203" s="1" t="s">
        <v>7</v>
      </c>
      <c r="E1203" s="1" t="s">
        <v>7</v>
      </c>
      <c r="F1203" s="1" t="s">
        <v>1</v>
      </c>
      <c r="G1203" s="2">
        <v>9830.8262373444795</v>
      </c>
      <c r="H1203" s="1">
        <v>3841</v>
      </c>
    </row>
    <row r="1204" spans="1:8" x14ac:dyDescent="0.3">
      <c r="A1204" s="7" t="s">
        <v>770</v>
      </c>
      <c r="B1204" s="1" t="s">
        <v>569</v>
      </c>
      <c r="C1204" s="1" t="s">
        <v>570</v>
      </c>
      <c r="D1204" s="1" t="s">
        <v>7</v>
      </c>
      <c r="E1204" s="1" t="s">
        <v>311</v>
      </c>
      <c r="F1204" s="1" t="s">
        <v>2</v>
      </c>
      <c r="G1204" s="2">
        <v>204.54198245410001</v>
      </c>
      <c r="H1204" s="1" t="s">
        <v>235</v>
      </c>
    </row>
    <row r="1205" spans="1:8" x14ac:dyDescent="0.3">
      <c r="A1205" s="7" t="s">
        <v>770</v>
      </c>
      <c r="B1205" s="1" t="s">
        <v>569</v>
      </c>
      <c r="C1205" s="1" t="s">
        <v>570</v>
      </c>
      <c r="D1205" s="1" t="s">
        <v>7</v>
      </c>
      <c r="E1205" s="1" t="s">
        <v>311</v>
      </c>
      <c r="F1205" s="1" t="s">
        <v>1</v>
      </c>
      <c r="G1205" s="2">
        <v>206.54791916527799</v>
      </c>
      <c r="H1205" s="1" t="s">
        <v>235</v>
      </c>
    </row>
    <row r="1206" spans="1:8" x14ac:dyDescent="0.3">
      <c r="A1206" s="7" t="s">
        <v>771</v>
      </c>
      <c r="B1206" s="1" t="s">
        <v>569</v>
      </c>
      <c r="C1206" s="1" t="s">
        <v>570</v>
      </c>
      <c r="D1206" s="1" t="s">
        <v>7</v>
      </c>
      <c r="E1206" s="1" t="s">
        <v>7</v>
      </c>
      <c r="F1206" s="1" t="s">
        <v>2</v>
      </c>
      <c r="G1206" s="2">
        <v>132.15919465710999</v>
      </c>
      <c r="H1206" s="1">
        <v>103.5</v>
      </c>
    </row>
    <row r="1207" spans="1:8" x14ac:dyDescent="0.3">
      <c r="A1207" s="7" t="s">
        <v>771</v>
      </c>
      <c r="B1207" s="1" t="s">
        <v>569</v>
      </c>
      <c r="C1207" s="1" t="s">
        <v>570</v>
      </c>
      <c r="D1207" s="1" t="s">
        <v>7</v>
      </c>
      <c r="E1207" s="1" t="s">
        <v>7</v>
      </c>
      <c r="F1207" s="1" t="s">
        <v>1</v>
      </c>
      <c r="G1207" s="2">
        <v>136.36883493475401</v>
      </c>
      <c r="H1207" s="1">
        <v>103.5</v>
      </c>
    </row>
    <row r="1208" spans="1:8" x14ac:dyDescent="0.3">
      <c r="A1208" s="7" t="s">
        <v>772</v>
      </c>
      <c r="B1208" s="1" t="s">
        <v>569</v>
      </c>
      <c r="C1208" s="1" t="s">
        <v>570</v>
      </c>
      <c r="D1208" s="1" t="s">
        <v>7</v>
      </c>
      <c r="E1208" s="1" t="s">
        <v>7</v>
      </c>
      <c r="F1208" s="1" t="s">
        <v>2</v>
      </c>
      <c r="G1208" s="2">
        <v>170.23401668661299</v>
      </c>
      <c r="H1208" s="1">
        <v>173</v>
      </c>
    </row>
    <row r="1209" spans="1:8" x14ac:dyDescent="0.3">
      <c r="A1209" s="7" t="s">
        <v>772</v>
      </c>
      <c r="B1209" s="1" t="s">
        <v>569</v>
      </c>
      <c r="C1209" s="1" t="s">
        <v>570</v>
      </c>
      <c r="D1209" s="1" t="s">
        <v>7</v>
      </c>
      <c r="E1209" s="1" t="s">
        <v>7</v>
      </c>
      <c r="F1209" s="1" t="s">
        <v>1</v>
      </c>
      <c r="G1209" s="2">
        <v>182.670653019951</v>
      </c>
      <c r="H1209" s="1">
        <v>173</v>
      </c>
    </row>
    <row r="1210" spans="1:8" x14ac:dyDescent="0.3">
      <c r="A1210" s="7" t="s">
        <v>773</v>
      </c>
      <c r="B1210" s="1" t="s">
        <v>5</v>
      </c>
      <c r="C1210" s="1" t="s">
        <v>774</v>
      </c>
      <c r="D1210" s="1" t="s">
        <v>7</v>
      </c>
      <c r="E1210" s="1" t="s">
        <v>7</v>
      </c>
      <c r="F1210" s="1" t="s">
        <v>1</v>
      </c>
      <c r="G1210" s="2">
        <v>23.612074427296498</v>
      </c>
      <c r="H1210" s="1">
        <v>50.8</v>
      </c>
    </row>
    <row r="1211" spans="1:8" x14ac:dyDescent="0.3">
      <c r="A1211" s="7" t="s">
        <v>775</v>
      </c>
      <c r="B1211" s="1" t="s">
        <v>107</v>
      </c>
      <c r="C1211" s="1" t="s">
        <v>776</v>
      </c>
      <c r="D1211" s="1" t="s">
        <v>7</v>
      </c>
      <c r="E1211" s="1" t="s">
        <v>7</v>
      </c>
      <c r="F1211" s="1" t="s">
        <v>1</v>
      </c>
      <c r="G1211" s="2">
        <v>416.38645780011097</v>
      </c>
      <c r="H1211" s="1">
        <v>787</v>
      </c>
    </row>
    <row r="1212" spans="1:8" x14ac:dyDescent="0.3">
      <c r="A1212" s="7" t="s">
        <v>777</v>
      </c>
      <c r="B1212" s="1" t="s">
        <v>107</v>
      </c>
      <c r="C1212" s="1" t="s">
        <v>776</v>
      </c>
      <c r="D1212" s="1" t="s">
        <v>7</v>
      </c>
      <c r="E1212" s="1" t="s">
        <v>7</v>
      </c>
      <c r="F1212" s="1" t="s">
        <v>1</v>
      </c>
      <c r="G1212" s="2">
        <v>1095.1557078329599</v>
      </c>
      <c r="H1212" s="1">
        <v>663.9</v>
      </c>
    </row>
    <row r="1213" spans="1:8" x14ac:dyDescent="0.3">
      <c r="A1213" s="7" t="s">
        <v>778</v>
      </c>
      <c r="B1213" s="1" t="s">
        <v>107</v>
      </c>
      <c r="C1213" s="1" t="s">
        <v>776</v>
      </c>
      <c r="D1213" s="1" t="s">
        <v>7</v>
      </c>
      <c r="E1213" s="1" t="s">
        <v>7</v>
      </c>
      <c r="F1213" s="1" t="s">
        <v>1</v>
      </c>
      <c r="G1213" s="2">
        <v>449.65333637277701</v>
      </c>
      <c r="H1213" s="1">
        <v>459</v>
      </c>
    </row>
    <row r="1214" spans="1:8" x14ac:dyDescent="0.3">
      <c r="A1214" s="7" t="s">
        <v>779</v>
      </c>
      <c r="B1214" s="1" t="s">
        <v>30</v>
      </c>
      <c r="C1214" s="1" t="s">
        <v>31</v>
      </c>
      <c r="D1214" s="1" t="s">
        <v>7</v>
      </c>
      <c r="E1214" s="1" t="s">
        <v>7</v>
      </c>
      <c r="F1214" s="1" t="s">
        <v>2</v>
      </c>
      <c r="G1214" s="2">
        <v>496.81705649039702</v>
      </c>
      <c r="H1214" s="1">
        <v>415</v>
      </c>
    </row>
    <row r="1215" spans="1:8" x14ac:dyDescent="0.3">
      <c r="A1215" s="7" t="s">
        <v>779</v>
      </c>
      <c r="B1215" s="1" t="s">
        <v>30</v>
      </c>
      <c r="C1215" s="1" t="s">
        <v>31</v>
      </c>
      <c r="D1215" s="1" t="s">
        <v>7</v>
      </c>
      <c r="E1215" s="1" t="s">
        <v>7</v>
      </c>
      <c r="F1215" s="1" t="s">
        <v>1</v>
      </c>
      <c r="G1215" s="2">
        <v>498.92914935599799</v>
      </c>
      <c r="H1215" s="1">
        <v>415</v>
      </c>
    </row>
    <row r="1216" spans="1:8" x14ac:dyDescent="0.3">
      <c r="A1216" s="7" t="s">
        <v>780</v>
      </c>
      <c r="B1216" s="1" t="s">
        <v>30</v>
      </c>
      <c r="C1216" s="1" t="s">
        <v>31</v>
      </c>
      <c r="D1216" s="1" t="s">
        <v>7</v>
      </c>
      <c r="E1216" s="1" t="s">
        <v>7</v>
      </c>
      <c r="F1216" s="1" t="s">
        <v>2</v>
      </c>
      <c r="G1216" s="2">
        <v>302.25202037172198</v>
      </c>
      <c r="H1216" s="1">
        <v>335</v>
      </c>
    </row>
    <row r="1217" spans="1:8" x14ac:dyDescent="0.3">
      <c r="A1217" s="7" t="s">
        <v>780</v>
      </c>
      <c r="B1217" s="1" t="s">
        <v>30</v>
      </c>
      <c r="C1217" s="1" t="s">
        <v>31</v>
      </c>
      <c r="D1217" s="1" t="s">
        <v>7</v>
      </c>
      <c r="E1217" s="1" t="s">
        <v>7</v>
      </c>
      <c r="F1217" s="1" t="s">
        <v>1</v>
      </c>
      <c r="G1217" s="2">
        <v>418.421102514881</v>
      </c>
      <c r="H1217" s="1">
        <v>335</v>
      </c>
    </row>
    <row r="1218" spans="1:8" x14ac:dyDescent="0.3">
      <c r="A1218" s="7" t="s">
        <v>781</v>
      </c>
      <c r="B1218" s="1" t="s">
        <v>30</v>
      </c>
      <c r="C1218" s="1" t="s">
        <v>31</v>
      </c>
      <c r="D1218" s="1" t="s">
        <v>7</v>
      </c>
      <c r="E1218" s="1" t="s">
        <v>7</v>
      </c>
      <c r="F1218" s="1" t="s">
        <v>2</v>
      </c>
      <c r="G1218" s="2">
        <v>305.441864350836</v>
      </c>
      <c r="H1218" s="1">
        <v>325</v>
      </c>
    </row>
    <row r="1219" spans="1:8" x14ac:dyDescent="0.3">
      <c r="A1219" s="7" t="s">
        <v>781</v>
      </c>
      <c r="B1219" s="1" t="s">
        <v>30</v>
      </c>
      <c r="C1219" s="1" t="s">
        <v>31</v>
      </c>
      <c r="D1219" s="1" t="s">
        <v>7</v>
      </c>
      <c r="E1219" s="1" t="s">
        <v>7</v>
      </c>
      <c r="F1219" s="1" t="s">
        <v>1</v>
      </c>
      <c r="G1219" s="2">
        <v>306.47545982050002</v>
      </c>
      <c r="H1219" s="1">
        <v>325</v>
      </c>
    </row>
    <row r="1220" spans="1:8" x14ac:dyDescent="0.3">
      <c r="A1220" s="7" t="s">
        <v>782</v>
      </c>
      <c r="B1220" s="1" t="s">
        <v>30</v>
      </c>
      <c r="C1220" s="1" t="s">
        <v>31</v>
      </c>
      <c r="D1220" s="1" t="s">
        <v>7</v>
      </c>
      <c r="E1220" s="1" t="s">
        <v>7</v>
      </c>
      <c r="F1220" s="1" t="s">
        <v>1</v>
      </c>
      <c r="G1220" s="2">
        <v>862.49795923516501</v>
      </c>
      <c r="H1220" s="1">
        <v>875</v>
      </c>
    </row>
    <row r="1221" spans="1:8" x14ac:dyDescent="0.3">
      <c r="A1221" s="7" t="s">
        <v>782</v>
      </c>
      <c r="B1221" s="1" t="s">
        <v>30</v>
      </c>
      <c r="C1221" s="1" t="s">
        <v>31</v>
      </c>
      <c r="D1221" s="1" t="s">
        <v>7</v>
      </c>
      <c r="E1221" s="1" t="s">
        <v>7</v>
      </c>
      <c r="F1221" s="1" t="s">
        <v>2</v>
      </c>
      <c r="G1221" s="2">
        <v>866.74873736513905</v>
      </c>
      <c r="H1221" s="1">
        <v>875</v>
      </c>
    </row>
    <row r="1222" spans="1:8" x14ac:dyDescent="0.3">
      <c r="A1222" s="7" t="s">
        <v>783</v>
      </c>
      <c r="B1222" s="1" t="s">
        <v>30</v>
      </c>
      <c r="C1222" s="1" t="s">
        <v>31</v>
      </c>
      <c r="D1222" s="1" t="s">
        <v>7</v>
      </c>
      <c r="E1222" s="1" t="s">
        <v>7</v>
      </c>
      <c r="F1222" s="1" t="s">
        <v>2</v>
      </c>
      <c r="G1222" s="2">
        <v>1771.7987885334501</v>
      </c>
      <c r="H1222" s="1">
        <v>1374.5</v>
      </c>
    </row>
    <row r="1223" spans="1:8" x14ac:dyDescent="0.3">
      <c r="A1223" s="7" t="s">
        <v>783</v>
      </c>
      <c r="B1223" s="1" t="s">
        <v>30</v>
      </c>
      <c r="C1223" s="1" t="s">
        <v>31</v>
      </c>
      <c r="D1223" s="1" t="s">
        <v>7</v>
      </c>
      <c r="E1223" s="1" t="s">
        <v>7</v>
      </c>
      <c r="F1223" s="1" t="s">
        <v>1</v>
      </c>
      <c r="G1223" s="2">
        <v>1783.35410394881</v>
      </c>
      <c r="H1223" s="1">
        <v>1374.5</v>
      </c>
    </row>
    <row r="1224" spans="1:8" x14ac:dyDescent="0.3">
      <c r="A1224" s="7" t="s">
        <v>784</v>
      </c>
      <c r="B1224" s="1" t="s">
        <v>30</v>
      </c>
      <c r="C1224" s="1" t="s">
        <v>31</v>
      </c>
      <c r="D1224" s="1" t="s">
        <v>7</v>
      </c>
      <c r="E1224" s="1" t="s">
        <v>7</v>
      </c>
      <c r="F1224" s="1" t="s">
        <v>1</v>
      </c>
      <c r="G1224" s="2">
        <v>1017.1790670907</v>
      </c>
      <c r="H1224" s="1">
        <v>923.4</v>
      </c>
    </row>
    <row r="1225" spans="1:8" x14ac:dyDescent="0.3">
      <c r="A1225" s="7" t="s">
        <v>784</v>
      </c>
      <c r="B1225" s="1" t="s">
        <v>30</v>
      </c>
      <c r="C1225" s="1" t="s">
        <v>31</v>
      </c>
      <c r="D1225" s="1" t="s">
        <v>7</v>
      </c>
      <c r="E1225" s="1" t="s">
        <v>7</v>
      </c>
      <c r="F1225" s="1" t="s">
        <v>2</v>
      </c>
      <c r="G1225" s="2">
        <v>1028.2272535459599</v>
      </c>
      <c r="H1225" s="1">
        <v>923.4</v>
      </c>
    </row>
    <row r="1226" spans="1:8" x14ac:dyDescent="0.3">
      <c r="A1226" s="7" t="s">
        <v>785</v>
      </c>
      <c r="B1226" s="1" t="s">
        <v>30</v>
      </c>
      <c r="C1226" s="1" t="s">
        <v>31</v>
      </c>
      <c r="D1226" s="1" t="s">
        <v>7</v>
      </c>
      <c r="E1226" s="1" t="s">
        <v>7</v>
      </c>
      <c r="F1226" s="1" t="s">
        <v>1</v>
      </c>
      <c r="G1226" s="2">
        <v>941.49430278847501</v>
      </c>
      <c r="H1226" s="1">
        <v>956</v>
      </c>
    </row>
    <row r="1227" spans="1:8" x14ac:dyDescent="0.3">
      <c r="A1227" s="7" t="s">
        <v>785</v>
      </c>
      <c r="B1227" s="1" t="s">
        <v>30</v>
      </c>
      <c r="C1227" s="1" t="s">
        <v>31</v>
      </c>
      <c r="D1227" s="1" t="s">
        <v>7</v>
      </c>
      <c r="E1227" s="1" t="s">
        <v>7</v>
      </c>
      <c r="F1227" s="1" t="s">
        <v>2</v>
      </c>
      <c r="G1227" s="2">
        <v>946.21490399891502</v>
      </c>
      <c r="H1227" s="1">
        <v>956</v>
      </c>
    </row>
    <row r="1228" spans="1:8" x14ac:dyDescent="0.3">
      <c r="A1228" s="7" t="s">
        <v>786</v>
      </c>
      <c r="B1228" s="1" t="s">
        <v>30</v>
      </c>
      <c r="C1228" s="1" t="s">
        <v>31</v>
      </c>
      <c r="D1228" s="1" t="s">
        <v>7</v>
      </c>
      <c r="E1228" s="1" t="s">
        <v>7</v>
      </c>
      <c r="F1228" s="1" t="s">
        <v>2</v>
      </c>
      <c r="G1228" s="2">
        <v>651.57384053405997</v>
      </c>
      <c r="H1228" s="1">
        <v>628</v>
      </c>
    </row>
    <row r="1229" spans="1:8" x14ac:dyDescent="0.3">
      <c r="A1229" s="7" t="s">
        <v>786</v>
      </c>
      <c r="B1229" s="1" t="s">
        <v>30</v>
      </c>
      <c r="C1229" s="1" t="s">
        <v>31</v>
      </c>
      <c r="D1229" s="1" t="s">
        <v>7</v>
      </c>
      <c r="E1229" s="1" t="s">
        <v>7</v>
      </c>
      <c r="F1229" s="1" t="s">
        <v>1</v>
      </c>
      <c r="G1229" s="2">
        <v>655.107019559327</v>
      </c>
      <c r="H1229" s="1">
        <v>628</v>
      </c>
    </row>
    <row r="1230" spans="1:8" x14ac:dyDescent="0.3">
      <c r="A1230" s="7" t="s">
        <v>787</v>
      </c>
      <c r="B1230" s="1" t="s">
        <v>30</v>
      </c>
      <c r="C1230" s="1" t="s">
        <v>31</v>
      </c>
      <c r="D1230" s="1" t="s">
        <v>7</v>
      </c>
      <c r="E1230" s="1" t="s">
        <v>7</v>
      </c>
      <c r="F1230" s="1" t="s">
        <v>2</v>
      </c>
      <c r="G1230" s="2">
        <v>356.417882603527</v>
      </c>
      <c r="H1230" s="1">
        <v>420</v>
      </c>
    </row>
    <row r="1231" spans="1:8" x14ac:dyDescent="0.3">
      <c r="A1231" s="7" t="s">
        <v>787</v>
      </c>
      <c r="B1231" s="1" t="s">
        <v>30</v>
      </c>
      <c r="C1231" s="1" t="s">
        <v>31</v>
      </c>
      <c r="D1231" s="1" t="s">
        <v>7</v>
      </c>
      <c r="E1231" s="1" t="s">
        <v>7</v>
      </c>
      <c r="F1231" s="1" t="s">
        <v>1</v>
      </c>
      <c r="G1231" s="2">
        <v>370.98012735209602</v>
      </c>
      <c r="H1231" s="1">
        <v>420</v>
      </c>
    </row>
    <row r="1232" spans="1:8" x14ac:dyDescent="0.3">
      <c r="A1232" s="7" t="s">
        <v>788</v>
      </c>
      <c r="B1232" s="1" t="s">
        <v>30</v>
      </c>
      <c r="C1232" s="1" t="s">
        <v>31</v>
      </c>
      <c r="D1232" s="1" t="s">
        <v>7</v>
      </c>
      <c r="E1232" s="1" t="s">
        <v>7</v>
      </c>
      <c r="F1232" s="1" t="s">
        <v>2</v>
      </c>
      <c r="G1232" s="2">
        <v>1440.9536614906799</v>
      </c>
      <c r="H1232" s="1">
        <v>1163</v>
      </c>
    </row>
    <row r="1233" spans="1:8" x14ac:dyDescent="0.3">
      <c r="A1233" s="7" t="s">
        <v>788</v>
      </c>
      <c r="B1233" s="1" t="s">
        <v>30</v>
      </c>
      <c r="C1233" s="1" t="s">
        <v>31</v>
      </c>
      <c r="D1233" s="1" t="s">
        <v>7</v>
      </c>
      <c r="E1233" s="1" t="s">
        <v>7</v>
      </c>
      <c r="F1233" s="1" t="s">
        <v>1</v>
      </c>
      <c r="G1233" s="2">
        <v>1446.32567170876</v>
      </c>
      <c r="H1233" s="1">
        <v>1163</v>
      </c>
    </row>
    <row r="1234" spans="1:8" x14ac:dyDescent="0.3">
      <c r="A1234" s="7" t="s">
        <v>789</v>
      </c>
      <c r="B1234" s="1" t="s">
        <v>30</v>
      </c>
      <c r="C1234" s="1" t="s">
        <v>31</v>
      </c>
      <c r="D1234" s="1" t="s">
        <v>7</v>
      </c>
      <c r="E1234" s="1" t="s">
        <v>7</v>
      </c>
      <c r="F1234" s="1" t="s">
        <v>2</v>
      </c>
      <c r="G1234" s="2">
        <v>1013.10541888713</v>
      </c>
      <c r="H1234" s="1">
        <v>1174.5</v>
      </c>
    </row>
    <row r="1235" spans="1:8" x14ac:dyDescent="0.3">
      <c r="A1235" s="7" t="s">
        <v>789</v>
      </c>
      <c r="B1235" s="1" t="s">
        <v>30</v>
      </c>
      <c r="C1235" s="1" t="s">
        <v>31</v>
      </c>
      <c r="D1235" s="1" t="s">
        <v>7</v>
      </c>
      <c r="E1235" s="1" t="s">
        <v>7</v>
      </c>
      <c r="F1235" s="1" t="s">
        <v>1</v>
      </c>
      <c r="G1235" s="2">
        <v>1018.70081406519</v>
      </c>
      <c r="H1235" s="1">
        <v>1174.5</v>
      </c>
    </row>
    <row r="1236" spans="1:8" x14ac:dyDescent="0.3">
      <c r="A1236" s="7" t="s">
        <v>5533</v>
      </c>
      <c r="B1236" s="1" t="s">
        <v>30</v>
      </c>
      <c r="C1236" s="1" t="s">
        <v>31</v>
      </c>
      <c r="D1236" s="1" t="s">
        <v>7</v>
      </c>
      <c r="E1236" s="1" t="s">
        <v>311</v>
      </c>
      <c r="F1236" s="1" t="s">
        <v>2</v>
      </c>
      <c r="G1236" s="2">
        <v>528.59370703903096</v>
      </c>
      <c r="H1236" s="1" t="s">
        <v>235</v>
      </c>
    </row>
    <row r="1237" spans="1:8" x14ac:dyDescent="0.3">
      <c r="A1237" s="7" t="s">
        <v>5533</v>
      </c>
      <c r="B1237" s="1" t="s">
        <v>30</v>
      </c>
      <c r="C1237" s="1" t="s">
        <v>31</v>
      </c>
      <c r="D1237" s="1" t="s">
        <v>7</v>
      </c>
      <c r="E1237" s="1" t="s">
        <v>311</v>
      </c>
      <c r="F1237" s="1" t="s">
        <v>1</v>
      </c>
      <c r="G1237" s="2">
        <v>613.07235235113797</v>
      </c>
      <c r="H1237" s="1" t="s">
        <v>235</v>
      </c>
    </row>
    <row r="1238" spans="1:8" x14ac:dyDescent="0.3">
      <c r="A1238" s="7" t="s">
        <v>790</v>
      </c>
      <c r="B1238" s="1" t="s">
        <v>30</v>
      </c>
      <c r="C1238" s="1" t="s">
        <v>31</v>
      </c>
      <c r="D1238" s="1" t="s">
        <v>7</v>
      </c>
      <c r="E1238" s="1" t="s">
        <v>7</v>
      </c>
      <c r="F1238" s="1" t="s">
        <v>2</v>
      </c>
      <c r="G1238" s="2">
        <v>463.14383473114998</v>
      </c>
      <c r="H1238" s="1">
        <v>510</v>
      </c>
    </row>
    <row r="1239" spans="1:8" x14ac:dyDescent="0.3">
      <c r="A1239" s="7" t="s">
        <v>790</v>
      </c>
      <c r="B1239" s="1" t="s">
        <v>30</v>
      </c>
      <c r="C1239" s="1" t="s">
        <v>31</v>
      </c>
      <c r="D1239" s="1" t="s">
        <v>7</v>
      </c>
      <c r="E1239" s="1" t="s">
        <v>7</v>
      </c>
      <c r="F1239" s="1" t="s">
        <v>1</v>
      </c>
      <c r="G1239" s="2">
        <v>465.05479910918001</v>
      </c>
      <c r="H1239" s="1">
        <v>510</v>
      </c>
    </row>
    <row r="1240" spans="1:8" x14ac:dyDescent="0.3">
      <c r="A1240" s="7" t="s">
        <v>791</v>
      </c>
      <c r="B1240" s="1" t="s">
        <v>30</v>
      </c>
      <c r="C1240" s="1" t="s">
        <v>31</v>
      </c>
      <c r="D1240" s="1" t="s">
        <v>7</v>
      </c>
      <c r="E1240" s="1" t="s">
        <v>7</v>
      </c>
      <c r="F1240" s="1" t="s">
        <v>2</v>
      </c>
      <c r="G1240" s="2">
        <v>715.40622758986001</v>
      </c>
      <c r="H1240" s="1">
        <v>958.5</v>
      </c>
    </row>
    <row r="1241" spans="1:8" x14ac:dyDescent="0.3">
      <c r="A1241" s="7" t="s">
        <v>791</v>
      </c>
      <c r="B1241" s="1" t="s">
        <v>30</v>
      </c>
      <c r="C1241" s="1" t="s">
        <v>31</v>
      </c>
      <c r="D1241" s="1" t="s">
        <v>7</v>
      </c>
      <c r="E1241" s="1" t="s">
        <v>7</v>
      </c>
      <c r="F1241" s="1" t="s">
        <v>1</v>
      </c>
      <c r="G1241" s="2">
        <v>742.34546871558598</v>
      </c>
      <c r="H1241" s="1">
        <v>958.5</v>
      </c>
    </row>
    <row r="1242" spans="1:8" x14ac:dyDescent="0.3">
      <c r="A1242" s="7" t="s">
        <v>792</v>
      </c>
      <c r="B1242" s="1" t="s">
        <v>30</v>
      </c>
      <c r="C1242" s="1" t="s">
        <v>31</v>
      </c>
      <c r="D1242" s="1" t="s">
        <v>7</v>
      </c>
      <c r="E1242" s="1" t="s">
        <v>311</v>
      </c>
      <c r="F1242" s="1" t="s">
        <v>1</v>
      </c>
      <c r="G1242" s="2">
        <v>3788.90229184491</v>
      </c>
      <c r="H1242" s="1" t="s">
        <v>235</v>
      </c>
    </row>
    <row r="1243" spans="1:8" x14ac:dyDescent="0.3">
      <c r="A1243" s="7" t="s">
        <v>792</v>
      </c>
      <c r="B1243" s="1" t="s">
        <v>30</v>
      </c>
      <c r="C1243" s="1" t="s">
        <v>31</v>
      </c>
      <c r="D1243" s="1" t="s">
        <v>7</v>
      </c>
      <c r="E1243" s="1" t="s">
        <v>311</v>
      </c>
      <c r="F1243" s="1" t="s">
        <v>2</v>
      </c>
      <c r="G1243" s="2">
        <v>5883.2629314566602</v>
      </c>
      <c r="H1243" s="1" t="s">
        <v>235</v>
      </c>
    </row>
    <row r="1244" spans="1:8" x14ac:dyDescent="0.3">
      <c r="A1244" s="7" t="s">
        <v>793</v>
      </c>
      <c r="B1244" s="1" t="s">
        <v>30</v>
      </c>
      <c r="C1244" s="1" t="s">
        <v>31</v>
      </c>
      <c r="D1244" s="1" t="s">
        <v>7</v>
      </c>
      <c r="E1244" s="1" t="s">
        <v>7</v>
      </c>
      <c r="F1244" s="1" t="s">
        <v>1</v>
      </c>
      <c r="G1244" s="2">
        <v>933.136065170807</v>
      </c>
      <c r="H1244" s="1">
        <v>808</v>
      </c>
    </row>
    <row r="1245" spans="1:8" x14ac:dyDescent="0.3">
      <c r="A1245" s="7" t="s">
        <v>793</v>
      </c>
      <c r="B1245" s="1" t="s">
        <v>30</v>
      </c>
      <c r="C1245" s="1" t="s">
        <v>31</v>
      </c>
      <c r="D1245" s="1" t="s">
        <v>7</v>
      </c>
      <c r="E1245" s="1" t="s">
        <v>7</v>
      </c>
      <c r="F1245" s="1" t="s">
        <v>2</v>
      </c>
      <c r="G1245" s="2">
        <v>996.87652422024303</v>
      </c>
      <c r="H1245" s="1">
        <v>808</v>
      </c>
    </row>
    <row r="1246" spans="1:8" x14ac:dyDescent="0.3">
      <c r="A1246" s="7" t="s">
        <v>5534</v>
      </c>
      <c r="B1246" s="1" t="s">
        <v>30</v>
      </c>
      <c r="C1246" s="1" t="s">
        <v>31</v>
      </c>
      <c r="D1246" s="1" t="s">
        <v>7</v>
      </c>
      <c r="E1246" s="1" t="s">
        <v>311</v>
      </c>
      <c r="F1246" s="1" t="s">
        <v>1</v>
      </c>
      <c r="G1246" s="2">
        <v>1393.3470514563201</v>
      </c>
      <c r="H1246" s="1" t="s">
        <v>235</v>
      </c>
    </row>
    <row r="1247" spans="1:8" x14ac:dyDescent="0.3">
      <c r="A1247" s="7" t="s">
        <v>5534</v>
      </c>
      <c r="B1247" s="1" t="s">
        <v>30</v>
      </c>
      <c r="C1247" s="1" t="s">
        <v>31</v>
      </c>
      <c r="D1247" s="1" t="s">
        <v>7</v>
      </c>
      <c r="E1247" s="1" t="s">
        <v>311</v>
      </c>
      <c r="F1247" s="1" t="s">
        <v>2</v>
      </c>
      <c r="G1247" s="2">
        <v>1757.2970399271901</v>
      </c>
      <c r="H1247" s="1" t="s">
        <v>235</v>
      </c>
    </row>
    <row r="1248" spans="1:8" x14ac:dyDescent="0.3">
      <c r="A1248" s="7" t="s">
        <v>794</v>
      </c>
      <c r="B1248" s="1" t="s">
        <v>186</v>
      </c>
      <c r="C1248" s="1" t="s">
        <v>556</v>
      </c>
      <c r="D1248" s="1" t="s">
        <v>7</v>
      </c>
      <c r="E1248" s="1" t="s">
        <v>7</v>
      </c>
      <c r="F1248" s="1" t="s">
        <v>2</v>
      </c>
      <c r="G1248" s="2">
        <v>247.35510087570299</v>
      </c>
      <c r="H1248" s="1">
        <v>205</v>
      </c>
    </row>
    <row r="1249" spans="1:8" x14ac:dyDescent="0.3">
      <c r="A1249" s="7" t="s">
        <v>794</v>
      </c>
      <c r="B1249" s="1" t="s">
        <v>186</v>
      </c>
      <c r="C1249" s="1" t="s">
        <v>556</v>
      </c>
      <c r="D1249" s="1" t="s">
        <v>7</v>
      </c>
      <c r="E1249" s="1" t="s">
        <v>7</v>
      </c>
      <c r="F1249" s="1" t="s">
        <v>1</v>
      </c>
      <c r="G1249" s="2">
        <v>268.09202833532203</v>
      </c>
      <c r="H1249" s="1">
        <v>205</v>
      </c>
    </row>
    <row r="1250" spans="1:8" x14ac:dyDescent="0.3">
      <c r="A1250" s="7" t="s">
        <v>795</v>
      </c>
      <c r="B1250" s="1" t="s">
        <v>186</v>
      </c>
      <c r="C1250" s="1" t="s">
        <v>556</v>
      </c>
      <c r="D1250" s="1" t="s">
        <v>7</v>
      </c>
      <c r="E1250" s="1" t="s">
        <v>7</v>
      </c>
      <c r="F1250" s="1" t="s">
        <v>2</v>
      </c>
      <c r="G1250" s="2">
        <v>158.60858887369901</v>
      </c>
      <c r="H1250" s="1">
        <v>226.7</v>
      </c>
    </row>
    <row r="1251" spans="1:8" x14ac:dyDescent="0.3">
      <c r="A1251" s="7" t="s">
        <v>796</v>
      </c>
      <c r="B1251" s="1" t="s">
        <v>139</v>
      </c>
      <c r="C1251" s="1" t="s">
        <v>140</v>
      </c>
      <c r="D1251" s="1" t="s">
        <v>311</v>
      </c>
      <c r="E1251" s="1" t="s">
        <v>311</v>
      </c>
      <c r="F1251" s="1" t="s">
        <v>2</v>
      </c>
      <c r="G1251" s="2">
        <v>83.106839326021699</v>
      </c>
      <c r="H1251" s="1" t="s">
        <v>235</v>
      </c>
    </row>
    <row r="1252" spans="1:8" x14ac:dyDescent="0.3">
      <c r="A1252" s="7" t="s">
        <v>796</v>
      </c>
      <c r="B1252" s="1" t="s">
        <v>139</v>
      </c>
      <c r="C1252" s="1" t="s">
        <v>140</v>
      </c>
      <c r="D1252" s="1" t="s">
        <v>311</v>
      </c>
      <c r="E1252" s="1" t="s">
        <v>311</v>
      </c>
      <c r="F1252" s="1" t="s">
        <v>1</v>
      </c>
      <c r="G1252" s="2">
        <v>83.106839326021699</v>
      </c>
      <c r="H1252" s="1" t="s">
        <v>235</v>
      </c>
    </row>
    <row r="1253" spans="1:8" x14ac:dyDescent="0.3">
      <c r="A1253" s="7" t="s">
        <v>797</v>
      </c>
      <c r="B1253" s="1" t="s">
        <v>162</v>
      </c>
      <c r="C1253" s="1" t="s">
        <v>798</v>
      </c>
      <c r="D1253" s="1" t="s">
        <v>7</v>
      </c>
      <c r="E1253" s="1" t="s">
        <v>7</v>
      </c>
      <c r="F1253" s="1" t="s">
        <v>1</v>
      </c>
      <c r="G1253" s="2">
        <v>350.99439997236601</v>
      </c>
      <c r="H1253" s="1">
        <v>570</v>
      </c>
    </row>
    <row r="1254" spans="1:8" x14ac:dyDescent="0.3">
      <c r="A1254" s="7" t="s">
        <v>797</v>
      </c>
      <c r="B1254" s="1" t="s">
        <v>162</v>
      </c>
      <c r="C1254" s="1" t="s">
        <v>798</v>
      </c>
      <c r="D1254" s="1" t="s">
        <v>7</v>
      </c>
      <c r="E1254" s="1" t="s">
        <v>7</v>
      </c>
      <c r="F1254" s="1" t="s">
        <v>2</v>
      </c>
      <c r="G1254" s="2">
        <v>560.19650852707002</v>
      </c>
      <c r="H1254" s="1">
        <v>570</v>
      </c>
    </row>
    <row r="1255" spans="1:8" x14ac:dyDescent="0.3">
      <c r="A1255" s="7" t="s">
        <v>799</v>
      </c>
      <c r="B1255" s="1" t="s">
        <v>162</v>
      </c>
      <c r="C1255" s="1" t="s">
        <v>798</v>
      </c>
      <c r="D1255" s="1" t="s">
        <v>7</v>
      </c>
      <c r="E1255" s="1" t="s">
        <v>7</v>
      </c>
      <c r="F1255" s="1" t="s">
        <v>2</v>
      </c>
      <c r="G1255" s="2">
        <v>647.32820308314103</v>
      </c>
      <c r="H1255" s="1">
        <v>790</v>
      </c>
    </row>
    <row r="1256" spans="1:8" x14ac:dyDescent="0.3">
      <c r="A1256" s="7" t="s">
        <v>799</v>
      </c>
      <c r="B1256" s="1" t="s">
        <v>162</v>
      </c>
      <c r="C1256" s="1" t="s">
        <v>798</v>
      </c>
      <c r="D1256" s="1" t="s">
        <v>7</v>
      </c>
      <c r="E1256" s="1" t="s">
        <v>7</v>
      </c>
      <c r="F1256" s="1" t="s">
        <v>1</v>
      </c>
      <c r="G1256" s="2">
        <v>661.94449561560396</v>
      </c>
      <c r="H1256" s="1">
        <v>790</v>
      </c>
    </row>
    <row r="1257" spans="1:8" x14ac:dyDescent="0.3">
      <c r="A1257" s="7" t="s">
        <v>800</v>
      </c>
      <c r="B1257" s="1" t="s">
        <v>162</v>
      </c>
      <c r="C1257" s="1" t="s">
        <v>798</v>
      </c>
      <c r="D1257" s="1" t="s">
        <v>7</v>
      </c>
      <c r="E1257" s="1" t="s">
        <v>7</v>
      </c>
      <c r="F1257" s="1" t="s">
        <v>1</v>
      </c>
      <c r="G1257" s="2">
        <v>167.97801255778799</v>
      </c>
      <c r="H1257" s="1">
        <v>275</v>
      </c>
    </row>
    <row r="1258" spans="1:8" x14ac:dyDescent="0.3">
      <c r="A1258" s="7" t="s">
        <v>800</v>
      </c>
      <c r="B1258" s="1" t="s">
        <v>162</v>
      </c>
      <c r="C1258" s="1" t="s">
        <v>798</v>
      </c>
      <c r="D1258" s="1" t="s">
        <v>7</v>
      </c>
      <c r="E1258" s="1" t="s">
        <v>7</v>
      </c>
      <c r="F1258" s="1" t="s">
        <v>2</v>
      </c>
      <c r="G1258" s="2">
        <v>262.76381736620999</v>
      </c>
      <c r="H1258" s="1">
        <v>275</v>
      </c>
    </row>
    <row r="1259" spans="1:8" x14ac:dyDescent="0.3">
      <c r="A1259" s="7" t="s">
        <v>801</v>
      </c>
      <c r="B1259" s="1" t="s">
        <v>162</v>
      </c>
      <c r="C1259" s="1" t="s">
        <v>798</v>
      </c>
      <c r="D1259" s="1" t="s">
        <v>7</v>
      </c>
      <c r="E1259" s="1" t="s">
        <v>7</v>
      </c>
      <c r="F1259" s="1" t="s">
        <v>1</v>
      </c>
      <c r="G1259" s="2">
        <v>272.58115849049602</v>
      </c>
      <c r="H1259" s="1">
        <v>408</v>
      </c>
    </row>
    <row r="1260" spans="1:8" x14ac:dyDescent="0.3">
      <c r="A1260" s="7" t="s">
        <v>801</v>
      </c>
      <c r="B1260" s="1" t="s">
        <v>162</v>
      </c>
      <c r="C1260" s="1" t="s">
        <v>798</v>
      </c>
      <c r="D1260" s="1" t="s">
        <v>7</v>
      </c>
      <c r="E1260" s="1" t="s">
        <v>7</v>
      </c>
      <c r="F1260" s="1" t="s">
        <v>2</v>
      </c>
      <c r="G1260" s="2">
        <v>454.656430297584</v>
      </c>
      <c r="H1260" s="1">
        <v>408</v>
      </c>
    </row>
    <row r="1261" spans="1:8" x14ac:dyDescent="0.3">
      <c r="A1261" s="7" t="s">
        <v>802</v>
      </c>
      <c r="B1261" s="1" t="s">
        <v>162</v>
      </c>
      <c r="C1261" s="1" t="s">
        <v>798</v>
      </c>
      <c r="D1261" s="1" t="s">
        <v>7</v>
      </c>
      <c r="E1261" s="1" t="s">
        <v>7</v>
      </c>
      <c r="F1261" s="1" t="s">
        <v>1</v>
      </c>
      <c r="G1261" s="2">
        <v>465.20417998624401</v>
      </c>
      <c r="H1261" s="1">
        <v>580.70000000000005</v>
      </c>
    </row>
    <row r="1262" spans="1:8" x14ac:dyDescent="0.3">
      <c r="A1262" s="7" t="s">
        <v>802</v>
      </c>
      <c r="B1262" s="1" t="s">
        <v>162</v>
      </c>
      <c r="C1262" s="1" t="s">
        <v>798</v>
      </c>
      <c r="D1262" s="1" t="s">
        <v>7</v>
      </c>
      <c r="E1262" s="1" t="s">
        <v>7</v>
      </c>
      <c r="F1262" s="1" t="s">
        <v>2</v>
      </c>
      <c r="G1262" s="2">
        <v>651.63402496219703</v>
      </c>
      <c r="H1262" s="1">
        <v>580.70000000000005</v>
      </c>
    </row>
    <row r="1263" spans="1:8" x14ac:dyDescent="0.3">
      <c r="A1263" s="7" t="s">
        <v>803</v>
      </c>
      <c r="B1263" s="1" t="s">
        <v>162</v>
      </c>
      <c r="C1263" s="1" t="s">
        <v>798</v>
      </c>
      <c r="D1263" s="1" t="s">
        <v>7</v>
      </c>
      <c r="E1263" s="1" t="s">
        <v>7</v>
      </c>
      <c r="F1263" s="1" t="s">
        <v>1</v>
      </c>
      <c r="G1263" s="2">
        <v>448.75506849055699</v>
      </c>
      <c r="H1263" s="1">
        <v>524.70000000000005</v>
      </c>
    </row>
    <row r="1264" spans="1:8" x14ac:dyDescent="0.3">
      <c r="A1264" s="7" t="s">
        <v>803</v>
      </c>
      <c r="B1264" s="1" t="s">
        <v>162</v>
      </c>
      <c r="C1264" s="1" t="s">
        <v>798</v>
      </c>
      <c r="D1264" s="1" t="s">
        <v>7</v>
      </c>
      <c r="E1264" s="1" t="s">
        <v>7</v>
      </c>
      <c r="F1264" s="1" t="s">
        <v>2</v>
      </c>
      <c r="G1264" s="2">
        <v>494.740035606785</v>
      </c>
      <c r="H1264" s="1">
        <v>524.70000000000005</v>
      </c>
    </row>
    <row r="1265" spans="1:8" x14ac:dyDescent="0.3">
      <c r="A1265" s="7" t="s">
        <v>804</v>
      </c>
      <c r="B1265" s="1" t="s">
        <v>162</v>
      </c>
      <c r="C1265" s="1" t="s">
        <v>798</v>
      </c>
      <c r="D1265" s="1" t="s">
        <v>7</v>
      </c>
      <c r="E1265" s="1" t="s">
        <v>7</v>
      </c>
      <c r="F1265" s="1" t="s">
        <v>1</v>
      </c>
      <c r="G1265" s="2">
        <v>189.984217931019</v>
      </c>
      <c r="H1265" s="1">
        <v>304</v>
      </c>
    </row>
    <row r="1266" spans="1:8" x14ac:dyDescent="0.3">
      <c r="A1266" s="7" t="s">
        <v>804</v>
      </c>
      <c r="B1266" s="1" t="s">
        <v>162</v>
      </c>
      <c r="C1266" s="1" t="s">
        <v>798</v>
      </c>
      <c r="D1266" s="1" t="s">
        <v>7</v>
      </c>
      <c r="E1266" s="1" t="s">
        <v>7</v>
      </c>
      <c r="F1266" s="1" t="s">
        <v>2</v>
      </c>
      <c r="G1266" s="2">
        <v>298.18688587040901</v>
      </c>
      <c r="H1266" s="1">
        <v>304</v>
      </c>
    </row>
    <row r="1267" spans="1:8" x14ac:dyDescent="0.3">
      <c r="A1267" s="7" t="s">
        <v>805</v>
      </c>
      <c r="B1267" s="1" t="s">
        <v>162</v>
      </c>
      <c r="C1267" s="1" t="s">
        <v>798</v>
      </c>
      <c r="D1267" s="1" t="s">
        <v>7</v>
      </c>
      <c r="E1267" s="1" t="s">
        <v>7</v>
      </c>
      <c r="F1267" s="1" t="s">
        <v>1</v>
      </c>
      <c r="G1267" s="2">
        <v>336.93205644183598</v>
      </c>
      <c r="H1267" s="1">
        <v>567</v>
      </c>
    </row>
    <row r="1268" spans="1:8" x14ac:dyDescent="0.3">
      <c r="A1268" s="7" t="s">
        <v>805</v>
      </c>
      <c r="B1268" s="1" t="s">
        <v>162</v>
      </c>
      <c r="C1268" s="1" t="s">
        <v>798</v>
      </c>
      <c r="D1268" s="1" t="s">
        <v>7</v>
      </c>
      <c r="E1268" s="1" t="s">
        <v>7</v>
      </c>
      <c r="F1268" s="1" t="s">
        <v>2</v>
      </c>
      <c r="G1268" s="2">
        <v>524.40197609040297</v>
      </c>
      <c r="H1268" s="1">
        <v>567</v>
      </c>
    </row>
    <row r="1269" spans="1:8" x14ac:dyDescent="0.3">
      <c r="A1269" s="7" t="s">
        <v>806</v>
      </c>
      <c r="B1269" s="1" t="s">
        <v>5</v>
      </c>
      <c r="C1269" s="1" t="s">
        <v>165</v>
      </c>
      <c r="D1269" s="1" t="s">
        <v>7</v>
      </c>
      <c r="E1269" s="1" t="s">
        <v>7</v>
      </c>
      <c r="F1269" s="1" t="s">
        <v>1</v>
      </c>
      <c r="G1269" s="2">
        <v>40.197685244298803</v>
      </c>
      <c r="H1269" s="1">
        <v>36.5</v>
      </c>
    </row>
    <row r="1270" spans="1:8" x14ac:dyDescent="0.3">
      <c r="A1270" s="7" t="s">
        <v>806</v>
      </c>
      <c r="B1270" s="1" t="s">
        <v>5</v>
      </c>
      <c r="C1270" s="1" t="s">
        <v>165</v>
      </c>
      <c r="D1270" s="1" t="s">
        <v>7</v>
      </c>
      <c r="E1270" s="1" t="s">
        <v>7</v>
      </c>
      <c r="F1270" s="1" t="s">
        <v>2</v>
      </c>
      <c r="G1270" s="2">
        <v>43.2990651531384</v>
      </c>
      <c r="H1270" s="1">
        <v>36.5</v>
      </c>
    </row>
    <row r="1271" spans="1:8" x14ac:dyDescent="0.3">
      <c r="A1271" s="7" t="s">
        <v>807</v>
      </c>
      <c r="B1271" s="1" t="s">
        <v>5</v>
      </c>
      <c r="C1271" s="1" t="s">
        <v>165</v>
      </c>
      <c r="D1271" s="1" t="s">
        <v>7</v>
      </c>
      <c r="E1271" s="1" t="s">
        <v>7</v>
      </c>
      <c r="F1271" s="1" t="s">
        <v>2</v>
      </c>
      <c r="G1271" s="2">
        <v>97.243584390614402</v>
      </c>
      <c r="H1271" s="1">
        <v>85.4</v>
      </c>
    </row>
    <row r="1272" spans="1:8" x14ac:dyDescent="0.3">
      <c r="A1272" s="7" t="s">
        <v>807</v>
      </c>
      <c r="B1272" s="1" t="s">
        <v>5</v>
      </c>
      <c r="C1272" s="1" t="s">
        <v>165</v>
      </c>
      <c r="D1272" s="1" t="s">
        <v>7</v>
      </c>
      <c r="E1272" s="1" t="s">
        <v>7</v>
      </c>
      <c r="F1272" s="1" t="s">
        <v>1</v>
      </c>
      <c r="G1272" s="2">
        <v>104.33731459824401</v>
      </c>
      <c r="H1272" s="1">
        <v>85.4</v>
      </c>
    </row>
    <row r="1273" spans="1:8" x14ac:dyDescent="0.3">
      <c r="A1273" s="7" t="s">
        <v>808</v>
      </c>
      <c r="B1273" s="1" t="s">
        <v>809</v>
      </c>
      <c r="C1273" s="1" t="s">
        <v>810</v>
      </c>
      <c r="D1273" s="1" t="s">
        <v>7</v>
      </c>
      <c r="E1273" s="1" t="s">
        <v>7</v>
      </c>
      <c r="F1273" s="1" t="s">
        <v>2</v>
      </c>
      <c r="G1273" s="2">
        <v>40.468126506756001</v>
      </c>
      <c r="H1273" s="1">
        <v>31</v>
      </c>
    </row>
    <row r="1274" spans="1:8" x14ac:dyDescent="0.3">
      <c r="A1274" s="7" t="s">
        <v>808</v>
      </c>
      <c r="B1274" s="1" t="s">
        <v>809</v>
      </c>
      <c r="C1274" s="1" t="s">
        <v>810</v>
      </c>
      <c r="D1274" s="1" t="s">
        <v>7</v>
      </c>
      <c r="E1274" s="1" t="s">
        <v>7</v>
      </c>
      <c r="F1274" s="1" t="s">
        <v>1</v>
      </c>
      <c r="G1274" s="2">
        <v>40.468126506756001</v>
      </c>
      <c r="H1274" s="1">
        <v>31</v>
      </c>
    </row>
    <row r="1275" spans="1:8" x14ac:dyDescent="0.3">
      <c r="A1275" s="7" t="s">
        <v>811</v>
      </c>
      <c r="B1275" s="1" t="s">
        <v>809</v>
      </c>
      <c r="C1275" s="1" t="s">
        <v>810</v>
      </c>
      <c r="D1275" s="1" t="s">
        <v>7</v>
      </c>
      <c r="E1275" s="1" t="s">
        <v>7</v>
      </c>
      <c r="F1275" s="1" t="s">
        <v>2</v>
      </c>
      <c r="G1275" s="2">
        <v>52.0532038092067</v>
      </c>
      <c r="H1275" s="1">
        <v>49.9</v>
      </c>
    </row>
    <row r="1276" spans="1:8" x14ac:dyDescent="0.3">
      <c r="A1276" s="7" t="s">
        <v>811</v>
      </c>
      <c r="B1276" s="1" t="s">
        <v>809</v>
      </c>
      <c r="C1276" s="1" t="s">
        <v>810</v>
      </c>
      <c r="D1276" s="1" t="s">
        <v>7</v>
      </c>
      <c r="E1276" s="1" t="s">
        <v>7</v>
      </c>
      <c r="F1276" s="1" t="s">
        <v>1</v>
      </c>
      <c r="G1276" s="2">
        <v>52.0532038092067</v>
      </c>
      <c r="H1276" s="1">
        <v>49.9</v>
      </c>
    </row>
    <row r="1277" spans="1:8" x14ac:dyDescent="0.3">
      <c r="A1277" s="7" t="s">
        <v>812</v>
      </c>
      <c r="B1277" s="1" t="s">
        <v>809</v>
      </c>
      <c r="C1277" s="1" t="s">
        <v>810</v>
      </c>
      <c r="D1277" s="1" t="s">
        <v>7</v>
      </c>
      <c r="E1277" s="1" t="s">
        <v>7</v>
      </c>
      <c r="F1277" s="1" t="s">
        <v>2</v>
      </c>
      <c r="G1277" s="2">
        <v>38.083719122933701</v>
      </c>
      <c r="H1277" s="1">
        <v>25.3</v>
      </c>
    </row>
    <row r="1278" spans="1:8" x14ac:dyDescent="0.3">
      <c r="A1278" s="7" t="s">
        <v>812</v>
      </c>
      <c r="B1278" s="1" t="s">
        <v>809</v>
      </c>
      <c r="C1278" s="1" t="s">
        <v>810</v>
      </c>
      <c r="D1278" s="1" t="s">
        <v>7</v>
      </c>
      <c r="E1278" s="1" t="s">
        <v>7</v>
      </c>
      <c r="F1278" s="1" t="s">
        <v>1</v>
      </c>
      <c r="G1278" s="2">
        <v>38.083719122933701</v>
      </c>
      <c r="H1278" s="1">
        <v>25.3</v>
      </c>
    </row>
    <row r="1279" spans="1:8" x14ac:dyDescent="0.3">
      <c r="A1279" s="7" t="s">
        <v>813</v>
      </c>
      <c r="B1279" s="1" t="s">
        <v>809</v>
      </c>
      <c r="C1279" s="1" t="s">
        <v>810</v>
      </c>
      <c r="D1279" s="1" t="s">
        <v>7</v>
      </c>
      <c r="E1279" s="1" t="s">
        <v>7</v>
      </c>
      <c r="F1279" s="1" t="s">
        <v>2</v>
      </c>
      <c r="G1279" s="2">
        <v>41.927693134526997</v>
      </c>
      <c r="H1279" s="1">
        <v>33.799999999999997</v>
      </c>
    </row>
    <row r="1280" spans="1:8" x14ac:dyDescent="0.3">
      <c r="A1280" s="7" t="s">
        <v>813</v>
      </c>
      <c r="B1280" s="1" t="s">
        <v>809</v>
      </c>
      <c r="C1280" s="1" t="s">
        <v>810</v>
      </c>
      <c r="D1280" s="1" t="s">
        <v>7</v>
      </c>
      <c r="E1280" s="1" t="s">
        <v>7</v>
      </c>
      <c r="F1280" s="1" t="s">
        <v>1</v>
      </c>
      <c r="G1280" s="2">
        <v>41.927693134526997</v>
      </c>
      <c r="H1280" s="1">
        <v>33.799999999999997</v>
      </c>
    </row>
    <row r="1281" spans="1:8" x14ac:dyDescent="0.3">
      <c r="A1281" s="7" t="s">
        <v>814</v>
      </c>
      <c r="B1281" s="1" t="s">
        <v>809</v>
      </c>
      <c r="C1281" s="1" t="s">
        <v>810</v>
      </c>
      <c r="D1281" s="1" t="s">
        <v>7</v>
      </c>
      <c r="E1281" s="1" t="s">
        <v>7</v>
      </c>
      <c r="F1281" s="1" t="s">
        <v>2</v>
      </c>
      <c r="G1281" s="2">
        <v>40.064242421556997</v>
      </c>
      <c r="H1281" s="1">
        <v>32.9</v>
      </c>
    </row>
    <row r="1282" spans="1:8" x14ac:dyDescent="0.3">
      <c r="A1282" s="7" t="s">
        <v>814</v>
      </c>
      <c r="B1282" s="1" t="s">
        <v>809</v>
      </c>
      <c r="C1282" s="1" t="s">
        <v>810</v>
      </c>
      <c r="D1282" s="1" t="s">
        <v>7</v>
      </c>
      <c r="E1282" s="1" t="s">
        <v>7</v>
      </c>
      <c r="F1282" s="1" t="s">
        <v>1</v>
      </c>
      <c r="G1282" s="2">
        <v>40.064242421556997</v>
      </c>
      <c r="H1282" s="1">
        <v>32.9</v>
      </c>
    </row>
    <row r="1283" spans="1:8" x14ac:dyDescent="0.3">
      <c r="A1283" s="7" t="s">
        <v>815</v>
      </c>
      <c r="B1283" s="1" t="s">
        <v>183</v>
      </c>
      <c r="C1283" s="1" t="s">
        <v>184</v>
      </c>
      <c r="D1283" s="1" t="s">
        <v>7</v>
      </c>
      <c r="E1283" s="1" t="s">
        <v>7</v>
      </c>
      <c r="F1283" s="1" t="s">
        <v>2</v>
      </c>
      <c r="G1283" s="2">
        <v>1763.56007445097</v>
      </c>
      <c r="H1283" s="1">
        <v>2450</v>
      </c>
    </row>
    <row r="1284" spans="1:8" x14ac:dyDescent="0.3">
      <c r="A1284" s="7" t="s">
        <v>815</v>
      </c>
      <c r="B1284" s="1" t="s">
        <v>183</v>
      </c>
      <c r="C1284" s="1" t="s">
        <v>184</v>
      </c>
      <c r="D1284" s="1" t="s">
        <v>7</v>
      </c>
      <c r="E1284" s="1" t="s">
        <v>7</v>
      </c>
      <c r="F1284" s="1" t="s">
        <v>1</v>
      </c>
      <c r="G1284" s="2">
        <v>1763.6044909248101</v>
      </c>
      <c r="H1284" s="1">
        <v>2450</v>
      </c>
    </row>
    <row r="1285" spans="1:8" x14ac:dyDescent="0.3">
      <c r="A1285" s="7" t="s">
        <v>816</v>
      </c>
      <c r="B1285" s="1" t="s">
        <v>5</v>
      </c>
      <c r="C1285" s="1" t="s">
        <v>13</v>
      </c>
      <c r="D1285" s="1" t="s">
        <v>7</v>
      </c>
      <c r="E1285" s="1" t="s">
        <v>7</v>
      </c>
      <c r="F1285" s="1" t="s">
        <v>2</v>
      </c>
      <c r="G1285" s="2">
        <v>11.5507390280297</v>
      </c>
      <c r="H1285" s="1">
        <v>12.7</v>
      </c>
    </row>
    <row r="1286" spans="1:8" x14ac:dyDescent="0.3">
      <c r="A1286" s="7" t="s">
        <v>816</v>
      </c>
      <c r="B1286" s="1" t="s">
        <v>5</v>
      </c>
      <c r="C1286" s="1" t="s">
        <v>13</v>
      </c>
      <c r="D1286" s="1" t="s">
        <v>7</v>
      </c>
      <c r="E1286" s="1" t="s">
        <v>7</v>
      </c>
      <c r="F1286" s="1" t="s">
        <v>1</v>
      </c>
      <c r="G1286" s="2">
        <v>22.487901010578099</v>
      </c>
      <c r="H1286" s="1">
        <v>12.7</v>
      </c>
    </row>
    <row r="1287" spans="1:8" x14ac:dyDescent="0.3">
      <c r="A1287" s="7" t="s">
        <v>817</v>
      </c>
      <c r="B1287" s="1" t="s">
        <v>5</v>
      </c>
      <c r="C1287" s="1" t="s">
        <v>13</v>
      </c>
      <c r="D1287" s="1" t="s">
        <v>7</v>
      </c>
      <c r="E1287" s="1" t="s">
        <v>7</v>
      </c>
      <c r="F1287" s="1" t="s">
        <v>2</v>
      </c>
      <c r="G1287" s="2">
        <v>15.036520464262299</v>
      </c>
      <c r="H1287" s="1">
        <v>22.1</v>
      </c>
    </row>
    <row r="1288" spans="1:8" x14ac:dyDescent="0.3">
      <c r="A1288" s="7" t="s">
        <v>817</v>
      </c>
      <c r="B1288" s="1" t="s">
        <v>5</v>
      </c>
      <c r="C1288" s="1" t="s">
        <v>13</v>
      </c>
      <c r="D1288" s="1" t="s">
        <v>7</v>
      </c>
      <c r="E1288" s="1" t="s">
        <v>7</v>
      </c>
      <c r="F1288" s="1" t="s">
        <v>1</v>
      </c>
      <c r="G1288" s="2">
        <v>28.151697811026999</v>
      </c>
      <c r="H1288" s="1">
        <v>22.1</v>
      </c>
    </row>
    <row r="1289" spans="1:8" x14ac:dyDescent="0.3">
      <c r="A1289" s="7" t="s">
        <v>818</v>
      </c>
      <c r="B1289" s="1" t="s">
        <v>5</v>
      </c>
      <c r="C1289" s="1" t="s">
        <v>458</v>
      </c>
      <c r="D1289" s="1" t="s">
        <v>7</v>
      </c>
      <c r="E1289" s="1" t="s">
        <v>7</v>
      </c>
      <c r="F1289" s="1" t="s">
        <v>2</v>
      </c>
      <c r="G1289" s="2">
        <v>10.499836050247</v>
      </c>
      <c r="H1289" s="1">
        <v>12</v>
      </c>
    </row>
    <row r="1290" spans="1:8" x14ac:dyDescent="0.3">
      <c r="A1290" s="7" t="s">
        <v>818</v>
      </c>
      <c r="B1290" s="1" t="s">
        <v>5</v>
      </c>
      <c r="C1290" s="1" t="s">
        <v>458</v>
      </c>
      <c r="D1290" s="1" t="s">
        <v>7</v>
      </c>
      <c r="E1290" s="1" t="s">
        <v>7</v>
      </c>
      <c r="F1290" s="1" t="s">
        <v>1</v>
      </c>
      <c r="G1290" s="2">
        <v>18.481343549023499</v>
      </c>
      <c r="H1290" s="1">
        <v>12</v>
      </c>
    </row>
    <row r="1291" spans="1:8" x14ac:dyDescent="0.3">
      <c r="A1291" s="7" t="s">
        <v>819</v>
      </c>
      <c r="B1291" s="1" t="s">
        <v>5</v>
      </c>
      <c r="C1291" s="1" t="s">
        <v>176</v>
      </c>
      <c r="D1291" s="1" t="s">
        <v>7</v>
      </c>
      <c r="E1291" s="1" t="s">
        <v>7</v>
      </c>
      <c r="F1291" s="1" t="s">
        <v>1</v>
      </c>
      <c r="G1291" s="2">
        <v>27.6537875264099</v>
      </c>
      <c r="H1291" s="1">
        <v>36</v>
      </c>
    </row>
    <row r="1292" spans="1:8" x14ac:dyDescent="0.3">
      <c r="A1292" s="7" t="s">
        <v>819</v>
      </c>
      <c r="B1292" s="1" t="s">
        <v>5</v>
      </c>
      <c r="C1292" s="1" t="s">
        <v>176</v>
      </c>
      <c r="D1292" s="1" t="s">
        <v>7</v>
      </c>
      <c r="E1292" s="1" t="s">
        <v>7</v>
      </c>
      <c r="F1292" s="1" t="s">
        <v>2</v>
      </c>
      <c r="G1292" s="2">
        <v>30.480871707055101</v>
      </c>
      <c r="H1292" s="1">
        <v>36</v>
      </c>
    </row>
    <row r="1293" spans="1:8" x14ac:dyDescent="0.3">
      <c r="A1293" s="7" t="s">
        <v>820</v>
      </c>
      <c r="B1293" s="1" t="s">
        <v>5</v>
      </c>
      <c r="C1293" s="1" t="s">
        <v>194</v>
      </c>
      <c r="D1293" s="1" t="s">
        <v>7</v>
      </c>
      <c r="E1293" s="1" t="s">
        <v>7</v>
      </c>
      <c r="F1293" s="1" t="s">
        <v>1</v>
      </c>
      <c r="G1293" s="2">
        <v>20.3269997487334</v>
      </c>
      <c r="H1293" s="1">
        <v>22.3</v>
      </c>
    </row>
    <row r="1294" spans="1:8" x14ac:dyDescent="0.3">
      <c r="A1294" s="7" t="s">
        <v>820</v>
      </c>
      <c r="B1294" s="1" t="s">
        <v>5</v>
      </c>
      <c r="C1294" s="1" t="s">
        <v>194</v>
      </c>
      <c r="D1294" s="1" t="s">
        <v>7</v>
      </c>
      <c r="E1294" s="1" t="s">
        <v>7</v>
      </c>
      <c r="F1294" s="1" t="s">
        <v>2</v>
      </c>
      <c r="G1294" s="2">
        <v>22.769135568936999</v>
      </c>
      <c r="H1294" s="1">
        <v>22.3</v>
      </c>
    </row>
    <row r="1295" spans="1:8" x14ac:dyDescent="0.3">
      <c r="A1295" s="7" t="s">
        <v>821</v>
      </c>
      <c r="B1295" s="1" t="s">
        <v>5</v>
      </c>
      <c r="C1295" s="1" t="s">
        <v>194</v>
      </c>
      <c r="D1295" s="1" t="s">
        <v>7</v>
      </c>
      <c r="E1295" s="1" t="s">
        <v>7</v>
      </c>
      <c r="F1295" s="1" t="s">
        <v>1</v>
      </c>
      <c r="G1295" s="2">
        <v>21.392908125199</v>
      </c>
      <c r="H1295" s="1">
        <v>23.6</v>
      </c>
    </row>
    <row r="1296" spans="1:8" x14ac:dyDescent="0.3">
      <c r="A1296" s="7" t="s">
        <v>821</v>
      </c>
      <c r="B1296" s="1" t="s">
        <v>5</v>
      </c>
      <c r="C1296" s="1" t="s">
        <v>194</v>
      </c>
      <c r="D1296" s="1" t="s">
        <v>7</v>
      </c>
      <c r="E1296" s="1" t="s">
        <v>7</v>
      </c>
      <c r="F1296" s="1" t="s">
        <v>2</v>
      </c>
      <c r="G1296" s="2">
        <v>23.805976419863399</v>
      </c>
      <c r="H1296" s="1">
        <v>23.6</v>
      </c>
    </row>
    <row r="1297" spans="1:8" x14ac:dyDescent="0.3">
      <c r="A1297" s="7" t="s">
        <v>822</v>
      </c>
      <c r="B1297" s="1" t="s">
        <v>5</v>
      </c>
      <c r="C1297" s="1" t="s">
        <v>823</v>
      </c>
      <c r="D1297" s="1" t="s">
        <v>7</v>
      </c>
      <c r="E1297" s="1" t="s">
        <v>7</v>
      </c>
      <c r="F1297" s="1" t="s">
        <v>1</v>
      </c>
      <c r="G1297" s="2">
        <v>20.749879184415601</v>
      </c>
      <c r="H1297" s="1">
        <v>23.7</v>
      </c>
    </row>
    <row r="1298" spans="1:8" x14ac:dyDescent="0.3">
      <c r="A1298" s="7" t="s">
        <v>824</v>
      </c>
      <c r="B1298" s="1" t="s">
        <v>5</v>
      </c>
      <c r="C1298" s="1" t="s">
        <v>823</v>
      </c>
      <c r="D1298" s="1" t="s">
        <v>7</v>
      </c>
      <c r="E1298" s="1" t="s">
        <v>7</v>
      </c>
      <c r="F1298" s="1" t="s">
        <v>1</v>
      </c>
      <c r="G1298" s="2">
        <v>17.691044385619598</v>
      </c>
      <c r="H1298" s="1">
        <v>25.2</v>
      </c>
    </row>
    <row r="1299" spans="1:8" x14ac:dyDescent="0.3">
      <c r="A1299" s="7" t="s">
        <v>825</v>
      </c>
      <c r="B1299" s="1" t="s">
        <v>5</v>
      </c>
      <c r="C1299" s="1" t="s">
        <v>823</v>
      </c>
      <c r="D1299" s="1" t="s">
        <v>7</v>
      </c>
      <c r="E1299" s="1" t="s">
        <v>7</v>
      </c>
      <c r="F1299" s="1" t="s">
        <v>1</v>
      </c>
      <c r="G1299" s="2">
        <v>16.7290138891507</v>
      </c>
      <c r="H1299" s="1">
        <v>20</v>
      </c>
    </row>
    <row r="1300" spans="1:8" x14ac:dyDescent="0.3">
      <c r="A1300" s="7" t="s">
        <v>826</v>
      </c>
      <c r="B1300" s="1" t="s">
        <v>5</v>
      </c>
      <c r="C1300" s="1" t="s">
        <v>823</v>
      </c>
      <c r="D1300" s="1" t="s">
        <v>7</v>
      </c>
      <c r="E1300" s="1" t="s">
        <v>7</v>
      </c>
      <c r="F1300" s="1" t="s">
        <v>1</v>
      </c>
      <c r="G1300" s="2">
        <v>20.537859337710099</v>
      </c>
      <c r="H1300" s="1">
        <v>26.4</v>
      </c>
    </row>
    <row r="1301" spans="1:8" x14ac:dyDescent="0.3">
      <c r="A1301" s="7" t="s">
        <v>827</v>
      </c>
      <c r="B1301" s="1" t="s">
        <v>107</v>
      </c>
      <c r="C1301" s="1" t="s">
        <v>108</v>
      </c>
      <c r="D1301" s="1" t="s">
        <v>7</v>
      </c>
      <c r="E1301" s="1" t="s">
        <v>7</v>
      </c>
      <c r="F1301" s="1" t="s">
        <v>1</v>
      </c>
      <c r="G1301" s="2">
        <v>54.0337178163036</v>
      </c>
      <c r="H1301" s="1">
        <v>66.900000000000006</v>
      </c>
    </row>
    <row r="1302" spans="1:8" x14ac:dyDescent="0.3">
      <c r="A1302" s="7" t="s">
        <v>827</v>
      </c>
      <c r="B1302" s="1" t="s">
        <v>107</v>
      </c>
      <c r="C1302" s="1" t="s">
        <v>108</v>
      </c>
      <c r="D1302" s="1" t="s">
        <v>7</v>
      </c>
      <c r="E1302" s="1" t="s">
        <v>7</v>
      </c>
      <c r="F1302" s="1" t="s">
        <v>2</v>
      </c>
      <c r="G1302" s="2">
        <v>63.615093301171598</v>
      </c>
      <c r="H1302" s="1">
        <v>66.900000000000006</v>
      </c>
    </row>
    <row r="1303" spans="1:8" x14ac:dyDescent="0.3">
      <c r="A1303" s="7" t="s">
        <v>828</v>
      </c>
      <c r="B1303" s="1" t="s">
        <v>107</v>
      </c>
      <c r="C1303" s="1" t="s">
        <v>108</v>
      </c>
      <c r="D1303" s="1" t="s">
        <v>7</v>
      </c>
      <c r="E1303" s="1" t="s">
        <v>7</v>
      </c>
      <c r="F1303" s="1" t="s">
        <v>2</v>
      </c>
      <c r="G1303" s="2">
        <v>60.588791194306197</v>
      </c>
      <c r="H1303" s="1">
        <v>54.1</v>
      </c>
    </row>
    <row r="1304" spans="1:8" x14ac:dyDescent="0.3">
      <c r="A1304" s="7" t="s">
        <v>828</v>
      </c>
      <c r="B1304" s="1" t="s">
        <v>107</v>
      </c>
      <c r="C1304" s="1" t="s">
        <v>108</v>
      </c>
      <c r="D1304" s="1" t="s">
        <v>7</v>
      </c>
      <c r="E1304" s="1" t="s">
        <v>7</v>
      </c>
      <c r="F1304" s="1" t="s">
        <v>1</v>
      </c>
      <c r="G1304" s="2">
        <v>64.687360169020195</v>
      </c>
      <c r="H1304" s="1">
        <v>54.1</v>
      </c>
    </row>
    <row r="1305" spans="1:8" x14ac:dyDescent="0.3">
      <c r="A1305" s="7" t="s">
        <v>829</v>
      </c>
      <c r="B1305" s="1" t="s">
        <v>107</v>
      </c>
      <c r="C1305" s="1" t="s">
        <v>108</v>
      </c>
      <c r="D1305" s="1" t="s">
        <v>7</v>
      </c>
      <c r="E1305" s="1" t="s">
        <v>7</v>
      </c>
      <c r="F1305" s="1" t="s">
        <v>2</v>
      </c>
      <c r="G1305" s="2">
        <v>48.732721195478</v>
      </c>
      <c r="H1305" s="1">
        <v>43.1</v>
      </c>
    </row>
    <row r="1306" spans="1:8" x14ac:dyDescent="0.3">
      <c r="A1306" s="7" t="s">
        <v>829</v>
      </c>
      <c r="B1306" s="1" t="s">
        <v>107</v>
      </c>
      <c r="C1306" s="1" t="s">
        <v>108</v>
      </c>
      <c r="D1306" s="1" t="s">
        <v>7</v>
      </c>
      <c r="E1306" s="1" t="s">
        <v>7</v>
      </c>
      <c r="F1306" s="1" t="s">
        <v>1</v>
      </c>
      <c r="G1306" s="2">
        <v>53.130782150592701</v>
      </c>
      <c r="H1306" s="1">
        <v>43.1</v>
      </c>
    </row>
    <row r="1307" spans="1:8" x14ac:dyDescent="0.3">
      <c r="A1307" s="7" t="s">
        <v>830</v>
      </c>
      <c r="B1307" s="1" t="s">
        <v>107</v>
      </c>
      <c r="C1307" s="1" t="s">
        <v>108</v>
      </c>
      <c r="D1307" s="1" t="s">
        <v>7</v>
      </c>
      <c r="E1307" s="1" t="s">
        <v>7</v>
      </c>
      <c r="F1307" s="1" t="s">
        <v>1</v>
      </c>
      <c r="G1307" s="2">
        <v>35.967471829157901</v>
      </c>
      <c r="H1307" s="1">
        <v>39.5</v>
      </c>
    </row>
    <row r="1308" spans="1:8" x14ac:dyDescent="0.3">
      <c r="A1308" s="7" t="s">
        <v>830</v>
      </c>
      <c r="B1308" s="1" t="s">
        <v>107</v>
      </c>
      <c r="C1308" s="1" t="s">
        <v>108</v>
      </c>
      <c r="D1308" s="1" t="s">
        <v>7</v>
      </c>
      <c r="E1308" s="1" t="s">
        <v>7</v>
      </c>
      <c r="F1308" s="1" t="s">
        <v>2</v>
      </c>
      <c r="G1308" s="2">
        <v>39.6453666134109</v>
      </c>
      <c r="H1308" s="1">
        <v>39.5</v>
      </c>
    </row>
    <row r="1309" spans="1:8" x14ac:dyDescent="0.3">
      <c r="A1309" s="7" t="s">
        <v>831</v>
      </c>
      <c r="B1309" s="1" t="s">
        <v>107</v>
      </c>
      <c r="C1309" s="1" t="s">
        <v>108</v>
      </c>
      <c r="D1309" s="1" t="s">
        <v>7</v>
      </c>
      <c r="E1309" s="1" t="s">
        <v>7</v>
      </c>
      <c r="F1309" s="1" t="s">
        <v>2</v>
      </c>
      <c r="G1309" s="2">
        <v>109.805913264108</v>
      </c>
      <c r="H1309" s="1">
        <v>137</v>
      </c>
    </row>
    <row r="1310" spans="1:8" x14ac:dyDescent="0.3">
      <c r="A1310" s="7" t="s">
        <v>831</v>
      </c>
      <c r="B1310" s="1" t="s">
        <v>107</v>
      </c>
      <c r="C1310" s="1" t="s">
        <v>108</v>
      </c>
      <c r="D1310" s="1" t="s">
        <v>7</v>
      </c>
      <c r="E1310" s="1" t="s">
        <v>7</v>
      </c>
      <c r="F1310" s="1" t="s">
        <v>1</v>
      </c>
      <c r="G1310" s="2">
        <v>115.324166510579</v>
      </c>
      <c r="H1310" s="1">
        <v>137</v>
      </c>
    </row>
    <row r="1311" spans="1:8" x14ac:dyDescent="0.3">
      <c r="A1311" s="7" t="s">
        <v>832</v>
      </c>
      <c r="B1311" s="1" t="s">
        <v>107</v>
      </c>
      <c r="C1311" s="1" t="s">
        <v>108</v>
      </c>
      <c r="D1311" s="1" t="s">
        <v>7</v>
      </c>
      <c r="E1311" s="1" t="s">
        <v>7</v>
      </c>
      <c r="F1311" s="1" t="s">
        <v>2</v>
      </c>
      <c r="G1311" s="2">
        <v>40.417750805708799</v>
      </c>
      <c r="H1311" s="1">
        <v>37.1</v>
      </c>
    </row>
    <row r="1312" spans="1:8" x14ac:dyDescent="0.3">
      <c r="A1312" s="7" t="s">
        <v>832</v>
      </c>
      <c r="B1312" s="1" t="s">
        <v>107</v>
      </c>
      <c r="C1312" s="1" t="s">
        <v>108</v>
      </c>
      <c r="D1312" s="1" t="s">
        <v>7</v>
      </c>
      <c r="E1312" s="1" t="s">
        <v>7</v>
      </c>
      <c r="F1312" s="1" t="s">
        <v>1</v>
      </c>
      <c r="G1312" s="2">
        <v>41.520711512347702</v>
      </c>
      <c r="H1312" s="1">
        <v>37.1</v>
      </c>
    </row>
    <row r="1313" spans="1:8" x14ac:dyDescent="0.3">
      <c r="A1313" s="7" t="s">
        <v>833</v>
      </c>
      <c r="B1313" s="1" t="s">
        <v>107</v>
      </c>
      <c r="C1313" s="1" t="s">
        <v>108</v>
      </c>
      <c r="D1313" s="1" t="s">
        <v>7</v>
      </c>
      <c r="E1313" s="1" t="s">
        <v>7</v>
      </c>
      <c r="F1313" s="1" t="s">
        <v>1</v>
      </c>
      <c r="G1313" s="2">
        <v>64.687360169020195</v>
      </c>
      <c r="H1313" s="1">
        <v>63.3</v>
      </c>
    </row>
    <row r="1314" spans="1:8" x14ac:dyDescent="0.3">
      <c r="A1314" s="7" t="s">
        <v>833</v>
      </c>
      <c r="B1314" s="1" t="s">
        <v>107</v>
      </c>
      <c r="C1314" s="1" t="s">
        <v>108</v>
      </c>
      <c r="D1314" s="1" t="s">
        <v>7</v>
      </c>
      <c r="E1314" s="1" t="s">
        <v>7</v>
      </c>
      <c r="F1314" s="1" t="s">
        <v>2</v>
      </c>
      <c r="G1314" s="2">
        <v>69.907306775657503</v>
      </c>
      <c r="H1314" s="1">
        <v>63.3</v>
      </c>
    </row>
    <row r="1315" spans="1:8" x14ac:dyDescent="0.3">
      <c r="A1315" s="7" t="s">
        <v>834</v>
      </c>
      <c r="B1315" s="1" t="s">
        <v>107</v>
      </c>
      <c r="C1315" s="1" t="s">
        <v>108</v>
      </c>
      <c r="D1315" s="1" t="s">
        <v>7</v>
      </c>
      <c r="E1315" s="1" t="s">
        <v>7</v>
      </c>
      <c r="F1315" s="1" t="s">
        <v>1</v>
      </c>
      <c r="G1315" s="2">
        <v>41.520711512347702</v>
      </c>
      <c r="H1315" s="1">
        <v>42.8</v>
      </c>
    </row>
    <row r="1316" spans="1:8" x14ac:dyDescent="0.3">
      <c r="A1316" s="7" t="s">
        <v>834</v>
      </c>
      <c r="B1316" s="1" t="s">
        <v>107</v>
      </c>
      <c r="C1316" s="1" t="s">
        <v>108</v>
      </c>
      <c r="D1316" s="1" t="s">
        <v>7</v>
      </c>
      <c r="E1316" s="1" t="s">
        <v>7</v>
      </c>
      <c r="F1316" s="1" t="s">
        <v>2</v>
      </c>
      <c r="G1316" s="2">
        <v>45.469872761526503</v>
      </c>
      <c r="H1316" s="1">
        <v>42.8</v>
      </c>
    </row>
    <row r="1317" spans="1:8" x14ac:dyDescent="0.3">
      <c r="A1317" s="7" t="s">
        <v>835</v>
      </c>
      <c r="B1317" s="1" t="s">
        <v>107</v>
      </c>
      <c r="C1317" s="1" t="s">
        <v>108</v>
      </c>
      <c r="D1317" s="1" t="s">
        <v>7</v>
      </c>
      <c r="E1317" s="1" t="s">
        <v>7</v>
      </c>
      <c r="F1317" s="1" t="s">
        <v>2</v>
      </c>
      <c r="G1317" s="2">
        <v>66.525632166487298</v>
      </c>
      <c r="H1317" s="1">
        <v>57.4</v>
      </c>
    </row>
    <row r="1318" spans="1:8" x14ac:dyDescent="0.3">
      <c r="A1318" s="7" t="s">
        <v>835</v>
      </c>
      <c r="B1318" s="1" t="s">
        <v>107</v>
      </c>
      <c r="C1318" s="1" t="s">
        <v>108</v>
      </c>
      <c r="D1318" s="1" t="s">
        <v>7</v>
      </c>
      <c r="E1318" s="1" t="s">
        <v>7</v>
      </c>
      <c r="F1318" s="1" t="s">
        <v>1</v>
      </c>
      <c r="G1318" s="2">
        <v>68.486462530861004</v>
      </c>
      <c r="H1318" s="1">
        <v>57.4</v>
      </c>
    </row>
    <row r="1319" spans="1:8" x14ac:dyDescent="0.3">
      <c r="A1319" s="7" t="s">
        <v>836</v>
      </c>
      <c r="B1319" s="1" t="s">
        <v>107</v>
      </c>
      <c r="C1319" s="1" t="s">
        <v>108</v>
      </c>
      <c r="D1319" s="1" t="s">
        <v>7</v>
      </c>
      <c r="E1319" s="1" t="s">
        <v>7</v>
      </c>
      <c r="F1319" s="1" t="s">
        <v>2</v>
      </c>
      <c r="G1319" s="2">
        <v>60.948516798092697</v>
      </c>
      <c r="H1319" s="1">
        <v>78.5</v>
      </c>
    </row>
    <row r="1320" spans="1:8" x14ac:dyDescent="0.3">
      <c r="A1320" s="7" t="s">
        <v>836</v>
      </c>
      <c r="B1320" s="1" t="s">
        <v>107</v>
      </c>
      <c r="C1320" s="1" t="s">
        <v>108</v>
      </c>
      <c r="D1320" s="1" t="s">
        <v>7</v>
      </c>
      <c r="E1320" s="1" t="s">
        <v>7</v>
      </c>
      <c r="F1320" s="1" t="s">
        <v>1</v>
      </c>
      <c r="G1320" s="2">
        <v>71.723128947993999</v>
      </c>
      <c r="H1320" s="1">
        <v>78.5</v>
      </c>
    </row>
    <row r="1321" spans="1:8" x14ac:dyDescent="0.3">
      <c r="A1321" s="7" t="s">
        <v>837</v>
      </c>
      <c r="B1321" s="1" t="s">
        <v>107</v>
      </c>
      <c r="C1321" s="1" t="s">
        <v>108</v>
      </c>
      <c r="D1321" s="1" t="s">
        <v>7</v>
      </c>
      <c r="E1321" s="1" t="s">
        <v>7</v>
      </c>
      <c r="F1321" s="1" t="s">
        <v>1</v>
      </c>
      <c r="G1321" s="2">
        <v>35.967471829157901</v>
      </c>
      <c r="H1321" s="1">
        <v>29.5</v>
      </c>
    </row>
    <row r="1322" spans="1:8" x14ac:dyDescent="0.3">
      <c r="A1322" s="7" t="s">
        <v>837</v>
      </c>
      <c r="B1322" s="1" t="s">
        <v>107</v>
      </c>
      <c r="C1322" s="1" t="s">
        <v>108</v>
      </c>
      <c r="D1322" s="1" t="s">
        <v>7</v>
      </c>
      <c r="E1322" s="1" t="s">
        <v>7</v>
      </c>
      <c r="F1322" s="1" t="s">
        <v>2</v>
      </c>
      <c r="G1322" s="2">
        <v>39.478298064862699</v>
      </c>
      <c r="H1322" s="1">
        <v>29.5</v>
      </c>
    </row>
    <row r="1323" spans="1:8" x14ac:dyDescent="0.3">
      <c r="A1323" s="7" t="s">
        <v>838</v>
      </c>
      <c r="B1323" s="1" t="s">
        <v>107</v>
      </c>
      <c r="C1323" s="1" t="s">
        <v>108</v>
      </c>
      <c r="D1323" s="1" t="s">
        <v>7</v>
      </c>
      <c r="E1323" s="1" t="s">
        <v>7</v>
      </c>
      <c r="F1323" s="1" t="s">
        <v>2</v>
      </c>
      <c r="G1323" s="2">
        <v>67.158204963470993</v>
      </c>
      <c r="H1323" s="1">
        <v>81.5</v>
      </c>
    </row>
    <row r="1324" spans="1:8" x14ac:dyDescent="0.3">
      <c r="A1324" s="7" t="s">
        <v>838</v>
      </c>
      <c r="B1324" s="1" t="s">
        <v>107</v>
      </c>
      <c r="C1324" s="1" t="s">
        <v>108</v>
      </c>
      <c r="D1324" s="1" t="s">
        <v>7</v>
      </c>
      <c r="E1324" s="1" t="s">
        <v>7</v>
      </c>
      <c r="F1324" s="1" t="s">
        <v>1</v>
      </c>
      <c r="G1324" s="2">
        <v>68.486462530861004</v>
      </c>
      <c r="H1324" s="1">
        <v>81.5</v>
      </c>
    </row>
    <row r="1325" spans="1:8" x14ac:dyDescent="0.3">
      <c r="A1325" s="7" t="s">
        <v>839</v>
      </c>
      <c r="B1325" s="1" t="s">
        <v>107</v>
      </c>
      <c r="C1325" s="1" t="s">
        <v>108</v>
      </c>
      <c r="D1325" s="1" t="s">
        <v>7</v>
      </c>
      <c r="E1325" s="1" t="s">
        <v>7</v>
      </c>
      <c r="F1325" s="1" t="s">
        <v>1</v>
      </c>
      <c r="G1325" s="2">
        <v>21.9960363758113</v>
      </c>
      <c r="H1325" s="1">
        <v>25.6</v>
      </c>
    </row>
    <row r="1326" spans="1:8" x14ac:dyDescent="0.3">
      <c r="A1326" s="7" t="s">
        <v>839</v>
      </c>
      <c r="B1326" s="1" t="s">
        <v>107</v>
      </c>
      <c r="C1326" s="1" t="s">
        <v>108</v>
      </c>
      <c r="D1326" s="1" t="s">
        <v>7</v>
      </c>
      <c r="E1326" s="1" t="s">
        <v>7</v>
      </c>
      <c r="F1326" s="1" t="s">
        <v>2</v>
      </c>
      <c r="G1326" s="2">
        <v>29.980167765666302</v>
      </c>
      <c r="H1326" s="1">
        <v>25.6</v>
      </c>
    </row>
    <row r="1327" spans="1:8" x14ac:dyDescent="0.3">
      <c r="A1327" s="7" t="s">
        <v>840</v>
      </c>
      <c r="B1327" s="1" t="s">
        <v>107</v>
      </c>
      <c r="C1327" s="1" t="s">
        <v>108</v>
      </c>
      <c r="D1327" s="1" t="s">
        <v>7</v>
      </c>
      <c r="E1327" s="1" t="s">
        <v>7</v>
      </c>
      <c r="F1327" s="1" t="s">
        <v>1</v>
      </c>
      <c r="G1327" s="2">
        <v>26.216063194630699</v>
      </c>
      <c r="H1327" s="1">
        <v>21.3</v>
      </c>
    </row>
    <row r="1328" spans="1:8" x14ac:dyDescent="0.3">
      <c r="A1328" s="7" t="s">
        <v>840</v>
      </c>
      <c r="B1328" s="1" t="s">
        <v>107</v>
      </c>
      <c r="C1328" s="1" t="s">
        <v>108</v>
      </c>
      <c r="D1328" s="1" t="s">
        <v>7</v>
      </c>
      <c r="E1328" s="1" t="s">
        <v>7</v>
      </c>
      <c r="F1328" s="1" t="s">
        <v>2</v>
      </c>
      <c r="G1328" s="2">
        <v>28.402084751415199</v>
      </c>
      <c r="H1328" s="1">
        <v>21.3</v>
      </c>
    </row>
    <row r="1329" spans="1:8" x14ac:dyDescent="0.3">
      <c r="A1329" s="7" t="s">
        <v>841</v>
      </c>
      <c r="B1329" s="1" t="s">
        <v>107</v>
      </c>
      <c r="C1329" s="1" t="s">
        <v>108</v>
      </c>
      <c r="D1329" s="1" t="s">
        <v>7</v>
      </c>
      <c r="E1329" s="1" t="s">
        <v>7</v>
      </c>
      <c r="F1329" s="1" t="s">
        <v>2</v>
      </c>
      <c r="G1329" s="2">
        <v>45.711488724101102</v>
      </c>
      <c r="H1329" s="1">
        <v>79.7</v>
      </c>
    </row>
    <row r="1330" spans="1:8" x14ac:dyDescent="0.3">
      <c r="A1330" s="7" t="s">
        <v>842</v>
      </c>
      <c r="B1330" s="1" t="s">
        <v>107</v>
      </c>
      <c r="C1330" s="1" t="s">
        <v>108</v>
      </c>
      <c r="D1330" s="1" t="s">
        <v>7</v>
      </c>
      <c r="E1330" s="1" t="s">
        <v>7</v>
      </c>
      <c r="F1330" s="1" t="s">
        <v>2</v>
      </c>
      <c r="G1330" s="2">
        <v>142.41787384507401</v>
      </c>
      <c r="H1330" s="1">
        <v>131.69999999999999</v>
      </c>
    </row>
    <row r="1331" spans="1:8" x14ac:dyDescent="0.3">
      <c r="A1331" s="7" t="s">
        <v>842</v>
      </c>
      <c r="B1331" s="1" t="s">
        <v>107</v>
      </c>
      <c r="C1331" s="1" t="s">
        <v>108</v>
      </c>
      <c r="D1331" s="1" t="s">
        <v>7</v>
      </c>
      <c r="E1331" s="1" t="s">
        <v>7</v>
      </c>
      <c r="F1331" s="1" t="s">
        <v>1</v>
      </c>
      <c r="G1331" s="2">
        <v>147.09239535157101</v>
      </c>
      <c r="H1331" s="1">
        <v>131.69999999999999</v>
      </c>
    </row>
    <row r="1332" spans="1:8" x14ac:dyDescent="0.3">
      <c r="A1332" s="7" t="s">
        <v>843</v>
      </c>
      <c r="B1332" s="1" t="s">
        <v>107</v>
      </c>
      <c r="C1332" s="1" t="s">
        <v>108</v>
      </c>
      <c r="D1332" s="1" t="s">
        <v>7</v>
      </c>
      <c r="E1332" s="1" t="s">
        <v>7</v>
      </c>
      <c r="F1332" s="1" t="s">
        <v>1</v>
      </c>
      <c r="G1332" s="2">
        <v>26.216063194630699</v>
      </c>
      <c r="H1332" s="1">
        <v>26</v>
      </c>
    </row>
    <row r="1333" spans="1:8" x14ac:dyDescent="0.3">
      <c r="A1333" s="7" t="s">
        <v>843</v>
      </c>
      <c r="B1333" s="1" t="s">
        <v>107</v>
      </c>
      <c r="C1333" s="1" t="s">
        <v>108</v>
      </c>
      <c r="D1333" s="1" t="s">
        <v>7</v>
      </c>
      <c r="E1333" s="1" t="s">
        <v>7</v>
      </c>
      <c r="F1333" s="1" t="s">
        <v>2</v>
      </c>
      <c r="G1333" s="2">
        <v>32.629098698461398</v>
      </c>
      <c r="H1333" s="1">
        <v>26</v>
      </c>
    </row>
    <row r="1334" spans="1:8" x14ac:dyDescent="0.3">
      <c r="A1334" s="7" t="s">
        <v>844</v>
      </c>
      <c r="B1334" s="1" t="s">
        <v>107</v>
      </c>
      <c r="C1334" s="1" t="s">
        <v>108</v>
      </c>
      <c r="D1334" s="1" t="s">
        <v>7</v>
      </c>
      <c r="E1334" s="1" t="s">
        <v>7</v>
      </c>
      <c r="F1334" s="1" t="s">
        <v>2</v>
      </c>
      <c r="G1334" s="2">
        <v>30.087323034534599</v>
      </c>
      <c r="H1334" s="1">
        <v>31.7</v>
      </c>
    </row>
    <row r="1335" spans="1:8" x14ac:dyDescent="0.3">
      <c r="A1335" s="7" t="s">
        <v>844</v>
      </c>
      <c r="B1335" s="1" t="s">
        <v>107</v>
      </c>
      <c r="C1335" s="1" t="s">
        <v>108</v>
      </c>
      <c r="D1335" s="1" t="s">
        <v>7</v>
      </c>
      <c r="E1335" s="1" t="s">
        <v>7</v>
      </c>
      <c r="F1335" s="1" t="s">
        <v>1</v>
      </c>
      <c r="G1335" s="2">
        <v>30.869488502120301</v>
      </c>
      <c r="H1335" s="1">
        <v>31.7</v>
      </c>
    </row>
    <row r="1336" spans="1:8" x14ac:dyDescent="0.3">
      <c r="A1336" s="7" t="s">
        <v>845</v>
      </c>
      <c r="B1336" s="1" t="s">
        <v>107</v>
      </c>
      <c r="C1336" s="1" t="s">
        <v>108</v>
      </c>
      <c r="D1336" s="1" t="s">
        <v>7</v>
      </c>
      <c r="E1336" s="1" t="s">
        <v>7</v>
      </c>
      <c r="F1336" s="1" t="s">
        <v>2</v>
      </c>
      <c r="G1336" s="2">
        <v>30.9551280130271</v>
      </c>
      <c r="H1336" s="1">
        <v>26.2</v>
      </c>
    </row>
    <row r="1337" spans="1:8" x14ac:dyDescent="0.3">
      <c r="A1337" s="7" t="s">
        <v>845</v>
      </c>
      <c r="B1337" s="1" t="s">
        <v>107</v>
      </c>
      <c r="C1337" s="1" t="s">
        <v>108</v>
      </c>
      <c r="D1337" s="1" t="s">
        <v>7</v>
      </c>
      <c r="E1337" s="1" t="s">
        <v>7</v>
      </c>
      <c r="F1337" s="1" t="s">
        <v>1</v>
      </c>
      <c r="G1337" s="2">
        <v>33.485943257886703</v>
      </c>
      <c r="H1337" s="1">
        <v>26.2</v>
      </c>
    </row>
    <row r="1338" spans="1:8" x14ac:dyDescent="0.3">
      <c r="A1338" s="7" t="s">
        <v>846</v>
      </c>
      <c r="B1338" s="1" t="s">
        <v>107</v>
      </c>
      <c r="C1338" s="1" t="s">
        <v>108</v>
      </c>
      <c r="D1338" s="1" t="s">
        <v>7</v>
      </c>
      <c r="E1338" s="1" t="s">
        <v>7</v>
      </c>
      <c r="F1338" s="1" t="s">
        <v>1</v>
      </c>
      <c r="G1338" s="2">
        <v>28.487892159569899</v>
      </c>
      <c r="H1338" s="1">
        <v>30.5</v>
      </c>
    </row>
    <row r="1339" spans="1:8" x14ac:dyDescent="0.3">
      <c r="A1339" s="7" t="s">
        <v>846</v>
      </c>
      <c r="B1339" s="1" t="s">
        <v>107</v>
      </c>
      <c r="C1339" s="1" t="s">
        <v>108</v>
      </c>
      <c r="D1339" s="1" t="s">
        <v>7</v>
      </c>
      <c r="E1339" s="1" t="s">
        <v>7</v>
      </c>
      <c r="F1339" s="1" t="s">
        <v>2</v>
      </c>
      <c r="G1339" s="2">
        <v>34.204827254568698</v>
      </c>
      <c r="H1339" s="1">
        <v>30.5</v>
      </c>
    </row>
    <row r="1340" spans="1:8" x14ac:dyDescent="0.3">
      <c r="A1340" s="7" t="s">
        <v>847</v>
      </c>
      <c r="B1340" s="1" t="s">
        <v>107</v>
      </c>
      <c r="C1340" s="1" t="s">
        <v>108</v>
      </c>
      <c r="D1340" s="1" t="s">
        <v>7</v>
      </c>
      <c r="E1340" s="1" t="s">
        <v>7</v>
      </c>
      <c r="F1340" s="1" t="s">
        <v>2</v>
      </c>
      <c r="G1340" s="2">
        <v>52.539547607913697</v>
      </c>
      <c r="H1340" s="1">
        <v>62.1</v>
      </c>
    </row>
    <row r="1341" spans="1:8" x14ac:dyDescent="0.3">
      <c r="A1341" s="7" t="s">
        <v>847</v>
      </c>
      <c r="B1341" s="1" t="s">
        <v>107</v>
      </c>
      <c r="C1341" s="1" t="s">
        <v>108</v>
      </c>
      <c r="D1341" s="1" t="s">
        <v>7</v>
      </c>
      <c r="E1341" s="1" t="s">
        <v>7</v>
      </c>
      <c r="F1341" s="1" t="s">
        <v>1</v>
      </c>
      <c r="G1341" s="2">
        <v>54.0337178163036</v>
      </c>
      <c r="H1341" s="1">
        <v>62.1</v>
      </c>
    </row>
    <row r="1342" spans="1:8" x14ac:dyDescent="0.3">
      <c r="A1342" s="7" t="s">
        <v>848</v>
      </c>
      <c r="B1342" s="1" t="s">
        <v>107</v>
      </c>
      <c r="C1342" s="1" t="s">
        <v>108</v>
      </c>
      <c r="D1342" s="1" t="s">
        <v>7</v>
      </c>
      <c r="E1342" s="1" t="s">
        <v>7</v>
      </c>
      <c r="F1342" s="1" t="s">
        <v>1</v>
      </c>
      <c r="G1342" s="2">
        <v>26.216063194630699</v>
      </c>
      <c r="H1342" s="1">
        <v>26.1</v>
      </c>
    </row>
    <row r="1343" spans="1:8" x14ac:dyDescent="0.3">
      <c r="A1343" s="7" t="s">
        <v>848</v>
      </c>
      <c r="B1343" s="1" t="s">
        <v>107</v>
      </c>
      <c r="C1343" s="1" t="s">
        <v>108</v>
      </c>
      <c r="D1343" s="1" t="s">
        <v>7</v>
      </c>
      <c r="E1343" s="1" t="s">
        <v>7</v>
      </c>
      <c r="F1343" s="1" t="s">
        <v>2</v>
      </c>
      <c r="G1343" s="2">
        <v>26.8894791113362</v>
      </c>
      <c r="H1343" s="1">
        <v>26.1</v>
      </c>
    </row>
    <row r="1344" spans="1:8" x14ac:dyDescent="0.3">
      <c r="A1344" s="7" t="s">
        <v>849</v>
      </c>
      <c r="B1344" s="1" t="s">
        <v>107</v>
      </c>
      <c r="C1344" s="1" t="s">
        <v>108</v>
      </c>
      <c r="D1344" s="1" t="s">
        <v>7</v>
      </c>
      <c r="E1344" s="1" t="s">
        <v>7</v>
      </c>
      <c r="F1344" s="1" t="s">
        <v>2</v>
      </c>
      <c r="G1344" s="2">
        <v>114.54366786569599</v>
      </c>
      <c r="H1344" s="1">
        <v>165</v>
      </c>
    </row>
    <row r="1345" spans="1:8" x14ac:dyDescent="0.3">
      <c r="A1345" s="7" t="s">
        <v>849</v>
      </c>
      <c r="B1345" s="1" t="s">
        <v>107</v>
      </c>
      <c r="C1345" s="1" t="s">
        <v>108</v>
      </c>
      <c r="D1345" s="1" t="s">
        <v>7</v>
      </c>
      <c r="E1345" s="1" t="s">
        <v>7</v>
      </c>
      <c r="F1345" s="1" t="s">
        <v>1</v>
      </c>
      <c r="G1345" s="2">
        <v>124.191475343985</v>
      </c>
      <c r="H1345" s="1">
        <v>165</v>
      </c>
    </row>
    <row r="1346" spans="1:8" x14ac:dyDescent="0.3">
      <c r="A1346" s="7" t="s">
        <v>850</v>
      </c>
      <c r="B1346" s="1" t="s">
        <v>809</v>
      </c>
      <c r="C1346" s="1" t="s">
        <v>810</v>
      </c>
      <c r="D1346" s="1" t="s">
        <v>7</v>
      </c>
      <c r="E1346" s="1" t="s">
        <v>7</v>
      </c>
      <c r="F1346" s="1" t="s">
        <v>2</v>
      </c>
      <c r="G1346" s="2">
        <v>27.771412574445201</v>
      </c>
      <c r="H1346" s="1">
        <v>107.5</v>
      </c>
    </row>
    <row r="1347" spans="1:8" x14ac:dyDescent="0.3">
      <c r="A1347" s="7" t="s">
        <v>850</v>
      </c>
      <c r="B1347" s="1" t="s">
        <v>809</v>
      </c>
      <c r="C1347" s="1" t="s">
        <v>810</v>
      </c>
      <c r="D1347" s="1" t="s">
        <v>7</v>
      </c>
      <c r="E1347" s="1" t="s">
        <v>7</v>
      </c>
      <c r="F1347" s="1" t="s">
        <v>1</v>
      </c>
      <c r="G1347" s="2">
        <v>27.771412574445201</v>
      </c>
      <c r="H1347" s="1">
        <v>107.5</v>
      </c>
    </row>
    <row r="1348" spans="1:8" x14ac:dyDescent="0.3">
      <c r="A1348" s="7" t="s">
        <v>851</v>
      </c>
      <c r="B1348" s="1" t="s">
        <v>5</v>
      </c>
      <c r="C1348" s="1" t="s">
        <v>6</v>
      </c>
      <c r="D1348" s="1" t="s">
        <v>7</v>
      </c>
      <c r="E1348" s="1" t="s">
        <v>7</v>
      </c>
      <c r="F1348" s="1" t="s">
        <v>2</v>
      </c>
      <c r="G1348" s="2">
        <v>36.326966412136898</v>
      </c>
      <c r="H1348" s="1">
        <v>29.7</v>
      </c>
    </row>
    <row r="1349" spans="1:8" x14ac:dyDescent="0.3">
      <c r="A1349" s="7" t="s">
        <v>851</v>
      </c>
      <c r="B1349" s="1" t="s">
        <v>5</v>
      </c>
      <c r="C1349" s="1" t="s">
        <v>6</v>
      </c>
      <c r="D1349" s="1" t="s">
        <v>7</v>
      </c>
      <c r="E1349" s="1" t="s">
        <v>7</v>
      </c>
      <c r="F1349" s="1" t="s">
        <v>1</v>
      </c>
      <c r="G1349" s="2">
        <v>40.197685244298803</v>
      </c>
      <c r="H1349" s="1">
        <v>29.7</v>
      </c>
    </row>
    <row r="1350" spans="1:8" x14ac:dyDescent="0.3">
      <c r="A1350" s="7" t="s">
        <v>852</v>
      </c>
      <c r="B1350" s="1" t="s">
        <v>5</v>
      </c>
      <c r="C1350" s="1" t="s">
        <v>222</v>
      </c>
      <c r="D1350" s="1" t="s">
        <v>7</v>
      </c>
      <c r="E1350" s="1" t="s">
        <v>7</v>
      </c>
      <c r="F1350" s="1" t="s">
        <v>2</v>
      </c>
      <c r="G1350" s="2">
        <v>17.627056900922099</v>
      </c>
      <c r="H1350" s="1">
        <v>18.5</v>
      </c>
    </row>
    <row r="1351" spans="1:8" x14ac:dyDescent="0.3">
      <c r="A1351" s="7" t="s">
        <v>852</v>
      </c>
      <c r="B1351" s="1" t="s">
        <v>5</v>
      </c>
      <c r="C1351" s="1" t="s">
        <v>222</v>
      </c>
      <c r="D1351" s="1" t="s">
        <v>7</v>
      </c>
      <c r="E1351" s="1" t="s">
        <v>7</v>
      </c>
      <c r="F1351" s="1" t="s">
        <v>1</v>
      </c>
      <c r="G1351" s="2">
        <v>20.4312093796554</v>
      </c>
      <c r="H1351" s="1">
        <v>18.5</v>
      </c>
    </row>
    <row r="1352" spans="1:8" x14ac:dyDescent="0.3">
      <c r="A1352" s="7" t="s">
        <v>853</v>
      </c>
      <c r="B1352" s="1" t="s">
        <v>100</v>
      </c>
      <c r="C1352" s="1" t="s">
        <v>854</v>
      </c>
      <c r="D1352" s="1" t="s">
        <v>7</v>
      </c>
      <c r="E1352" s="1" t="s">
        <v>7</v>
      </c>
      <c r="F1352" s="1" t="s">
        <v>1</v>
      </c>
      <c r="G1352" s="2">
        <v>303.84101012443398</v>
      </c>
      <c r="H1352" s="1">
        <v>186</v>
      </c>
    </row>
    <row r="1353" spans="1:8" x14ac:dyDescent="0.3">
      <c r="A1353" s="7" t="s">
        <v>855</v>
      </c>
      <c r="B1353" s="1" t="s">
        <v>100</v>
      </c>
      <c r="C1353" s="1" t="s">
        <v>854</v>
      </c>
      <c r="D1353" s="1" t="s">
        <v>7</v>
      </c>
      <c r="E1353" s="1" t="s">
        <v>7</v>
      </c>
      <c r="F1353" s="1" t="s">
        <v>1</v>
      </c>
      <c r="G1353" s="2">
        <v>191.17208444920001</v>
      </c>
      <c r="H1353" s="1">
        <v>169.3</v>
      </c>
    </row>
    <row r="1354" spans="1:8" x14ac:dyDescent="0.3">
      <c r="A1354" s="7" t="s">
        <v>856</v>
      </c>
      <c r="B1354" s="1" t="s">
        <v>100</v>
      </c>
      <c r="C1354" s="1" t="s">
        <v>854</v>
      </c>
      <c r="D1354" s="1" t="s">
        <v>7</v>
      </c>
      <c r="E1354" s="1" t="s">
        <v>7</v>
      </c>
      <c r="F1354" s="1" t="s">
        <v>1</v>
      </c>
      <c r="G1354" s="2">
        <v>223.849184843019</v>
      </c>
      <c r="H1354" s="1">
        <v>178.7</v>
      </c>
    </row>
    <row r="1355" spans="1:8" x14ac:dyDescent="0.3">
      <c r="A1355" s="7" t="s">
        <v>857</v>
      </c>
      <c r="B1355" s="1" t="s">
        <v>130</v>
      </c>
      <c r="C1355" s="1" t="s">
        <v>265</v>
      </c>
      <c r="D1355" s="1" t="s">
        <v>7</v>
      </c>
      <c r="E1355" s="1" t="s">
        <v>7</v>
      </c>
      <c r="F1355" s="1" t="s">
        <v>2</v>
      </c>
      <c r="G1355" s="2">
        <v>3.87796500021993</v>
      </c>
      <c r="H1355" s="1">
        <v>2.4</v>
      </c>
    </row>
    <row r="1356" spans="1:8" x14ac:dyDescent="0.3">
      <c r="A1356" s="7" t="s">
        <v>857</v>
      </c>
      <c r="B1356" s="1" t="s">
        <v>130</v>
      </c>
      <c r="C1356" s="1" t="s">
        <v>265</v>
      </c>
      <c r="D1356" s="1" t="s">
        <v>7</v>
      </c>
      <c r="E1356" s="1" t="s">
        <v>7</v>
      </c>
      <c r="F1356" s="1" t="s">
        <v>1</v>
      </c>
      <c r="G1356" s="2">
        <v>3.9549454058870199</v>
      </c>
      <c r="H1356" s="1">
        <v>2.4</v>
      </c>
    </row>
    <row r="1357" spans="1:8" x14ac:dyDescent="0.3">
      <c r="A1357" s="7" t="s">
        <v>858</v>
      </c>
      <c r="B1357" s="1" t="s">
        <v>162</v>
      </c>
      <c r="C1357" s="1" t="s">
        <v>798</v>
      </c>
      <c r="D1357" s="1" t="s">
        <v>7</v>
      </c>
      <c r="E1357" s="1" t="s">
        <v>7</v>
      </c>
      <c r="F1357" s="1" t="s">
        <v>1</v>
      </c>
      <c r="G1357" s="2">
        <v>131.32679811103401</v>
      </c>
      <c r="H1357" s="1">
        <v>256.7</v>
      </c>
    </row>
    <row r="1358" spans="1:8" x14ac:dyDescent="0.3">
      <c r="A1358" s="7" t="s">
        <v>858</v>
      </c>
      <c r="B1358" s="1" t="s">
        <v>162</v>
      </c>
      <c r="C1358" s="1" t="s">
        <v>798</v>
      </c>
      <c r="D1358" s="1" t="s">
        <v>7</v>
      </c>
      <c r="E1358" s="1" t="s">
        <v>7</v>
      </c>
      <c r="F1358" s="1" t="s">
        <v>2</v>
      </c>
      <c r="G1358" s="2">
        <v>278.05479047718302</v>
      </c>
      <c r="H1358" s="1">
        <v>256.7</v>
      </c>
    </row>
    <row r="1359" spans="1:8" x14ac:dyDescent="0.3">
      <c r="A1359" s="7" t="s">
        <v>859</v>
      </c>
      <c r="B1359" s="1" t="s">
        <v>183</v>
      </c>
      <c r="C1359" s="1" t="s">
        <v>184</v>
      </c>
      <c r="D1359" s="1" t="s">
        <v>7</v>
      </c>
      <c r="E1359" s="1" t="s">
        <v>7</v>
      </c>
      <c r="F1359" s="1" t="s">
        <v>1</v>
      </c>
      <c r="G1359" s="2">
        <v>271.11858400430401</v>
      </c>
      <c r="H1359" s="1">
        <v>365.5</v>
      </c>
    </row>
    <row r="1360" spans="1:8" x14ac:dyDescent="0.3">
      <c r="A1360" s="7" t="s">
        <v>859</v>
      </c>
      <c r="B1360" s="1" t="s">
        <v>183</v>
      </c>
      <c r="C1360" s="1" t="s">
        <v>184</v>
      </c>
      <c r="D1360" s="1" t="s">
        <v>7</v>
      </c>
      <c r="E1360" s="1" t="s">
        <v>7</v>
      </c>
      <c r="F1360" s="1" t="s">
        <v>2</v>
      </c>
      <c r="G1360" s="2">
        <v>272.24214265815903</v>
      </c>
      <c r="H1360" s="1">
        <v>365.5</v>
      </c>
    </row>
    <row r="1361" spans="1:8" x14ac:dyDescent="0.3">
      <c r="A1361" s="7" t="s">
        <v>860</v>
      </c>
      <c r="B1361" s="1" t="s">
        <v>215</v>
      </c>
      <c r="C1361" s="1" t="s">
        <v>216</v>
      </c>
      <c r="D1361" s="1" t="s">
        <v>7</v>
      </c>
      <c r="E1361" s="1" t="s">
        <v>311</v>
      </c>
      <c r="F1361" s="1" t="s">
        <v>2</v>
      </c>
      <c r="G1361" s="2">
        <v>355.11382499425503</v>
      </c>
      <c r="H1361" s="1" t="s">
        <v>235</v>
      </c>
    </row>
    <row r="1362" spans="1:8" x14ac:dyDescent="0.3">
      <c r="A1362" s="7" t="s">
        <v>860</v>
      </c>
      <c r="B1362" s="1" t="s">
        <v>215</v>
      </c>
      <c r="C1362" s="1" t="s">
        <v>216</v>
      </c>
      <c r="D1362" s="1" t="s">
        <v>7</v>
      </c>
      <c r="E1362" s="1" t="s">
        <v>311</v>
      </c>
      <c r="F1362" s="1" t="s">
        <v>1</v>
      </c>
      <c r="G1362" s="2">
        <v>355.11382499425503</v>
      </c>
      <c r="H1362" s="1" t="s">
        <v>235</v>
      </c>
    </row>
    <row r="1363" spans="1:8" x14ac:dyDescent="0.3">
      <c r="A1363" s="7" t="s">
        <v>861</v>
      </c>
      <c r="B1363" s="1" t="s">
        <v>215</v>
      </c>
      <c r="C1363" s="1" t="s">
        <v>216</v>
      </c>
      <c r="D1363" s="1" t="s">
        <v>7</v>
      </c>
      <c r="E1363" s="1" t="s">
        <v>311</v>
      </c>
      <c r="F1363" s="1" t="s">
        <v>2</v>
      </c>
      <c r="G1363" s="2">
        <v>195.212272978915</v>
      </c>
      <c r="H1363" s="1" t="s">
        <v>235</v>
      </c>
    </row>
    <row r="1364" spans="1:8" x14ac:dyDescent="0.3">
      <c r="A1364" s="7" t="s">
        <v>861</v>
      </c>
      <c r="B1364" s="1" t="s">
        <v>215</v>
      </c>
      <c r="C1364" s="1" t="s">
        <v>216</v>
      </c>
      <c r="D1364" s="1" t="s">
        <v>7</v>
      </c>
      <c r="E1364" s="1" t="s">
        <v>311</v>
      </c>
      <c r="F1364" s="1" t="s">
        <v>1</v>
      </c>
      <c r="G1364" s="2">
        <v>195.212272978915</v>
      </c>
      <c r="H1364" s="1" t="s">
        <v>235</v>
      </c>
    </row>
    <row r="1365" spans="1:8" x14ac:dyDescent="0.3">
      <c r="A1365" s="7" t="s">
        <v>862</v>
      </c>
      <c r="B1365" s="1" t="s">
        <v>215</v>
      </c>
      <c r="C1365" s="1" t="s">
        <v>216</v>
      </c>
      <c r="D1365" s="1" t="s">
        <v>7</v>
      </c>
      <c r="E1365" s="1" t="s">
        <v>7</v>
      </c>
      <c r="F1365" s="1" t="s">
        <v>2</v>
      </c>
      <c r="G1365" s="2">
        <v>404.34672057104098</v>
      </c>
      <c r="H1365" s="1">
        <v>540</v>
      </c>
    </row>
    <row r="1366" spans="1:8" x14ac:dyDescent="0.3">
      <c r="A1366" s="7" t="s">
        <v>862</v>
      </c>
      <c r="B1366" s="1" t="s">
        <v>215</v>
      </c>
      <c r="C1366" s="1" t="s">
        <v>216</v>
      </c>
      <c r="D1366" s="1" t="s">
        <v>7</v>
      </c>
      <c r="E1366" s="1" t="s">
        <v>7</v>
      </c>
      <c r="F1366" s="1" t="s">
        <v>1</v>
      </c>
      <c r="G1366" s="2">
        <v>404.34672057104098</v>
      </c>
      <c r="H1366" s="1">
        <v>540</v>
      </c>
    </row>
    <row r="1367" spans="1:8" x14ac:dyDescent="0.3">
      <c r="A1367" s="7" t="s">
        <v>863</v>
      </c>
      <c r="B1367" s="1" t="s">
        <v>569</v>
      </c>
      <c r="C1367" s="1" t="s">
        <v>570</v>
      </c>
      <c r="D1367" s="1" t="s">
        <v>7</v>
      </c>
      <c r="E1367" s="1" t="s">
        <v>7</v>
      </c>
      <c r="F1367" s="1" t="s">
        <v>2</v>
      </c>
      <c r="G1367" s="2">
        <v>1034.0068900057399</v>
      </c>
      <c r="H1367" s="1">
        <v>886.5</v>
      </c>
    </row>
    <row r="1368" spans="1:8" x14ac:dyDescent="0.3">
      <c r="A1368" s="7" t="s">
        <v>863</v>
      </c>
      <c r="B1368" s="1" t="s">
        <v>569</v>
      </c>
      <c r="C1368" s="1" t="s">
        <v>570</v>
      </c>
      <c r="D1368" s="1" t="s">
        <v>7</v>
      </c>
      <c r="E1368" s="1" t="s">
        <v>7</v>
      </c>
      <c r="F1368" s="1" t="s">
        <v>1</v>
      </c>
      <c r="G1368" s="2">
        <v>1036.2538794183799</v>
      </c>
      <c r="H1368" s="1">
        <v>886.5</v>
      </c>
    </row>
    <row r="1369" spans="1:8" x14ac:dyDescent="0.3">
      <c r="A1369" s="7" t="s">
        <v>864</v>
      </c>
      <c r="B1369" s="1" t="s">
        <v>569</v>
      </c>
      <c r="C1369" s="1" t="s">
        <v>570</v>
      </c>
      <c r="D1369" s="1" t="s">
        <v>7</v>
      </c>
      <c r="E1369" s="1" t="s">
        <v>7</v>
      </c>
      <c r="F1369" s="1" t="s">
        <v>1</v>
      </c>
      <c r="G1369" s="2">
        <v>534.62079028695996</v>
      </c>
      <c r="H1369" s="1">
        <v>535</v>
      </c>
    </row>
    <row r="1370" spans="1:8" x14ac:dyDescent="0.3">
      <c r="A1370" s="7" t="s">
        <v>864</v>
      </c>
      <c r="B1370" s="1" t="s">
        <v>569</v>
      </c>
      <c r="C1370" s="1" t="s">
        <v>570</v>
      </c>
      <c r="D1370" s="1" t="s">
        <v>7</v>
      </c>
      <c r="E1370" s="1" t="s">
        <v>7</v>
      </c>
      <c r="F1370" s="1" t="s">
        <v>2</v>
      </c>
      <c r="G1370" s="2">
        <v>597.70947236474899</v>
      </c>
      <c r="H1370" s="1">
        <v>535</v>
      </c>
    </row>
    <row r="1371" spans="1:8" x14ac:dyDescent="0.3">
      <c r="A1371" s="7" t="s">
        <v>865</v>
      </c>
      <c r="B1371" s="1" t="s">
        <v>569</v>
      </c>
      <c r="C1371" s="1" t="s">
        <v>570</v>
      </c>
      <c r="D1371" s="1" t="s">
        <v>7</v>
      </c>
      <c r="E1371" s="1" t="s">
        <v>7</v>
      </c>
      <c r="F1371" s="1" t="s">
        <v>1</v>
      </c>
      <c r="G1371" s="2">
        <v>669.45650635688901</v>
      </c>
      <c r="H1371" s="1">
        <v>580</v>
      </c>
    </row>
    <row r="1372" spans="1:8" x14ac:dyDescent="0.3">
      <c r="A1372" s="7" t="s">
        <v>865</v>
      </c>
      <c r="B1372" s="1" t="s">
        <v>569</v>
      </c>
      <c r="C1372" s="1" t="s">
        <v>570</v>
      </c>
      <c r="D1372" s="1" t="s">
        <v>7</v>
      </c>
      <c r="E1372" s="1" t="s">
        <v>7</v>
      </c>
      <c r="F1372" s="1" t="s">
        <v>2</v>
      </c>
      <c r="G1372" s="2">
        <v>777.54609607761699</v>
      </c>
      <c r="H1372" s="1">
        <v>580</v>
      </c>
    </row>
    <row r="1373" spans="1:8" x14ac:dyDescent="0.3">
      <c r="A1373" s="7" t="s">
        <v>866</v>
      </c>
      <c r="B1373" s="1" t="s">
        <v>700</v>
      </c>
      <c r="C1373" s="1" t="s">
        <v>867</v>
      </c>
      <c r="D1373" s="1" t="s">
        <v>7</v>
      </c>
      <c r="E1373" s="1" t="s">
        <v>7</v>
      </c>
      <c r="F1373" s="1" t="s">
        <v>1</v>
      </c>
      <c r="G1373" s="2">
        <v>44.008311263233601</v>
      </c>
      <c r="H1373" s="1">
        <v>42.5</v>
      </c>
    </row>
    <row r="1374" spans="1:8" x14ac:dyDescent="0.3">
      <c r="A1374" s="7" t="s">
        <v>866</v>
      </c>
      <c r="B1374" s="1" t="s">
        <v>700</v>
      </c>
      <c r="C1374" s="1" t="s">
        <v>867</v>
      </c>
      <c r="D1374" s="1" t="s">
        <v>7</v>
      </c>
      <c r="E1374" s="1" t="s">
        <v>7</v>
      </c>
      <c r="F1374" s="1" t="s">
        <v>2</v>
      </c>
      <c r="G1374" s="2">
        <v>45.831061958306599</v>
      </c>
      <c r="H1374" s="1">
        <v>42.5</v>
      </c>
    </row>
    <row r="1375" spans="1:8" x14ac:dyDescent="0.3">
      <c r="A1375" s="7" t="s">
        <v>868</v>
      </c>
      <c r="B1375" s="1" t="s">
        <v>130</v>
      </c>
      <c r="C1375" s="1" t="s">
        <v>265</v>
      </c>
      <c r="D1375" s="1" t="s">
        <v>7</v>
      </c>
      <c r="E1375" s="1" t="s">
        <v>7</v>
      </c>
      <c r="F1375" s="1" t="s">
        <v>2</v>
      </c>
      <c r="G1375" s="2">
        <v>4.2687238761287896</v>
      </c>
      <c r="H1375" s="1">
        <v>4.5</v>
      </c>
    </row>
    <row r="1376" spans="1:8" x14ac:dyDescent="0.3">
      <c r="A1376" s="7" t="s">
        <v>868</v>
      </c>
      <c r="B1376" s="1" t="s">
        <v>130</v>
      </c>
      <c r="C1376" s="1" t="s">
        <v>265</v>
      </c>
      <c r="D1376" s="1" t="s">
        <v>7</v>
      </c>
      <c r="E1376" s="1" t="s">
        <v>7</v>
      </c>
      <c r="F1376" s="1" t="s">
        <v>1</v>
      </c>
      <c r="G1376" s="2">
        <v>4.6610462255298497</v>
      </c>
      <c r="H1376" s="1">
        <v>4.5</v>
      </c>
    </row>
    <row r="1377" spans="1:8" x14ac:dyDescent="0.3">
      <c r="A1377" s="7" t="s">
        <v>869</v>
      </c>
      <c r="B1377" s="1" t="s">
        <v>130</v>
      </c>
      <c r="C1377" s="1" t="s">
        <v>265</v>
      </c>
      <c r="D1377" s="1" t="s">
        <v>7</v>
      </c>
      <c r="E1377" s="1" t="s">
        <v>7</v>
      </c>
      <c r="F1377" s="1" t="s">
        <v>2</v>
      </c>
      <c r="G1377" s="2">
        <v>3.4171910010028901</v>
      </c>
      <c r="H1377" s="1">
        <v>3</v>
      </c>
    </row>
    <row r="1378" spans="1:8" x14ac:dyDescent="0.3">
      <c r="A1378" s="7" t="s">
        <v>869</v>
      </c>
      <c r="B1378" s="1" t="s">
        <v>130</v>
      </c>
      <c r="C1378" s="1" t="s">
        <v>265</v>
      </c>
      <c r="D1378" s="1" t="s">
        <v>7</v>
      </c>
      <c r="E1378" s="1" t="s">
        <v>7</v>
      </c>
      <c r="F1378" s="1" t="s">
        <v>1</v>
      </c>
      <c r="G1378" s="2">
        <v>5.1098368845472599</v>
      </c>
      <c r="H1378" s="1">
        <v>3</v>
      </c>
    </row>
    <row r="1379" spans="1:8" x14ac:dyDescent="0.3">
      <c r="A1379" s="7" t="s">
        <v>870</v>
      </c>
      <c r="B1379" s="1" t="s">
        <v>5</v>
      </c>
      <c r="C1379" s="1" t="s">
        <v>242</v>
      </c>
      <c r="D1379" s="1" t="s">
        <v>7</v>
      </c>
      <c r="E1379" s="1" t="s">
        <v>7</v>
      </c>
      <c r="F1379" s="1" t="s">
        <v>1</v>
      </c>
      <c r="G1379" s="2">
        <v>18.883403039793802</v>
      </c>
      <c r="H1379" s="1">
        <v>38.799999999999997</v>
      </c>
    </row>
    <row r="1380" spans="1:8" x14ac:dyDescent="0.3">
      <c r="A1380" s="7" t="s">
        <v>871</v>
      </c>
      <c r="B1380" s="1" t="s">
        <v>5</v>
      </c>
      <c r="C1380" s="1" t="s">
        <v>872</v>
      </c>
      <c r="D1380" s="1" t="s">
        <v>7</v>
      </c>
      <c r="E1380" s="1" t="s">
        <v>7</v>
      </c>
      <c r="F1380" s="1" t="s">
        <v>1</v>
      </c>
      <c r="G1380" s="2">
        <v>31.373337859760799</v>
      </c>
      <c r="H1380" s="1">
        <v>58.5</v>
      </c>
    </row>
    <row r="1381" spans="1:8" x14ac:dyDescent="0.3">
      <c r="A1381" s="7" t="s">
        <v>873</v>
      </c>
      <c r="B1381" s="1" t="s">
        <v>162</v>
      </c>
      <c r="C1381" s="1" t="s">
        <v>798</v>
      </c>
      <c r="D1381" s="1" t="s">
        <v>7</v>
      </c>
      <c r="E1381" s="1" t="s">
        <v>7</v>
      </c>
      <c r="F1381" s="1" t="s">
        <v>1</v>
      </c>
      <c r="G1381" s="2">
        <v>534.72724651521298</v>
      </c>
      <c r="H1381" s="1">
        <v>739.8</v>
      </c>
    </row>
    <row r="1382" spans="1:8" x14ac:dyDescent="0.3">
      <c r="A1382" s="7" t="s">
        <v>873</v>
      </c>
      <c r="B1382" s="1" t="s">
        <v>162</v>
      </c>
      <c r="C1382" s="1" t="s">
        <v>798</v>
      </c>
      <c r="D1382" s="1" t="s">
        <v>7</v>
      </c>
      <c r="E1382" s="1" t="s">
        <v>7</v>
      </c>
      <c r="F1382" s="1" t="s">
        <v>2</v>
      </c>
      <c r="G1382" s="2">
        <v>715.70621650923499</v>
      </c>
      <c r="H1382" s="1">
        <v>739.8</v>
      </c>
    </row>
    <row r="1383" spans="1:8" x14ac:dyDescent="0.3">
      <c r="A1383" s="7" t="s">
        <v>874</v>
      </c>
      <c r="B1383" s="1" t="s">
        <v>162</v>
      </c>
      <c r="C1383" s="1" t="s">
        <v>798</v>
      </c>
      <c r="D1383" s="1" t="s">
        <v>7</v>
      </c>
      <c r="E1383" s="1" t="s">
        <v>7</v>
      </c>
      <c r="F1383" s="1" t="s">
        <v>1</v>
      </c>
      <c r="G1383" s="2">
        <v>545.18685196696799</v>
      </c>
      <c r="H1383" s="1">
        <v>642.9</v>
      </c>
    </row>
    <row r="1384" spans="1:8" x14ac:dyDescent="0.3">
      <c r="A1384" s="7" t="s">
        <v>874</v>
      </c>
      <c r="B1384" s="1" t="s">
        <v>162</v>
      </c>
      <c r="C1384" s="1" t="s">
        <v>798</v>
      </c>
      <c r="D1384" s="1" t="s">
        <v>7</v>
      </c>
      <c r="E1384" s="1" t="s">
        <v>7</v>
      </c>
      <c r="F1384" s="1" t="s">
        <v>2</v>
      </c>
      <c r="G1384" s="2">
        <v>725.10326016379804</v>
      </c>
      <c r="H1384" s="1">
        <v>642.9</v>
      </c>
    </row>
    <row r="1385" spans="1:8" x14ac:dyDescent="0.3">
      <c r="A1385" s="7" t="s">
        <v>875</v>
      </c>
      <c r="B1385" s="1" t="s">
        <v>162</v>
      </c>
      <c r="C1385" s="1" t="s">
        <v>798</v>
      </c>
      <c r="D1385" s="1" t="s">
        <v>7</v>
      </c>
      <c r="E1385" s="1" t="s">
        <v>7</v>
      </c>
      <c r="F1385" s="1" t="s">
        <v>1</v>
      </c>
      <c r="G1385" s="2">
        <v>514.20803608182302</v>
      </c>
      <c r="H1385" s="1">
        <v>765.5</v>
      </c>
    </row>
    <row r="1386" spans="1:8" x14ac:dyDescent="0.3">
      <c r="A1386" s="7" t="s">
        <v>875</v>
      </c>
      <c r="B1386" s="1" t="s">
        <v>162</v>
      </c>
      <c r="C1386" s="1" t="s">
        <v>798</v>
      </c>
      <c r="D1386" s="1" t="s">
        <v>7</v>
      </c>
      <c r="E1386" s="1" t="s">
        <v>7</v>
      </c>
      <c r="F1386" s="1" t="s">
        <v>2</v>
      </c>
      <c r="G1386" s="2">
        <v>697.09501242420504</v>
      </c>
      <c r="H1386" s="1">
        <v>765.5</v>
      </c>
    </row>
    <row r="1387" spans="1:8" x14ac:dyDescent="0.3">
      <c r="A1387" s="7" t="s">
        <v>876</v>
      </c>
      <c r="B1387" s="1" t="s">
        <v>162</v>
      </c>
      <c r="C1387" s="1" t="s">
        <v>798</v>
      </c>
      <c r="D1387" s="1" t="s">
        <v>7</v>
      </c>
      <c r="E1387" s="1" t="s">
        <v>7</v>
      </c>
      <c r="F1387" s="1" t="s">
        <v>1</v>
      </c>
      <c r="G1387" s="2">
        <v>176.76874415926099</v>
      </c>
      <c r="H1387" s="1">
        <v>434</v>
      </c>
    </row>
    <row r="1388" spans="1:8" x14ac:dyDescent="0.3">
      <c r="A1388" s="7" t="s">
        <v>876</v>
      </c>
      <c r="B1388" s="1" t="s">
        <v>162</v>
      </c>
      <c r="C1388" s="1" t="s">
        <v>798</v>
      </c>
      <c r="D1388" s="1" t="s">
        <v>7</v>
      </c>
      <c r="E1388" s="1" t="s">
        <v>7</v>
      </c>
      <c r="F1388" s="1" t="s">
        <v>2</v>
      </c>
      <c r="G1388" s="2">
        <v>339.64849137175798</v>
      </c>
      <c r="H1388" s="1">
        <v>434</v>
      </c>
    </row>
    <row r="1389" spans="1:8" x14ac:dyDescent="0.3">
      <c r="A1389" s="7" t="s">
        <v>877</v>
      </c>
      <c r="B1389" s="1" t="s">
        <v>162</v>
      </c>
      <c r="C1389" s="1" t="s">
        <v>798</v>
      </c>
      <c r="D1389" s="1" t="s">
        <v>7</v>
      </c>
      <c r="E1389" s="1" t="s">
        <v>7</v>
      </c>
      <c r="F1389" s="1" t="s">
        <v>1</v>
      </c>
      <c r="G1389" s="2">
        <v>577.37573215257305</v>
      </c>
      <c r="H1389" s="1">
        <v>630.9</v>
      </c>
    </row>
    <row r="1390" spans="1:8" x14ac:dyDescent="0.3">
      <c r="A1390" s="7" t="s">
        <v>877</v>
      </c>
      <c r="B1390" s="1" t="s">
        <v>162</v>
      </c>
      <c r="C1390" s="1" t="s">
        <v>798</v>
      </c>
      <c r="D1390" s="1" t="s">
        <v>7</v>
      </c>
      <c r="E1390" s="1" t="s">
        <v>7</v>
      </c>
      <c r="F1390" s="1" t="s">
        <v>2</v>
      </c>
      <c r="G1390" s="2">
        <v>753.66010608962802</v>
      </c>
      <c r="H1390" s="1">
        <v>630.9</v>
      </c>
    </row>
    <row r="1391" spans="1:8" x14ac:dyDescent="0.3">
      <c r="A1391" s="7" t="s">
        <v>878</v>
      </c>
      <c r="B1391" s="1" t="s">
        <v>5</v>
      </c>
      <c r="C1391" s="1" t="s">
        <v>458</v>
      </c>
      <c r="D1391" s="1" t="s">
        <v>7</v>
      </c>
      <c r="E1391" s="1" t="s">
        <v>7</v>
      </c>
      <c r="F1391" s="1" t="s">
        <v>2</v>
      </c>
      <c r="G1391" s="2">
        <v>11.2455582885355</v>
      </c>
      <c r="H1391" s="1">
        <v>10</v>
      </c>
    </row>
    <row r="1392" spans="1:8" x14ac:dyDescent="0.3">
      <c r="A1392" s="7" t="s">
        <v>878</v>
      </c>
      <c r="B1392" s="1" t="s">
        <v>5</v>
      </c>
      <c r="C1392" s="1" t="s">
        <v>458</v>
      </c>
      <c r="D1392" s="1" t="s">
        <v>7</v>
      </c>
      <c r="E1392" s="1" t="s">
        <v>7</v>
      </c>
      <c r="F1392" s="1" t="s">
        <v>1</v>
      </c>
      <c r="G1392" s="2">
        <v>19.9087581794989</v>
      </c>
      <c r="H1392" s="1">
        <v>10</v>
      </c>
    </row>
    <row r="1393" spans="1:8" x14ac:dyDescent="0.3">
      <c r="A1393" s="7" t="s">
        <v>879</v>
      </c>
      <c r="B1393" s="1" t="s">
        <v>5</v>
      </c>
      <c r="C1393" s="1" t="s">
        <v>458</v>
      </c>
      <c r="D1393" s="1" t="s">
        <v>7</v>
      </c>
      <c r="E1393" s="1" t="s">
        <v>7</v>
      </c>
      <c r="F1393" s="1" t="s">
        <v>2</v>
      </c>
      <c r="G1393" s="2">
        <v>10.1879742152665</v>
      </c>
      <c r="H1393" s="1">
        <v>10.7</v>
      </c>
    </row>
    <row r="1394" spans="1:8" x14ac:dyDescent="0.3">
      <c r="A1394" s="7" t="s">
        <v>879</v>
      </c>
      <c r="B1394" s="1" t="s">
        <v>5</v>
      </c>
      <c r="C1394" s="1" t="s">
        <v>458</v>
      </c>
      <c r="D1394" s="1" t="s">
        <v>7</v>
      </c>
      <c r="E1394" s="1" t="s">
        <v>7</v>
      </c>
      <c r="F1394" s="1" t="s">
        <v>1</v>
      </c>
      <c r="G1394" s="2">
        <v>17.886893767318298</v>
      </c>
      <c r="H1394" s="1">
        <v>10.7</v>
      </c>
    </row>
    <row r="1395" spans="1:8" x14ac:dyDescent="0.3">
      <c r="A1395" s="7" t="s">
        <v>880</v>
      </c>
      <c r="B1395" s="1" t="s">
        <v>5</v>
      </c>
      <c r="C1395" s="1" t="s">
        <v>458</v>
      </c>
      <c r="D1395" s="1" t="s">
        <v>7</v>
      </c>
      <c r="E1395" s="1" t="s">
        <v>7</v>
      </c>
      <c r="F1395" s="1" t="s">
        <v>2</v>
      </c>
      <c r="G1395" s="2">
        <v>8.6031642023294701</v>
      </c>
      <c r="H1395" s="1">
        <v>8.8000000000000007</v>
      </c>
    </row>
    <row r="1396" spans="1:8" x14ac:dyDescent="0.3">
      <c r="A1396" s="7" t="s">
        <v>880</v>
      </c>
      <c r="B1396" s="1" t="s">
        <v>5</v>
      </c>
      <c r="C1396" s="1" t="s">
        <v>458</v>
      </c>
      <c r="D1396" s="1" t="s">
        <v>7</v>
      </c>
      <c r="E1396" s="1" t="s">
        <v>7</v>
      </c>
      <c r="F1396" s="1" t="s">
        <v>1</v>
      </c>
      <c r="G1396" s="2">
        <v>14.890692775751701</v>
      </c>
      <c r="H1396" s="1">
        <v>8.8000000000000007</v>
      </c>
    </row>
    <row r="1397" spans="1:8" x14ac:dyDescent="0.3">
      <c r="A1397" s="7" t="s">
        <v>881</v>
      </c>
      <c r="B1397" s="1" t="s">
        <v>5</v>
      </c>
      <c r="C1397" s="1" t="s">
        <v>882</v>
      </c>
      <c r="D1397" s="1" t="s">
        <v>7</v>
      </c>
      <c r="E1397" s="1" t="s">
        <v>7</v>
      </c>
      <c r="F1397" s="1" t="s">
        <v>1</v>
      </c>
      <c r="G1397" s="2">
        <v>19.4951481147496</v>
      </c>
      <c r="H1397" s="1">
        <v>31.6</v>
      </c>
    </row>
    <row r="1398" spans="1:8" x14ac:dyDescent="0.3">
      <c r="A1398" s="7" t="s">
        <v>881</v>
      </c>
      <c r="B1398" s="1" t="s">
        <v>5</v>
      </c>
      <c r="C1398" s="1" t="s">
        <v>882</v>
      </c>
      <c r="D1398" s="1" t="s">
        <v>7</v>
      </c>
      <c r="E1398" s="1" t="s">
        <v>7</v>
      </c>
      <c r="F1398" s="1" t="s">
        <v>2</v>
      </c>
      <c r="G1398" s="2">
        <v>36.088268241837099</v>
      </c>
      <c r="H1398" s="1">
        <v>31.6</v>
      </c>
    </row>
    <row r="1399" spans="1:8" x14ac:dyDescent="0.3">
      <c r="A1399" s="7" t="s">
        <v>883</v>
      </c>
      <c r="B1399" s="1" t="s">
        <v>5</v>
      </c>
      <c r="C1399" s="1" t="s">
        <v>882</v>
      </c>
      <c r="D1399" s="1" t="s">
        <v>7</v>
      </c>
      <c r="E1399" s="1" t="s">
        <v>7</v>
      </c>
      <c r="F1399" s="1" t="s">
        <v>1</v>
      </c>
      <c r="G1399" s="2">
        <v>18.481343549023499</v>
      </c>
      <c r="H1399" s="1">
        <v>33.1</v>
      </c>
    </row>
    <row r="1400" spans="1:8" x14ac:dyDescent="0.3">
      <c r="A1400" s="7" t="s">
        <v>883</v>
      </c>
      <c r="B1400" s="1" t="s">
        <v>5</v>
      </c>
      <c r="C1400" s="1" t="s">
        <v>882</v>
      </c>
      <c r="D1400" s="1" t="s">
        <v>7</v>
      </c>
      <c r="E1400" s="1" t="s">
        <v>7</v>
      </c>
      <c r="F1400" s="1" t="s">
        <v>2</v>
      </c>
      <c r="G1400" s="2">
        <v>34.102116457867801</v>
      </c>
      <c r="H1400" s="1">
        <v>33.1</v>
      </c>
    </row>
    <row r="1401" spans="1:8" x14ac:dyDescent="0.3">
      <c r="A1401" s="7" t="s">
        <v>884</v>
      </c>
      <c r="B1401" s="1" t="s">
        <v>5</v>
      </c>
      <c r="C1401" s="1" t="s">
        <v>882</v>
      </c>
      <c r="D1401" s="1" t="s">
        <v>7</v>
      </c>
      <c r="E1401" s="1" t="s">
        <v>7</v>
      </c>
      <c r="F1401" s="1" t="s">
        <v>1</v>
      </c>
      <c r="G1401" s="2">
        <v>16.1655381707765</v>
      </c>
      <c r="H1401" s="1">
        <v>30.7</v>
      </c>
    </row>
    <row r="1402" spans="1:8" x14ac:dyDescent="0.3">
      <c r="A1402" s="7" t="s">
        <v>884</v>
      </c>
      <c r="B1402" s="1" t="s">
        <v>5</v>
      </c>
      <c r="C1402" s="1" t="s">
        <v>882</v>
      </c>
      <c r="D1402" s="1" t="s">
        <v>7</v>
      </c>
      <c r="E1402" s="1" t="s">
        <v>7</v>
      </c>
      <c r="F1402" s="1" t="s">
        <v>2</v>
      </c>
      <c r="G1402" s="2">
        <v>29.590277065971001</v>
      </c>
      <c r="H1402" s="1">
        <v>30.7</v>
      </c>
    </row>
    <row r="1403" spans="1:8" x14ac:dyDescent="0.3">
      <c r="A1403" s="7" t="s">
        <v>885</v>
      </c>
      <c r="B1403" s="1" t="s">
        <v>5</v>
      </c>
      <c r="C1403" s="1" t="s">
        <v>882</v>
      </c>
      <c r="D1403" s="1" t="s">
        <v>7</v>
      </c>
      <c r="E1403" s="1" t="s">
        <v>7</v>
      </c>
      <c r="F1403" s="1" t="s">
        <v>1</v>
      </c>
      <c r="G1403" s="2">
        <v>17.691044385619598</v>
      </c>
      <c r="H1403" s="1">
        <v>32</v>
      </c>
    </row>
    <row r="1404" spans="1:8" x14ac:dyDescent="0.3">
      <c r="A1404" s="7" t="s">
        <v>885</v>
      </c>
      <c r="B1404" s="1" t="s">
        <v>5</v>
      </c>
      <c r="C1404" s="1" t="s">
        <v>882</v>
      </c>
      <c r="D1404" s="1" t="s">
        <v>7</v>
      </c>
      <c r="E1404" s="1" t="s">
        <v>7</v>
      </c>
      <c r="F1404" s="1" t="s">
        <v>2</v>
      </c>
      <c r="G1404" s="2">
        <v>32.558347524937197</v>
      </c>
      <c r="H1404" s="1">
        <v>32</v>
      </c>
    </row>
    <row r="1405" spans="1:8" x14ac:dyDescent="0.3">
      <c r="A1405" s="7" t="s">
        <v>886</v>
      </c>
      <c r="B1405" s="1" t="s">
        <v>5</v>
      </c>
      <c r="C1405" s="1" t="s">
        <v>882</v>
      </c>
      <c r="D1405" s="1" t="s">
        <v>7</v>
      </c>
      <c r="E1405" s="1" t="s">
        <v>7</v>
      </c>
      <c r="F1405" s="1" t="s">
        <v>1</v>
      </c>
      <c r="G1405" s="2">
        <v>16.3522201933194</v>
      </c>
      <c r="H1405" s="1">
        <v>27.1</v>
      </c>
    </row>
    <row r="1406" spans="1:8" x14ac:dyDescent="0.3">
      <c r="A1406" s="7" t="s">
        <v>886</v>
      </c>
      <c r="B1406" s="1" t="s">
        <v>5</v>
      </c>
      <c r="C1406" s="1" t="s">
        <v>882</v>
      </c>
      <c r="D1406" s="1" t="s">
        <v>7</v>
      </c>
      <c r="E1406" s="1" t="s">
        <v>7</v>
      </c>
      <c r="F1406" s="1" t="s">
        <v>2</v>
      </c>
      <c r="G1406" s="2">
        <v>29.952619695956699</v>
      </c>
      <c r="H1406" s="1">
        <v>27.1</v>
      </c>
    </row>
    <row r="1407" spans="1:8" x14ac:dyDescent="0.3">
      <c r="A1407" s="7" t="s">
        <v>887</v>
      </c>
      <c r="B1407" s="1" t="s">
        <v>5</v>
      </c>
      <c r="C1407" s="1" t="s">
        <v>882</v>
      </c>
      <c r="D1407" s="1" t="s">
        <v>7</v>
      </c>
      <c r="E1407" s="1" t="s">
        <v>7</v>
      </c>
      <c r="F1407" s="1" t="s">
        <v>1</v>
      </c>
      <c r="G1407" s="2">
        <v>17.691044385619598</v>
      </c>
      <c r="H1407" s="1">
        <v>39</v>
      </c>
    </row>
    <row r="1408" spans="1:8" x14ac:dyDescent="0.3">
      <c r="A1408" s="7" t="s">
        <v>887</v>
      </c>
      <c r="B1408" s="1" t="s">
        <v>5</v>
      </c>
      <c r="C1408" s="1" t="s">
        <v>882</v>
      </c>
      <c r="D1408" s="1" t="s">
        <v>7</v>
      </c>
      <c r="E1408" s="1" t="s">
        <v>7</v>
      </c>
      <c r="F1408" s="1" t="s">
        <v>2</v>
      </c>
      <c r="G1408" s="2">
        <v>32.558347524937197</v>
      </c>
      <c r="H1408" s="1">
        <v>39</v>
      </c>
    </row>
    <row r="1409" spans="1:8" x14ac:dyDescent="0.3">
      <c r="A1409" s="7" t="s">
        <v>888</v>
      </c>
      <c r="B1409" s="1" t="s">
        <v>700</v>
      </c>
      <c r="C1409" s="1" t="s">
        <v>701</v>
      </c>
      <c r="D1409" s="1" t="s">
        <v>7</v>
      </c>
      <c r="E1409" s="1" t="s">
        <v>311</v>
      </c>
      <c r="F1409" s="1" t="s">
        <v>1</v>
      </c>
      <c r="G1409" s="2">
        <v>327.480383515521</v>
      </c>
      <c r="H1409" s="1" t="s">
        <v>235</v>
      </c>
    </row>
    <row r="1410" spans="1:8" x14ac:dyDescent="0.3">
      <c r="A1410" s="7" t="s">
        <v>888</v>
      </c>
      <c r="B1410" s="1" t="s">
        <v>700</v>
      </c>
      <c r="C1410" s="1" t="s">
        <v>701</v>
      </c>
      <c r="D1410" s="1" t="s">
        <v>7</v>
      </c>
      <c r="E1410" s="1" t="s">
        <v>311</v>
      </c>
      <c r="F1410" s="1" t="s">
        <v>2</v>
      </c>
      <c r="G1410" s="2">
        <v>343.57865808609898</v>
      </c>
      <c r="H1410" s="1" t="s">
        <v>235</v>
      </c>
    </row>
    <row r="1411" spans="1:8" x14ac:dyDescent="0.3">
      <c r="A1411" s="7" t="s">
        <v>889</v>
      </c>
      <c r="B1411" s="1" t="s">
        <v>700</v>
      </c>
      <c r="C1411" s="1" t="s">
        <v>701</v>
      </c>
      <c r="D1411" s="1" t="s">
        <v>7</v>
      </c>
      <c r="E1411" s="1" t="s">
        <v>311</v>
      </c>
      <c r="F1411" s="1" t="s">
        <v>1</v>
      </c>
      <c r="G1411" s="2">
        <v>570.95522338105002</v>
      </c>
      <c r="H1411" s="1" t="s">
        <v>235</v>
      </c>
    </row>
    <row r="1412" spans="1:8" x14ac:dyDescent="0.3">
      <c r="A1412" s="7" t="s">
        <v>889</v>
      </c>
      <c r="B1412" s="1" t="s">
        <v>700</v>
      </c>
      <c r="C1412" s="1" t="s">
        <v>701</v>
      </c>
      <c r="D1412" s="1" t="s">
        <v>7</v>
      </c>
      <c r="E1412" s="1" t="s">
        <v>311</v>
      </c>
      <c r="F1412" s="1" t="s">
        <v>2</v>
      </c>
      <c r="G1412" s="2">
        <v>605.80149166983495</v>
      </c>
      <c r="H1412" s="1" t="s">
        <v>235</v>
      </c>
    </row>
    <row r="1413" spans="1:8" x14ac:dyDescent="0.3">
      <c r="A1413" s="7" t="s">
        <v>890</v>
      </c>
      <c r="B1413" s="1" t="s">
        <v>700</v>
      </c>
      <c r="C1413" s="1" t="s">
        <v>701</v>
      </c>
      <c r="D1413" s="1" t="s">
        <v>7</v>
      </c>
      <c r="E1413" s="1" t="s">
        <v>7</v>
      </c>
      <c r="F1413" s="1" t="s">
        <v>1</v>
      </c>
      <c r="G1413" s="2">
        <v>134.732932103439</v>
      </c>
      <c r="H1413" s="1">
        <v>249</v>
      </c>
    </row>
    <row r="1414" spans="1:8" x14ac:dyDescent="0.3">
      <c r="A1414" s="7" t="s">
        <v>890</v>
      </c>
      <c r="B1414" s="1" t="s">
        <v>700</v>
      </c>
      <c r="C1414" s="1" t="s">
        <v>701</v>
      </c>
      <c r="D1414" s="1" t="s">
        <v>7</v>
      </c>
      <c r="E1414" s="1" t="s">
        <v>7</v>
      </c>
      <c r="F1414" s="1" t="s">
        <v>2</v>
      </c>
      <c r="G1414" s="2">
        <v>138.83726602299799</v>
      </c>
      <c r="H1414" s="1">
        <v>249</v>
      </c>
    </row>
    <row r="1415" spans="1:8" x14ac:dyDescent="0.3">
      <c r="A1415" s="7" t="s">
        <v>891</v>
      </c>
      <c r="B1415" s="1" t="s">
        <v>700</v>
      </c>
      <c r="C1415" s="1" t="s">
        <v>701</v>
      </c>
      <c r="D1415" s="1" t="s">
        <v>7</v>
      </c>
      <c r="E1415" s="1" t="s">
        <v>7</v>
      </c>
      <c r="F1415" s="1" t="s">
        <v>1</v>
      </c>
      <c r="G1415" s="2">
        <v>188.848908392856</v>
      </c>
      <c r="H1415" s="1">
        <v>256</v>
      </c>
    </row>
    <row r="1416" spans="1:8" x14ac:dyDescent="0.3">
      <c r="A1416" s="7" t="s">
        <v>891</v>
      </c>
      <c r="B1416" s="1" t="s">
        <v>700</v>
      </c>
      <c r="C1416" s="1" t="s">
        <v>701</v>
      </c>
      <c r="D1416" s="1" t="s">
        <v>7</v>
      </c>
      <c r="E1416" s="1" t="s">
        <v>7</v>
      </c>
      <c r="F1416" s="1" t="s">
        <v>2</v>
      </c>
      <c r="G1416" s="2">
        <v>195.93655207274401</v>
      </c>
      <c r="H1416" s="1">
        <v>256</v>
      </c>
    </row>
    <row r="1417" spans="1:8" x14ac:dyDescent="0.3">
      <c r="A1417" s="7" t="s">
        <v>892</v>
      </c>
      <c r="B1417" s="1" t="s">
        <v>700</v>
      </c>
      <c r="C1417" s="1" t="s">
        <v>701</v>
      </c>
      <c r="D1417" s="1" t="s">
        <v>7</v>
      </c>
      <c r="E1417" s="1" t="s">
        <v>7</v>
      </c>
      <c r="F1417" s="1" t="s">
        <v>1</v>
      </c>
      <c r="G1417" s="2">
        <v>188.848908392856</v>
      </c>
      <c r="H1417" s="1">
        <v>200</v>
      </c>
    </row>
    <row r="1418" spans="1:8" x14ac:dyDescent="0.3">
      <c r="A1418" s="7" t="s">
        <v>892</v>
      </c>
      <c r="B1418" s="1" t="s">
        <v>700</v>
      </c>
      <c r="C1418" s="1" t="s">
        <v>701</v>
      </c>
      <c r="D1418" s="1" t="s">
        <v>7</v>
      </c>
      <c r="E1418" s="1" t="s">
        <v>7</v>
      </c>
      <c r="F1418" s="1" t="s">
        <v>2</v>
      </c>
      <c r="G1418" s="2">
        <v>195.93655207274401</v>
      </c>
      <c r="H1418" s="1">
        <v>200</v>
      </c>
    </row>
    <row r="1419" spans="1:8" x14ac:dyDescent="0.3">
      <c r="A1419" s="7" t="s">
        <v>893</v>
      </c>
      <c r="B1419" s="1" t="s">
        <v>700</v>
      </c>
      <c r="C1419" s="1" t="s">
        <v>701</v>
      </c>
      <c r="D1419" s="1" t="s">
        <v>7</v>
      </c>
      <c r="E1419" s="1" t="s">
        <v>7</v>
      </c>
      <c r="F1419" s="1" t="s">
        <v>1</v>
      </c>
      <c r="G1419" s="2">
        <v>134.732932103439</v>
      </c>
      <c r="H1419" s="1">
        <v>211</v>
      </c>
    </row>
    <row r="1420" spans="1:8" x14ac:dyDescent="0.3">
      <c r="A1420" s="7" t="s">
        <v>893</v>
      </c>
      <c r="B1420" s="1" t="s">
        <v>700</v>
      </c>
      <c r="C1420" s="1" t="s">
        <v>701</v>
      </c>
      <c r="D1420" s="1" t="s">
        <v>7</v>
      </c>
      <c r="E1420" s="1" t="s">
        <v>7</v>
      </c>
      <c r="F1420" s="1" t="s">
        <v>2</v>
      </c>
      <c r="G1420" s="2">
        <v>138.83726602299799</v>
      </c>
      <c r="H1420" s="1">
        <v>211</v>
      </c>
    </row>
    <row r="1421" spans="1:8" x14ac:dyDescent="0.3">
      <c r="A1421" s="7" t="s">
        <v>894</v>
      </c>
      <c r="B1421" s="1" t="s">
        <v>700</v>
      </c>
      <c r="C1421" s="1" t="s">
        <v>701</v>
      </c>
      <c r="D1421" s="1" t="s">
        <v>7</v>
      </c>
      <c r="E1421" s="1" t="s">
        <v>7</v>
      </c>
      <c r="F1421" s="1" t="s">
        <v>1</v>
      </c>
      <c r="G1421" s="2">
        <v>50.786201495396803</v>
      </c>
      <c r="H1421" s="1">
        <v>68.5</v>
      </c>
    </row>
    <row r="1422" spans="1:8" x14ac:dyDescent="0.3">
      <c r="A1422" s="7" t="s">
        <v>894</v>
      </c>
      <c r="B1422" s="1" t="s">
        <v>700</v>
      </c>
      <c r="C1422" s="1" t="s">
        <v>701</v>
      </c>
      <c r="D1422" s="1" t="s">
        <v>7</v>
      </c>
      <c r="E1422" s="1" t="s">
        <v>7</v>
      </c>
      <c r="F1422" s="1" t="s">
        <v>2</v>
      </c>
      <c r="G1422" s="2">
        <v>55.6949749812009</v>
      </c>
      <c r="H1422" s="1">
        <v>68.5</v>
      </c>
    </row>
    <row r="1423" spans="1:8" x14ac:dyDescent="0.3">
      <c r="A1423" s="7" t="s">
        <v>895</v>
      </c>
      <c r="B1423" s="1" t="s">
        <v>700</v>
      </c>
      <c r="C1423" s="1" t="s">
        <v>701</v>
      </c>
      <c r="D1423" s="1" t="s">
        <v>7</v>
      </c>
      <c r="E1423" s="1" t="s">
        <v>7</v>
      </c>
      <c r="F1423" s="1" t="s">
        <v>1</v>
      </c>
      <c r="G1423" s="2">
        <v>63.064177070800099</v>
      </c>
      <c r="H1423" s="1">
        <v>67.7</v>
      </c>
    </row>
    <row r="1424" spans="1:8" x14ac:dyDescent="0.3">
      <c r="A1424" s="7" t="s">
        <v>895</v>
      </c>
      <c r="B1424" s="1" t="s">
        <v>700</v>
      </c>
      <c r="C1424" s="1" t="s">
        <v>701</v>
      </c>
      <c r="D1424" s="1" t="s">
        <v>7</v>
      </c>
      <c r="E1424" s="1" t="s">
        <v>7</v>
      </c>
      <c r="F1424" s="1" t="s">
        <v>2</v>
      </c>
      <c r="G1424" s="2">
        <v>70.285839569250101</v>
      </c>
      <c r="H1424" s="1">
        <v>67.7</v>
      </c>
    </row>
    <row r="1425" spans="1:8" x14ac:dyDescent="0.3">
      <c r="A1425" s="7" t="s">
        <v>896</v>
      </c>
      <c r="B1425" s="1" t="s">
        <v>700</v>
      </c>
      <c r="C1425" s="1" t="s">
        <v>701</v>
      </c>
      <c r="D1425" s="1" t="s">
        <v>7</v>
      </c>
      <c r="E1425" s="1" t="s">
        <v>7</v>
      </c>
      <c r="F1425" s="1" t="s">
        <v>1</v>
      </c>
      <c r="G1425" s="2">
        <v>30.500813010436001</v>
      </c>
      <c r="H1425" s="1">
        <v>46</v>
      </c>
    </row>
    <row r="1426" spans="1:8" x14ac:dyDescent="0.3">
      <c r="A1426" s="7" t="s">
        <v>896</v>
      </c>
      <c r="B1426" s="1" t="s">
        <v>700</v>
      </c>
      <c r="C1426" s="1" t="s">
        <v>701</v>
      </c>
      <c r="D1426" s="1" t="s">
        <v>7</v>
      </c>
      <c r="E1426" s="1" t="s">
        <v>7</v>
      </c>
      <c r="F1426" s="1" t="s">
        <v>2</v>
      </c>
      <c r="G1426" s="2">
        <v>32.200565144213201</v>
      </c>
      <c r="H1426" s="1">
        <v>46</v>
      </c>
    </row>
    <row r="1427" spans="1:8" x14ac:dyDescent="0.3">
      <c r="A1427" s="7" t="s">
        <v>897</v>
      </c>
      <c r="B1427" s="1" t="s">
        <v>700</v>
      </c>
      <c r="C1427" s="1" t="s">
        <v>701</v>
      </c>
      <c r="D1427" s="1" t="s">
        <v>7</v>
      </c>
      <c r="E1427" s="1" t="s">
        <v>7</v>
      </c>
      <c r="F1427" s="1" t="s">
        <v>1</v>
      </c>
      <c r="G1427" s="2">
        <v>37.286435350789603</v>
      </c>
      <c r="H1427" s="1">
        <v>57.5</v>
      </c>
    </row>
    <row r="1428" spans="1:8" x14ac:dyDescent="0.3">
      <c r="A1428" s="7" t="s">
        <v>897</v>
      </c>
      <c r="B1428" s="1" t="s">
        <v>700</v>
      </c>
      <c r="C1428" s="1" t="s">
        <v>701</v>
      </c>
      <c r="D1428" s="1" t="s">
        <v>7</v>
      </c>
      <c r="E1428" s="1" t="s">
        <v>7</v>
      </c>
      <c r="F1428" s="1" t="s">
        <v>2</v>
      </c>
      <c r="G1428" s="2">
        <v>39.958639534751498</v>
      </c>
      <c r="H1428" s="1">
        <v>57.5</v>
      </c>
    </row>
    <row r="1429" spans="1:8" x14ac:dyDescent="0.3">
      <c r="A1429" s="7" t="s">
        <v>898</v>
      </c>
      <c r="B1429" s="1" t="s">
        <v>700</v>
      </c>
      <c r="C1429" s="1" t="s">
        <v>701</v>
      </c>
      <c r="D1429" s="1" t="s">
        <v>7</v>
      </c>
      <c r="E1429" s="1" t="s">
        <v>7</v>
      </c>
      <c r="F1429" s="1" t="s">
        <v>1</v>
      </c>
      <c r="G1429" s="2">
        <v>33.526620722410698</v>
      </c>
      <c r="H1429" s="1">
        <v>54</v>
      </c>
    </row>
    <row r="1430" spans="1:8" x14ac:dyDescent="0.3">
      <c r="A1430" s="7" t="s">
        <v>898</v>
      </c>
      <c r="B1430" s="1" t="s">
        <v>700</v>
      </c>
      <c r="C1430" s="1" t="s">
        <v>701</v>
      </c>
      <c r="D1430" s="1" t="s">
        <v>7</v>
      </c>
      <c r="E1430" s="1" t="s">
        <v>7</v>
      </c>
      <c r="F1430" s="1" t="s">
        <v>2</v>
      </c>
      <c r="G1430" s="2">
        <v>35.645618764810401</v>
      </c>
      <c r="H1430" s="1">
        <v>54</v>
      </c>
    </row>
    <row r="1431" spans="1:8" x14ac:dyDescent="0.3">
      <c r="A1431" s="7" t="s">
        <v>899</v>
      </c>
      <c r="B1431" s="1" t="s">
        <v>700</v>
      </c>
      <c r="C1431" s="1" t="s">
        <v>701</v>
      </c>
      <c r="D1431" s="1" t="s">
        <v>7</v>
      </c>
      <c r="E1431" s="1" t="s">
        <v>7</v>
      </c>
      <c r="F1431" s="1" t="s">
        <v>1</v>
      </c>
      <c r="G1431" s="2">
        <v>58.540147891898698</v>
      </c>
      <c r="H1431" s="1">
        <v>62</v>
      </c>
    </row>
    <row r="1432" spans="1:8" x14ac:dyDescent="0.3">
      <c r="A1432" s="7" t="s">
        <v>899</v>
      </c>
      <c r="B1432" s="1" t="s">
        <v>700</v>
      </c>
      <c r="C1432" s="1" t="s">
        <v>701</v>
      </c>
      <c r="D1432" s="1" t="s">
        <v>7</v>
      </c>
      <c r="E1432" s="1" t="s">
        <v>7</v>
      </c>
      <c r="F1432" s="1" t="s">
        <v>2</v>
      </c>
      <c r="G1432" s="2">
        <v>64.882458584233206</v>
      </c>
      <c r="H1432" s="1">
        <v>62</v>
      </c>
    </row>
    <row r="1433" spans="1:8" x14ac:dyDescent="0.3">
      <c r="A1433" s="7" t="s">
        <v>900</v>
      </c>
      <c r="B1433" s="1" t="s">
        <v>700</v>
      </c>
      <c r="C1433" s="1" t="s">
        <v>701</v>
      </c>
      <c r="D1433" s="1" t="s">
        <v>7</v>
      </c>
      <c r="E1433" s="1" t="s">
        <v>7</v>
      </c>
      <c r="F1433" s="1" t="s">
        <v>1</v>
      </c>
      <c r="G1433" s="2">
        <v>55.640527168256</v>
      </c>
      <c r="H1433" s="1">
        <v>61.6</v>
      </c>
    </row>
    <row r="1434" spans="1:8" x14ac:dyDescent="0.3">
      <c r="A1434" s="7" t="s">
        <v>900</v>
      </c>
      <c r="B1434" s="1" t="s">
        <v>700</v>
      </c>
      <c r="C1434" s="1" t="s">
        <v>701</v>
      </c>
      <c r="D1434" s="1" t="s">
        <v>7</v>
      </c>
      <c r="E1434" s="1" t="s">
        <v>7</v>
      </c>
      <c r="F1434" s="1" t="s">
        <v>2</v>
      </c>
      <c r="G1434" s="2">
        <v>61.435433902989601</v>
      </c>
      <c r="H1434" s="1">
        <v>61.6</v>
      </c>
    </row>
    <row r="1435" spans="1:8" x14ac:dyDescent="0.3">
      <c r="A1435" s="7" t="s">
        <v>901</v>
      </c>
      <c r="B1435" s="1" t="s">
        <v>700</v>
      </c>
      <c r="C1435" s="1" t="s">
        <v>701</v>
      </c>
      <c r="D1435" s="1" t="s">
        <v>7</v>
      </c>
      <c r="E1435" s="1" t="s">
        <v>7</v>
      </c>
      <c r="F1435" s="1" t="s">
        <v>1</v>
      </c>
      <c r="G1435" s="2">
        <v>55.640527168256</v>
      </c>
      <c r="H1435" s="1">
        <v>68.2</v>
      </c>
    </row>
    <row r="1436" spans="1:8" x14ac:dyDescent="0.3">
      <c r="A1436" s="7" t="s">
        <v>901</v>
      </c>
      <c r="B1436" s="1" t="s">
        <v>700</v>
      </c>
      <c r="C1436" s="1" t="s">
        <v>701</v>
      </c>
      <c r="D1436" s="1" t="s">
        <v>7</v>
      </c>
      <c r="E1436" s="1" t="s">
        <v>7</v>
      </c>
      <c r="F1436" s="1" t="s">
        <v>2</v>
      </c>
      <c r="G1436" s="2">
        <v>61.435433902989601</v>
      </c>
      <c r="H1436" s="1">
        <v>68.2</v>
      </c>
    </row>
    <row r="1437" spans="1:8" x14ac:dyDescent="0.3">
      <c r="A1437" s="7" t="s">
        <v>902</v>
      </c>
      <c r="B1437" s="1" t="s">
        <v>700</v>
      </c>
      <c r="C1437" s="1" t="s">
        <v>701</v>
      </c>
      <c r="D1437" s="1" t="s">
        <v>7</v>
      </c>
      <c r="E1437" s="1" t="s">
        <v>7</v>
      </c>
      <c r="F1437" s="1" t="s">
        <v>1</v>
      </c>
      <c r="G1437" s="2">
        <v>41.894534515712202</v>
      </c>
      <c r="H1437" s="1">
        <v>52.6</v>
      </c>
    </row>
    <row r="1438" spans="1:8" x14ac:dyDescent="0.3">
      <c r="A1438" s="7" t="s">
        <v>902</v>
      </c>
      <c r="B1438" s="1" t="s">
        <v>700</v>
      </c>
      <c r="C1438" s="1" t="s">
        <v>701</v>
      </c>
      <c r="D1438" s="1" t="s">
        <v>7</v>
      </c>
      <c r="E1438" s="1" t="s">
        <v>7</v>
      </c>
      <c r="F1438" s="1" t="s">
        <v>2</v>
      </c>
      <c r="G1438" s="2">
        <v>45.288950841289903</v>
      </c>
      <c r="H1438" s="1">
        <v>52.6</v>
      </c>
    </row>
    <row r="1439" spans="1:8" x14ac:dyDescent="0.3">
      <c r="A1439" s="7" t="s">
        <v>903</v>
      </c>
      <c r="B1439" s="1" t="s">
        <v>5</v>
      </c>
      <c r="C1439" s="1" t="s">
        <v>219</v>
      </c>
      <c r="D1439" s="1" t="s">
        <v>7</v>
      </c>
      <c r="E1439" s="1" t="s">
        <v>7</v>
      </c>
      <c r="F1439" s="1" t="s">
        <v>1</v>
      </c>
      <c r="G1439" s="2">
        <v>7.5068200218627998</v>
      </c>
      <c r="H1439" s="1">
        <v>7.4</v>
      </c>
    </row>
    <row r="1440" spans="1:8" x14ac:dyDescent="0.3">
      <c r="A1440" s="7" t="s">
        <v>903</v>
      </c>
      <c r="B1440" s="1" t="s">
        <v>5</v>
      </c>
      <c r="C1440" s="1" t="s">
        <v>219</v>
      </c>
      <c r="D1440" s="1" t="s">
        <v>7</v>
      </c>
      <c r="E1440" s="1" t="s">
        <v>7</v>
      </c>
      <c r="F1440" s="1" t="s">
        <v>2</v>
      </c>
      <c r="G1440" s="2">
        <v>8.7285674164538207</v>
      </c>
      <c r="H1440" s="1">
        <v>7.4</v>
      </c>
    </row>
    <row r="1441" spans="1:8" x14ac:dyDescent="0.3">
      <c r="A1441" s="7" t="s">
        <v>904</v>
      </c>
      <c r="B1441" s="1" t="s">
        <v>130</v>
      </c>
      <c r="C1441" s="1" t="s">
        <v>265</v>
      </c>
      <c r="D1441" s="1" t="s">
        <v>7</v>
      </c>
      <c r="E1441" s="1" t="s">
        <v>7</v>
      </c>
      <c r="F1441" s="1" t="s">
        <v>2</v>
      </c>
      <c r="G1441" s="2">
        <v>6.17697838944681</v>
      </c>
      <c r="H1441" s="1">
        <v>6</v>
      </c>
    </row>
    <row r="1442" spans="1:8" x14ac:dyDescent="0.3">
      <c r="A1442" s="7" t="s">
        <v>904</v>
      </c>
      <c r="B1442" s="1" t="s">
        <v>130</v>
      </c>
      <c r="C1442" s="1" t="s">
        <v>265</v>
      </c>
      <c r="D1442" s="1" t="s">
        <v>7</v>
      </c>
      <c r="E1442" s="1" t="s">
        <v>7</v>
      </c>
      <c r="F1442" s="1" t="s">
        <v>1</v>
      </c>
      <c r="G1442" s="2">
        <v>7.9202321193284897</v>
      </c>
      <c r="H1442" s="1">
        <v>6</v>
      </c>
    </row>
    <row r="1443" spans="1:8" x14ac:dyDescent="0.3">
      <c r="A1443" s="7" t="s">
        <v>905</v>
      </c>
      <c r="B1443" s="1" t="s">
        <v>130</v>
      </c>
      <c r="C1443" s="1" t="s">
        <v>265</v>
      </c>
      <c r="D1443" s="1" t="s">
        <v>7</v>
      </c>
      <c r="E1443" s="1" t="s">
        <v>7</v>
      </c>
      <c r="F1443" s="1" t="s">
        <v>2</v>
      </c>
      <c r="G1443" s="2">
        <v>6.0912075054932098</v>
      </c>
      <c r="H1443" s="1">
        <v>6.1</v>
      </c>
    </row>
    <row r="1444" spans="1:8" x14ac:dyDescent="0.3">
      <c r="A1444" s="7" t="s">
        <v>905</v>
      </c>
      <c r="B1444" s="1" t="s">
        <v>130</v>
      </c>
      <c r="C1444" s="1" t="s">
        <v>265</v>
      </c>
      <c r="D1444" s="1" t="s">
        <v>7</v>
      </c>
      <c r="E1444" s="1" t="s">
        <v>7</v>
      </c>
      <c r="F1444" s="1" t="s">
        <v>1</v>
      </c>
      <c r="G1444" s="2">
        <v>8.6138430498734007</v>
      </c>
      <c r="H1444" s="1">
        <v>6.1</v>
      </c>
    </row>
    <row r="1445" spans="1:8" x14ac:dyDescent="0.3">
      <c r="A1445" s="7" t="s">
        <v>906</v>
      </c>
      <c r="B1445" s="1" t="s">
        <v>130</v>
      </c>
      <c r="C1445" s="1" t="s">
        <v>265</v>
      </c>
      <c r="D1445" s="1" t="s">
        <v>7</v>
      </c>
      <c r="E1445" s="1" t="s">
        <v>7</v>
      </c>
      <c r="F1445" s="1" t="s">
        <v>2</v>
      </c>
      <c r="G1445" s="2">
        <v>6.0912075054932098</v>
      </c>
      <c r="H1445" s="1">
        <v>6.4</v>
      </c>
    </row>
    <row r="1446" spans="1:8" x14ac:dyDescent="0.3">
      <c r="A1446" s="7" t="s">
        <v>906</v>
      </c>
      <c r="B1446" s="1" t="s">
        <v>130</v>
      </c>
      <c r="C1446" s="1" t="s">
        <v>265</v>
      </c>
      <c r="D1446" s="1" t="s">
        <v>7</v>
      </c>
      <c r="E1446" s="1" t="s">
        <v>7</v>
      </c>
      <c r="F1446" s="1" t="s">
        <v>1</v>
      </c>
      <c r="G1446" s="2">
        <v>8.6138430498734007</v>
      </c>
      <c r="H1446" s="1">
        <v>6.4</v>
      </c>
    </row>
    <row r="1447" spans="1:8" x14ac:dyDescent="0.3">
      <c r="A1447" s="7" t="s">
        <v>907</v>
      </c>
      <c r="B1447" s="1" t="s">
        <v>5</v>
      </c>
      <c r="C1447" s="1" t="s">
        <v>63</v>
      </c>
      <c r="D1447" s="1" t="s">
        <v>7</v>
      </c>
      <c r="E1447" s="1" t="s">
        <v>7</v>
      </c>
      <c r="F1447" s="1" t="s">
        <v>2</v>
      </c>
      <c r="G1447" s="2">
        <v>59.930469919832099</v>
      </c>
      <c r="H1447" s="1">
        <v>42.6</v>
      </c>
    </row>
    <row r="1448" spans="1:8" x14ac:dyDescent="0.3">
      <c r="A1448" s="7" t="s">
        <v>907</v>
      </c>
      <c r="B1448" s="1" t="s">
        <v>5</v>
      </c>
      <c r="C1448" s="1" t="s">
        <v>63</v>
      </c>
      <c r="D1448" s="1" t="s">
        <v>7</v>
      </c>
      <c r="E1448" s="1" t="s">
        <v>7</v>
      </c>
      <c r="F1448" s="1" t="s">
        <v>1</v>
      </c>
      <c r="G1448" s="2">
        <v>67.947424982212894</v>
      </c>
      <c r="H1448" s="1">
        <v>42.6</v>
      </c>
    </row>
    <row r="1449" spans="1:8" x14ac:dyDescent="0.3">
      <c r="A1449" s="7" t="s">
        <v>908</v>
      </c>
      <c r="B1449" s="1" t="s">
        <v>5</v>
      </c>
      <c r="C1449" s="1" t="s">
        <v>63</v>
      </c>
      <c r="D1449" s="1" t="s">
        <v>7</v>
      </c>
      <c r="E1449" s="1" t="s">
        <v>7</v>
      </c>
      <c r="F1449" s="1" t="s">
        <v>2</v>
      </c>
      <c r="G1449" s="2">
        <v>59.930469919832099</v>
      </c>
      <c r="H1449" s="1">
        <v>33.5</v>
      </c>
    </row>
    <row r="1450" spans="1:8" x14ac:dyDescent="0.3">
      <c r="A1450" s="7" t="s">
        <v>908</v>
      </c>
      <c r="B1450" s="1" t="s">
        <v>5</v>
      </c>
      <c r="C1450" s="1" t="s">
        <v>63</v>
      </c>
      <c r="D1450" s="1" t="s">
        <v>7</v>
      </c>
      <c r="E1450" s="1" t="s">
        <v>7</v>
      </c>
      <c r="F1450" s="1" t="s">
        <v>1</v>
      </c>
      <c r="G1450" s="2">
        <v>67.947424982212894</v>
      </c>
      <c r="H1450" s="1">
        <v>33.5</v>
      </c>
    </row>
    <row r="1451" spans="1:8" x14ac:dyDescent="0.3">
      <c r="A1451" s="7" t="s">
        <v>909</v>
      </c>
      <c r="B1451" s="1" t="s">
        <v>5</v>
      </c>
      <c r="C1451" s="1" t="s">
        <v>63</v>
      </c>
      <c r="D1451" s="1" t="s">
        <v>7</v>
      </c>
      <c r="E1451" s="1" t="s">
        <v>7</v>
      </c>
      <c r="F1451" s="1" t="s">
        <v>2</v>
      </c>
      <c r="G1451" s="2">
        <v>59.930469919832099</v>
      </c>
      <c r="H1451" s="1">
        <v>40.799999999999997</v>
      </c>
    </row>
    <row r="1452" spans="1:8" x14ac:dyDescent="0.3">
      <c r="A1452" s="7" t="s">
        <v>909</v>
      </c>
      <c r="B1452" s="1" t="s">
        <v>5</v>
      </c>
      <c r="C1452" s="1" t="s">
        <v>63</v>
      </c>
      <c r="D1452" s="1" t="s">
        <v>7</v>
      </c>
      <c r="E1452" s="1" t="s">
        <v>7</v>
      </c>
      <c r="F1452" s="1" t="s">
        <v>1</v>
      </c>
      <c r="G1452" s="2">
        <v>67.947424982212894</v>
      </c>
      <c r="H1452" s="1">
        <v>40.799999999999997</v>
      </c>
    </row>
    <row r="1453" spans="1:8" x14ac:dyDescent="0.3">
      <c r="A1453" s="7" t="s">
        <v>910</v>
      </c>
      <c r="B1453" s="1" t="s">
        <v>5</v>
      </c>
      <c r="C1453" s="1" t="s">
        <v>911</v>
      </c>
      <c r="D1453" s="1" t="s">
        <v>7</v>
      </c>
      <c r="E1453" s="1" t="s">
        <v>7</v>
      </c>
      <c r="F1453" s="1" t="s">
        <v>1</v>
      </c>
      <c r="G1453" s="2">
        <v>35.622471181276602</v>
      </c>
      <c r="H1453" s="1">
        <v>38.9</v>
      </c>
    </row>
    <row r="1454" spans="1:8" x14ac:dyDescent="0.3">
      <c r="A1454" s="7" t="s">
        <v>910</v>
      </c>
      <c r="B1454" s="1" t="s">
        <v>5</v>
      </c>
      <c r="C1454" s="1" t="s">
        <v>911</v>
      </c>
      <c r="D1454" s="1" t="s">
        <v>7</v>
      </c>
      <c r="E1454" s="1" t="s">
        <v>7</v>
      </c>
      <c r="F1454" s="1" t="s">
        <v>2</v>
      </c>
      <c r="G1454" s="2">
        <v>36.779705657150501</v>
      </c>
      <c r="H1454" s="1">
        <v>38.9</v>
      </c>
    </row>
    <row r="1455" spans="1:8" x14ac:dyDescent="0.3">
      <c r="A1455" s="7" t="s">
        <v>912</v>
      </c>
      <c r="B1455" s="1" t="s">
        <v>5</v>
      </c>
      <c r="C1455" s="1" t="s">
        <v>911</v>
      </c>
      <c r="D1455" s="1" t="s">
        <v>7</v>
      </c>
      <c r="E1455" s="1" t="s">
        <v>7</v>
      </c>
      <c r="F1455" s="1" t="s">
        <v>2</v>
      </c>
      <c r="G1455" s="2">
        <v>32.183912894955199</v>
      </c>
      <c r="H1455" s="1">
        <v>42.4</v>
      </c>
    </row>
    <row r="1456" spans="1:8" x14ac:dyDescent="0.3">
      <c r="A1456" s="7" t="s">
        <v>912</v>
      </c>
      <c r="B1456" s="1" t="s">
        <v>5</v>
      </c>
      <c r="C1456" s="1" t="s">
        <v>911</v>
      </c>
      <c r="D1456" s="1" t="s">
        <v>7</v>
      </c>
      <c r="E1456" s="1" t="s">
        <v>7</v>
      </c>
      <c r="F1456" s="1" t="s">
        <v>1</v>
      </c>
      <c r="G1456" s="2">
        <v>40.197685244298803</v>
      </c>
      <c r="H1456" s="1">
        <v>42.4</v>
      </c>
    </row>
    <row r="1457" spans="1:8" x14ac:dyDescent="0.3">
      <c r="A1457" s="7" t="s">
        <v>913</v>
      </c>
      <c r="B1457" s="1" t="s">
        <v>5</v>
      </c>
      <c r="C1457" s="1" t="s">
        <v>911</v>
      </c>
      <c r="D1457" s="1" t="s">
        <v>7</v>
      </c>
      <c r="E1457" s="1" t="s">
        <v>7</v>
      </c>
      <c r="F1457" s="1" t="s">
        <v>2</v>
      </c>
      <c r="G1457" s="2">
        <v>32.183912894955199</v>
      </c>
      <c r="H1457" s="1">
        <v>32.6</v>
      </c>
    </row>
    <row r="1458" spans="1:8" x14ac:dyDescent="0.3">
      <c r="A1458" s="7" t="s">
        <v>913</v>
      </c>
      <c r="B1458" s="1" t="s">
        <v>5</v>
      </c>
      <c r="C1458" s="1" t="s">
        <v>911</v>
      </c>
      <c r="D1458" s="1" t="s">
        <v>7</v>
      </c>
      <c r="E1458" s="1" t="s">
        <v>7</v>
      </c>
      <c r="F1458" s="1" t="s">
        <v>1</v>
      </c>
      <c r="G1458" s="2">
        <v>40.197685244298803</v>
      </c>
      <c r="H1458" s="1">
        <v>32.6</v>
      </c>
    </row>
    <row r="1459" spans="1:8" x14ac:dyDescent="0.3">
      <c r="A1459" s="7" t="s">
        <v>914</v>
      </c>
      <c r="B1459" s="1" t="s">
        <v>139</v>
      </c>
      <c r="C1459" s="1" t="s">
        <v>140</v>
      </c>
      <c r="D1459" s="1" t="s">
        <v>7</v>
      </c>
      <c r="E1459" s="1" t="s">
        <v>7</v>
      </c>
      <c r="F1459" s="1" t="s">
        <v>1</v>
      </c>
      <c r="G1459" s="2">
        <v>227.40818329511799</v>
      </c>
      <c r="H1459" s="1">
        <v>277</v>
      </c>
    </row>
    <row r="1460" spans="1:8" x14ac:dyDescent="0.3">
      <c r="A1460" s="7" t="s">
        <v>914</v>
      </c>
      <c r="B1460" s="1" t="s">
        <v>139</v>
      </c>
      <c r="C1460" s="1" t="s">
        <v>140</v>
      </c>
      <c r="D1460" s="1" t="s">
        <v>7</v>
      </c>
      <c r="E1460" s="1" t="s">
        <v>7</v>
      </c>
      <c r="F1460" s="1" t="s">
        <v>2</v>
      </c>
      <c r="G1460" s="2">
        <v>242.67794100931701</v>
      </c>
      <c r="H1460" s="1">
        <v>277</v>
      </c>
    </row>
    <row r="1461" spans="1:8" x14ac:dyDescent="0.3">
      <c r="A1461" s="7" t="s">
        <v>915</v>
      </c>
      <c r="B1461" s="1" t="s">
        <v>5</v>
      </c>
      <c r="C1461" s="1" t="s">
        <v>911</v>
      </c>
      <c r="D1461" s="1" t="s">
        <v>7</v>
      </c>
      <c r="E1461" s="1" t="s">
        <v>7</v>
      </c>
      <c r="F1461" s="1" t="s">
        <v>1</v>
      </c>
      <c r="G1461" s="2">
        <v>17.3703403175376</v>
      </c>
      <c r="H1461" s="1">
        <v>13.5</v>
      </c>
    </row>
    <row r="1462" spans="1:8" x14ac:dyDescent="0.3">
      <c r="A1462" s="7" t="s">
        <v>915</v>
      </c>
      <c r="B1462" s="1" t="s">
        <v>5</v>
      </c>
      <c r="C1462" s="1" t="s">
        <v>911</v>
      </c>
      <c r="D1462" s="1" t="s">
        <v>7</v>
      </c>
      <c r="E1462" s="1" t="s">
        <v>7</v>
      </c>
      <c r="F1462" s="1" t="s">
        <v>2</v>
      </c>
      <c r="G1462" s="2">
        <v>19.341465728232201</v>
      </c>
      <c r="H1462" s="1">
        <v>13.5</v>
      </c>
    </row>
    <row r="1463" spans="1:8" x14ac:dyDescent="0.3">
      <c r="A1463" s="7" t="s">
        <v>916</v>
      </c>
      <c r="B1463" s="1" t="s">
        <v>5</v>
      </c>
      <c r="C1463" s="1" t="s">
        <v>911</v>
      </c>
      <c r="D1463" s="1" t="s">
        <v>7</v>
      </c>
      <c r="E1463" s="1" t="s">
        <v>7</v>
      </c>
      <c r="F1463" s="1" t="s">
        <v>1</v>
      </c>
      <c r="G1463" s="2">
        <v>17.3703403175376</v>
      </c>
      <c r="H1463" s="1">
        <v>19.399999999999999</v>
      </c>
    </row>
    <row r="1464" spans="1:8" x14ac:dyDescent="0.3">
      <c r="A1464" s="7" t="s">
        <v>916</v>
      </c>
      <c r="B1464" s="1" t="s">
        <v>5</v>
      </c>
      <c r="C1464" s="1" t="s">
        <v>911</v>
      </c>
      <c r="D1464" s="1" t="s">
        <v>7</v>
      </c>
      <c r="E1464" s="1" t="s">
        <v>7</v>
      </c>
      <c r="F1464" s="1" t="s">
        <v>2</v>
      </c>
      <c r="G1464" s="2">
        <v>19.341465728232201</v>
      </c>
      <c r="H1464" s="1">
        <v>19.399999999999999</v>
      </c>
    </row>
    <row r="1465" spans="1:8" x14ac:dyDescent="0.3">
      <c r="A1465" s="7" t="s">
        <v>917</v>
      </c>
      <c r="B1465" s="1" t="s">
        <v>5</v>
      </c>
      <c r="C1465" s="1" t="s">
        <v>911</v>
      </c>
      <c r="D1465" s="1" t="s">
        <v>7</v>
      </c>
      <c r="E1465" s="1" t="s">
        <v>7</v>
      </c>
      <c r="F1465" s="1" t="s">
        <v>1</v>
      </c>
      <c r="G1465" s="2">
        <v>20.4312093796554</v>
      </c>
      <c r="H1465" s="1">
        <v>21.3</v>
      </c>
    </row>
    <row r="1466" spans="1:8" x14ac:dyDescent="0.3">
      <c r="A1466" s="7" t="s">
        <v>917</v>
      </c>
      <c r="B1466" s="1" t="s">
        <v>5</v>
      </c>
      <c r="C1466" s="1" t="s">
        <v>911</v>
      </c>
      <c r="D1466" s="1" t="s">
        <v>7</v>
      </c>
      <c r="E1466" s="1" t="s">
        <v>7</v>
      </c>
      <c r="F1466" s="1" t="s">
        <v>2</v>
      </c>
      <c r="G1466" s="2">
        <v>21.343571334787899</v>
      </c>
      <c r="H1466" s="1">
        <v>21.3</v>
      </c>
    </row>
    <row r="1467" spans="1:8" x14ac:dyDescent="0.3">
      <c r="A1467" s="7" t="s">
        <v>918</v>
      </c>
      <c r="B1467" s="1" t="s">
        <v>700</v>
      </c>
      <c r="C1467" s="1" t="s">
        <v>919</v>
      </c>
      <c r="D1467" s="1" t="s">
        <v>7</v>
      </c>
      <c r="E1467" s="1" t="s">
        <v>7</v>
      </c>
      <c r="F1467" s="1" t="s">
        <v>1</v>
      </c>
      <c r="G1467" s="2">
        <v>44.008311263233601</v>
      </c>
      <c r="H1467" s="1">
        <v>57.9</v>
      </c>
    </row>
    <row r="1468" spans="1:8" x14ac:dyDescent="0.3">
      <c r="A1468" s="7" t="s">
        <v>920</v>
      </c>
      <c r="B1468" s="1" t="s">
        <v>700</v>
      </c>
      <c r="C1468" s="1" t="s">
        <v>919</v>
      </c>
      <c r="D1468" s="1" t="s">
        <v>7</v>
      </c>
      <c r="E1468" s="1" t="s">
        <v>7</v>
      </c>
      <c r="F1468" s="1" t="s">
        <v>1</v>
      </c>
      <c r="G1468" s="2">
        <v>44.008311263233601</v>
      </c>
      <c r="H1468" s="1">
        <v>67.2</v>
      </c>
    </row>
    <row r="1469" spans="1:8" x14ac:dyDescent="0.3">
      <c r="A1469" s="7" t="s">
        <v>921</v>
      </c>
      <c r="B1469" s="1" t="s">
        <v>700</v>
      </c>
      <c r="C1469" s="1" t="s">
        <v>919</v>
      </c>
      <c r="D1469" s="1" t="s">
        <v>7</v>
      </c>
      <c r="E1469" s="1" t="s">
        <v>7</v>
      </c>
      <c r="F1469" s="1" t="s">
        <v>1</v>
      </c>
      <c r="G1469" s="2">
        <v>44.008311263233601</v>
      </c>
      <c r="H1469" s="1">
        <v>56.2</v>
      </c>
    </row>
    <row r="1470" spans="1:8" x14ac:dyDescent="0.3">
      <c r="A1470" s="7" t="s">
        <v>922</v>
      </c>
      <c r="B1470" s="1" t="s">
        <v>130</v>
      </c>
      <c r="C1470" s="1" t="s">
        <v>454</v>
      </c>
      <c r="D1470" s="1" t="s">
        <v>7</v>
      </c>
      <c r="E1470" s="1" t="s">
        <v>7</v>
      </c>
      <c r="F1470" s="1" t="s">
        <v>2</v>
      </c>
      <c r="G1470" s="2">
        <v>60.012029543035503</v>
      </c>
      <c r="H1470" s="1">
        <v>77.3</v>
      </c>
    </row>
    <row r="1471" spans="1:8" x14ac:dyDescent="0.3">
      <c r="A1471" s="7" t="s">
        <v>922</v>
      </c>
      <c r="B1471" s="1" t="s">
        <v>130</v>
      </c>
      <c r="C1471" s="1" t="s">
        <v>454</v>
      </c>
      <c r="D1471" s="1" t="s">
        <v>7</v>
      </c>
      <c r="E1471" s="1" t="s">
        <v>7</v>
      </c>
      <c r="F1471" s="1" t="s">
        <v>1</v>
      </c>
      <c r="G1471" s="2">
        <v>62.760636862338103</v>
      </c>
      <c r="H1471" s="1">
        <v>77.3</v>
      </c>
    </row>
    <row r="1472" spans="1:8" x14ac:dyDescent="0.3">
      <c r="A1472" s="7" t="s">
        <v>923</v>
      </c>
      <c r="B1472" s="1" t="s">
        <v>130</v>
      </c>
      <c r="C1472" s="1" t="s">
        <v>454</v>
      </c>
      <c r="D1472" s="1" t="s">
        <v>7</v>
      </c>
      <c r="E1472" s="1" t="s">
        <v>7</v>
      </c>
      <c r="F1472" s="1" t="s">
        <v>1</v>
      </c>
      <c r="G1472" s="2">
        <v>50.0847198183763</v>
      </c>
      <c r="H1472" s="1">
        <v>58.7</v>
      </c>
    </row>
    <row r="1473" spans="1:8" x14ac:dyDescent="0.3">
      <c r="A1473" s="7" t="s">
        <v>923</v>
      </c>
      <c r="B1473" s="1" t="s">
        <v>130</v>
      </c>
      <c r="C1473" s="1" t="s">
        <v>454</v>
      </c>
      <c r="D1473" s="1" t="s">
        <v>7</v>
      </c>
      <c r="E1473" s="1" t="s">
        <v>7</v>
      </c>
      <c r="F1473" s="1" t="s">
        <v>2</v>
      </c>
      <c r="G1473" s="2">
        <v>50.907036701594599</v>
      </c>
      <c r="H1473" s="1">
        <v>58.7</v>
      </c>
    </row>
    <row r="1474" spans="1:8" x14ac:dyDescent="0.3">
      <c r="A1474" s="7" t="s">
        <v>924</v>
      </c>
      <c r="B1474" s="1" t="s">
        <v>130</v>
      </c>
      <c r="C1474" s="1" t="s">
        <v>454</v>
      </c>
      <c r="D1474" s="1" t="s">
        <v>7</v>
      </c>
      <c r="E1474" s="1" t="s">
        <v>7</v>
      </c>
      <c r="F1474" s="1" t="s">
        <v>2</v>
      </c>
      <c r="G1474" s="2">
        <v>55.367212814901102</v>
      </c>
      <c r="H1474" s="1">
        <v>42</v>
      </c>
    </row>
    <row r="1475" spans="1:8" x14ac:dyDescent="0.3">
      <c r="A1475" s="7" t="s">
        <v>924</v>
      </c>
      <c r="B1475" s="1" t="s">
        <v>130</v>
      </c>
      <c r="C1475" s="1" t="s">
        <v>454</v>
      </c>
      <c r="D1475" s="1" t="s">
        <v>7</v>
      </c>
      <c r="E1475" s="1" t="s">
        <v>7</v>
      </c>
      <c r="F1475" s="1" t="s">
        <v>1</v>
      </c>
      <c r="G1475" s="2">
        <v>56.197531269485403</v>
      </c>
      <c r="H1475" s="1">
        <v>42</v>
      </c>
    </row>
    <row r="1476" spans="1:8" x14ac:dyDescent="0.3">
      <c r="A1476" s="7" t="s">
        <v>925</v>
      </c>
      <c r="B1476" s="1" t="s">
        <v>130</v>
      </c>
      <c r="C1476" s="1" t="s">
        <v>454</v>
      </c>
      <c r="D1476" s="1" t="s">
        <v>7</v>
      </c>
      <c r="E1476" s="1" t="s">
        <v>7</v>
      </c>
      <c r="F1476" s="1" t="s">
        <v>2</v>
      </c>
      <c r="G1476" s="2">
        <v>75.052357494195306</v>
      </c>
      <c r="H1476" s="1">
        <v>61</v>
      </c>
    </row>
    <row r="1477" spans="1:8" x14ac:dyDescent="0.3">
      <c r="A1477" s="7" t="s">
        <v>925</v>
      </c>
      <c r="B1477" s="1" t="s">
        <v>130</v>
      </c>
      <c r="C1477" s="1" t="s">
        <v>454</v>
      </c>
      <c r="D1477" s="1" t="s">
        <v>7</v>
      </c>
      <c r="E1477" s="1" t="s">
        <v>7</v>
      </c>
      <c r="F1477" s="1" t="s">
        <v>1</v>
      </c>
      <c r="G1477" s="2">
        <v>85.282588905413306</v>
      </c>
      <c r="H1477" s="1">
        <v>61</v>
      </c>
    </row>
    <row r="1478" spans="1:8" x14ac:dyDescent="0.3">
      <c r="A1478" s="7" t="s">
        <v>926</v>
      </c>
      <c r="B1478" s="1" t="s">
        <v>130</v>
      </c>
      <c r="C1478" s="1" t="s">
        <v>454</v>
      </c>
      <c r="D1478" s="1" t="s">
        <v>7</v>
      </c>
      <c r="E1478" s="1" t="s">
        <v>7</v>
      </c>
      <c r="F1478" s="1" t="s">
        <v>1</v>
      </c>
      <c r="G1478" s="2">
        <v>64.7726747625332</v>
      </c>
      <c r="H1478" s="1">
        <v>100.5</v>
      </c>
    </row>
    <row r="1479" spans="1:8" x14ac:dyDescent="0.3">
      <c r="A1479" s="7" t="s">
        <v>927</v>
      </c>
      <c r="B1479" s="1" t="s">
        <v>130</v>
      </c>
      <c r="C1479" s="1" t="s">
        <v>454</v>
      </c>
      <c r="D1479" s="1" t="s">
        <v>7</v>
      </c>
      <c r="E1479" s="1" t="s">
        <v>7</v>
      </c>
      <c r="F1479" s="1" t="s">
        <v>1</v>
      </c>
      <c r="G1479" s="2">
        <v>23.8861229884693</v>
      </c>
      <c r="H1479" s="1">
        <v>63</v>
      </c>
    </row>
    <row r="1480" spans="1:8" x14ac:dyDescent="0.3">
      <c r="A1480" s="7" t="s">
        <v>928</v>
      </c>
      <c r="B1480" s="1" t="s">
        <v>130</v>
      </c>
      <c r="C1480" s="1" t="s">
        <v>454</v>
      </c>
      <c r="D1480" s="1" t="s">
        <v>7</v>
      </c>
      <c r="E1480" s="1" t="s">
        <v>7</v>
      </c>
      <c r="F1480" s="1" t="s">
        <v>1</v>
      </c>
      <c r="G1480" s="2">
        <v>67.825974001842695</v>
      </c>
      <c r="H1480" s="1">
        <v>108.9</v>
      </c>
    </row>
    <row r="1481" spans="1:8" x14ac:dyDescent="0.3">
      <c r="A1481" s="7" t="s">
        <v>929</v>
      </c>
      <c r="B1481" s="1" t="s">
        <v>130</v>
      </c>
      <c r="C1481" s="1" t="s">
        <v>454</v>
      </c>
      <c r="D1481" s="1" t="s">
        <v>7</v>
      </c>
      <c r="E1481" s="1" t="s">
        <v>7</v>
      </c>
      <c r="F1481" s="1" t="s">
        <v>2</v>
      </c>
      <c r="G1481" s="2">
        <v>50.106780218542397</v>
      </c>
      <c r="H1481" s="1">
        <v>42.5</v>
      </c>
    </row>
    <row r="1482" spans="1:8" x14ac:dyDescent="0.3">
      <c r="A1482" s="7" t="s">
        <v>929</v>
      </c>
      <c r="B1482" s="1" t="s">
        <v>130</v>
      </c>
      <c r="C1482" s="1" t="s">
        <v>454</v>
      </c>
      <c r="D1482" s="1" t="s">
        <v>7</v>
      </c>
      <c r="E1482" s="1" t="s">
        <v>7</v>
      </c>
      <c r="F1482" s="1" t="s">
        <v>1</v>
      </c>
      <c r="G1482" s="2">
        <v>62.774111817955898</v>
      </c>
      <c r="H1482" s="1">
        <v>42.5</v>
      </c>
    </row>
    <row r="1483" spans="1:8" x14ac:dyDescent="0.3">
      <c r="A1483" s="7" t="s">
        <v>930</v>
      </c>
      <c r="B1483" s="1" t="s">
        <v>130</v>
      </c>
      <c r="C1483" s="1" t="s">
        <v>454</v>
      </c>
      <c r="D1483" s="1" t="s">
        <v>7</v>
      </c>
      <c r="E1483" s="1" t="s">
        <v>7</v>
      </c>
      <c r="F1483" s="1" t="s">
        <v>1</v>
      </c>
      <c r="G1483" s="2">
        <v>53.969501874783099</v>
      </c>
      <c r="H1483" s="1">
        <v>45.8</v>
      </c>
    </row>
    <row r="1484" spans="1:8" x14ac:dyDescent="0.3">
      <c r="A1484" s="7" t="s">
        <v>931</v>
      </c>
      <c r="B1484" s="1" t="s">
        <v>130</v>
      </c>
      <c r="C1484" s="1" t="s">
        <v>454</v>
      </c>
      <c r="D1484" s="1" t="s">
        <v>7</v>
      </c>
      <c r="E1484" s="1" t="s">
        <v>7</v>
      </c>
      <c r="F1484" s="1" t="s">
        <v>1</v>
      </c>
      <c r="G1484" s="2">
        <v>64.020717555420404</v>
      </c>
      <c r="H1484" s="1">
        <v>29.4</v>
      </c>
    </row>
    <row r="1485" spans="1:8" x14ac:dyDescent="0.3">
      <c r="A1485" s="7" t="s">
        <v>932</v>
      </c>
      <c r="B1485" s="1" t="s">
        <v>130</v>
      </c>
      <c r="C1485" s="1" t="s">
        <v>454</v>
      </c>
      <c r="D1485" s="1" t="s">
        <v>7</v>
      </c>
      <c r="E1485" s="1" t="s">
        <v>7</v>
      </c>
      <c r="F1485" s="1" t="s">
        <v>2</v>
      </c>
      <c r="G1485" s="2">
        <v>67.501894588762397</v>
      </c>
      <c r="H1485" s="1">
        <v>78.3</v>
      </c>
    </row>
    <row r="1486" spans="1:8" x14ac:dyDescent="0.3">
      <c r="A1486" s="7" t="s">
        <v>932</v>
      </c>
      <c r="B1486" s="1" t="s">
        <v>130</v>
      </c>
      <c r="C1486" s="1" t="s">
        <v>454</v>
      </c>
      <c r="D1486" s="1" t="s">
        <v>7</v>
      </c>
      <c r="E1486" s="1" t="s">
        <v>7</v>
      </c>
      <c r="F1486" s="1" t="s">
        <v>1</v>
      </c>
      <c r="G1486" s="2">
        <v>72.363337307056</v>
      </c>
      <c r="H1486" s="1">
        <v>78.3</v>
      </c>
    </row>
    <row r="1487" spans="1:8" x14ac:dyDescent="0.3">
      <c r="A1487" s="7" t="s">
        <v>933</v>
      </c>
      <c r="B1487" s="1" t="s">
        <v>130</v>
      </c>
      <c r="C1487" s="1" t="s">
        <v>454</v>
      </c>
      <c r="D1487" s="1" t="s">
        <v>7</v>
      </c>
      <c r="E1487" s="1" t="s">
        <v>7</v>
      </c>
      <c r="F1487" s="1" t="s">
        <v>1</v>
      </c>
      <c r="G1487" s="2">
        <v>93.967338027639002</v>
      </c>
      <c r="H1487" s="1">
        <v>66.3</v>
      </c>
    </row>
    <row r="1488" spans="1:8" x14ac:dyDescent="0.3">
      <c r="A1488" s="7" t="s">
        <v>934</v>
      </c>
      <c r="B1488" s="1" t="s">
        <v>130</v>
      </c>
      <c r="C1488" s="1" t="s">
        <v>454</v>
      </c>
      <c r="D1488" s="1" t="s">
        <v>7</v>
      </c>
      <c r="E1488" s="1" t="s">
        <v>7</v>
      </c>
      <c r="F1488" s="1" t="s">
        <v>1</v>
      </c>
      <c r="G1488" s="2">
        <v>44.803426283403098</v>
      </c>
      <c r="H1488" s="1">
        <v>58.3</v>
      </c>
    </row>
    <row r="1489" spans="1:8" x14ac:dyDescent="0.3">
      <c r="A1489" s="7" t="s">
        <v>935</v>
      </c>
      <c r="B1489" s="1" t="s">
        <v>130</v>
      </c>
      <c r="C1489" s="1" t="s">
        <v>454</v>
      </c>
      <c r="D1489" s="1" t="s">
        <v>7</v>
      </c>
      <c r="E1489" s="1" t="s">
        <v>7</v>
      </c>
      <c r="F1489" s="1" t="s">
        <v>1</v>
      </c>
      <c r="G1489" s="2">
        <v>79.0868904962785</v>
      </c>
      <c r="H1489" s="1">
        <v>60</v>
      </c>
    </row>
    <row r="1490" spans="1:8" x14ac:dyDescent="0.3">
      <c r="A1490" s="7" t="s">
        <v>936</v>
      </c>
      <c r="B1490" s="1" t="s">
        <v>130</v>
      </c>
      <c r="C1490" s="1" t="s">
        <v>454</v>
      </c>
      <c r="D1490" s="1" t="s">
        <v>7</v>
      </c>
      <c r="E1490" s="1" t="s">
        <v>7</v>
      </c>
      <c r="F1490" s="1" t="s">
        <v>2</v>
      </c>
      <c r="G1490" s="2">
        <v>85.998972675817896</v>
      </c>
      <c r="H1490" s="1">
        <v>91.8</v>
      </c>
    </row>
    <row r="1491" spans="1:8" x14ac:dyDescent="0.3">
      <c r="A1491" s="7" t="s">
        <v>936</v>
      </c>
      <c r="B1491" s="1" t="s">
        <v>130</v>
      </c>
      <c r="C1491" s="1" t="s">
        <v>454</v>
      </c>
      <c r="D1491" s="1" t="s">
        <v>7</v>
      </c>
      <c r="E1491" s="1" t="s">
        <v>7</v>
      </c>
      <c r="F1491" s="1" t="s">
        <v>1</v>
      </c>
      <c r="G1491" s="2">
        <v>102.786055669622</v>
      </c>
      <c r="H1491" s="1">
        <v>91.8</v>
      </c>
    </row>
    <row r="1492" spans="1:8" x14ac:dyDescent="0.3">
      <c r="A1492" s="7" t="s">
        <v>937</v>
      </c>
      <c r="B1492" s="1" t="s">
        <v>130</v>
      </c>
      <c r="C1492" s="1" t="s">
        <v>454</v>
      </c>
      <c r="D1492" s="1" t="s">
        <v>7</v>
      </c>
      <c r="E1492" s="1" t="s">
        <v>7</v>
      </c>
      <c r="F1492" s="1" t="s">
        <v>1</v>
      </c>
      <c r="G1492" s="2">
        <v>54.658026322352903</v>
      </c>
      <c r="H1492" s="1">
        <v>47.5</v>
      </c>
    </row>
    <row r="1493" spans="1:8" x14ac:dyDescent="0.3">
      <c r="A1493" s="7" t="s">
        <v>938</v>
      </c>
      <c r="B1493" s="1" t="s">
        <v>130</v>
      </c>
      <c r="C1493" s="1" t="s">
        <v>454</v>
      </c>
      <c r="D1493" s="1" t="s">
        <v>7</v>
      </c>
      <c r="E1493" s="1" t="s">
        <v>7</v>
      </c>
      <c r="F1493" s="1" t="s">
        <v>2</v>
      </c>
      <c r="G1493" s="2">
        <v>85.998972675817896</v>
      </c>
      <c r="H1493" s="1">
        <v>91.6</v>
      </c>
    </row>
    <row r="1494" spans="1:8" x14ac:dyDescent="0.3">
      <c r="A1494" s="7" t="s">
        <v>938</v>
      </c>
      <c r="B1494" s="1" t="s">
        <v>130</v>
      </c>
      <c r="C1494" s="1" t="s">
        <v>454</v>
      </c>
      <c r="D1494" s="1" t="s">
        <v>7</v>
      </c>
      <c r="E1494" s="1" t="s">
        <v>7</v>
      </c>
      <c r="F1494" s="1" t="s">
        <v>1</v>
      </c>
      <c r="G1494" s="2">
        <v>102.786055669622</v>
      </c>
      <c r="H1494" s="1">
        <v>91.6</v>
      </c>
    </row>
    <row r="1495" spans="1:8" x14ac:dyDescent="0.3">
      <c r="A1495" s="7" t="s">
        <v>939</v>
      </c>
      <c r="B1495" s="1" t="s">
        <v>130</v>
      </c>
      <c r="C1495" s="1" t="s">
        <v>454</v>
      </c>
      <c r="D1495" s="1" t="s">
        <v>7</v>
      </c>
      <c r="E1495" s="1" t="s">
        <v>7</v>
      </c>
      <c r="F1495" s="1" t="s">
        <v>2</v>
      </c>
      <c r="G1495" s="2">
        <v>77.477944492304403</v>
      </c>
      <c r="H1495" s="1">
        <v>67.3</v>
      </c>
    </row>
    <row r="1496" spans="1:8" x14ac:dyDescent="0.3">
      <c r="A1496" s="7" t="s">
        <v>939</v>
      </c>
      <c r="B1496" s="1" t="s">
        <v>130</v>
      </c>
      <c r="C1496" s="1" t="s">
        <v>454</v>
      </c>
      <c r="D1496" s="1" t="s">
        <v>7</v>
      </c>
      <c r="E1496" s="1" t="s">
        <v>7</v>
      </c>
      <c r="F1496" s="1" t="s">
        <v>1</v>
      </c>
      <c r="G1496" s="2">
        <v>80.567999131091099</v>
      </c>
      <c r="H1496" s="1">
        <v>67.3</v>
      </c>
    </row>
    <row r="1497" spans="1:8" x14ac:dyDescent="0.3">
      <c r="A1497" s="7" t="s">
        <v>940</v>
      </c>
      <c r="B1497" s="1" t="s">
        <v>130</v>
      </c>
      <c r="C1497" s="1" t="s">
        <v>454</v>
      </c>
      <c r="D1497" s="1" t="s">
        <v>7</v>
      </c>
      <c r="E1497" s="1" t="s">
        <v>7</v>
      </c>
      <c r="F1497" s="1" t="s">
        <v>1</v>
      </c>
      <c r="G1497" s="2">
        <v>50.0847198183763</v>
      </c>
      <c r="H1497" s="1">
        <v>57</v>
      </c>
    </row>
    <row r="1498" spans="1:8" x14ac:dyDescent="0.3">
      <c r="A1498" s="7" t="s">
        <v>940</v>
      </c>
      <c r="B1498" s="1" t="s">
        <v>130</v>
      </c>
      <c r="C1498" s="1" t="s">
        <v>454</v>
      </c>
      <c r="D1498" s="1" t="s">
        <v>7</v>
      </c>
      <c r="E1498" s="1" t="s">
        <v>7</v>
      </c>
      <c r="F1498" s="1" t="s">
        <v>2</v>
      </c>
      <c r="G1498" s="2">
        <v>50.907036701594599</v>
      </c>
      <c r="H1498" s="1">
        <v>57</v>
      </c>
    </row>
    <row r="1499" spans="1:8" x14ac:dyDescent="0.3">
      <c r="A1499" s="7" t="s">
        <v>941</v>
      </c>
      <c r="B1499" s="1" t="s">
        <v>130</v>
      </c>
      <c r="C1499" s="1" t="s">
        <v>454</v>
      </c>
      <c r="D1499" s="1" t="s">
        <v>7</v>
      </c>
      <c r="E1499" s="1" t="s">
        <v>7</v>
      </c>
      <c r="F1499" s="1" t="s">
        <v>1</v>
      </c>
      <c r="G1499" s="2">
        <v>94.884025541624894</v>
      </c>
      <c r="H1499" s="1">
        <v>65</v>
      </c>
    </row>
    <row r="1500" spans="1:8" x14ac:dyDescent="0.3">
      <c r="A1500" s="7" t="s">
        <v>942</v>
      </c>
      <c r="B1500" s="1" t="s">
        <v>130</v>
      </c>
      <c r="C1500" s="1" t="s">
        <v>454</v>
      </c>
      <c r="D1500" s="1" t="s">
        <v>7</v>
      </c>
      <c r="E1500" s="1" t="s">
        <v>7</v>
      </c>
      <c r="F1500" s="1" t="s">
        <v>1</v>
      </c>
      <c r="G1500" s="2">
        <v>78.252844085426702</v>
      </c>
      <c r="H1500" s="1">
        <v>49.3</v>
      </c>
    </row>
    <row r="1501" spans="1:8" x14ac:dyDescent="0.3">
      <c r="A1501" s="7" t="s">
        <v>943</v>
      </c>
      <c r="B1501" s="1" t="s">
        <v>130</v>
      </c>
      <c r="C1501" s="1" t="s">
        <v>454</v>
      </c>
      <c r="D1501" s="1" t="s">
        <v>7</v>
      </c>
      <c r="E1501" s="1" t="s">
        <v>7</v>
      </c>
      <c r="F1501" s="1" t="s">
        <v>1</v>
      </c>
      <c r="G1501" s="2">
        <v>39.375696021901803</v>
      </c>
      <c r="H1501" s="1">
        <v>54.4</v>
      </c>
    </row>
    <row r="1502" spans="1:8" x14ac:dyDescent="0.3">
      <c r="A1502" s="7" t="s">
        <v>944</v>
      </c>
      <c r="B1502" s="1" t="s">
        <v>130</v>
      </c>
      <c r="C1502" s="1" t="s">
        <v>454</v>
      </c>
      <c r="D1502" s="1" t="s">
        <v>7</v>
      </c>
      <c r="E1502" s="1" t="s">
        <v>7</v>
      </c>
      <c r="F1502" s="1" t="s">
        <v>1</v>
      </c>
      <c r="G1502" s="2">
        <v>44.803426283403098</v>
      </c>
      <c r="H1502" s="1">
        <v>47.5</v>
      </c>
    </row>
    <row r="1503" spans="1:8" x14ac:dyDescent="0.3">
      <c r="A1503" s="7" t="s">
        <v>945</v>
      </c>
      <c r="B1503" s="1" t="s">
        <v>130</v>
      </c>
      <c r="C1503" s="1" t="s">
        <v>454</v>
      </c>
      <c r="D1503" s="1" t="s">
        <v>7</v>
      </c>
      <c r="E1503" s="1" t="s">
        <v>7</v>
      </c>
      <c r="F1503" s="1" t="s">
        <v>1</v>
      </c>
      <c r="G1503" s="2">
        <v>55.351068985164602</v>
      </c>
      <c r="H1503" s="1">
        <v>48</v>
      </c>
    </row>
    <row r="1504" spans="1:8" x14ac:dyDescent="0.3">
      <c r="A1504" s="7" t="s">
        <v>946</v>
      </c>
      <c r="B1504" s="1" t="s">
        <v>130</v>
      </c>
      <c r="C1504" s="1" t="s">
        <v>454</v>
      </c>
      <c r="D1504" s="1" t="s">
        <v>7</v>
      </c>
      <c r="E1504" s="1" t="s">
        <v>7</v>
      </c>
      <c r="F1504" s="1" t="s">
        <v>1</v>
      </c>
      <c r="G1504" s="2">
        <v>95.805319504527603</v>
      </c>
      <c r="H1504" s="1">
        <v>81.5</v>
      </c>
    </row>
    <row r="1505" spans="1:8" x14ac:dyDescent="0.3">
      <c r="A1505" s="7" t="s">
        <v>947</v>
      </c>
      <c r="B1505" s="1" t="s">
        <v>130</v>
      </c>
      <c r="C1505" s="1" t="s">
        <v>454</v>
      </c>
      <c r="D1505" s="1" t="s">
        <v>7</v>
      </c>
      <c r="E1505" s="1" t="s">
        <v>7</v>
      </c>
      <c r="F1505" s="1" t="s">
        <v>1</v>
      </c>
      <c r="G1505" s="2">
        <v>29.603839717471701</v>
      </c>
      <c r="H1505" s="1">
        <v>54.6</v>
      </c>
    </row>
    <row r="1506" spans="1:8" x14ac:dyDescent="0.3">
      <c r="A1506" s="7" t="s">
        <v>948</v>
      </c>
      <c r="B1506" s="1" t="s">
        <v>130</v>
      </c>
      <c r="C1506" s="1" t="s">
        <v>454</v>
      </c>
      <c r="D1506" s="1" t="s">
        <v>7</v>
      </c>
      <c r="E1506" s="1" t="s">
        <v>7</v>
      </c>
      <c r="F1506" s="1" t="s">
        <v>1</v>
      </c>
      <c r="G1506" s="2">
        <v>74.151209121135693</v>
      </c>
      <c r="H1506" s="1">
        <v>58.2</v>
      </c>
    </row>
    <row r="1507" spans="1:8" x14ac:dyDescent="0.3">
      <c r="A1507" s="7" t="s">
        <v>949</v>
      </c>
      <c r="B1507" s="1" t="s">
        <v>130</v>
      </c>
      <c r="C1507" s="1" t="s">
        <v>454</v>
      </c>
      <c r="D1507" s="1" t="s">
        <v>7</v>
      </c>
      <c r="E1507" s="1" t="s">
        <v>7</v>
      </c>
      <c r="F1507" s="1" t="s">
        <v>1</v>
      </c>
      <c r="G1507" s="2">
        <v>46.0588866462666</v>
      </c>
      <c r="H1507" s="1">
        <v>79.099999999999994</v>
      </c>
    </row>
    <row r="1508" spans="1:8" x14ac:dyDescent="0.3">
      <c r="A1508" s="7" t="s">
        <v>950</v>
      </c>
      <c r="B1508" s="1" t="s">
        <v>130</v>
      </c>
      <c r="C1508" s="1" t="s">
        <v>454</v>
      </c>
      <c r="D1508" s="1" t="s">
        <v>7</v>
      </c>
      <c r="E1508" s="1" t="s">
        <v>7</v>
      </c>
      <c r="F1508" s="1" t="s">
        <v>2</v>
      </c>
      <c r="G1508" s="2">
        <v>44.699225277049003</v>
      </c>
      <c r="H1508" s="1">
        <v>50.3</v>
      </c>
    </row>
    <row r="1509" spans="1:8" x14ac:dyDescent="0.3">
      <c r="A1509" s="7" t="s">
        <v>950</v>
      </c>
      <c r="B1509" s="1" t="s">
        <v>130</v>
      </c>
      <c r="C1509" s="1" t="s">
        <v>454</v>
      </c>
      <c r="D1509" s="1" t="s">
        <v>7</v>
      </c>
      <c r="E1509" s="1" t="s">
        <v>7</v>
      </c>
      <c r="F1509" s="1" t="s">
        <v>1</v>
      </c>
      <c r="G1509" s="2">
        <v>55.326001693276503</v>
      </c>
      <c r="H1509" s="1">
        <v>50.3</v>
      </c>
    </row>
    <row r="1510" spans="1:8" x14ac:dyDescent="0.3">
      <c r="A1510" s="7" t="s">
        <v>951</v>
      </c>
      <c r="B1510" s="1" t="s">
        <v>5</v>
      </c>
      <c r="C1510" s="1" t="s">
        <v>219</v>
      </c>
      <c r="D1510" s="1" t="s">
        <v>7</v>
      </c>
      <c r="E1510" s="1" t="s">
        <v>7</v>
      </c>
      <c r="F1510" s="1" t="s">
        <v>2</v>
      </c>
      <c r="G1510" s="2">
        <v>8.6560742093038296</v>
      </c>
      <c r="H1510" s="1">
        <v>7.7</v>
      </c>
    </row>
    <row r="1511" spans="1:8" x14ac:dyDescent="0.3">
      <c r="A1511" s="7" t="s">
        <v>951</v>
      </c>
      <c r="B1511" s="1" t="s">
        <v>5</v>
      </c>
      <c r="C1511" s="1" t="s">
        <v>219</v>
      </c>
      <c r="D1511" s="1" t="s">
        <v>7</v>
      </c>
      <c r="E1511" s="1" t="s">
        <v>7</v>
      </c>
      <c r="F1511" s="1" t="s">
        <v>1</v>
      </c>
      <c r="G1511" s="2">
        <v>9.8498128215499907</v>
      </c>
      <c r="H1511" s="1">
        <v>7.7</v>
      </c>
    </row>
    <row r="1512" spans="1:8" x14ac:dyDescent="0.3">
      <c r="A1512" s="7" t="s">
        <v>952</v>
      </c>
      <c r="B1512" s="1" t="s">
        <v>953</v>
      </c>
      <c r="C1512" s="1" t="s">
        <v>954</v>
      </c>
      <c r="D1512" s="1" t="s">
        <v>7</v>
      </c>
      <c r="E1512" s="1" t="s">
        <v>311</v>
      </c>
      <c r="F1512" s="1" t="s">
        <v>2</v>
      </c>
      <c r="G1512" s="2">
        <v>882.56052441011695</v>
      </c>
      <c r="H1512" s="1" t="s">
        <v>235</v>
      </c>
    </row>
    <row r="1513" spans="1:8" x14ac:dyDescent="0.3">
      <c r="A1513" s="7" t="s">
        <v>952</v>
      </c>
      <c r="B1513" s="1" t="s">
        <v>953</v>
      </c>
      <c r="C1513" s="1" t="s">
        <v>954</v>
      </c>
      <c r="D1513" s="1" t="s">
        <v>7</v>
      </c>
      <c r="E1513" s="1" t="s">
        <v>311</v>
      </c>
      <c r="F1513" s="1" t="s">
        <v>1</v>
      </c>
      <c r="G1513" s="2">
        <v>882.56052441011695</v>
      </c>
      <c r="H1513" s="1" t="s">
        <v>235</v>
      </c>
    </row>
    <row r="1514" spans="1:8" x14ac:dyDescent="0.3">
      <c r="A1514" s="7" t="s">
        <v>956</v>
      </c>
      <c r="B1514" s="1" t="s">
        <v>953</v>
      </c>
      <c r="C1514" s="1" t="s">
        <v>954</v>
      </c>
      <c r="D1514" s="1" t="s">
        <v>7</v>
      </c>
      <c r="E1514" s="1" t="s">
        <v>311</v>
      </c>
      <c r="F1514" s="1" t="s">
        <v>2</v>
      </c>
      <c r="G1514" s="2">
        <v>927.52290095248497</v>
      </c>
      <c r="H1514" s="1" t="s">
        <v>235</v>
      </c>
    </row>
    <row r="1515" spans="1:8" x14ac:dyDescent="0.3">
      <c r="A1515" s="7" t="s">
        <v>956</v>
      </c>
      <c r="B1515" s="1" t="s">
        <v>953</v>
      </c>
      <c r="C1515" s="1" t="s">
        <v>954</v>
      </c>
      <c r="D1515" s="1" t="s">
        <v>7</v>
      </c>
      <c r="E1515" s="1" t="s">
        <v>311</v>
      </c>
      <c r="F1515" s="1" t="s">
        <v>1</v>
      </c>
      <c r="G1515" s="2">
        <v>927.52290095248497</v>
      </c>
      <c r="H1515" s="1" t="s">
        <v>235</v>
      </c>
    </row>
    <row r="1516" spans="1:8" x14ac:dyDescent="0.3">
      <c r="A1516" s="7" t="s">
        <v>957</v>
      </c>
      <c r="B1516" s="1" t="s">
        <v>5</v>
      </c>
      <c r="C1516" s="1" t="s">
        <v>662</v>
      </c>
      <c r="D1516" s="1" t="s">
        <v>7</v>
      </c>
      <c r="E1516" s="1" t="s">
        <v>7</v>
      </c>
      <c r="F1516" s="1" t="s">
        <v>2</v>
      </c>
      <c r="G1516" s="2">
        <v>9.4781234551241997</v>
      </c>
      <c r="H1516" s="1">
        <v>9.8000000000000007</v>
      </c>
    </row>
    <row r="1517" spans="1:8" x14ac:dyDescent="0.3">
      <c r="A1517" s="7" t="s">
        <v>957</v>
      </c>
      <c r="B1517" s="1" t="s">
        <v>5</v>
      </c>
      <c r="C1517" s="1" t="s">
        <v>662</v>
      </c>
      <c r="D1517" s="1" t="s">
        <v>7</v>
      </c>
      <c r="E1517" s="1" t="s">
        <v>7</v>
      </c>
      <c r="F1517" s="1" t="s">
        <v>1</v>
      </c>
      <c r="G1517" s="2">
        <v>14.713122667370699</v>
      </c>
      <c r="H1517" s="1">
        <v>9.8000000000000007</v>
      </c>
    </row>
    <row r="1518" spans="1:8" x14ac:dyDescent="0.3">
      <c r="A1518" s="7" t="s">
        <v>958</v>
      </c>
      <c r="B1518" s="1" t="s">
        <v>5</v>
      </c>
      <c r="C1518" s="1" t="s">
        <v>262</v>
      </c>
      <c r="D1518" s="1" t="s">
        <v>7</v>
      </c>
      <c r="E1518" s="1" t="s">
        <v>7</v>
      </c>
      <c r="F1518" s="1" t="s">
        <v>1</v>
      </c>
      <c r="G1518" s="2">
        <v>48.768370436678303</v>
      </c>
      <c r="H1518" s="1">
        <v>42.1</v>
      </c>
    </row>
    <row r="1519" spans="1:8" x14ac:dyDescent="0.3">
      <c r="A1519" s="7" t="s">
        <v>958</v>
      </c>
      <c r="B1519" s="1" t="s">
        <v>5</v>
      </c>
      <c r="C1519" s="1" t="s">
        <v>262</v>
      </c>
      <c r="D1519" s="1" t="s">
        <v>7</v>
      </c>
      <c r="E1519" s="1" t="s">
        <v>7</v>
      </c>
      <c r="F1519" s="1" t="s">
        <v>2</v>
      </c>
      <c r="G1519" s="2">
        <v>72.272828030590603</v>
      </c>
      <c r="H1519" s="1">
        <v>42.1</v>
      </c>
    </row>
    <row r="1520" spans="1:8" x14ac:dyDescent="0.3">
      <c r="A1520" s="7" t="s">
        <v>959</v>
      </c>
      <c r="B1520" s="1" t="s">
        <v>5</v>
      </c>
      <c r="C1520" s="1" t="s">
        <v>262</v>
      </c>
      <c r="D1520" s="1" t="s">
        <v>7</v>
      </c>
      <c r="E1520" s="1" t="s">
        <v>7</v>
      </c>
      <c r="F1520" s="1" t="s">
        <v>1</v>
      </c>
      <c r="G1520" s="2">
        <v>29.161739923859699</v>
      </c>
      <c r="H1520" s="1">
        <v>37</v>
      </c>
    </row>
    <row r="1521" spans="1:8" x14ac:dyDescent="0.3">
      <c r="A1521" s="7" t="s">
        <v>959</v>
      </c>
      <c r="B1521" s="1" t="s">
        <v>5</v>
      </c>
      <c r="C1521" s="1" t="s">
        <v>262</v>
      </c>
      <c r="D1521" s="1" t="s">
        <v>7</v>
      </c>
      <c r="E1521" s="1" t="s">
        <v>7</v>
      </c>
      <c r="F1521" s="1" t="s">
        <v>2</v>
      </c>
      <c r="G1521" s="2">
        <v>48.056215711826098</v>
      </c>
      <c r="H1521" s="1">
        <v>37</v>
      </c>
    </row>
    <row r="1522" spans="1:8" x14ac:dyDescent="0.3">
      <c r="A1522" s="7" t="s">
        <v>960</v>
      </c>
      <c r="B1522" s="1" t="s">
        <v>5</v>
      </c>
      <c r="C1522" s="1" t="s">
        <v>9</v>
      </c>
      <c r="D1522" s="1" t="s">
        <v>7</v>
      </c>
      <c r="E1522" s="1" t="s">
        <v>7</v>
      </c>
      <c r="F1522" s="1" t="s">
        <v>1</v>
      </c>
      <c r="G1522" s="2">
        <v>18.079669596227401</v>
      </c>
      <c r="H1522" s="1">
        <v>19</v>
      </c>
    </row>
    <row r="1523" spans="1:8" x14ac:dyDescent="0.3">
      <c r="A1523" s="7" t="s">
        <v>960</v>
      </c>
      <c r="B1523" s="1" t="s">
        <v>5</v>
      </c>
      <c r="C1523" s="1" t="s">
        <v>9</v>
      </c>
      <c r="D1523" s="1" t="s">
        <v>7</v>
      </c>
      <c r="E1523" s="1" t="s">
        <v>7</v>
      </c>
      <c r="F1523" s="1" t="s">
        <v>2</v>
      </c>
      <c r="G1523" s="2">
        <v>20.832392834323102</v>
      </c>
      <c r="H1523" s="1">
        <v>19</v>
      </c>
    </row>
    <row r="1524" spans="1:8" x14ac:dyDescent="0.3">
      <c r="A1524" s="7" t="s">
        <v>961</v>
      </c>
      <c r="B1524" s="1" t="s">
        <v>5</v>
      </c>
      <c r="C1524" s="1" t="s">
        <v>9</v>
      </c>
      <c r="D1524" s="1" t="s">
        <v>7</v>
      </c>
      <c r="E1524" s="1" t="s">
        <v>7</v>
      </c>
      <c r="F1524" s="1" t="s">
        <v>1</v>
      </c>
      <c r="G1524" s="2">
        <v>17.583841806936299</v>
      </c>
      <c r="H1524" s="1">
        <v>20</v>
      </c>
    </row>
    <row r="1525" spans="1:8" x14ac:dyDescent="0.3">
      <c r="A1525" s="7" t="s">
        <v>961</v>
      </c>
      <c r="B1525" s="1" t="s">
        <v>5</v>
      </c>
      <c r="C1525" s="1" t="s">
        <v>9</v>
      </c>
      <c r="D1525" s="1" t="s">
        <v>7</v>
      </c>
      <c r="E1525" s="1" t="s">
        <v>7</v>
      </c>
      <c r="F1525" s="1" t="s">
        <v>2</v>
      </c>
      <c r="G1525" s="2">
        <v>17.7973874302734</v>
      </c>
      <c r="H1525" s="1">
        <v>20</v>
      </c>
    </row>
    <row r="1526" spans="1:8" x14ac:dyDescent="0.3">
      <c r="A1526" s="7" t="s">
        <v>962</v>
      </c>
      <c r="B1526" s="1" t="s">
        <v>5</v>
      </c>
      <c r="C1526" s="1" t="s">
        <v>9</v>
      </c>
      <c r="D1526" s="1" t="s">
        <v>7</v>
      </c>
      <c r="E1526" s="1" t="s">
        <v>7</v>
      </c>
      <c r="F1526" s="1" t="s">
        <v>1</v>
      </c>
      <c r="G1526" s="2">
        <v>23.369528466682599</v>
      </c>
      <c r="H1526" s="1">
        <v>27.7</v>
      </c>
    </row>
    <row r="1527" spans="1:8" x14ac:dyDescent="0.3">
      <c r="A1527" s="7" t="s">
        <v>962</v>
      </c>
      <c r="B1527" s="1" t="s">
        <v>5</v>
      </c>
      <c r="C1527" s="1" t="s">
        <v>9</v>
      </c>
      <c r="D1527" s="1" t="s">
        <v>7</v>
      </c>
      <c r="E1527" s="1" t="s">
        <v>7</v>
      </c>
      <c r="F1527" s="1" t="s">
        <v>2</v>
      </c>
      <c r="G1527" s="2">
        <v>27.256895435163798</v>
      </c>
      <c r="H1527" s="1">
        <v>27.7</v>
      </c>
    </row>
    <row r="1528" spans="1:8" x14ac:dyDescent="0.3">
      <c r="A1528" s="7" t="s">
        <v>963</v>
      </c>
      <c r="B1528" s="1" t="s">
        <v>5</v>
      </c>
      <c r="C1528" s="1" t="s">
        <v>9</v>
      </c>
      <c r="D1528" s="1" t="s">
        <v>7</v>
      </c>
      <c r="E1528" s="1" t="s">
        <v>7</v>
      </c>
      <c r="F1528" s="1" t="s">
        <v>1</v>
      </c>
      <c r="G1528" s="2">
        <v>9.9095793475559297</v>
      </c>
      <c r="H1528" s="1">
        <v>13.1</v>
      </c>
    </row>
    <row r="1529" spans="1:8" x14ac:dyDescent="0.3">
      <c r="A1529" s="7" t="s">
        <v>964</v>
      </c>
      <c r="B1529" s="1" t="s">
        <v>5</v>
      </c>
      <c r="C1529" s="1" t="s">
        <v>9</v>
      </c>
      <c r="D1529" s="1" t="s">
        <v>7</v>
      </c>
      <c r="E1529" s="1" t="s">
        <v>7</v>
      </c>
      <c r="F1529" s="1" t="s">
        <v>1</v>
      </c>
      <c r="G1529" s="2">
        <v>10.6403220910426</v>
      </c>
      <c r="H1529" s="1">
        <v>13.4</v>
      </c>
    </row>
    <row r="1530" spans="1:8" x14ac:dyDescent="0.3">
      <c r="A1530" s="7" t="s">
        <v>965</v>
      </c>
      <c r="B1530" s="1" t="s">
        <v>5</v>
      </c>
      <c r="C1530" s="1" t="s">
        <v>9</v>
      </c>
      <c r="D1530" s="1" t="s">
        <v>7</v>
      </c>
      <c r="E1530" s="1" t="s">
        <v>7</v>
      </c>
      <c r="F1530" s="1" t="s">
        <v>1</v>
      </c>
      <c r="G1530" s="2">
        <v>8.0101326399220891</v>
      </c>
      <c r="H1530" s="1">
        <v>10.199999999999999</v>
      </c>
    </row>
    <row r="1531" spans="1:8" x14ac:dyDescent="0.3">
      <c r="A1531" s="7" t="s">
        <v>966</v>
      </c>
      <c r="B1531" s="1" t="s">
        <v>5</v>
      </c>
      <c r="C1531" s="1" t="s">
        <v>9</v>
      </c>
      <c r="D1531" s="1" t="s">
        <v>7</v>
      </c>
      <c r="E1531" s="1" t="s">
        <v>7</v>
      </c>
      <c r="F1531" s="1" t="s">
        <v>1</v>
      </c>
      <c r="G1531" s="2">
        <v>6.7843968429162302</v>
      </c>
      <c r="H1531" s="1">
        <v>8.9</v>
      </c>
    </row>
    <row r="1532" spans="1:8" x14ac:dyDescent="0.3">
      <c r="A1532" s="7" t="s">
        <v>967</v>
      </c>
      <c r="B1532" s="1" t="s">
        <v>5</v>
      </c>
      <c r="C1532" s="1" t="s">
        <v>9</v>
      </c>
      <c r="D1532" s="1" t="s">
        <v>7</v>
      </c>
      <c r="E1532" s="1" t="s">
        <v>7</v>
      </c>
      <c r="F1532" s="1" t="s">
        <v>1</v>
      </c>
      <c r="G1532" s="2">
        <v>9.9640161966856091</v>
      </c>
      <c r="H1532" s="1">
        <v>13.8</v>
      </c>
    </row>
    <row r="1533" spans="1:8" x14ac:dyDescent="0.3">
      <c r="A1533" s="7" t="s">
        <v>967</v>
      </c>
      <c r="B1533" s="1" t="s">
        <v>5</v>
      </c>
      <c r="C1533" s="1" t="s">
        <v>9</v>
      </c>
      <c r="D1533" s="1" t="s">
        <v>7</v>
      </c>
      <c r="E1533" s="1" t="s">
        <v>7</v>
      </c>
      <c r="F1533" s="1" t="s">
        <v>2</v>
      </c>
      <c r="G1533" s="2">
        <v>10.893860399464799</v>
      </c>
      <c r="H1533" s="1">
        <v>13.8</v>
      </c>
    </row>
    <row r="1534" spans="1:8" x14ac:dyDescent="0.3">
      <c r="A1534" s="7" t="s">
        <v>968</v>
      </c>
      <c r="B1534" s="1" t="s">
        <v>5</v>
      </c>
      <c r="C1534" s="1" t="s">
        <v>9</v>
      </c>
      <c r="D1534" s="1" t="s">
        <v>7</v>
      </c>
      <c r="E1534" s="1" t="s">
        <v>311</v>
      </c>
      <c r="F1534" s="1" t="s">
        <v>1</v>
      </c>
      <c r="G1534" s="2">
        <v>21.914285970254699</v>
      </c>
      <c r="H1534" s="1" t="s">
        <v>235</v>
      </c>
    </row>
    <row r="1535" spans="1:8" x14ac:dyDescent="0.3">
      <c r="A1535" s="7" t="s">
        <v>969</v>
      </c>
      <c r="B1535" s="1" t="s">
        <v>5</v>
      </c>
      <c r="C1535" s="1" t="s">
        <v>9</v>
      </c>
      <c r="D1535" s="1" t="s">
        <v>7</v>
      </c>
      <c r="E1535" s="1" t="s">
        <v>7</v>
      </c>
      <c r="F1535" s="1" t="s">
        <v>1</v>
      </c>
      <c r="G1535" s="2">
        <v>9.3448948401248604</v>
      </c>
      <c r="H1535" s="1">
        <v>12.2</v>
      </c>
    </row>
    <row r="1536" spans="1:8" x14ac:dyDescent="0.3">
      <c r="A1536" s="7" t="s">
        <v>970</v>
      </c>
      <c r="B1536" s="1" t="s">
        <v>5</v>
      </c>
      <c r="C1536" s="1" t="s">
        <v>9</v>
      </c>
      <c r="D1536" s="1" t="s">
        <v>7</v>
      </c>
      <c r="E1536" s="1" t="s">
        <v>7</v>
      </c>
      <c r="F1536" s="1" t="s">
        <v>1</v>
      </c>
      <c r="G1536" s="2">
        <v>17.4963438873407</v>
      </c>
      <c r="H1536" s="1">
        <v>27.6</v>
      </c>
    </row>
    <row r="1537" spans="1:8" x14ac:dyDescent="0.3">
      <c r="A1537" s="7" t="s">
        <v>971</v>
      </c>
      <c r="B1537" s="1" t="s">
        <v>5</v>
      </c>
      <c r="C1537" s="1" t="s">
        <v>9</v>
      </c>
      <c r="D1537" s="1" t="s">
        <v>7</v>
      </c>
      <c r="E1537" s="1" t="s">
        <v>7</v>
      </c>
      <c r="F1537" s="1" t="s">
        <v>1</v>
      </c>
      <c r="G1537" s="2">
        <v>23.780943860973601</v>
      </c>
      <c r="H1537" s="1">
        <v>26.5</v>
      </c>
    </row>
    <row r="1538" spans="1:8" x14ac:dyDescent="0.3">
      <c r="A1538" s="7" t="s">
        <v>971</v>
      </c>
      <c r="B1538" s="1" t="s">
        <v>5</v>
      </c>
      <c r="C1538" s="1" t="s">
        <v>9</v>
      </c>
      <c r="D1538" s="1" t="s">
        <v>7</v>
      </c>
      <c r="E1538" s="1" t="s">
        <v>7</v>
      </c>
      <c r="F1538" s="1" t="s">
        <v>2</v>
      </c>
      <c r="G1538" s="2">
        <v>26.148346476089099</v>
      </c>
      <c r="H1538" s="1">
        <v>26.5</v>
      </c>
    </row>
    <row r="1539" spans="1:8" x14ac:dyDescent="0.3">
      <c r="A1539" s="7" t="s">
        <v>972</v>
      </c>
      <c r="B1539" s="1" t="s">
        <v>5</v>
      </c>
      <c r="C1539" s="1" t="s">
        <v>9</v>
      </c>
      <c r="D1539" s="1" t="s">
        <v>7</v>
      </c>
      <c r="E1539" s="1" t="s">
        <v>7</v>
      </c>
      <c r="F1539" s="1" t="s">
        <v>1</v>
      </c>
      <c r="G1539" s="2">
        <v>19.026728198176901</v>
      </c>
      <c r="H1539" s="1">
        <v>23.4</v>
      </c>
    </row>
    <row r="1540" spans="1:8" x14ac:dyDescent="0.3">
      <c r="A1540" s="7" t="s">
        <v>972</v>
      </c>
      <c r="B1540" s="1" t="s">
        <v>5</v>
      </c>
      <c r="C1540" s="1" t="s">
        <v>9</v>
      </c>
      <c r="D1540" s="1" t="s">
        <v>7</v>
      </c>
      <c r="E1540" s="1" t="s">
        <v>7</v>
      </c>
      <c r="F1540" s="1" t="s">
        <v>2</v>
      </c>
      <c r="G1540" s="2">
        <v>23.101959578842902</v>
      </c>
      <c r="H1540" s="1">
        <v>23.4</v>
      </c>
    </row>
    <row r="1541" spans="1:8" x14ac:dyDescent="0.3">
      <c r="A1541" s="7" t="s">
        <v>973</v>
      </c>
      <c r="B1541" s="1" t="s">
        <v>5</v>
      </c>
      <c r="C1541" s="1" t="s">
        <v>9</v>
      </c>
      <c r="D1541" s="1" t="s">
        <v>7</v>
      </c>
      <c r="E1541" s="1" t="s">
        <v>311</v>
      </c>
      <c r="F1541" s="1" t="s">
        <v>1</v>
      </c>
      <c r="G1541" s="2">
        <v>31.373337859760799</v>
      </c>
      <c r="H1541" s="1" t="s">
        <v>235</v>
      </c>
    </row>
    <row r="1542" spans="1:8" x14ac:dyDescent="0.3">
      <c r="A1542" s="7" t="s">
        <v>973</v>
      </c>
      <c r="B1542" s="1" t="s">
        <v>5</v>
      </c>
      <c r="C1542" s="1" t="s">
        <v>9</v>
      </c>
      <c r="D1542" s="1" t="s">
        <v>7</v>
      </c>
      <c r="E1542" s="1" t="s">
        <v>311</v>
      </c>
      <c r="F1542" s="1" t="s">
        <v>2</v>
      </c>
      <c r="G1542" s="2">
        <v>32.780913514526397</v>
      </c>
      <c r="H1542" s="1" t="s">
        <v>235</v>
      </c>
    </row>
    <row r="1543" spans="1:8" x14ac:dyDescent="0.3">
      <c r="A1543" s="7" t="s">
        <v>974</v>
      </c>
      <c r="B1543" s="1" t="s">
        <v>5</v>
      </c>
      <c r="C1543" s="1" t="s">
        <v>9</v>
      </c>
      <c r="D1543" s="1" t="s">
        <v>7</v>
      </c>
      <c r="E1543" s="1" t="s">
        <v>7</v>
      </c>
      <c r="F1543" s="1" t="s">
        <v>1</v>
      </c>
      <c r="G1543" s="2">
        <v>13.6715049540617</v>
      </c>
      <c r="H1543" s="1">
        <v>21.8</v>
      </c>
    </row>
    <row r="1544" spans="1:8" x14ac:dyDescent="0.3">
      <c r="A1544" s="7" t="s">
        <v>975</v>
      </c>
      <c r="B1544" s="1" t="s">
        <v>5</v>
      </c>
      <c r="C1544" s="1" t="s">
        <v>9</v>
      </c>
      <c r="D1544" s="1" t="s">
        <v>7</v>
      </c>
      <c r="E1544" s="1" t="s">
        <v>7</v>
      </c>
      <c r="F1544" s="1" t="s">
        <v>1</v>
      </c>
      <c r="G1544" s="2">
        <v>20.4312093796554</v>
      </c>
      <c r="H1544" s="1">
        <v>19.2</v>
      </c>
    </row>
    <row r="1545" spans="1:8" x14ac:dyDescent="0.3">
      <c r="A1545" s="7" t="s">
        <v>975</v>
      </c>
      <c r="B1545" s="1" t="s">
        <v>5</v>
      </c>
      <c r="C1545" s="1" t="s">
        <v>9</v>
      </c>
      <c r="D1545" s="1" t="s">
        <v>7</v>
      </c>
      <c r="E1545" s="1" t="s">
        <v>7</v>
      </c>
      <c r="F1545" s="1" t="s">
        <v>2</v>
      </c>
      <c r="G1545" s="2">
        <v>23.101959578842902</v>
      </c>
      <c r="H1545" s="1">
        <v>19.2</v>
      </c>
    </row>
    <row r="1546" spans="1:8" x14ac:dyDescent="0.3">
      <c r="A1546" s="7" t="s">
        <v>976</v>
      </c>
      <c r="B1546" s="1" t="s">
        <v>5</v>
      </c>
      <c r="C1546" s="1" t="s">
        <v>9</v>
      </c>
      <c r="D1546" s="1" t="s">
        <v>7</v>
      </c>
      <c r="E1546" s="1" t="s">
        <v>7</v>
      </c>
      <c r="F1546" s="1" t="s">
        <v>1</v>
      </c>
      <c r="G1546" s="2">
        <v>13.501860619673</v>
      </c>
      <c r="H1546" s="1">
        <v>25.3</v>
      </c>
    </row>
    <row r="1547" spans="1:8" x14ac:dyDescent="0.3">
      <c r="A1547" s="7" t="s">
        <v>977</v>
      </c>
      <c r="B1547" s="1" t="s">
        <v>5</v>
      </c>
      <c r="C1547" s="1" t="s">
        <v>9</v>
      </c>
      <c r="D1547" s="1" t="s">
        <v>7</v>
      </c>
      <c r="E1547" s="1" t="s">
        <v>7</v>
      </c>
      <c r="F1547" s="1" t="s">
        <v>1</v>
      </c>
      <c r="G1547" s="2">
        <v>20.4312093796554</v>
      </c>
      <c r="H1547" s="1">
        <v>23</v>
      </c>
    </row>
    <row r="1548" spans="1:8" x14ac:dyDescent="0.3">
      <c r="A1548" s="7" t="s">
        <v>977</v>
      </c>
      <c r="B1548" s="1" t="s">
        <v>5</v>
      </c>
      <c r="C1548" s="1" t="s">
        <v>9</v>
      </c>
      <c r="D1548" s="1" t="s">
        <v>7</v>
      </c>
      <c r="E1548" s="1" t="s">
        <v>7</v>
      </c>
      <c r="F1548" s="1" t="s">
        <v>2</v>
      </c>
      <c r="G1548" s="2">
        <v>23.101959578842902</v>
      </c>
      <c r="H1548" s="1">
        <v>23</v>
      </c>
    </row>
    <row r="1549" spans="1:8" x14ac:dyDescent="0.3">
      <c r="A1549" s="7" t="s">
        <v>978</v>
      </c>
      <c r="B1549" s="1" t="s">
        <v>5</v>
      </c>
      <c r="C1549" s="1" t="s">
        <v>9</v>
      </c>
      <c r="D1549" s="1" t="s">
        <v>7</v>
      </c>
      <c r="E1549" s="1" t="s">
        <v>7</v>
      </c>
      <c r="F1549" s="1" t="s">
        <v>1</v>
      </c>
      <c r="G1549" s="2">
        <v>20.117299627189801</v>
      </c>
      <c r="H1549" s="1">
        <v>27.1</v>
      </c>
    </row>
    <row r="1550" spans="1:8" x14ac:dyDescent="0.3">
      <c r="A1550" s="7" t="s">
        <v>979</v>
      </c>
      <c r="B1550" s="1" t="s">
        <v>5</v>
      </c>
      <c r="C1550" s="1" t="s">
        <v>9</v>
      </c>
      <c r="D1550" s="1" t="s">
        <v>7</v>
      </c>
      <c r="E1550" s="1" t="s">
        <v>7</v>
      </c>
      <c r="F1550" s="1" t="s">
        <v>1</v>
      </c>
      <c r="G1550" s="2">
        <v>34.374771612111601</v>
      </c>
      <c r="H1550" s="1">
        <v>45.9</v>
      </c>
    </row>
    <row r="1551" spans="1:8" x14ac:dyDescent="0.3">
      <c r="A1551" s="7" t="s">
        <v>979</v>
      </c>
      <c r="B1551" s="1" t="s">
        <v>5</v>
      </c>
      <c r="C1551" s="1" t="s">
        <v>9</v>
      </c>
      <c r="D1551" s="1" t="s">
        <v>7</v>
      </c>
      <c r="E1551" s="1" t="s">
        <v>7</v>
      </c>
      <c r="F1551" s="1" t="s">
        <v>2</v>
      </c>
      <c r="G1551" s="2">
        <v>40.127602346850402</v>
      </c>
      <c r="H1551" s="1">
        <v>45.9</v>
      </c>
    </row>
    <row r="1552" spans="1:8" x14ac:dyDescent="0.3">
      <c r="A1552" s="7" t="s">
        <v>980</v>
      </c>
      <c r="B1552" s="1" t="s">
        <v>5</v>
      </c>
      <c r="C1552" s="1" t="s">
        <v>9</v>
      </c>
      <c r="D1552" s="1" t="s">
        <v>7</v>
      </c>
      <c r="E1552" s="1" t="s">
        <v>7</v>
      </c>
      <c r="F1552" s="1" t="s">
        <v>1</v>
      </c>
      <c r="G1552" s="2">
        <v>31.373337859760799</v>
      </c>
      <c r="H1552" s="1">
        <v>39.5</v>
      </c>
    </row>
    <row r="1553" spans="1:8" x14ac:dyDescent="0.3">
      <c r="A1553" s="7" t="s">
        <v>980</v>
      </c>
      <c r="B1553" s="1" t="s">
        <v>5</v>
      </c>
      <c r="C1553" s="1" t="s">
        <v>9</v>
      </c>
      <c r="D1553" s="1" t="s">
        <v>7</v>
      </c>
      <c r="E1553" s="1" t="s">
        <v>7</v>
      </c>
      <c r="F1553" s="1" t="s">
        <v>2</v>
      </c>
      <c r="G1553" s="2">
        <v>32.780913514526397</v>
      </c>
      <c r="H1553" s="1">
        <v>39.5</v>
      </c>
    </row>
    <row r="1554" spans="1:8" x14ac:dyDescent="0.3">
      <c r="A1554" s="7" t="s">
        <v>981</v>
      </c>
      <c r="B1554" s="1" t="s">
        <v>5</v>
      </c>
      <c r="C1554" s="1" t="s">
        <v>9</v>
      </c>
      <c r="D1554" s="1" t="s">
        <v>7</v>
      </c>
      <c r="E1554" s="1" t="s">
        <v>7</v>
      </c>
      <c r="F1554" s="1" t="s">
        <v>1</v>
      </c>
      <c r="G1554" s="2">
        <v>18.481343549023499</v>
      </c>
      <c r="H1554" s="1">
        <v>21.1</v>
      </c>
    </row>
    <row r="1555" spans="1:8" x14ac:dyDescent="0.3">
      <c r="A1555" s="7" t="s">
        <v>982</v>
      </c>
      <c r="B1555" s="1" t="s">
        <v>5</v>
      </c>
      <c r="C1555" s="1" t="s">
        <v>983</v>
      </c>
      <c r="D1555" s="1" t="s">
        <v>7</v>
      </c>
      <c r="E1555" s="1" t="s">
        <v>7</v>
      </c>
      <c r="F1555" s="1" t="s">
        <v>1</v>
      </c>
      <c r="G1555" s="2">
        <v>17.302791433335202</v>
      </c>
      <c r="H1555" s="1">
        <v>21.4</v>
      </c>
    </row>
    <row r="1556" spans="1:8" x14ac:dyDescent="0.3">
      <c r="A1556" s="7" t="s">
        <v>982</v>
      </c>
      <c r="B1556" s="1" t="s">
        <v>5</v>
      </c>
      <c r="C1556" s="1" t="s">
        <v>983</v>
      </c>
      <c r="D1556" s="1" t="s">
        <v>7</v>
      </c>
      <c r="E1556" s="1" t="s">
        <v>7</v>
      </c>
      <c r="F1556" s="1" t="s">
        <v>2</v>
      </c>
      <c r="G1556" s="2">
        <v>24.063633297652601</v>
      </c>
      <c r="H1556" s="1">
        <v>21.4</v>
      </c>
    </row>
    <row r="1557" spans="1:8" x14ac:dyDescent="0.3">
      <c r="A1557" s="7" t="s">
        <v>984</v>
      </c>
      <c r="B1557" s="1" t="s">
        <v>5</v>
      </c>
      <c r="C1557" s="1" t="s">
        <v>985</v>
      </c>
      <c r="D1557" s="1" t="s">
        <v>7</v>
      </c>
      <c r="E1557" s="1" t="s">
        <v>7</v>
      </c>
      <c r="F1557" s="1" t="s">
        <v>1</v>
      </c>
      <c r="G1557" s="2">
        <v>20.4312093796554</v>
      </c>
      <c r="H1557" s="1">
        <v>14</v>
      </c>
    </row>
    <row r="1558" spans="1:8" x14ac:dyDescent="0.3">
      <c r="A1558" s="7" t="s">
        <v>986</v>
      </c>
      <c r="B1558" s="1" t="s">
        <v>5</v>
      </c>
      <c r="C1558" s="1" t="s">
        <v>262</v>
      </c>
      <c r="D1558" s="1" t="s">
        <v>7</v>
      </c>
      <c r="E1558" s="1" t="s">
        <v>7</v>
      </c>
      <c r="F1558" s="1" t="s">
        <v>1</v>
      </c>
      <c r="G1558" s="2">
        <v>31.373337859760799</v>
      </c>
      <c r="H1558" s="1">
        <v>34.5</v>
      </c>
    </row>
    <row r="1559" spans="1:8" x14ac:dyDescent="0.3">
      <c r="A1559" s="7" t="s">
        <v>986</v>
      </c>
      <c r="B1559" s="1" t="s">
        <v>5</v>
      </c>
      <c r="C1559" s="1" t="s">
        <v>262</v>
      </c>
      <c r="D1559" s="1" t="s">
        <v>7</v>
      </c>
      <c r="E1559" s="1" t="s">
        <v>7</v>
      </c>
      <c r="F1559" s="1" t="s">
        <v>2</v>
      </c>
      <c r="G1559" s="2">
        <v>37.406618577712699</v>
      </c>
      <c r="H1559" s="1">
        <v>34.5</v>
      </c>
    </row>
    <row r="1560" spans="1:8" x14ac:dyDescent="0.3">
      <c r="A1560" s="7" t="s">
        <v>987</v>
      </c>
      <c r="B1560" s="1" t="s">
        <v>5</v>
      </c>
      <c r="C1560" s="1" t="s">
        <v>262</v>
      </c>
      <c r="D1560" s="1" t="s">
        <v>7</v>
      </c>
      <c r="E1560" s="1" t="s">
        <v>7</v>
      </c>
      <c r="F1560" s="1" t="s">
        <v>1</v>
      </c>
      <c r="G1560" s="2">
        <v>47.652598723685202</v>
      </c>
      <c r="H1560" s="1">
        <v>60</v>
      </c>
    </row>
    <row r="1561" spans="1:8" x14ac:dyDescent="0.3">
      <c r="A1561" s="7" t="s">
        <v>987</v>
      </c>
      <c r="B1561" s="1" t="s">
        <v>5</v>
      </c>
      <c r="C1561" s="1" t="s">
        <v>262</v>
      </c>
      <c r="D1561" s="1" t="s">
        <v>7</v>
      </c>
      <c r="E1561" s="1" t="s">
        <v>7</v>
      </c>
      <c r="F1561" s="1" t="s">
        <v>2</v>
      </c>
      <c r="G1561" s="2">
        <v>60.916180674203197</v>
      </c>
      <c r="H1561" s="1">
        <v>60</v>
      </c>
    </row>
    <row r="1562" spans="1:8" x14ac:dyDescent="0.3">
      <c r="A1562" s="7" t="s">
        <v>988</v>
      </c>
      <c r="B1562" s="1" t="s">
        <v>5</v>
      </c>
      <c r="C1562" s="1" t="s">
        <v>262</v>
      </c>
      <c r="D1562" s="1" t="s">
        <v>7</v>
      </c>
      <c r="E1562" s="1" t="s">
        <v>7</v>
      </c>
      <c r="F1562" s="1" t="s">
        <v>1</v>
      </c>
      <c r="G1562" s="2">
        <v>40.197685244298803</v>
      </c>
      <c r="H1562" s="1">
        <v>48</v>
      </c>
    </row>
    <row r="1563" spans="1:8" x14ac:dyDescent="0.3">
      <c r="A1563" s="7" t="s">
        <v>988</v>
      </c>
      <c r="B1563" s="1" t="s">
        <v>5</v>
      </c>
      <c r="C1563" s="1" t="s">
        <v>262</v>
      </c>
      <c r="D1563" s="1" t="s">
        <v>7</v>
      </c>
      <c r="E1563" s="1" t="s">
        <v>7</v>
      </c>
      <c r="F1563" s="1" t="s">
        <v>2</v>
      </c>
      <c r="G1563" s="2">
        <v>49.949508531661202</v>
      </c>
      <c r="H1563" s="1">
        <v>48</v>
      </c>
    </row>
    <row r="1564" spans="1:8" x14ac:dyDescent="0.3">
      <c r="A1564" s="7" t="s">
        <v>989</v>
      </c>
      <c r="B1564" s="1" t="s">
        <v>186</v>
      </c>
      <c r="C1564" s="1" t="s">
        <v>556</v>
      </c>
      <c r="D1564" s="1" t="s">
        <v>7</v>
      </c>
      <c r="E1564" s="1" t="s">
        <v>7</v>
      </c>
      <c r="F1564" s="1" t="s">
        <v>2</v>
      </c>
      <c r="G1564" s="2">
        <v>1931.61371466786</v>
      </c>
      <c r="H1564" s="1">
        <v>1030</v>
      </c>
    </row>
    <row r="1565" spans="1:8" x14ac:dyDescent="0.3">
      <c r="A1565" s="7" t="s">
        <v>990</v>
      </c>
      <c r="B1565" s="1" t="s">
        <v>5</v>
      </c>
      <c r="C1565" s="1" t="s">
        <v>991</v>
      </c>
      <c r="D1565" s="1" t="s">
        <v>7</v>
      </c>
      <c r="E1565" s="1" t="s">
        <v>7</v>
      </c>
      <c r="F1565" s="1" t="s">
        <v>1</v>
      </c>
      <c r="G1565" s="2">
        <v>17.3703403175376</v>
      </c>
      <c r="H1565" s="1">
        <v>11.9</v>
      </c>
    </row>
    <row r="1566" spans="1:8" x14ac:dyDescent="0.3">
      <c r="A1566" s="7" t="s">
        <v>990</v>
      </c>
      <c r="B1566" s="1" t="s">
        <v>5</v>
      </c>
      <c r="C1566" s="1" t="s">
        <v>991</v>
      </c>
      <c r="D1566" s="1" t="s">
        <v>7</v>
      </c>
      <c r="E1566" s="1" t="s">
        <v>7</v>
      </c>
      <c r="F1566" s="1" t="s">
        <v>2</v>
      </c>
      <c r="G1566" s="2">
        <v>18.730066119374101</v>
      </c>
      <c r="H1566" s="1">
        <v>11.9</v>
      </c>
    </row>
    <row r="1567" spans="1:8" x14ac:dyDescent="0.3">
      <c r="A1567" s="7" t="s">
        <v>992</v>
      </c>
      <c r="B1567" s="1" t="s">
        <v>513</v>
      </c>
      <c r="C1567" s="1" t="s">
        <v>993</v>
      </c>
      <c r="D1567" s="1" t="s">
        <v>311</v>
      </c>
      <c r="E1567" s="1" t="s">
        <v>7</v>
      </c>
      <c r="F1567" s="1" t="s">
        <v>1</v>
      </c>
      <c r="G1567" s="2">
        <v>42492.011370018503</v>
      </c>
      <c r="H1567" s="1">
        <v>40600</v>
      </c>
    </row>
    <row r="1568" spans="1:8" x14ac:dyDescent="0.3">
      <c r="A1568" s="7" t="s">
        <v>994</v>
      </c>
      <c r="B1568" s="1" t="s">
        <v>513</v>
      </c>
      <c r="C1568" s="1" t="s">
        <v>993</v>
      </c>
      <c r="D1568" s="1" t="s">
        <v>311</v>
      </c>
      <c r="E1568" s="1" t="s">
        <v>7</v>
      </c>
      <c r="F1568" s="1" t="s">
        <v>1</v>
      </c>
      <c r="G1568" s="2">
        <v>32122.788256574</v>
      </c>
      <c r="H1568" s="1">
        <v>47300</v>
      </c>
    </row>
    <row r="1569" spans="1:8" x14ac:dyDescent="0.3">
      <c r="A1569" s="7" t="s">
        <v>995</v>
      </c>
      <c r="B1569" s="1" t="s">
        <v>5</v>
      </c>
      <c r="C1569" s="1" t="s">
        <v>991</v>
      </c>
      <c r="D1569" s="1" t="s">
        <v>7</v>
      </c>
      <c r="E1569" s="1" t="s">
        <v>7</v>
      </c>
      <c r="F1569" s="1" t="s">
        <v>1</v>
      </c>
      <c r="G1569" s="2">
        <v>17.3703403175376</v>
      </c>
      <c r="H1569" s="1">
        <v>12.2</v>
      </c>
    </row>
    <row r="1570" spans="1:8" x14ac:dyDescent="0.3">
      <c r="A1570" s="7" t="s">
        <v>995</v>
      </c>
      <c r="B1570" s="1" t="s">
        <v>5</v>
      </c>
      <c r="C1570" s="1" t="s">
        <v>991</v>
      </c>
      <c r="D1570" s="1" t="s">
        <v>7</v>
      </c>
      <c r="E1570" s="1" t="s">
        <v>7</v>
      </c>
      <c r="F1570" s="1" t="s">
        <v>2</v>
      </c>
      <c r="G1570" s="2">
        <v>18.730066119374101</v>
      </c>
      <c r="H1570" s="1">
        <v>12.2</v>
      </c>
    </row>
    <row r="1571" spans="1:8" x14ac:dyDescent="0.3">
      <c r="A1571" s="7" t="s">
        <v>996</v>
      </c>
      <c r="B1571" s="1" t="s">
        <v>107</v>
      </c>
      <c r="C1571" s="1" t="s">
        <v>997</v>
      </c>
      <c r="D1571" s="1" t="s">
        <v>7</v>
      </c>
      <c r="E1571" s="1" t="s">
        <v>7</v>
      </c>
      <c r="F1571" s="1" t="s">
        <v>1</v>
      </c>
      <c r="G1571" s="2">
        <v>759.48661449122994</v>
      </c>
      <c r="H1571" s="1">
        <v>1650</v>
      </c>
    </row>
    <row r="1572" spans="1:8" x14ac:dyDescent="0.3">
      <c r="A1572" s="7" t="s">
        <v>998</v>
      </c>
      <c r="B1572" s="1" t="s">
        <v>107</v>
      </c>
      <c r="C1572" s="1" t="s">
        <v>997</v>
      </c>
      <c r="D1572" s="1" t="s">
        <v>7</v>
      </c>
      <c r="E1572" s="1" t="s">
        <v>7</v>
      </c>
      <c r="F1572" s="1" t="s">
        <v>1</v>
      </c>
      <c r="G1572" s="2">
        <v>613.47387859337096</v>
      </c>
      <c r="H1572" s="1">
        <v>1349</v>
      </c>
    </row>
    <row r="1573" spans="1:8" x14ac:dyDescent="0.3">
      <c r="A1573" s="7" t="s">
        <v>998</v>
      </c>
      <c r="B1573" s="1" t="s">
        <v>107</v>
      </c>
      <c r="C1573" s="1" t="s">
        <v>997</v>
      </c>
      <c r="D1573" s="1" t="s">
        <v>7</v>
      </c>
      <c r="E1573" s="1" t="s">
        <v>7</v>
      </c>
      <c r="F1573" s="1" t="s">
        <v>2</v>
      </c>
      <c r="G1573" s="2">
        <v>1239.6649799854599</v>
      </c>
      <c r="H1573" s="1">
        <v>1349</v>
      </c>
    </row>
    <row r="1574" spans="1:8" x14ac:dyDescent="0.3">
      <c r="A1574" s="7" t="s">
        <v>999</v>
      </c>
      <c r="B1574" s="1" t="s">
        <v>107</v>
      </c>
      <c r="C1574" s="1" t="s">
        <v>997</v>
      </c>
      <c r="D1574" s="1" t="s">
        <v>7</v>
      </c>
      <c r="E1574" s="1" t="s">
        <v>7</v>
      </c>
      <c r="F1574" s="1" t="s">
        <v>2</v>
      </c>
      <c r="G1574" s="2">
        <v>2169.7991068983802</v>
      </c>
      <c r="H1574" s="1">
        <v>1835</v>
      </c>
    </row>
    <row r="1575" spans="1:8" x14ac:dyDescent="0.3">
      <c r="A1575" s="7" t="s">
        <v>1001</v>
      </c>
      <c r="B1575" s="1" t="s">
        <v>5</v>
      </c>
      <c r="C1575" s="1" t="s">
        <v>1002</v>
      </c>
      <c r="D1575" s="1" t="s">
        <v>7</v>
      </c>
      <c r="E1575" s="1" t="s">
        <v>7</v>
      </c>
      <c r="F1575" s="1" t="s">
        <v>1</v>
      </c>
      <c r="G1575" s="2">
        <v>36.064006714917397</v>
      </c>
      <c r="H1575" s="1">
        <v>38</v>
      </c>
    </row>
    <row r="1576" spans="1:8" x14ac:dyDescent="0.3">
      <c r="A1576" s="7" t="s">
        <v>1001</v>
      </c>
      <c r="B1576" s="1" t="s">
        <v>5</v>
      </c>
      <c r="C1576" s="1" t="s">
        <v>1002</v>
      </c>
      <c r="D1576" s="1" t="s">
        <v>7</v>
      </c>
      <c r="E1576" s="1" t="s">
        <v>7</v>
      </c>
      <c r="F1576" s="1" t="s">
        <v>2</v>
      </c>
      <c r="G1576" s="2">
        <v>49.398245265116898</v>
      </c>
      <c r="H1576" s="1">
        <v>38</v>
      </c>
    </row>
    <row r="1577" spans="1:8" x14ac:dyDescent="0.3">
      <c r="A1577" s="7" t="s">
        <v>1003</v>
      </c>
      <c r="B1577" s="1" t="s">
        <v>5</v>
      </c>
      <c r="C1577" s="1" t="s">
        <v>1002</v>
      </c>
      <c r="D1577" s="1" t="s">
        <v>7</v>
      </c>
      <c r="E1577" s="1" t="s">
        <v>7</v>
      </c>
      <c r="F1577" s="1" t="s">
        <v>1</v>
      </c>
      <c r="G1577" s="2">
        <v>36.998573760019902</v>
      </c>
      <c r="H1577" s="1">
        <v>29.3</v>
      </c>
    </row>
    <row r="1578" spans="1:8" x14ac:dyDescent="0.3">
      <c r="A1578" s="7" t="s">
        <v>1003</v>
      </c>
      <c r="B1578" s="1" t="s">
        <v>5</v>
      </c>
      <c r="C1578" s="1" t="s">
        <v>1002</v>
      </c>
      <c r="D1578" s="1" t="s">
        <v>7</v>
      </c>
      <c r="E1578" s="1" t="s">
        <v>7</v>
      </c>
      <c r="F1578" s="1" t="s">
        <v>2</v>
      </c>
      <c r="G1578" s="2">
        <v>50.5612893959972</v>
      </c>
      <c r="H1578" s="1">
        <v>29.3</v>
      </c>
    </row>
    <row r="1579" spans="1:8" x14ac:dyDescent="0.3">
      <c r="A1579" s="7" t="s">
        <v>1004</v>
      </c>
      <c r="B1579" s="1" t="s">
        <v>5</v>
      </c>
      <c r="C1579" s="1" t="s">
        <v>1002</v>
      </c>
      <c r="D1579" s="1" t="s">
        <v>7</v>
      </c>
      <c r="E1579" s="1" t="s">
        <v>7</v>
      </c>
      <c r="F1579" s="1" t="s">
        <v>1</v>
      </c>
      <c r="G1579" s="2">
        <v>47.934544889696802</v>
      </c>
      <c r="H1579" s="1">
        <v>50.2</v>
      </c>
    </row>
    <row r="1580" spans="1:8" x14ac:dyDescent="0.3">
      <c r="A1580" s="7" t="s">
        <v>1004</v>
      </c>
      <c r="B1580" s="1" t="s">
        <v>5</v>
      </c>
      <c r="C1580" s="1" t="s">
        <v>1002</v>
      </c>
      <c r="D1580" s="1" t="s">
        <v>7</v>
      </c>
      <c r="E1580" s="1" t="s">
        <v>7</v>
      </c>
      <c r="F1580" s="1" t="s">
        <v>2</v>
      </c>
      <c r="G1580" s="2">
        <v>62.973714784978803</v>
      </c>
      <c r="H1580" s="1">
        <v>50.2</v>
      </c>
    </row>
    <row r="1581" spans="1:8" x14ac:dyDescent="0.3">
      <c r="A1581" s="7" t="s">
        <v>1005</v>
      </c>
      <c r="B1581" s="1" t="s">
        <v>5</v>
      </c>
      <c r="C1581" s="1" t="s">
        <v>1002</v>
      </c>
      <c r="D1581" s="1" t="s">
        <v>7</v>
      </c>
      <c r="E1581" s="1" t="s">
        <v>7</v>
      </c>
      <c r="F1581" s="1" t="s">
        <v>1</v>
      </c>
      <c r="G1581" s="2">
        <v>33.411313603144102</v>
      </c>
      <c r="H1581" s="1">
        <v>29.8</v>
      </c>
    </row>
    <row r="1582" spans="1:8" x14ac:dyDescent="0.3">
      <c r="A1582" s="7" t="s">
        <v>1005</v>
      </c>
      <c r="B1582" s="1" t="s">
        <v>5</v>
      </c>
      <c r="C1582" s="1" t="s">
        <v>1002</v>
      </c>
      <c r="D1582" s="1" t="s">
        <v>7</v>
      </c>
      <c r="E1582" s="1" t="s">
        <v>7</v>
      </c>
      <c r="F1582" s="1" t="s">
        <v>2</v>
      </c>
      <c r="G1582" s="2">
        <v>46.0713827339086</v>
      </c>
      <c r="H1582" s="1">
        <v>29.8</v>
      </c>
    </row>
    <row r="1583" spans="1:8" x14ac:dyDescent="0.3">
      <c r="A1583" s="7" t="s">
        <v>1006</v>
      </c>
      <c r="B1583" s="1" t="s">
        <v>5</v>
      </c>
      <c r="C1583" s="1" t="s">
        <v>911</v>
      </c>
      <c r="D1583" s="1" t="s">
        <v>7</v>
      </c>
      <c r="E1583" s="1" t="s">
        <v>7</v>
      </c>
      <c r="F1583" s="1" t="s">
        <v>2</v>
      </c>
      <c r="G1583" s="2">
        <v>11.315654998521</v>
      </c>
      <c r="H1583" s="1">
        <v>11.3</v>
      </c>
    </row>
    <row r="1584" spans="1:8" x14ac:dyDescent="0.3">
      <c r="A1584" s="7" t="s">
        <v>1006</v>
      </c>
      <c r="B1584" s="1" t="s">
        <v>5</v>
      </c>
      <c r="C1584" s="1" t="s">
        <v>911</v>
      </c>
      <c r="D1584" s="1" t="s">
        <v>7</v>
      </c>
      <c r="E1584" s="1" t="s">
        <v>7</v>
      </c>
      <c r="F1584" s="1" t="s">
        <v>1</v>
      </c>
      <c r="G1584" s="2">
        <v>15.0693987701952</v>
      </c>
      <c r="H1584" s="1">
        <v>11.3</v>
      </c>
    </row>
    <row r="1585" spans="1:8" x14ac:dyDescent="0.3">
      <c r="A1585" s="7" t="s">
        <v>1007</v>
      </c>
      <c r="B1585" s="1" t="s">
        <v>107</v>
      </c>
      <c r="C1585" s="1" t="s">
        <v>108</v>
      </c>
      <c r="D1585" s="1" t="s">
        <v>7</v>
      </c>
      <c r="E1585" s="1" t="s">
        <v>7</v>
      </c>
      <c r="F1585" s="1" t="s">
        <v>2</v>
      </c>
      <c r="G1585" s="2">
        <v>362.88893574502998</v>
      </c>
      <c r="H1585" s="1">
        <v>287.2</v>
      </c>
    </row>
    <row r="1586" spans="1:8" x14ac:dyDescent="0.3">
      <c r="A1586" s="7" t="s">
        <v>1008</v>
      </c>
      <c r="B1586" s="1" t="s">
        <v>700</v>
      </c>
      <c r="C1586" s="1" t="s">
        <v>701</v>
      </c>
      <c r="D1586" s="1" t="s">
        <v>7</v>
      </c>
      <c r="E1586" s="1" t="s">
        <v>7</v>
      </c>
      <c r="F1586" s="1" t="s">
        <v>1</v>
      </c>
      <c r="G1586" s="2">
        <v>134.732932103439</v>
      </c>
      <c r="H1586" s="1">
        <v>135.69999999999999</v>
      </c>
    </row>
    <row r="1587" spans="1:8" x14ac:dyDescent="0.3">
      <c r="A1587" s="7" t="s">
        <v>1008</v>
      </c>
      <c r="B1587" s="1" t="s">
        <v>700</v>
      </c>
      <c r="C1587" s="1" t="s">
        <v>701</v>
      </c>
      <c r="D1587" s="1" t="s">
        <v>7</v>
      </c>
      <c r="E1587" s="1" t="s">
        <v>7</v>
      </c>
      <c r="F1587" s="1" t="s">
        <v>2</v>
      </c>
      <c r="G1587" s="2">
        <v>138.83726602299799</v>
      </c>
      <c r="H1587" s="1">
        <v>135.69999999999999</v>
      </c>
    </row>
    <row r="1588" spans="1:8" x14ac:dyDescent="0.3">
      <c r="A1588" s="7" t="s">
        <v>1009</v>
      </c>
      <c r="B1588" s="1" t="s">
        <v>700</v>
      </c>
      <c r="C1588" s="1" t="s">
        <v>701</v>
      </c>
      <c r="D1588" s="1" t="s">
        <v>7</v>
      </c>
      <c r="E1588" s="1" t="s">
        <v>7</v>
      </c>
      <c r="F1588" s="1" t="s">
        <v>1</v>
      </c>
      <c r="G1588" s="2">
        <v>134.732932103439</v>
      </c>
      <c r="H1588" s="1">
        <v>139</v>
      </c>
    </row>
    <row r="1589" spans="1:8" x14ac:dyDescent="0.3">
      <c r="A1589" s="7" t="s">
        <v>1009</v>
      </c>
      <c r="B1589" s="1" t="s">
        <v>700</v>
      </c>
      <c r="C1589" s="1" t="s">
        <v>701</v>
      </c>
      <c r="D1589" s="1" t="s">
        <v>7</v>
      </c>
      <c r="E1589" s="1" t="s">
        <v>7</v>
      </c>
      <c r="F1589" s="1" t="s">
        <v>2</v>
      </c>
      <c r="G1589" s="2">
        <v>138.83726602299799</v>
      </c>
      <c r="H1589" s="1">
        <v>139</v>
      </c>
    </row>
    <row r="1590" spans="1:8" x14ac:dyDescent="0.3">
      <c r="A1590" s="7" t="s">
        <v>1010</v>
      </c>
      <c r="B1590" s="1" t="s">
        <v>700</v>
      </c>
      <c r="C1590" s="1" t="s">
        <v>701</v>
      </c>
      <c r="D1590" s="1" t="s">
        <v>7</v>
      </c>
      <c r="E1590" s="1" t="s">
        <v>7</v>
      </c>
      <c r="F1590" s="1" t="s">
        <v>1</v>
      </c>
      <c r="G1590" s="2">
        <v>90.372147883424205</v>
      </c>
      <c r="H1590" s="1">
        <v>73.5</v>
      </c>
    </row>
    <row r="1591" spans="1:8" x14ac:dyDescent="0.3">
      <c r="A1591" s="7" t="s">
        <v>1010</v>
      </c>
      <c r="B1591" s="1" t="s">
        <v>700</v>
      </c>
      <c r="C1591" s="1" t="s">
        <v>701</v>
      </c>
      <c r="D1591" s="1" t="s">
        <v>7</v>
      </c>
      <c r="E1591" s="1" t="s">
        <v>7</v>
      </c>
      <c r="F1591" s="1" t="s">
        <v>2</v>
      </c>
      <c r="G1591" s="2">
        <v>92.375261365819398</v>
      </c>
      <c r="H1591" s="1">
        <v>73.5</v>
      </c>
    </row>
    <row r="1592" spans="1:8" x14ac:dyDescent="0.3">
      <c r="A1592" s="7" t="s">
        <v>1011</v>
      </c>
      <c r="B1592" s="1" t="s">
        <v>700</v>
      </c>
      <c r="C1592" s="1" t="s">
        <v>701</v>
      </c>
      <c r="D1592" s="1" t="s">
        <v>7</v>
      </c>
      <c r="E1592" s="1" t="s">
        <v>7</v>
      </c>
      <c r="F1592" s="1" t="s">
        <v>1</v>
      </c>
      <c r="G1592" s="2">
        <v>134.732932103439</v>
      </c>
      <c r="H1592" s="1">
        <v>134</v>
      </c>
    </row>
    <row r="1593" spans="1:8" x14ac:dyDescent="0.3">
      <c r="A1593" s="7" t="s">
        <v>1011</v>
      </c>
      <c r="B1593" s="1" t="s">
        <v>700</v>
      </c>
      <c r="C1593" s="1" t="s">
        <v>701</v>
      </c>
      <c r="D1593" s="1" t="s">
        <v>7</v>
      </c>
      <c r="E1593" s="1" t="s">
        <v>7</v>
      </c>
      <c r="F1593" s="1" t="s">
        <v>2</v>
      </c>
      <c r="G1593" s="2">
        <v>138.83726602299799</v>
      </c>
      <c r="H1593" s="1">
        <v>134</v>
      </c>
    </row>
    <row r="1594" spans="1:8" x14ac:dyDescent="0.3">
      <c r="A1594" s="7" t="s">
        <v>1012</v>
      </c>
      <c r="B1594" s="1" t="s">
        <v>700</v>
      </c>
      <c r="C1594" s="1" t="s">
        <v>701</v>
      </c>
      <c r="D1594" s="1" t="s">
        <v>7</v>
      </c>
      <c r="E1594" s="1" t="s">
        <v>7</v>
      </c>
      <c r="F1594" s="1" t="s">
        <v>1</v>
      </c>
      <c r="G1594" s="2">
        <v>90.372147883424205</v>
      </c>
      <c r="H1594" s="1">
        <v>64.5</v>
      </c>
    </row>
    <row r="1595" spans="1:8" x14ac:dyDescent="0.3">
      <c r="A1595" s="7" t="s">
        <v>1012</v>
      </c>
      <c r="B1595" s="1" t="s">
        <v>700</v>
      </c>
      <c r="C1595" s="1" t="s">
        <v>701</v>
      </c>
      <c r="D1595" s="1" t="s">
        <v>7</v>
      </c>
      <c r="E1595" s="1" t="s">
        <v>7</v>
      </c>
      <c r="F1595" s="1" t="s">
        <v>2</v>
      </c>
      <c r="G1595" s="2">
        <v>92.375261365819398</v>
      </c>
      <c r="H1595" s="1">
        <v>64.5</v>
      </c>
    </row>
    <row r="1596" spans="1:8" x14ac:dyDescent="0.3">
      <c r="A1596" s="7" t="s">
        <v>1013</v>
      </c>
      <c r="B1596" s="1" t="s">
        <v>100</v>
      </c>
      <c r="C1596" s="1" t="s">
        <v>160</v>
      </c>
      <c r="D1596" s="1" t="s">
        <v>7</v>
      </c>
      <c r="E1596" s="1" t="s">
        <v>7</v>
      </c>
      <c r="F1596" s="1" t="s">
        <v>1</v>
      </c>
      <c r="G1596" s="2">
        <v>1173.3497575639999</v>
      </c>
      <c r="H1596" s="1">
        <v>1745</v>
      </c>
    </row>
    <row r="1597" spans="1:8" x14ac:dyDescent="0.3">
      <c r="A1597" s="7" t="s">
        <v>1013</v>
      </c>
      <c r="B1597" s="1" t="s">
        <v>100</v>
      </c>
      <c r="C1597" s="1" t="s">
        <v>160</v>
      </c>
      <c r="D1597" s="1" t="s">
        <v>7</v>
      </c>
      <c r="E1597" s="1" t="s">
        <v>7</v>
      </c>
      <c r="F1597" s="1" t="s">
        <v>2</v>
      </c>
      <c r="G1597" s="2">
        <v>1203.2664979636099</v>
      </c>
      <c r="H1597" s="1">
        <v>1745</v>
      </c>
    </row>
    <row r="1598" spans="1:8" x14ac:dyDescent="0.3">
      <c r="A1598" s="7" t="s">
        <v>1014</v>
      </c>
      <c r="B1598" s="1" t="s">
        <v>809</v>
      </c>
      <c r="C1598" s="1" t="s">
        <v>810</v>
      </c>
      <c r="D1598" s="1" t="s">
        <v>7</v>
      </c>
      <c r="E1598" s="1" t="s">
        <v>7</v>
      </c>
      <c r="F1598" s="1" t="s">
        <v>2</v>
      </c>
      <c r="G1598" s="2">
        <v>243.84642738581701</v>
      </c>
      <c r="H1598" s="1">
        <v>210</v>
      </c>
    </row>
    <row r="1599" spans="1:8" x14ac:dyDescent="0.3">
      <c r="A1599" s="7" t="s">
        <v>1014</v>
      </c>
      <c r="B1599" s="1" t="s">
        <v>809</v>
      </c>
      <c r="C1599" s="1" t="s">
        <v>810</v>
      </c>
      <c r="D1599" s="1" t="s">
        <v>7</v>
      </c>
      <c r="E1599" s="1" t="s">
        <v>7</v>
      </c>
      <c r="F1599" s="1" t="s">
        <v>1</v>
      </c>
      <c r="G1599" s="2">
        <v>243.84642738581701</v>
      </c>
      <c r="H1599" s="1">
        <v>210</v>
      </c>
    </row>
    <row r="1600" spans="1:8" x14ac:dyDescent="0.3">
      <c r="A1600" s="7" t="s">
        <v>1015</v>
      </c>
      <c r="B1600" s="1" t="s">
        <v>809</v>
      </c>
      <c r="C1600" s="1" t="s">
        <v>810</v>
      </c>
      <c r="D1600" s="1" t="s">
        <v>7</v>
      </c>
      <c r="E1600" s="1" t="s">
        <v>7</v>
      </c>
      <c r="F1600" s="1" t="s">
        <v>2</v>
      </c>
      <c r="G1600" s="2">
        <v>80.313574351402394</v>
      </c>
      <c r="H1600" s="1">
        <v>161.1</v>
      </c>
    </row>
    <row r="1601" spans="1:8" x14ac:dyDescent="0.3">
      <c r="A1601" s="7" t="s">
        <v>1015</v>
      </c>
      <c r="B1601" s="1" t="s">
        <v>809</v>
      </c>
      <c r="C1601" s="1" t="s">
        <v>810</v>
      </c>
      <c r="D1601" s="1" t="s">
        <v>7</v>
      </c>
      <c r="E1601" s="1" t="s">
        <v>7</v>
      </c>
      <c r="F1601" s="1" t="s">
        <v>1</v>
      </c>
      <c r="G1601" s="2">
        <v>80.313574351402394</v>
      </c>
      <c r="H1601" s="1">
        <v>161.1</v>
      </c>
    </row>
    <row r="1602" spans="1:8" x14ac:dyDescent="0.3">
      <c r="A1602" s="7" t="s">
        <v>1016</v>
      </c>
      <c r="B1602" s="1" t="s">
        <v>809</v>
      </c>
      <c r="C1602" s="1" t="s">
        <v>810</v>
      </c>
      <c r="D1602" s="1" t="s">
        <v>7</v>
      </c>
      <c r="E1602" s="1" t="s">
        <v>7</v>
      </c>
      <c r="F1602" s="1" t="s">
        <v>2</v>
      </c>
      <c r="G1602" s="2">
        <v>182.34334220586501</v>
      </c>
      <c r="H1602" s="1">
        <v>163</v>
      </c>
    </row>
    <row r="1603" spans="1:8" x14ac:dyDescent="0.3">
      <c r="A1603" s="7" t="s">
        <v>1016</v>
      </c>
      <c r="B1603" s="1" t="s">
        <v>809</v>
      </c>
      <c r="C1603" s="1" t="s">
        <v>810</v>
      </c>
      <c r="D1603" s="1" t="s">
        <v>7</v>
      </c>
      <c r="E1603" s="1" t="s">
        <v>7</v>
      </c>
      <c r="F1603" s="1" t="s">
        <v>1</v>
      </c>
      <c r="G1603" s="2">
        <v>182.34334220586501</v>
      </c>
      <c r="H1603" s="1">
        <v>163</v>
      </c>
    </row>
    <row r="1604" spans="1:8" x14ac:dyDescent="0.3">
      <c r="A1604" s="7" t="s">
        <v>1017</v>
      </c>
      <c r="B1604" s="1" t="s">
        <v>809</v>
      </c>
      <c r="C1604" s="1" t="s">
        <v>810</v>
      </c>
      <c r="D1604" s="1" t="s">
        <v>7</v>
      </c>
      <c r="E1604" s="1" t="s">
        <v>7</v>
      </c>
      <c r="F1604" s="1" t="s">
        <v>2</v>
      </c>
      <c r="G1604" s="2">
        <v>262.80210673314002</v>
      </c>
      <c r="H1604" s="1">
        <v>285.5</v>
      </c>
    </row>
    <row r="1605" spans="1:8" x14ac:dyDescent="0.3">
      <c r="A1605" s="7" t="s">
        <v>1017</v>
      </c>
      <c r="B1605" s="1" t="s">
        <v>809</v>
      </c>
      <c r="C1605" s="1" t="s">
        <v>810</v>
      </c>
      <c r="D1605" s="1" t="s">
        <v>7</v>
      </c>
      <c r="E1605" s="1" t="s">
        <v>7</v>
      </c>
      <c r="F1605" s="1" t="s">
        <v>1</v>
      </c>
      <c r="G1605" s="2">
        <v>262.80210673314002</v>
      </c>
      <c r="H1605" s="1">
        <v>285.5</v>
      </c>
    </row>
    <row r="1606" spans="1:8" x14ac:dyDescent="0.3">
      <c r="A1606" s="7" t="s">
        <v>1018</v>
      </c>
      <c r="B1606" s="1" t="s">
        <v>809</v>
      </c>
      <c r="C1606" s="1" t="s">
        <v>810</v>
      </c>
      <c r="D1606" s="1" t="s">
        <v>7</v>
      </c>
      <c r="E1606" s="1" t="s">
        <v>7</v>
      </c>
      <c r="F1606" s="1" t="s">
        <v>2</v>
      </c>
      <c r="G1606" s="2">
        <v>412.224876865586</v>
      </c>
      <c r="H1606" s="1">
        <v>511.5</v>
      </c>
    </row>
    <row r="1607" spans="1:8" x14ac:dyDescent="0.3">
      <c r="A1607" s="7" t="s">
        <v>1018</v>
      </c>
      <c r="B1607" s="1" t="s">
        <v>809</v>
      </c>
      <c r="C1607" s="1" t="s">
        <v>810</v>
      </c>
      <c r="D1607" s="1" t="s">
        <v>7</v>
      </c>
      <c r="E1607" s="1" t="s">
        <v>7</v>
      </c>
      <c r="F1607" s="1" t="s">
        <v>1</v>
      </c>
      <c r="G1607" s="2">
        <v>412.224876865586</v>
      </c>
      <c r="H1607" s="1">
        <v>511.5</v>
      </c>
    </row>
    <row r="1608" spans="1:8" x14ac:dyDescent="0.3">
      <c r="A1608" s="7" t="s">
        <v>1019</v>
      </c>
      <c r="B1608" s="1" t="s">
        <v>809</v>
      </c>
      <c r="C1608" s="1" t="s">
        <v>810</v>
      </c>
      <c r="D1608" s="1" t="s">
        <v>7</v>
      </c>
      <c r="E1608" s="1" t="s">
        <v>7</v>
      </c>
      <c r="F1608" s="1" t="s">
        <v>2</v>
      </c>
      <c r="G1608" s="2">
        <v>166.53821059114301</v>
      </c>
      <c r="H1608" s="1">
        <v>125.5</v>
      </c>
    </row>
    <row r="1609" spans="1:8" x14ac:dyDescent="0.3">
      <c r="A1609" s="7" t="s">
        <v>1019</v>
      </c>
      <c r="B1609" s="1" t="s">
        <v>809</v>
      </c>
      <c r="C1609" s="1" t="s">
        <v>810</v>
      </c>
      <c r="D1609" s="1" t="s">
        <v>7</v>
      </c>
      <c r="E1609" s="1" t="s">
        <v>7</v>
      </c>
      <c r="F1609" s="1" t="s">
        <v>1</v>
      </c>
      <c r="G1609" s="2">
        <v>166.53821059114301</v>
      </c>
      <c r="H1609" s="1">
        <v>125.5</v>
      </c>
    </row>
    <row r="1610" spans="1:8" x14ac:dyDescent="0.3">
      <c r="A1610" s="7" t="s">
        <v>1020</v>
      </c>
      <c r="B1610" s="1" t="s">
        <v>809</v>
      </c>
      <c r="C1610" s="1" t="s">
        <v>810</v>
      </c>
      <c r="D1610" s="1" t="s">
        <v>7</v>
      </c>
      <c r="E1610" s="1" t="s">
        <v>7</v>
      </c>
      <c r="F1610" s="1" t="s">
        <v>2</v>
      </c>
      <c r="G1610" s="2">
        <v>267.64040198117999</v>
      </c>
      <c r="H1610" s="1">
        <v>314.8</v>
      </c>
    </row>
    <row r="1611" spans="1:8" x14ac:dyDescent="0.3">
      <c r="A1611" s="7" t="s">
        <v>1020</v>
      </c>
      <c r="B1611" s="1" t="s">
        <v>809</v>
      </c>
      <c r="C1611" s="1" t="s">
        <v>810</v>
      </c>
      <c r="D1611" s="1" t="s">
        <v>7</v>
      </c>
      <c r="E1611" s="1" t="s">
        <v>7</v>
      </c>
      <c r="F1611" s="1" t="s">
        <v>1</v>
      </c>
      <c r="G1611" s="2">
        <v>267.64040198117999</v>
      </c>
      <c r="H1611" s="1">
        <v>314.8</v>
      </c>
    </row>
    <row r="1612" spans="1:8" x14ac:dyDescent="0.3">
      <c r="A1612" s="7" t="s">
        <v>1021</v>
      </c>
      <c r="B1612" s="1" t="s">
        <v>809</v>
      </c>
      <c r="C1612" s="1" t="s">
        <v>810</v>
      </c>
      <c r="D1612" s="1" t="s">
        <v>7</v>
      </c>
      <c r="E1612" s="1" t="s">
        <v>7</v>
      </c>
      <c r="F1612" s="1" t="s">
        <v>2</v>
      </c>
      <c r="G1612" s="2">
        <v>247.586547780399</v>
      </c>
      <c r="H1612" s="1">
        <v>204</v>
      </c>
    </row>
    <row r="1613" spans="1:8" x14ac:dyDescent="0.3">
      <c r="A1613" s="7" t="s">
        <v>1021</v>
      </c>
      <c r="B1613" s="1" t="s">
        <v>809</v>
      </c>
      <c r="C1613" s="1" t="s">
        <v>810</v>
      </c>
      <c r="D1613" s="1" t="s">
        <v>7</v>
      </c>
      <c r="E1613" s="1" t="s">
        <v>7</v>
      </c>
      <c r="F1613" s="1" t="s">
        <v>1</v>
      </c>
      <c r="G1613" s="2">
        <v>247.586547780399</v>
      </c>
      <c r="H1613" s="1">
        <v>204</v>
      </c>
    </row>
    <row r="1614" spans="1:8" x14ac:dyDescent="0.3">
      <c r="A1614" s="7" t="s">
        <v>1022</v>
      </c>
      <c r="B1614" s="1" t="s">
        <v>809</v>
      </c>
      <c r="C1614" s="1" t="s">
        <v>810</v>
      </c>
      <c r="D1614" s="1" t="s">
        <v>7</v>
      </c>
      <c r="E1614" s="1" t="s">
        <v>7</v>
      </c>
      <c r="F1614" s="1" t="s">
        <v>2</v>
      </c>
      <c r="G1614" s="2">
        <v>268.61423574465698</v>
      </c>
      <c r="H1614" s="1">
        <v>373.5</v>
      </c>
    </row>
    <row r="1615" spans="1:8" x14ac:dyDescent="0.3">
      <c r="A1615" s="7" t="s">
        <v>1022</v>
      </c>
      <c r="B1615" s="1" t="s">
        <v>809</v>
      </c>
      <c r="C1615" s="1" t="s">
        <v>810</v>
      </c>
      <c r="D1615" s="1" t="s">
        <v>7</v>
      </c>
      <c r="E1615" s="1" t="s">
        <v>7</v>
      </c>
      <c r="F1615" s="1" t="s">
        <v>1</v>
      </c>
      <c r="G1615" s="2">
        <v>268.61423574465698</v>
      </c>
      <c r="H1615" s="1">
        <v>373.5</v>
      </c>
    </row>
    <row r="1616" spans="1:8" x14ac:dyDescent="0.3">
      <c r="A1616" s="7" t="s">
        <v>1023</v>
      </c>
      <c r="B1616" s="1" t="s">
        <v>809</v>
      </c>
      <c r="C1616" s="1" t="s">
        <v>810</v>
      </c>
      <c r="D1616" s="1" t="s">
        <v>7</v>
      </c>
      <c r="E1616" s="1" t="s">
        <v>7</v>
      </c>
      <c r="F1616" s="1" t="s">
        <v>2</v>
      </c>
      <c r="G1616" s="2">
        <v>163.41080283602901</v>
      </c>
      <c r="H1616" s="1">
        <v>170</v>
      </c>
    </row>
    <row r="1617" spans="1:8" x14ac:dyDescent="0.3">
      <c r="A1617" s="7" t="s">
        <v>1023</v>
      </c>
      <c r="B1617" s="1" t="s">
        <v>809</v>
      </c>
      <c r="C1617" s="1" t="s">
        <v>810</v>
      </c>
      <c r="D1617" s="1" t="s">
        <v>7</v>
      </c>
      <c r="E1617" s="1" t="s">
        <v>7</v>
      </c>
      <c r="F1617" s="1" t="s">
        <v>1</v>
      </c>
      <c r="G1617" s="2">
        <v>163.41080283602901</v>
      </c>
      <c r="H1617" s="1">
        <v>170</v>
      </c>
    </row>
    <row r="1618" spans="1:8" x14ac:dyDescent="0.3">
      <c r="A1618" s="7" t="s">
        <v>1024</v>
      </c>
      <c r="B1618" s="1" t="s">
        <v>809</v>
      </c>
      <c r="C1618" s="1" t="s">
        <v>810</v>
      </c>
      <c r="D1618" s="1" t="s">
        <v>7</v>
      </c>
      <c r="E1618" s="1" t="s">
        <v>7</v>
      </c>
      <c r="F1618" s="1" t="s">
        <v>2</v>
      </c>
      <c r="G1618" s="2">
        <v>200.74813787100999</v>
      </c>
      <c r="H1618" s="1">
        <v>283</v>
      </c>
    </row>
    <row r="1619" spans="1:8" x14ac:dyDescent="0.3">
      <c r="A1619" s="7" t="s">
        <v>1024</v>
      </c>
      <c r="B1619" s="1" t="s">
        <v>809</v>
      </c>
      <c r="C1619" s="1" t="s">
        <v>810</v>
      </c>
      <c r="D1619" s="1" t="s">
        <v>7</v>
      </c>
      <c r="E1619" s="1" t="s">
        <v>7</v>
      </c>
      <c r="F1619" s="1" t="s">
        <v>1</v>
      </c>
      <c r="G1619" s="2">
        <v>200.74813787100999</v>
      </c>
      <c r="H1619" s="1">
        <v>283</v>
      </c>
    </row>
    <row r="1620" spans="1:8" x14ac:dyDescent="0.3">
      <c r="A1620" s="7" t="s">
        <v>1025</v>
      </c>
      <c r="B1620" s="1" t="s">
        <v>809</v>
      </c>
      <c r="C1620" s="1" t="s">
        <v>810</v>
      </c>
      <c r="D1620" s="1" t="s">
        <v>7</v>
      </c>
      <c r="E1620" s="1" t="s">
        <v>7</v>
      </c>
      <c r="F1620" s="1" t="s">
        <v>2</v>
      </c>
      <c r="G1620" s="2">
        <v>155.70899502319</v>
      </c>
      <c r="H1620" s="1">
        <v>170</v>
      </c>
    </row>
    <row r="1621" spans="1:8" x14ac:dyDescent="0.3">
      <c r="A1621" s="7" t="s">
        <v>1025</v>
      </c>
      <c r="B1621" s="1" t="s">
        <v>809</v>
      </c>
      <c r="C1621" s="1" t="s">
        <v>810</v>
      </c>
      <c r="D1621" s="1" t="s">
        <v>7</v>
      </c>
      <c r="E1621" s="1" t="s">
        <v>7</v>
      </c>
      <c r="F1621" s="1" t="s">
        <v>1</v>
      </c>
      <c r="G1621" s="2">
        <v>155.70899502319</v>
      </c>
      <c r="H1621" s="1">
        <v>170</v>
      </c>
    </row>
    <row r="1622" spans="1:8" x14ac:dyDescent="0.3">
      <c r="A1622" s="7" t="s">
        <v>1026</v>
      </c>
      <c r="B1622" s="1" t="s">
        <v>183</v>
      </c>
      <c r="C1622" s="1" t="s">
        <v>184</v>
      </c>
      <c r="D1622" s="1" t="s">
        <v>7</v>
      </c>
      <c r="E1622" s="1" t="s">
        <v>311</v>
      </c>
      <c r="F1622" s="1" t="s">
        <v>2</v>
      </c>
      <c r="G1622" s="2">
        <v>7228.5197151113498</v>
      </c>
      <c r="H1622" s="1" t="s">
        <v>235</v>
      </c>
    </row>
    <row r="1623" spans="1:8" x14ac:dyDescent="0.3">
      <c r="A1623" s="7" t="s">
        <v>1026</v>
      </c>
      <c r="B1623" s="1" t="s">
        <v>183</v>
      </c>
      <c r="C1623" s="1" t="s">
        <v>184</v>
      </c>
      <c r="D1623" s="1" t="s">
        <v>7</v>
      </c>
      <c r="E1623" s="1" t="s">
        <v>311</v>
      </c>
      <c r="F1623" s="1" t="s">
        <v>1</v>
      </c>
      <c r="G1623" s="2">
        <v>7228.5197151113498</v>
      </c>
      <c r="H1623" s="1" t="s">
        <v>235</v>
      </c>
    </row>
    <row r="1624" spans="1:8" x14ac:dyDescent="0.3">
      <c r="A1624" s="7" t="s">
        <v>1027</v>
      </c>
      <c r="B1624" s="1" t="s">
        <v>5</v>
      </c>
      <c r="C1624" s="1" t="s">
        <v>1028</v>
      </c>
      <c r="D1624" s="1" t="s">
        <v>7</v>
      </c>
      <c r="E1624" s="1" t="s">
        <v>7</v>
      </c>
      <c r="F1624" s="1" t="s">
        <v>1</v>
      </c>
      <c r="G1624" s="2">
        <v>205.279993637182</v>
      </c>
      <c r="H1624" s="1">
        <v>380</v>
      </c>
    </row>
    <row r="1625" spans="1:8" x14ac:dyDescent="0.3">
      <c r="A1625" s="7" t="s">
        <v>1027</v>
      </c>
      <c r="B1625" s="1" t="s">
        <v>5</v>
      </c>
      <c r="C1625" s="1" t="s">
        <v>1028</v>
      </c>
      <c r="D1625" s="1" t="s">
        <v>7</v>
      </c>
      <c r="E1625" s="1" t="s">
        <v>7</v>
      </c>
      <c r="F1625" s="1" t="s">
        <v>2</v>
      </c>
      <c r="G1625" s="2">
        <v>314.14508495366101</v>
      </c>
      <c r="H1625" s="1">
        <v>380</v>
      </c>
    </row>
    <row r="1626" spans="1:8" x14ac:dyDescent="0.3">
      <c r="A1626" s="7" t="s">
        <v>1029</v>
      </c>
      <c r="B1626" s="1" t="s">
        <v>5</v>
      </c>
      <c r="C1626" s="1" t="s">
        <v>1030</v>
      </c>
      <c r="D1626" s="1" t="s">
        <v>7</v>
      </c>
      <c r="E1626" s="1" t="s">
        <v>7</v>
      </c>
      <c r="F1626" s="1" t="s">
        <v>1</v>
      </c>
      <c r="G1626" s="2">
        <v>7.8714631190783404</v>
      </c>
      <c r="H1626" s="1">
        <v>7</v>
      </c>
    </row>
    <row r="1627" spans="1:8" x14ac:dyDescent="0.3">
      <c r="A1627" s="7" t="s">
        <v>1029</v>
      </c>
      <c r="B1627" s="1" t="s">
        <v>5</v>
      </c>
      <c r="C1627" s="1" t="s">
        <v>1030</v>
      </c>
      <c r="D1627" s="1" t="s">
        <v>7</v>
      </c>
      <c r="E1627" s="1" t="s">
        <v>7</v>
      </c>
      <c r="F1627" s="1" t="s">
        <v>2</v>
      </c>
      <c r="G1627" s="2">
        <v>11.341647197410801</v>
      </c>
      <c r="H1627" s="1">
        <v>7</v>
      </c>
    </row>
    <row r="1628" spans="1:8" x14ac:dyDescent="0.3">
      <c r="A1628" s="7" t="s">
        <v>1031</v>
      </c>
      <c r="B1628" s="1" t="s">
        <v>107</v>
      </c>
      <c r="C1628" s="1" t="s">
        <v>154</v>
      </c>
      <c r="D1628" s="1" t="s">
        <v>7</v>
      </c>
      <c r="E1628" s="1" t="s">
        <v>7</v>
      </c>
      <c r="F1628" s="1" t="s">
        <v>2</v>
      </c>
      <c r="G1628" s="2">
        <v>621.89494797225905</v>
      </c>
      <c r="H1628" s="1">
        <v>480.7</v>
      </c>
    </row>
    <row r="1629" spans="1:8" x14ac:dyDescent="0.3">
      <c r="A1629" s="7" t="s">
        <v>1032</v>
      </c>
      <c r="B1629" s="1" t="s">
        <v>107</v>
      </c>
      <c r="C1629" s="1" t="s">
        <v>154</v>
      </c>
      <c r="D1629" s="1" t="s">
        <v>7</v>
      </c>
      <c r="E1629" s="1" t="s">
        <v>7</v>
      </c>
      <c r="F1629" s="1" t="s">
        <v>1</v>
      </c>
      <c r="G1629" s="2">
        <v>209.65441790969501</v>
      </c>
      <c r="H1629" s="1">
        <v>405</v>
      </c>
    </row>
    <row r="1630" spans="1:8" x14ac:dyDescent="0.3">
      <c r="A1630" s="7" t="s">
        <v>1032</v>
      </c>
      <c r="B1630" s="1" t="s">
        <v>107</v>
      </c>
      <c r="C1630" s="1" t="s">
        <v>154</v>
      </c>
      <c r="D1630" s="1" t="s">
        <v>7</v>
      </c>
      <c r="E1630" s="1" t="s">
        <v>7</v>
      </c>
      <c r="F1630" s="1" t="s">
        <v>2</v>
      </c>
      <c r="G1630" s="2">
        <v>414.23560269990901</v>
      </c>
      <c r="H1630" s="1">
        <v>405</v>
      </c>
    </row>
    <row r="1631" spans="1:8" x14ac:dyDescent="0.3">
      <c r="A1631" s="7" t="s">
        <v>1033</v>
      </c>
      <c r="B1631" s="1" t="s">
        <v>51</v>
      </c>
      <c r="C1631" s="1" t="s">
        <v>52</v>
      </c>
      <c r="D1631" s="1" t="s">
        <v>7</v>
      </c>
      <c r="E1631" s="1" t="s">
        <v>7</v>
      </c>
      <c r="F1631" s="1" t="s">
        <v>2</v>
      </c>
      <c r="G1631" s="2">
        <v>493.47964913195199</v>
      </c>
      <c r="H1631" s="1">
        <v>1161.5</v>
      </c>
    </row>
    <row r="1632" spans="1:8" x14ac:dyDescent="0.3">
      <c r="A1632" s="7" t="s">
        <v>1033</v>
      </c>
      <c r="B1632" s="1" t="s">
        <v>51</v>
      </c>
      <c r="C1632" s="1" t="s">
        <v>52</v>
      </c>
      <c r="D1632" s="1" t="s">
        <v>7</v>
      </c>
      <c r="E1632" s="1" t="s">
        <v>7</v>
      </c>
      <c r="F1632" s="1" t="s">
        <v>1</v>
      </c>
      <c r="G1632" s="2">
        <v>593.20032304516894</v>
      </c>
      <c r="H1632" s="1">
        <v>1161.5</v>
      </c>
    </row>
    <row r="1633" spans="1:8" x14ac:dyDescent="0.3">
      <c r="A1633" s="7" t="s">
        <v>1034</v>
      </c>
      <c r="B1633" s="1" t="s">
        <v>51</v>
      </c>
      <c r="C1633" s="1" t="s">
        <v>52</v>
      </c>
      <c r="D1633" s="1" t="s">
        <v>7</v>
      </c>
      <c r="E1633" s="1" t="s">
        <v>7</v>
      </c>
      <c r="F1633" s="1" t="s">
        <v>2</v>
      </c>
      <c r="G1633" s="2">
        <v>550.34570912741196</v>
      </c>
      <c r="H1633" s="1">
        <v>1235</v>
      </c>
    </row>
    <row r="1634" spans="1:8" x14ac:dyDescent="0.3">
      <c r="A1634" s="7" t="s">
        <v>1034</v>
      </c>
      <c r="B1634" s="1" t="s">
        <v>51</v>
      </c>
      <c r="C1634" s="1" t="s">
        <v>52</v>
      </c>
      <c r="D1634" s="1" t="s">
        <v>7</v>
      </c>
      <c r="E1634" s="1" t="s">
        <v>7</v>
      </c>
      <c r="F1634" s="1" t="s">
        <v>1</v>
      </c>
      <c r="G1634" s="2">
        <v>678.24902904372595</v>
      </c>
      <c r="H1634" s="1">
        <v>1235</v>
      </c>
    </row>
    <row r="1635" spans="1:8" x14ac:dyDescent="0.3">
      <c r="A1635" s="7" t="s">
        <v>1035</v>
      </c>
      <c r="B1635" s="1" t="s">
        <v>51</v>
      </c>
      <c r="C1635" s="1" t="s">
        <v>52</v>
      </c>
      <c r="D1635" s="1" t="s">
        <v>7</v>
      </c>
      <c r="E1635" s="1" t="s">
        <v>7</v>
      </c>
      <c r="F1635" s="1" t="s">
        <v>2</v>
      </c>
      <c r="G1635" s="2">
        <v>334.19808377649099</v>
      </c>
      <c r="H1635" s="1">
        <v>653</v>
      </c>
    </row>
    <row r="1636" spans="1:8" x14ac:dyDescent="0.3">
      <c r="A1636" s="7" t="s">
        <v>1035</v>
      </c>
      <c r="B1636" s="1" t="s">
        <v>51</v>
      </c>
      <c r="C1636" s="1" t="s">
        <v>52</v>
      </c>
      <c r="D1636" s="1" t="s">
        <v>7</v>
      </c>
      <c r="E1636" s="1" t="s">
        <v>7</v>
      </c>
      <c r="F1636" s="1" t="s">
        <v>1</v>
      </c>
      <c r="G1636" s="2">
        <v>367.50664761464901</v>
      </c>
      <c r="H1636" s="1">
        <v>653</v>
      </c>
    </row>
    <row r="1637" spans="1:8" x14ac:dyDescent="0.3">
      <c r="A1637" s="7" t="s">
        <v>1036</v>
      </c>
      <c r="B1637" s="1" t="s">
        <v>51</v>
      </c>
      <c r="C1637" s="1" t="s">
        <v>52</v>
      </c>
      <c r="D1637" s="1" t="s">
        <v>7</v>
      </c>
      <c r="E1637" s="1" t="s">
        <v>7</v>
      </c>
      <c r="F1637" s="1" t="s">
        <v>2</v>
      </c>
      <c r="G1637" s="2">
        <v>471.68939125443097</v>
      </c>
      <c r="H1637" s="1">
        <v>921</v>
      </c>
    </row>
    <row r="1638" spans="1:8" x14ac:dyDescent="0.3">
      <c r="A1638" s="7" t="s">
        <v>1036</v>
      </c>
      <c r="B1638" s="1" t="s">
        <v>51</v>
      </c>
      <c r="C1638" s="1" t="s">
        <v>52</v>
      </c>
      <c r="D1638" s="1" t="s">
        <v>7</v>
      </c>
      <c r="E1638" s="1" t="s">
        <v>7</v>
      </c>
      <c r="F1638" s="1" t="s">
        <v>1</v>
      </c>
      <c r="G1638" s="2">
        <v>561.186687492945</v>
      </c>
      <c r="H1638" s="1">
        <v>921</v>
      </c>
    </row>
    <row r="1639" spans="1:8" x14ac:dyDescent="0.3">
      <c r="A1639" s="7" t="s">
        <v>1037</v>
      </c>
      <c r="B1639" s="1" t="s">
        <v>51</v>
      </c>
      <c r="C1639" s="1" t="s">
        <v>52</v>
      </c>
      <c r="D1639" s="1" t="s">
        <v>7</v>
      </c>
      <c r="E1639" s="1" t="s">
        <v>7</v>
      </c>
      <c r="F1639" s="1" t="s">
        <v>2</v>
      </c>
      <c r="G1639" s="2">
        <v>562.13122995764195</v>
      </c>
      <c r="H1639" s="1">
        <v>1925</v>
      </c>
    </row>
    <row r="1640" spans="1:8" x14ac:dyDescent="0.3">
      <c r="A1640" s="7" t="s">
        <v>1037</v>
      </c>
      <c r="B1640" s="1" t="s">
        <v>51</v>
      </c>
      <c r="C1640" s="1" t="s">
        <v>52</v>
      </c>
      <c r="D1640" s="1" t="s">
        <v>7</v>
      </c>
      <c r="E1640" s="1" t="s">
        <v>7</v>
      </c>
      <c r="F1640" s="1" t="s">
        <v>1</v>
      </c>
      <c r="G1640" s="2">
        <v>696.13530108774398</v>
      </c>
      <c r="H1640" s="1">
        <v>1925</v>
      </c>
    </row>
    <row r="1641" spans="1:8" x14ac:dyDescent="0.3">
      <c r="A1641" s="7" t="s">
        <v>1038</v>
      </c>
      <c r="B1641" s="1" t="s">
        <v>51</v>
      </c>
      <c r="C1641" s="1" t="s">
        <v>52</v>
      </c>
      <c r="D1641" s="1" t="s">
        <v>7</v>
      </c>
      <c r="E1641" s="1" t="s">
        <v>7</v>
      </c>
      <c r="F1641" s="1" t="s">
        <v>2</v>
      </c>
      <c r="G1641" s="2">
        <v>450.44165664537798</v>
      </c>
      <c r="H1641" s="1">
        <v>1195.4000000000001</v>
      </c>
    </row>
    <row r="1642" spans="1:8" x14ac:dyDescent="0.3">
      <c r="A1642" s="7" t="s">
        <v>1038</v>
      </c>
      <c r="B1642" s="1" t="s">
        <v>51</v>
      </c>
      <c r="C1642" s="1" t="s">
        <v>52</v>
      </c>
      <c r="D1642" s="1" t="s">
        <v>7</v>
      </c>
      <c r="E1642" s="1" t="s">
        <v>7</v>
      </c>
      <c r="F1642" s="1" t="s">
        <v>1</v>
      </c>
      <c r="G1642" s="2">
        <v>530.29376714545901</v>
      </c>
      <c r="H1642" s="1">
        <v>1195.4000000000001</v>
      </c>
    </row>
    <row r="1643" spans="1:8" x14ac:dyDescent="0.3">
      <c r="A1643" s="7" t="s">
        <v>1039</v>
      </c>
      <c r="B1643" s="1" t="s">
        <v>5</v>
      </c>
      <c r="C1643" s="1" t="s">
        <v>452</v>
      </c>
      <c r="D1643" s="1" t="s">
        <v>7</v>
      </c>
      <c r="E1643" s="1" t="s">
        <v>7</v>
      </c>
      <c r="F1643" s="1" t="s">
        <v>1</v>
      </c>
      <c r="G1643" s="2">
        <v>9.8498128215499907</v>
      </c>
      <c r="H1643" s="1">
        <v>16.5</v>
      </c>
    </row>
    <row r="1644" spans="1:8" x14ac:dyDescent="0.3">
      <c r="A1644" s="7" t="s">
        <v>1039</v>
      </c>
      <c r="B1644" s="1" t="s">
        <v>5</v>
      </c>
      <c r="C1644" s="1" t="s">
        <v>452</v>
      </c>
      <c r="D1644" s="1" t="s">
        <v>7</v>
      </c>
      <c r="E1644" s="1" t="s">
        <v>7</v>
      </c>
      <c r="F1644" s="1" t="s">
        <v>2</v>
      </c>
      <c r="G1644" s="2">
        <v>13.9484505183358</v>
      </c>
      <c r="H1644" s="1">
        <v>16.5</v>
      </c>
    </row>
    <row r="1645" spans="1:8" x14ac:dyDescent="0.3">
      <c r="A1645" s="7" t="s">
        <v>1040</v>
      </c>
      <c r="B1645" s="1" t="s">
        <v>5</v>
      </c>
      <c r="C1645" s="1" t="s">
        <v>452</v>
      </c>
      <c r="D1645" s="1" t="s">
        <v>7</v>
      </c>
      <c r="E1645" s="1" t="s">
        <v>7</v>
      </c>
      <c r="F1645" s="1" t="s">
        <v>1</v>
      </c>
      <c r="G1645" s="2">
        <v>12.087100048585301</v>
      </c>
      <c r="H1645" s="1">
        <v>25.3</v>
      </c>
    </row>
    <row r="1646" spans="1:8" x14ac:dyDescent="0.3">
      <c r="A1646" s="7" t="s">
        <v>1040</v>
      </c>
      <c r="B1646" s="1" t="s">
        <v>5</v>
      </c>
      <c r="C1646" s="1" t="s">
        <v>452</v>
      </c>
      <c r="D1646" s="1" t="s">
        <v>7</v>
      </c>
      <c r="E1646" s="1" t="s">
        <v>7</v>
      </c>
      <c r="F1646" s="1" t="s">
        <v>2</v>
      </c>
      <c r="G1646" s="2">
        <v>16.251418458307398</v>
      </c>
      <c r="H1646" s="1">
        <v>25.3</v>
      </c>
    </row>
    <row r="1647" spans="1:8" x14ac:dyDescent="0.3">
      <c r="A1647" s="7" t="s">
        <v>1041</v>
      </c>
      <c r="B1647" s="1" t="s">
        <v>5</v>
      </c>
      <c r="C1647" s="1" t="s">
        <v>452</v>
      </c>
      <c r="D1647" s="1" t="s">
        <v>7</v>
      </c>
      <c r="E1647" s="1" t="s">
        <v>7</v>
      </c>
      <c r="F1647" s="1" t="s">
        <v>1</v>
      </c>
      <c r="G1647" s="2">
        <v>6.1434898647681901</v>
      </c>
      <c r="H1647" s="1">
        <v>13.4</v>
      </c>
    </row>
    <row r="1648" spans="1:8" x14ac:dyDescent="0.3">
      <c r="A1648" s="7" t="s">
        <v>1041</v>
      </c>
      <c r="B1648" s="1" t="s">
        <v>5</v>
      </c>
      <c r="C1648" s="1" t="s">
        <v>452</v>
      </c>
      <c r="D1648" s="1" t="s">
        <v>7</v>
      </c>
      <c r="E1648" s="1" t="s">
        <v>7</v>
      </c>
      <c r="F1648" s="1" t="s">
        <v>2</v>
      </c>
      <c r="G1648" s="2">
        <v>9.8055156556856193</v>
      </c>
      <c r="H1648" s="1">
        <v>13.4</v>
      </c>
    </row>
    <row r="1649" spans="1:8" x14ac:dyDescent="0.3">
      <c r="A1649" s="7" t="s">
        <v>1042</v>
      </c>
      <c r="B1649" s="1" t="s">
        <v>5</v>
      </c>
      <c r="C1649" s="1" t="s">
        <v>452</v>
      </c>
      <c r="D1649" s="1" t="s">
        <v>7</v>
      </c>
      <c r="E1649" s="1" t="s">
        <v>7</v>
      </c>
      <c r="F1649" s="1" t="s">
        <v>1</v>
      </c>
      <c r="G1649" s="2">
        <v>7.8714631190783404</v>
      </c>
      <c r="H1649" s="1">
        <v>12</v>
      </c>
    </row>
    <row r="1650" spans="1:8" x14ac:dyDescent="0.3">
      <c r="A1650" s="7" t="s">
        <v>1042</v>
      </c>
      <c r="B1650" s="1" t="s">
        <v>5</v>
      </c>
      <c r="C1650" s="1" t="s">
        <v>452</v>
      </c>
      <c r="D1650" s="1" t="s">
        <v>7</v>
      </c>
      <c r="E1650" s="1" t="s">
        <v>7</v>
      </c>
      <c r="F1650" s="1" t="s">
        <v>2</v>
      </c>
      <c r="G1650" s="2">
        <v>11.7986141124988</v>
      </c>
      <c r="H1650" s="1">
        <v>12</v>
      </c>
    </row>
    <row r="1651" spans="1:8" x14ac:dyDescent="0.3">
      <c r="A1651" s="7" t="s">
        <v>1043</v>
      </c>
      <c r="B1651" s="1" t="s">
        <v>809</v>
      </c>
      <c r="C1651" s="1" t="s">
        <v>810</v>
      </c>
      <c r="D1651" s="1" t="s">
        <v>7</v>
      </c>
      <c r="E1651" s="1" t="s">
        <v>7</v>
      </c>
      <c r="F1651" s="1" t="s">
        <v>2</v>
      </c>
      <c r="G1651" s="2">
        <v>39.807149808089299</v>
      </c>
      <c r="H1651" s="1">
        <v>56.5</v>
      </c>
    </row>
    <row r="1652" spans="1:8" x14ac:dyDescent="0.3">
      <c r="A1652" s="7" t="s">
        <v>1043</v>
      </c>
      <c r="B1652" s="1" t="s">
        <v>809</v>
      </c>
      <c r="C1652" s="1" t="s">
        <v>810</v>
      </c>
      <c r="D1652" s="1" t="s">
        <v>7</v>
      </c>
      <c r="E1652" s="1" t="s">
        <v>7</v>
      </c>
      <c r="F1652" s="1" t="s">
        <v>1</v>
      </c>
      <c r="G1652" s="2">
        <v>39.807149808089299</v>
      </c>
      <c r="H1652" s="1">
        <v>56.5</v>
      </c>
    </row>
    <row r="1653" spans="1:8" x14ac:dyDescent="0.3">
      <c r="A1653" s="7" t="s">
        <v>1044</v>
      </c>
      <c r="B1653" s="1" t="s">
        <v>809</v>
      </c>
      <c r="C1653" s="1" t="s">
        <v>810</v>
      </c>
      <c r="D1653" s="1" t="s">
        <v>7</v>
      </c>
      <c r="E1653" s="1" t="s">
        <v>7</v>
      </c>
      <c r="F1653" s="1" t="s">
        <v>2</v>
      </c>
      <c r="G1653" s="2">
        <v>41.895618839216397</v>
      </c>
      <c r="H1653" s="1">
        <v>65</v>
      </c>
    </row>
    <row r="1654" spans="1:8" x14ac:dyDescent="0.3">
      <c r="A1654" s="7" t="s">
        <v>1044</v>
      </c>
      <c r="B1654" s="1" t="s">
        <v>809</v>
      </c>
      <c r="C1654" s="1" t="s">
        <v>810</v>
      </c>
      <c r="D1654" s="1" t="s">
        <v>7</v>
      </c>
      <c r="E1654" s="1" t="s">
        <v>7</v>
      </c>
      <c r="F1654" s="1" t="s">
        <v>1</v>
      </c>
      <c r="G1654" s="2">
        <v>41.895618839216397</v>
      </c>
      <c r="H1654" s="1">
        <v>65</v>
      </c>
    </row>
    <row r="1655" spans="1:8" x14ac:dyDescent="0.3">
      <c r="A1655" s="7" t="s">
        <v>1045</v>
      </c>
      <c r="B1655" s="1" t="s">
        <v>5</v>
      </c>
      <c r="C1655" s="1" t="s">
        <v>191</v>
      </c>
      <c r="D1655" s="1" t="s">
        <v>7</v>
      </c>
      <c r="E1655" s="1" t="s">
        <v>7</v>
      </c>
      <c r="F1655" s="1" t="s">
        <v>1</v>
      </c>
      <c r="G1655" s="2">
        <v>17.3703403175376</v>
      </c>
      <c r="H1655" s="1">
        <v>14.3</v>
      </c>
    </row>
    <row r="1656" spans="1:8" x14ac:dyDescent="0.3">
      <c r="A1656" s="7" t="s">
        <v>1045</v>
      </c>
      <c r="B1656" s="1" t="s">
        <v>5</v>
      </c>
      <c r="C1656" s="1" t="s">
        <v>191</v>
      </c>
      <c r="D1656" s="1" t="s">
        <v>7</v>
      </c>
      <c r="E1656" s="1" t="s">
        <v>7</v>
      </c>
      <c r="F1656" s="1" t="s">
        <v>2</v>
      </c>
      <c r="G1656" s="2">
        <v>19.493358920457499</v>
      </c>
      <c r="H1656" s="1">
        <v>14.3</v>
      </c>
    </row>
    <row r="1657" spans="1:8" x14ac:dyDescent="0.3">
      <c r="A1657" s="7" t="s">
        <v>1046</v>
      </c>
      <c r="B1657" s="1" t="s">
        <v>5</v>
      </c>
      <c r="C1657" s="1" t="s">
        <v>191</v>
      </c>
      <c r="D1657" s="1" t="s">
        <v>7</v>
      </c>
      <c r="E1657" s="1" t="s">
        <v>7</v>
      </c>
      <c r="F1657" s="1" t="s">
        <v>1</v>
      </c>
      <c r="G1657" s="2">
        <v>23.780943860973601</v>
      </c>
      <c r="H1657" s="1">
        <v>15</v>
      </c>
    </row>
    <row r="1658" spans="1:8" x14ac:dyDescent="0.3">
      <c r="A1658" s="7" t="s">
        <v>1046</v>
      </c>
      <c r="B1658" s="1" t="s">
        <v>5</v>
      </c>
      <c r="C1658" s="1" t="s">
        <v>191</v>
      </c>
      <c r="D1658" s="1" t="s">
        <v>7</v>
      </c>
      <c r="E1658" s="1" t="s">
        <v>7</v>
      </c>
      <c r="F1658" s="1" t="s">
        <v>2</v>
      </c>
      <c r="G1658" s="2">
        <v>26.653401594792001</v>
      </c>
      <c r="H1658" s="1">
        <v>15</v>
      </c>
    </row>
    <row r="1659" spans="1:8" x14ac:dyDescent="0.3">
      <c r="A1659" s="7" t="s">
        <v>1047</v>
      </c>
      <c r="B1659" s="1" t="s">
        <v>5</v>
      </c>
      <c r="C1659" s="1" t="s">
        <v>191</v>
      </c>
      <c r="D1659" s="1" t="s">
        <v>7</v>
      </c>
      <c r="E1659" s="1" t="s">
        <v>7</v>
      </c>
      <c r="F1659" s="1" t="s">
        <v>1</v>
      </c>
      <c r="G1659" s="2">
        <v>20.4312093796554</v>
      </c>
      <c r="H1659" s="1">
        <v>18.2</v>
      </c>
    </row>
    <row r="1660" spans="1:8" x14ac:dyDescent="0.3">
      <c r="A1660" s="7" t="s">
        <v>1047</v>
      </c>
      <c r="B1660" s="1" t="s">
        <v>5</v>
      </c>
      <c r="C1660" s="1" t="s">
        <v>191</v>
      </c>
      <c r="D1660" s="1" t="s">
        <v>7</v>
      </c>
      <c r="E1660" s="1" t="s">
        <v>7</v>
      </c>
      <c r="F1660" s="1" t="s">
        <v>2</v>
      </c>
      <c r="G1660" s="2">
        <v>22.913201520082801</v>
      </c>
      <c r="H1660" s="1">
        <v>18.2</v>
      </c>
    </row>
    <row r="1661" spans="1:8" x14ac:dyDescent="0.3">
      <c r="A1661" s="7" t="s">
        <v>1048</v>
      </c>
      <c r="B1661" s="1" t="s">
        <v>5</v>
      </c>
      <c r="C1661" s="1" t="s">
        <v>191</v>
      </c>
      <c r="D1661" s="1" t="s">
        <v>7</v>
      </c>
      <c r="E1661" s="1" t="s">
        <v>7</v>
      </c>
      <c r="F1661" s="1" t="s">
        <v>1</v>
      </c>
      <c r="G1661" s="2">
        <v>20.4312093796554</v>
      </c>
      <c r="H1661" s="1">
        <v>16.5</v>
      </c>
    </row>
    <row r="1662" spans="1:8" x14ac:dyDescent="0.3">
      <c r="A1662" s="7" t="s">
        <v>1048</v>
      </c>
      <c r="B1662" s="1" t="s">
        <v>5</v>
      </c>
      <c r="C1662" s="1" t="s">
        <v>191</v>
      </c>
      <c r="D1662" s="1" t="s">
        <v>7</v>
      </c>
      <c r="E1662" s="1" t="s">
        <v>7</v>
      </c>
      <c r="F1662" s="1" t="s">
        <v>2</v>
      </c>
      <c r="G1662" s="2">
        <v>22.913201520082801</v>
      </c>
      <c r="H1662" s="1">
        <v>16.5</v>
      </c>
    </row>
    <row r="1663" spans="1:8" x14ac:dyDescent="0.3">
      <c r="A1663" s="7" t="s">
        <v>1049</v>
      </c>
      <c r="B1663" s="1" t="s">
        <v>5</v>
      </c>
      <c r="C1663" s="1" t="s">
        <v>191</v>
      </c>
      <c r="D1663" s="1" t="s">
        <v>7</v>
      </c>
      <c r="E1663" s="1" t="s">
        <v>7</v>
      </c>
      <c r="F1663" s="1" t="s">
        <v>1</v>
      </c>
      <c r="G1663" s="2">
        <v>17.3703403175376</v>
      </c>
      <c r="H1663" s="1">
        <v>17</v>
      </c>
    </row>
    <row r="1664" spans="1:8" x14ac:dyDescent="0.3">
      <c r="A1664" s="7" t="s">
        <v>1049</v>
      </c>
      <c r="B1664" s="1" t="s">
        <v>5</v>
      </c>
      <c r="C1664" s="1" t="s">
        <v>191</v>
      </c>
      <c r="D1664" s="1" t="s">
        <v>7</v>
      </c>
      <c r="E1664" s="1" t="s">
        <v>7</v>
      </c>
      <c r="F1664" s="1" t="s">
        <v>2</v>
      </c>
      <c r="G1664" s="2">
        <v>19.493358920457499</v>
      </c>
      <c r="H1664" s="1">
        <v>17</v>
      </c>
    </row>
    <row r="1665" spans="1:8" x14ac:dyDescent="0.3">
      <c r="A1665" s="7" t="s">
        <v>1050</v>
      </c>
      <c r="B1665" s="1" t="s">
        <v>5</v>
      </c>
      <c r="C1665" s="1" t="s">
        <v>191</v>
      </c>
      <c r="D1665" s="1" t="s">
        <v>7</v>
      </c>
      <c r="E1665" s="1" t="s">
        <v>7</v>
      </c>
      <c r="F1665" s="1" t="s">
        <v>1</v>
      </c>
      <c r="G1665" s="2">
        <v>17.3703403175376</v>
      </c>
      <c r="H1665" s="1">
        <v>16.3</v>
      </c>
    </row>
    <row r="1666" spans="1:8" x14ac:dyDescent="0.3">
      <c r="A1666" s="7" t="s">
        <v>1050</v>
      </c>
      <c r="B1666" s="1" t="s">
        <v>5</v>
      </c>
      <c r="C1666" s="1" t="s">
        <v>191</v>
      </c>
      <c r="D1666" s="1" t="s">
        <v>7</v>
      </c>
      <c r="E1666" s="1" t="s">
        <v>7</v>
      </c>
      <c r="F1666" s="1" t="s">
        <v>2</v>
      </c>
      <c r="G1666" s="2">
        <v>19.493358920457499</v>
      </c>
      <c r="H1666" s="1">
        <v>16.3</v>
      </c>
    </row>
    <row r="1667" spans="1:8" x14ac:dyDescent="0.3">
      <c r="A1667" s="7" t="s">
        <v>1051</v>
      </c>
      <c r="B1667" s="1" t="s">
        <v>5</v>
      </c>
      <c r="C1667" s="1" t="s">
        <v>222</v>
      </c>
      <c r="D1667" s="1" t="s">
        <v>7</v>
      </c>
      <c r="E1667" s="1" t="s">
        <v>7</v>
      </c>
      <c r="F1667" s="1" t="s">
        <v>2</v>
      </c>
      <c r="G1667" s="2">
        <v>22.736915248974999</v>
      </c>
      <c r="H1667" s="1">
        <v>14.8</v>
      </c>
    </row>
    <row r="1668" spans="1:8" x14ac:dyDescent="0.3">
      <c r="A1668" s="7" t="s">
        <v>1051</v>
      </c>
      <c r="B1668" s="1" t="s">
        <v>5</v>
      </c>
      <c r="C1668" s="1" t="s">
        <v>222</v>
      </c>
      <c r="D1668" s="1" t="s">
        <v>7</v>
      </c>
      <c r="E1668" s="1" t="s">
        <v>7</v>
      </c>
      <c r="F1668" s="1" t="s">
        <v>1</v>
      </c>
      <c r="G1668" s="2">
        <v>27.1606103296917</v>
      </c>
      <c r="H1668" s="1">
        <v>14.8</v>
      </c>
    </row>
    <row r="1669" spans="1:8" x14ac:dyDescent="0.3">
      <c r="A1669" s="7" t="s">
        <v>1052</v>
      </c>
      <c r="B1669" s="1" t="s">
        <v>5</v>
      </c>
      <c r="C1669" s="1" t="s">
        <v>222</v>
      </c>
      <c r="D1669" s="1" t="s">
        <v>7</v>
      </c>
      <c r="E1669" s="1" t="s">
        <v>7</v>
      </c>
      <c r="F1669" s="1" t="s">
        <v>2</v>
      </c>
      <c r="G1669" s="2">
        <v>34.346753897281097</v>
      </c>
      <c r="H1669" s="1">
        <v>23.3</v>
      </c>
    </row>
    <row r="1670" spans="1:8" x14ac:dyDescent="0.3">
      <c r="A1670" s="7" t="s">
        <v>1052</v>
      </c>
      <c r="B1670" s="1" t="s">
        <v>5</v>
      </c>
      <c r="C1670" s="1" t="s">
        <v>222</v>
      </c>
      <c r="D1670" s="1" t="s">
        <v>7</v>
      </c>
      <c r="E1670" s="1" t="s">
        <v>7</v>
      </c>
      <c r="F1670" s="1" t="s">
        <v>1</v>
      </c>
      <c r="G1670" s="2">
        <v>54.113256885636403</v>
      </c>
      <c r="H1670" s="1">
        <v>23.3</v>
      </c>
    </row>
    <row r="1671" spans="1:8" x14ac:dyDescent="0.3">
      <c r="A1671" s="7" t="s">
        <v>1053</v>
      </c>
      <c r="B1671" s="1" t="s">
        <v>5</v>
      </c>
      <c r="C1671" s="1" t="s">
        <v>222</v>
      </c>
      <c r="D1671" s="1" t="s">
        <v>7</v>
      </c>
      <c r="E1671" s="1" t="s">
        <v>7</v>
      </c>
      <c r="F1671" s="1" t="s">
        <v>2</v>
      </c>
      <c r="G1671" s="2">
        <v>28.153032676064502</v>
      </c>
      <c r="H1671" s="1">
        <v>17.899999999999999</v>
      </c>
    </row>
    <row r="1672" spans="1:8" x14ac:dyDescent="0.3">
      <c r="A1672" s="7" t="s">
        <v>1053</v>
      </c>
      <c r="B1672" s="1" t="s">
        <v>5</v>
      </c>
      <c r="C1672" s="1" t="s">
        <v>222</v>
      </c>
      <c r="D1672" s="1" t="s">
        <v>7</v>
      </c>
      <c r="E1672" s="1" t="s">
        <v>7</v>
      </c>
      <c r="F1672" s="1" t="s">
        <v>1</v>
      </c>
      <c r="G1672" s="2">
        <v>38.814717822201999</v>
      </c>
      <c r="H1672" s="1">
        <v>17.899999999999999</v>
      </c>
    </row>
    <row r="1673" spans="1:8" x14ac:dyDescent="0.3">
      <c r="A1673" s="7" t="s">
        <v>1054</v>
      </c>
      <c r="B1673" s="1" t="s">
        <v>5</v>
      </c>
      <c r="C1673" s="1" t="s">
        <v>222</v>
      </c>
      <c r="D1673" s="1" t="s">
        <v>7</v>
      </c>
      <c r="E1673" s="1" t="s">
        <v>7</v>
      </c>
      <c r="F1673" s="1" t="s">
        <v>2</v>
      </c>
      <c r="G1673" s="2">
        <v>28.540167958321302</v>
      </c>
      <c r="H1673" s="1">
        <v>20.8</v>
      </c>
    </row>
    <row r="1674" spans="1:8" x14ac:dyDescent="0.3">
      <c r="A1674" s="7" t="s">
        <v>1054</v>
      </c>
      <c r="B1674" s="1" t="s">
        <v>5</v>
      </c>
      <c r="C1674" s="1" t="s">
        <v>222</v>
      </c>
      <c r="D1674" s="1" t="s">
        <v>7</v>
      </c>
      <c r="E1674" s="1" t="s">
        <v>7</v>
      </c>
      <c r="F1674" s="1" t="s">
        <v>1</v>
      </c>
      <c r="G1674" s="2">
        <v>39.710707235924801</v>
      </c>
      <c r="H1674" s="1">
        <v>20.8</v>
      </c>
    </row>
    <row r="1675" spans="1:8" x14ac:dyDescent="0.3">
      <c r="A1675" s="7" t="s">
        <v>1055</v>
      </c>
      <c r="B1675" s="1" t="s">
        <v>5</v>
      </c>
      <c r="C1675" s="1" t="s">
        <v>222</v>
      </c>
      <c r="D1675" s="1" t="s">
        <v>7</v>
      </c>
      <c r="E1675" s="1" t="s">
        <v>7</v>
      </c>
      <c r="F1675" s="1" t="s">
        <v>2</v>
      </c>
      <c r="G1675" s="2">
        <v>25.224417214329101</v>
      </c>
      <c r="H1675" s="1">
        <v>23.3</v>
      </c>
    </row>
    <row r="1676" spans="1:8" x14ac:dyDescent="0.3">
      <c r="A1676" s="7" t="s">
        <v>1055</v>
      </c>
      <c r="B1676" s="1" t="s">
        <v>5</v>
      </c>
      <c r="C1676" s="1" t="s">
        <v>222</v>
      </c>
      <c r="D1676" s="1" t="s">
        <v>7</v>
      </c>
      <c r="E1676" s="1" t="s">
        <v>7</v>
      </c>
      <c r="F1676" s="1" t="s">
        <v>1</v>
      </c>
      <c r="G1676" s="2">
        <v>32.306032667202103</v>
      </c>
      <c r="H1676" s="1">
        <v>23.3</v>
      </c>
    </row>
    <row r="1677" spans="1:8" x14ac:dyDescent="0.3">
      <c r="A1677" s="7" t="s">
        <v>1056</v>
      </c>
      <c r="B1677" s="1" t="s">
        <v>5</v>
      </c>
      <c r="C1677" s="1" t="s">
        <v>222</v>
      </c>
      <c r="D1677" s="1" t="s">
        <v>7</v>
      </c>
      <c r="E1677" s="1" t="s">
        <v>7</v>
      </c>
      <c r="F1677" s="1" t="s">
        <v>2</v>
      </c>
      <c r="G1677" s="2">
        <v>26.743581202045199</v>
      </c>
      <c r="H1677" s="1">
        <v>20.2</v>
      </c>
    </row>
    <row r="1678" spans="1:8" x14ac:dyDescent="0.3">
      <c r="A1678" s="7" t="s">
        <v>1056</v>
      </c>
      <c r="B1678" s="1" t="s">
        <v>5</v>
      </c>
      <c r="C1678" s="1" t="s">
        <v>222</v>
      </c>
      <c r="D1678" s="1" t="s">
        <v>7</v>
      </c>
      <c r="E1678" s="1" t="s">
        <v>7</v>
      </c>
      <c r="F1678" s="1" t="s">
        <v>1</v>
      </c>
      <c r="G1678" s="2">
        <v>35.622471181276602</v>
      </c>
      <c r="H1678" s="1">
        <v>20.2</v>
      </c>
    </row>
    <row r="1679" spans="1:8" x14ac:dyDescent="0.3">
      <c r="A1679" s="7" t="s">
        <v>1057</v>
      </c>
      <c r="B1679" s="1" t="s">
        <v>5</v>
      </c>
      <c r="C1679" s="1" t="s">
        <v>222</v>
      </c>
      <c r="D1679" s="1" t="s">
        <v>7</v>
      </c>
      <c r="E1679" s="1" t="s">
        <v>7</v>
      </c>
      <c r="F1679" s="1" t="s">
        <v>2</v>
      </c>
      <c r="G1679" s="2">
        <v>22.843068501618198</v>
      </c>
      <c r="H1679" s="1">
        <v>22.7</v>
      </c>
    </row>
    <row r="1680" spans="1:8" x14ac:dyDescent="0.3">
      <c r="A1680" s="7" t="s">
        <v>1057</v>
      </c>
      <c r="B1680" s="1" t="s">
        <v>5</v>
      </c>
      <c r="C1680" s="1" t="s">
        <v>222</v>
      </c>
      <c r="D1680" s="1" t="s">
        <v>7</v>
      </c>
      <c r="E1680" s="1" t="s">
        <v>7</v>
      </c>
      <c r="F1680" s="1" t="s">
        <v>1</v>
      </c>
      <c r="G1680" s="2">
        <v>28.669422390140099</v>
      </c>
      <c r="H1680" s="1">
        <v>22.7</v>
      </c>
    </row>
    <row r="1681" spans="1:8" x14ac:dyDescent="0.3">
      <c r="A1681" s="7" t="s">
        <v>1058</v>
      </c>
      <c r="B1681" s="1" t="s">
        <v>5</v>
      </c>
      <c r="C1681" s="1" t="s">
        <v>222</v>
      </c>
      <c r="D1681" s="1" t="s">
        <v>7</v>
      </c>
      <c r="E1681" s="1" t="s">
        <v>7</v>
      </c>
      <c r="F1681" s="1" t="s">
        <v>2</v>
      </c>
      <c r="G1681" s="2">
        <v>24.3473590510836</v>
      </c>
      <c r="H1681" s="1">
        <v>19.399999999999999</v>
      </c>
    </row>
    <row r="1682" spans="1:8" x14ac:dyDescent="0.3">
      <c r="A1682" s="7" t="s">
        <v>1058</v>
      </c>
      <c r="B1682" s="1" t="s">
        <v>5</v>
      </c>
      <c r="C1682" s="1" t="s">
        <v>222</v>
      </c>
      <c r="D1682" s="1" t="s">
        <v>7</v>
      </c>
      <c r="E1682" s="1" t="s">
        <v>7</v>
      </c>
      <c r="F1682" s="1" t="s">
        <v>1</v>
      </c>
      <c r="G1682" s="2">
        <v>30.451014742630299</v>
      </c>
      <c r="H1682" s="1">
        <v>19.399999999999999</v>
      </c>
    </row>
    <row r="1683" spans="1:8" x14ac:dyDescent="0.3">
      <c r="A1683" s="7" t="s">
        <v>1059</v>
      </c>
      <c r="B1683" s="1" t="s">
        <v>5</v>
      </c>
      <c r="C1683" s="1" t="s">
        <v>222</v>
      </c>
      <c r="D1683" s="1" t="s">
        <v>7</v>
      </c>
      <c r="E1683" s="1" t="s">
        <v>7</v>
      </c>
      <c r="F1683" s="1" t="s">
        <v>2</v>
      </c>
      <c r="G1683" s="2">
        <v>21.879915790545599</v>
      </c>
      <c r="H1683" s="1">
        <v>16.5</v>
      </c>
    </row>
    <row r="1684" spans="1:8" x14ac:dyDescent="0.3">
      <c r="A1684" s="7" t="s">
        <v>1059</v>
      </c>
      <c r="B1684" s="1" t="s">
        <v>5</v>
      </c>
      <c r="C1684" s="1" t="s">
        <v>222</v>
      </c>
      <c r="D1684" s="1" t="s">
        <v>7</v>
      </c>
      <c r="E1684" s="1" t="s">
        <v>7</v>
      </c>
      <c r="F1684" s="1" t="s">
        <v>1</v>
      </c>
      <c r="G1684" s="2">
        <v>25.471681697367899</v>
      </c>
      <c r="H1684" s="1">
        <v>16.5</v>
      </c>
    </row>
    <row r="1685" spans="1:8" x14ac:dyDescent="0.3">
      <c r="A1685" s="7" t="s">
        <v>1060</v>
      </c>
      <c r="B1685" s="1" t="s">
        <v>5</v>
      </c>
      <c r="C1685" s="1" t="s">
        <v>222</v>
      </c>
      <c r="D1685" s="1" t="s">
        <v>7</v>
      </c>
      <c r="E1685" s="1" t="s">
        <v>7</v>
      </c>
      <c r="F1685" s="1" t="s">
        <v>2</v>
      </c>
      <c r="G1685" s="2">
        <v>25.4762510838667</v>
      </c>
      <c r="H1685" s="1">
        <v>25.5</v>
      </c>
    </row>
    <row r="1686" spans="1:8" x14ac:dyDescent="0.3">
      <c r="A1686" s="7" t="s">
        <v>1060</v>
      </c>
      <c r="B1686" s="1" t="s">
        <v>5</v>
      </c>
      <c r="C1686" s="1" t="s">
        <v>222</v>
      </c>
      <c r="D1686" s="1" t="s">
        <v>7</v>
      </c>
      <c r="E1686" s="1" t="s">
        <v>7</v>
      </c>
      <c r="F1686" s="1" t="s">
        <v>1</v>
      </c>
      <c r="G1686" s="2">
        <v>32.846787206586498</v>
      </c>
      <c r="H1686" s="1">
        <v>25.5</v>
      </c>
    </row>
    <row r="1687" spans="1:8" x14ac:dyDescent="0.3">
      <c r="A1687" s="7" t="s">
        <v>1061</v>
      </c>
      <c r="B1687" s="1" t="s">
        <v>5</v>
      </c>
      <c r="C1687" s="1" t="s">
        <v>222</v>
      </c>
      <c r="D1687" s="1" t="s">
        <v>7</v>
      </c>
      <c r="E1687" s="1" t="s">
        <v>7</v>
      </c>
      <c r="F1687" s="1" t="s">
        <v>2</v>
      </c>
      <c r="G1687" s="2">
        <v>24.847700691647699</v>
      </c>
      <c r="H1687" s="1">
        <v>19.7</v>
      </c>
    </row>
    <row r="1688" spans="1:8" x14ac:dyDescent="0.3">
      <c r="A1688" s="7" t="s">
        <v>1061</v>
      </c>
      <c r="B1688" s="1" t="s">
        <v>5</v>
      </c>
      <c r="C1688" s="1" t="s">
        <v>222</v>
      </c>
      <c r="D1688" s="1" t="s">
        <v>7</v>
      </c>
      <c r="E1688" s="1" t="s">
        <v>7</v>
      </c>
      <c r="F1688" s="1" t="s">
        <v>1</v>
      </c>
      <c r="G1688" s="2">
        <v>31.503865327693401</v>
      </c>
      <c r="H1688" s="1">
        <v>19.7</v>
      </c>
    </row>
    <row r="1689" spans="1:8" x14ac:dyDescent="0.3">
      <c r="A1689" s="7" t="s">
        <v>1062</v>
      </c>
      <c r="B1689" s="1" t="s">
        <v>5</v>
      </c>
      <c r="C1689" s="1" t="s">
        <v>222</v>
      </c>
      <c r="D1689" s="1" t="s">
        <v>7</v>
      </c>
      <c r="E1689" s="1" t="s">
        <v>7</v>
      </c>
      <c r="F1689" s="1" t="s">
        <v>2</v>
      </c>
      <c r="G1689" s="2">
        <v>29.058146644851501</v>
      </c>
      <c r="H1689" s="1">
        <v>25.4</v>
      </c>
    </row>
    <row r="1690" spans="1:8" x14ac:dyDescent="0.3">
      <c r="A1690" s="7" t="s">
        <v>1062</v>
      </c>
      <c r="B1690" s="1" t="s">
        <v>5</v>
      </c>
      <c r="C1690" s="1" t="s">
        <v>222</v>
      </c>
      <c r="D1690" s="1" t="s">
        <v>7</v>
      </c>
      <c r="E1690" s="1" t="s">
        <v>7</v>
      </c>
      <c r="F1690" s="1" t="s">
        <v>1</v>
      </c>
      <c r="G1690" s="2">
        <v>40.922328952003397</v>
      </c>
      <c r="H1690" s="1">
        <v>25.4</v>
      </c>
    </row>
    <row r="1691" spans="1:8" x14ac:dyDescent="0.3">
      <c r="A1691" s="7" t="s">
        <v>1063</v>
      </c>
      <c r="B1691" s="1" t="s">
        <v>5</v>
      </c>
      <c r="C1691" s="1" t="s">
        <v>222</v>
      </c>
      <c r="D1691" s="1" t="s">
        <v>7</v>
      </c>
      <c r="E1691" s="1" t="s">
        <v>7</v>
      </c>
      <c r="F1691" s="1" t="s">
        <v>2</v>
      </c>
      <c r="G1691" s="2">
        <v>25.350265453778398</v>
      </c>
      <c r="H1691" s="1">
        <v>26.1</v>
      </c>
    </row>
    <row r="1692" spans="1:8" x14ac:dyDescent="0.3">
      <c r="A1692" s="7" t="s">
        <v>1063</v>
      </c>
      <c r="B1692" s="1" t="s">
        <v>5</v>
      </c>
      <c r="C1692" s="1" t="s">
        <v>222</v>
      </c>
      <c r="D1692" s="1" t="s">
        <v>7</v>
      </c>
      <c r="E1692" s="1" t="s">
        <v>7</v>
      </c>
      <c r="F1692" s="1" t="s">
        <v>1</v>
      </c>
      <c r="G1692" s="2">
        <v>32.575811867138299</v>
      </c>
      <c r="H1692" s="1">
        <v>26.1</v>
      </c>
    </row>
    <row r="1693" spans="1:8" x14ac:dyDescent="0.3">
      <c r="A1693" s="7" t="s">
        <v>1064</v>
      </c>
      <c r="B1693" s="1" t="s">
        <v>5</v>
      </c>
      <c r="C1693" s="1" t="s">
        <v>222</v>
      </c>
      <c r="D1693" s="1" t="s">
        <v>7</v>
      </c>
      <c r="E1693" s="1" t="s">
        <v>7</v>
      </c>
      <c r="F1693" s="1" t="s">
        <v>2</v>
      </c>
      <c r="G1693" s="2">
        <v>26.4890369493307</v>
      </c>
      <c r="H1693" s="1">
        <v>38.200000000000003</v>
      </c>
    </row>
    <row r="1694" spans="1:8" x14ac:dyDescent="0.3">
      <c r="A1694" s="7" t="s">
        <v>1064</v>
      </c>
      <c r="B1694" s="1" t="s">
        <v>5</v>
      </c>
      <c r="C1694" s="1" t="s">
        <v>222</v>
      </c>
      <c r="D1694" s="1" t="s">
        <v>7</v>
      </c>
      <c r="E1694" s="1" t="s">
        <v>7</v>
      </c>
      <c r="F1694" s="1" t="s">
        <v>1</v>
      </c>
      <c r="G1694" s="2">
        <v>35.057729021119897</v>
      </c>
      <c r="H1694" s="1">
        <v>38.200000000000003</v>
      </c>
    </row>
    <row r="1695" spans="1:8" x14ac:dyDescent="0.3">
      <c r="A1695" s="7" t="s">
        <v>1065</v>
      </c>
      <c r="B1695" s="1" t="s">
        <v>183</v>
      </c>
      <c r="C1695" s="1" t="s">
        <v>184</v>
      </c>
      <c r="D1695" s="1" t="s">
        <v>7</v>
      </c>
      <c r="E1695" s="1" t="s">
        <v>7</v>
      </c>
      <c r="F1695" s="1" t="s">
        <v>2</v>
      </c>
      <c r="G1695" s="2">
        <v>3987.7060621906899</v>
      </c>
      <c r="H1695" s="1">
        <v>4820</v>
      </c>
    </row>
    <row r="1696" spans="1:8" x14ac:dyDescent="0.3">
      <c r="A1696" s="7" t="s">
        <v>1065</v>
      </c>
      <c r="B1696" s="1" t="s">
        <v>183</v>
      </c>
      <c r="C1696" s="1" t="s">
        <v>184</v>
      </c>
      <c r="D1696" s="1" t="s">
        <v>7</v>
      </c>
      <c r="E1696" s="1" t="s">
        <v>7</v>
      </c>
      <c r="F1696" s="1" t="s">
        <v>1</v>
      </c>
      <c r="G1696" s="2">
        <v>3990.6541108174201</v>
      </c>
      <c r="H1696" s="1">
        <v>4820</v>
      </c>
    </row>
    <row r="1697" spans="1:8" x14ac:dyDescent="0.3">
      <c r="A1697" s="7" t="s">
        <v>1066</v>
      </c>
      <c r="B1697" s="1" t="s">
        <v>107</v>
      </c>
      <c r="C1697" s="1" t="s">
        <v>154</v>
      </c>
      <c r="D1697" s="1" t="s">
        <v>7</v>
      </c>
      <c r="E1697" s="1" t="s">
        <v>7</v>
      </c>
      <c r="F1697" s="1" t="s">
        <v>1</v>
      </c>
      <c r="G1697" s="2">
        <v>350.19532849982301</v>
      </c>
      <c r="H1697" s="1">
        <v>492</v>
      </c>
    </row>
    <row r="1698" spans="1:8" x14ac:dyDescent="0.3">
      <c r="A1698" s="7" t="s">
        <v>1066</v>
      </c>
      <c r="B1698" s="1" t="s">
        <v>107</v>
      </c>
      <c r="C1698" s="1" t="s">
        <v>154</v>
      </c>
      <c r="D1698" s="1" t="s">
        <v>7</v>
      </c>
      <c r="E1698" s="1" t="s">
        <v>7</v>
      </c>
      <c r="F1698" s="1" t="s">
        <v>2</v>
      </c>
      <c r="G1698" s="2">
        <v>501.72127093240402</v>
      </c>
      <c r="H1698" s="1">
        <v>492</v>
      </c>
    </row>
    <row r="1699" spans="1:8" x14ac:dyDescent="0.3">
      <c r="A1699" s="7" t="s">
        <v>1067</v>
      </c>
      <c r="B1699" s="1" t="s">
        <v>5</v>
      </c>
      <c r="C1699" s="1" t="s">
        <v>1068</v>
      </c>
      <c r="D1699" s="1" t="s">
        <v>7</v>
      </c>
      <c r="E1699" s="1" t="s">
        <v>7</v>
      </c>
      <c r="F1699" s="1" t="s">
        <v>1</v>
      </c>
      <c r="G1699" s="2">
        <v>10.3446993602105</v>
      </c>
      <c r="H1699" s="1">
        <v>8.1</v>
      </c>
    </row>
    <row r="1700" spans="1:8" x14ac:dyDescent="0.3">
      <c r="A1700" s="7" t="s">
        <v>1069</v>
      </c>
      <c r="B1700" s="1" t="s">
        <v>5</v>
      </c>
      <c r="C1700" s="1" t="s">
        <v>1068</v>
      </c>
      <c r="D1700" s="1" t="s">
        <v>7</v>
      </c>
      <c r="E1700" s="1" t="s">
        <v>7</v>
      </c>
      <c r="F1700" s="1" t="s">
        <v>1</v>
      </c>
      <c r="G1700" s="2">
        <v>12.025733858278199</v>
      </c>
      <c r="H1700" s="1">
        <v>8.4</v>
      </c>
    </row>
    <row r="1701" spans="1:8" x14ac:dyDescent="0.3">
      <c r="A1701" s="7" t="s">
        <v>1070</v>
      </c>
      <c r="B1701" s="1" t="s">
        <v>5</v>
      </c>
      <c r="C1701" s="1" t="s">
        <v>1068</v>
      </c>
      <c r="D1701" s="1" t="s">
        <v>7</v>
      </c>
      <c r="E1701" s="1" t="s">
        <v>7</v>
      </c>
      <c r="F1701" s="1" t="s">
        <v>1</v>
      </c>
      <c r="G1701" s="2">
        <v>17.3703403175376</v>
      </c>
      <c r="H1701" s="1">
        <v>10.4</v>
      </c>
    </row>
    <row r="1702" spans="1:8" x14ac:dyDescent="0.3">
      <c r="A1702" s="7" t="s">
        <v>1071</v>
      </c>
      <c r="B1702" s="1" t="s">
        <v>5</v>
      </c>
      <c r="C1702" s="1" t="s">
        <v>1068</v>
      </c>
      <c r="D1702" s="1" t="s">
        <v>7</v>
      </c>
      <c r="E1702" s="1" t="s">
        <v>7</v>
      </c>
      <c r="F1702" s="1" t="s">
        <v>1</v>
      </c>
      <c r="G1702" s="2">
        <v>10.229935996349001</v>
      </c>
      <c r="H1702" s="1">
        <v>9.1999999999999993</v>
      </c>
    </row>
    <row r="1703" spans="1:8" x14ac:dyDescent="0.3">
      <c r="A1703" s="7" t="s">
        <v>1072</v>
      </c>
      <c r="B1703" s="1" t="s">
        <v>5</v>
      </c>
      <c r="C1703" s="1" t="s">
        <v>1068</v>
      </c>
      <c r="D1703" s="1" t="s">
        <v>7</v>
      </c>
      <c r="E1703" s="1" t="s">
        <v>7</v>
      </c>
      <c r="F1703" s="1" t="s">
        <v>1</v>
      </c>
      <c r="G1703" s="2">
        <v>17.3703403175376</v>
      </c>
      <c r="H1703" s="1">
        <v>8.8000000000000007</v>
      </c>
    </row>
    <row r="1704" spans="1:8" x14ac:dyDescent="0.3">
      <c r="A1704" s="7" t="s">
        <v>1073</v>
      </c>
      <c r="B1704" s="1" t="s">
        <v>5</v>
      </c>
      <c r="C1704" s="1" t="s">
        <v>1068</v>
      </c>
      <c r="D1704" s="1" t="s">
        <v>7</v>
      </c>
      <c r="E1704" s="1" t="s">
        <v>7</v>
      </c>
      <c r="F1704" s="1" t="s">
        <v>1</v>
      </c>
      <c r="G1704" s="2">
        <v>17.3703403175376</v>
      </c>
      <c r="H1704" s="1">
        <v>11.1</v>
      </c>
    </row>
    <row r="1705" spans="1:8" x14ac:dyDescent="0.3">
      <c r="A1705" s="7" t="s">
        <v>1074</v>
      </c>
      <c r="B1705" s="1" t="s">
        <v>5</v>
      </c>
      <c r="C1705" s="1" t="s">
        <v>63</v>
      </c>
      <c r="D1705" s="1" t="s">
        <v>7</v>
      </c>
      <c r="E1705" s="1" t="s">
        <v>7</v>
      </c>
      <c r="F1705" s="1" t="s">
        <v>2</v>
      </c>
      <c r="G1705" s="2">
        <v>27.369286857369399</v>
      </c>
      <c r="H1705" s="1">
        <v>18.5</v>
      </c>
    </row>
    <row r="1706" spans="1:8" x14ac:dyDescent="0.3">
      <c r="A1706" s="7" t="s">
        <v>1074</v>
      </c>
      <c r="B1706" s="1" t="s">
        <v>5</v>
      </c>
      <c r="C1706" s="1" t="s">
        <v>63</v>
      </c>
      <c r="D1706" s="1" t="s">
        <v>7</v>
      </c>
      <c r="E1706" s="1" t="s">
        <v>7</v>
      </c>
      <c r="F1706" s="1" t="s">
        <v>1</v>
      </c>
      <c r="G1706" s="2">
        <v>31.373337859760799</v>
      </c>
      <c r="H1706" s="1">
        <v>18.5</v>
      </c>
    </row>
    <row r="1707" spans="1:8" x14ac:dyDescent="0.3">
      <c r="A1707" s="7" t="s">
        <v>1075</v>
      </c>
      <c r="B1707" s="1" t="s">
        <v>5</v>
      </c>
      <c r="C1707" s="1" t="s">
        <v>194</v>
      </c>
      <c r="D1707" s="1" t="s">
        <v>7</v>
      </c>
      <c r="E1707" s="1" t="s">
        <v>7</v>
      </c>
      <c r="F1707" s="1" t="s">
        <v>1</v>
      </c>
      <c r="G1707" s="2">
        <v>26.429706769258399</v>
      </c>
      <c r="H1707" s="1">
        <v>30.7</v>
      </c>
    </row>
    <row r="1708" spans="1:8" x14ac:dyDescent="0.3">
      <c r="A1708" s="7" t="s">
        <v>1075</v>
      </c>
      <c r="B1708" s="1" t="s">
        <v>5</v>
      </c>
      <c r="C1708" s="1" t="s">
        <v>194</v>
      </c>
      <c r="D1708" s="1" t="s">
        <v>7</v>
      </c>
      <c r="E1708" s="1" t="s">
        <v>7</v>
      </c>
      <c r="F1708" s="1" t="s">
        <v>2</v>
      </c>
      <c r="G1708" s="2">
        <v>28.6212986020222</v>
      </c>
      <c r="H1708" s="1">
        <v>30.7</v>
      </c>
    </row>
    <row r="1709" spans="1:8" x14ac:dyDescent="0.3">
      <c r="A1709" s="7" t="s">
        <v>1076</v>
      </c>
      <c r="B1709" s="1" t="s">
        <v>5</v>
      </c>
      <c r="C1709" s="1" t="s">
        <v>194</v>
      </c>
      <c r="D1709" s="1" t="s">
        <v>7</v>
      </c>
      <c r="E1709" s="1" t="s">
        <v>7</v>
      </c>
      <c r="F1709" s="1" t="s">
        <v>1</v>
      </c>
      <c r="G1709" s="2">
        <v>34.219628824875599</v>
      </c>
      <c r="H1709" s="1">
        <v>37.5</v>
      </c>
    </row>
    <row r="1710" spans="1:8" x14ac:dyDescent="0.3">
      <c r="A1710" s="7" t="s">
        <v>1076</v>
      </c>
      <c r="B1710" s="1" t="s">
        <v>5</v>
      </c>
      <c r="C1710" s="1" t="s">
        <v>194</v>
      </c>
      <c r="D1710" s="1" t="s">
        <v>7</v>
      </c>
      <c r="E1710" s="1" t="s">
        <v>7</v>
      </c>
      <c r="F1710" s="1" t="s">
        <v>2</v>
      </c>
      <c r="G1710" s="2">
        <v>35.845311049931198</v>
      </c>
      <c r="H1710" s="1">
        <v>37.5</v>
      </c>
    </row>
    <row r="1711" spans="1:8" x14ac:dyDescent="0.3">
      <c r="A1711" s="7" t="s">
        <v>1077</v>
      </c>
      <c r="B1711" s="1" t="s">
        <v>5</v>
      </c>
      <c r="C1711" s="1" t="s">
        <v>194</v>
      </c>
      <c r="D1711" s="1" t="s">
        <v>7</v>
      </c>
      <c r="E1711" s="1" t="s">
        <v>7</v>
      </c>
      <c r="F1711" s="1" t="s">
        <v>1</v>
      </c>
      <c r="G1711" s="2">
        <v>37.929618924094797</v>
      </c>
      <c r="H1711" s="1">
        <v>44.1</v>
      </c>
    </row>
    <row r="1712" spans="1:8" x14ac:dyDescent="0.3">
      <c r="A1712" s="7" t="s">
        <v>1077</v>
      </c>
      <c r="B1712" s="1" t="s">
        <v>5</v>
      </c>
      <c r="C1712" s="1" t="s">
        <v>194</v>
      </c>
      <c r="D1712" s="1" t="s">
        <v>7</v>
      </c>
      <c r="E1712" s="1" t="s">
        <v>7</v>
      </c>
      <c r="F1712" s="1" t="s">
        <v>2</v>
      </c>
      <c r="G1712" s="2">
        <v>39.208610089449401</v>
      </c>
      <c r="H1712" s="1">
        <v>44.1</v>
      </c>
    </row>
    <row r="1713" spans="1:8" x14ac:dyDescent="0.3">
      <c r="A1713" s="7" t="s">
        <v>1078</v>
      </c>
      <c r="B1713" s="1" t="s">
        <v>5</v>
      </c>
      <c r="C1713" s="1" t="s">
        <v>194</v>
      </c>
      <c r="D1713" s="1" t="s">
        <v>7</v>
      </c>
      <c r="E1713" s="1" t="s">
        <v>7</v>
      </c>
      <c r="F1713" s="1" t="s">
        <v>1</v>
      </c>
      <c r="G1713" s="2">
        <v>42.153379278696001</v>
      </c>
      <c r="H1713" s="1">
        <v>41.9</v>
      </c>
    </row>
    <row r="1714" spans="1:8" x14ac:dyDescent="0.3">
      <c r="A1714" s="7" t="s">
        <v>1078</v>
      </c>
      <c r="B1714" s="1" t="s">
        <v>5</v>
      </c>
      <c r="C1714" s="1" t="s">
        <v>194</v>
      </c>
      <c r="D1714" s="1" t="s">
        <v>7</v>
      </c>
      <c r="E1714" s="1" t="s">
        <v>7</v>
      </c>
      <c r="F1714" s="1" t="s">
        <v>2</v>
      </c>
      <c r="G1714" s="2">
        <v>42.986605655931697</v>
      </c>
      <c r="H1714" s="1">
        <v>41.9</v>
      </c>
    </row>
    <row r="1715" spans="1:8" x14ac:dyDescent="0.3">
      <c r="A1715" s="7" t="s">
        <v>1079</v>
      </c>
      <c r="B1715" s="1" t="s">
        <v>5</v>
      </c>
      <c r="C1715" s="1" t="s">
        <v>194</v>
      </c>
      <c r="D1715" s="1" t="s">
        <v>7</v>
      </c>
      <c r="E1715" s="1" t="s">
        <v>7</v>
      </c>
      <c r="F1715" s="1" t="s">
        <v>1</v>
      </c>
      <c r="G1715" s="2">
        <v>34.777161187335203</v>
      </c>
      <c r="H1715" s="1">
        <v>28.1</v>
      </c>
    </row>
    <row r="1716" spans="1:8" x14ac:dyDescent="0.3">
      <c r="A1716" s="7" t="s">
        <v>1079</v>
      </c>
      <c r="B1716" s="1" t="s">
        <v>5</v>
      </c>
      <c r="C1716" s="1" t="s">
        <v>194</v>
      </c>
      <c r="D1716" s="1" t="s">
        <v>7</v>
      </c>
      <c r="E1716" s="1" t="s">
        <v>7</v>
      </c>
      <c r="F1716" s="1" t="s">
        <v>2</v>
      </c>
      <c r="G1716" s="2">
        <v>36.353626336549603</v>
      </c>
      <c r="H1716" s="1">
        <v>28.1</v>
      </c>
    </row>
    <row r="1717" spans="1:8" x14ac:dyDescent="0.3">
      <c r="A1717" s="7" t="s">
        <v>1080</v>
      </c>
      <c r="B1717" s="1" t="s">
        <v>5</v>
      </c>
      <c r="C1717" s="1" t="s">
        <v>6</v>
      </c>
      <c r="D1717" s="1" t="s">
        <v>7</v>
      </c>
      <c r="E1717" s="1" t="s">
        <v>7</v>
      </c>
      <c r="F1717" s="1" t="s">
        <v>2</v>
      </c>
      <c r="G1717" s="2">
        <v>8.7249725085299001</v>
      </c>
      <c r="H1717" s="1">
        <v>9.9</v>
      </c>
    </row>
    <row r="1718" spans="1:8" x14ac:dyDescent="0.3">
      <c r="A1718" s="7" t="s">
        <v>1080</v>
      </c>
      <c r="B1718" s="1" t="s">
        <v>5</v>
      </c>
      <c r="C1718" s="1" t="s">
        <v>6</v>
      </c>
      <c r="D1718" s="1" t="s">
        <v>7</v>
      </c>
      <c r="E1718" s="1" t="s">
        <v>7</v>
      </c>
      <c r="F1718" s="1" t="s">
        <v>1</v>
      </c>
      <c r="G1718" s="2">
        <v>10.789799379284201</v>
      </c>
      <c r="H1718" s="1">
        <v>9.9</v>
      </c>
    </row>
    <row r="1719" spans="1:8" x14ac:dyDescent="0.3">
      <c r="A1719" s="7" t="s">
        <v>1081</v>
      </c>
      <c r="B1719" s="1" t="s">
        <v>5</v>
      </c>
      <c r="C1719" s="1" t="s">
        <v>6</v>
      </c>
      <c r="D1719" s="1" t="s">
        <v>7</v>
      </c>
      <c r="E1719" s="1" t="s">
        <v>7</v>
      </c>
      <c r="F1719" s="1" t="s">
        <v>2</v>
      </c>
      <c r="G1719" s="2">
        <v>8.5569778786633801</v>
      </c>
      <c r="H1719" s="1">
        <v>10.1</v>
      </c>
    </row>
    <row r="1720" spans="1:8" x14ac:dyDescent="0.3">
      <c r="A1720" s="7" t="s">
        <v>1081</v>
      </c>
      <c r="B1720" s="1" t="s">
        <v>5</v>
      </c>
      <c r="C1720" s="1" t="s">
        <v>6</v>
      </c>
      <c r="D1720" s="1" t="s">
        <v>7</v>
      </c>
      <c r="E1720" s="1" t="s">
        <v>7</v>
      </c>
      <c r="F1720" s="1" t="s">
        <v>1</v>
      </c>
      <c r="G1720" s="2">
        <v>10.6403220910426</v>
      </c>
      <c r="H1720" s="1">
        <v>10.1</v>
      </c>
    </row>
    <row r="1721" spans="1:8" x14ac:dyDescent="0.3">
      <c r="A1721" s="7" t="s">
        <v>1082</v>
      </c>
      <c r="B1721" s="1" t="s">
        <v>5</v>
      </c>
      <c r="C1721" s="1" t="s">
        <v>6</v>
      </c>
      <c r="D1721" s="1" t="s">
        <v>7</v>
      </c>
      <c r="E1721" s="1" t="s">
        <v>7</v>
      </c>
      <c r="F1721" s="1" t="s">
        <v>1</v>
      </c>
      <c r="G1721" s="2">
        <v>20.9630600758898</v>
      </c>
      <c r="H1721" s="1">
        <v>26.3</v>
      </c>
    </row>
    <row r="1722" spans="1:8" x14ac:dyDescent="0.3">
      <c r="A1722" s="7" t="s">
        <v>1082</v>
      </c>
      <c r="B1722" s="1" t="s">
        <v>5</v>
      </c>
      <c r="C1722" s="1" t="s">
        <v>6</v>
      </c>
      <c r="D1722" s="1" t="s">
        <v>7</v>
      </c>
      <c r="E1722" s="1" t="s">
        <v>7</v>
      </c>
      <c r="F1722" s="1" t="s">
        <v>2</v>
      </c>
      <c r="G1722" s="2">
        <v>22.016836237818701</v>
      </c>
      <c r="H1722" s="1">
        <v>26.3</v>
      </c>
    </row>
    <row r="1723" spans="1:8" x14ac:dyDescent="0.3">
      <c r="A1723" s="7" t="s">
        <v>1083</v>
      </c>
      <c r="B1723" s="1" t="s">
        <v>103</v>
      </c>
      <c r="C1723" s="1" t="s">
        <v>104</v>
      </c>
      <c r="D1723" s="1" t="s">
        <v>7</v>
      </c>
      <c r="E1723" s="1" t="s">
        <v>7</v>
      </c>
      <c r="F1723" s="1" t="s">
        <v>1</v>
      </c>
      <c r="G1723" s="2">
        <v>72.992723136210202</v>
      </c>
      <c r="H1723" s="1">
        <v>84.4</v>
      </c>
    </row>
    <row r="1724" spans="1:8" x14ac:dyDescent="0.3">
      <c r="A1724" s="7" t="s">
        <v>1083</v>
      </c>
      <c r="B1724" s="1" t="s">
        <v>103</v>
      </c>
      <c r="C1724" s="1" t="s">
        <v>104</v>
      </c>
      <c r="D1724" s="1" t="s">
        <v>7</v>
      </c>
      <c r="E1724" s="1" t="s">
        <v>7</v>
      </c>
      <c r="F1724" s="1" t="s">
        <v>2</v>
      </c>
      <c r="G1724" s="2">
        <v>84.068860908479095</v>
      </c>
      <c r="H1724" s="1">
        <v>84.4</v>
      </c>
    </row>
    <row r="1725" spans="1:8" x14ac:dyDescent="0.3">
      <c r="A1725" s="7" t="s">
        <v>1084</v>
      </c>
      <c r="B1725" s="1" t="s">
        <v>5</v>
      </c>
      <c r="C1725" s="1" t="s">
        <v>1085</v>
      </c>
      <c r="D1725" s="1" t="s">
        <v>7</v>
      </c>
      <c r="E1725" s="1" t="s">
        <v>7</v>
      </c>
      <c r="F1725" s="1" t="s">
        <v>2</v>
      </c>
      <c r="G1725" s="2">
        <v>11.733300369870699</v>
      </c>
      <c r="H1725" s="1">
        <v>14.5</v>
      </c>
    </row>
    <row r="1726" spans="1:8" x14ac:dyDescent="0.3">
      <c r="A1726" s="7" t="s">
        <v>1084</v>
      </c>
      <c r="B1726" s="1" t="s">
        <v>5</v>
      </c>
      <c r="C1726" s="1" t="s">
        <v>1085</v>
      </c>
      <c r="D1726" s="1" t="s">
        <v>7</v>
      </c>
      <c r="E1726" s="1" t="s">
        <v>7</v>
      </c>
      <c r="F1726" s="1" t="s">
        <v>1</v>
      </c>
      <c r="G1726" s="2">
        <v>18.7099843122033</v>
      </c>
      <c r="H1726" s="1">
        <v>14.5</v>
      </c>
    </row>
    <row r="1727" spans="1:8" x14ac:dyDescent="0.3">
      <c r="A1727" s="7" t="s">
        <v>1086</v>
      </c>
      <c r="B1727" s="1" t="s">
        <v>809</v>
      </c>
      <c r="C1727" s="1" t="s">
        <v>810</v>
      </c>
      <c r="D1727" s="1" t="s">
        <v>7</v>
      </c>
      <c r="E1727" s="1" t="s">
        <v>7</v>
      </c>
      <c r="F1727" s="1" t="s">
        <v>2</v>
      </c>
      <c r="G1727" s="2">
        <v>81.667938223185203</v>
      </c>
      <c r="H1727" s="1">
        <v>65.900000000000006</v>
      </c>
    </row>
    <row r="1728" spans="1:8" x14ac:dyDescent="0.3">
      <c r="A1728" s="7" t="s">
        <v>1086</v>
      </c>
      <c r="B1728" s="1" t="s">
        <v>809</v>
      </c>
      <c r="C1728" s="1" t="s">
        <v>810</v>
      </c>
      <c r="D1728" s="1" t="s">
        <v>7</v>
      </c>
      <c r="E1728" s="1" t="s">
        <v>7</v>
      </c>
      <c r="F1728" s="1" t="s">
        <v>1</v>
      </c>
      <c r="G1728" s="2">
        <v>81.667938223185203</v>
      </c>
      <c r="H1728" s="1">
        <v>65.900000000000006</v>
      </c>
    </row>
    <row r="1729" spans="1:8" x14ac:dyDescent="0.3">
      <c r="A1729" s="7" t="s">
        <v>1087</v>
      </c>
      <c r="B1729" s="1" t="s">
        <v>103</v>
      </c>
      <c r="C1729" s="1" t="s">
        <v>104</v>
      </c>
      <c r="D1729" s="1" t="s">
        <v>7</v>
      </c>
      <c r="E1729" s="1" t="s">
        <v>7</v>
      </c>
      <c r="F1729" s="1" t="s">
        <v>1</v>
      </c>
      <c r="G1729" s="2">
        <v>32.694738681927497</v>
      </c>
      <c r="H1729" s="1">
        <v>34.9</v>
      </c>
    </row>
    <row r="1730" spans="1:8" x14ac:dyDescent="0.3">
      <c r="A1730" s="7" t="s">
        <v>1087</v>
      </c>
      <c r="B1730" s="1" t="s">
        <v>103</v>
      </c>
      <c r="C1730" s="1" t="s">
        <v>104</v>
      </c>
      <c r="D1730" s="1" t="s">
        <v>7</v>
      </c>
      <c r="E1730" s="1" t="s">
        <v>7</v>
      </c>
      <c r="F1730" s="1" t="s">
        <v>2</v>
      </c>
      <c r="G1730" s="2">
        <v>33.269956543163197</v>
      </c>
      <c r="H1730" s="1">
        <v>34.9</v>
      </c>
    </row>
    <row r="1731" spans="1:8" x14ac:dyDescent="0.3">
      <c r="A1731" s="7" t="s">
        <v>1088</v>
      </c>
      <c r="B1731" s="1" t="s">
        <v>103</v>
      </c>
      <c r="C1731" s="1" t="s">
        <v>104</v>
      </c>
      <c r="D1731" s="1" t="s">
        <v>7</v>
      </c>
      <c r="E1731" s="1" t="s">
        <v>7</v>
      </c>
      <c r="F1731" s="1" t="s">
        <v>2</v>
      </c>
      <c r="G1731" s="2">
        <v>14.403367047881099</v>
      </c>
      <c r="H1731" s="1">
        <v>18</v>
      </c>
    </row>
    <row r="1732" spans="1:8" x14ac:dyDescent="0.3">
      <c r="A1732" s="7" t="s">
        <v>1088</v>
      </c>
      <c r="B1732" s="1" t="s">
        <v>103</v>
      </c>
      <c r="C1732" s="1" t="s">
        <v>104</v>
      </c>
      <c r="D1732" s="1" t="s">
        <v>7</v>
      </c>
      <c r="E1732" s="1" t="s">
        <v>7</v>
      </c>
      <c r="F1732" s="1" t="s">
        <v>1</v>
      </c>
      <c r="G1732" s="2">
        <v>15.8292951246318</v>
      </c>
      <c r="H1732" s="1">
        <v>18</v>
      </c>
    </row>
    <row r="1733" spans="1:8" x14ac:dyDescent="0.3">
      <c r="A1733" s="7" t="s">
        <v>1089</v>
      </c>
      <c r="B1733" s="1" t="s">
        <v>103</v>
      </c>
      <c r="C1733" s="1" t="s">
        <v>104</v>
      </c>
      <c r="D1733" s="1" t="s">
        <v>7</v>
      </c>
      <c r="E1733" s="1" t="s">
        <v>7</v>
      </c>
      <c r="F1733" s="1" t="s">
        <v>2</v>
      </c>
      <c r="G1733" s="2">
        <v>14.403367047881099</v>
      </c>
      <c r="H1733" s="1">
        <v>22.2</v>
      </c>
    </row>
    <row r="1734" spans="1:8" x14ac:dyDescent="0.3">
      <c r="A1734" s="7" t="s">
        <v>1089</v>
      </c>
      <c r="B1734" s="1" t="s">
        <v>103</v>
      </c>
      <c r="C1734" s="1" t="s">
        <v>104</v>
      </c>
      <c r="D1734" s="1" t="s">
        <v>7</v>
      </c>
      <c r="E1734" s="1" t="s">
        <v>7</v>
      </c>
      <c r="F1734" s="1" t="s">
        <v>1</v>
      </c>
      <c r="G1734" s="2">
        <v>15.8292951246318</v>
      </c>
      <c r="H1734" s="1">
        <v>22.2</v>
      </c>
    </row>
    <row r="1735" spans="1:8" x14ac:dyDescent="0.3">
      <c r="A1735" s="7" t="s">
        <v>1090</v>
      </c>
      <c r="B1735" s="1" t="s">
        <v>1091</v>
      </c>
      <c r="C1735" s="1" t="s">
        <v>104</v>
      </c>
      <c r="D1735" s="1" t="s">
        <v>7</v>
      </c>
      <c r="E1735" s="1" t="s">
        <v>311</v>
      </c>
      <c r="F1735" s="1" t="s">
        <v>2</v>
      </c>
      <c r="G1735" s="2">
        <v>14.403367047881099</v>
      </c>
      <c r="H1735" s="1" t="s">
        <v>235</v>
      </c>
    </row>
    <row r="1736" spans="1:8" x14ac:dyDescent="0.3">
      <c r="A1736" s="7" t="s">
        <v>1092</v>
      </c>
      <c r="B1736" s="1" t="s">
        <v>5</v>
      </c>
      <c r="C1736" s="1" t="s">
        <v>1093</v>
      </c>
      <c r="D1736" s="1" t="s">
        <v>7</v>
      </c>
      <c r="E1736" s="1" t="s">
        <v>7</v>
      </c>
      <c r="F1736" s="1" t="s">
        <v>1</v>
      </c>
      <c r="G1736" s="2">
        <v>84.205277216613695</v>
      </c>
      <c r="H1736" s="1">
        <v>55.1</v>
      </c>
    </row>
    <row r="1737" spans="1:8" x14ac:dyDescent="0.3">
      <c r="A1737" s="7" t="s">
        <v>1094</v>
      </c>
      <c r="B1737" s="1" t="s">
        <v>5</v>
      </c>
      <c r="C1737" s="1" t="s">
        <v>1095</v>
      </c>
      <c r="D1737" s="1" t="s">
        <v>7</v>
      </c>
      <c r="E1737" s="1" t="s">
        <v>311</v>
      </c>
      <c r="F1737" s="1" t="s">
        <v>1</v>
      </c>
      <c r="G1737" s="2">
        <v>121.443609869531</v>
      </c>
      <c r="H1737" s="1" t="s">
        <v>235</v>
      </c>
    </row>
    <row r="1738" spans="1:8" x14ac:dyDescent="0.3">
      <c r="A1738" s="7" t="s">
        <v>1096</v>
      </c>
      <c r="B1738" s="1" t="s">
        <v>130</v>
      </c>
      <c r="C1738" s="1" t="s">
        <v>144</v>
      </c>
      <c r="D1738" s="1" t="s">
        <v>7</v>
      </c>
      <c r="E1738" s="1" t="s">
        <v>7</v>
      </c>
      <c r="F1738" s="1" t="s">
        <v>1</v>
      </c>
      <c r="G1738" s="2">
        <v>10.696839763303799</v>
      </c>
      <c r="H1738" s="1">
        <v>23.9</v>
      </c>
    </row>
    <row r="1739" spans="1:8" x14ac:dyDescent="0.3">
      <c r="A1739" s="7" t="s">
        <v>1096</v>
      </c>
      <c r="B1739" s="1" t="s">
        <v>130</v>
      </c>
      <c r="C1739" s="1" t="s">
        <v>144</v>
      </c>
      <c r="D1739" s="1" t="s">
        <v>7</v>
      </c>
      <c r="E1739" s="1" t="s">
        <v>7</v>
      </c>
      <c r="F1739" s="1" t="s">
        <v>2</v>
      </c>
      <c r="G1739" s="2">
        <v>20.938568991047799</v>
      </c>
      <c r="H1739" s="1">
        <v>23.9</v>
      </c>
    </row>
    <row r="1740" spans="1:8" x14ac:dyDescent="0.3">
      <c r="A1740" s="7" t="s">
        <v>1097</v>
      </c>
      <c r="B1740" s="1" t="s">
        <v>130</v>
      </c>
      <c r="C1740" s="1" t="s">
        <v>144</v>
      </c>
      <c r="D1740" s="1" t="s">
        <v>7</v>
      </c>
      <c r="E1740" s="1" t="s">
        <v>7</v>
      </c>
      <c r="F1740" s="1" t="s">
        <v>1</v>
      </c>
      <c r="G1740" s="2">
        <v>6.8069021045946396</v>
      </c>
      <c r="H1740" s="1">
        <v>13.9</v>
      </c>
    </row>
    <row r="1741" spans="1:8" x14ac:dyDescent="0.3">
      <c r="A1741" s="7" t="s">
        <v>1097</v>
      </c>
      <c r="B1741" s="1" t="s">
        <v>130</v>
      </c>
      <c r="C1741" s="1" t="s">
        <v>144</v>
      </c>
      <c r="D1741" s="1" t="s">
        <v>7</v>
      </c>
      <c r="E1741" s="1" t="s">
        <v>7</v>
      </c>
      <c r="F1741" s="1" t="s">
        <v>2</v>
      </c>
      <c r="G1741" s="2">
        <v>12.0152513822239</v>
      </c>
      <c r="H1741" s="1">
        <v>13.9</v>
      </c>
    </row>
    <row r="1742" spans="1:8" x14ac:dyDescent="0.3">
      <c r="A1742" s="7" t="s">
        <v>1098</v>
      </c>
      <c r="B1742" s="1" t="s">
        <v>130</v>
      </c>
      <c r="C1742" s="1" t="s">
        <v>144</v>
      </c>
      <c r="D1742" s="1" t="s">
        <v>7</v>
      </c>
      <c r="E1742" s="1" t="s">
        <v>7</v>
      </c>
      <c r="F1742" s="1" t="s">
        <v>1</v>
      </c>
      <c r="G1742" s="2">
        <v>10.696839763303799</v>
      </c>
      <c r="H1742" s="1">
        <v>23.4</v>
      </c>
    </row>
    <row r="1743" spans="1:8" x14ac:dyDescent="0.3">
      <c r="A1743" s="7" t="s">
        <v>1098</v>
      </c>
      <c r="B1743" s="1" t="s">
        <v>130</v>
      </c>
      <c r="C1743" s="1" t="s">
        <v>144</v>
      </c>
      <c r="D1743" s="1" t="s">
        <v>7</v>
      </c>
      <c r="E1743" s="1" t="s">
        <v>7</v>
      </c>
      <c r="F1743" s="1" t="s">
        <v>2</v>
      </c>
      <c r="G1743" s="2">
        <v>20.938568991047799</v>
      </c>
      <c r="H1743" s="1">
        <v>23.4</v>
      </c>
    </row>
    <row r="1744" spans="1:8" x14ac:dyDescent="0.3">
      <c r="A1744" s="7" t="s">
        <v>1099</v>
      </c>
      <c r="B1744" s="1" t="s">
        <v>130</v>
      </c>
      <c r="C1744" s="1" t="s">
        <v>144</v>
      </c>
      <c r="D1744" s="1" t="s">
        <v>7</v>
      </c>
      <c r="E1744" s="1" t="s">
        <v>7</v>
      </c>
      <c r="F1744" s="1" t="s">
        <v>1</v>
      </c>
      <c r="G1744" s="2">
        <v>22.124244786543699</v>
      </c>
      <c r="H1744" s="1">
        <v>23.6</v>
      </c>
    </row>
    <row r="1745" spans="1:8" x14ac:dyDescent="0.3">
      <c r="A1745" s="7" t="s">
        <v>1099</v>
      </c>
      <c r="B1745" s="1" t="s">
        <v>130</v>
      </c>
      <c r="C1745" s="1" t="s">
        <v>144</v>
      </c>
      <c r="D1745" s="1" t="s">
        <v>7</v>
      </c>
      <c r="E1745" s="1" t="s">
        <v>7</v>
      </c>
      <c r="F1745" s="1" t="s">
        <v>2</v>
      </c>
      <c r="G1745" s="2">
        <v>25.710077454930602</v>
      </c>
      <c r="H1745" s="1">
        <v>23.6</v>
      </c>
    </row>
    <row r="1746" spans="1:8" x14ac:dyDescent="0.3">
      <c r="A1746" s="7" t="s">
        <v>1100</v>
      </c>
      <c r="B1746" s="1" t="s">
        <v>130</v>
      </c>
      <c r="C1746" s="1" t="s">
        <v>144</v>
      </c>
      <c r="D1746" s="1" t="s">
        <v>7</v>
      </c>
      <c r="E1746" s="1" t="s">
        <v>7</v>
      </c>
      <c r="F1746" s="1" t="s">
        <v>1</v>
      </c>
      <c r="G1746" s="2">
        <v>22.994747487098699</v>
      </c>
      <c r="H1746" s="1">
        <v>18.5</v>
      </c>
    </row>
    <row r="1747" spans="1:8" x14ac:dyDescent="0.3">
      <c r="A1747" s="7" t="s">
        <v>1100</v>
      </c>
      <c r="B1747" s="1" t="s">
        <v>130</v>
      </c>
      <c r="C1747" s="1" t="s">
        <v>144</v>
      </c>
      <c r="D1747" s="1" t="s">
        <v>7</v>
      </c>
      <c r="E1747" s="1" t="s">
        <v>7</v>
      </c>
      <c r="F1747" s="1" t="s">
        <v>2</v>
      </c>
      <c r="G1747" s="2">
        <v>31.494230296483799</v>
      </c>
      <c r="H1747" s="1">
        <v>18.5</v>
      </c>
    </row>
    <row r="1748" spans="1:8" x14ac:dyDescent="0.3">
      <c r="A1748" s="7" t="s">
        <v>1101</v>
      </c>
      <c r="B1748" s="1" t="s">
        <v>809</v>
      </c>
      <c r="C1748" s="1" t="s">
        <v>810</v>
      </c>
      <c r="D1748" s="1" t="s">
        <v>7</v>
      </c>
      <c r="E1748" s="1" t="s">
        <v>7</v>
      </c>
      <c r="F1748" s="1" t="s">
        <v>2</v>
      </c>
      <c r="G1748" s="2">
        <v>19.236510658550799</v>
      </c>
      <c r="H1748" s="1">
        <v>24.4</v>
      </c>
    </row>
    <row r="1749" spans="1:8" x14ac:dyDescent="0.3">
      <c r="A1749" s="7" t="s">
        <v>1101</v>
      </c>
      <c r="B1749" s="1" t="s">
        <v>809</v>
      </c>
      <c r="C1749" s="1" t="s">
        <v>810</v>
      </c>
      <c r="D1749" s="1" t="s">
        <v>7</v>
      </c>
      <c r="E1749" s="1" t="s">
        <v>7</v>
      </c>
      <c r="F1749" s="1" t="s">
        <v>1</v>
      </c>
      <c r="G1749" s="2">
        <v>19.236510658550799</v>
      </c>
      <c r="H1749" s="1">
        <v>24.4</v>
      </c>
    </row>
    <row r="1750" spans="1:8" x14ac:dyDescent="0.3">
      <c r="A1750" s="7" t="s">
        <v>1102</v>
      </c>
      <c r="B1750" s="1" t="s">
        <v>809</v>
      </c>
      <c r="C1750" s="1" t="s">
        <v>810</v>
      </c>
      <c r="D1750" s="1" t="s">
        <v>7</v>
      </c>
      <c r="E1750" s="1" t="s">
        <v>7</v>
      </c>
      <c r="F1750" s="1" t="s">
        <v>2</v>
      </c>
      <c r="G1750" s="2">
        <v>14.4980630452211</v>
      </c>
      <c r="H1750" s="1">
        <v>18.600000000000001</v>
      </c>
    </row>
    <row r="1751" spans="1:8" x14ac:dyDescent="0.3">
      <c r="A1751" s="7" t="s">
        <v>1102</v>
      </c>
      <c r="B1751" s="1" t="s">
        <v>809</v>
      </c>
      <c r="C1751" s="1" t="s">
        <v>810</v>
      </c>
      <c r="D1751" s="1" t="s">
        <v>7</v>
      </c>
      <c r="E1751" s="1" t="s">
        <v>7</v>
      </c>
      <c r="F1751" s="1" t="s">
        <v>1</v>
      </c>
      <c r="G1751" s="2">
        <v>14.4980630452211</v>
      </c>
      <c r="H1751" s="1">
        <v>18.600000000000001</v>
      </c>
    </row>
    <row r="1752" spans="1:8" x14ac:dyDescent="0.3">
      <c r="A1752" s="7" t="s">
        <v>1103</v>
      </c>
      <c r="B1752" s="1" t="s">
        <v>809</v>
      </c>
      <c r="C1752" s="1" t="s">
        <v>810</v>
      </c>
      <c r="D1752" s="1" t="s">
        <v>7</v>
      </c>
      <c r="E1752" s="1" t="s">
        <v>7</v>
      </c>
      <c r="F1752" s="1" t="s">
        <v>2</v>
      </c>
      <c r="G1752" s="2">
        <v>16.774067922394799</v>
      </c>
      <c r="H1752" s="1">
        <v>21</v>
      </c>
    </row>
    <row r="1753" spans="1:8" x14ac:dyDescent="0.3">
      <c r="A1753" s="7" t="s">
        <v>1103</v>
      </c>
      <c r="B1753" s="1" t="s">
        <v>809</v>
      </c>
      <c r="C1753" s="1" t="s">
        <v>810</v>
      </c>
      <c r="D1753" s="1" t="s">
        <v>7</v>
      </c>
      <c r="E1753" s="1" t="s">
        <v>7</v>
      </c>
      <c r="F1753" s="1" t="s">
        <v>1</v>
      </c>
      <c r="G1753" s="2">
        <v>16.774067922394799</v>
      </c>
      <c r="H1753" s="1">
        <v>21</v>
      </c>
    </row>
    <row r="1754" spans="1:8" x14ac:dyDescent="0.3">
      <c r="A1754" s="7" t="s">
        <v>1104</v>
      </c>
      <c r="B1754" s="1" t="s">
        <v>5</v>
      </c>
      <c r="C1754" s="1" t="s">
        <v>158</v>
      </c>
      <c r="D1754" s="1" t="s">
        <v>7</v>
      </c>
      <c r="E1754" s="1" t="s">
        <v>7</v>
      </c>
      <c r="F1754" s="1" t="s">
        <v>2</v>
      </c>
      <c r="G1754" s="2">
        <v>6.4949194241839496</v>
      </c>
      <c r="H1754" s="1">
        <v>8.1999999999999993</v>
      </c>
    </row>
    <row r="1755" spans="1:8" x14ac:dyDescent="0.3">
      <c r="A1755" s="7" t="s">
        <v>1104</v>
      </c>
      <c r="B1755" s="1" t="s">
        <v>5</v>
      </c>
      <c r="C1755" s="1" t="s">
        <v>158</v>
      </c>
      <c r="D1755" s="1" t="s">
        <v>7</v>
      </c>
      <c r="E1755" s="1" t="s">
        <v>7</v>
      </c>
      <c r="F1755" s="1" t="s">
        <v>1</v>
      </c>
      <c r="G1755" s="2">
        <v>7.8714631190783404</v>
      </c>
      <c r="H1755" s="1">
        <v>8.1999999999999993</v>
      </c>
    </row>
    <row r="1756" spans="1:8" x14ac:dyDescent="0.3">
      <c r="A1756" s="7" t="s">
        <v>1105</v>
      </c>
      <c r="B1756" s="1" t="s">
        <v>215</v>
      </c>
      <c r="C1756" s="1" t="s">
        <v>216</v>
      </c>
      <c r="D1756" s="1" t="s">
        <v>7</v>
      </c>
      <c r="E1756" s="1" t="s">
        <v>7</v>
      </c>
      <c r="F1756" s="1" t="s">
        <v>2</v>
      </c>
      <c r="G1756" s="2">
        <v>151.03954981602499</v>
      </c>
      <c r="H1756" s="1">
        <v>136</v>
      </c>
    </row>
    <row r="1757" spans="1:8" x14ac:dyDescent="0.3">
      <c r="A1757" s="7" t="s">
        <v>1105</v>
      </c>
      <c r="B1757" s="1" t="s">
        <v>215</v>
      </c>
      <c r="C1757" s="1" t="s">
        <v>216</v>
      </c>
      <c r="D1757" s="1" t="s">
        <v>7</v>
      </c>
      <c r="E1757" s="1" t="s">
        <v>7</v>
      </c>
      <c r="F1757" s="1" t="s">
        <v>1</v>
      </c>
      <c r="G1757" s="2">
        <v>151.03954981602499</v>
      </c>
      <c r="H1757" s="1">
        <v>136</v>
      </c>
    </row>
    <row r="1758" spans="1:8" x14ac:dyDescent="0.3">
      <c r="A1758" s="7" t="s">
        <v>1106</v>
      </c>
      <c r="B1758" s="1" t="s">
        <v>215</v>
      </c>
      <c r="C1758" s="1" t="s">
        <v>216</v>
      </c>
      <c r="D1758" s="1" t="s">
        <v>7</v>
      </c>
      <c r="E1758" s="1" t="s">
        <v>7</v>
      </c>
      <c r="F1758" s="1" t="s">
        <v>2</v>
      </c>
      <c r="G1758" s="2">
        <v>133.74239064879299</v>
      </c>
      <c r="H1758" s="1">
        <v>141</v>
      </c>
    </row>
    <row r="1759" spans="1:8" x14ac:dyDescent="0.3">
      <c r="A1759" s="7" t="s">
        <v>1106</v>
      </c>
      <c r="B1759" s="1" t="s">
        <v>215</v>
      </c>
      <c r="C1759" s="1" t="s">
        <v>216</v>
      </c>
      <c r="D1759" s="1" t="s">
        <v>7</v>
      </c>
      <c r="E1759" s="1" t="s">
        <v>7</v>
      </c>
      <c r="F1759" s="1" t="s">
        <v>1</v>
      </c>
      <c r="G1759" s="2">
        <v>133.74239064879299</v>
      </c>
      <c r="H1759" s="1">
        <v>141</v>
      </c>
    </row>
    <row r="1760" spans="1:8" x14ac:dyDescent="0.3">
      <c r="A1760" s="7" t="s">
        <v>1107</v>
      </c>
      <c r="B1760" s="1" t="s">
        <v>5</v>
      </c>
      <c r="C1760" s="1" t="s">
        <v>1108</v>
      </c>
      <c r="D1760" s="1" t="s">
        <v>7</v>
      </c>
      <c r="E1760" s="1" t="s">
        <v>7</v>
      </c>
      <c r="F1760" s="1" t="s">
        <v>2</v>
      </c>
      <c r="G1760" s="2">
        <v>20.831885632867898</v>
      </c>
      <c r="H1760" s="1">
        <v>14.8</v>
      </c>
    </row>
    <row r="1761" spans="1:8" x14ac:dyDescent="0.3">
      <c r="A1761" s="7" t="s">
        <v>1107</v>
      </c>
      <c r="B1761" s="1" t="s">
        <v>5</v>
      </c>
      <c r="C1761" s="1" t="s">
        <v>1108</v>
      </c>
      <c r="D1761" s="1" t="s">
        <v>7</v>
      </c>
      <c r="E1761" s="1" t="s">
        <v>7</v>
      </c>
      <c r="F1761" s="1" t="s">
        <v>1</v>
      </c>
      <c r="G1761" s="2">
        <v>30.9750557027645</v>
      </c>
      <c r="H1761" s="1">
        <v>14.8</v>
      </c>
    </row>
    <row r="1762" spans="1:8" x14ac:dyDescent="0.3">
      <c r="A1762" s="7" t="s">
        <v>1109</v>
      </c>
      <c r="B1762" s="1" t="s">
        <v>5</v>
      </c>
      <c r="C1762" s="1" t="s">
        <v>1110</v>
      </c>
      <c r="D1762" s="1" t="s">
        <v>7</v>
      </c>
      <c r="E1762" s="1" t="s">
        <v>7</v>
      </c>
      <c r="F1762" s="1" t="s">
        <v>1</v>
      </c>
      <c r="G1762" s="2">
        <v>35.628526426036103</v>
      </c>
      <c r="H1762" s="1">
        <v>69</v>
      </c>
    </row>
    <row r="1763" spans="1:8" x14ac:dyDescent="0.3">
      <c r="A1763" s="7" t="s">
        <v>1109</v>
      </c>
      <c r="B1763" s="1" t="s">
        <v>5</v>
      </c>
      <c r="C1763" s="1" t="s">
        <v>1110</v>
      </c>
      <c r="D1763" s="1" t="s">
        <v>7</v>
      </c>
      <c r="E1763" s="1" t="s">
        <v>7</v>
      </c>
      <c r="F1763" s="1" t="s">
        <v>2</v>
      </c>
      <c r="G1763" s="2">
        <v>66.840803246479297</v>
      </c>
      <c r="H1763" s="1">
        <v>69</v>
      </c>
    </row>
    <row r="1764" spans="1:8" x14ac:dyDescent="0.3">
      <c r="A1764" s="7" t="s">
        <v>1111</v>
      </c>
      <c r="B1764" s="1" t="s">
        <v>5</v>
      </c>
      <c r="C1764" s="1" t="s">
        <v>1110</v>
      </c>
      <c r="D1764" s="1" t="s">
        <v>7</v>
      </c>
      <c r="E1764" s="1" t="s">
        <v>7</v>
      </c>
      <c r="F1764" s="1" t="s">
        <v>1</v>
      </c>
      <c r="G1764" s="2">
        <v>50.300645448782198</v>
      </c>
      <c r="H1764" s="1">
        <v>123</v>
      </c>
    </row>
    <row r="1765" spans="1:8" x14ac:dyDescent="0.3">
      <c r="A1765" s="7" t="s">
        <v>1111</v>
      </c>
      <c r="B1765" s="1" t="s">
        <v>5</v>
      </c>
      <c r="C1765" s="1" t="s">
        <v>1110</v>
      </c>
      <c r="D1765" s="1" t="s">
        <v>7</v>
      </c>
      <c r="E1765" s="1" t="s">
        <v>7</v>
      </c>
      <c r="F1765" s="1" t="s">
        <v>2</v>
      </c>
      <c r="G1765" s="2">
        <v>126.188001880706</v>
      </c>
      <c r="H1765" s="1">
        <v>123</v>
      </c>
    </row>
    <row r="1766" spans="1:8" x14ac:dyDescent="0.3">
      <c r="A1766" s="7" t="s">
        <v>1112</v>
      </c>
      <c r="B1766" s="1" t="s">
        <v>5</v>
      </c>
      <c r="C1766" s="1" t="s">
        <v>1110</v>
      </c>
      <c r="D1766" s="1" t="s">
        <v>7</v>
      </c>
      <c r="E1766" s="1" t="s">
        <v>7</v>
      </c>
      <c r="F1766" s="1" t="s">
        <v>1</v>
      </c>
      <c r="G1766" s="2">
        <v>35.628526426036103</v>
      </c>
      <c r="H1766" s="1">
        <v>71.2</v>
      </c>
    </row>
    <row r="1767" spans="1:8" x14ac:dyDescent="0.3">
      <c r="A1767" s="7" t="s">
        <v>1112</v>
      </c>
      <c r="B1767" s="1" t="s">
        <v>5</v>
      </c>
      <c r="C1767" s="1" t="s">
        <v>1110</v>
      </c>
      <c r="D1767" s="1" t="s">
        <v>7</v>
      </c>
      <c r="E1767" s="1" t="s">
        <v>7</v>
      </c>
      <c r="F1767" s="1" t="s">
        <v>2</v>
      </c>
      <c r="G1767" s="2">
        <v>66.840803246479297</v>
      </c>
      <c r="H1767" s="1">
        <v>71.2</v>
      </c>
    </row>
    <row r="1768" spans="1:8" x14ac:dyDescent="0.3">
      <c r="A1768" s="7" t="s">
        <v>1113</v>
      </c>
      <c r="B1768" s="1" t="s">
        <v>107</v>
      </c>
      <c r="C1768" s="1" t="s">
        <v>307</v>
      </c>
      <c r="D1768" s="1" t="s">
        <v>7</v>
      </c>
      <c r="E1768" s="1" t="s">
        <v>7</v>
      </c>
      <c r="F1768" s="1" t="s">
        <v>2</v>
      </c>
      <c r="G1768" s="2">
        <v>43.982009371360803</v>
      </c>
      <c r="H1768" s="1">
        <v>47.7</v>
      </c>
    </row>
    <row r="1769" spans="1:8" x14ac:dyDescent="0.3">
      <c r="A1769" s="7" t="s">
        <v>1113</v>
      </c>
      <c r="B1769" s="1" t="s">
        <v>107</v>
      </c>
      <c r="C1769" s="1" t="s">
        <v>307</v>
      </c>
      <c r="D1769" s="1" t="s">
        <v>7</v>
      </c>
      <c r="E1769" s="1" t="s">
        <v>7</v>
      </c>
      <c r="F1769" s="1" t="s">
        <v>1</v>
      </c>
      <c r="G1769" s="2">
        <v>45.024775260565598</v>
      </c>
      <c r="H1769" s="1">
        <v>47.7</v>
      </c>
    </row>
    <row r="1770" spans="1:8" x14ac:dyDescent="0.3">
      <c r="A1770" s="7" t="s">
        <v>1114</v>
      </c>
      <c r="B1770" s="1" t="s">
        <v>107</v>
      </c>
      <c r="C1770" s="1" t="s">
        <v>307</v>
      </c>
      <c r="D1770" s="1" t="s">
        <v>7</v>
      </c>
      <c r="E1770" s="1" t="s">
        <v>7</v>
      </c>
      <c r="F1770" s="1" t="s">
        <v>1</v>
      </c>
      <c r="G1770" s="2">
        <v>54.0337178163036</v>
      </c>
      <c r="H1770" s="1">
        <v>75.900000000000006</v>
      </c>
    </row>
    <row r="1771" spans="1:8" x14ac:dyDescent="0.3">
      <c r="A1771" s="7" t="s">
        <v>1114</v>
      </c>
      <c r="B1771" s="1" t="s">
        <v>107</v>
      </c>
      <c r="C1771" s="1" t="s">
        <v>307</v>
      </c>
      <c r="D1771" s="1" t="s">
        <v>7</v>
      </c>
      <c r="E1771" s="1" t="s">
        <v>7</v>
      </c>
      <c r="F1771" s="1" t="s">
        <v>2</v>
      </c>
      <c r="G1771" s="2">
        <v>74.214191429271196</v>
      </c>
      <c r="H1771" s="1">
        <v>75.900000000000006</v>
      </c>
    </row>
    <row r="1772" spans="1:8" x14ac:dyDescent="0.3">
      <c r="A1772" s="7" t="s">
        <v>1115</v>
      </c>
      <c r="B1772" s="1" t="s">
        <v>107</v>
      </c>
      <c r="C1772" s="1" t="s">
        <v>307</v>
      </c>
      <c r="D1772" s="1" t="s">
        <v>7</v>
      </c>
      <c r="E1772" s="1" t="s">
        <v>7</v>
      </c>
      <c r="F1772" s="1" t="s">
        <v>1</v>
      </c>
      <c r="G1772" s="2">
        <v>61.012957587181603</v>
      </c>
      <c r="H1772" s="1">
        <v>58.6</v>
      </c>
    </row>
    <row r="1773" spans="1:8" x14ac:dyDescent="0.3">
      <c r="A1773" s="7" t="s">
        <v>1115</v>
      </c>
      <c r="B1773" s="1" t="s">
        <v>107</v>
      </c>
      <c r="C1773" s="1" t="s">
        <v>307</v>
      </c>
      <c r="D1773" s="1" t="s">
        <v>7</v>
      </c>
      <c r="E1773" s="1" t="s">
        <v>7</v>
      </c>
      <c r="F1773" s="1" t="s">
        <v>2</v>
      </c>
      <c r="G1773" s="2">
        <v>67.201725457639398</v>
      </c>
      <c r="H1773" s="1">
        <v>58.6</v>
      </c>
    </row>
    <row r="1774" spans="1:8" x14ac:dyDescent="0.3">
      <c r="A1774" s="7" t="s">
        <v>1116</v>
      </c>
      <c r="B1774" s="1" t="s">
        <v>107</v>
      </c>
      <c r="C1774" s="1" t="s">
        <v>307</v>
      </c>
      <c r="D1774" s="1" t="s">
        <v>7</v>
      </c>
      <c r="E1774" s="1" t="s">
        <v>7</v>
      </c>
      <c r="F1774" s="1" t="s">
        <v>1</v>
      </c>
      <c r="G1774" s="2">
        <v>30.869488502120301</v>
      </c>
      <c r="H1774" s="1">
        <v>28.3</v>
      </c>
    </row>
    <row r="1775" spans="1:8" x14ac:dyDescent="0.3">
      <c r="A1775" s="7" t="s">
        <v>1116</v>
      </c>
      <c r="B1775" s="1" t="s">
        <v>107</v>
      </c>
      <c r="C1775" s="1" t="s">
        <v>307</v>
      </c>
      <c r="D1775" s="1" t="s">
        <v>7</v>
      </c>
      <c r="E1775" s="1" t="s">
        <v>7</v>
      </c>
      <c r="F1775" s="1" t="s">
        <v>2</v>
      </c>
      <c r="G1775" s="2">
        <v>40.174234154485902</v>
      </c>
      <c r="H1775" s="1">
        <v>28.3</v>
      </c>
    </row>
    <row r="1776" spans="1:8" x14ac:dyDescent="0.3">
      <c r="A1776" s="7" t="s">
        <v>1117</v>
      </c>
      <c r="B1776" s="1" t="s">
        <v>107</v>
      </c>
      <c r="C1776" s="1" t="s">
        <v>307</v>
      </c>
      <c r="D1776" s="1" t="s">
        <v>7</v>
      </c>
      <c r="E1776" s="1" t="s">
        <v>7</v>
      </c>
      <c r="F1776" s="1" t="s">
        <v>2</v>
      </c>
      <c r="G1776" s="2">
        <v>41.210453123506603</v>
      </c>
      <c r="H1776" s="1">
        <v>38.799999999999997</v>
      </c>
    </row>
    <row r="1777" spans="1:8" x14ac:dyDescent="0.3">
      <c r="A1777" s="7" t="s">
        <v>1117</v>
      </c>
      <c r="B1777" s="1" t="s">
        <v>107</v>
      </c>
      <c r="C1777" s="1" t="s">
        <v>307</v>
      </c>
      <c r="D1777" s="1" t="s">
        <v>7</v>
      </c>
      <c r="E1777" s="1" t="s">
        <v>7</v>
      </c>
      <c r="F1777" s="1" t="s">
        <v>1</v>
      </c>
      <c r="G1777" s="2">
        <v>42.2835133453789</v>
      </c>
      <c r="H1777" s="1">
        <v>38.799999999999997</v>
      </c>
    </row>
    <row r="1778" spans="1:8" x14ac:dyDescent="0.3">
      <c r="A1778" s="7" t="s">
        <v>1118</v>
      </c>
      <c r="B1778" s="1" t="s">
        <v>107</v>
      </c>
      <c r="C1778" s="1" t="s">
        <v>307</v>
      </c>
      <c r="D1778" s="1" t="s">
        <v>7</v>
      </c>
      <c r="E1778" s="1" t="s">
        <v>7</v>
      </c>
      <c r="F1778" s="1" t="s">
        <v>2</v>
      </c>
      <c r="G1778" s="2">
        <v>58.681942013319201</v>
      </c>
      <c r="H1778" s="1">
        <v>64</v>
      </c>
    </row>
    <row r="1779" spans="1:8" x14ac:dyDescent="0.3">
      <c r="A1779" s="7" t="s">
        <v>1118</v>
      </c>
      <c r="B1779" s="1" t="s">
        <v>107</v>
      </c>
      <c r="C1779" s="1" t="s">
        <v>307</v>
      </c>
      <c r="D1779" s="1" t="s">
        <v>7</v>
      </c>
      <c r="E1779" s="1" t="s">
        <v>7</v>
      </c>
      <c r="F1779" s="1" t="s">
        <v>1</v>
      </c>
      <c r="G1779" s="2">
        <v>63.622767085570302</v>
      </c>
      <c r="H1779" s="1">
        <v>64</v>
      </c>
    </row>
    <row r="1780" spans="1:8" x14ac:dyDescent="0.3">
      <c r="A1780" s="7" t="s">
        <v>1119</v>
      </c>
      <c r="B1780" s="1" t="s">
        <v>107</v>
      </c>
      <c r="C1780" s="1" t="s">
        <v>307</v>
      </c>
      <c r="D1780" s="1" t="s">
        <v>7</v>
      </c>
      <c r="E1780" s="1" t="s">
        <v>7</v>
      </c>
      <c r="F1780" s="1" t="s">
        <v>1</v>
      </c>
      <c r="G1780" s="2">
        <v>89.390813327731394</v>
      </c>
      <c r="H1780" s="1">
        <v>74.8</v>
      </c>
    </row>
    <row r="1781" spans="1:8" x14ac:dyDescent="0.3">
      <c r="A1781" s="7" t="s">
        <v>1119</v>
      </c>
      <c r="B1781" s="1" t="s">
        <v>107</v>
      </c>
      <c r="C1781" s="1" t="s">
        <v>307</v>
      </c>
      <c r="D1781" s="1" t="s">
        <v>7</v>
      </c>
      <c r="E1781" s="1" t="s">
        <v>7</v>
      </c>
      <c r="F1781" s="1" t="s">
        <v>2</v>
      </c>
      <c r="G1781" s="2">
        <v>95.051764956878699</v>
      </c>
      <c r="H1781" s="1">
        <v>74.8</v>
      </c>
    </row>
    <row r="1782" spans="1:8" x14ac:dyDescent="0.3">
      <c r="A1782" s="7" t="s">
        <v>1120</v>
      </c>
      <c r="B1782" s="1" t="s">
        <v>107</v>
      </c>
      <c r="C1782" s="1" t="s">
        <v>307</v>
      </c>
      <c r="D1782" s="1" t="s">
        <v>7</v>
      </c>
      <c r="E1782" s="1" t="s">
        <v>7</v>
      </c>
      <c r="F1782" s="1" t="s">
        <v>2</v>
      </c>
      <c r="G1782" s="2">
        <v>50.690243923835197</v>
      </c>
      <c r="H1782" s="1">
        <v>53.6</v>
      </c>
    </row>
    <row r="1783" spans="1:8" x14ac:dyDescent="0.3">
      <c r="A1783" s="7" t="s">
        <v>1120</v>
      </c>
      <c r="B1783" s="1" t="s">
        <v>107</v>
      </c>
      <c r="C1783" s="1" t="s">
        <v>307</v>
      </c>
      <c r="D1783" s="1" t="s">
        <v>7</v>
      </c>
      <c r="E1783" s="1" t="s">
        <v>7</v>
      </c>
      <c r="F1783" s="1" t="s">
        <v>1</v>
      </c>
      <c r="G1783" s="2">
        <v>54.458074833029002</v>
      </c>
      <c r="H1783" s="1">
        <v>53.6</v>
      </c>
    </row>
    <row r="1784" spans="1:8" x14ac:dyDescent="0.3">
      <c r="A1784" s="7" t="s">
        <v>1121</v>
      </c>
      <c r="B1784" s="1" t="s">
        <v>107</v>
      </c>
      <c r="C1784" s="1" t="s">
        <v>307</v>
      </c>
      <c r="D1784" s="1" t="s">
        <v>7</v>
      </c>
      <c r="E1784" s="1" t="s">
        <v>7</v>
      </c>
      <c r="F1784" s="1" t="s">
        <v>2</v>
      </c>
      <c r="G1784" s="2">
        <v>75.305511093728995</v>
      </c>
      <c r="H1784" s="1">
        <v>78</v>
      </c>
    </row>
    <row r="1785" spans="1:8" x14ac:dyDescent="0.3">
      <c r="A1785" s="7" t="s">
        <v>1121</v>
      </c>
      <c r="B1785" s="1" t="s">
        <v>107</v>
      </c>
      <c r="C1785" s="1" t="s">
        <v>307</v>
      </c>
      <c r="D1785" s="1" t="s">
        <v>7</v>
      </c>
      <c r="E1785" s="1" t="s">
        <v>7</v>
      </c>
      <c r="F1785" s="1" t="s">
        <v>1</v>
      </c>
      <c r="G1785" s="2">
        <v>83.537577803538397</v>
      </c>
      <c r="H1785" s="1">
        <v>78</v>
      </c>
    </row>
    <row r="1786" spans="1:8" x14ac:dyDescent="0.3">
      <c r="A1786" s="7" t="s">
        <v>1122</v>
      </c>
      <c r="B1786" s="1" t="s">
        <v>107</v>
      </c>
      <c r="C1786" s="1" t="s">
        <v>307</v>
      </c>
      <c r="D1786" s="1" t="s">
        <v>7</v>
      </c>
      <c r="E1786" s="1" t="s">
        <v>7</v>
      </c>
      <c r="F1786" s="1" t="s">
        <v>1</v>
      </c>
      <c r="G1786" s="2">
        <v>61.012957587181603</v>
      </c>
      <c r="H1786" s="1">
        <v>64</v>
      </c>
    </row>
    <row r="1787" spans="1:8" x14ac:dyDescent="0.3">
      <c r="A1787" s="7" t="s">
        <v>1122</v>
      </c>
      <c r="B1787" s="1" t="s">
        <v>107</v>
      </c>
      <c r="C1787" s="1" t="s">
        <v>307</v>
      </c>
      <c r="D1787" s="1" t="s">
        <v>7</v>
      </c>
      <c r="E1787" s="1" t="s">
        <v>7</v>
      </c>
      <c r="F1787" s="1" t="s">
        <v>2</v>
      </c>
      <c r="G1787" s="2">
        <v>72.0960065717817</v>
      </c>
      <c r="H1787" s="1">
        <v>64</v>
      </c>
    </row>
    <row r="1788" spans="1:8" x14ac:dyDescent="0.3">
      <c r="A1788" s="7" t="s">
        <v>1123</v>
      </c>
      <c r="B1788" s="1" t="s">
        <v>107</v>
      </c>
      <c r="C1788" s="1" t="s">
        <v>307</v>
      </c>
      <c r="D1788" s="1" t="s">
        <v>7</v>
      </c>
      <c r="E1788" s="1" t="s">
        <v>7</v>
      </c>
      <c r="F1788" s="1" t="s">
        <v>2</v>
      </c>
      <c r="G1788" s="2">
        <v>103.323117648668</v>
      </c>
      <c r="H1788" s="1">
        <v>104</v>
      </c>
    </row>
    <row r="1789" spans="1:8" x14ac:dyDescent="0.3">
      <c r="A1789" s="7" t="s">
        <v>1123</v>
      </c>
      <c r="B1789" s="1" t="s">
        <v>107</v>
      </c>
      <c r="C1789" s="1" t="s">
        <v>307</v>
      </c>
      <c r="D1789" s="1" t="s">
        <v>7</v>
      </c>
      <c r="E1789" s="1" t="s">
        <v>7</v>
      </c>
      <c r="F1789" s="1" t="s">
        <v>1</v>
      </c>
      <c r="G1789" s="2">
        <v>118.79007747029399</v>
      </c>
      <c r="H1789" s="1">
        <v>104</v>
      </c>
    </row>
    <row r="1790" spans="1:8" x14ac:dyDescent="0.3">
      <c r="A1790" s="7" t="s">
        <v>1124</v>
      </c>
      <c r="B1790" s="1" t="s">
        <v>107</v>
      </c>
      <c r="C1790" s="1" t="s">
        <v>307</v>
      </c>
      <c r="D1790" s="1" t="s">
        <v>7</v>
      </c>
      <c r="E1790" s="1" t="s">
        <v>7</v>
      </c>
      <c r="F1790" s="1" t="s">
        <v>2</v>
      </c>
      <c r="G1790" s="2">
        <v>105.535255926544</v>
      </c>
      <c r="H1790" s="1">
        <v>108.5</v>
      </c>
    </row>
    <row r="1791" spans="1:8" x14ac:dyDescent="0.3">
      <c r="A1791" s="7" t="s">
        <v>1124</v>
      </c>
      <c r="B1791" s="1" t="s">
        <v>107</v>
      </c>
      <c r="C1791" s="1" t="s">
        <v>307</v>
      </c>
      <c r="D1791" s="1" t="s">
        <v>7</v>
      </c>
      <c r="E1791" s="1" t="s">
        <v>7</v>
      </c>
      <c r="F1791" s="1" t="s">
        <v>1</v>
      </c>
      <c r="G1791" s="2">
        <v>126.726419816019</v>
      </c>
      <c r="H1791" s="1">
        <v>108.5</v>
      </c>
    </row>
    <row r="1792" spans="1:8" x14ac:dyDescent="0.3">
      <c r="A1792" s="7" t="s">
        <v>1125</v>
      </c>
      <c r="B1792" s="1" t="s">
        <v>107</v>
      </c>
      <c r="C1792" s="1" t="s">
        <v>307</v>
      </c>
      <c r="D1792" s="1" t="s">
        <v>7</v>
      </c>
      <c r="E1792" s="1" t="s">
        <v>7</v>
      </c>
      <c r="F1792" s="1" t="s">
        <v>2</v>
      </c>
      <c r="G1792" s="2">
        <v>122.01250718559299</v>
      </c>
      <c r="H1792" s="1">
        <v>135</v>
      </c>
    </row>
    <row r="1793" spans="1:8" x14ac:dyDescent="0.3">
      <c r="A1793" s="7" t="s">
        <v>1125</v>
      </c>
      <c r="B1793" s="1" t="s">
        <v>107</v>
      </c>
      <c r="C1793" s="1" t="s">
        <v>307</v>
      </c>
      <c r="D1793" s="1" t="s">
        <v>7</v>
      </c>
      <c r="E1793" s="1" t="s">
        <v>7</v>
      </c>
      <c r="F1793" s="1" t="s">
        <v>1</v>
      </c>
      <c r="G1793" s="2">
        <v>124.191475343985</v>
      </c>
      <c r="H1793" s="1">
        <v>135</v>
      </c>
    </row>
    <row r="1794" spans="1:8" x14ac:dyDescent="0.3">
      <c r="A1794" s="7" t="s">
        <v>1126</v>
      </c>
      <c r="B1794" s="1" t="s">
        <v>107</v>
      </c>
      <c r="C1794" s="1" t="s">
        <v>307</v>
      </c>
      <c r="D1794" s="1" t="s">
        <v>7</v>
      </c>
      <c r="E1794" s="1" t="s">
        <v>7</v>
      </c>
      <c r="F1794" s="1" t="s">
        <v>2</v>
      </c>
      <c r="G1794" s="2">
        <v>65.732037088953604</v>
      </c>
      <c r="H1794" s="1">
        <v>34</v>
      </c>
    </row>
    <row r="1795" spans="1:8" x14ac:dyDescent="0.3">
      <c r="A1795" s="7" t="s">
        <v>1127</v>
      </c>
      <c r="B1795" s="1" t="s">
        <v>107</v>
      </c>
      <c r="C1795" s="1" t="s">
        <v>307</v>
      </c>
      <c r="D1795" s="1" t="s">
        <v>7</v>
      </c>
      <c r="E1795" s="1" t="s">
        <v>7</v>
      </c>
      <c r="F1795" s="1" t="s">
        <v>1</v>
      </c>
      <c r="G1795" s="2">
        <v>61.012957587181603</v>
      </c>
      <c r="H1795" s="1">
        <v>62.7</v>
      </c>
    </row>
    <row r="1796" spans="1:8" x14ac:dyDescent="0.3">
      <c r="A1796" s="7" t="s">
        <v>1127</v>
      </c>
      <c r="B1796" s="1" t="s">
        <v>107</v>
      </c>
      <c r="C1796" s="1" t="s">
        <v>307</v>
      </c>
      <c r="D1796" s="1" t="s">
        <v>7</v>
      </c>
      <c r="E1796" s="1" t="s">
        <v>7</v>
      </c>
      <c r="F1796" s="1" t="s">
        <v>2</v>
      </c>
      <c r="G1796" s="2">
        <v>68.936772064464904</v>
      </c>
      <c r="H1796" s="1">
        <v>62.7</v>
      </c>
    </row>
    <row r="1797" spans="1:8" x14ac:dyDescent="0.3">
      <c r="A1797" s="7" t="s">
        <v>1128</v>
      </c>
      <c r="B1797" s="1" t="s">
        <v>107</v>
      </c>
      <c r="C1797" s="1" t="s">
        <v>307</v>
      </c>
      <c r="D1797" s="1" t="s">
        <v>7</v>
      </c>
      <c r="E1797" s="1" t="s">
        <v>7</v>
      </c>
      <c r="F1797" s="1" t="s">
        <v>2</v>
      </c>
      <c r="G1797" s="2">
        <v>52.793554429858702</v>
      </c>
      <c r="H1797" s="1">
        <v>100</v>
      </c>
    </row>
    <row r="1798" spans="1:8" x14ac:dyDescent="0.3">
      <c r="A1798" s="7" t="s">
        <v>1129</v>
      </c>
      <c r="B1798" s="1" t="s">
        <v>107</v>
      </c>
      <c r="C1798" s="1" t="s">
        <v>307</v>
      </c>
      <c r="D1798" s="1" t="s">
        <v>7</v>
      </c>
      <c r="E1798" s="1" t="s">
        <v>7</v>
      </c>
      <c r="F1798" s="1" t="s">
        <v>1</v>
      </c>
      <c r="G1798" s="2">
        <v>41.414835246781003</v>
      </c>
      <c r="H1798" s="1">
        <v>37.1</v>
      </c>
    </row>
    <row r="1799" spans="1:8" x14ac:dyDescent="0.3">
      <c r="A1799" s="7" t="s">
        <v>1129</v>
      </c>
      <c r="B1799" s="1" t="s">
        <v>107</v>
      </c>
      <c r="C1799" s="1" t="s">
        <v>307</v>
      </c>
      <c r="D1799" s="1" t="s">
        <v>7</v>
      </c>
      <c r="E1799" s="1" t="s">
        <v>7</v>
      </c>
      <c r="F1799" s="1" t="s">
        <v>2</v>
      </c>
      <c r="G1799" s="2">
        <v>44.4036767993992</v>
      </c>
      <c r="H1799" s="1">
        <v>37.1</v>
      </c>
    </row>
    <row r="1800" spans="1:8" x14ac:dyDescent="0.3">
      <c r="A1800" s="7" t="s">
        <v>1130</v>
      </c>
      <c r="B1800" s="1" t="s">
        <v>107</v>
      </c>
      <c r="C1800" s="1" t="s">
        <v>307</v>
      </c>
      <c r="D1800" s="1" t="s">
        <v>7</v>
      </c>
      <c r="E1800" s="1" t="s">
        <v>7</v>
      </c>
      <c r="F1800" s="1" t="s">
        <v>2</v>
      </c>
      <c r="G1800" s="2">
        <v>48.983118047872402</v>
      </c>
      <c r="H1800" s="1">
        <v>47</v>
      </c>
    </row>
    <row r="1801" spans="1:8" x14ac:dyDescent="0.3">
      <c r="A1801" s="7" t="s">
        <v>1130</v>
      </c>
      <c r="B1801" s="1" t="s">
        <v>107</v>
      </c>
      <c r="C1801" s="1" t="s">
        <v>307</v>
      </c>
      <c r="D1801" s="1" t="s">
        <v>7</v>
      </c>
      <c r="E1801" s="1" t="s">
        <v>7</v>
      </c>
      <c r="F1801" s="1" t="s">
        <v>1</v>
      </c>
      <c r="G1801" s="2">
        <v>52.082778464367401</v>
      </c>
      <c r="H1801" s="1">
        <v>47</v>
      </c>
    </row>
    <row r="1802" spans="1:8" x14ac:dyDescent="0.3">
      <c r="A1802" s="7" t="s">
        <v>1131</v>
      </c>
      <c r="B1802" s="1" t="s">
        <v>107</v>
      </c>
      <c r="C1802" s="1" t="s">
        <v>307</v>
      </c>
      <c r="D1802" s="1" t="s">
        <v>7</v>
      </c>
      <c r="E1802" s="1" t="s">
        <v>7</v>
      </c>
      <c r="F1802" s="1" t="s">
        <v>2</v>
      </c>
      <c r="G1802" s="2">
        <v>44.6566764800573</v>
      </c>
      <c r="H1802" s="1">
        <v>34</v>
      </c>
    </row>
    <row r="1803" spans="1:8" x14ac:dyDescent="0.3">
      <c r="A1803" s="7" t="s">
        <v>1132</v>
      </c>
      <c r="B1803" s="1" t="s">
        <v>107</v>
      </c>
      <c r="C1803" s="1" t="s">
        <v>307</v>
      </c>
      <c r="D1803" s="1" t="s">
        <v>7</v>
      </c>
      <c r="E1803" s="1" t="s">
        <v>7</v>
      </c>
      <c r="F1803" s="1" t="s">
        <v>1</v>
      </c>
      <c r="G1803" s="2">
        <v>89.390813327731394</v>
      </c>
      <c r="H1803" s="1">
        <v>95</v>
      </c>
    </row>
    <row r="1804" spans="1:8" x14ac:dyDescent="0.3">
      <c r="A1804" s="7" t="s">
        <v>1132</v>
      </c>
      <c r="B1804" s="1" t="s">
        <v>107</v>
      </c>
      <c r="C1804" s="1" t="s">
        <v>307</v>
      </c>
      <c r="D1804" s="1" t="s">
        <v>7</v>
      </c>
      <c r="E1804" s="1" t="s">
        <v>7</v>
      </c>
      <c r="F1804" s="1" t="s">
        <v>2</v>
      </c>
      <c r="G1804" s="2">
        <v>106.955758357362</v>
      </c>
      <c r="H1804" s="1">
        <v>95</v>
      </c>
    </row>
    <row r="1805" spans="1:8" x14ac:dyDescent="0.3">
      <c r="A1805" s="7" t="s">
        <v>1133</v>
      </c>
      <c r="B1805" s="1" t="s">
        <v>107</v>
      </c>
      <c r="C1805" s="1" t="s">
        <v>307</v>
      </c>
      <c r="D1805" s="1" t="s">
        <v>7</v>
      </c>
      <c r="E1805" s="1" t="s">
        <v>7</v>
      </c>
      <c r="F1805" s="1" t="s">
        <v>2</v>
      </c>
      <c r="G1805" s="2">
        <v>99.138131210693402</v>
      </c>
      <c r="H1805" s="1">
        <v>98.033333330000005</v>
      </c>
    </row>
    <row r="1806" spans="1:8" x14ac:dyDescent="0.3">
      <c r="A1806" s="7" t="s">
        <v>1133</v>
      </c>
      <c r="B1806" s="1" t="s">
        <v>107</v>
      </c>
      <c r="C1806" s="1" t="s">
        <v>307</v>
      </c>
      <c r="D1806" s="1" t="s">
        <v>7</v>
      </c>
      <c r="E1806" s="1" t="s">
        <v>7</v>
      </c>
      <c r="F1806" s="1" t="s">
        <v>1</v>
      </c>
      <c r="G1806" s="2">
        <v>108.815174165196</v>
      </c>
      <c r="H1806" s="1">
        <v>98.033333330000005</v>
      </c>
    </row>
    <row r="1807" spans="1:8" x14ac:dyDescent="0.3">
      <c r="A1807" s="7" t="s">
        <v>1134</v>
      </c>
      <c r="B1807" s="1" t="s">
        <v>107</v>
      </c>
      <c r="C1807" s="1" t="s">
        <v>307</v>
      </c>
      <c r="D1807" s="1" t="s">
        <v>7</v>
      </c>
      <c r="E1807" s="1" t="s">
        <v>7</v>
      </c>
      <c r="F1807" s="1" t="s">
        <v>2</v>
      </c>
      <c r="G1807" s="2">
        <v>59.485839528367499</v>
      </c>
      <c r="H1807" s="1">
        <v>61</v>
      </c>
    </row>
    <row r="1808" spans="1:8" x14ac:dyDescent="0.3">
      <c r="A1808" s="7" t="s">
        <v>1134</v>
      </c>
      <c r="B1808" s="1" t="s">
        <v>107</v>
      </c>
      <c r="C1808" s="1" t="s">
        <v>307</v>
      </c>
      <c r="D1808" s="1" t="s">
        <v>7</v>
      </c>
      <c r="E1808" s="1" t="s">
        <v>7</v>
      </c>
      <c r="F1808" s="1" t="s">
        <v>1</v>
      </c>
      <c r="G1808" s="2">
        <v>63.055107198080897</v>
      </c>
      <c r="H1808" s="1">
        <v>61</v>
      </c>
    </row>
    <row r="1809" spans="1:8" x14ac:dyDescent="0.3">
      <c r="A1809" s="7" t="s">
        <v>1135</v>
      </c>
      <c r="B1809" s="1" t="s">
        <v>162</v>
      </c>
      <c r="C1809" s="1" t="s">
        <v>163</v>
      </c>
      <c r="D1809" s="1" t="s">
        <v>7</v>
      </c>
      <c r="E1809" s="1" t="s">
        <v>311</v>
      </c>
      <c r="F1809" s="1" t="s">
        <v>2</v>
      </c>
      <c r="G1809" s="2">
        <v>56.711298798402296</v>
      </c>
      <c r="H1809" s="1" t="s">
        <v>235</v>
      </c>
    </row>
    <row r="1810" spans="1:8" x14ac:dyDescent="0.3">
      <c r="A1810" s="7" t="s">
        <v>1135</v>
      </c>
      <c r="B1810" s="1" t="s">
        <v>162</v>
      </c>
      <c r="C1810" s="1" t="s">
        <v>163</v>
      </c>
      <c r="D1810" s="1" t="s">
        <v>7</v>
      </c>
      <c r="E1810" s="1" t="s">
        <v>311</v>
      </c>
      <c r="F1810" s="1" t="s">
        <v>1</v>
      </c>
      <c r="G1810" s="2">
        <v>58.279884069320403</v>
      </c>
      <c r="H1810" s="1" t="s">
        <v>235</v>
      </c>
    </row>
    <row r="1811" spans="1:8" x14ac:dyDescent="0.3">
      <c r="A1811" s="7" t="s">
        <v>1136</v>
      </c>
      <c r="B1811" s="1" t="s">
        <v>162</v>
      </c>
      <c r="C1811" s="1" t="s">
        <v>163</v>
      </c>
      <c r="D1811" s="1" t="s">
        <v>7</v>
      </c>
      <c r="E1811" s="1" t="s">
        <v>7</v>
      </c>
      <c r="F1811" s="1" t="s">
        <v>2</v>
      </c>
      <c r="G1811" s="2">
        <v>193.886021619433</v>
      </c>
      <c r="H1811" s="1">
        <v>83</v>
      </c>
    </row>
    <row r="1812" spans="1:8" x14ac:dyDescent="0.3">
      <c r="A1812" s="7" t="s">
        <v>1136</v>
      </c>
      <c r="B1812" s="1" t="s">
        <v>162</v>
      </c>
      <c r="C1812" s="1" t="s">
        <v>163</v>
      </c>
      <c r="D1812" s="1" t="s">
        <v>7</v>
      </c>
      <c r="E1812" s="1" t="s">
        <v>7</v>
      </c>
      <c r="F1812" s="1" t="s">
        <v>1</v>
      </c>
      <c r="G1812" s="2">
        <v>238.12656116283401</v>
      </c>
      <c r="H1812" s="1">
        <v>83</v>
      </c>
    </row>
    <row r="1813" spans="1:8" x14ac:dyDescent="0.3">
      <c r="A1813" s="7" t="s">
        <v>1137</v>
      </c>
      <c r="B1813" s="1" t="s">
        <v>162</v>
      </c>
      <c r="C1813" s="1" t="s">
        <v>163</v>
      </c>
      <c r="D1813" s="1" t="s">
        <v>7</v>
      </c>
      <c r="E1813" s="1" t="s">
        <v>7</v>
      </c>
      <c r="F1813" s="1" t="s">
        <v>1</v>
      </c>
      <c r="G1813" s="2">
        <v>46.497367374523897</v>
      </c>
      <c r="H1813" s="1">
        <v>33.6</v>
      </c>
    </row>
    <row r="1814" spans="1:8" x14ac:dyDescent="0.3">
      <c r="A1814" s="7" t="s">
        <v>1137</v>
      </c>
      <c r="B1814" s="1" t="s">
        <v>162</v>
      </c>
      <c r="C1814" s="1" t="s">
        <v>163</v>
      </c>
      <c r="D1814" s="1" t="s">
        <v>7</v>
      </c>
      <c r="E1814" s="1" t="s">
        <v>7</v>
      </c>
      <c r="F1814" s="1" t="s">
        <v>2</v>
      </c>
      <c r="G1814" s="2">
        <v>46.558739167695897</v>
      </c>
      <c r="H1814" s="1">
        <v>33.6</v>
      </c>
    </row>
    <row r="1815" spans="1:8" x14ac:dyDescent="0.3">
      <c r="A1815" s="7" t="s">
        <v>1138</v>
      </c>
      <c r="B1815" s="1" t="s">
        <v>162</v>
      </c>
      <c r="C1815" s="1" t="s">
        <v>163</v>
      </c>
      <c r="D1815" s="1" t="s">
        <v>7</v>
      </c>
      <c r="E1815" s="1" t="s">
        <v>7</v>
      </c>
      <c r="F1815" s="1" t="s">
        <v>2</v>
      </c>
      <c r="G1815" s="2">
        <v>51.525931739039102</v>
      </c>
      <c r="H1815" s="1">
        <v>34.1</v>
      </c>
    </row>
    <row r="1816" spans="1:8" x14ac:dyDescent="0.3">
      <c r="A1816" s="7" t="s">
        <v>1138</v>
      </c>
      <c r="B1816" s="1" t="s">
        <v>162</v>
      </c>
      <c r="C1816" s="1" t="s">
        <v>163</v>
      </c>
      <c r="D1816" s="1" t="s">
        <v>7</v>
      </c>
      <c r="E1816" s="1" t="s">
        <v>7</v>
      </c>
      <c r="F1816" s="1" t="s">
        <v>1</v>
      </c>
      <c r="G1816" s="2">
        <v>52.219966523450502</v>
      </c>
      <c r="H1816" s="1">
        <v>34.1</v>
      </c>
    </row>
    <row r="1817" spans="1:8" x14ac:dyDescent="0.3">
      <c r="A1817" s="7" t="s">
        <v>1139</v>
      </c>
      <c r="B1817" s="1" t="s">
        <v>5</v>
      </c>
      <c r="C1817" s="1" t="s">
        <v>25</v>
      </c>
      <c r="D1817" s="1" t="s">
        <v>7</v>
      </c>
      <c r="E1817" s="1" t="s">
        <v>7</v>
      </c>
      <c r="F1817" s="1" t="s">
        <v>2</v>
      </c>
      <c r="G1817" s="2">
        <v>53.560722486338499</v>
      </c>
      <c r="H1817" s="1">
        <v>35</v>
      </c>
    </row>
    <row r="1818" spans="1:8" x14ac:dyDescent="0.3">
      <c r="A1818" s="7" t="s">
        <v>1139</v>
      </c>
      <c r="B1818" s="1" t="s">
        <v>5</v>
      </c>
      <c r="C1818" s="1" t="s">
        <v>25</v>
      </c>
      <c r="D1818" s="1" t="s">
        <v>7</v>
      </c>
      <c r="E1818" s="1" t="s">
        <v>7</v>
      </c>
      <c r="F1818" s="1" t="s">
        <v>1</v>
      </c>
      <c r="G1818" s="2">
        <v>55.845370027388697</v>
      </c>
      <c r="H1818" s="1">
        <v>35</v>
      </c>
    </row>
    <row r="1819" spans="1:8" x14ac:dyDescent="0.3">
      <c r="A1819" s="7" t="s">
        <v>1140</v>
      </c>
      <c r="B1819" s="1" t="s">
        <v>183</v>
      </c>
      <c r="C1819" s="1" t="s">
        <v>355</v>
      </c>
      <c r="D1819" s="1" t="s">
        <v>7</v>
      </c>
      <c r="E1819" s="1" t="s">
        <v>7</v>
      </c>
      <c r="F1819" s="1" t="s">
        <v>1</v>
      </c>
      <c r="G1819" s="2">
        <v>2514.9915746557799</v>
      </c>
      <c r="H1819" s="1">
        <v>4400</v>
      </c>
    </row>
    <row r="1820" spans="1:8" x14ac:dyDescent="0.3">
      <c r="A1820" s="7" t="s">
        <v>1141</v>
      </c>
      <c r="B1820" s="1" t="s">
        <v>700</v>
      </c>
      <c r="C1820" s="1" t="s">
        <v>762</v>
      </c>
      <c r="D1820" s="1" t="s">
        <v>7</v>
      </c>
      <c r="E1820" s="1" t="s">
        <v>7</v>
      </c>
      <c r="F1820" s="1" t="s">
        <v>2</v>
      </c>
      <c r="G1820" s="2">
        <v>25.452544807874801</v>
      </c>
      <c r="H1820" s="1">
        <v>35.9</v>
      </c>
    </row>
    <row r="1821" spans="1:8" x14ac:dyDescent="0.3">
      <c r="A1821" s="7" t="s">
        <v>1141</v>
      </c>
      <c r="B1821" s="1" t="s">
        <v>700</v>
      </c>
      <c r="C1821" s="1" t="s">
        <v>762</v>
      </c>
      <c r="D1821" s="1" t="s">
        <v>7</v>
      </c>
      <c r="E1821" s="1" t="s">
        <v>7</v>
      </c>
      <c r="F1821" s="1" t="s">
        <v>1</v>
      </c>
      <c r="G1821" s="2">
        <v>29.518585779216298</v>
      </c>
      <c r="H1821" s="1">
        <v>35.9</v>
      </c>
    </row>
    <row r="1822" spans="1:8" x14ac:dyDescent="0.3">
      <c r="A1822" s="7" t="s">
        <v>1142</v>
      </c>
      <c r="B1822" s="1" t="s">
        <v>183</v>
      </c>
      <c r="C1822" s="1" t="s">
        <v>184</v>
      </c>
      <c r="D1822" s="1" t="s">
        <v>311</v>
      </c>
      <c r="E1822" s="1" t="s">
        <v>311</v>
      </c>
      <c r="F1822" s="1" t="s">
        <v>2</v>
      </c>
      <c r="G1822" s="2">
        <v>428.033619248062</v>
      </c>
      <c r="H1822" s="1" t="s">
        <v>235</v>
      </c>
    </row>
    <row r="1823" spans="1:8" x14ac:dyDescent="0.3">
      <c r="A1823" s="7" t="s">
        <v>1142</v>
      </c>
      <c r="B1823" s="1" t="s">
        <v>183</v>
      </c>
      <c r="C1823" s="1" t="s">
        <v>184</v>
      </c>
      <c r="D1823" s="1" t="s">
        <v>311</v>
      </c>
      <c r="E1823" s="1" t="s">
        <v>311</v>
      </c>
      <c r="F1823" s="1" t="s">
        <v>1</v>
      </c>
      <c r="G1823" s="2">
        <v>428.033619248062</v>
      </c>
      <c r="H1823" s="1" t="s">
        <v>235</v>
      </c>
    </row>
    <row r="1824" spans="1:8" x14ac:dyDescent="0.3">
      <c r="A1824" s="7" t="s">
        <v>1143</v>
      </c>
      <c r="B1824" s="1" t="s">
        <v>183</v>
      </c>
      <c r="C1824" s="1" t="s">
        <v>184</v>
      </c>
      <c r="D1824" s="1" t="s">
        <v>7</v>
      </c>
      <c r="E1824" s="1" t="s">
        <v>7</v>
      </c>
      <c r="F1824" s="1" t="s">
        <v>2</v>
      </c>
      <c r="G1824" s="2">
        <v>1014.38399526101</v>
      </c>
      <c r="H1824" s="1">
        <v>810</v>
      </c>
    </row>
    <row r="1825" spans="1:8" x14ac:dyDescent="0.3">
      <c r="A1825" s="7" t="s">
        <v>1143</v>
      </c>
      <c r="B1825" s="1" t="s">
        <v>183</v>
      </c>
      <c r="C1825" s="1" t="s">
        <v>184</v>
      </c>
      <c r="D1825" s="1" t="s">
        <v>7</v>
      </c>
      <c r="E1825" s="1" t="s">
        <v>7</v>
      </c>
      <c r="F1825" s="1" t="s">
        <v>1</v>
      </c>
      <c r="G1825" s="2">
        <v>1014.58733718245</v>
      </c>
      <c r="H1825" s="1">
        <v>810</v>
      </c>
    </row>
    <row r="1826" spans="1:8" x14ac:dyDescent="0.3">
      <c r="A1826" s="7" t="s">
        <v>1144</v>
      </c>
      <c r="B1826" s="1" t="s">
        <v>5</v>
      </c>
      <c r="C1826" s="1" t="s">
        <v>194</v>
      </c>
      <c r="D1826" s="1" t="s">
        <v>7</v>
      </c>
      <c r="E1826" s="1" t="s">
        <v>7</v>
      </c>
      <c r="F1826" s="1" t="s">
        <v>1</v>
      </c>
      <c r="G1826" s="2">
        <v>33.1189593399424</v>
      </c>
      <c r="H1826" s="1">
        <v>24.7</v>
      </c>
    </row>
    <row r="1827" spans="1:8" x14ac:dyDescent="0.3">
      <c r="A1827" s="7" t="s">
        <v>1144</v>
      </c>
      <c r="B1827" s="1" t="s">
        <v>5</v>
      </c>
      <c r="C1827" s="1" t="s">
        <v>194</v>
      </c>
      <c r="D1827" s="1" t="s">
        <v>7</v>
      </c>
      <c r="E1827" s="1" t="s">
        <v>7</v>
      </c>
      <c r="F1827" s="1" t="s">
        <v>2</v>
      </c>
      <c r="G1827" s="2">
        <v>34.838652873507897</v>
      </c>
      <c r="H1827" s="1">
        <v>24.7</v>
      </c>
    </row>
    <row r="1828" spans="1:8" x14ac:dyDescent="0.3">
      <c r="A1828" s="7" t="s">
        <v>1145</v>
      </c>
      <c r="B1828" s="1" t="s">
        <v>5</v>
      </c>
      <c r="C1828" s="1" t="s">
        <v>194</v>
      </c>
      <c r="D1828" s="1" t="s">
        <v>7</v>
      </c>
      <c r="E1828" s="1" t="s">
        <v>7</v>
      </c>
      <c r="F1828" s="1" t="s">
        <v>1</v>
      </c>
      <c r="G1828" s="2">
        <v>27.1606103296917</v>
      </c>
      <c r="H1828" s="1">
        <v>39.4</v>
      </c>
    </row>
    <row r="1829" spans="1:8" x14ac:dyDescent="0.3">
      <c r="A1829" s="7" t="s">
        <v>1145</v>
      </c>
      <c r="B1829" s="1" t="s">
        <v>5</v>
      </c>
      <c r="C1829" s="1" t="s">
        <v>194</v>
      </c>
      <c r="D1829" s="1" t="s">
        <v>7</v>
      </c>
      <c r="E1829" s="1" t="s">
        <v>7</v>
      </c>
      <c r="F1829" s="1" t="s">
        <v>2</v>
      </c>
      <c r="G1829" s="2">
        <v>29.3097134767672</v>
      </c>
      <c r="H1829" s="1">
        <v>39.4</v>
      </c>
    </row>
    <row r="1830" spans="1:8" x14ac:dyDescent="0.3">
      <c r="A1830" s="7" t="s">
        <v>1146</v>
      </c>
      <c r="B1830" s="1" t="s">
        <v>5</v>
      </c>
      <c r="C1830" s="1" t="s">
        <v>452</v>
      </c>
      <c r="D1830" s="1" t="s">
        <v>7</v>
      </c>
      <c r="E1830" s="1" t="s">
        <v>7</v>
      </c>
      <c r="F1830" s="1" t="s">
        <v>1</v>
      </c>
      <c r="G1830" s="2">
        <v>20.4312093796554</v>
      </c>
      <c r="H1830" s="1">
        <v>25.6</v>
      </c>
    </row>
    <row r="1831" spans="1:8" x14ac:dyDescent="0.3">
      <c r="A1831" s="7" t="s">
        <v>1146</v>
      </c>
      <c r="B1831" s="1" t="s">
        <v>5</v>
      </c>
      <c r="C1831" s="1" t="s">
        <v>452</v>
      </c>
      <c r="D1831" s="1" t="s">
        <v>7</v>
      </c>
      <c r="E1831" s="1" t="s">
        <v>7</v>
      </c>
      <c r="F1831" s="1" t="s">
        <v>2</v>
      </c>
      <c r="G1831" s="2">
        <v>24.048461395332499</v>
      </c>
      <c r="H1831" s="1">
        <v>25.6</v>
      </c>
    </row>
    <row r="1832" spans="1:8" x14ac:dyDescent="0.3">
      <c r="A1832" s="7" t="s">
        <v>1147</v>
      </c>
      <c r="B1832" s="1" t="s">
        <v>5</v>
      </c>
      <c r="C1832" s="1" t="s">
        <v>452</v>
      </c>
      <c r="D1832" s="1" t="s">
        <v>7</v>
      </c>
      <c r="E1832" s="1" t="s">
        <v>7</v>
      </c>
      <c r="F1832" s="1" t="s">
        <v>1</v>
      </c>
      <c r="G1832" s="2">
        <v>12.087100048585301</v>
      </c>
      <c r="H1832" s="1">
        <v>16.899999999999999</v>
      </c>
    </row>
    <row r="1833" spans="1:8" x14ac:dyDescent="0.3">
      <c r="A1833" s="7" t="s">
        <v>1147</v>
      </c>
      <c r="B1833" s="1" t="s">
        <v>5</v>
      </c>
      <c r="C1833" s="1" t="s">
        <v>452</v>
      </c>
      <c r="D1833" s="1" t="s">
        <v>7</v>
      </c>
      <c r="E1833" s="1" t="s">
        <v>7</v>
      </c>
      <c r="F1833" s="1" t="s">
        <v>2</v>
      </c>
      <c r="G1833" s="2">
        <v>16.251418458307398</v>
      </c>
      <c r="H1833" s="1">
        <v>16.899999999999999</v>
      </c>
    </row>
    <row r="1834" spans="1:8" x14ac:dyDescent="0.3">
      <c r="A1834" s="7" t="s">
        <v>1148</v>
      </c>
      <c r="B1834" s="1" t="s">
        <v>5</v>
      </c>
      <c r="C1834" s="1" t="s">
        <v>174</v>
      </c>
      <c r="D1834" s="1" t="s">
        <v>7</v>
      </c>
      <c r="E1834" s="1" t="s">
        <v>7</v>
      </c>
      <c r="F1834" s="1" t="s">
        <v>1</v>
      </c>
      <c r="G1834" s="2">
        <v>96.339533135170996</v>
      </c>
      <c r="H1834" s="1">
        <v>156.5</v>
      </c>
    </row>
    <row r="1835" spans="1:8" x14ac:dyDescent="0.3">
      <c r="A1835" s="7" t="s">
        <v>1149</v>
      </c>
      <c r="B1835" s="1" t="s">
        <v>579</v>
      </c>
      <c r="C1835" s="1" t="s">
        <v>580</v>
      </c>
      <c r="D1835" s="1" t="s">
        <v>7</v>
      </c>
      <c r="E1835" s="1" t="s">
        <v>7</v>
      </c>
      <c r="F1835" s="1" t="s">
        <v>2</v>
      </c>
      <c r="G1835" s="2">
        <v>1216.8924710486001</v>
      </c>
      <c r="H1835" s="1">
        <v>1360</v>
      </c>
    </row>
    <row r="1836" spans="1:8" x14ac:dyDescent="0.3">
      <c r="A1836" s="7" t="s">
        <v>1149</v>
      </c>
      <c r="B1836" s="1" t="s">
        <v>579</v>
      </c>
      <c r="C1836" s="1" t="s">
        <v>580</v>
      </c>
      <c r="D1836" s="1" t="s">
        <v>7</v>
      </c>
      <c r="E1836" s="1" t="s">
        <v>7</v>
      </c>
      <c r="F1836" s="1" t="s">
        <v>1</v>
      </c>
      <c r="G1836" s="2">
        <v>1216.8924710486001</v>
      </c>
      <c r="H1836" s="1">
        <v>1360</v>
      </c>
    </row>
    <row r="1837" spans="1:8" x14ac:dyDescent="0.3">
      <c r="A1837" s="7" t="s">
        <v>1150</v>
      </c>
      <c r="B1837" s="1" t="s">
        <v>107</v>
      </c>
      <c r="C1837" s="1" t="s">
        <v>366</v>
      </c>
      <c r="D1837" s="1" t="s">
        <v>7</v>
      </c>
      <c r="E1837" s="1" t="s">
        <v>7</v>
      </c>
      <c r="F1837" s="1" t="s">
        <v>2</v>
      </c>
      <c r="G1837" s="2">
        <v>101.154325377812</v>
      </c>
      <c r="H1837" s="1">
        <v>94.7</v>
      </c>
    </row>
    <row r="1838" spans="1:8" x14ac:dyDescent="0.3">
      <c r="A1838" s="7" t="s">
        <v>1150</v>
      </c>
      <c r="B1838" s="1" t="s">
        <v>107</v>
      </c>
      <c r="C1838" s="1" t="s">
        <v>366</v>
      </c>
      <c r="D1838" s="1" t="s">
        <v>7</v>
      </c>
      <c r="E1838" s="1" t="s">
        <v>7</v>
      </c>
      <c r="F1838" s="1" t="s">
        <v>1</v>
      </c>
      <c r="G1838" s="2">
        <v>159.38936379079601</v>
      </c>
      <c r="H1838" s="1">
        <v>94.7</v>
      </c>
    </row>
    <row r="1839" spans="1:8" x14ac:dyDescent="0.3">
      <c r="A1839" s="7" t="s">
        <v>1151</v>
      </c>
      <c r="B1839" s="1" t="s">
        <v>107</v>
      </c>
      <c r="C1839" s="1" t="s">
        <v>366</v>
      </c>
      <c r="D1839" s="1" t="s">
        <v>7</v>
      </c>
      <c r="E1839" s="1" t="s">
        <v>7</v>
      </c>
      <c r="F1839" s="1" t="s">
        <v>2</v>
      </c>
      <c r="G1839" s="2">
        <v>67.9700703593127</v>
      </c>
      <c r="H1839" s="1">
        <v>83.9</v>
      </c>
    </row>
    <row r="1840" spans="1:8" x14ac:dyDescent="0.3">
      <c r="A1840" s="7" t="s">
        <v>1151</v>
      </c>
      <c r="B1840" s="1" t="s">
        <v>107</v>
      </c>
      <c r="C1840" s="1" t="s">
        <v>366</v>
      </c>
      <c r="D1840" s="1" t="s">
        <v>7</v>
      </c>
      <c r="E1840" s="1" t="s">
        <v>7</v>
      </c>
      <c r="F1840" s="1" t="s">
        <v>1</v>
      </c>
      <c r="G1840" s="2">
        <v>118.81360456677299</v>
      </c>
      <c r="H1840" s="1">
        <v>83.9</v>
      </c>
    </row>
    <row r="1841" spans="1:8" x14ac:dyDescent="0.3">
      <c r="A1841" s="7" t="s">
        <v>1152</v>
      </c>
      <c r="B1841" s="1" t="s">
        <v>107</v>
      </c>
      <c r="C1841" s="1" t="s">
        <v>366</v>
      </c>
      <c r="D1841" s="1" t="s">
        <v>7</v>
      </c>
      <c r="E1841" s="1" t="s">
        <v>7</v>
      </c>
      <c r="F1841" s="1" t="s">
        <v>2</v>
      </c>
      <c r="G1841" s="2">
        <v>123.917157503966</v>
      </c>
      <c r="H1841" s="1">
        <v>88</v>
      </c>
    </row>
    <row r="1842" spans="1:8" x14ac:dyDescent="0.3">
      <c r="A1842" s="7" t="s">
        <v>1153</v>
      </c>
      <c r="B1842" s="1" t="s">
        <v>107</v>
      </c>
      <c r="C1842" s="1" t="s">
        <v>366</v>
      </c>
      <c r="D1842" s="1" t="s">
        <v>7</v>
      </c>
      <c r="E1842" s="1" t="s">
        <v>7</v>
      </c>
      <c r="F1842" s="1" t="s">
        <v>2</v>
      </c>
      <c r="G1842" s="2">
        <v>56.391576097527</v>
      </c>
      <c r="H1842" s="1">
        <v>54.2</v>
      </c>
    </row>
    <row r="1843" spans="1:8" x14ac:dyDescent="0.3">
      <c r="A1843" s="7" t="s">
        <v>1153</v>
      </c>
      <c r="B1843" s="1" t="s">
        <v>107</v>
      </c>
      <c r="C1843" s="1" t="s">
        <v>366</v>
      </c>
      <c r="D1843" s="1" t="s">
        <v>7</v>
      </c>
      <c r="E1843" s="1" t="s">
        <v>7</v>
      </c>
      <c r="F1843" s="1" t="s">
        <v>1</v>
      </c>
      <c r="G1843" s="2">
        <v>103.498544774487</v>
      </c>
      <c r="H1843" s="1">
        <v>54.2</v>
      </c>
    </row>
    <row r="1844" spans="1:8" x14ac:dyDescent="0.3">
      <c r="A1844" s="7" t="s">
        <v>1154</v>
      </c>
      <c r="B1844" s="1" t="s">
        <v>107</v>
      </c>
      <c r="C1844" s="1" t="s">
        <v>366</v>
      </c>
      <c r="D1844" s="1" t="s">
        <v>7</v>
      </c>
      <c r="E1844" s="1" t="s">
        <v>7</v>
      </c>
      <c r="F1844" s="1" t="s">
        <v>2</v>
      </c>
      <c r="G1844" s="2">
        <v>55.4020023714274</v>
      </c>
      <c r="H1844" s="1">
        <v>60.3</v>
      </c>
    </row>
    <row r="1845" spans="1:8" x14ac:dyDescent="0.3">
      <c r="A1845" s="7" t="s">
        <v>1154</v>
      </c>
      <c r="B1845" s="1" t="s">
        <v>107</v>
      </c>
      <c r="C1845" s="1" t="s">
        <v>366</v>
      </c>
      <c r="D1845" s="1" t="s">
        <v>7</v>
      </c>
      <c r="E1845" s="1" t="s">
        <v>7</v>
      </c>
      <c r="F1845" s="1" t="s">
        <v>1</v>
      </c>
      <c r="G1845" s="2">
        <v>84.951859014794806</v>
      </c>
      <c r="H1845" s="1">
        <v>60.3</v>
      </c>
    </row>
    <row r="1846" spans="1:8" x14ac:dyDescent="0.3">
      <c r="A1846" s="7" t="s">
        <v>1155</v>
      </c>
      <c r="B1846" s="1" t="s">
        <v>183</v>
      </c>
      <c r="C1846" s="1" t="s">
        <v>184</v>
      </c>
      <c r="D1846" s="1" t="s">
        <v>7</v>
      </c>
      <c r="E1846" s="1" t="s">
        <v>7</v>
      </c>
      <c r="F1846" s="1" t="s">
        <v>2</v>
      </c>
      <c r="G1846" s="2">
        <v>2454.2402331465601</v>
      </c>
      <c r="H1846" s="1">
        <v>2575</v>
      </c>
    </row>
    <row r="1847" spans="1:8" x14ac:dyDescent="0.3">
      <c r="A1847" s="7" t="s">
        <v>1155</v>
      </c>
      <c r="B1847" s="1" t="s">
        <v>183</v>
      </c>
      <c r="C1847" s="1" t="s">
        <v>184</v>
      </c>
      <c r="D1847" s="1" t="s">
        <v>7</v>
      </c>
      <c r="E1847" s="1" t="s">
        <v>7</v>
      </c>
      <c r="F1847" s="1" t="s">
        <v>1</v>
      </c>
      <c r="G1847" s="2">
        <v>2454.33732619687</v>
      </c>
      <c r="H1847" s="1">
        <v>2575</v>
      </c>
    </row>
    <row r="1848" spans="1:8" x14ac:dyDescent="0.3">
      <c r="A1848" s="7" t="s">
        <v>1156</v>
      </c>
      <c r="B1848" s="1" t="s">
        <v>183</v>
      </c>
      <c r="C1848" s="1" t="s">
        <v>184</v>
      </c>
      <c r="D1848" s="1" t="s">
        <v>7</v>
      </c>
      <c r="E1848" s="1" t="s">
        <v>7</v>
      </c>
      <c r="F1848" s="1" t="s">
        <v>1</v>
      </c>
      <c r="G1848" s="2">
        <v>2534.7087527879098</v>
      </c>
      <c r="H1848" s="1">
        <v>2037</v>
      </c>
    </row>
    <row r="1849" spans="1:8" x14ac:dyDescent="0.3">
      <c r="A1849" s="7" t="s">
        <v>1156</v>
      </c>
      <c r="B1849" s="1" t="s">
        <v>183</v>
      </c>
      <c r="C1849" s="1" t="s">
        <v>184</v>
      </c>
      <c r="D1849" s="1" t="s">
        <v>7</v>
      </c>
      <c r="E1849" s="1" t="s">
        <v>7</v>
      </c>
      <c r="F1849" s="1" t="s">
        <v>2</v>
      </c>
      <c r="G1849" s="2">
        <v>2534.7306416081601</v>
      </c>
      <c r="H1849" s="1">
        <v>2037</v>
      </c>
    </row>
    <row r="1850" spans="1:8" x14ac:dyDescent="0.3">
      <c r="A1850" s="7" t="s">
        <v>1157</v>
      </c>
      <c r="B1850" s="1" t="s">
        <v>183</v>
      </c>
      <c r="C1850" s="1" t="s">
        <v>184</v>
      </c>
      <c r="D1850" s="1" t="s">
        <v>7</v>
      </c>
      <c r="E1850" s="1" t="s">
        <v>7</v>
      </c>
      <c r="F1850" s="1" t="s">
        <v>1</v>
      </c>
      <c r="G1850" s="2">
        <v>3440.3304100200198</v>
      </c>
      <c r="H1850" s="1">
        <v>2888.5</v>
      </c>
    </row>
    <row r="1851" spans="1:8" x14ac:dyDescent="0.3">
      <c r="A1851" s="7" t="s">
        <v>1157</v>
      </c>
      <c r="B1851" s="1" t="s">
        <v>183</v>
      </c>
      <c r="C1851" s="1" t="s">
        <v>184</v>
      </c>
      <c r="D1851" s="1" t="s">
        <v>7</v>
      </c>
      <c r="E1851" s="1" t="s">
        <v>7</v>
      </c>
      <c r="F1851" s="1" t="s">
        <v>2</v>
      </c>
      <c r="G1851" s="2">
        <v>3440.3577841289798</v>
      </c>
      <c r="H1851" s="1">
        <v>2888.5</v>
      </c>
    </row>
    <row r="1852" spans="1:8" x14ac:dyDescent="0.3">
      <c r="A1852" s="7" t="s">
        <v>1158</v>
      </c>
      <c r="B1852" s="1" t="s">
        <v>5</v>
      </c>
      <c r="C1852" s="1" t="s">
        <v>9</v>
      </c>
      <c r="D1852" s="1" t="s">
        <v>7</v>
      </c>
      <c r="E1852" s="1" t="s">
        <v>311</v>
      </c>
      <c r="F1852" s="1" t="s">
        <v>1</v>
      </c>
      <c r="G1852" s="2">
        <v>31.373337859760799</v>
      </c>
      <c r="H1852" s="1" t="s">
        <v>235</v>
      </c>
    </row>
    <row r="1853" spans="1:8" x14ac:dyDescent="0.3">
      <c r="A1853" s="7" t="s">
        <v>1158</v>
      </c>
      <c r="B1853" s="1" t="s">
        <v>5</v>
      </c>
      <c r="C1853" s="1" t="s">
        <v>9</v>
      </c>
      <c r="D1853" s="1" t="s">
        <v>7</v>
      </c>
      <c r="E1853" s="1" t="s">
        <v>311</v>
      </c>
      <c r="F1853" s="1" t="s">
        <v>2</v>
      </c>
      <c r="G1853" s="2">
        <v>32.780913514526397</v>
      </c>
      <c r="H1853" s="1" t="s">
        <v>235</v>
      </c>
    </row>
    <row r="1854" spans="1:8" x14ac:dyDescent="0.3">
      <c r="A1854" s="7" t="s">
        <v>1161</v>
      </c>
      <c r="B1854" s="1" t="s">
        <v>5</v>
      </c>
      <c r="C1854" s="1" t="s">
        <v>9</v>
      </c>
      <c r="D1854" s="1" t="s">
        <v>7</v>
      </c>
      <c r="E1854" s="1" t="s">
        <v>7</v>
      </c>
      <c r="F1854" s="1" t="s">
        <v>1</v>
      </c>
      <c r="G1854" s="2">
        <v>23.780943860973601</v>
      </c>
      <c r="H1854" s="1">
        <v>26</v>
      </c>
    </row>
    <row r="1855" spans="1:8" x14ac:dyDescent="0.3">
      <c r="A1855" s="7" t="s">
        <v>1161</v>
      </c>
      <c r="B1855" s="1" t="s">
        <v>5</v>
      </c>
      <c r="C1855" s="1" t="s">
        <v>9</v>
      </c>
      <c r="D1855" s="1" t="s">
        <v>7</v>
      </c>
      <c r="E1855" s="1" t="s">
        <v>7</v>
      </c>
      <c r="F1855" s="1" t="s">
        <v>2</v>
      </c>
      <c r="G1855" s="2">
        <v>26.148346476089099</v>
      </c>
      <c r="H1855" s="1">
        <v>26</v>
      </c>
    </row>
    <row r="1856" spans="1:8" x14ac:dyDescent="0.3">
      <c r="A1856" s="7" t="s">
        <v>1162</v>
      </c>
      <c r="B1856" s="1" t="s">
        <v>5</v>
      </c>
      <c r="C1856" s="1" t="s">
        <v>9</v>
      </c>
      <c r="D1856" s="1" t="s">
        <v>7</v>
      </c>
      <c r="E1856" s="1" t="s">
        <v>7</v>
      </c>
      <c r="F1856" s="1" t="s">
        <v>1</v>
      </c>
      <c r="G1856" s="2">
        <v>14.5913944542717</v>
      </c>
      <c r="H1856" s="1">
        <v>19.600000000000001</v>
      </c>
    </row>
    <row r="1857" spans="1:8" x14ac:dyDescent="0.3">
      <c r="A1857" s="7" t="s">
        <v>1162</v>
      </c>
      <c r="B1857" s="1" t="s">
        <v>5</v>
      </c>
      <c r="C1857" s="1" t="s">
        <v>9</v>
      </c>
      <c r="D1857" s="1" t="s">
        <v>7</v>
      </c>
      <c r="E1857" s="1" t="s">
        <v>7</v>
      </c>
      <c r="F1857" s="1" t="s">
        <v>2</v>
      </c>
      <c r="G1857" s="2">
        <v>17.553697247839601</v>
      </c>
      <c r="H1857" s="1">
        <v>19.600000000000001</v>
      </c>
    </row>
    <row r="1858" spans="1:8" x14ac:dyDescent="0.3">
      <c r="A1858" s="7" t="s">
        <v>1163</v>
      </c>
      <c r="B1858" s="1" t="s">
        <v>5</v>
      </c>
      <c r="C1858" s="1" t="s">
        <v>9</v>
      </c>
      <c r="D1858" s="1" t="s">
        <v>7</v>
      </c>
      <c r="E1858" s="1" t="s">
        <v>7</v>
      </c>
      <c r="F1858" s="1" t="s">
        <v>1</v>
      </c>
      <c r="G1858" s="2">
        <v>17.3703403175376</v>
      </c>
      <c r="H1858" s="1">
        <v>18.600000000000001</v>
      </c>
    </row>
    <row r="1859" spans="1:8" x14ac:dyDescent="0.3">
      <c r="A1859" s="7" t="s">
        <v>1163</v>
      </c>
      <c r="B1859" s="1" t="s">
        <v>5</v>
      </c>
      <c r="C1859" s="1" t="s">
        <v>9</v>
      </c>
      <c r="D1859" s="1" t="s">
        <v>7</v>
      </c>
      <c r="E1859" s="1" t="s">
        <v>7</v>
      </c>
      <c r="F1859" s="1" t="s">
        <v>2</v>
      </c>
      <c r="G1859" s="2">
        <v>20.236739028438699</v>
      </c>
      <c r="H1859" s="1">
        <v>18.600000000000001</v>
      </c>
    </row>
    <row r="1860" spans="1:8" x14ac:dyDescent="0.3">
      <c r="A1860" s="7" t="s">
        <v>1164</v>
      </c>
      <c r="B1860" s="1" t="s">
        <v>103</v>
      </c>
      <c r="C1860" s="1" t="s">
        <v>104</v>
      </c>
      <c r="D1860" s="1" t="s">
        <v>7</v>
      </c>
      <c r="E1860" s="1" t="s">
        <v>7</v>
      </c>
      <c r="F1860" s="1" t="s">
        <v>2</v>
      </c>
      <c r="G1860" s="2">
        <v>17.458965523286398</v>
      </c>
      <c r="H1860" s="1">
        <v>13.8</v>
      </c>
    </row>
    <row r="1861" spans="1:8" x14ac:dyDescent="0.3">
      <c r="A1861" s="7" t="s">
        <v>1164</v>
      </c>
      <c r="B1861" s="1" t="s">
        <v>103</v>
      </c>
      <c r="C1861" s="1" t="s">
        <v>104</v>
      </c>
      <c r="D1861" s="1" t="s">
        <v>7</v>
      </c>
      <c r="E1861" s="1" t="s">
        <v>7</v>
      </c>
      <c r="F1861" s="1" t="s">
        <v>1</v>
      </c>
      <c r="G1861" s="2">
        <v>18.700532580103602</v>
      </c>
      <c r="H1861" s="1">
        <v>13.8</v>
      </c>
    </row>
    <row r="1862" spans="1:8" x14ac:dyDescent="0.3">
      <c r="A1862" s="7" t="s">
        <v>1165</v>
      </c>
      <c r="B1862" s="1" t="s">
        <v>103</v>
      </c>
      <c r="C1862" s="1" t="s">
        <v>104</v>
      </c>
      <c r="D1862" s="1" t="s">
        <v>7</v>
      </c>
      <c r="E1862" s="1" t="s">
        <v>7</v>
      </c>
      <c r="F1862" s="1" t="s">
        <v>1</v>
      </c>
      <c r="G1862" s="2">
        <v>95.892453550410806</v>
      </c>
      <c r="H1862" s="1">
        <v>126.5</v>
      </c>
    </row>
    <row r="1863" spans="1:8" x14ac:dyDescent="0.3">
      <c r="A1863" s="7" t="s">
        <v>1165</v>
      </c>
      <c r="B1863" s="1" t="s">
        <v>103</v>
      </c>
      <c r="C1863" s="1" t="s">
        <v>104</v>
      </c>
      <c r="D1863" s="1" t="s">
        <v>7</v>
      </c>
      <c r="E1863" s="1" t="s">
        <v>7</v>
      </c>
      <c r="F1863" s="1" t="s">
        <v>2</v>
      </c>
      <c r="G1863" s="2">
        <v>115.189295725383</v>
      </c>
      <c r="H1863" s="1">
        <v>126.5</v>
      </c>
    </row>
    <row r="1864" spans="1:8" x14ac:dyDescent="0.3">
      <c r="A1864" s="7" t="s">
        <v>1166</v>
      </c>
      <c r="B1864" s="1" t="s">
        <v>103</v>
      </c>
      <c r="C1864" s="1" t="s">
        <v>104</v>
      </c>
      <c r="D1864" s="1" t="s">
        <v>7</v>
      </c>
      <c r="E1864" s="1" t="s">
        <v>7</v>
      </c>
      <c r="F1864" s="1" t="s">
        <v>2</v>
      </c>
      <c r="G1864" s="2">
        <v>22.3707068148858</v>
      </c>
      <c r="H1864" s="1">
        <v>32.1</v>
      </c>
    </row>
    <row r="1865" spans="1:8" x14ac:dyDescent="0.3">
      <c r="A1865" s="7" t="s">
        <v>1166</v>
      </c>
      <c r="B1865" s="1" t="s">
        <v>103</v>
      </c>
      <c r="C1865" s="1" t="s">
        <v>104</v>
      </c>
      <c r="D1865" s="1" t="s">
        <v>7</v>
      </c>
      <c r="E1865" s="1" t="s">
        <v>7</v>
      </c>
      <c r="F1865" s="1" t="s">
        <v>1</v>
      </c>
      <c r="G1865" s="2">
        <v>23.3986339136117</v>
      </c>
      <c r="H1865" s="1">
        <v>32.1</v>
      </c>
    </row>
    <row r="1866" spans="1:8" x14ac:dyDescent="0.3">
      <c r="A1866" s="7" t="s">
        <v>1167</v>
      </c>
      <c r="B1866" s="1" t="s">
        <v>103</v>
      </c>
      <c r="C1866" s="1" t="s">
        <v>104</v>
      </c>
      <c r="D1866" s="1" t="s">
        <v>7</v>
      </c>
      <c r="E1866" s="1" t="s">
        <v>7</v>
      </c>
      <c r="F1866" s="1" t="s">
        <v>1</v>
      </c>
      <c r="G1866" s="2">
        <v>72.992723136210202</v>
      </c>
      <c r="H1866" s="1">
        <v>52.1</v>
      </c>
    </row>
    <row r="1867" spans="1:8" x14ac:dyDescent="0.3">
      <c r="A1867" s="7" t="s">
        <v>1167</v>
      </c>
      <c r="B1867" s="1" t="s">
        <v>103</v>
      </c>
      <c r="C1867" s="1" t="s">
        <v>104</v>
      </c>
      <c r="D1867" s="1" t="s">
        <v>7</v>
      </c>
      <c r="E1867" s="1" t="s">
        <v>7</v>
      </c>
      <c r="F1867" s="1" t="s">
        <v>2</v>
      </c>
      <c r="G1867" s="2">
        <v>84.068860908479095</v>
      </c>
      <c r="H1867" s="1">
        <v>52.1</v>
      </c>
    </row>
    <row r="1868" spans="1:8" x14ac:dyDescent="0.3">
      <c r="A1868" s="7" t="s">
        <v>1168</v>
      </c>
      <c r="B1868" s="1" t="s">
        <v>5</v>
      </c>
      <c r="C1868" s="1" t="s">
        <v>1169</v>
      </c>
      <c r="D1868" s="1" t="s">
        <v>7</v>
      </c>
      <c r="E1868" s="1" t="s">
        <v>7</v>
      </c>
      <c r="F1868" s="1" t="s">
        <v>1</v>
      </c>
      <c r="G1868" s="2">
        <v>17.3703403175376</v>
      </c>
      <c r="H1868" s="1">
        <v>13.9</v>
      </c>
    </row>
    <row r="1869" spans="1:8" x14ac:dyDescent="0.3">
      <c r="A1869" s="7" t="s">
        <v>1168</v>
      </c>
      <c r="B1869" s="1" t="s">
        <v>5</v>
      </c>
      <c r="C1869" s="1" t="s">
        <v>1169</v>
      </c>
      <c r="D1869" s="1" t="s">
        <v>7</v>
      </c>
      <c r="E1869" s="1" t="s">
        <v>7</v>
      </c>
      <c r="F1869" s="1" t="s">
        <v>2</v>
      </c>
      <c r="G1869" s="2">
        <v>19.368043901321499</v>
      </c>
      <c r="H1869" s="1">
        <v>13.9</v>
      </c>
    </row>
    <row r="1870" spans="1:8" x14ac:dyDescent="0.3">
      <c r="A1870" s="7" t="s">
        <v>1170</v>
      </c>
      <c r="B1870" s="1" t="s">
        <v>5</v>
      </c>
      <c r="C1870" s="1" t="s">
        <v>242</v>
      </c>
      <c r="D1870" s="1" t="s">
        <v>7</v>
      </c>
      <c r="E1870" s="1" t="s">
        <v>7</v>
      </c>
      <c r="F1870" s="1" t="s">
        <v>1</v>
      </c>
      <c r="G1870" s="2">
        <v>20.537859337710099</v>
      </c>
      <c r="H1870" s="1">
        <v>29.5</v>
      </c>
    </row>
    <row r="1871" spans="1:8" x14ac:dyDescent="0.3">
      <c r="A1871" s="7" t="s">
        <v>1171</v>
      </c>
      <c r="B1871" s="1" t="s">
        <v>5</v>
      </c>
      <c r="C1871" s="1" t="s">
        <v>242</v>
      </c>
      <c r="D1871" s="1" t="s">
        <v>7</v>
      </c>
      <c r="E1871" s="1" t="s">
        <v>7</v>
      </c>
      <c r="F1871" s="1" t="s">
        <v>1</v>
      </c>
      <c r="G1871" s="2">
        <v>31.770060057360698</v>
      </c>
      <c r="H1871" s="1">
        <v>48</v>
      </c>
    </row>
    <row r="1872" spans="1:8" x14ac:dyDescent="0.3">
      <c r="A1872" s="7" t="s">
        <v>1172</v>
      </c>
      <c r="B1872" s="1" t="s">
        <v>5</v>
      </c>
      <c r="C1872" s="1" t="s">
        <v>242</v>
      </c>
      <c r="D1872" s="1" t="s">
        <v>7</v>
      </c>
      <c r="E1872" s="1" t="s">
        <v>7</v>
      </c>
      <c r="F1872" s="1" t="s">
        <v>1</v>
      </c>
      <c r="G1872" s="2">
        <v>28.907449972901201</v>
      </c>
      <c r="H1872" s="1">
        <v>43.1</v>
      </c>
    </row>
    <row r="1873" spans="1:8" x14ac:dyDescent="0.3">
      <c r="A1873" s="7" t="s">
        <v>1173</v>
      </c>
      <c r="B1873" s="1" t="s">
        <v>5</v>
      </c>
      <c r="C1873" s="1" t="s">
        <v>242</v>
      </c>
      <c r="D1873" s="1" t="s">
        <v>7</v>
      </c>
      <c r="E1873" s="1" t="s">
        <v>7</v>
      </c>
      <c r="F1873" s="1" t="s">
        <v>1</v>
      </c>
      <c r="G1873" s="2">
        <v>26.6721606007543</v>
      </c>
      <c r="H1873" s="1">
        <v>50.3</v>
      </c>
    </row>
    <row r="1874" spans="1:8" x14ac:dyDescent="0.3">
      <c r="A1874" s="7" t="s">
        <v>1174</v>
      </c>
      <c r="B1874" s="1" t="s">
        <v>5</v>
      </c>
      <c r="C1874" s="1" t="s">
        <v>242</v>
      </c>
      <c r="D1874" s="1" t="s">
        <v>7</v>
      </c>
      <c r="E1874" s="1" t="s">
        <v>7</v>
      </c>
      <c r="F1874" s="1" t="s">
        <v>1</v>
      </c>
      <c r="G1874" s="2">
        <v>22.266571036106399</v>
      </c>
      <c r="H1874" s="1">
        <v>45.3</v>
      </c>
    </row>
    <row r="1875" spans="1:8" x14ac:dyDescent="0.3">
      <c r="A1875" s="7" t="s">
        <v>1175</v>
      </c>
      <c r="B1875" s="1" t="s">
        <v>5</v>
      </c>
      <c r="C1875" s="1" t="s">
        <v>242</v>
      </c>
      <c r="D1875" s="1" t="s">
        <v>7</v>
      </c>
      <c r="E1875" s="1" t="s">
        <v>7</v>
      </c>
      <c r="F1875" s="1" t="s">
        <v>1</v>
      </c>
      <c r="G1875" s="2">
        <v>29.417217302739999</v>
      </c>
      <c r="H1875" s="1">
        <v>46.5</v>
      </c>
    </row>
    <row r="1876" spans="1:8" x14ac:dyDescent="0.3">
      <c r="A1876" s="7" t="s">
        <v>1176</v>
      </c>
      <c r="B1876" s="1" t="s">
        <v>5</v>
      </c>
      <c r="C1876" s="1" t="s">
        <v>9</v>
      </c>
      <c r="D1876" s="1" t="s">
        <v>7</v>
      </c>
      <c r="E1876" s="1" t="s">
        <v>7</v>
      </c>
      <c r="F1876" s="1" t="s">
        <v>1</v>
      </c>
      <c r="G1876" s="2">
        <v>9.8498128215499907</v>
      </c>
      <c r="H1876" s="1">
        <v>12.6</v>
      </c>
    </row>
    <row r="1877" spans="1:8" x14ac:dyDescent="0.3">
      <c r="A1877" s="7" t="s">
        <v>1176</v>
      </c>
      <c r="B1877" s="1" t="s">
        <v>5</v>
      </c>
      <c r="C1877" s="1" t="s">
        <v>9</v>
      </c>
      <c r="D1877" s="1" t="s">
        <v>7</v>
      </c>
      <c r="E1877" s="1" t="s">
        <v>7</v>
      </c>
      <c r="F1877" s="1" t="s">
        <v>2</v>
      </c>
      <c r="G1877" s="2">
        <v>12.738620908516999</v>
      </c>
      <c r="H1877" s="1">
        <v>12.6</v>
      </c>
    </row>
    <row r="1878" spans="1:8" x14ac:dyDescent="0.3">
      <c r="A1878" s="7" t="s">
        <v>1177</v>
      </c>
      <c r="B1878" s="1" t="s">
        <v>5</v>
      </c>
      <c r="C1878" s="1" t="s">
        <v>9</v>
      </c>
      <c r="D1878" s="1" t="s">
        <v>7</v>
      </c>
      <c r="E1878" s="1" t="s">
        <v>7</v>
      </c>
      <c r="F1878" s="1" t="s">
        <v>1</v>
      </c>
      <c r="G1878" s="2">
        <v>9.8498128215499907</v>
      </c>
      <c r="H1878" s="1">
        <v>16.600000000000001</v>
      </c>
    </row>
    <row r="1879" spans="1:8" x14ac:dyDescent="0.3">
      <c r="A1879" s="7" t="s">
        <v>1177</v>
      </c>
      <c r="B1879" s="1" t="s">
        <v>5</v>
      </c>
      <c r="C1879" s="1" t="s">
        <v>9</v>
      </c>
      <c r="D1879" s="1" t="s">
        <v>7</v>
      </c>
      <c r="E1879" s="1" t="s">
        <v>7</v>
      </c>
      <c r="F1879" s="1" t="s">
        <v>2</v>
      </c>
      <c r="G1879" s="2">
        <v>12.738620908516999</v>
      </c>
      <c r="H1879" s="1">
        <v>16.600000000000001</v>
      </c>
    </row>
    <row r="1880" spans="1:8" x14ac:dyDescent="0.3">
      <c r="A1880" s="7" t="s">
        <v>1178</v>
      </c>
      <c r="B1880" s="1" t="s">
        <v>5</v>
      </c>
      <c r="C1880" s="1" t="s">
        <v>9</v>
      </c>
      <c r="D1880" s="1" t="s">
        <v>7</v>
      </c>
      <c r="E1880" s="1" t="s">
        <v>7</v>
      </c>
      <c r="F1880" s="1" t="s">
        <v>1</v>
      </c>
      <c r="G1880" s="2">
        <v>9.8498128215499907</v>
      </c>
      <c r="H1880" s="1">
        <v>13.4</v>
      </c>
    </row>
    <row r="1881" spans="1:8" x14ac:dyDescent="0.3">
      <c r="A1881" s="7" t="s">
        <v>1178</v>
      </c>
      <c r="B1881" s="1" t="s">
        <v>5</v>
      </c>
      <c r="C1881" s="1" t="s">
        <v>9</v>
      </c>
      <c r="D1881" s="1" t="s">
        <v>7</v>
      </c>
      <c r="E1881" s="1" t="s">
        <v>7</v>
      </c>
      <c r="F1881" s="1" t="s">
        <v>2</v>
      </c>
      <c r="G1881" s="2">
        <v>12.738620908516999</v>
      </c>
      <c r="H1881" s="1">
        <v>13.4</v>
      </c>
    </row>
    <row r="1882" spans="1:8" x14ac:dyDescent="0.3">
      <c r="A1882" s="7" t="s">
        <v>1179</v>
      </c>
      <c r="B1882" s="1" t="s">
        <v>5</v>
      </c>
      <c r="C1882" s="1" t="s">
        <v>65</v>
      </c>
      <c r="D1882" s="1" t="s">
        <v>7</v>
      </c>
      <c r="E1882" s="1" t="s">
        <v>7</v>
      </c>
      <c r="F1882" s="1" t="s">
        <v>2</v>
      </c>
      <c r="G1882" s="2">
        <v>13.600303405249999</v>
      </c>
      <c r="H1882" s="1">
        <v>10.8</v>
      </c>
    </row>
    <row r="1883" spans="1:8" x14ac:dyDescent="0.3">
      <c r="A1883" s="7" t="s">
        <v>1179</v>
      </c>
      <c r="B1883" s="1" t="s">
        <v>5</v>
      </c>
      <c r="C1883" s="1" t="s">
        <v>65</v>
      </c>
      <c r="D1883" s="1" t="s">
        <v>7</v>
      </c>
      <c r="E1883" s="1" t="s">
        <v>7</v>
      </c>
      <c r="F1883" s="1" t="s">
        <v>1</v>
      </c>
      <c r="G1883" s="2">
        <v>26.429706769258399</v>
      </c>
      <c r="H1883" s="1">
        <v>10.8</v>
      </c>
    </row>
    <row r="1884" spans="1:8" x14ac:dyDescent="0.3">
      <c r="A1884" s="7" t="s">
        <v>1180</v>
      </c>
      <c r="B1884" s="1" t="s">
        <v>5</v>
      </c>
      <c r="C1884" s="1" t="s">
        <v>65</v>
      </c>
      <c r="D1884" s="1" t="s">
        <v>7</v>
      </c>
      <c r="E1884" s="1" t="s">
        <v>7</v>
      </c>
      <c r="F1884" s="1" t="s">
        <v>2</v>
      </c>
      <c r="G1884" s="2">
        <v>10.7798575982006</v>
      </c>
      <c r="H1884" s="1">
        <v>10.8</v>
      </c>
    </row>
    <row r="1885" spans="1:8" x14ac:dyDescent="0.3">
      <c r="A1885" s="7" t="s">
        <v>1180</v>
      </c>
      <c r="B1885" s="1" t="s">
        <v>5</v>
      </c>
      <c r="C1885" s="1" t="s">
        <v>65</v>
      </c>
      <c r="D1885" s="1" t="s">
        <v>7</v>
      </c>
      <c r="E1885" s="1" t="s">
        <v>7</v>
      </c>
      <c r="F1885" s="1" t="s">
        <v>1</v>
      </c>
      <c r="G1885" s="2">
        <v>21.609576841094</v>
      </c>
      <c r="H1885" s="1">
        <v>10.8</v>
      </c>
    </row>
    <row r="1886" spans="1:8" x14ac:dyDescent="0.3">
      <c r="A1886" s="7" t="s">
        <v>1181</v>
      </c>
      <c r="B1886" s="1" t="s">
        <v>5</v>
      </c>
      <c r="C1886" s="1" t="s">
        <v>65</v>
      </c>
      <c r="D1886" s="1" t="s">
        <v>7</v>
      </c>
      <c r="E1886" s="1" t="s">
        <v>7</v>
      </c>
      <c r="F1886" s="1" t="s">
        <v>2</v>
      </c>
      <c r="G1886" s="2">
        <v>12.074317255594</v>
      </c>
      <c r="H1886" s="1">
        <v>11.1</v>
      </c>
    </row>
    <row r="1887" spans="1:8" x14ac:dyDescent="0.3">
      <c r="A1887" s="7" t="s">
        <v>1181</v>
      </c>
      <c r="B1887" s="1" t="s">
        <v>5</v>
      </c>
      <c r="C1887" s="1" t="s">
        <v>65</v>
      </c>
      <c r="D1887" s="1" t="s">
        <v>7</v>
      </c>
      <c r="E1887" s="1" t="s">
        <v>7</v>
      </c>
      <c r="F1887" s="1" t="s">
        <v>1</v>
      </c>
      <c r="G1887" s="2">
        <v>23.8404190910165</v>
      </c>
      <c r="H1887" s="1">
        <v>11.1</v>
      </c>
    </row>
    <row r="1888" spans="1:8" x14ac:dyDescent="0.3">
      <c r="A1888" s="7" t="s">
        <v>1182</v>
      </c>
      <c r="B1888" s="1" t="s">
        <v>5</v>
      </c>
      <c r="C1888" s="1" t="s">
        <v>991</v>
      </c>
      <c r="D1888" s="1" t="s">
        <v>7</v>
      </c>
      <c r="E1888" s="1" t="s">
        <v>7</v>
      </c>
      <c r="F1888" s="1" t="s">
        <v>1</v>
      </c>
      <c r="G1888" s="2">
        <v>14.5913944542717</v>
      </c>
      <c r="H1888" s="1">
        <v>19</v>
      </c>
    </row>
    <row r="1889" spans="1:8" x14ac:dyDescent="0.3">
      <c r="A1889" s="7" t="s">
        <v>1182</v>
      </c>
      <c r="B1889" s="1" t="s">
        <v>5</v>
      </c>
      <c r="C1889" s="1" t="s">
        <v>991</v>
      </c>
      <c r="D1889" s="1" t="s">
        <v>7</v>
      </c>
      <c r="E1889" s="1" t="s">
        <v>7</v>
      </c>
      <c r="F1889" s="1" t="s">
        <v>2</v>
      </c>
      <c r="G1889" s="2">
        <v>15.8258799664143</v>
      </c>
      <c r="H1889" s="1">
        <v>19</v>
      </c>
    </row>
    <row r="1890" spans="1:8" x14ac:dyDescent="0.3">
      <c r="A1890" s="7" t="s">
        <v>1183</v>
      </c>
      <c r="B1890" s="1" t="s">
        <v>5</v>
      </c>
      <c r="C1890" s="1" t="s">
        <v>9</v>
      </c>
      <c r="D1890" s="1" t="s">
        <v>7</v>
      </c>
      <c r="E1890" s="1" t="s">
        <v>7</v>
      </c>
      <c r="F1890" s="1" t="s">
        <v>1</v>
      </c>
      <c r="G1890" s="2">
        <v>12.087100048585301</v>
      </c>
      <c r="H1890" s="1">
        <v>14</v>
      </c>
    </row>
    <row r="1891" spans="1:8" x14ac:dyDescent="0.3">
      <c r="A1891" s="7" t="s">
        <v>1183</v>
      </c>
      <c r="B1891" s="1" t="s">
        <v>5</v>
      </c>
      <c r="C1891" s="1" t="s">
        <v>9</v>
      </c>
      <c r="D1891" s="1" t="s">
        <v>7</v>
      </c>
      <c r="E1891" s="1" t="s">
        <v>7</v>
      </c>
      <c r="F1891" s="1" t="s">
        <v>2</v>
      </c>
      <c r="G1891" s="2">
        <v>15.053928169511099</v>
      </c>
      <c r="H1891" s="1">
        <v>14</v>
      </c>
    </row>
    <row r="1892" spans="1:8" x14ac:dyDescent="0.3">
      <c r="A1892" s="7" t="s">
        <v>1184</v>
      </c>
      <c r="B1892" s="1" t="s">
        <v>5</v>
      </c>
      <c r="C1892" s="1" t="s">
        <v>1185</v>
      </c>
      <c r="D1892" s="1" t="s">
        <v>7</v>
      </c>
      <c r="E1892" s="1" t="s">
        <v>7</v>
      </c>
      <c r="F1892" s="1" t="s">
        <v>1</v>
      </c>
      <c r="G1892" s="2">
        <v>35.628526426036103</v>
      </c>
      <c r="H1892" s="1">
        <v>32.5</v>
      </c>
    </row>
    <row r="1893" spans="1:8" x14ac:dyDescent="0.3">
      <c r="A1893" s="7" t="s">
        <v>1186</v>
      </c>
      <c r="B1893" s="1" t="s">
        <v>5</v>
      </c>
      <c r="C1893" s="1" t="s">
        <v>1185</v>
      </c>
      <c r="D1893" s="1" t="s">
        <v>7</v>
      </c>
      <c r="E1893" s="1" t="s">
        <v>7</v>
      </c>
      <c r="F1893" s="1" t="s">
        <v>1</v>
      </c>
      <c r="G1893" s="2">
        <v>40.197685244298803</v>
      </c>
      <c r="H1893" s="1">
        <v>24.5</v>
      </c>
    </row>
    <row r="1894" spans="1:8" x14ac:dyDescent="0.3">
      <c r="A1894" s="7" t="s">
        <v>1187</v>
      </c>
      <c r="B1894" s="1" t="s">
        <v>5</v>
      </c>
      <c r="C1894" s="1" t="s">
        <v>1185</v>
      </c>
      <c r="D1894" s="1" t="s">
        <v>7</v>
      </c>
      <c r="E1894" s="1" t="s">
        <v>7</v>
      </c>
      <c r="F1894" s="1" t="s">
        <v>1</v>
      </c>
      <c r="G1894" s="2">
        <v>27.426192009547499</v>
      </c>
      <c r="H1894" s="1">
        <v>22</v>
      </c>
    </row>
    <row r="1895" spans="1:8" x14ac:dyDescent="0.3">
      <c r="A1895" s="7" t="s">
        <v>1188</v>
      </c>
      <c r="B1895" s="1" t="s">
        <v>5</v>
      </c>
      <c r="C1895" s="1" t="s">
        <v>1185</v>
      </c>
      <c r="D1895" s="1" t="s">
        <v>7</v>
      </c>
      <c r="E1895" s="1" t="s">
        <v>7</v>
      </c>
      <c r="F1895" s="1" t="s">
        <v>1</v>
      </c>
      <c r="G1895" s="2">
        <v>45.086542953279597</v>
      </c>
      <c r="H1895" s="1">
        <v>45.8</v>
      </c>
    </row>
    <row r="1896" spans="1:8" x14ac:dyDescent="0.3">
      <c r="A1896" s="7" t="s">
        <v>1189</v>
      </c>
      <c r="B1896" s="1" t="s">
        <v>264</v>
      </c>
      <c r="C1896" s="1" t="s">
        <v>265</v>
      </c>
      <c r="D1896" s="1" t="s">
        <v>7</v>
      </c>
      <c r="E1896" s="1" t="s">
        <v>311</v>
      </c>
      <c r="F1896" s="1" t="s">
        <v>2</v>
      </c>
      <c r="G1896" s="2">
        <v>4.5753387705642297</v>
      </c>
      <c r="H1896" s="1" t="s">
        <v>235</v>
      </c>
    </row>
    <row r="1897" spans="1:8" x14ac:dyDescent="0.3">
      <c r="A1897" s="7" t="s">
        <v>1190</v>
      </c>
      <c r="B1897" s="1" t="s">
        <v>130</v>
      </c>
      <c r="C1897" s="1" t="s">
        <v>265</v>
      </c>
      <c r="D1897" s="1" t="s">
        <v>7</v>
      </c>
      <c r="E1897" s="1" t="s">
        <v>7</v>
      </c>
      <c r="F1897" s="1" t="s">
        <v>2</v>
      </c>
      <c r="G1897" s="2">
        <v>4.5753387705642297</v>
      </c>
      <c r="H1897" s="1">
        <v>3.2</v>
      </c>
    </row>
    <row r="1898" spans="1:8" x14ac:dyDescent="0.3">
      <c r="A1898" s="7" t="s">
        <v>1190</v>
      </c>
      <c r="B1898" s="1" t="s">
        <v>130</v>
      </c>
      <c r="C1898" s="1" t="s">
        <v>265</v>
      </c>
      <c r="D1898" s="1" t="s">
        <v>7</v>
      </c>
      <c r="E1898" s="1" t="s">
        <v>7</v>
      </c>
      <c r="F1898" s="1" t="s">
        <v>1</v>
      </c>
      <c r="G1898" s="2">
        <v>5.2595682568063404</v>
      </c>
      <c r="H1898" s="1">
        <v>3.2</v>
      </c>
    </row>
    <row r="1899" spans="1:8" x14ac:dyDescent="0.3">
      <c r="A1899" s="7" t="s">
        <v>1191</v>
      </c>
      <c r="B1899" s="1" t="s">
        <v>130</v>
      </c>
      <c r="C1899" s="1" t="s">
        <v>265</v>
      </c>
      <c r="D1899" s="1" t="s">
        <v>7</v>
      </c>
      <c r="E1899" s="1" t="s">
        <v>7</v>
      </c>
      <c r="F1899" s="1" t="s">
        <v>2</v>
      </c>
      <c r="G1899" s="2">
        <v>4.3503809137353198</v>
      </c>
      <c r="H1899" s="1">
        <v>4.3</v>
      </c>
    </row>
    <row r="1900" spans="1:8" x14ac:dyDescent="0.3">
      <c r="A1900" s="7" t="s">
        <v>1191</v>
      </c>
      <c r="B1900" s="1" t="s">
        <v>130</v>
      </c>
      <c r="C1900" s="1" t="s">
        <v>265</v>
      </c>
      <c r="D1900" s="1" t="s">
        <v>7</v>
      </c>
      <c r="E1900" s="1" t="s">
        <v>7</v>
      </c>
      <c r="F1900" s="1" t="s">
        <v>1</v>
      </c>
      <c r="G1900" s="2">
        <v>5.1222947690289704</v>
      </c>
      <c r="H1900" s="1">
        <v>4.3</v>
      </c>
    </row>
    <row r="1901" spans="1:8" x14ac:dyDescent="0.3">
      <c r="A1901" s="7" t="s">
        <v>1192</v>
      </c>
      <c r="B1901" s="1" t="s">
        <v>5</v>
      </c>
      <c r="C1901" s="1" t="s">
        <v>176</v>
      </c>
      <c r="D1901" s="1" t="s">
        <v>7</v>
      </c>
      <c r="E1901" s="1" t="s">
        <v>7</v>
      </c>
      <c r="F1901" s="1" t="s">
        <v>2</v>
      </c>
      <c r="G1901" s="2">
        <v>16.570777049399801</v>
      </c>
      <c r="H1901" s="1">
        <v>28.1</v>
      </c>
    </row>
    <row r="1902" spans="1:8" x14ac:dyDescent="0.3">
      <c r="A1902" s="7" t="s">
        <v>1192</v>
      </c>
      <c r="B1902" s="1" t="s">
        <v>5</v>
      </c>
      <c r="C1902" s="1" t="s">
        <v>176</v>
      </c>
      <c r="D1902" s="1" t="s">
        <v>7</v>
      </c>
      <c r="E1902" s="1" t="s">
        <v>7</v>
      </c>
      <c r="F1902" s="1" t="s">
        <v>1</v>
      </c>
      <c r="G1902" s="2">
        <v>17.886893767318298</v>
      </c>
      <c r="H1902" s="1">
        <v>28.1</v>
      </c>
    </row>
    <row r="1903" spans="1:8" x14ac:dyDescent="0.3">
      <c r="A1903" s="7" t="s">
        <v>1193</v>
      </c>
      <c r="B1903" s="1" t="s">
        <v>130</v>
      </c>
      <c r="C1903" s="1" t="s">
        <v>454</v>
      </c>
      <c r="D1903" s="1" t="s">
        <v>7</v>
      </c>
      <c r="E1903" s="1" t="s">
        <v>7</v>
      </c>
      <c r="F1903" s="1" t="s">
        <v>1</v>
      </c>
      <c r="G1903" s="2">
        <v>36.1773006100305</v>
      </c>
      <c r="H1903" s="1">
        <v>49.9</v>
      </c>
    </row>
    <row r="1904" spans="1:8" x14ac:dyDescent="0.3">
      <c r="A1904" s="7" t="s">
        <v>1193</v>
      </c>
      <c r="B1904" s="1" t="s">
        <v>130</v>
      </c>
      <c r="C1904" s="1" t="s">
        <v>454</v>
      </c>
      <c r="D1904" s="1" t="s">
        <v>7</v>
      </c>
      <c r="E1904" s="1" t="s">
        <v>7</v>
      </c>
      <c r="F1904" s="1" t="s">
        <v>2</v>
      </c>
      <c r="G1904" s="2">
        <v>38.636494225211699</v>
      </c>
      <c r="H1904" s="1">
        <v>49.9</v>
      </c>
    </row>
    <row r="1905" spans="1:8" x14ac:dyDescent="0.3">
      <c r="A1905" s="7" t="s">
        <v>1194</v>
      </c>
      <c r="B1905" s="1" t="s">
        <v>130</v>
      </c>
      <c r="C1905" s="1" t="s">
        <v>454</v>
      </c>
      <c r="D1905" s="1" t="s">
        <v>7</v>
      </c>
      <c r="E1905" s="1" t="s">
        <v>7</v>
      </c>
      <c r="F1905" s="1" t="s">
        <v>1</v>
      </c>
      <c r="G1905" s="2">
        <v>35.958305034787301</v>
      </c>
      <c r="H1905" s="1">
        <v>50</v>
      </c>
    </row>
    <row r="1906" spans="1:8" x14ac:dyDescent="0.3">
      <c r="A1906" s="7" t="s">
        <v>1195</v>
      </c>
      <c r="B1906" s="1" t="s">
        <v>130</v>
      </c>
      <c r="C1906" s="1" t="s">
        <v>454</v>
      </c>
      <c r="D1906" s="1" t="s">
        <v>7</v>
      </c>
      <c r="E1906" s="1" t="s">
        <v>7</v>
      </c>
      <c r="F1906" s="1" t="s">
        <v>1</v>
      </c>
      <c r="G1906" s="2">
        <v>63.3152744769883</v>
      </c>
      <c r="H1906" s="1">
        <v>79.3</v>
      </c>
    </row>
    <row r="1907" spans="1:8" x14ac:dyDescent="0.3">
      <c r="A1907" s="7" t="s">
        <v>1195</v>
      </c>
      <c r="B1907" s="1" t="s">
        <v>130</v>
      </c>
      <c r="C1907" s="1" t="s">
        <v>454</v>
      </c>
      <c r="D1907" s="1" t="s">
        <v>7</v>
      </c>
      <c r="E1907" s="1" t="s">
        <v>7</v>
      </c>
      <c r="F1907" s="1" t="s">
        <v>2</v>
      </c>
      <c r="G1907" s="2">
        <v>67.014436807743394</v>
      </c>
      <c r="H1907" s="1">
        <v>79.3</v>
      </c>
    </row>
    <row r="1908" spans="1:8" x14ac:dyDescent="0.3">
      <c r="A1908" s="7" t="s">
        <v>1196</v>
      </c>
      <c r="B1908" s="1" t="s">
        <v>130</v>
      </c>
      <c r="C1908" s="1" t="s">
        <v>454</v>
      </c>
      <c r="D1908" s="1" t="s">
        <v>7</v>
      </c>
      <c r="E1908" s="1" t="s">
        <v>7</v>
      </c>
      <c r="F1908" s="1" t="s">
        <v>2</v>
      </c>
      <c r="G1908" s="2">
        <v>85.998972675817896</v>
      </c>
      <c r="H1908" s="1">
        <v>159</v>
      </c>
    </row>
    <row r="1909" spans="1:8" x14ac:dyDescent="0.3">
      <c r="A1909" s="7" t="s">
        <v>1196</v>
      </c>
      <c r="B1909" s="1" t="s">
        <v>130</v>
      </c>
      <c r="C1909" s="1" t="s">
        <v>454</v>
      </c>
      <c r="D1909" s="1" t="s">
        <v>7</v>
      </c>
      <c r="E1909" s="1" t="s">
        <v>7</v>
      </c>
      <c r="F1909" s="1" t="s">
        <v>1</v>
      </c>
      <c r="G1909" s="2">
        <v>102.786055669622</v>
      </c>
      <c r="H1909" s="1">
        <v>159</v>
      </c>
    </row>
    <row r="1910" spans="1:8" x14ac:dyDescent="0.3">
      <c r="A1910" s="7" t="s">
        <v>1197</v>
      </c>
      <c r="B1910" s="1" t="s">
        <v>130</v>
      </c>
      <c r="C1910" s="1" t="s">
        <v>454</v>
      </c>
      <c r="D1910" s="1" t="s">
        <v>7</v>
      </c>
      <c r="E1910" s="1" t="s">
        <v>7</v>
      </c>
      <c r="F1910" s="1" t="s">
        <v>1</v>
      </c>
      <c r="G1910" s="2">
        <v>22.105160577261401</v>
      </c>
      <c r="H1910" s="1">
        <v>30.6</v>
      </c>
    </row>
    <row r="1911" spans="1:8" x14ac:dyDescent="0.3">
      <c r="A1911" s="7" t="s">
        <v>1197</v>
      </c>
      <c r="B1911" s="1" t="s">
        <v>130</v>
      </c>
      <c r="C1911" s="1" t="s">
        <v>454</v>
      </c>
      <c r="D1911" s="1" t="s">
        <v>7</v>
      </c>
      <c r="E1911" s="1" t="s">
        <v>7</v>
      </c>
      <c r="F1911" s="1" t="s">
        <v>2</v>
      </c>
      <c r="G1911" s="2">
        <v>28.035880439562298</v>
      </c>
      <c r="H1911" s="1">
        <v>30.6</v>
      </c>
    </row>
    <row r="1912" spans="1:8" x14ac:dyDescent="0.3">
      <c r="A1912" s="7" t="s">
        <v>1198</v>
      </c>
      <c r="B1912" s="1" t="s">
        <v>107</v>
      </c>
      <c r="C1912" s="1" t="s">
        <v>366</v>
      </c>
      <c r="D1912" s="1" t="s">
        <v>7</v>
      </c>
      <c r="E1912" s="1" t="s">
        <v>7</v>
      </c>
      <c r="F1912" s="1" t="s">
        <v>1</v>
      </c>
      <c r="G1912" s="2">
        <v>383.55603473279399</v>
      </c>
      <c r="H1912" s="1">
        <v>288.5</v>
      </c>
    </row>
    <row r="1913" spans="1:8" x14ac:dyDescent="0.3">
      <c r="A1913" s="7" t="s">
        <v>1198</v>
      </c>
      <c r="B1913" s="1" t="s">
        <v>107</v>
      </c>
      <c r="C1913" s="1" t="s">
        <v>366</v>
      </c>
      <c r="D1913" s="1" t="s">
        <v>7</v>
      </c>
      <c r="E1913" s="1" t="s">
        <v>7</v>
      </c>
      <c r="F1913" s="1" t="s">
        <v>2</v>
      </c>
      <c r="G1913" s="2">
        <v>455.743320245912</v>
      </c>
      <c r="H1913" s="1">
        <v>288.5</v>
      </c>
    </row>
    <row r="1914" spans="1:8" x14ac:dyDescent="0.3">
      <c r="A1914" s="7" t="s">
        <v>1199</v>
      </c>
      <c r="B1914" s="1" t="s">
        <v>809</v>
      </c>
      <c r="C1914" s="1" t="s">
        <v>810</v>
      </c>
      <c r="D1914" s="1" t="s">
        <v>7</v>
      </c>
      <c r="E1914" s="1" t="s">
        <v>7</v>
      </c>
      <c r="F1914" s="1" t="s">
        <v>2</v>
      </c>
      <c r="G1914" s="2">
        <v>41.895618839216397</v>
      </c>
      <c r="H1914" s="1">
        <v>23.2</v>
      </c>
    </row>
    <row r="1915" spans="1:8" x14ac:dyDescent="0.3">
      <c r="A1915" s="7" t="s">
        <v>1199</v>
      </c>
      <c r="B1915" s="1" t="s">
        <v>809</v>
      </c>
      <c r="C1915" s="1" t="s">
        <v>810</v>
      </c>
      <c r="D1915" s="1" t="s">
        <v>7</v>
      </c>
      <c r="E1915" s="1" t="s">
        <v>7</v>
      </c>
      <c r="F1915" s="1" t="s">
        <v>1</v>
      </c>
      <c r="G1915" s="2">
        <v>41.895618839216397</v>
      </c>
      <c r="H1915" s="1">
        <v>23.2</v>
      </c>
    </row>
    <row r="1916" spans="1:8" x14ac:dyDescent="0.3">
      <c r="A1916" s="7" t="s">
        <v>1200</v>
      </c>
      <c r="B1916" s="1" t="s">
        <v>809</v>
      </c>
      <c r="C1916" s="1" t="s">
        <v>810</v>
      </c>
      <c r="D1916" s="1" t="s">
        <v>7</v>
      </c>
      <c r="E1916" s="1" t="s">
        <v>7</v>
      </c>
      <c r="F1916" s="1" t="s">
        <v>2</v>
      </c>
      <c r="G1916" s="2">
        <v>39.395217816487403</v>
      </c>
      <c r="H1916" s="1">
        <v>32.299999999999997</v>
      </c>
    </row>
    <row r="1917" spans="1:8" x14ac:dyDescent="0.3">
      <c r="A1917" s="7" t="s">
        <v>1200</v>
      </c>
      <c r="B1917" s="1" t="s">
        <v>809</v>
      </c>
      <c r="C1917" s="1" t="s">
        <v>810</v>
      </c>
      <c r="D1917" s="1" t="s">
        <v>7</v>
      </c>
      <c r="E1917" s="1" t="s">
        <v>7</v>
      </c>
      <c r="F1917" s="1" t="s">
        <v>1</v>
      </c>
      <c r="G1917" s="2">
        <v>39.395217816487403</v>
      </c>
      <c r="H1917" s="1">
        <v>32.299999999999997</v>
      </c>
    </row>
    <row r="1918" spans="1:8" x14ac:dyDescent="0.3">
      <c r="A1918" s="7" t="s">
        <v>1201</v>
      </c>
      <c r="B1918" s="1" t="s">
        <v>809</v>
      </c>
      <c r="C1918" s="1" t="s">
        <v>810</v>
      </c>
      <c r="D1918" s="1" t="s">
        <v>7</v>
      </c>
      <c r="E1918" s="1" t="s">
        <v>7</v>
      </c>
      <c r="F1918" s="1" t="s">
        <v>2</v>
      </c>
      <c r="G1918" s="2">
        <v>31.192665658493699</v>
      </c>
      <c r="H1918" s="1">
        <v>37.5</v>
      </c>
    </row>
    <row r="1919" spans="1:8" x14ac:dyDescent="0.3">
      <c r="A1919" s="7" t="s">
        <v>1201</v>
      </c>
      <c r="B1919" s="1" t="s">
        <v>809</v>
      </c>
      <c r="C1919" s="1" t="s">
        <v>810</v>
      </c>
      <c r="D1919" s="1" t="s">
        <v>7</v>
      </c>
      <c r="E1919" s="1" t="s">
        <v>7</v>
      </c>
      <c r="F1919" s="1" t="s">
        <v>1</v>
      </c>
      <c r="G1919" s="2">
        <v>31.192665658493699</v>
      </c>
      <c r="H1919" s="1">
        <v>37.5</v>
      </c>
    </row>
    <row r="1920" spans="1:8" x14ac:dyDescent="0.3">
      <c r="A1920" s="7" t="s">
        <v>1202</v>
      </c>
      <c r="B1920" s="1" t="s">
        <v>809</v>
      </c>
      <c r="C1920" s="1" t="s">
        <v>810</v>
      </c>
      <c r="D1920" s="1" t="s">
        <v>7</v>
      </c>
      <c r="E1920" s="1" t="s">
        <v>7</v>
      </c>
      <c r="F1920" s="1" t="s">
        <v>2</v>
      </c>
      <c r="G1920" s="2">
        <v>27.942238026688599</v>
      </c>
      <c r="H1920" s="1">
        <v>27.9</v>
      </c>
    </row>
    <row r="1921" spans="1:8" x14ac:dyDescent="0.3">
      <c r="A1921" s="7" t="s">
        <v>1202</v>
      </c>
      <c r="B1921" s="1" t="s">
        <v>809</v>
      </c>
      <c r="C1921" s="1" t="s">
        <v>810</v>
      </c>
      <c r="D1921" s="1" t="s">
        <v>7</v>
      </c>
      <c r="E1921" s="1" t="s">
        <v>7</v>
      </c>
      <c r="F1921" s="1" t="s">
        <v>1</v>
      </c>
      <c r="G1921" s="2">
        <v>27.942238026688599</v>
      </c>
      <c r="H1921" s="1">
        <v>27.9</v>
      </c>
    </row>
    <row r="1922" spans="1:8" x14ac:dyDescent="0.3">
      <c r="A1922" s="7" t="s">
        <v>1203</v>
      </c>
      <c r="B1922" s="1" t="s">
        <v>809</v>
      </c>
      <c r="C1922" s="1" t="s">
        <v>810</v>
      </c>
      <c r="D1922" s="1" t="s">
        <v>7</v>
      </c>
      <c r="E1922" s="1" t="s">
        <v>7</v>
      </c>
      <c r="F1922" s="1" t="s">
        <v>2</v>
      </c>
      <c r="G1922" s="2">
        <v>38.577131872873601</v>
      </c>
      <c r="H1922" s="1">
        <v>23.9</v>
      </c>
    </row>
    <row r="1923" spans="1:8" x14ac:dyDescent="0.3">
      <c r="A1923" s="7" t="s">
        <v>1203</v>
      </c>
      <c r="B1923" s="1" t="s">
        <v>809</v>
      </c>
      <c r="C1923" s="1" t="s">
        <v>810</v>
      </c>
      <c r="D1923" s="1" t="s">
        <v>7</v>
      </c>
      <c r="E1923" s="1" t="s">
        <v>7</v>
      </c>
      <c r="F1923" s="1" t="s">
        <v>1</v>
      </c>
      <c r="G1923" s="2">
        <v>38.577131872873601</v>
      </c>
      <c r="H1923" s="1">
        <v>23.9</v>
      </c>
    </row>
    <row r="1924" spans="1:8" x14ac:dyDescent="0.3">
      <c r="A1924" s="7" t="s">
        <v>1204</v>
      </c>
      <c r="B1924" s="1" t="s">
        <v>809</v>
      </c>
      <c r="C1924" s="1" t="s">
        <v>810</v>
      </c>
      <c r="D1924" s="1" t="s">
        <v>7</v>
      </c>
      <c r="E1924" s="1" t="s">
        <v>7</v>
      </c>
      <c r="F1924" s="1" t="s">
        <v>2</v>
      </c>
      <c r="G1924" s="2">
        <v>21.888347838827901</v>
      </c>
      <c r="H1924" s="1">
        <v>27.5</v>
      </c>
    </row>
    <row r="1925" spans="1:8" x14ac:dyDescent="0.3">
      <c r="A1925" s="7" t="s">
        <v>1204</v>
      </c>
      <c r="B1925" s="1" t="s">
        <v>809</v>
      </c>
      <c r="C1925" s="1" t="s">
        <v>810</v>
      </c>
      <c r="D1925" s="1" t="s">
        <v>7</v>
      </c>
      <c r="E1925" s="1" t="s">
        <v>7</v>
      </c>
      <c r="F1925" s="1" t="s">
        <v>1</v>
      </c>
      <c r="G1925" s="2">
        <v>21.888347838827901</v>
      </c>
      <c r="H1925" s="1">
        <v>27.5</v>
      </c>
    </row>
    <row r="1926" spans="1:8" x14ac:dyDescent="0.3">
      <c r="A1926" s="7" t="s">
        <v>1205</v>
      </c>
      <c r="B1926" s="1" t="s">
        <v>809</v>
      </c>
      <c r="C1926" s="1" t="s">
        <v>810</v>
      </c>
      <c r="D1926" s="1" t="s">
        <v>7</v>
      </c>
      <c r="E1926" s="1" t="s">
        <v>7</v>
      </c>
      <c r="F1926" s="1" t="s">
        <v>2</v>
      </c>
      <c r="G1926" s="2">
        <v>33.448453180198399</v>
      </c>
      <c r="H1926" s="1">
        <v>15.9</v>
      </c>
    </row>
    <row r="1927" spans="1:8" x14ac:dyDescent="0.3">
      <c r="A1927" s="7" t="s">
        <v>1205</v>
      </c>
      <c r="B1927" s="1" t="s">
        <v>809</v>
      </c>
      <c r="C1927" s="1" t="s">
        <v>810</v>
      </c>
      <c r="D1927" s="1" t="s">
        <v>7</v>
      </c>
      <c r="E1927" s="1" t="s">
        <v>7</v>
      </c>
      <c r="F1927" s="1" t="s">
        <v>1</v>
      </c>
      <c r="G1927" s="2">
        <v>33.448453180198399</v>
      </c>
      <c r="H1927" s="1">
        <v>15.9</v>
      </c>
    </row>
    <row r="1928" spans="1:8" x14ac:dyDescent="0.3">
      <c r="A1928" s="7" t="s">
        <v>1206</v>
      </c>
      <c r="B1928" s="1" t="s">
        <v>809</v>
      </c>
      <c r="C1928" s="1" t="s">
        <v>810</v>
      </c>
      <c r="D1928" s="1" t="s">
        <v>7</v>
      </c>
      <c r="E1928" s="1" t="s">
        <v>7</v>
      </c>
      <c r="F1928" s="1" t="s">
        <v>2</v>
      </c>
      <c r="G1928" s="2">
        <v>47.548897357028203</v>
      </c>
      <c r="H1928" s="1">
        <v>30.8</v>
      </c>
    </row>
    <row r="1929" spans="1:8" x14ac:dyDescent="0.3">
      <c r="A1929" s="7" t="s">
        <v>1206</v>
      </c>
      <c r="B1929" s="1" t="s">
        <v>809</v>
      </c>
      <c r="C1929" s="1" t="s">
        <v>810</v>
      </c>
      <c r="D1929" s="1" t="s">
        <v>7</v>
      </c>
      <c r="E1929" s="1" t="s">
        <v>7</v>
      </c>
      <c r="F1929" s="1" t="s">
        <v>1</v>
      </c>
      <c r="G1929" s="2">
        <v>47.548897357028203</v>
      </c>
      <c r="H1929" s="1">
        <v>30.8</v>
      </c>
    </row>
    <row r="1930" spans="1:8" x14ac:dyDescent="0.3">
      <c r="A1930" s="7" t="s">
        <v>1207</v>
      </c>
      <c r="B1930" s="1" t="s">
        <v>700</v>
      </c>
      <c r="C1930" s="1" t="s">
        <v>701</v>
      </c>
      <c r="D1930" s="1" t="s">
        <v>7</v>
      </c>
      <c r="E1930" s="1" t="s">
        <v>7</v>
      </c>
      <c r="F1930" s="1" t="s">
        <v>1</v>
      </c>
      <c r="G1930" s="2">
        <v>125.09035819487499</v>
      </c>
      <c r="H1930" s="1">
        <v>213</v>
      </c>
    </row>
    <row r="1931" spans="1:8" x14ac:dyDescent="0.3">
      <c r="A1931" s="7" t="s">
        <v>1207</v>
      </c>
      <c r="B1931" s="1" t="s">
        <v>700</v>
      </c>
      <c r="C1931" s="1" t="s">
        <v>701</v>
      </c>
      <c r="D1931" s="1" t="s">
        <v>7</v>
      </c>
      <c r="E1931" s="1" t="s">
        <v>7</v>
      </c>
      <c r="F1931" s="1" t="s">
        <v>2</v>
      </c>
      <c r="G1931" s="2">
        <v>128.70731762822501</v>
      </c>
      <c r="H1931" s="1">
        <v>213</v>
      </c>
    </row>
    <row r="1932" spans="1:8" x14ac:dyDescent="0.3">
      <c r="A1932" s="7" t="s">
        <v>1208</v>
      </c>
      <c r="B1932" s="1" t="s">
        <v>700</v>
      </c>
      <c r="C1932" s="1" t="s">
        <v>701</v>
      </c>
      <c r="D1932" s="1" t="s">
        <v>7</v>
      </c>
      <c r="E1932" s="1" t="s">
        <v>7</v>
      </c>
      <c r="F1932" s="1" t="s">
        <v>1</v>
      </c>
      <c r="G1932" s="2">
        <v>166.012423317528</v>
      </c>
      <c r="H1932" s="1">
        <v>142</v>
      </c>
    </row>
    <row r="1933" spans="1:8" x14ac:dyDescent="0.3">
      <c r="A1933" s="7" t="s">
        <v>1208</v>
      </c>
      <c r="B1933" s="1" t="s">
        <v>700</v>
      </c>
      <c r="C1933" s="1" t="s">
        <v>701</v>
      </c>
      <c r="D1933" s="1" t="s">
        <v>7</v>
      </c>
      <c r="E1933" s="1" t="s">
        <v>7</v>
      </c>
      <c r="F1933" s="1" t="s">
        <v>2</v>
      </c>
      <c r="G1933" s="2">
        <v>171.79416132544401</v>
      </c>
      <c r="H1933" s="1">
        <v>142</v>
      </c>
    </row>
    <row r="1934" spans="1:8" x14ac:dyDescent="0.3">
      <c r="A1934" s="7" t="s">
        <v>1209</v>
      </c>
      <c r="B1934" s="1" t="s">
        <v>700</v>
      </c>
      <c r="C1934" s="1" t="s">
        <v>701</v>
      </c>
      <c r="D1934" s="1" t="s">
        <v>7</v>
      </c>
      <c r="E1934" s="1" t="s">
        <v>7</v>
      </c>
      <c r="F1934" s="1" t="s">
        <v>1</v>
      </c>
      <c r="G1934" s="2">
        <v>134.732932103439</v>
      </c>
      <c r="H1934" s="1">
        <v>149</v>
      </c>
    </row>
    <row r="1935" spans="1:8" x14ac:dyDescent="0.3">
      <c r="A1935" s="7" t="s">
        <v>1209</v>
      </c>
      <c r="B1935" s="1" t="s">
        <v>700</v>
      </c>
      <c r="C1935" s="1" t="s">
        <v>701</v>
      </c>
      <c r="D1935" s="1" t="s">
        <v>7</v>
      </c>
      <c r="E1935" s="1" t="s">
        <v>7</v>
      </c>
      <c r="F1935" s="1" t="s">
        <v>2</v>
      </c>
      <c r="G1935" s="2">
        <v>138.83726602299799</v>
      </c>
      <c r="H1935" s="1">
        <v>149</v>
      </c>
    </row>
    <row r="1936" spans="1:8" x14ac:dyDescent="0.3">
      <c r="A1936" s="7" t="s">
        <v>1210</v>
      </c>
      <c r="B1936" s="1" t="s">
        <v>215</v>
      </c>
      <c r="C1936" s="1" t="s">
        <v>216</v>
      </c>
      <c r="D1936" s="1" t="s">
        <v>7</v>
      </c>
      <c r="E1936" s="1" t="s">
        <v>7</v>
      </c>
      <c r="F1936" s="1" t="s">
        <v>2</v>
      </c>
      <c r="G1936" s="2">
        <v>69.949123695343999</v>
      </c>
      <c r="H1936" s="1">
        <v>46.6</v>
      </c>
    </row>
    <row r="1937" spans="1:8" x14ac:dyDescent="0.3">
      <c r="A1937" s="7" t="s">
        <v>1210</v>
      </c>
      <c r="B1937" s="1" t="s">
        <v>215</v>
      </c>
      <c r="C1937" s="1" t="s">
        <v>216</v>
      </c>
      <c r="D1937" s="1" t="s">
        <v>7</v>
      </c>
      <c r="E1937" s="1" t="s">
        <v>7</v>
      </c>
      <c r="F1937" s="1" t="s">
        <v>1</v>
      </c>
      <c r="G1937" s="2">
        <v>69.949123695343999</v>
      </c>
      <c r="H1937" s="1">
        <v>46.6</v>
      </c>
    </row>
    <row r="1938" spans="1:8" x14ac:dyDescent="0.3">
      <c r="A1938" s="7" t="s">
        <v>1211</v>
      </c>
      <c r="B1938" s="1" t="s">
        <v>215</v>
      </c>
      <c r="C1938" s="1" t="s">
        <v>216</v>
      </c>
      <c r="D1938" s="1" t="s">
        <v>7</v>
      </c>
      <c r="E1938" s="1" t="s">
        <v>7</v>
      </c>
      <c r="F1938" s="1" t="s">
        <v>2</v>
      </c>
      <c r="G1938" s="2">
        <v>61.4321808653959</v>
      </c>
      <c r="H1938" s="1">
        <v>46.6</v>
      </c>
    </row>
    <row r="1939" spans="1:8" x14ac:dyDescent="0.3">
      <c r="A1939" s="7" t="s">
        <v>1211</v>
      </c>
      <c r="B1939" s="1" t="s">
        <v>215</v>
      </c>
      <c r="C1939" s="1" t="s">
        <v>216</v>
      </c>
      <c r="D1939" s="1" t="s">
        <v>7</v>
      </c>
      <c r="E1939" s="1" t="s">
        <v>7</v>
      </c>
      <c r="F1939" s="1" t="s">
        <v>1</v>
      </c>
      <c r="G1939" s="2">
        <v>61.4321808653959</v>
      </c>
      <c r="H1939" s="1">
        <v>46.6</v>
      </c>
    </row>
    <row r="1940" spans="1:8" x14ac:dyDescent="0.3">
      <c r="A1940" s="7" t="s">
        <v>1212</v>
      </c>
      <c r="B1940" s="1" t="s">
        <v>215</v>
      </c>
      <c r="C1940" s="1" t="s">
        <v>216</v>
      </c>
      <c r="D1940" s="1" t="s">
        <v>7</v>
      </c>
      <c r="E1940" s="1" t="s">
        <v>7</v>
      </c>
      <c r="F1940" s="1" t="s">
        <v>2</v>
      </c>
      <c r="G1940" s="2">
        <v>69.949123695343999</v>
      </c>
      <c r="H1940" s="1">
        <v>46.6</v>
      </c>
    </row>
    <row r="1941" spans="1:8" x14ac:dyDescent="0.3">
      <c r="A1941" s="7" t="s">
        <v>1212</v>
      </c>
      <c r="B1941" s="1" t="s">
        <v>215</v>
      </c>
      <c r="C1941" s="1" t="s">
        <v>216</v>
      </c>
      <c r="D1941" s="1" t="s">
        <v>7</v>
      </c>
      <c r="E1941" s="1" t="s">
        <v>7</v>
      </c>
      <c r="F1941" s="1" t="s">
        <v>1</v>
      </c>
      <c r="G1941" s="2">
        <v>69.949123695343999</v>
      </c>
      <c r="H1941" s="1">
        <v>46.6</v>
      </c>
    </row>
    <row r="1942" spans="1:8" x14ac:dyDescent="0.3">
      <c r="A1942" s="7" t="s">
        <v>1213</v>
      </c>
      <c r="B1942" s="1" t="s">
        <v>100</v>
      </c>
      <c r="C1942" s="1" t="s">
        <v>160</v>
      </c>
      <c r="D1942" s="1" t="s">
        <v>7</v>
      </c>
      <c r="E1942" s="1" t="s">
        <v>7</v>
      </c>
      <c r="F1942" s="1" t="s">
        <v>1</v>
      </c>
      <c r="G1942" s="2">
        <v>897.03276102710095</v>
      </c>
      <c r="H1942" s="1">
        <v>875</v>
      </c>
    </row>
    <row r="1943" spans="1:8" x14ac:dyDescent="0.3">
      <c r="A1943" s="7" t="s">
        <v>1213</v>
      </c>
      <c r="B1943" s="1" t="s">
        <v>100</v>
      </c>
      <c r="C1943" s="1" t="s">
        <v>160</v>
      </c>
      <c r="D1943" s="1" t="s">
        <v>7</v>
      </c>
      <c r="E1943" s="1" t="s">
        <v>7</v>
      </c>
      <c r="F1943" s="1" t="s">
        <v>2</v>
      </c>
      <c r="G1943" s="2">
        <v>942.222425353566</v>
      </c>
      <c r="H1943" s="1">
        <v>875</v>
      </c>
    </row>
    <row r="1944" spans="1:8" x14ac:dyDescent="0.3">
      <c r="A1944" s="7" t="s">
        <v>1214</v>
      </c>
      <c r="B1944" s="1" t="s">
        <v>5</v>
      </c>
      <c r="C1944" s="1" t="s">
        <v>25</v>
      </c>
      <c r="D1944" s="1" t="s">
        <v>7</v>
      </c>
      <c r="E1944" s="1" t="s">
        <v>7</v>
      </c>
      <c r="F1944" s="1" t="s">
        <v>2</v>
      </c>
      <c r="G1944" s="2">
        <v>17.232242571281901</v>
      </c>
      <c r="H1944" s="1">
        <v>19.2</v>
      </c>
    </row>
    <row r="1945" spans="1:8" x14ac:dyDescent="0.3">
      <c r="A1945" s="7" t="s">
        <v>1214</v>
      </c>
      <c r="B1945" s="1" t="s">
        <v>5</v>
      </c>
      <c r="C1945" s="1" t="s">
        <v>25</v>
      </c>
      <c r="D1945" s="1" t="s">
        <v>7</v>
      </c>
      <c r="E1945" s="1" t="s">
        <v>7</v>
      </c>
      <c r="F1945" s="1" t="s">
        <v>1</v>
      </c>
      <c r="G1945" s="2">
        <v>17.3703403175376</v>
      </c>
      <c r="H1945" s="1">
        <v>19.2</v>
      </c>
    </row>
    <row r="1946" spans="1:8" x14ac:dyDescent="0.3">
      <c r="A1946" s="7" t="s">
        <v>1215</v>
      </c>
      <c r="B1946" s="1" t="s">
        <v>5</v>
      </c>
      <c r="C1946" s="1" t="s">
        <v>1108</v>
      </c>
      <c r="D1946" s="1" t="s">
        <v>7</v>
      </c>
      <c r="E1946" s="1" t="s">
        <v>7</v>
      </c>
      <c r="F1946" s="1" t="s">
        <v>2</v>
      </c>
      <c r="G1946" s="2">
        <v>21.243577025819501</v>
      </c>
      <c r="H1946" s="1">
        <v>17.2</v>
      </c>
    </row>
    <row r="1947" spans="1:8" x14ac:dyDescent="0.3">
      <c r="A1947" s="7" t="s">
        <v>1215</v>
      </c>
      <c r="B1947" s="1" t="s">
        <v>5</v>
      </c>
      <c r="C1947" s="1" t="s">
        <v>1108</v>
      </c>
      <c r="D1947" s="1" t="s">
        <v>7</v>
      </c>
      <c r="E1947" s="1" t="s">
        <v>7</v>
      </c>
      <c r="F1947" s="1" t="s">
        <v>1</v>
      </c>
      <c r="G1947" s="2">
        <v>31.373337859760799</v>
      </c>
      <c r="H1947" s="1">
        <v>17.2</v>
      </c>
    </row>
    <row r="1948" spans="1:8" x14ac:dyDescent="0.3">
      <c r="A1948" s="7" t="s">
        <v>1216</v>
      </c>
      <c r="B1948" s="1" t="s">
        <v>5</v>
      </c>
      <c r="C1948" s="1" t="s">
        <v>13</v>
      </c>
      <c r="D1948" s="1" t="s">
        <v>7</v>
      </c>
      <c r="E1948" s="1" t="s">
        <v>7</v>
      </c>
      <c r="F1948" s="1" t="s">
        <v>2</v>
      </c>
      <c r="G1948" s="2">
        <v>8.8285704323970897</v>
      </c>
      <c r="H1948" s="1">
        <v>13.3</v>
      </c>
    </row>
    <row r="1949" spans="1:8" x14ac:dyDescent="0.3">
      <c r="A1949" s="7" t="s">
        <v>1216</v>
      </c>
      <c r="B1949" s="1" t="s">
        <v>5</v>
      </c>
      <c r="C1949" s="1" t="s">
        <v>13</v>
      </c>
      <c r="D1949" s="1" t="s">
        <v>7</v>
      </c>
      <c r="E1949" s="1" t="s">
        <v>7</v>
      </c>
      <c r="F1949" s="1" t="s">
        <v>1</v>
      </c>
      <c r="G1949" s="2">
        <v>17.886893767318298</v>
      </c>
      <c r="H1949" s="1">
        <v>13.3</v>
      </c>
    </row>
    <row r="1950" spans="1:8" x14ac:dyDescent="0.3">
      <c r="A1950" s="7" t="s">
        <v>1217</v>
      </c>
      <c r="B1950" s="1" t="s">
        <v>5</v>
      </c>
      <c r="C1950" s="1" t="s">
        <v>222</v>
      </c>
      <c r="D1950" s="1" t="s">
        <v>7</v>
      </c>
      <c r="E1950" s="1" t="s">
        <v>7</v>
      </c>
      <c r="F1950" s="1" t="s">
        <v>2</v>
      </c>
      <c r="G1950" s="2">
        <v>23.973577058422698</v>
      </c>
      <c r="H1950" s="1">
        <v>34.700000000000003</v>
      </c>
    </row>
    <row r="1951" spans="1:8" x14ac:dyDescent="0.3">
      <c r="A1951" s="7" t="s">
        <v>1217</v>
      </c>
      <c r="B1951" s="1" t="s">
        <v>5</v>
      </c>
      <c r="C1951" s="1" t="s">
        <v>222</v>
      </c>
      <c r="D1951" s="1" t="s">
        <v>7</v>
      </c>
      <c r="E1951" s="1" t="s">
        <v>7</v>
      </c>
      <c r="F1951" s="1" t="s">
        <v>1</v>
      </c>
      <c r="G1951" s="2">
        <v>29.6738827935819</v>
      </c>
      <c r="H1951" s="1">
        <v>34.700000000000003</v>
      </c>
    </row>
    <row r="1952" spans="1:8" x14ac:dyDescent="0.3">
      <c r="A1952" s="7" t="s">
        <v>1218</v>
      </c>
      <c r="B1952" s="1" t="s">
        <v>5</v>
      </c>
      <c r="C1952" s="1" t="s">
        <v>222</v>
      </c>
      <c r="D1952" s="1" t="s">
        <v>7</v>
      </c>
      <c r="E1952" s="1" t="s">
        <v>7</v>
      </c>
      <c r="F1952" s="1" t="s">
        <v>2</v>
      </c>
      <c r="G1952" s="2">
        <v>24.098029843159701</v>
      </c>
      <c r="H1952" s="1">
        <v>23.2</v>
      </c>
    </row>
    <row r="1953" spans="1:8" x14ac:dyDescent="0.3">
      <c r="A1953" s="7" t="s">
        <v>1218</v>
      </c>
      <c r="B1953" s="1" t="s">
        <v>5</v>
      </c>
      <c r="C1953" s="1" t="s">
        <v>222</v>
      </c>
      <c r="D1953" s="1" t="s">
        <v>7</v>
      </c>
      <c r="E1953" s="1" t="s">
        <v>7</v>
      </c>
      <c r="F1953" s="1" t="s">
        <v>1</v>
      </c>
      <c r="G1953" s="2">
        <v>29.9317370780416</v>
      </c>
      <c r="H1953" s="1">
        <v>23.2</v>
      </c>
    </row>
    <row r="1954" spans="1:8" x14ac:dyDescent="0.3">
      <c r="A1954" s="7" t="s">
        <v>1219</v>
      </c>
      <c r="B1954" s="1" t="s">
        <v>5</v>
      </c>
      <c r="C1954" s="1" t="s">
        <v>222</v>
      </c>
      <c r="D1954" s="1" t="s">
        <v>7</v>
      </c>
      <c r="E1954" s="1" t="s">
        <v>7</v>
      </c>
      <c r="F1954" s="1" t="s">
        <v>2</v>
      </c>
      <c r="G1954" s="2">
        <v>23.353447851234399</v>
      </c>
      <c r="H1954" s="1">
        <v>30</v>
      </c>
    </row>
    <row r="1955" spans="1:8" x14ac:dyDescent="0.3">
      <c r="A1955" s="7" t="s">
        <v>1219</v>
      </c>
      <c r="B1955" s="1" t="s">
        <v>5</v>
      </c>
      <c r="C1955" s="1" t="s">
        <v>222</v>
      </c>
      <c r="D1955" s="1" t="s">
        <v>7</v>
      </c>
      <c r="E1955" s="1" t="s">
        <v>7</v>
      </c>
      <c r="F1955" s="1" t="s">
        <v>1</v>
      </c>
      <c r="G1955" s="2">
        <v>28.402429606565001</v>
      </c>
      <c r="H1955" s="1">
        <v>30</v>
      </c>
    </row>
    <row r="1956" spans="1:8" x14ac:dyDescent="0.3">
      <c r="A1956" s="7" t="s">
        <v>1220</v>
      </c>
      <c r="B1956" s="1" t="s">
        <v>5</v>
      </c>
      <c r="C1956" s="1" t="s">
        <v>63</v>
      </c>
      <c r="D1956" s="1" t="s">
        <v>7</v>
      </c>
      <c r="E1956" s="1" t="s">
        <v>311</v>
      </c>
      <c r="F1956" s="1" t="s">
        <v>2</v>
      </c>
      <c r="G1956" s="2">
        <v>39.535653311575501</v>
      </c>
      <c r="H1956" s="1" t="s">
        <v>235</v>
      </c>
    </row>
    <row r="1957" spans="1:8" x14ac:dyDescent="0.3">
      <c r="A1957" s="7" t="s">
        <v>1220</v>
      </c>
      <c r="B1957" s="1" t="s">
        <v>5</v>
      </c>
      <c r="C1957" s="1" t="s">
        <v>63</v>
      </c>
      <c r="D1957" s="1" t="s">
        <v>7</v>
      </c>
      <c r="E1957" s="1" t="s">
        <v>311</v>
      </c>
      <c r="F1957" s="1" t="s">
        <v>1</v>
      </c>
      <c r="G1957" s="2">
        <v>45.086542953279597</v>
      </c>
      <c r="H1957" s="1" t="s">
        <v>235</v>
      </c>
    </row>
    <row r="1958" spans="1:8" x14ac:dyDescent="0.3">
      <c r="A1958" s="7" t="s">
        <v>1221</v>
      </c>
      <c r="B1958" s="1" t="s">
        <v>5</v>
      </c>
      <c r="C1958" s="1" t="s">
        <v>1002</v>
      </c>
      <c r="D1958" s="1" t="s">
        <v>7</v>
      </c>
      <c r="E1958" s="1" t="s">
        <v>7</v>
      </c>
      <c r="F1958" s="1" t="s">
        <v>1</v>
      </c>
      <c r="G1958" s="2">
        <v>40.197685244298803</v>
      </c>
      <c r="H1958" s="1">
        <v>54.2</v>
      </c>
    </row>
    <row r="1959" spans="1:8" x14ac:dyDescent="0.3">
      <c r="A1959" s="7" t="s">
        <v>1221</v>
      </c>
      <c r="B1959" s="1" t="s">
        <v>5</v>
      </c>
      <c r="C1959" s="1" t="s">
        <v>1002</v>
      </c>
      <c r="D1959" s="1" t="s">
        <v>7</v>
      </c>
      <c r="E1959" s="1" t="s">
        <v>7</v>
      </c>
      <c r="F1959" s="1" t="s">
        <v>2</v>
      </c>
      <c r="G1959" s="2">
        <v>54.379763995756797</v>
      </c>
      <c r="H1959" s="1">
        <v>54.2</v>
      </c>
    </row>
    <row r="1960" spans="1:8" x14ac:dyDescent="0.3">
      <c r="A1960" s="7" t="s">
        <v>1222</v>
      </c>
      <c r="B1960" s="1" t="s">
        <v>5</v>
      </c>
      <c r="C1960" s="1" t="s">
        <v>611</v>
      </c>
      <c r="D1960" s="1" t="s">
        <v>7</v>
      </c>
      <c r="E1960" s="1" t="s">
        <v>7</v>
      </c>
      <c r="F1960" s="1" t="s">
        <v>1</v>
      </c>
      <c r="G1960" s="2">
        <v>31.373337859760799</v>
      </c>
      <c r="H1960" s="1">
        <v>90.3</v>
      </c>
    </row>
    <row r="1961" spans="1:8" x14ac:dyDescent="0.3">
      <c r="A1961" s="7" t="s">
        <v>1223</v>
      </c>
      <c r="B1961" s="1" t="s">
        <v>5</v>
      </c>
      <c r="C1961" s="1" t="s">
        <v>611</v>
      </c>
      <c r="D1961" s="1" t="s">
        <v>7</v>
      </c>
      <c r="E1961" s="1" t="s">
        <v>7</v>
      </c>
      <c r="F1961" s="1" t="s">
        <v>1</v>
      </c>
      <c r="G1961" s="2">
        <v>23.780943860973601</v>
      </c>
      <c r="H1961" s="1">
        <v>51.7</v>
      </c>
    </row>
    <row r="1962" spans="1:8" x14ac:dyDescent="0.3">
      <c r="A1962" s="7" t="s">
        <v>1224</v>
      </c>
      <c r="B1962" s="1" t="s">
        <v>1225</v>
      </c>
      <c r="C1962" s="1" t="s">
        <v>1226</v>
      </c>
      <c r="D1962" s="1" t="s">
        <v>7</v>
      </c>
      <c r="E1962" s="1" t="s">
        <v>7</v>
      </c>
      <c r="F1962" s="1" t="s">
        <v>2</v>
      </c>
      <c r="G1962" s="2">
        <v>4504.6219038693598</v>
      </c>
      <c r="H1962" s="1">
        <v>4850.5</v>
      </c>
    </row>
    <row r="1963" spans="1:8" x14ac:dyDescent="0.3">
      <c r="A1963" s="7" t="s">
        <v>1224</v>
      </c>
      <c r="B1963" s="1" t="s">
        <v>1225</v>
      </c>
      <c r="C1963" s="1" t="s">
        <v>1226</v>
      </c>
      <c r="D1963" s="1" t="s">
        <v>7</v>
      </c>
      <c r="E1963" s="1" t="s">
        <v>7</v>
      </c>
      <c r="F1963" s="1" t="s">
        <v>1</v>
      </c>
      <c r="G1963" s="2">
        <v>4504.6219038693598</v>
      </c>
      <c r="H1963" s="1">
        <v>4850.5</v>
      </c>
    </row>
    <row r="1964" spans="1:8" x14ac:dyDescent="0.3">
      <c r="A1964" s="7" t="s">
        <v>1227</v>
      </c>
      <c r="B1964" s="1" t="s">
        <v>1225</v>
      </c>
      <c r="C1964" s="1" t="s">
        <v>1226</v>
      </c>
      <c r="D1964" s="1" t="s">
        <v>7</v>
      </c>
      <c r="E1964" s="1" t="s">
        <v>7</v>
      </c>
      <c r="F1964" s="1" t="s">
        <v>2</v>
      </c>
      <c r="G1964" s="2">
        <v>3351.6869112036202</v>
      </c>
      <c r="H1964" s="1">
        <v>3236.5</v>
      </c>
    </row>
    <row r="1965" spans="1:8" x14ac:dyDescent="0.3">
      <c r="A1965" s="7" t="s">
        <v>1227</v>
      </c>
      <c r="B1965" s="1" t="s">
        <v>1225</v>
      </c>
      <c r="C1965" s="1" t="s">
        <v>1226</v>
      </c>
      <c r="D1965" s="1" t="s">
        <v>7</v>
      </c>
      <c r="E1965" s="1" t="s">
        <v>7</v>
      </c>
      <c r="F1965" s="1" t="s">
        <v>1</v>
      </c>
      <c r="G1965" s="2">
        <v>3351.6869112036202</v>
      </c>
      <c r="H1965" s="1">
        <v>3236.5</v>
      </c>
    </row>
    <row r="1966" spans="1:8" x14ac:dyDescent="0.3">
      <c r="A1966" s="7" t="s">
        <v>1228</v>
      </c>
      <c r="B1966" s="1" t="s">
        <v>1225</v>
      </c>
      <c r="C1966" s="1" t="s">
        <v>1226</v>
      </c>
      <c r="D1966" s="1" t="s">
        <v>7</v>
      </c>
      <c r="E1966" s="1" t="s">
        <v>7</v>
      </c>
      <c r="F1966" s="1" t="s">
        <v>2</v>
      </c>
      <c r="G1966" s="2">
        <v>2262.4296996032399</v>
      </c>
      <c r="H1966" s="1">
        <v>2061</v>
      </c>
    </row>
    <row r="1967" spans="1:8" x14ac:dyDescent="0.3">
      <c r="A1967" s="7" t="s">
        <v>1228</v>
      </c>
      <c r="B1967" s="1" t="s">
        <v>1225</v>
      </c>
      <c r="C1967" s="1" t="s">
        <v>1226</v>
      </c>
      <c r="D1967" s="1" t="s">
        <v>7</v>
      </c>
      <c r="E1967" s="1" t="s">
        <v>7</v>
      </c>
      <c r="F1967" s="1" t="s">
        <v>1</v>
      </c>
      <c r="G1967" s="2">
        <v>2262.4296996032399</v>
      </c>
      <c r="H1967" s="1">
        <v>2061</v>
      </c>
    </row>
    <row r="1968" spans="1:8" x14ac:dyDescent="0.3">
      <c r="A1968" s="7" t="s">
        <v>1229</v>
      </c>
      <c r="B1968" s="1" t="s">
        <v>1225</v>
      </c>
      <c r="C1968" s="1" t="s">
        <v>1226</v>
      </c>
      <c r="D1968" s="1" t="s">
        <v>7</v>
      </c>
      <c r="E1968" s="1" t="s">
        <v>311</v>
      </c>
      <c r="F1968" s="1" t="s">
        <v>2</v>
      </c>
      <c r="G1968" s="2">
        <v>5627.7961834141797</v>
      </c>
      <c r="H1968" s="1" t="s">
        <v>235</v>
      </c>
    </row>
    <row r="1969" spans="1:8" x14ac:dyDescent="0.3">
      <c r="A1969" s="7" t="s">
        <v>1229</v>
      </c>
      <c r="B1969" s="1" t="s">
        <v>1225</v>
      </c>
      <c r="C1969" s="1" t="s">
        <v>1226</v>
      </c>
      <c r="D1969" s="1" t="s">
        <v>7</v>
      </c>
      <c r="E1969" s="1" t="s">
        <v>311</v>
      </c>
      <c r="F1969" s="1" t="s">
        <v>1</v>
      </c>
      <c r="G1969" s="2">
        <v>5627.7961834141797</v>
      </c>
      <c r="H1969" s="1" t="s">
        <v>235</v>
      </c>
    </row>
    <row r="1970" spans="1:8" x14ac:dyDescent="0.3">
      <c r="A1970" s="7" t="s">
        <v>1230</v>
      </c>
      <c r="B1970" s="1" t="s">
        <v>1225</v>
      </c>
      <c r="C1970" s="1" t="s">
        <v>1226</v>
      </c>
      <c r="D1970" s="1" t="s">
        <v>7</v>
      </c>
      <c r="E1970" s="1" t="s">
        <v>7</v>
      </c>
      <c r="F1970" s="1" t="s">
        <v>2</v>
      </c>
      <c r="G1970" s="2">
        <v>2995.0429547887202</v>
      </c>
      <c r="H1970" s="1">
        <v>3000</v>
      </c>
    </row>
    <row r="1971" spans="1:8" x14ac:dyDescent="0.3">
      <c r="A1971" s="7" t="s">
        <v>1230</v>
      </c>
      <c r="B1971" s="1" t="s">
        <v>1225</v>
      </c>
      <c r="C1971" s="1" t="s">
        <v>1226</v>
      </c>
      <c r="D1971" s="1" t="s">
        <v>7</v>
      </c>
      <c r="E1971" s="1" t="s">
        <v>7</v>
      </c>
      <c r="F1971" s="1" t="s">
        <v>1</v>
      </c>
      <c r="G1971" s="2">
        <v>2995.0429547887202</v>
      </c>
      <c r="H1971" s="1">
        <v>3000</v>
      </c>
    </row>
    <row r="1972" spans="1:8" x14ac:dyDescent="0.3">
      <c r="A1972" s="7" t="s">
        <v>1231</v>
      </c>
      <c r="B1972" s="1" t="s">
        <v>5</v>
      </c>
      <c r="C1972" s="1" t="s">
        <v>222</v>
      </c>
      <c r="D1972" s="1" t="s">
        <v>7</v>
      </c>
      <c r="E1972" s="1" t="s">
        <v>7</v>
      </c>
      <c r="F1972" s="1" t="s">
        <v>2</v>
      </c>
      <c r="G1972" s="2">
        <v>29.560039915706099</v>
      </c>
      <c r="H1972" s="1">
        <v>25.4</v>
      </c>
    </row>
    <row r="1973" spans="1:8" x14ac:dyDescent="0.3">
      <c r="A1973" s="7" t="s">
        <v>1231</v>
      </c>
      <c r="B1973" s="1" t="s">
        <v>5</v>
      </c>
      <c r="C1973" s="1" t="s">
        <v>222</v>
      </c>
      <c r="D1973" s="1" t="s">
        <v>7</v>
      </c>
      <c r="E1973" s="1" t="s">
        <v>7</v>
      </c>
      <c r="F1973" s="1" t="s">
        <v>1</v>
      </c>
      <c r="G1973" s="2">
        <v>35.628526426036103</v>
      </c>
      <c r="H1973" s="1">
        <v>25.4</v>
      </c>
    </row>
    <row r="1974" spans="1:8" x14ac:dyDescent="0.3">
      <c r="A1974" s="7" t="s">
        <v>1232</v>
      </c>
      <c r="B1974" s="1" t="s">
        <v>5</v>
      </c>
      <c r="C1974" s="1" t="s">
        <v>63</v>
      </c>
      <c r="D1974" s="1" t="s">
        <v>7</v>
      </c>
      <c r="E1974" s="1" t="s">
        <v>7</v>
      </c>
      <c r="F1974" s="1" t="s">
        <v>2</v>
      </c>
      <c r="G1974" s="2">
        <v>23.880200616975198</v>
      </c>
      <c r="H1974" s="1">
        <v>30</v>
      </c>
    </row>
    <row r="1975" spans="1:8" x14ac:dyDescent="0.3">
      <c r="A1975" s="7" t="s">
        <v>1232</v>
      </c>
      <c r="B1975" s="1" t="s">
        <v>5</v>
      </c>
      <c r="C1975" s="1" t="s">
        <v>63</v>
      </c>
      <c r="D1975" s="1" t="s">
        <v>7</v>
      </c>
      <c r="E1975" s="1" t="s">
        <v>7</v>
      </c>
      <c r="F1975" s="1" t="s">
        <v>1</v>
      </c>
      <c r="G1975" s="2">
        <v>27.426192009547499</v>
      </c>
      <c r="H1975" s="1">
        <v>30</v>
      </c>
    </row>
    <row r="1976" spans="1:8" x14ac:dyDescent="0.3">
      <c r="A1976" s="7" t="s">
        <v>1233</v>
      </c>
      <c r="B1976" s="1" t="s">
        <v>5</v>
      </c>
      <c r="C1976" s="1" t="s">
        <v>63</v>
      </c>
      <c r="D1976" s="1" t="s">
        <v>7</v>
      </c>
      <c r="E1976" s="1" t="s">
        <v>7</v>
      </c>
      <c r="F1976" s="1" t="s">
        <v>2</v>
      </c>
      <c r="G1976" s="2">
        <v>35.191217415773501</v>
      </c>
      <c r="H1976" s="1">
        <v>53</v>
      </c>
    </row>
    <row r="1977" spans="1:8" x14ac:dyDescent="0.3">
      <c r="A1977" s="7" t="s">
        <v>1233</v>
      </c>
      <c r="B1977" s="1" t="s">
        <v>5</v>
      </c>
      <c r="C1977" s="1" t="s">
        <v>63</v>
      </c>
      <c r="D1977" s="1" t="s">
        <v>7</v>
      </c>
      <c r="E1977" s="1" t="s">
        <v>7</v>
      </c>
      <c r="F1977" s="1" t="s">
        <v>1</v>
      </c>
      <c r="G1977" s="2">
        <v>40.197685244298803</v>
      </c>
      <c r="H1977" s="1">
        <v>53</v>
      </c>
    </row>
    <row r="1978" spans="1:8" x14ac:dyDescent="0.3">
      <c r="A1978" s="7" t="s">
        <v>1234</v>
      </c>
      <c r="B1978" s="1" t="s">
        <v>5</v>
      </c>
      <c r="C1978" s="1" t="s">
        <v>724</v>
      </c>
      <c r="D1978" s="1" t="s">
        <v>7</v>
      </c>
      <c r="E1978" s="1" t="s">
        <v>7</v>
      </c>
      <c r="F1978" s="1" t="s">
        <v>2</v>
      </c>
      <c r="G1978" s="2">
        <v>25.769032916759102</v>
      </c>
      <c r="H1978" s="1">
        <v>53.6</v>
      </c>
    </row>
    <row r="1979" spans="1:8" x14ac:dyDescent="0.3">
      <c r="A1979" s="7" t="s">
        <v>1234</v>
      </c>
      <c r="B1979" s="1" t="s">
        <v>5</v>
      </c>
      <c r="C1979" s="1" t="s">
        <v>724</v>
      </c>
      <c r="D1979" s="1" t="s">
        <v>7</v>
      </c>
      <c r="E1979" s="1" t="s">
        <v>7</v>
      </c>
      <c r="F1979" s="1" t="s">
        <v>1</v>
      </c>
      <c r="G1979" s="2">
        <v>64.912081276103095</v>
      </c>
      <c r="H1979" s="1">
        <v>53.6</v>
      </c>
    </row>
    <row r="1980" spans="1:8" x14ac:dyDescent="0.3">
      <c r="A1980" s="7" t="s">
        <v>1235</v>
      </c>
      <c r="B1980" s="1" t="s">
        <v>5</v>
      </c>
      <c r="C1980" s="1" t="s">
        <v>1236</v>
      </c>
      <c r="D1980" s="1" t="s">
        <v>7</v>
      </c>
      <c r="E1980" s="1" t="s">
        <v>7</v>
      </c>
      <c r="F1980" s="1" t="s">
        <v>1</v>
      </c>
      <c r="G1980" s="2">
        <v>42.464182050606297</v>
      </c>
      <c r="H1980" s="1">
        <v>59.8</v>
      </c>
    </row>
    <row r="1981" spans="1:8" x14ac:dyDescent="0.3">
      <c r="A1981" s="7" t="s">
        <v>1237</v>
      </c>
      <c r="B1981" s="1" t="s">
        <v>5</v>
      </c>
      <c r="C1981" s="1" t="s">
        <v>1236</v>
      </c>
      <c r="D1981" s="1" t="s">
        <v>7</v>
      </c>
      <c r="E1981" s="1" t="s">
        <v>7</v>
      </c>
      <c r="F1981" s="1" t="s">
        <v>1</v>
      </c>
      <c r="G1981" s="2">
        <v>49.969964475973299</v>
      </c>
      <c r="H1981" s="1">
        <v>75</v>
      </c>
    </row>
    <row r="1982" spans="1:8" x14ac:dyDescent="0.3">
      <c r="A1982" s="7" t="s">
        <v>1238</v>
      </c>
      <c r="B1982" s="1" t="s">
        <v>5</v>
      </c>
      <c r="C1982" s="1" t="s">
        <v>1236</v>
      </c>
      <c r="D1982" s="1" t="s">
        <v>7</v>
      </c>
      <c r="E1982" s="1" t="s">
        <v>7</v>
      </c>
      <c r="F1982" s="1" t="s">
        <v>1</v>
      </c>
      <c r="G1982" s="2">
        <v>45.639255569860097</v>
      </c>
      <c r="H1982" s="1">
        <v>72.099999999999994</v>
      </c>
    </row>
    <row r="1983" spans="1:8" x14ac:dyDescent="0.3">
      <c r="A1983" s="7" t="s">
        <v>1239</v>
      </c>
      <c r="B1983" s="1" t="s">
        <v>5</v>
      </c>
      <c r="C1983" s="1" t="s">
        <v>1236</v>
      </c>
      <c r="D1983" s="1" t="s">
        <v>7</v>
      </c>
      <c r="E1983" s="1" t="s">
        <v>7</v>
      </c>
      <c r="F1983" s="1" t="s">
        <v>1</v>
      </c>
      <c r="G1983" s="2">
        <v>36.766399193571601</v>
      </c>
      <c r="H1983" s="1">
        <v>57.9</v>
      </c>
    </row>
    <row r="1984" spans="1:8" x14ac:dyDescent="0.3">
      <c r="A1984" s="7" t="s">
        <v>1240</v>
      </c>
      <c r="B1984" s="1" t="s">
        <v>5</v>
      </c>
      <c r="C1984" s="1" t="s">
        <v>1236</v>
      </c>
      <c r="D1984" s="1" t="s">
        <v>7</v>
      </c>
      <c r="E1984" s="1" t="s">
        <v>7</v>
      </c>
      <c r="F1984" s="1" t="s">
        <v>1</v>
      </c>
      <c r="G1984" s="2">
        <v>53.7595106046833</v>
      </c>
      <c r="H1984" s="1">
        <v>113.2</v>
      </c>
    </row>
    <row r="1985" spans="1:8" x14ac:dyDescent="0.3">
      <c r="A1985" s="7" t="s">
        <v>1241</v>
      </c>
      <c r="B1985" s="1" t="s">
        <v>5</v>
      </c>
      <c r="C1985" s="1" t="s">
        <v>1242</v>
      </c>
      <c r="D1985" s="1" t="s">
        <v>7</v>
      </c>
      <c r="E1985" s="1" t="s">
        <v>7</v>
      </c>
      <c r="F1985" s="1" t="s">
        <v>1</v>
      </c>
      <c r="G1985" s="2">
        <v>35.468104337616197</v>
      </c>
      <c r="H1985" s="1">
        <v>59.8</v>
      </c>
    </row>
    <row r="1986" spans="1:8" x14ac:dyDescent="0.3">
      <c r="A1986" s="7" t="s">
        <v>1243</v>
      </c>
      <c r="B1986" s="1" t="s">
        <v>5</v>
      </c>
      <c r="C1986" s="1" t="s">
        <v>1242</v>
      </c>
      <c r="D1986" s="1" t="s">
        <v>7</v>
      </c>
      <c r="E1986" s="1" t="s">
        <v>7</v>
      </c>
      <c r="F1986" s="1" t="s">
        <v>1</v>
      </c>
      <c r="G1986" s="2">
        <v>41.843793175758002</v>
      </c>
      <c r="H1986" s="1">
        <v>56.8</v>
      </c>
    </row>
    <row r="1987" spans="1:8" x14ac:dyDescent="0.3">
      <c r="A1987" s="7" t="s">
        <v>1244</v>
      </c>
      <c r="B1987" s="1" t="s">
        <v>5</v>
      </c>
      <c r="C1987" s="1" t="s">
        <v>1242</v>
      </c>
      <c r="D1987" s="1" t="s">
        <v>7</v>
      </c>
      <c r="E1987" s="1" t="s">
        <v>7</v>
      </c>
      <c r="F1987" s="1" t="s">
        <v>1</v>
      </c>
      <c r="G1987" s="2">
        <v>40.197685244298803</v>
      </c>
      <c r="H1987" s="1">
        <v>76</v>
      </c>
    </row>
    <row r="1988" spans="1:8" x14ac:dyDescent="0.3">
      <c r="A1988" s="7" t="s">
        <v>1245</v>
      </c>
      <c r="B1988" s="1" t="s">
        <v>5</v>
      </c>
      <c r="C1988" s="1" t="s">
        <v>58</v>
      </c>
      <c r="D1988" s="1" t="s">
        <v>7</v>
      </c>
      <c r="E1988" s="1" t="s">
        <v>7</v>
      </c>
      <c r="F1988" s="1" t="s">
        <v>1</v>
      </c>
      <c r="G1988" s="2">
        <v>23.384900756234</v>
      </c>
      <c r="H1988" s="1">
        <v>45.9</v>
      </c>
    </row>
    <row r="1989" spans="1:8" x14ac:dyDescent="0.3">
      <c r="A1989" s="7" t="s">
        <v>1246</v>
      </c>
      <c r="B1989" s="1" t="s">
        <v>5</v>
      </c>
      <c r="C1989" s="1" t="s">
        <v>58</v>
      </c>
      <c r="D1989" s="1" t="s">
        <v>7</v>
      </c>
      <c r="E1989" s="1" t="s">
        <v>7</v>
      </c>
      <c r="F1989" s="1" t="s">
        <v>1</v>
      </c>
      <c r="G1989" s="2">
        <v>23.384900756234</v>
      </c>
      <c r="H1989" s="1">
        <v>45.4</v>
      </c>
    </row>
    <row r="1990" spans="1:8" x14ac:dyDescent="0.3">
      <c r="A1990" s="7" t="s">
        <v>1247</v>
      </c>
      <c r="B1990" s="1" t="s">
        <v>5</v>
      </c>
      <c r="C1990" s="1" t="s">
        <v>158</v>
      </c>
      <c r="D1990" s="1" t="s">
        <v>7</v>
      </c>
      <c r="E1990" s="1" t="s">
        <v>7</v>
      </c>
      <c r="F1990" s="1" t="s">
        <v>2</v>
      </c>
      <c r="G1990" s="2">
        <v>8.0246990435009309</v>
      </c>
      <c r="H1990" s="1">
        <v>8.6999999999999993</v>
      </c>
    </row>
    <row r="1991" spans="1:8" x14ac:dyDescent="0.3">
      <c r="A1991" s="7" t="s">
        <v>1247</v>
      </c>
      <c r="B1991" s="1" t="s">
        <v>5</v>
      </c>
      <c r="C1991" s="1" t="s">
        <v>158</v>
      </c>
      <c r="D1991" s="1" t="s">
        <v>7</v>
      </c>
      <c r="E1991" s="1" t="s">
        <v>7</v>
      </c>
      <c r="F1991" s="1" t="s">
        <v>1</v>
      </c>
      <c r="G1991" s="2">
        <v>9.8498128215499907</v>
      </c>
      <c r="H1991" s="1">
        <v>8.6999999999999993</v>
      </c>
    </row>
    <row r="1992" spans="1:8" x14ac:dyDescent="0.3">
      <c r="A1992" s="7" t="s">
        <v>1248</v>
      </c>
      <c r="B1992" s="1" t="s">
        <v>30</v>
      </c>
      <c r="C1992" s="1" t="s">
        <v>31</v>
      </c>
      <c r="D1992" s="1" t="s">
        <v>7</v>
      </c>
      <c r="E1992" s="1" t="s">
        <v>7</v>
      </c>
      <c r="F1992" s="1" t="s">
        <v>2</v>
      </c>
      <c r="G1992" s="2">
        <v>1462.0828284275899</v>
      </c>
      <c r="H1992" s="1">
        <v>1699.5</v>
      </c>
    </row>
    <row r="1993" spans="1:8" x14ac:dyDescent="0.3">
      <c r="A1993" s="7" t="s">
        <v>1248</v>
      </c>
      <c r="B1993" s="1" t="s">
        <v>30</v>
      </c>
      <c r="C1993" s="1" t="s">
        <v>31</v>
      </c>
      <c r="D1993" s="1" t="s">
        <v>7</v>
      </c>
      <c r="E1993" s="1" t="s">
        <v>7</v>
      </c>
      <c r="F1993" s="1" t="s">
        <v>1</v>
      </c>
      <c r="G1993" s="2">
        <v>1471.11613226585</v>
      </c>
      <c r="H1993" s="1">
        <v>1699.5</v>
      </c>
    </row>
    <row r="1994" spans="1:8" x14ac:dyDescent="0.3">
      <c r="A1994" s="7" t="s">
        <v>1249</v>
      </c>
      <c r="B1994" s="1" t="s">
        <v>30</v>
      </c>
      <c r="C1994" s="1" t="s">
        <v>31</v>
      </c>
      <c r="D1994" s="1" t="s">
        <v>7</v>
      </c>
      <c r="E1994" s="1" t="s">
        <v>7</v>
      </c>
      <c r="F1994" s="1" t="s">
        <v>1</v>
      </c>
      <c r="G1994" s="2">
        <v>838.68608080231797</v>
      </c>
      <c r="H1994" s="1">
        <v>627.5</v>
      </c>
    </row>
    <row r="1995" spans="1:8" x14ac:dyDescent="0.3">
      <c r="A1995" s="7" t="s">
        <v>1249</v>
      </c>
      <c r="B1995" s="1" t="s">
        <v>30</v>
      </c>
      <c r="C1995" s="1" t="s">
        <v>31</v>
      </c>
      <c r="D1995" s="1" t="s">
        <v>7</v>
      </c>
      <c r="E1995" s="1" t="s">
        <v>7</v>
      </c>
      <c r="F1995" s="1" t="s">
        <v>2</v>
      </c>
      <c r="G1995" s="2">
        <v>866.21101332587398</v>
      </c>
      <c r="H1995" s="1">
        <v>627.5</v>
      </c>
    </row>
    <row r="1996" spans="1:8" x14ac:dyDescent="0.3">
      <c r="A1996" s="7" t="s">
        <v>1250</v>
      </c>
      <c r="B1996" s="1" t="s">
        <v>30</v>
      </c>
      <c r="C1996" s="1" t="s">
        <v>31</v>
      </c>
      <c r="D1996" s="1" t="s">
        <v>7</v>
      </c>
      <c r="E1996" s="1" t="s">
        <v>7</v>
      </c>
      <c r="F1996" s="1" t="s">
        <v>2</v>
      </c>
      <c r="G1996" s="2">
        <v>1074.62255257472</v>
      </c>
      <c r="H1996" s="1">
        <v>755</v>
      </c>
    </row>
    <row r="1997" spans="1:8" x14ac:dyDescent="0.3">
      <c r="A1997" s="7" t="s">
        <v>1250</v>
      </c>
      <c r="B1997" s="1" t="s">
        <v>30</v>
      </c>
      <c r="C1997" s="1" t="s">
        <v>31</v>
      </c>
      <c r="D1997" s="1" t="s">
        <v>7</v>
      </c>
      <c r="E1997" s="1" t="s">
        <v>7</v>
      </c>
      <c r="F1997" s="1" t="s">
        <v>1</v>
      </c>
      <c r="G1997" s="2">
        <v>1115.57838908349</v>
      </c>
      <c r="H1997" s="1">
        <v>755</v>
      </c>
    </row>
    <row r="1998" spans="1:8" x14ac:dyDescent="0.3">
      <c r="A1998" s="7" t="s">
        <v>1251</v>
      </c>
      <c r="B1998" s="1" t="s">
        <v>30</v>
      </c>
      <c r="C1998" s="1" t="s">
        <v>31</v>
      </c>
      <c r="D1998" s="1" t="s">
        <v>7</v>
      </c>
      <c r="E1998" s="1" t="s">
        <v>7</v>
      </c>
      <c r="F1998" s="1" t="s">
        <v>2</v>
      </c>
      <c r="G1998" s="2">
        <v>569.13943549344106</v>
      </c>
      <c r="H1998" s="1">
        <v>568</v>
      </c>
    </row>
    <row r="1999" spans="1:8" x14ac:dyDescent="0.3">
      <c r="A1999" s="7" t="s">
        <v>1251</v>
      </c>
      <c r="B1999" s="1" t="s">
        <v>30</v>
      </c>
      <c r="C1999" s="1" t="s">
        <v>31</v>
      </c>
      <c r="D1999" s="1" t="s">
        <v>7</v>
      </c>
      <c r="E1999" s="1" t="s">
        <v>7</v>
      </c>
      <c r="F1999" s="1" t="s">
        <v>1</v>
      </c>
      <c r="G1999" s="2">
        <v>571.69696888823898</v>
      </c>
      <c r="H1999" s="1">
        <v>568</v>
      </c>
    </row>
    <row r="2000" spans="1:8" x14ac:dyDescent="0.3">
      <c r="A2000" s="7" t="s">
        <v>1252</v>
      </c>
      <c r="B2000" s="1" t="s">
        <v>30</v>
      </c>
      <c r="C2000" s="1" t="s">
        <v>31</v>
      </c>
      <c r="D2000" s="1" t="s">
        <v>7</v>
      </c>
      <c r="E2000" s="1" t="s">
        <v>7</v>
      </c>
      <c r="F2000" s="1" t="s">
        <v>1</v>
      </c>
      <c r="G2000" s="2">
        <v>583.05559671504398</v>
      </c>
      <c r="H2000" s="1">
        <v>435.5</v>
      </c>
    </row>
    <row r="2001" spans="1:8" x14ac:dyDescent="0.3">
      <c r="A2001" s="7" t="s">
        <v>1252</v>
      </c>
      <c r="B2001" s="1" t="s">
        <v>30</v>
      </c>
      <c r="C2001" s="1" t="s">
        <v>31</v>
      </c>
      <c r="D2001" s="1" t="s">
        <v>7</v>
      </c>
      <c r="E2001" s="1" t="s">
        <v>7</v>
      </c>
      <c r="F2001" s="1" t="s">
        <v>2</v>
      </c>
      <c r="G2001" s="2">
        <v>585.08429499725605</v>
      </c>
      <c r="H2001" s="1">
        <v>435.5</v>
      </c>
    </row>
    <row r="2002" spans="1:8" x14ac:dyDescent="0.3">
      <c r="A2002" s="7" t="s">
        <v>1253</v>
      </c>
      <c r="B2002" s="1" t="s">
        <v>30</v>
      </c>
      <c r="C2002" s="1" t="s">
        <v>31</v>
      </c>
      <c r="D2002" s="1" t="s">
        <v>7</v>
      </c>
      <c r="E2002" s="1" t="s">
        <v>311</v>
      </c>
      <c r="F2002" s="1" t="s">
        <v>1</v>
      </c>
      <c r="G2002" s="2">
        <v>301.75170619864798</v>
      </c>
      <c r="H2002" s="1" t="s">
        <v>235</v>
      </c>
    </row>
    <row r="2003" spans="1:8" x14ac:dyDescent="0.3">
      <c r="A2003" s="7" t="s">
        <v>1253</v>
      </c>
      <c r="B2003" s="1" t="s">
        <v>30</v>
      </c>
      <c r="C2003" s="1" t="s">
        <v>31</v>
      </c>
      <c r="D2003" s="1" t="s">
        <v>7</v>
      </c>
      <c r="E2003" s="1" t="s">
        <v>311</v>
      </c>
      <c r="F2003" s="1" t="s">
        <v>2</v>
      </c>
      <c r="G2003" s="2">
        <v>304.87154619672799</v>
      </c>
      <c r="H2003" s="1" t="s">
        <v>235</v>
      </c>
    </row>
    <row r="2004" spans="1:8" x14ac:dyDescent="0.3">
      <c r="A2004" s="7" t="s">
        <v>1254</v>
      </c>
      <c r="B2004" s="1" t="s">
        <v>30</v>
      </c>
      <c r="C2004" s="1" t="s">
        <v>31</v>
      </c>
      <c r="D2004" s="1" t="s">
        <v>7</v>
      </c>
      <c r="E2004" s="1" t="s">
        <v>7</v>
      </c>
      <c r="F2004" s="1" t="s">
        <v>2</v>
      </c>
      <c r="G2004" s="2">
        <v>431.07244463307399</v>
      </c>
      <c r="H2004" s="1">
        <v>388.5</v>
      </c>
    </row>
    <row r="2005" spans="1:8" x14ac:dyDescent="0.3">
      <c r="A2005" s="7" t="s">
        <v>1254</v>
      </c>
      <c r="B2005" s="1" t="s">
        <v>30</v>
      </c>
      <c r="C2005" s="1" t="s">
        <v>31</v>
      </c>
      <c r="D2005" s="1" t="s">
        <v>7</v>
      </c>
      <c r="E2005" s="1" t="s">
        <v>7</v>
      </c>
      <c r="F2005" s="1" t="s">
        <v>1</v>
      </c>
      <c r="G2005" s="2">
        <v>432.79591380467298</v>
      </c>
      <c r="H2005" s="1">
        <v>388.5</v>
      </c>
    </row>
    <row r="2006" spans="1:8" x14ac:dyDescent="0.3">
      <c r="A2006" s="7" t="s">
        <v>1255</v>
      </c>
      <c r="B2006" s="1" t="s">
        <v>30</v>
      </c>
      <c r="C2006" s="1" t="s">
        <v>31</v>
      </c>
      <c r="D2006" s="1" t="s">
        <v>7</v>
      </c>
      <c r="E2006" s="1" t="s">
        <v>7</v>
      </c>
      <c r="F2006" s="1" t="s">
        <v>2</v>
      </c>
      <c r="G2006" s="2">
        <v>463.14383473114998</v>
      </c>
      <c r="H2006" s="1">
        <v>340</v>
      </c>
    </row>
    <row r="2007" spans="1:8" x14ac:dyDescent="0.3">
      <c r="A2007" s="7" t="s">
        <v>1255</v>
      </c>
      <c r="B2007" s="1" t="s">
        <v>30</v>
      </c>
      <c r="C2007" s="1" t="s">
        <v>31</v>
      </c>
      <c r="D2007" s="1" t="s">
        <v>7</v>
      </c>
      <c r="E2007" s="1" t="s">
        <v>7</v>
      </c>
      <c r="F2007" s="1" t="s">
        <v>1</v>
      </c>
      <c r="G2007" s="2">
        <v>465.05479910918001</v>
      </c>
      <c r="H2007" s="1">
        <v>340</v>
      </c>
    </row>
    <row r="2008" spans="1:8" x14ac:dyDescent="0.3">
      <c r="A2008" s="7" t="s">
        <v>1256</v>
      </c>
      <c r="B2008" s="1" t="s">
        <v>30</v>
      </c>
      <c r="C2008" s="1" t="s">
        <v>31</v>
      </c>
      <c r="D2008" s="1" t="s">
        <v>7</v>
      </c>
      <c r="E2008" s="1" t="s">
        <v>7</v>
      </c>
      <c r="F2008" s="1" t="s">
        <v>1</v>
      </c>
      <c r="G2008" s="2">
        <v>575.35055059428998</v>
      </c>
      <c r="H2008" s="1">
        <v>315.5</v>
      </c>
    </row>
    <row r="2009" spans="1:8" x14ac:dyDescent="0.3">
      <c r="A2009" s="7" t="s">
        <v>1256</v>
      </c>
      <c r="B2009" s="1" t="s">
        <v>30</v>
      </c>
      <c r="C2009" s="1" t="s">
        <v>31</v>
      </c>
      <c r="D2009" s="1" t="s">
        <v>7</v>
      </c>
      <c r="E2009" s="1" t="s">
        <v>7</v>
      </c>
      <c r="F2009" s="1" t="s">
        <v>2</v>
      </c>
      <c r="G2009" s="2">
        <v>579.15095531002203</v>
      </c>
      <c r="H2009" s="1">
        <v>315.5</v>
      </c>
    </row>
    <row r="2010" spans="1:8" x14ac:dyDescent="0.3">
      <c r="A2010" s="7" t="s">
        <v>1257</v>
      </c>
      <c r="B2010" s="1" t="s">
        <v>30</v>
      </c>
      <c r="C2010" s="1" t="s">
        <v>31</v>
      </c>
      <c r="D2010" s="1" t="s">
        <v>7</v>
      </c>
      <c r="E2010" s="1" t="s">
        <v>7</v>
      </c>
      <c r="F2010" s="1" t="s">
        <v>2</v>
      </c>
      <c r="G2010" s="2">
        <v>690.70663525198097</v>
      </c>
      <c r="H2010" s="1">
        <v>562</v>
      </c>
    </row>
    <row r="2011" spans="1:8" x14ac:dyDescent="0.3">
      <c r="A2011" s="7" t="s">
        <v>1257</v>
      </c>
      <c r="B2011" s="1" t="s">
        <v>30</v>
      </c>
      <c r="C2011" s="1" t="s">
        <v>31</v>
      </c>
      <c r="D2011" s="1" t="s">
        <v>7</v>
      </c>
      <c r="E2011" s="1" t="s">
        <v>7</v>
      </c>
      <c r="F2011" s="1" t="s">
        <v>1</v>
      </c>
      <c r="G2011" s="2">
        <v>694.04905304797603</v>
      </c>
      <c r="H2011" s="1">
        <v>562</v>
      </c>
    </row>
    <row r="2012" spans="1:8" x14ac:dyDescent="0.3">
      <c r="A2012" s="7" t="s">
        <v>1258</v>
      </c>
      <c r="B2012" s="1" t="s">
        <v>5</v>
      </c>
      <c r="C2012" s="1" t="s">
        <v>9</v>
      </c>
      <c r="D2012" s="1" t="s">
        <v>7</v>
      </c>
      <c r="E2012" s="1" t="s">
        <v>311</v>
      </c>
      <c r="F2012" s="1" t="s">
        <v>1</v>
      </c>
      <c r="G2012" s="2">
        <v>9.8498128215499907</v>
      </c>
      <c r="H2012" s="1" t="s">
        <v>235</v>
      </c>
    </row>
    <row r="2013" spans="1:8" x14ac:dyDescent="0.3">
      <c r="A2013" s="7" t="s">
        <v>1258</v>
      </c>
      <c r="B2013" s="1" t="s">
        <v>5</v>
      </c>
      <c r="C2013" s="1" t="s">
        <v>9</v>
      </c>
      <c r="D2013" s="1" t="s">
        <v>7</v>
      </c>
      <c r="E2013" s="1" t="s">
        <v>311</v>
      </c>
      <c r="F2013" s="1" t="s">
        <v>2</v>
      </c>
      <c r="G2013" s="2">
        <v>12.738620908516999</v>
      </c>
      <c r="H2013" s="1" t="s">
        <v>235</v>
      </c>
    </row>
    <row r="2014" spans="1:8" x14ac:dyDescent="0.3">
      <c r="A2014" s="7" t="s">
        <v>1259</v>
      </c>
      <c r="B2014" s="1" t="s">
        <v>5</v>
      </c>
      <c r="C2014" s="1" t="s">
        <v>9</v>
      </c>
      <c r="D2014" s="1" t="s">
        <v>7</v>
      </c>
      <c r="E2014" s="1" t="s">
        <v>311</v>
      </c>
      <c r="F2014" s="1" t="s">
        <v>1</v>
      </c>
      <c r="G2014" s="2">
        <v>13.2988955868638</v>
      </c>
      <c r="H2014" s="1" t="s">
        <v>235</v>
      </c>
    </row>
    <row r="2015" spans="1:8" x14ac:dyDescent="0.3">
      <c r="A2015" s="7" t="s">
        <v>1260</v>
      </c>
      <c r="B2015" s="1" t="s">
        <v>5</v>
      </c>
      <c r="C2015" s="1" t="s">
        <v>458</v>
      </c>
      <c r="D2015" s="1" t="s">
        <v>7</v>
      </c>
      <c r="E2015" s="1" t="s">
        <v>7</v>
      </c>
      <c r="F2015" s="1" t="s">
        <v>2</v>
      </c>
      <c r="G2015" s="2">
        <v>16.9053271062261</v>
      </c>
      <c r="H2015" s="1">
        <v>24</v>
      </c>
    </row>
    <row r="2016" spans="1:8" x14ac:dyDescent="0.3">
      <c r="A2016" s="7" t="s">
        <v>1260</v>
      </c>
      <c r="B2016" s="1" t="s">
        <v>5</v>
      </c>
      <c r="C2016" s="1" t="s">
        <v>458</v>
      </c>
      <c r="D2016" s="1" t="s">
        <v>7</v>
      </c>
      <c r="E2016" s="1" t="s">
        <v>7</v>
      </c>
      <c r="F2016" s="1" t="s">
        <v>1</v>
      </c>
      <c r="G2016" s="2">
        <v>30.9750557027645</v>
      </c>
      <c r="H2016" s="1">
        <v>24</v>
      </c>
    </row>
    <row r="2017" spans="1:8" x14ac:dyDescent="0.3">
      <c r="A2017" s="7" t="s">
        <v>1261</v>
      </c>
      <c r="B2017" s="1" t="s">
        <v>5</v>
      </c>
      <c r="C2017" s="1" t="s">
        <v>458</v>
      </c>
      <c r="D2017" s="1" t="s">
        <v>7</v>
      </c>
      <c r="E2017" s="1" t="s">
        <v>7</v>
      </c>
      <c r="F2017" s="1" t="s">
        <v>2</v>
      </c>
      <c r="G2017" s="2">
        <v>10.710322284295501</v>
      </c>
      <c r="H2017" s="1">
        <v>14.5</v>
      </c>
    </row>
    <row r="2018" spans="1:8" x14ac:dyDescent="0.3">
      <c r="A2018" s="7" t="s">
        <v>1261</v>
      </c>
      <c r="B2018" s="1" t="s">
        <v>5</v>
      </c>
      <c r="C2018" s="1" t="s">
        <v>458</v>
      </c>
      <c r="D2018" s="1" t="s">
        <v>7</v>
      </c>
      <c r="E2018" s="1" t="s">
        <v>7</v>
      </c>
      <c r="F2018" s="1" t="s">
        <v>1</v>
      </c>
      <c r="G2018" s="2">
        <v>18.883403039793802</v>
      </c>
      <c r="H2018" s="1">
        <v>14.5</v>
      </c>
    </row>
    <row r="2019" spans="1:8" x14ac:dyDescent="0.3">
      <c r="A2019" s="7" t="s">
        <v>1262</v>
      </c>
      <c r="B2019" s="1" t="s">
        <v>5</v>
      </c>
      <c r="C2019" s="1" t="s">
        <v>458</v>
      </c>
      <c r="D2019" s="1" t="s">
        <v>7</v>
      </c>
      <c r="E2019" s="1" t="s">
        <v>7</v>
      </c>
      <c r="F2019" s="1" t="s">
        <v>2</v>
      </c>
      <c r="G2019" s="2">
        <v>7.23759305980475</v>
      </c>
      <c r="H2019" s="1">
        <v>12.1</v>
      </c>
    </row>
    <row r="2020" spans="1:8" x14ac:dyDescent="0.3">
      <c r="A2020" s="7" t="s">
        <v>1262</v>
      </c>
      <c r="B2020" s="1" t="s">
        <v>5</v>
      </c>
      <c r="C2020" s="1" t="s">
        <v>458</v>
      </c>
      <c r="D2020" s="1" t="s">
        <v>7</v>
      </c>
      <c r="E2020" s="1" t="s">
        <v>7</v>
      </c>
      <c r="F2020" s="1" t="s">
        <v>1</v>
      </c>
      <c r="G2020" s="2">
        <v>12.3458974324084</v>
      </c>
      <c r="H2020" s="1">
        <v>12.1</v>
      </c>
    </row>
    <row r="2021" spans="1:8" x14ac:dyDescent="0.3">
      <c r="A2021" s="7" t="s">
        <v>1263</v>
      </c>
      <c r="B2021" s="1" t="s">
        <v>5</v>
      </c>
      <c r="C2021" s="1" t="s">
        <v>458</v>
      </c>
      <c r="D2021" s="1" t="s">
        <v>7</v>
      </c>
      <c r="E2021" s="1" t="s">
        <v>7</v>
      </c>
      <c r="F2021" s="1" t="s">
        <v>2</v>
      </c>
      <c r="G2021" s="2">
        <v>13.161656474351499</v>
      </c>
      <c r="H2021" s="1">
        <v>14</v>
      </c>
    </row>
    <row r="2022" spans="1:8" x14ac:dyDescent="0.3">
      <c r="A2022" s="7" t="s">
        <v>1263</v>
      </c>
      <c r="B2022" s="1" t="s">
        <v>5</v>
      </c>
      <c r="C2022" s="1" t="s">
        <v>458</v>
      </c>
      <c r="D2022" s="1" t="s">
        <v>7</v>
      </c>
      <c r="E2022" s="1" t="s">
        <v>7</v>
      </c>
      <c r="F2022" s="1" t="s">
        <v>1</v>
      </c>
      <c r="G2022" s="2">
        <v>23.612074427296498</v>
      </c>
      <c r="H2022" s="1">
        <v>14</v>
      </c>
    </row>
    <row r="2023" spans="1:8" x14ac:dyDescent="0.3">
      <c r="A2023" s="7" t="s">
        <v>1264</v>
      </c>
      <c r="B2023" s="1" t="s">
        <v>5</v>
      </c>
      <c r="C2023" s="1" t="s">
        <v>458</v>
      </c>
      <c r="D2023" s="1" t="s">
        <v>7</v>
      </c>
      <c r="E2023" s="1" t="s">
        <v>7</v>
      </c>
      <c r="F2023" s="1" t="s">
        <v>2</v>
      </c>
      <c r="G2023" s="2">
        <v>9.18197488492509</v>
      </c>
      <c r="H2023" s="1">
        <v>9.3000000000000007</v>
      </c>
    </row>
    <row r="2024" spans="1:8" x14ac:dyDescent="0.3">
      <c r="A2024" s="7" t="s">
        <v>1264</v>
      </c>
      <c r="B2024" s="1" t="s">
        <v>5</v>
      </c>
      <c r="C2024" s="1" t="s">
        <v>458</v>
      </c>
      <c r="D2024" s="1" t="s">
        <v>7</v>
      </c>
      <c r="E2024" s="1" t="s">
        <v>7</v>
      </c>
      <c r="F2024" s="1" t="s">
        <v>1</v>
      </c>
      <c r="G2024" s="2">
        <v>15.979998211645601</v>
      </c>
      <c r="H2024" s="1">
        <v>9.3000000000000007</v>
      </c>
    </row>
    <row r="2025" spans="1:8" x14ac:dyDescent="0.3">
      <c r="A2025" s="7" t="s">
        <v>1265</v>
      </c>
      <c r="B2025" s="1" t="s">
        <v>5</v>
      </c>
      <c r="C2025" s="1" t="s">
        <v>458</v>
      </c>
      <c r="D2025" s="1" t="s">
        <v>7</v>
      </c>
      <c r="E2025" s="1" t="s">
        <v>7</v>
      </c>
      <c r="F2025" s="1" t="s">
        <v>2</v>
      </c>
      <c r="G2025" s="2">
        <v>9.4783542961416103</v>
      </c>
      <c r="H2025" s="1">
        <v>7</v>
      </c>
    </row>
    <row r="2026" spans="1:8" x14ac:dyDescent="0.3">
      <c r="A2026" s="7" t="s">
        <v>1265</v>
      </c>
      <c r="B2026" s="1" t="s">
        <v>5</v>
      </c>
      <c r="C2026" s="1" t="s">
        <v>458</v>
      </c>
      <c r="D2026" s="1" t="s">
        <v>7</v>
      </c>
      <c r="E2026" s="1" t="s">
        <v>7</v>
      </c>
      <c r="F2026" s="1" t="s">
        <v>1</v>
      </c>
      <c r="G2026" s="2">
        <v>16.540045145393702</v>
      </c>
      <c r="H2026" s="1">
        <v>7</v>
      </c>
    </row>
    <row r="2027" spans="1:8" x14ac:dyDescent="0.3">
      <c r="A2027" s="7" t="s">
        <v>1266</v>
      </c>
      <c r="B2027" s="1" t="s">
        <v>5</v>
      </c>
      <c r="C2027" s="1" t="s">
        <v>458</v>
      </c>
      <c r="D2027" s="1" t="s">
        <v>7</v>
      </c>
      <c r="E2027" s="1" t="s">
        <v>7</v>
      </c>
      <c r="F2027" s="1" t="s">
        <v>2</v>
      </c>
      <c r="G2027" s="2">
        <v>15.352425202875001</v>
      </c>
      <c r="H2027" s="1">
        <v>17.5</v>
      </c>
    </row>
    <row r="2028" spans="1:8" x14ac:dyDescent="0.3">
      <c r="A2028" s="7" t="s">
        <v>1266</v>
      </c>
      <c r="B2028" s="1" t="s">
        <v>5</v>
      </c>
      <c r="C2028" s="1" t="s">
        <v>458</v>
      </c>
      <c r="D2028" s="1" t="s">
        <v>7</v>
      </c>
      <c r="E2028" s="1" t="s">
        <v>7</v>
      </c>
      <c r="F2028" s="1" t="s">
        <v>1</v>
      </c>
      <c r="G2028" s="2">
        <v>27.902150683052799</v>
      </c>
      <c r="H2028" s="1">
        <v>17.5</v>
      </c>
    </row>
    <row r="2029" spans="1:8" x14ac:dyDescent="0.3">
      <c r="A2029" s="7" t="s">
        <v>1267</v>
      </c>
      <c r="B2029" s="1" t="s">
        <v>5</v>
      </c>
      <c r="C2029" s="1" t="s">
        <v>458</v>
      </c>
      <c r="D2029" s="1" t="s">
        <v>7</v>
      </c>
      <c r="E2029" s="1" t="s">
        <v>7</v>
      </c>
      <c r="F2029" s="1" t="s">
        <v>2</v>
      </c>
      <c r="G2029" s="2">
        <v>8.69834068238338</v>
      </c>
      <c r="H2029" s="1">
        <v>7.7</v>
      </c>
    </row>
    <row r="2030" spans="1:8" x14ac:dyDescent="0.3">
      <c r="A2030" s="7" t="s">
        <v>1267</v>
      </c>
      <c r="B2030" s="1" t="s">
        <v>5</v>
      </c>
      <c r="C2030" s="1" t="s">
        <v>458</v>
      </c>
      <c r="D2030" s="1" t="s">
        <v>7</v>
      </c>
      <c r="E2030" s="1" t="s">
        <v>7</v>
      </c>
      <c r="F2030" s="1" t="s">
        <v>1</v>
      </c>
      <c r="G2030" s="2">
        <v>15.0693987701952</v>
      </c>
      <c r="H2030" s="1">
        <v>7.7</v>
      </c>
    </row>
    <row r="2031" spans="1:8" x14ac:dyDescent="0.3">
      <c r="A2031" s="7" t="s">
        <v>1268</v>
      </c>
      <c r="B2031" s="1" t="s">
        <v>5</v>
      </c>
      <c r="C2031" s="1" t="s">
        <v>458</v>
      </c>
      <c r="D2031" s="1" t="s">
        <v>7</v>
      </c>
      <c r="E2031" s="1" t="s">
        <v>7</v>
      </c>
      <c r="F2031" s="1" t="s">
        <v>2</v>
      </c>
      <c r="G2031" s="2">
        <v>10.6048213764571</v>
      </c>
      <c r="H2031" s="1">
        <v>8</v>
      </c>
    </row>
    <row r="2032" spans="1:8" x14ac:dyDescent="0.3">
      <c r="A2032" s="7" t="s">
        <v>1268</v>
      </c>
      <c r="B2032" s="1" t="s">
        <v>5</v>
      </c>
      <c r="C2032" s="1" t="s">
        <v>458</v>
      </c>
      <c r="D2032" s="1" t="s">
        <v>7</v>
      </c>
      <c r="E2032" s="1" t="s">
        <v>7</v>
      </c>
      <c r="F2032" s="1" t="s">
        <v>1</v>
      </c>
      <c r="G2032" s="2">
        <v>18.6817967822771</v>
      </c>
      <c r="H2032" s="1">
        <v>8</v>
      </c>
    </row>
    <row r="2033" spans="1:8" x14ac:dyDescent="0.3">
      <c r="A2033" s="7" t="s">
        <v>1269</v>
      </c>
      <c r="B2033" s="1" t="s">
        <v>5</v>
      </c>
      <c r="C2033" s="1" t="s">
        <v>458</v>
      </c>
      <c r="D2033" s="1" t="s">
        <v>7</v>
      </c>
      <c r="E2033" s="1" t="s">
        <v>7</v>
      </c>
      <c r="F2033" s="1" t="s">
        <v>2</v>
      </c>
      <c r="G2033" s="2">
        <v>14.2362377453953</v>
      </c>
      <c r="H2033" s="1">
        <v>15.9</v>
      </c>
    </row>
    <row r="2034" spans="1:8" x14ac:dyDescent="0.3">
      <c r="A2034" s="7" t="s">
        <v>1269</v>
      </c>
      <c r="B2034" s="1" t="s">
        <v>5</v>
      </c>
      <c r="C2034" s="1" t="s">
        <v>458</v>
      </c>
      <c r="D2034" s="1" t="s">
        <v>7</v>
      </c>
      <c r="E2034" s="1" t="s">
        <v>7</v>
      </c>
      <c r="F2034" s="1" t="s">
        <v>1</v>
      </c>
      <c r="G2034" s="2">
        <v>25.7094208607447</v>
      </c>
      <c r="H2034" s="1">
        <v>15.9</v>
      </c>
    </row>
    <row r="2035" spans="1:8" x14ac:dyDescent="0.3">
      <c r="A2035" s="7" t="s">
        <v>1270</v>
      </c>
      <c r="B2035" s="1" t="s">
        <v>5</v>
      </c>
      <c r="C2035" s="1" t="s">
        <v>458</v>
      </c>
      <c r="D2035" s="1" t="s">
        <v>7</v>
      </c>
      <c r="E2035" s="1" t="s">
        <v>7</v>
      </c>
      <c r="F2035" s="1" t="s">
        <v>2</v>
      </c>
      <c r="G2035" s="2">
        <v>11.354151335088201</v>
      </c>
      <c r="H2035" s="1">
        <v>11.7</v>
      </c>
    </row>
    <row r="2036" spans="1:8" x14ac:dyDescent="0.3">
      <c r="A2036" s="7" t="s">
        <v>1270</v>
      </c>
      <c r="B2036" s="1" t="s">
        <v>5</v>
      </c>
      <c r="C2036" s="1" t="s">
        <v>458</v>
      </c>
      <c r="D2036" s="1" t="s">
        <v>7</v>
      </c>
      <c r="E2036" s="1" t="s">
        <v>7</v>
      </c>
      <c r="F2036" s="1" t="s">
        <v>1</v>
      </c>
      <c r="G2036" s="2">
        <v>20.117299627189801</v>
      </c>
      <c r="H2036" s="1">
        <v>11.7</v>
      </c>
    </row>
    <row r="2037" spans="1:8" x14ac:dyDescent="0.3">
      <c r="A2037" s="7" t="s">
        <v>1271</v>
      </c>
      <c r="B2037" s="1" t="s">
        <v>5</v>
      </c>
      <c r="C2037" s="1" t="s">
        <v>458</v>
      </c>
      <c r="D2037" s="1" t="s">
        <v>7</v>
      </c>
      <c r="E2037" s="1" t="s">
        <v>7</v>
      </c>
      <c r="F2037" s="1" t="s">
        <v>2</v>
      </c>
      <c r="G2037" s="2">
        <v>12.468403953747</v>
      </c>
      <c r="H2037" s="1">
        <v>12.1</v>
      </c>
    </row>
    <row r="2038" spans="1:8" x14ac:dyDescent="0.3">
      <c r="A2038" s="7" t="s">
        <v>1271</v>
      </c>
      <c r="B2038" s="1" t="s">
        <v>5</v>
      </c>
      <c r="C2038" s="1" t="s">
        <v>458</v>
      </c>
      <c r="D2038" s="1" t="s">
        <v>7</v>
      </c>
      <c r="E2038" s="1" t="s">
        <v>7</v>
      </c>
      <c r="F2038" s="1" t="s">
        <v>1</v>
      </c>
      <c r="G2038" s="2">
        <v>22.266571036106399</v>
      </c>
      <c r="H2038" s="1">
        <v>12.1</v>
      </c>
    </row>
    <row r="2039" spans="1:8" x14ac:dyDescent="0.3">
      <c r="A2039" s="7" t="s">
        <v>1272</v>
      </c>
      <c r="B2039" s="1" t="s">
        <v>5</v>
      </c>
      <c r="C2039" s="1" t="s">
        <v>458</v>
      </c>
      <c r="D2039" s="1" t="s">
        <v>7</v>
      </c>
      <c r="E2039" s="1" t="s">
        <v>7</v>
      </c>
      <c r="F2039" s="1" t="s">
        <v>2</v>
      </c>
      <c r="G2039" s="2">
        <v>13.161656474351499</v>
      </c>
      <c r="H2039" s="1">
        <v>13.5</v>
      </c>
    </row>
    <row r="2040" spans="1:8" x14ac:dyDescent="0.3">
      <c r="A2040" s="7" t="s">
        <v>1272</v>
      </c>
      <c r="B2040" s="1" t="s">
        <v>5</v>
      </c>
      <c r="C2040" s="1" t="s">
        <v>458</v>
      </c>
      <c r="D2040" s="1" t="s">
        <v>7</v>
      </c>
      <c r="E2040" s="1" t="s">
        <v>7</v>
      </c>
      <c r="F2040" s="1" t="s">
        <v>1</v>
      </c>
      <c r="G2040" s="2">
        <v>23.612074427296498</v>
      </c>
      <c r="H2040" s="1">
        <v>13.5</v>
      </c>
    </row>
    <row r="2041" spans="1:8" x14ac:dyDescent="0.3">
      <c r="A2041" s="7" t="s">
        <v>1273</v>
      </c>
      <c r="B2041" s="1" t="s">
        <v>5</v>
      </c>
      <c r="C2041" s="1" t="s">
        <v>458</v>
      </c>
      <c r="D2041" s="1" t="s">
        <v>7</v>
      </c>
      <c r="E2041" s="1" t="s">
        <v>7</v>
      </c>
      <c r="F2041" s="1" t="s">
        <v>2</v>
      </c>
      <c r="G2041" s="2">
        <v>16.510178929090099</v>
      </c>
      <c r="H2041" s="1">
        <v>16.100000000000001</v>
      </c>
    </row>
    <row r="2042" spans="1:8" x14ac:dyDescent="0.3">
      <c r="A2042" s="7" t="s">
        <v>1273</v>
      </c>
      <c r="B2042" s="1" t="s">
        <v>5</v>
      </c>
      <c r="C2042" s="1" t="s">
        <v>458</v>
      </c>
      <c r="D2042" s="1" t="s">
        <v>7</v>
      </c>
      <c r="E2042" s="1" t="s">
        <v>7</v>
      </c>
      <c r="F2042" s="1" t="s">
        <v>1</v>
      </c>
      <c r="G2042" s="2">
        <v>30.190780835409999</v>
      </c>
      <c r="H2042" s="1">
        <v>16.100000000000001</v>
      </c>
    </row>
    <row r="2043" spans="1:8" x14ac:dyDescent="0.3">
      <c r="A2043" s="7" t="s">
        <v>1274</v>
      </c>
      <c r="B2043" s="1" t="s">
        <v>5</v>
      </c>
      <c r="C2043" s="1" t="s">
        <v>458</v>
      </c>
      <c r="D2043" s="1" t="s">
        <v>7</v>
      </c>
      <c r="E2043" s="1" t="s">
        <v>7</v>
      </c>
      <c r="F2043" s="1" t="s">
        <v>2</v>
      </c>
      <c r="G2043" s="2">
        <v>13.044828626639701</v>
      </c>
      <c r="H2043" s="1">
        <v>17.100000000000001</v>
      </c>
    </row>
    <row r="2044" spans="1:8" x14ac:dyDescent="0.3">
      <c r="A2044" s="7" t="s">
        <v>1274</v>
      </c>
      <c r="B2044" s="1" t="s">
        <v>5</v>
      </c>
      <c r="C2044" s="1" t="s">
        <v>458</v>
      </c>
      <c r="D2044" s="1" t="s">
        <v>7</v>
      </c>
      <c r="E2044" s="1" t="s">
        <v>7</v>
      </c>
      <c r="F2044" s="1" t="s">
        <v>1</v>
      </c>
      <c r="G2044" s="2">
        <v>23.384900756234</v>
      </c>
      <c r="H2044" s="1">
        <v>17.100000000000001</v>
      </c>
    </row>
    <row r="2045" spans="1:8" x14ac:dyDescent="0.3">
      <c r="A2045" s="7" t="s">
        <v>1275</v>
      </c>
      <c r="B2045" s="1" t="s">
        <v>5</v>
      </c>
      <c r="C2045" s="1" t="s">
        <v>458</v>
      </c>
      <c r="D2045" s="1" t="s">
        <v>7</v>
      </c>
      <c r="E2045" s="1" t="s">
        <v>7</v>
      </c>
      <c r="F2045" s="1" t="s">
        <v>2</v>
      </c>
      <c r="G2045" s="2">
        <v>11.2455582885355</v>
      </c>
      <c r="H2045" s="1">
        <v>9</v>
      </c>
    </row>
    <row r="2046" spans="1:8" x14ac:dyDescent="0.3">
      <c r="A2046" s="7" t="s">
        <v>1275</v>
      </c>
      <c r="B2046" s="1" t="s">
        <v>5</v>
      </c>
      <c r="C2046" s="1" t="s">
        <v>458</v>
      </c>
      <c r="D2046" s="1" t="s">
        <v>7</v>
      </c>
      <c r="E2046" s="1" t="s">
        <v>7</v>
      </c>
      <c r="F2046" s="1" t="s">
        <v>1</v>
      </c>
      <c r="G2046" s="2">
        <v>19.9087581794989</v>
      </c>
      <c r="H2046" s="1">
        <v>9</v>
      </c>
    </row>
    <row r="2047" spans="1:8" x14ac:dyDescent="0.3">
      <c r="A2047" s="7" t="s">
        <v>1276</v>
      </c>
      <c r="B2047" s="1" t="s">
        <v>5</v>
      </c>
      <c r="C2047" s="1" t="s">
        <v>458</v>
      </c>
      <c r="D2047" s="1" t="s">
        <v>7</v>
      </c>
      <c r="E2047" s="1" t="s">
        <v>7</v>
      </c>
      <c r="F2047" s="1" t="s">
        <v>2</v>
      </c>
      <c r="G2047" s="2">
        <v>12.1287229354804</v>
      </c>
      <c r="H2047" s="1">
        <v>9.3000000000000007</v>
      </c>
    </row>
    <row r="2048" spans="1:8" x14ac:dyDescent="0.3">
      <c r="A2048" s="7" t="s">
        <v>1276</v>
      </c>
      <c r="B2048" s="1" t="s">
        <v>5</v>
      </c>
      <c r="C2048" s="1" t="s">
        <v>458</v>
      </c>
      <c r="D2048" s="1" t="s">
        <v>7</v>
      </c>
      <c r="E2048" s="1" t="s">
        <v>7</v>
      </c>
      <c r="F2048" s="1" t="s">
        <v>1</v>
      </c>
      <c r="G2048" s="2">
        <v>21.609576841094</v>
      </c>
      <c r="H2048" s="1">
        <v>9.3000000000000007</v>
      </c>
    </row>
    <row r="2049" spans="1:8" x14ac:dyDescent="0.3">
      <c r="A2049" s="7" t="s">
        <v>1277</v>
      </c>
      <c r="B2049" s="1" t="s">
        <v>5</v>
      </c>
      <c r="C2049" s="1" t="s">
        <v>458</v>
      </c>
      <c r="D2049" s="1" t="s">
        <v>7</v>
      </c>
      <c r="E2049" s="1" t="s">
        <v>7</v>
      </c>
      <c r="F2049" s="1" t="s">
        <v>2</v>
      </c>
      <c r="G2049" s="2">
        <v>13.6341089637791</v>
      </c>
      <c r="H2049" s="1">
        <v>13.3</v>
      </c>
    </row>
    <row r="2050" spans="1:8" x14ac:dyDescent="0.3">
      <c r="A2050" s="7" t="s">
        <v>1277</v>
      </c>
      <c r="B2050" s="1" t="s">
        <v>5</v>
      </c>
      <c r="C2050" s="1" t="s">
        <v>458</v>
      </c>
      <c r="D2050" s="1" t="s">
        <v>7</v>
      </c>
      <c r="E2050" s="1" t="s">
        <v>7</v>
      </c>
      <c r="F2050" s="1" t="s">
        <v>1</v>
      </c>
      <c r="G2050" s="2">
        <v>24.532486467098899</v>
      </c>
      <c r="H2050" s="1">
        <v>13.3</v>
      </c>
    </row>
    <row r="2051" spans="1:8" x14ac:dyDescent="0.3">
      <c r="A2051" s="7" t="s">
        <v>1278</v>
      </c>
      <c r="B2051" s="1" t="s">
        <v>5</v>
      </c>
      <c r="C2051" s="1" t="s">
        <v>458</v>
      </c>
      <c r="D2051" s="1" t="s">
        <v>7</v>
      </c>
      <c r="E2051" s="1" t="s">
        <v>7</v>
      </c>
      <c r="F2051" s="1" t="s">
        <v>1</v>
      </c>
      <c r="G2051" s="2">
        <v>9.8498128215499907</v>
      </c>
      <c r="H2051" s="1">
        <v>7.1</v>
      </c>
    </row>
    <row r="2052" spans="1:8" x14ac:dyDescent="0.3">
      <c r="A2052" s="7" t="s">
        <v>1279</v>
      </c>
      <c r="B2052" s="1" t="s">
        <v>5</v>
      </c>
      <c r="C2052" s="1" t="s">
        <v>458</v>
      </c>
      <c r="D2052" s="1" t="s">
        <v>7</v>
      </c>
      <c r="E2052" s="1" t="s">
        <v>7</v>
      </c>
      <c r="F2052" s="1" t="s">
        <v>2</v>
      </c>
      <c r="G2052" s="2">
        <v>8.9869711290093104</v>
      </c>
      <c r="H2052" s="1">
        <v>12</v>
      </c>
    </row>
    <row r="2053" spans="1:8" x14ac:dyDescent="0.3">
      <c r="A2053" s="7" t="s">
        <v>1279</v>
      </c>
      <c r="B2053" s="1" t="s">
        <v>5</v>
      </c>
      <c r="C2053" s="1" t="s">
        <v>458</v>
      </c>
      <c r="D2053" s="1" t="s">
        <v>7</v>
      </c>
      <c r="E2053" s="1" t="s">
        <v>7</v>
      </c>
      <c r="F2053" s="1" t="s">
        <v>1</v>
      </c>
      <c r="G2053" s="2">
        <v>15.612340999065101</v>
      </c>
      <c r="H2053" s="1">
        <v>12</v>
      </c>
    </row>
    <row r="2054" spans="1:8" x14ac:dyDescent="0.3">
      <c r="A2054" s="7" t="s">
        <v>1280</v>
      </c>
      <c r="B2054" s="1" t="s">
        <v>5</v>
      </c>
      <c r="C2054" s="1" t="s">
        <v>458</v>
      </c>
      <c r="D2054" s="1" t="s">
        <v>7</v>
      </c>
      <c r="E2054" s="1" t="s">
        <v>7</v>
      </c>
      <c r="F2054" s="1" t="s">
        <v>2</v>
      </c>
      <c r="G2054" s="2">
        <v>8.4143621786705101</v>
      </c>
      <c r="H2054" s="1">
        <v>8.3000000000000007</v>
      </c>
    </row>
    <row r="2055" spans="1:8" x14ac:dyDescent="0.3">
      <c r="A2055" s="7" t="s">
        <v>1280</v>
      </c>
      <c r="B2055" s="1" t="s">
        <v>5</v>
      </c>
      <c r="C2055" s="1" t="s">
        <v>458</v>
      </c>
      <c r="D2055" s="1" t="s">
        <v>7</v>
      </c>
      <c r="E2055" s="1" t="s">
        <v>7</v>
      </c>
      <c r="F2055" s="1" t="s">
        <v>1</v>
      </c>
      <c r="G2055" s="2">
        <v>14.536687545706799</v>
      </c>
      <c r="H2055" s="1">
        <v>8.3000000000000007</v>
      </c>
    </row>
    <row r="2056" spans="1:8" x14ac:dyDescent="0.3">
      <c r="A2056" s="7" t="s">
        <v>1281</v>
      </c>
      <c r="B2056" s="1" t="s">
        <v>5</v>
      </c>
      <c r="C2056" s="1" t="s">
        <v>458</v>
      </c>
      <c r="D2056" s="1" t="s">
        <v>7</v>
      </c>
      <c r="E2056" s="1" t="s">
        <v>7</v>
      </c>
      <c r="F2056" s="1" t="s">
        <v>2</v>
      </c>
      <c r="G2056" s="2">
        <v>14.727186902592599</v>
      </c>
      <c r="H2056" s="1">
        <v>17.7</v>
      </c>
    </row>
    <row r="2057" spans="1:8" x14ac:dyDescent="0.3">
      <c r="A2057" s="7" t="s">
        <v>1281</v>
      </c>
      <c r="B2057" s="1" t="s">
        <v>5</v>
      </c>
      <c r="C2057" s="1" t="s">
        <v>458</v>
      </c>
      <c r="D2057" s="1" t="s">
        <v>7</v>
      </c>
      <c r="E2057" s="1" t="s">
        <v>7</v>
      </c>
      <c r="F2057" s="1" t="s">
        <v>1</v>
      </c>
      <c r="G2057" s="2">
        <v>26.6721606007543</v>
      </c>
      <c r="H2057" s="1">
        <v>17.7</v>
      </c>
    </row>
    <row r="2058" spans="1:8" x14ac:dyDescent="0.3">
      <c r="A2058" s="7" t="s">
        <v>1282</v>
      </c>
      <c r="B2058" s="1" t="s">
        <v>5</v>
      </c>
      <c r="C2058" s="1" t="s">
        <v>458</v>
      </c>
      <c r="D2058" s="1" t="s">
        <v>7</v>
      </c>
      <c r="E2058" s="1" t="s">
        <v>7</v>
      </c>
      <c r="F2058" s="1" t="s">
        <v>2</v>
      </c>
      <c r="G2058" s="2">
        <v>8.8902442174139598</v>
      </c>
      <c r="H2058" s="1">
        <v>7</v>
      </c>
    </row>
    <row r="2059" spans="1:8" x14ac:dyDescent="0.3">
      <c r="A2059" s="7" t="s">
        <v>1282</v>
      </c>
      <c r="B2059" s="1" t="s">
        <v>5</v>
      </c>
      <c r="C2059" s="1" t="s">
        <v>458</v>
      </c>
      <c r="D2059" s="1" t="s">
        <v>7</v>
      </c>
      <c r="E2059" s="1" t="s">
        <v>7</v>
      </c>
      <c r="F2059" s="1" t="s">
        <v>1</v>
      </c>
      <c r="G2059" s="2">
        <v>15.430221993177399</v>
      </c>
      <c r="H2059" s="1">
        <v>7</v>
      </c>
    </row>
    <row r="2060" spans="1:8" x14ac:dyDescent="0.3">
      <c r="A2060" s="7" t="s">
        <v>1283</v>
      </c>
      <c r="B2060" s="1" t="s">
        <v>5</v>
      </c>
      <c r="C2060" s="1" t="s">
        <v>458</v>
      </c>
      <c r="D2060" s="1" t="s">
        <v>7</v>
      </c>
      <c r="E2060" s="1" t="s">
        <v>7</v>
      </c>
      <c r="F2060" s="1" t="s">
        <v>2</v>
      </c>
      <c r="G2060" s="2">
        <v>16.249310166276</v>
      </c>
      <c r="H2060" s="1">
        <v>15.5</v>
      </c>
    </row>
    <row r="2061" spans="1:8" x14ac:dyDescent="0.3">
      <c r="A2061" s="7" t="s">
        <v>1283</v>
      </c>
      <c r="B2061" s="1" t="s">
        <v>5</v>
      </c>
      <c r="C2061" s="1" t="s">
        <v>458</v>
      </c>
      <c r="D2061" s="1" t="s">
        <v>7</v>
      </c>
      <c r="E2061" s="1" t="s">
        <v>7</v>
      </c>
      <c r="F2061" s="1" t="s">
        <v>1</v>
      </c>
      <c r="G2061" s="2">
        <v>29.6738827935819</v>
      </c>
      <c r="H2061" s="1">
        <v>15.5</v>
      </c>
    </row>
    <row r="2062" spans="1:8" x14ac:dyDescent="0.3">
      <c r="A2062" s="7" t="s">
        <v>1284</v>
      </c>
      <c r="B2062" s="1" t="s">
        <v>5</v>
      </c>
      <c r="C2062" s="1" t="s">
        <v>458</v>
      </c>
      <c r="D2062" s="1" t="s">
        <v>7</v>
      </c>
      <c r="E2062" s="1" t="s">
        <v>7</v>
      </c>
      <c r="F2062" s="1" t="s">
        <v>2</v>
      </c>
      <c r="G2062" s="2">
        <v>12.354662346058699</v>
      </c>
      <c r="H2062" s="1">
        <v>10.4</v>
      </c>
    </row>
    <row r="2063" spans="1:8" x14ac:dyDescent="0.3">
      <c r="A2063" s="7" t="s">
        <v>1284</v>
      </c>
      <c r="B2063" s="1" t="s">
        <v>5</v>
      </c>
      <c r="C2063" s="1" t="s">
        <v>458</v>
      </c>
      <c r="D2063" s="1" t="s">
        <v>7</v>
      </c>
      <c r="E2063" s="1" t="s">
        <v>7</v>
      </c>
      <c r="F2063" s="1" t="s">
        <v>1</v>
      </c>
      <c r="G2063" s="2">
        <v>22.046407526904201</v>
      </c>
      <c r="H2063" s="1">
        <v>10.4</v>
      </c>
    </row>
    <row r="2064" spans="1:8" x14ac:dyDescent="0.3">
      <c r="A2064" s="7" t="s">
        <v>1285</v>
      </c>
      <c r="B2064" s="1" t="s">
        <v>5</v>
      </c>
      <c r="C2064" s="1" t="s">
        <v>458</v>
      </c>
      <c r="D2064" s="1" t="s">
        <v>7</v>
      </c>
      <c r="E2064" s="1" t="s">
        <v>7</v>
      </c>
      <c r="F2064" s="1" t="s">
        <v>2</v>
      </c>
      <c r="G2064" s="2">
        <v>9.8807549833054704</v>
      </c>
      <c r="H2064" s="1">
        <v>8.6999999999999993</v>
      </c>
    </row>
    <row r="2065" spans="1:8" x14ac:dyDescent="0.3">
      <c r="A2065" s="7" t="s">
        <v>1285</v>
      </c>
      <c r="B2065" s="1" t="s">
        <v>5</v>
      </c>
      <c r="C2065" s="1" t="s">
        <v>458</v>
      </c>
      <c r="D2065" s="1" t="s">
        <v>7</v>
      </c>
      <c r="E2065" s="1" t="s">
        <v>7</v>
      </c>
      <c r="F2065" s="1" t="s">
        <v>1</v>
      </c>
      <c r="G2065" s="2">
        <v>13.001913243382999</v>
      </c>
      <c r="H2065" s="1">
        <v>8.6999999999999993</v>
      </c>
    </row>
    <row r="2066" spans="1:8" x14ac:dyDescent="0.3">
      <c r="A2066" s="7" t="s">
        <v>1286</v>
      </c>
      <c r="B2066" s="1" t="s">
        <v>5</v>
      </c>
      <c r="C2066" s="1" t="s">
        <v>458</v>
      </c>
      <c r="D2066" s="1" t="s">
        <v>7</v>
      </c>
      <c r="E2066" s="1" t="s">
        <v>7</v>
      </c>
      <c r="F2066" s="1" t="s">
        <v>2</v>
      </c>
      <c r="G2066" s="2">
        <v>11.137480439220999</v>
      </c>
      <c r="H2066" s="1">
        <v>13.9</v>
      </c>
    </row>
    <row r="2067" spans="1:8" x14ac:dyDescent="0.3">
      <c r="A2067" s="7" t="s">
        <v>1286</v>
      </c>
      <c r="B2067" s="1" t="s">
        <v>5</v>
      </c>
      <c r="C2067" s="1" t="s">
        <v>458</v>
      </c>
      <c r="D2067" s="1" t="s">
        <v>7</v>
      </c>
      <c r="E2067" s="1" t="s">
        <v>7</v>
      </c>
      <c r="F2067" s="1" t="s">
        <v>1</v>
      </c>
      <c r="G2067" s="2">
        <v>19.701374608765398</v>
      </c>
      <c r="H2067" s="1">
        <v>13.9</v>
      </c>
    </row>
    <row r="2068" spans="1:8" x14ac:dyDescent="0.3">
      <c r="A2068" s="7" t="s">
        <v>1287</v>
      </c>
      <c r="B2068" s="1" t="s">
        <v>5</v>
      </c>
      <c r="C2068" s="1" t="s">
        <v>458</v>
      </c>
      <c r="D2068" s="1" t="s">
        <v>7</v>
      </c>
      <c r="E2068" s="1" t="s">
        <v>7</v>
      </c>
      <c r="F2068" s="1" t="s">
        <v>2</v>
      </c>
      <c r="G2068" s="2">
        <v>13.161656474351499</v>
      </c>
      <c r="H2068" s="1">
        <v>16.600000000000001</v>
      </c>
    </row>
    <row r="2069" spans="1:8" x14ac:dyDescent="0.3">
      <c r="A2069" s="7" t="s">
        <v>1287</v>
      </c>
      <c r="B2069" s="1" t="s">
        <v>5</v>
      </c>
      <c r="C2069" s="1" t="s">
        <v>458</v>
      </c>
      <c r="D2069" s="1" t="s">
        <v>7</v>
      </c>
      <c r="E2069" s="1" t="s">
        <v>7</v>
      </c>
      <c r="F2069" s="1" t="s">
        <v>1</v>
      </c>
      <c r="G2069" s="2">
        <v>23.612074427296498</v>
      </c>
      <c r="H2069" s="1">
        <v>16.600000000000001</v>
      </c>
    </row>
    <row r="2070" spans="1:8" x14ac:dyDescent="0.3">
      <c r="A2070" s="7" t="s">
        <v>1288</v>
      </c>
      <c r="B2070" s="1" t="s">
        <v>5</v>
      </c>
      <c r="C2070" s="1" t="s">
        <v>458</v>
      </c>
      <c r="D2070" s="1" t="s">
        <v>7</v>
      </c>
      <c r="E2070" s="1" t="s">
        <v>7</v>
      </c>
      <c r="F2070" s="1" t="s">
        <v>2</v>
      </c>
      <c r="G2070" s="2">
        <v>8.69834068238338</v>
      </c>
      <c r="H2070" s="1">
        <v>8.8000000000000007</v>
      </c>
    </row>
    <row r="2071" spans="1:8" x14ac:dyDescent="0.3">
      <c r="A2071" s="7" t="s">
        <v>1288</v>
      </c>
      <c r="B2071" s="1" t="s">
        <v>5</v>
      </c>
      <c r="C2071" s="1" t="s">
        <v>458</v>
      </c>
      <c r="D2071" s="1" t="s">
        <v>7</v>
      </c>
      <c r="E2071" s="1" t="s">
        <v>7</v>
      </c>
      <c r="F2071" s="1" t="s">
        <v>1</v>
      </c>
      <c r="G2071" s="2">
        <v>15.0693987701952</v>
      </c>
      <c r="H2071" s="1">
        <v>8.8000000000000007</v>
      </c>
    </row>
    <row r="2072" spans="1:8" x14ac:dyDescent="0.3">
      <c r="A2072" s="7" t="s">
        <v>1289</v>
      </c>
      <c r="B2072" s="1" t="s">
        <v>5</v>
      </c>
      <c r="C2072" s="1" t="s">
        <v>458</v>
      </c>
      <c r="D2072" s="1" t="s">
        <v>7</v>
      </c>
      <c r="E2072" s="1" t="s">
        <v>7</v>
      </c>
      <c r="F2072" s="1" t="s">
        <v>2</v>
      </c>
      <c r="G2072" s="2">
        <v>7.7698476535652903</v>
      </c>
      <c r="H2072" s="1">
        <v>5</v>
      </c>
    </row>
    <row r="2073" spans="1:8" x14ac:dyDescent="0.3">
      <c r="A2073" s="7" t="s">
        <v>1289</v>
      </c>
      <c r="B2073" s="1" t="s">
        <v>5</v>
      </c>
      <c r="C2073" s="1" t="s">
        <v>458</v>
      </c>
      <c r="D2073" s="1" t="s">
        <v>7</v>
      </c>
      <c r="E2073" s="1" t="s">
        <v>7</v>
      </c>
      <c r="F2073" s="1" t="s">
        <v>1</v>
      </c>
      <c r="G2073" s="2">
        <v>13.3333448522031</v>
      </c>
      <c r="H2073" s="1">
        <v>5</v>
      </c>
    </row>
    <row r="2074" spans="1:8" x14ac:dyDescent="0.3">
      <c r="A2074" s="7" t="s">
        <v>1290</v>
      </c>
      <c r="B2074" s="1" t="s">
        <v>5</v>
      </c>
      <c r="C2074" s="1" t="s">
        <v>458</v>
      </c>
      <c r="D2074" s="1" t="s">
        <v>7</v>
      </c>
      <c r="E2074" s="1" t="s">
        <v>7</v>
      </c>
      <c r="F2074" s="1" t="s">
        <v>2</v>
      </c>
      <c r="G2074" s="2">
        <v>17.3050880909936</v>
      </c>
      <c r="H2074" s="1">
        <v>16.899999999999999</v>
      </c>
    </row>
    <row r="2075" spans="1:8" x14ac:dyDescent="0.3">
      <c r="A2075" s="7" t="s">
        <v>1290</v>
      </c>
      <c r="B2075" s="1" t="s">
        <v>5</v>
      </c>
      <c r="C2075" s="1" t="s">
        <v>458</v>
      </c>
      <c r="D2075" s="1" t="s">
        <v>7</v>
      </c>
      <c r="E2075" s="1" t="s">
        <v>7</v>
      </c>
      <c r="F2075" s="1" t="s">
        <v>1</v>
      </c>
      <c r="G2075" s="2">
        <v>31.770060057360698</v>
      </c>
      <c r="H2075" s="1">
        <v>16.899999999999999</v>
      </c>
    </row>
    <row r="2076" spans="1:8" x14ac:dyDescent="0.3">
      <c r="A2076" s="7" t="s">
        <v>1291</v>
      </c>
      <c r="B2076" s="1" t="s">
        <v>5</v>
      </c>
      <c r="C2076" s="1" t="s">
        <v>458</v>
      </c>
      <c r="D2076" s="1" t="s">
        <v>7</v>
      </c>
      <c r="E2076" s="1" t="s">
        <v>7</v>
      </c>
      <c r="F2076" s="1" t="s">
        <v>2</v>
      </c>
      <c r="G2076" s="2">
        <v>16.9053271062261</v>
      </c>
      <c r="H2076" s="1">
        <v>19.8</v>
      </c>
    </row>
    <row r="2077" spans="1:8" x14ac:dyDescent="0.3">
      <c r="A2077" s="7" t="s">
        <v>1291</v>
      </c>
      <c r="B2077" s="1" t="s">
        <v>5</v>
      </c>
      <c r="C2077" s="1" t="s">
        <v>458</v>
      </c>
      <c r="D2077" s="1" t="s">
        <v>7</v>
      </c>
      <c r="E2077" s="1" t="s">
        <v>7</v>
      </c>
      <c r="F2077" s="1" t="s">
        <v>1</v>
      </c>
      <c r="G2077" s="2">
        <v>30.9750557027645</v>
      </c>
      <c r="H2077" s="1">
        <v>19.8</v>
      </c>
    </row>
    <row r="2078" spans="1:8" x14ac:dyDescent="0.3">
      <c r="A2078" s="7" t="s">
        <v>1292</v>
      </c>
      <c r="B2078" s="1" t="s">
        <v>5</v>
      </c>
      <c r="C2078" s="1" t="s">
        <v>458</v>
      </c>
      <c r="D2078" s="1" t="s">
        <v>7</v>
      </c>
      <c r="E2078" s="1" t="s">
        <v>7</v>
      </c>
      <c r="F2078" s="1" t="s">
        <v>2</v>
      </c>
      <c r="G2078" s="2">
        <v>10.710322284295501</v>
      </c>
      <c r="H2078" s="1">
        <v>11</v>
      </c>
    </row>
    <row r="2079" spans="1:8" x14ac:dyDescent="0.3">
      <c r="A2079" s="7" t="s">
        <v>1292</v>
      </c>
      <c r="B2079" s="1" t="s">
        <v>5</v>
      </c>
      <c r="C2079" s="1" t="s">
        <v>458</v>
      </c>
      <c r="D2079" s="1" t="s">
        <v>7</v>
      </c>
      <c r="E2079" s="1" t="s">
        <v>7</v>
      </c>
      <c r="F2079" s="1" t="s">
        <v>1</v>
      </c>
      <c r="G2079" s="2">
        <v>18.883403039793802</v>
      </c>
      <c r="H2079" s="1">
        <v>11</v>
      </c>
    </row>
    <row r="2080" spans="1:8" x14ac:dyDescent="0.3">
      <c r="A2080" s="7" t="s">
        <v>1293</v>
      </c>
      <c r="B2080" s="1" t="s">
        <v>5</v>
      </c>
      <c r="C2080" s="1" t="s">
        <v>458</v>
      </c>
      <c r="D2080" s="1" t="s">
        <v>7</v>
      </c>
      <c r="E2080" s="1" t="s">
        <v>7</v>
      </c>
      <c r="F2080" s="1" t="s">
        <v>2</v>
      </c>
      <c r="G2080" s="2">
        <v>14.3582046911975</v>
      </c>
      <c r="H2080" s="1">
        <v>13.5</v>
      </c>
    </row>
    <row r="2081" spans="1:8" x14ac:dyDescent="0.3">
      <c r="A2081" s="7" t="s">
        <v>1293</v>
      </c>
      <c r="B2081" s="1" t="s">
        <v>5</v>
      </c>
      <c r="C2081" s="1" t="s">
        <v>458</v>
      </c>
      <c r="D2081" s="1" t="s">
        <v>7</v>
      </c>
      <c r="E2081" s="1" t="s">
        <v>7</v>
      </c>
      <c r="F2081" s="1" t="s">
        <v>1</v>
      </c>
      <c r="G2081" s="2">
        <v>25.9483376146881</v>
      </c>
      <c r="H2081" s="1">
        <v>13.5</v>
      </c>
    </row>
    <row r="2082" spans="1:8" x14ac:dyDescent="0.3">
      <c r="A2082" s="7" t="s">
        <v>1294</v>
      </c>
      <c r="B2082" s="1" t="s">
        <v>5</v>
      </c>
      <c r="C2082" s="1" t="s">
        <v>458</v>
      </c>
      <c r="D2082" s="1" t="s">
        <v>7</v>
      </c>
      <c r="E2082" s="1" t="s">
        <v>7</v>
      </c>
      <c r="F2082" s="1" t="s">
        <v>2</v>
      </c>
      <c r="G2082" s="2">
        <v>15.733726564061399</v>
      </c>
      <c r="H2082" s="1">
        <v>17.2</v>
      </c>
    </row>
    <row r="2083" spans="1:8" x14ac:dyDescent="0.3">
      <c r="A2083" s="7" t="s">
        <v>1294</v>
      </c>
      <c r="B2083" s="1" t="s">
        <v>5</v>
      </c>
      <c r="C2083" s="1" t="s">
        <v>458</v>
      </c>
      <c r="D2083" s="1" t="s">
        <v>7</v>
      </c>
      <c r="E2083" s="1" t="s">
        <v>7</v>
      </c>
      <c r="F2083" s="1" t="s">
        <v>1</v>
      </c>
      <c r="G2083" s="2">
        <v>28.654346763423298</v>
      </c>
      <c r="H2083" s="1">
        <v>17.2</v>
      </c>
    </row>
    <row r="2084" spans="1:8" x14ac:dyDescent="0.3">
      <c r="A2084" s="7" t="s">
        <v>1295</v>
      </c>
      <c r="B2084" s="1" t="s">
        <v>5</v>
      </c>
      <c r="C2084" s="1" t="s">
        <v>458</v>
      </c>
      <c r="D2084" s="1" t="s">
        <v>7</v>
      </c>
      <c r="E2084" s="1" t="s">
        <v>7</v>
      </c>
      <c r="F2084" s="1" t="s">
        <v>2</v>
      </c>
      <c r="G2084" s="2">
        <v>10.1879742152665</v>
      </c>
      <c r="H2084" s="1">
        <v>10.199999999999999</v>
      </c>
    </row>
    <row r="2085" spans="1:8" x14ac:dyDescent="0.3">
      <c r="A2085" s="7" t="s">
        <v>1295</v>
      </c>
      <c r="B2085" s="1" t="s">
        <v>5</v>
      </c>
      <c r="C2085" s="1" t="s">
        <v>458</v>
      </c>
      <c r="D2085" s="1" t="s">
        <v>7</v>
      </c>
      <c r="E2085" s="1" t="s">
        <v>7</v>
      </c>
      <c r="F2085" s="1" t="s">
        <v>1</v>
      </c>
      <c r="G2085" s="2">
        <v>17.886893767318298</v>
      </c>
      <c r="H2085" s="1">
        <v>10.199999999999999</v>
      </c>
    </row>
    <row r="2086" spans="1:8" x14ac:dyDescent="0.3">
      <c r="A2086" s="7" t="s">
        <v>1296</v>
      </c>
      <c r="B2086" s="1" t="s">
        <v>5</v>
      </c>
      <c r="C2086" s="1" t="s">
        <v>458</v>
      </c>
      <c r="D2086" s="1" t="s">
        <v>7</v>
      </c>
      <c r="E2086" s="1" t="s">
        <v>7</v>
      </c>
      <c r="F2086" s="1" t="s">
        <v>2</v>
      </c>
      <c r="G2086" s="2">
        <v>10.6048213764571</v>
      </c>
      <c r="H2086" s="1">
        <v>11.3</v>
      </c>
    </row>
    <row r="2087" spans="1:8" x14ac:dyDescent="0.3">
      <c r="A2087" s="7" t="s">
        <v>1296</v>
      </c>
      <c r="B2087" s="1" t="s">
        <v>5</v>
      </c>
      <c r="C2087" s="1" t="s">
        <v>458</v>
      </c>
      <c r="D2087" s="1" t="s">
        <v>7</v>
      </c>
      <c r="E2087" s="1" t="s">
        <v>7</v>
      </c>
      <c r="F2087" s="1" t="s">
        <v>1</v>
      </c>
      <c r="G2087" s="2">
        <v>18.6817967822771</v>
      </c>
      <c r="H2087" s="1">
        <v>11.3</v>
      </c>
    </row>
    <row r="2088" spans="1:8" x14ac:dyDescent="0.3">
      <c r="A2088" s="7" t="s">
        <v>1297</v>
      </c>
      <c r="B2088" s="1" t="s">
        <v>5</v>
      </c>
      <c r="C2088" s="1" t="s">
        <v>458</v>
      </c>
      <c r="D2088" s="1" t="s">
        <v>7</v>
      </c>
      <c r="E2088" s="1" t="s">
        <v>7</v>
      </c>
      <c r="F2088" s="1" t="s">
        <v>2</v>
      </c>
      <c r="G2088" s="2">
        <v>8.6031642023294701</v>
      </c>
      <c r="H2088" s="1">
        <v>7.6</v>
      </c>
    </row>
    <row r="2089" spans="1:8" x14ac:dyDescent="0.3">
      <c r="A2089" s="7" t="s">
        <v>1297</v>
      </c>
      <c r="B2089" s="1" t="s">
        <v>5</v>
      </c>
      <c r="C2089" s="1" t="s">
        <v>458</v>
      </c>
      <c r="D2089" s="1" t="s">
        <v>7</v>
      </c>
      <c r="E2089" s="1" t="s">
        <v>7</v>
      </c>
      <c r="F2089" s="1" t="s">
        <v>1</v>
      </c>
      <c r="G2089" s="2">
        <v>14.890692775751701</v>
      </c>
      <c r="H2089" s="1">
        <v>7.6</v>
      </c>
    </row>
    <row r="2090" spans="1:8" x14ac:dyDescent="0.3">
      <c r="A2090" s="7" t="s">
        <v>1298</v>
      </c>
      <c r="B2090" s="1" t="s">
        <v>5</v>
      </c>
      <c r="C2090" s="1" t="s">
        <v>458</v>
      </c>
      <c r="D2090" s="1" t="s">
        <v>7</v>
      </c>
      <c r="E2090" s="1" t="s">
        <v>7</v>
      </c>
      <c r="F2090" s="1" t="s">
        <v>2</v>
      </c>
      <c r="G2090" s="2">
        <v>9.3790447485069492</v>
      </c>
      <c r="H2090" s="1">
        <v>10.7</v>
      </c>
    </row>
    <row r="2091" spans="1:8" x14ac:dyDescent="0.3">
      <c r="A2091" s="7" t="s">
        <v>1298</v>
      </c>
      <c r="B2091" s="1" t="s">
        <v>5</v>
      </c>
      <c r="C2091" s="1" t="s">
        <v>458</v>
      </c>
      <c r="D2091" s="1" t="s">
        <v>7</v>
      </c>
      <c r="E2091" s="1" t="s">
        <v>7</v>
      </c>
      <c r="F2091" s="1" t="s">
        <v>1</v>
      </c>
      <c r="G2091" s="2">
        <v>16.3522201933194</v>
      </c>
      <c r="H2091" s="1">
        <v>10.7</v>
      </c>
    </row>
    <row r="2092" spans="1:8" x14ac:dyDescent="0.3">
      <c r="A2092" s="7" t="s">
        <v>1299</v>
      </c>
      <c r="B2092" s="1" t="s">
        <v>5</v>
      </c>
      <c r="C2092" s="1" t="s">
        <v>458</v>
      </c>
      <c r="D2092" s="1" t="s">
        <v>7</v>
      </c>
      <c r="E2092" s="1" t="s">
        <v>7</v>
      </c>
      <c r="F2092" s="1" t="s">
        <v>2</v>
      </c>
      <c r="G2092" s="2">
        <v>10.922870585655501</v>
      </c>
      <c r="H2092" s="1">
        <v>10.5</v>
      </c>
    </row>
    <row r="2093" spans="1:8" x14ac:dyDescent="0.3">
      <c r="A2093" s="7" t="s">
        <v>1299</v>
      </c>
      <c r="B2093" s="1" t="s">
        <v>5</v>
      </c>
      <c r="C2093" s="1" t="s">
        <v>458</v>
      </c>
      <c r="D2093" s="1" t="s">
        <v>7</v>
      </c>
      <c r="E2093" s="1" t="s">
        <v>7</v>
      </c>
      <c r="F2093" s="1" t="s">
        <v>1</v>
      </c>
      <c r="G2093" s="2">
        <v>19.290077893836301</v>
      </c>
      <c r="H2093" s="1">
        <v>10.5</v>
      </c>
    </row>
    <row r="2094" spans="1:8" x14ac:dyDescent="0.3">
      <c r="A2094" s="7" t="s">
        <v>1300</v>
      </c>
      <c r="B2094" s="1" t="s">
        <v>5</v>
      </c>
      <c r="C2094" s="1" t="s">
        <v>458</v>
      </c>
      <c r="D2094" s="1" t="s">
        <v>7</v>
      </c>
      <c r="E2094" s="1" t="s">
        <v>7</v>
      </c>
      <c r="F2094" s="1" t="s">
        <v>2</v>
      </c>
      <c r="G2094" s="2">
        <v>10.395366370883499</v>
      </c>
      <c r="H2094" s="1">
        <v>13.5</v>
      </c>
    </row>
    <row r="2095" spans="1:8" x14ac:dyDescent="0.3">
      <c r="A2095" s="7" t="s">
        <v>1300</v>
      </c>
      <c r="B2095" s="1" t="s">
        <v>5</v>
      </c>
      <c r="C2095" s="1" t="s">
        <v>458</v>
      </c>
      <c r="D2095" s="1" t="s">
        <v>7</v>
      </c>
      <c r="E2095" s="1" t="s">
        <v>7</v>
      </c>
      <c r="F2095" s="1" t="s">
        <v>1</v>
      </c>
      <c r="G2095" s="2">
        <v>18.2820425190679</v>
      </c>
      <c r="H2095" s="1">
        <v>13.5</v>
      </c>
    </row>
    <row r="2096" spans="1:8" x14ac:dyDescent="0.3">
      <c r="A2096" s="7" t="s">
        <v>1301</v>
      </c>
      <c r="B2096" s="1" t="s">
        <v>5</v>
      </c>
      <c r="C2096" s="1" t="s">
        <v>458</v>
      </c>
      <c r="D2096" s="1" t="s">
        <v>7</v>
      </c>
      <c r="E2096" s="1" t="s">
        <v>7</v>
      </c>
      <c r="F2096" s="1" t="s">
        <v>2</v>
      </c>
      <c r="G2096" s="2">
        <v>7.9514076720605198</v>
      </c>
      <c r="H2096" s="1">
        <v>12.1</v>
      </c>
    </row>
    <row r="2097" spans="1:8" x14ac:dyDescent="0.3">
      <c r="A2097" s="7" t="s">
        <v>1301</v>
      </c>
      <c r="B2097" s="1" t="s">
        <v>5</v>
      </c>
      <c r="C2097" s="1" t="s">
        <v>458</v>
      </c>
      <c r="D2097" s="1" t="s">
        <v>7</v>
      </c>
      <c r="E2097" s="1" t="s">
        <v>7</v>
      </c>
      <c r="F2097" s="1" t="s">
        <v>1</v>
      </c>
      <c r="G2097" s="2">
        <v>13.6715049540617</v>
      </c>
      <c r="H2097" s="1">
        <v>12.1</v>
      </c>
    </row>
    <row r="2098" spans="1:8" x14ac:dyDescent="0.3">
      <c r="A2098" s="7" t="s">
        <v>1302</v>
      </c>
      <c r="B2098" s="1" t="s">
        <v>5</v>
      </c>
      <c r="C2098" s="1" t="s">
        <v>458</v>
      </c>
      <c r="D2098" s="1" t="s">
        <v>7</v>
      </c>
      <c r="E2098" s="1" t="s">
        <v>7</v>
      </c>
      <c r="F2098" s="1" t="s">
        <v>2</v>
      </c>
      <c r="G2098" s="2">
        <v>12.928515004955701</v>
      </c>
      <c r="H2098" s="1">
        <v>13.5</v>
      </c>
    </row>
    <row r="2099" spans="1:8" x14ac:dyDescent="0.3">
      <c r="A2099" s="7" t="s">
        <v>1302</v>
      </c>
      <c r="B2099" s="1" t="s">
        <v>5</v>
      </c>
      <c r="C2099" s="1" t="s">
        <v>458</v>
      </c>
      <c r="D2099" s="1" t="s">
        <v>7</v>
      </c>
      <c r="E2099" s="1" t="s">
        <v>7</v>
      </c>
      <c r="F2099" s="1" t="s">
        <v>1</v>
      </c>
      <c r="G2099" s="2">
        <v>23.1588973306187</v>
      </c>
      <c r="H2099" s="1">
        <v>13.5</v>
      </c>
    </row>
    <row r="2100" spans="1:8" x14ac:dyDescent="0.3">
      <c r="A2100" s="7" t="s">
        <v>1303</v>
      </c>
      <c r="B2100" s="1" t="s">
        <v>107</v>
      </c>
      <c r="C2100" s="1" t="s">
        <v>1304</v>
      </c>
      <c r="D2100" s="1" t="s">
        <v>7</v>
      </c>
      <c r="E2100" s="1" t="s">
        <v>7</v>
      </c>
      <c r="F2100" s="1" t="s">
        <v>1</v>
      </c>
      <c r="G2100" s="2">
        <v>273.27982869027801</v>
      </c>
      <c r="H2100" s="1">
        <v>261.89999999999998</v>
      </c>
    </row>
    <row r="2101" spans="1:8" x14ac:dyDescent="0.3">
      <c r="A2101" s="7" t="s">
        <v>1303</v>
      </c>
      <c r="B2101" s="1" t="s">
        <v>107</v>
      </c>
      <c r="C2101" s="1" t="s">
        <v>1304</v>
      </c>
      <c r="D2101" s="1" t="s">
        <v>7</v>
      </c>
      <c r="E2101" s="1" t="s">
        <v>7</v>
      </c>
      <c r="F2101" s="1" t="s">
        <v>2</v>
      </c>
      <c r="G2101" s="2">
        <v>364.66778615923198</v>
      </c>
      <c r="H2101" s="1">
        <v>261.89999999999998</v>
      </c>
    </row>
    <row r="2102" spans="1:8" x14ac:dyDescent="0.3">
      <c r="A2102" s="7" t="s">
        <v>1305</v>
      </c>
      <c r="B2102" s="1" t="s">
        <v>809</v>
      </c>
      <c r="C2102" s="1" t="s">
        <v>810</v>
      </c>
      <c r="D2102" s="1" t="s">
        <v>7</v>
      </c>
      <c r="E2102" s="1" t="s">
        <v>7</v>
      </c>
      <c r="F2102" s="1" t="s">
        <v>2</v>
      </c>
      <c r="G2102" s="2">
        <v>182.34334220586501</v>
      </c>
      <c r="H2102" s="1">
        <v>74.599999999999994</v>
      </c>
    </row>
    <row r="2103" spans="1:8" x14ac:dyDescent="0.3">
      <c r="A2103" s="7" t="s">
        <v>1305</v>
      </c>
      <c r="B2103" s="1" t="s">
        <v>809</v>
      </c>
      <c r="C2103" s="1" t="s">
        <v>810</v>
      </c>
      <c r="D2103" s="1" t="s">
        <v>7</v>
      </c>
      <c r="E2103" s="1" t="s">
        <v>7</v>
      </c>
      <c r="F2103" s="1" t="s">
        <v>1</v>
      </c>
      <c r="G2103" s="2">
        <v>182.34334220586501</v>
      </c>
      <c r="H2103" s="1">
        <v>74.599999999999994</v>
      </c>
    </row>
    <row r="2104" spans="1:8" x14ac:dyDescent="0.3">
      <c r="A2104" s="7" t="s">
        <v>1306</v>
      </c>
      <c r="B2104" s="1" t="s">
        <v>809</v>
      </c>
      <c r="C2104" s="1" t="s">
        <v>810</v>
      </c>
      <c r="D2104" s="1" t="s">
        <v>7</v>
      </c>
      <c r="E2104" s="1" t="s">
        <v>7</v>
      </c>
      <c r="F2104" s="1" t="s">
        <v>2</v>
      </c>
      <c r="G2104" s="2">
        <v>137.18867181785001</v>
      </c>
      <c r="H2104" s="1">
        <v>153.5</v>
      </c>
    </row>
    <row r="2105" spans="1:8" x14ac:dyDescent="0.3">
      <c r="A2105" s="7" t="s">
        <v>1306</v>
      </c>
      <c r="B2105" s="1" t="s">
        <v>809</v>
      </c>
      <c r="C2105" s="1" t="s">
        <v>810</v>
      </c>
      <c r="D2105" s="1" t="s">
        <v>7</v>
      </c>
      <c r="E2105" s="1" t="s">
        <v>7</v>
      </c>
      <c r="F2105" s="1" t="s">
        <v>1</v>
      </c>
      <c r="G2105" s="2">
        <v>137.18867181785001</v>
      </c>
      <c r="H2105" s="1">
        <v>153.5</v>
      </c>
    </row>
    <row r="2106" spans="1:8" x14ac:dyDescent="0.3">
      <c r="A2106" s="7" t="s">
        <v>1307</v>
      </c>
      <c r="B2106" s="1" t="s">
        <v>183</v>
      </c>
      <c r="C2106" s="1" t="s">
        <v>184</v>
      </c>
      <c r="D2106" s="1" t="s">
        <v>7</v>
      </c>
      <c r="E2106" s="1" t="s">
        <v>7</v>
      </c>
      <c r="F2106" s="1" t="s">
        <v>2</v>
      </c>
      <c r="G2106" s="2">
        <v>658.67135212731</v>
      </c>
      <c r="H2106" s="1">
        <v>853.33333330000005</v>
      </c>
    </row>
    <row r="2107" spans="1:8" x14ac:dyDescent="0.3">
      <c r="A2107" s="7" t="s">
        <v>1307</v>
      </c>
      <c r="B2107" s="1" t="s">
        <v>183</v>
      </c>
      <c r="C2107" s="1" t="s">
        <v>184</v>
      </c>
      <c r="D2107" s="1" t="s">
        <v>7</v>
      </c>
      <c r="E2107" s="1" t="s">
        <v>7</v>
      </c>
      <c r="F2107" s="1" t="s">
        <v>1</v>
      </c>
      <c r="G2107" s="2">
        <v>658.69755880529101</v>
      </c>
      <c r="H2107" s="1">
        <v>853.33333330000005</v>
      </c>
    </row>
    <row r="2108" spans="1:8" x14ac:dyDescent="0.3">
      <c r="A2108" s="7" t="s">
        <v>1308</v>
      </c>
      <c r="B2108" s="1" t="s">
        <v>215</v>
      </c>
      <c r="C2108" s="1" t="s">
        <v>216</v>
      </c>
      <c r="D2108" s="1" t="s">
        <v>7</v>
      </c>
      <c r="E2108" s="1" t="s">
        <v>7</v>
      </c>
      <c r="F2108" s="1" t="s">
        <v>2</v>
      </c>
      <c r="G2108" s="2">
        <v>69.949123695343999</v>
      </c>
      <c r="H2108" s="1">
        <v>68.2</v>
      </c>
    </row>
    <row r="2109" spans="1:8" x14ac:dyDescent="0.3">
      <c r="A2109" s="7" t="s">
        <v>1308</v>
      </c>
      <c r="B2109" s="1" t="s">
        <v>215</v>
      </c>
      <c r="C2109" s="1" t="s">
        <v>216</v>
      </c>
      <c r="D2109" s="1" t="s">
        <v>7</v>
      </c>
      <c r="E2109" s="1" t="s">
        <v>7</v>
      </c>
      <c r="F2109" s="1" t="s">
        <v>1</v>
      </c>
      <c r="G2109" s="2">
        <v>69.949123695343999</v>
      </c>
      <c r="H2109" s="1">
        <v>68.2</v>
      </c>
    </row>
    <row r="2110" spans="1:8" x14ac:dyDescent="0.3">
      <c r="A2110" s="7" t="s">
        <v>1309</v>
      </c>
      <c r="B2110" s="1" t="s">
        <v>5</v>
      </c>
      <c r="C2110" s="1" t="s">
        <v>1169</v>
      </c>
      <c r="D2110" s="1" t="s">
        <v>7</v>
      </c>
      <c r="E2110" s="1" t="s">
        <v>7</v>
      </c>
      <c r="F2110" s="1" t="s">
        <v>1</v>
      </c>
      <c r="G2110" s="2">
        <v>17.3703403175376</v>
      </c>
      <c r="H2110" s="1">
        <v>20.2</v>
      </c>
    </row>
    <row r="2111" spans="1:8" x14ac:dyDescent="0.3">
      <c r="A2111" s="7" t="s">
        <v>1309</v>
      </c>
      <c r="B2111" s="1" t="s">
        <v>5</v>
      </c>
      <c r="C2111" s="1" t="s">
        <v>1169</v>
      </c>
      <c r="D2111" s="1" t="s">
        <v>7</v>
      </c>
      <c r="E2111" s="1" t="s">
        <v>7</v>
      </c>
      <c r="F2111" s="1" t="s">
        <v>2</v>
      </c>
      <c r="G2111" s="2">
        <v>19.368043901321499</v>
      </c>
      <c r="H2111" s="1">
        <v>20.2</v>
      </c>
    </row>
    <row r="2112" spans="1:8" x14ac:dyDescent="0.3">
      <c r="A2112" s="7" t="s">
        <v>1310</v>
      </c>
      <c r="B2112" s="1" t="s">
        <v>5</v>
      </c>
      <c r="C2112" s="1" t="s">
        <v>1311</v>
      </c>
      <c r="D2112" s="1" t="s">
        <v>7</v>
      </c>
      <c r="E2112" s="1" t="s">
        <v>7</v>
      </c>
      <c r="F2112" s="1" t="s">
        <v>1</v>
      </c>
      <c r="G2112" s="2">
        <v>19.4951481147496</v>
      </c>
      <c r="H2112" s="1">
        <v>21.7</v>
      </c>
    </row>
    <row r="2113" spans="1:8" x14ac:dyDescent="0.3">
      <c r="A2113" s="7" t="s">
        <v>1310</v>
      </c>
      <c r="B2113" s="1" t="s">
        <v>5</v>
      </c>
      <c r="C2113" s="1" t="s">
        <v>1311</v>
      </c>
      <c r="D2113" s="1" t="s">
        <v>7</v>
      </c>
      <c r="E2113" s="1" t="s">
        <v>7</v>
      </c>
      <c r="F2113" s="1" t="s">
        <v>2</v>
      </c>
      <c r="G2113" s="2">
        <v>21.702846387154398</v>
      </c>
      <c r="H2113" s="1">
        <v>21.7</v>
      </c>
    </row>
    <row r="2114" spans="1:8" x14ac:dyDescent="0.3">
      <c r="A2114" s="7" t="s">
        <v>1312</v>
      </c>
      <c r="B2114" s="1" t="s">
        <v>5</v>
      </c>
      <c r="C2114" s="1" t="s">
        <v>1311</v>
      </c>
      <c r="D2114" s="1" t="s">
        <v>7</v>
      </c>
      <c r="E2114" s="1" t="s">
        <v>7</v>
      </c>
      <c r="F2114" s="1" t="s">
        <v>1</v>
      </c>
      <c r="G2114" s="2">
        <v>23.612074427296498</v>
      </c>
      <c r="H2114" s="1">
        <v>23.2</v>
      </c>
    </row>
    <row r="2115" spans="1:8" x14ac:dyDescent="0.3">
      <c r="A2115" s="7" t="s">
        <v>1312</v>
      </c>
      <c r="B2115" s="1" t="s">
        <v>5</v>
      </c>
      <c r="C2115" s="1" t="s">
        <v>1311</v>
      </c>
      <c r="D2115" s="1" t="s">
        <v>7</v>
      </c>
      <c r="E2115" s="1" t="s">
        <v>7</v>
      </c>
      <c r="F2115" s="1" t="s">
        <v>2</v>
      </c>
      <c r="G2115" s="2">
        <v>26.635598051406902</v>
      </c>
      <c r="H2115" s="1">
        <v>23.2</v>
      </c>
    </row>
    <row r="2116" spans="1:8" x14ac:dyDescent="0.3">
      <c r="A2116" s="7" t="s">
        <v>1313</v>
      </c>
      <c r="B2116" s="1" t="s">
        <v>5</v>
      </c>
      <c r="C2116" s="1" t="s">
        <v>1311</v>
      </c>
      <c r="D2116" s="1" t="s">
        <v>7</v>
      </c>
      <c r="E2116" s="1" t="s">
        <v>7</v>
      </c>
      <c r="F2116" s="1" t="s">
        <v>1</v>
      </c>
      <c r="G2116" s="2">
        <v>27.902150683052799</v>
      </c>
      <c r="H2116" s="1">
        <v>31.9</v>
      </c>
    </row>
    <row r="2117" spans="1:8" x14ac:dyDescent="0.3">
      <c r="A2117" s="7" t="s">
        <v>1313</v>
      </c>
      <c r="B2117" s="1" t="s">
        <v>5</v>
      </c>
      <c r="C2117" s="1" t="s">
        <v>1311</v>
      </c>
      <c r="D2117" s="1" t="s">
        <v>7</v>
      </c>
      <c r="E2117" s="1" t="s">
        <v>7</v>
      </c>
      <c r="F2117" s="1" t="s">
        <v>2</v>
      </c>
      <c r="G2117" s="2">
        <v>31.839480117191901</v>
      </c>
      <c r="H2117" s="1">
        <v>31.9</v>
      </c>
    </row>
    <row r="2118" spans="1:8" x14ac:dyDescent="0.3">
      <c r="A2118" s="7" t="s">
        <v>1314</v>
      </c>
      <c r="B2118" s="1" t="s">
        <v>5</v>
      </c>
      <c r="C2118" s="1" t="s">
        <v>1311</v>
      </c>
      <c r="D2118" s="1" t="s">
        <v>7</v>
      </c>
      <c r="E2118" s="1" t="s">
        <v>7</v>
      </c>
      <c r="F2118" s="1" t="s">
        <v>1</v>
      </c>
      <c r="G2118" s="2">
        <v>26.1884326786084</v>
      </c>
      <c r="H2118" s="1">
        <v>34.9</v>
      </c>
    </row>
    <row r="2119" spans="1:8" x14ac:dyDescent="0.3">
      <c r="A2119" s="7" t="s">
        <v>1314</v>
      </c>
      <c r="B2119" s="1" t="s">
        <v>5</v>
      </c>
      <c r="C2119" s="1" t="s">
        <v>1311</v>
      </c>
      <c r="D2119" s="1" t="s">
        <v>7</v>
      </c>
      <c r="E2119" s="1" t="s">
        <v>7</v>
      </c>
      <c r="F2119" s="1" t="s">
        <v>2</v>
      </c>
      <c r="G2119" s="2">
        <v>29.753591877970301</v>
      </c>
      <c r="H2119" s="1">
        <v>34.9</v>
      </c>
    </row>
    <row r="2120" spans="1:8" x14ac:dyDescent="0.3">
      <c r="A2120" s="7" t="s">
        <v>1315</v>
      </c>
      <c r="B2120" s="1" t="s">
        <v>5</v>
      </c>
      <c r="C2120" s="1" t="s">
        <v>1311</v>
      </c>
      <c r="D2120" s="1" t="s">
        <v>7</v>
      </c>
      <c r="E2120" s="1" t="s">
        <v>7</v>
      </c>
      <c r="F2120" s="1" t="s">
        <v>1</v>
      </c>
      <c r="G2120" s="2">
        <v>28.654346763423298</v>
      </c>
      <c r="H2120" s="1">
        <v>32.700000000000003</v>
      </c>
    </row>
    <row r="2121" spans="1:8" x14ac:dyDescent="0.3">
      <c r="A2121" s="7" t="s">
        <v>1315</v>
      </c>
      <c r="B2121" s="1" t="s">
        <v>5</v>
      </c>
      <c r="C2121" s="1" t="s">
        <v>1311</v>
      </c>
      <c r="D2121" s="1" t="s">
        <v>7</v>
      </c>
      <c r="E2121" s="1" t="s">
        <v>7</v>
      </c>
      <c r="F2121" s="1" t="s">
        <v>2</v>
      </c>
      <c r="G2121" s="2">
        <v>32.7578586972189</v>
      </c>
      <c r="H2121" s="1">
        <v>32.700000000000003</v>
      </c>
    </row>
    <row r="2122" spans="1:8" x14ac:dyDescent="0.3">
      <c r="A2122" s="7" t="s">
        <v>1316</v>
      </c>
      <c r="B2122" s="1" t="s">
        <v>103</v>
      </c>
      <c r="C2122" s="1" t="s">
        <v>104</v>
      </c>
      <c r="D2122" s="1" t="s">
        <v>7</v>
      </c>
      <c r="E2122" s="1" t="s">
        <v>7</v>
      </c>
      <c r="F2122" s="1" t="s">
        <v>1</v>
      </c>
      <c r="G2122" s="2">
        <v>122.052110103486</v>
      </c>
      <c r="H2122" s="1">
        <v>242</v>
      </c>
    </row>
    <row r="2123" spans="1:8" x14ac:dyDescent="0.3">
      <c r="A2123" s="7" t="s">
        <v>1316</v>
      </c>
      <c r="B2123" s="1" t="s">
        <v>103</v>
      </c>
      <c r="C2123" s="1" t="s">
        <v>104</v>
      </c>
      <c r="D2123" s="1" t="s">
        <v>7</v>
      </c>
      <c r="E2123" s="1" t="s">
        <v>7</v>
      </c>
      <c r="F2123" s="1" t="s">
        <v>2</v>
      </c>
      <c r="G2123" s="2">
        <v>152.16890357886501</v>
      </c>
      <c r="H2123" s="1">
        <v>242</v>
      </c>
    </row>
    <row r="2124" spans="1:8" x14ac:dyDescent="0.3">
      <c r="A2124" s="7" t="s">
        <v>1317</v>
      </c>
      <c r="B2124" s="1" t="s">
        <v>130</v>
      </c>
      <c r="C2124" s="1" t="s">
        <v>265</v>
      </c>
      <c r="D2124" s="1" t="s">
        <v>7</v>
      </c>
      <c r="E2124" s="1" t="s">
        <v>7</v>
      </c>
      <c r="F2124" s="1" t="s">
        <v>2</v>
      </c>
      <c r="G2124" s="2">
        <v>5.3136357418762703</v>
      </c>
      <c r="H2124" s="1">
        <v>7.9</v>
      </c>
    </row>
    <row r="2125" spans="1:8" x14ac:dyDescent="0.3">
      <c r="A2125" s="7" t="s">
        <v>1317</v>
      </c>
      <c r="B2125" s="1" t="s">
        <v>130</v>
      </c>
      <c r="C2125" s="1" t="s">
        <v>265</v>
      </c>
      <c r="D2125" s="1" t="s">
        <v>7</v>
      </c>
      <c r="E2125" s="1" t="s">
        <v>7</v>
      </c>
      <c r="F2125" s="1" t="s">
        <v>1</v>
      </c>
      <c r="G2125" s="2">
        <v>6.8069021045946396</v>
      </c>
      <c r="H2125" s="1">
        <v>7.9</v>
      </c>
    </row>
    <row r="2126" spans="1:8" x14ac:dyDescent="0.3">
      <c r="A2126" s="7" t="s">
        <v>1318</v>
      </c>
      <c r="B2126" s="1" t="s">
        <v>5</v>
      </c>
      <c r="C2126" s="1" t="s">
        <v>296</v>
      </c>
      <c r="D2126" s="1" t="s">
        <v>7</v>
      </c>
      <c r="E2126" s="1" t="s">
        <v>7</v>
      </c>
      <c r="F2126" s="1" t="s">
        <v>1</v>
      </c>
      <c r="G2126" s="2">
        <v>20.4312093796554</v>
      </c>
      <c r="H2126" s="1">
        <v>12.4</v>
      </c>
    </row>
    <row r="2127" spans="1:8" x14ac:dyDescent="0.3">
      <c r="A2127" s="7" t="s">
        <v>1319</v>
      </c>
      <c r="B2127" s="1" t="s">
        <v>5</v>
      </c>
      <c r="C2127" s="1" t="s">
        <v>985</v>
      </c>
      <c r="D2127" s="1" t="s">
        <v>7</v>
      </c>
      <c r="E2127" s="1" t="s">
        <v>7</v>
      </c>
      <c r="F2127" s="1" t="s">
        <v>1</v>
      </c>
      <c r="G2127" s="2">
        <v>45.086542953279597</v>
      </c>
      <c r="H2127" s="1">
        <v>55.7</v>
      </c>
    </row>
    <row r="2128" spans="1:8" x14ac:dyDescent="0.3">
      <c r="A2128" s="7" t="s">
        <v>1320</v>
      </c>
      <c r="B2128" s="1" t="s">
        <v>5</v>
      </c>
      <c r="C2128" s="1" t="s">
        <v>985</v>
      </c>
      <c r="D2128" s="1" t="s">
        <v>7</v>
      </c>
      <c r="E2128" s="1" t="s">
        <v>7</v>
      </c>
      <c r="F2128" s="1" t="s">
        <v>1</v>
      </c>
      <c r="G2128" s="2">
        <v>35.628526426036103</v>
      </c>
      <c r="H2128" s="1">
        <v>29.2</v>
      </c>
    </row>
    <row r="2129" spans="1:8" x14ac:dyDescent="0.3">
      <c r="A2129" s="7" t="s">
        <v>1321</v>
      </c>
      <c r="B2129" s="1" t="s">
        <v>5</v>
      </c>
      <c r="C2129" s="1" t="s">
        <v>250</v>
      </c>
      <c r="D2129" s="1" t="s">
        <v>7</v>
      </c>
      <c r="E2129" s="1" t="s">
        <v>7</v>
      </c>
      <c r="F2129" s="1" t="s">
        <v>1</v>
      </c>
      <c r="G2129" s="2">
        <v>13.3333448522031</v>
      </c>
      <c r="H2129" s="1">
        <v>15.1</v>
      </c>
    </row>
    <row r="2130" spans="1:8" x14ac:dyDescent="0.3">
      <c r="A2130" s="7" t="s">
        <v>1322</v>
      </c>
      <c r="B2130" s="1" t="s">
        <v>5</v>
      </c>
      <c r="C2130" s="1" t="s">
        <v>219</v>
      </c>
      <c r="D2130" s="1" t="s">
        <v>7</v>
      </c>
      <c r="E2130" s="1" t="s">
        <v>7</v>
      </c>
      <c r="F2130" s="1" t="s">
        <v>2</v>
      </c>
      <c r="G2130" s="2">
        <v>14.817471144413499</v>
      </c>
      <c r="H2130" s="1">
        <v>13.6</v>
      </c>
    </row>
    <row r="2131" spans="1:8" x14ac:dyDescent="0.3">
      <c r="A2131" s="7" t="s">
        <v>1322</v>
      </c>
      <c r="B2131" s="1" t="s">
        <v>5</v>
      </c>
      <c r="C2131" s="1" t="s">
        <v>219</v>
      </c>
      <c r="D2131" s="1" t="s">
        <v>7</v>
      </c>
      <c r="E2131" s="1" t="s">
        <v>7</v>
      </c>
      <c r="F2131" s="1" t="s">
        <v>1</v>
      </c>
      <c r="G2131" s="2">
        <v>17.3703403175376</v>
      </c>
      <c r="H2131" s="1">
        <v>13.6</v>
      </c>
    </row>
    <row r="2132" spans="1:8" x14ac:dyDescent="0.3">
      <c r="A2132" s="7" t="s">
        <v>1323</v>
      </c>
      <c r="B2132" s="1" t="s">
        <v>5</v>
      </c>
      <c r="C2132" s="1" t="s">
        <v>219</v>
      </c>
      <c r="D2132" s="1" t="s">
        <v>7</v>
      </c>
      <c r="E2132" s="1" t="s">
        <v>7</v>
      </c>
      <c r="F2132" s="1" t="s">
        <v>2</v>
      </c>
      <c r="G2132" s="2">
        <v>14.817471144413499</v>
      </c>
      <c r="H2132" s="1">
        <v>23.2</v>
      </c>
    </row>
    <row r="2133" spans="1:8" x14ac:dyDescent="0.3">
      <c r="A2133" s="7" t="s">
        <v>1323</v>
      </c>
      <c r="B2133" s="1" t="s">
        <v>5</v>
      </c>
      <c r="C2133" s="1" t="s">
        <v>219</v>
      </c>
      <c r="D2133" s="1" t="s">
        <v>7</v>
      </c>
      <c r="E2133" s="1" t="s">
        <v>7</v>
      </c>
      <c r="F2133" s="1" t="s">
        <v>1</v>
      </c>
      <c r="G2133" s="2">
        <v>17.3703403175376</v>
      </c>
      <c r="H2133" s="1">
        <v>23.2</v>
      </c>
    </row>
    <row r="2134" spans="1:8" x14ac:dyDescent="0.3">
      <c r="A2134" s="7" t="s">
        <v>1324</v>
      </c>
      <c r="B2134" s="1" t="s">
        <v>5</v>
      </c>
      <c r="C2134" s="1" t="s">
        <v>9</v>
      </c>
      <c r="D2134" s="1" t="s">
        <v>7</v>
      </c>
      <c r="E2134" s="1" t="s">
        <v>7</v>
      </c>
      <c r="F2134" s="1" t="s">
        <v>1</v>
      </c>
      <c r="G2134" s="2">
        <v>32.8624708692412</v>
      </c>
      <c r="H2134" s="1">
        <v>54.5</v>
      </c>
    </row>
    <row r="2135" spans="1:8" x14ac:dyDescent="0.3">
      <c r="A2135" s="7" t="s">
        <v>1324</v>
      </c>
      <c r="B2135" s="1" t="s">
        <v>5</v>
      </c>
      <c r="C2135" s="1" t="s">
        <v>9</v>
      </c>
      <c r="D2135" s="1" t="s">
        <v>7</v>
      </c>
      <c r="E2135" s="1" t="s">
        <v>7</v>
      </c>
      <c r="F2135" s="1" t="s">
        <v>2</v>
      </c>
      <c r="G2135" s="2">
        <v>37.706890605941098</v>
      </c>
      <c r="H2135" s="1">
        <v>54.5</v>
      </c>
    </row>
    <row r="2136" spans="1:8" x14ac:dyDescent="0.3">
      <c r="A2136" s="7" t="s">
        <v>1325</v>
      </c>
      <c r="B2136" s="1" t="s">
        <v>5</v>
      </c>
      <c r="C2136" s="1" t="s">
        <v>58</v>
      </c>
      <c r="D2136" s="1" t="s">
        <v>7</v>
      </c>
      <c r="E2136" s="1" t="s">
        <v>7</v>
      </c>
      <c r="F2136" s="1" t="s">
        <v>1</v>
      </c>
      <c r="G2136" s="2">
        <v>32.037448950201103</v>
      </c>
      <c r="H2136" s="1">
        <v>69</v>
      </c>
    </row>
    <row r="2137" spans="1:8" x14ac:dyDescent="0.3">
      <c r="A2137" s="7" t="s">
        <v>1326</v>
      </c>
      <c r="B2137" s="1" t="s">
        <v>809</v>
      </c>
      <c r="C2137" s="1" t="s">
        <v>810</v>
      </c>
      <c r="D2137" s="1" t="s">
        <v>7</v>
      </c>
      <c r="E2137" s="1" t="s">
        <v>7</v>
      </c>
      <c r="F2137" s="1" t="s">
        <v>2</v>
      </c>
      <c r="G2137" s="2">
        <v>77.720714560210894</v>
      </c>
      <c r="H2137" s="1">
        <v>59</v>
      </c>
    </row>
    <row r="2138" spans="1:8" x14ac:dyDescent="0.3">
      <c r="A2138" s="7" t="s">
        <v>1326</v>
      </c>
      <c r="B2138" s="1" t="s">
        <v>809</v>
      </c>
      <c r="C2138" s="1" t="s">
        <v>810</v>
      </c>
      <c r="D2138" s="1" t="s">
        <v>7</v>
      </c>
      <c r="E2138" s="1" t="s">
        <v>7</v>
      </c>
      <c r="F2138" s="1" t="s">
        <v>1</v>
      </c>
      <c r="G2138" s="2">
        <v>77.720714560210894</v>
      </c>
      <c r="H2138" s="1">
        <v>59</v>
      </c>
    </row>
    <row r="2139" spans="1:8" x14ac:dyDescent="0.3">
      <c r="A2139" s="7" t="s">
        <v>1327</v>
      </c>
      <c r="B2139" s="1" t="s">
        <v>809</v>
      </c>
      <c r="C2139" s="1" t="s">
        <v>810</v>
      </c>
      <c r="D2139" s="1" t="s">
        <v>7</v>
      </c>
      <c r="E2139" s="1" t="s">
        <v>7</v>
      </c>
      <c r="F2139" s="1" t="s">
        <v>2</v>
      </c>
      <c r="G2139" s="2">
        <v>70.090831413123496</v>
      </c>
      <c r="H2139" s="1">
        <v>49.1</v>
      </c>
    </row>
    <row r="2140" spans="1:8" x14ac:dyDescent="0.3">
      <c r="A2140" s="7" t="s">
        <v>1327</v>
      </c>
      <c r="B2140" s="1" t="s">
        <v>809</v>
      </c>
      <c r="C2140" s="1" t="s">
        <v>810</v>
      </c>
      <c r="D2140" s="1" t="s">
        <v>7</v>
      </c>
      <c r="E2140" s="1" t="s">
        <v>7</v>
      </c>
      <c r="F2140" s="1" t="s">
        <v>1</v>
      </c>
      <c r="G2140" s="2">
        <v>70.090831413123496</v>
      </c>
      <c r="H2140" s="1">
        <v>49.1</v>
      </c>
    </row>
    <row r="2141" spans="1:8" x14ac:dyDescent="0.3">
      <c r="A2141" s="7" t="s">
        <v>1328</v>
      </c>
      <c r="B2141" s="1" t="s">
        <v>809</v>
      </c>
      <c r="C2141" s="1" t="s">
        <v>810</v>
      </c>
      <c r="D2141" s="1" t="s">
        <v>7</v>
      </c>
      <c r="E2141" s="1" t="s">
        <v>7</v>
      </c>
      <c r="F2141" s="1" t="s">
        <v>2</v>
      </c>
      <c r="G2141" s="2">
        <v>48.082702395283199</v>
      </c>
      <c r="H2141" s="1">
        <v>49.9</v>
      </c>
    </row>
    <row r="2142" spans="1:8" x14ac:dyDescent="0.3">
      <c r="A2142" s="7" t="s">
        <v>1328</v>
      </c>
      <c r="B2142" s="1" t="s">
        <v>809</v>
      </c>
      <c r="C2142" s="1" t="s">
        <v>810</v>
      </c>
      <c r="D2142" s="1" t="s">
        <v>7</v>
      </c>
      <c r="E2142" s="1" t="s">
        <v>7</v>
      </c>
      <c r="F2142" s="1" t="s">
        <v>1</v>
      </c>
      <c r="G2142" s="2">
        <v>48.082702395283199</v>
      </c>
      <c r="H2142" s="1">
        <v>49.9</v>
      </c>
    </row>
    <row r="2143" spans="1:8" x14ac:dyDescent="0.3">
      <c r="A2143" s="7" t="s">
        <v>1329</v>
      </c>
      <c r="B2143" s="1" t="s">
        <v>809</v>
      </c>
      <c r="C2143" s="1" t="s">
        <v>810</v>
      </c>
      <c r="D2143" s="1" t="s">
        <v>7</v>
      </c>
      <c r="E2143" s="1" t="s">
        <v>7</v>
      </c>
      <c r="F2143" s="1" t="s">
        <v>2</v>
      </c>
      <c r="G2143" s="2">
        <v>97.720174097967302</v>
      </c>
      <c r="H2143" s="1">
        <v>66.7</v>
      </c>
    </row>
    <row r="2144" spans="1:8" x14ac:dyDescent="0.3">
      <c r="A2144" s="7" t="s">
        <v>1329</v>
      </c>
      <c r="B2144" s="1" t="s">
        <v>809</v>
      </c>
      <c r="C2144" s="1" t="s">
        <v>810</v>
      </c>
      <c r="D2144" s="1" t="s">
        <v>7</v>
      </c>
      <c r="E2144" s="1" t="s">
        <v>7</v>
      </c>
      <c r="F2144" s="1" t="s">
        <v>1</v>
      </c>
      <c r="G2144" s="2">
        <v>97.720174097967302</v>
      </c>
      <c r="H2144" s="1">
        <v>66.7</v>
      </c>
    </row>
    <row r="2145" spans="1:8" x14ac:dyDescent="0.3">
      <c r="A2145" s="7" t="s">
        <v>1330</v>
      </c>
      <c r="B2145" s="1" t="s">
        <v>186</v>
      </c>
      <c r="C2145" s="1" t="s">
        <v>556</v>
      </c>
      <c r="D2145" s="1" t="s">
        <v>7</v>
      </c>
      <c r="E2145" s="1" t="s">
        <v>7</v>
      </c>
      <c r="F2145" s="1" t="s">
        <v>2</v>
      </c>
      <c r="G2145" s="2">
        <v>318.30281269176402</v>
      </c>
      <c r="H2145" s="1">
        <v>645</v>
      </c>
    </row>
    <row r="2146" spans="1:8" x14ac:dyDescent="0.3">
      <c r="A2146" s="7" t="s">
        <v>1330</v>
      </c>
      <c r="B2146" s="1" t="s">
        <v>186</v>
      </c>
      <c r="C2146" s="1" t="s">
        <v>556</v>
      </c>
      <c r="D2146" s="1" t="s">
        <v>7</v>
      </c>
      <c r="E2146" s="1" t="s">
        <v>7</v>
      </c>
      <c r="F2146" s="1" t="s">
        <v>1</v>
      </c>
      <c r="G2146" s="2">
        <v>350.74411568710201</v>
      </c>
      <c r="H2146" s="1">
        <v>645</v>
      </c>
    </row>
    <row r="2147" spans="1:8" x14ac:dyDescent="0.3">
      <c r="A2147" s="7" t="s">
        <v>1331</v>
      </c>
      <c r="B2147" s="1" t="s">
        <v>5</v>
      </c>
      <c r="C2147" s="1" t="s">
        <v>1002</v>
      </c>
      <c r="D2147" s="1" t="s">
        <v>7</v>
      </c>
      <c r="E2147" s="1" t="s">
        <v>7</v>
      </c>
      <c r="F2147" s="1" t="s">
        <v>1</v>
      </c>
      <c r="G2147" s="2">
        <v>77.929652633531305</v>
      </c>
      <c r="H2147" s="1">
        <v>103</v>
      </c>
    </row>
    <row r="2148" spans="1:8" x14ac:dyDescent="0.3">
      <c r="A2148" s="7" t="s">
        <v>1331</v>
      </c>
      <c r="B2148" s="1" t="s">
        <v>5</v>
      </c>
      <c r="C2148" s="1" t="s">
        <v>1002</v>
      </c>
      <c r="D2148" s="1" t="s">
        <v>7</v>
      </c>
      <c r="E2148" s="1" t="s">
        <v>7</v>
      </c>
      <c r="F2148" s="1" t="s">
        <v>2</v>
      </c>
      <c r="G2148" s="2">
        <v>94.615907839739904</v>
      </c>
      <c r="H2148" s="1">
        <v>103</v>
      </c>
    </row>
    <row r="2149" spans="1:8" x14ac:dyDescent="0.3">
      <c r="A2149" s="7" t="s">
        <v>1332</v>
      </c>
      <c r="B2149" s="1" t="s">
        <v>5</v>
      </c>
      <c r="C2149" s="1" t="s">
        <v>1002</v>
      </c>
      <c r="D2149" s="1" t="s">
        <v>7</v>
      </c>
      <c r="E2149" s="1" t="s">
        <v>7</v>
      </c>
      <c r="F2149" s="1" t="s">
        <v>1</v>
      </c>
      <c r="G2149" s="2">
        <v>77.929652633531305</v>
      </c>
      <c r="H2149" s="1">
        <v>120</v>
      </c>
    </row>
    <row r="2150" spans="1:8" x14ac:dyDescent="0.3">
      <c r="A2150" s="7" t="s">
        <v>1332</v>
      </c>
      <c r="B2150" s="1" t="s">
        <v>5</v>
      </c>
      <c r="C2150" s="1" t="s">
        <v>1002</v>
      </c>
      <c r="D2150" s="1" t="s">
        <v>7</v>
      </c>
      <c r="E2150" s="1" t="s">
        <v>7</v>
      </c>
      <c r="F2150" s="1" t="s">
        <v>2</v>
      </c>
      <c r="G2150" s="2">
        <v>94.615907839739904</v>
      </c>
      <c r="H2150" s="1">
        <v>120</v>
      </c>
    </row>
    <row r="2151" spans="1:8" x14ac:dyDescent="0.3">
      <c r="A2151" s="7" t="s">
        <v>1333</v>
      </c>
      <c r="B2151" s="1" t="s">
        <v>107</v>
      </c>
      <c r="C2151" s="1" t="s">
        <v>108</v>
      </c>
      <c r="D2151" s="1" t="s">
        <v>7</v>
      </c>
      <c r="E2151" s="1" t="s">
        <v>7</v>
      </c>
      <c r="F2151" s="1" t="s">
        <v>2</v>
      </c>
      <c r="G2151" s="2">
        <v>71.719716104169805</v>
      </c>
      <c r="H2151" s="1">
        <v>108.7</v>
      </c>
    </row>
    <row r="2152" spans="1:8" x14ac:dyDescent="0.3">
      <c r="A2152" s="7" t="s">
        <v>1333</v>
      </c>
      <c r="B2152" s="1" t="s">
        <v>107</v>
      </c>
      <c r="C2152" s="1" t="s">
        <v>108</v>
      </c>
      <c r="D2152" s="1" t="s">
        <v>7</v>
      </c>
      <c r="E2152" s="1" t="s">
        <v>7</v>
      </c>
      <c r="F2152" s="1" t="s">
        <v>1</v>
      </c>
      <c r="G2152" s="2">
        <v>84.951859014794806</v>
      </c>
      <c r="H2152" s="1">
        <v>108.7</v>
      </c>
    </row>
    <row r="2153" spans="1:8" x14ac:dyDescent="0.3">
      <c r="A2153" s="7" t="s">
        <v>1334</v>
      </c>
      <c r="B2153" s="1" t="s">
        <v>107</v>
      </c>
      <c r="C2153" s="1" t="s">
        <v>108</v>
      </c>
      <c r="D2153" s="1" t="s">
        <v>7</v>
      </c>
      <c r="E2153" s="1" t="s">
        <v>311</v>
      </c>
      <c r="F2153" s="1" t="s">
        <v>2</v>
      </c>
      <c r="G2153" s="2">
        <v>70.3215262438015</v>
      </c>
      <c r="H2153" s="1" t="s">
        <v>235</v>
      </c>
    </row>
    <row r="2154" spans="1:8" x14ac:dyDescent="0.3">
      <c r="A2154" s="7" t="s">
        <v>1334</v>
      </c>
      <c r="B2154" s="1" t="s">
        <v>107</v>
      </c>
      <c r="C2154" s="1" t="s">
        <v>108</v>
      </c>
      <c r="D2154" s="1" t="s">
        <v>7</v>
      </c>
      <c r="E2154" s="1" t="s">
        <v>311</v>
      </c>
      <c r="F2154" s="1" t="s">
        <v>1</v>
      </c>
      <c r="G2154" s="2">
        <v>72.411376398952896</v>
      </c>
      <c r="H2154" s="1" t="s">
        <v>235</v>
      </c>
    </row>
    <row r="2155" spans="1:8" x14ac:dyDescent="0.3">
      <c r="A2155" s="7" t="s">
        <v>1335</v>
      </c>
      <c r="B2155" s="1" t="s">
        <v>107</v>
      </c>
      <c r="C2155" s="1" t="s">
        <v>108</v>
      </c>
      <c r="D2155" s="1" t="s">
        <v>7</v>
      </c>
      <c r="E2155" s="1" t="s">
        <v>311</v>
      </c>
      <c r="F2155" s="1" t="s">
        <v>2</v>
      </c>
      <c r="G2155" s="2">
        <v>70.3215262438015</v>
      </c>
      <c r="H2155" s="1" t="s">
        <v>235</v>
      </c>
    </row>
    <row r="2156" spans="1:8" x14ac:dyDescent="0.3">
      <c r="A2156" s="7" t="s">
        <v>1335</v>
      </c>
      <c r="B2156" s="1" t="s">
        <v>107</v>
      </c>
      <c r="C2156" s="1" t="s">
        <v>108</v>
      </c>
      <c r="D2156" s="1" t="s">
        <v>7</v>
      </c>
      <c r="E2156" s="1" t="s">
        <v>311</v>
      </c>
      <c r="F2156" s="1" t="s">
        <v>1</v>
      </c>
      <c r="G2156" s="2">
        <v>72.411376398952896</v>
      </c>
      <c r="H2156" s="1" t="s">
        <v>235</v>
      </c>
    </row>
    <row r="2157" spans="1:8" x14ac:dyDescent="0.3">
      <c r="A2157" s="7" t="s">
        <v>1336</v>
      </c>
      <c r="B2157" s="1" t="s">
        <v>107</v>
      </c>
      <c r="C2157" s="1" t="s">
        <v>108</v>
      </c>
      <c r="D2157" s="1" t="s">
        <v>7</v>
      </c>
      <c r="E2157" s="1" t="s">
        <v>311</v>
      </c>
      <c r="F2157" s="1" t="s">
        <v>2</v>
      </c>
      <c r="G2157" s="2">
        <v>108.249870294017</v>
      </c>
      <c r="H2157" s="1" t="s">
        <v>235</v>
      </c>
    </row>
    <row r="2158" spans="1:8" x14ac:dyDescent="0.3">
      <c r="A2158" s="7" t="s">
        <v>1336</v>
      </c>
      <c r="B2158" s="1" t="s">
        <v>107</v>
      </c>
      <c r="C2158" s="1" t="s">
        <v>108</v>
      </c>
      <c r="D2158" s="1" t="s">
        <v>7</v>
      </c>
      <c r="E2158" s="1" t="s">
        <v>311</v>
      </c>
      <c r="F2158" s="1" t="s">
        <v>1</v>
      </c>
      <c r="G2158" s="2">
        <v>153.79574949600499</v>
      </c>
      <c r="H2158" s="1" t="s">
        <v>235</v>
      </c>
    </row>
    <row r="2159" spans="1:8" x14ac:dyDescent="0.3">
      <c r="A2159" s="7" t="s">
        <v>1337</v>
      </c>
      <c r="B2159" s="1" t="s">
        <v>107</v>
      </c>
      <c r="C2159" s="1" t="s">
        <v>108</v>
      </c>
      <c r="D2159" s="1" t="s">
        <v>7</v>
      </c>
      <c r="E2159" s="1" t="s">
        <v>311</v>
      </c>
      <c r="F2159" s="1" t="s">
        <v>2</v>
      </c>
      <c r="G2159" s="2">
        <v>99.275264123067103</v>
      </c>
      <c r="H2159" s="1" t="s">
        <v>235</v>
      </c>
    </row>
    <row r="2160" spans="1:8" x14ac:dyDescent="0.3">
      <c r="A2160" s="7" t="s">
        <v>1337</v>
      </c>
      <c r="B2160" s="1" t="s">
        <v>107</v>
      </c>
      <c r="C2160" s="1" t="s">
        <v>108</v>
      </c>
      <c r="D2160" s="1" t="s">
        <v>7</v>
      </c>
      <c r="E2160" s="1" t="s">
        <v>311</v>
      </c>
      <c r="F2160" s="1" t="s">
        <v>1</v>
      </c>
      <c r="G2160" s="2">
        <v>138.293717512109</v>
      </c>
      <c r="H2160" s="1" t="s">
        <v>235</v>
      </c>
    </row>
    <row r="2161" spans="1:8" x14ac:dyDescent="0.3">
      <c r="A2161" s="7" t="s">
        <v>1338</v>
      </c>
      <c r="B2161" s="1" t="s">
        <v>107</v>
      </c>
      <c r="C2161" s="1" t="s">
        <v>108</v>
      </c>
      <c r="D2161" s="1" t="s">
        <v>7</v>
      </c>
      <c r="E2161" s="1" t="s">
        <v>7</v>
      </c>
      <c r="F2161" s="1" t="s">
        <v>2</v>
      </c>
      <c r="G2161" s="2">
        <v>49.5904394279179</v>
      </c>
      <c r="H2161" s="1">
        <v>80.7</v>
      </c>
    </row>
    <row r="2162" spans="1:8" x14ac:dyDescent="0.3">
      <c r="A2162" s="7" t="s">
        <v>1338</v>
      </c>
      <c r="B2162" s="1" t="s">
        <v>107</v>
      </c>
      <c r="C2162" s="1" t="s">
        <v>108</v>
      </c>
      <c r="D2162" s="1" t="s">
        <v>7</v>
      </c>
      <c r="E2162" s="1" t="s">
        <v>7</v>
      </c>
      <c r="F2162" s="1" t="s">
        <v>1</v>
      </c>
      <c r="G2162" s="2">
        <v>54.0337178163036</v>
      </c>
      <c r="H2162" s="1">
        <v>80.7</v>
      </c>
    </row>
    <row r="2163" spans="1:8" x14ac:dyDescent="0.3">
      <c r="A2163" s="7" t="s">
        <v>1340</v>
      </c>
      <c r="B2163" s="1" t="s">
        <v>5</v>
      </c>
      <c r="C2163" s="1" t="s">
        <v>991</v>
      </c>
      <c r="D2163" s="1" t="s">
        <v>7</v>
      </c>
      <c r="E2163" s="1" t="s">
        <v>7</v>
      </c>
      <c r="F2163" s="1" t="s">
        <v>1</v>
      </c>
      <c r="G2163" s="2">
        <v>9.8498128215499907</v>
      </c>
      <c r="H2163" s="1">
        <v>9.8000000000000007</v>
      </c>
    </row>
    <row r="2164" spans="1:8" x14ac:dyDescent="0.3">
      <c r="A2164" s="7" t="s">
        <v>1340</v>
      </c>
      <c r="B2164" s="1" t="s">
        <v>5</v>
      </c>
      <c r="C2164" s="1" t="s">
        <v>991</v>
      </c>
      <c r="D2164" s="1" t="s">
        <v>7</v>
      </c>
      <c r="E2164" s="1" t="s">
        <v>7</v>
      </c>
      <c r="F2164" s="1" t="s">
        <v>2</v>
      </c>
      <c r="G2164" s="2">
        <v>10.8249252314688</v>
      </c>
      <c r="H2164" s="1">
        <v>9.8000000000000007</v>
      </c>
    </row>
    <row r="2165" spans="1:8" x14ac:dyDescent="0.3">
      <c r="A2165" s="7" t="s">
        <v>1341</v>
      </c>
      <c r="B2165" s="1" t="s">
        <v>700</v>
      </c>
      <c r="C2165" s="1" t="s">
        <v>701</v>
      </c>
      <c r="D2165" s="1" t="s">
        <v>7</v>
      </c>
      <c r="E2165" s="1" t="s">
        <v>7</v>
      </c>
      <c r="F2165" s="1" t="s">
        <v>1</v>
      </c>
      <c r="G2165" s="2">
        <v>144.97566535596701</v>
      </c>
      <c r="H2165" s="1">
        <v>137.6</v>
      </c>
    </row>
    <row r="2166" spans="1:8" x14ac:dyDescent="0.3">
      <c r="A2166" s="7" t="s">
        <v>1341</v>
      </c>
      <c r="B2166" s="1" t="s">
        <v>700</v>
      </c>
      <c r="C2166" s="1" t="s">
        <v>701</v>
      </c>
      <c r="D2166" s="1" t="s">
        <v>7</v>
      </c>
      <c r="E2166" s="1" t="s">
        <v>7</v>
      </c>
      <c r="F2166" s="1" t="s">
        <v>2</v>
      </c>
      <c r="G2166" s="2">
        <v>151.82320544768501</v>
      </c>
      <c r="H2166" s="1">
        <v>137.6</v>
      </c>
    </row>
    <row r="2167" spans="1:8" x14ac:dyDescent="0.3">
      <c r="A2167" s="7" t="s">
        <v>1342</v>
      </c>
      <c r="B2167" s="1" t="s">
        <v>700</v>
      </c>
      <c r="C2167" s="1" t="s">
        <v>701</v>
      </c>
      <c r="D2167" s="1" t="s">
        <v>7</v>
      </c>
      <c r="E2167" s="1" t="s">
        <v>7</v>
      </c>
      <c r="F2167" s="1" t="s">
        <v>1</v>
      </c>
      <c r="G2167" s="2">
        <v>134.732932103439</v>
      </c>
      <c r="H2167" s="1">
        <v>158</v>
      </c>
    </row>
    <row r="2168" spans="1:8" x14ac:dyDescent="0.3">
      <c r="A2168" s="7" t="s">
        <v>1342</v>
      </c>
      <c r="B2168" s="1" t="s">
        <v>700</v>
      </c>
      <c r="C2168" s="1" t="s">
        <v>701</v>
      </c>
      <c r="D2168" s="1" t="s">
        <v>7</v>
      </c>
      <c r="E2168" s="1" t="s">
        <v>7</v>
      </c>
      <c r="F2168" s="1" t="s">
        <v>2</v>
      </c>
      <c r="G2168" s="2">
        <v>138.83726602299799</v>
      </c>
      <c r="H2168" s="1">
        <v>158</v>
      </c>
    </row>
    <row r="2169" spans="1:8" x14ac:dyDescent="0.3">
      <c r="A2169" s="7" t="s">
        <v>1343</v>
      </c>
      <c r="B2169" s="1" t="s">
        <v>700</v>
      </c>
      <c r="C2169" s="1" t="s">
        <v>701</v>
      </c>
      <c r="D2169" s="1" t="s">
        <v>7</v>
      </c>
      <c r="E2169" s="1" t="s">
        <v>7</v>
      </c>
      <c r="F2169" s="1" t="s">
        <v>1</v>
      </c>
      <c r="G2169" s="2">
        <v>90.372147883424205</v>
      </c>
      <c r="H2169" s="1">
        <v>127.3</v>
      </c>
    </row>
    <row r="2170" spans="1:8" x14ac:dyDescent="0.3">
      <c r="A2170" s="7" t="s">
        <v>1343</v>
      </c>
      <c r="B2170" s="1" t="s">
        <v>700</v>
      </c>
      <c r="C2170" s="1" t="s">
        <v>701</v>
      </c>
      <c r="D2170" s="1" t="s">
        <v>7</v>
      </c>
      <c r="E2170" s="1" t="s">
        <v>7</v>
      </c>
      <c r="F2170" s="1" t="s">
        <v>2</v>
      </c>
      <c r="G2170" s="2">
        <v>92.375261365819398</v>
      </c>
      <c r="H2170" s="1">
        <v>127.3</v>
      </c>
    </row>
    <row r="2171" spans="1:8" x14ac:dyDescent="0.3">
      <c r="A2171" s="7" t="s">
        <v>1344</v>
      </c>
      <c r="B2171" s="1" t="s">
        <v>700</v>
      </c>
      <c r="C2171" s="1" t="s">
        <v>701</v>
      </c>
      <c r="D2171" s="1" t="s">
        <v>7</v>
      </c>
      <c r="E2171" s="1" t="s">
        <v>311</v>
      </c>
      <c r="F2171" s="1" t="s">
        <v>2</v>
      </c>
      <c r="G2171" s="2">
        <v>47.491190524200398</v>
      </c>
      <c r="H2171" s="1" t="s">
        <v>235</v>
      </c>
    </row>
    <row r="2172" spans="1:8" x14ac:dyDescent="0.3">
      <c r="A2172" s="7" t="s">
        <v>1344</v>
      </c>
      <c r="B2172" s="1" t="s">
        <v>700</v>
      </c>
      <c r="C2172" s="1" t="s">
        <v>701</v>
      </c>
      <c r="D2172" s="1" t="s">
        <v>7</v>
      </c>
      <c r="E2172" s="1" t="s">
        <v>311</v>
      </c>
      <c r="F2172" s="1" t="s">
        <v>1</v>
      </c>
      <c r="G2172" s="2">
        <v>47.491190524200398</v>
      </c>
      <c r="H2172" s="1" t="s">
        <v>235</v>
      </c>
    </row>
    <row r="2173" spans="1:8" x14ac:dyDescent="0.3">
      <c r="A2173" s="7" t="s">
        <v>1345</v>
      </c>
      <c r="B2173" s="1" t="s">
        <v>700</v>
      </c>
      <c r="C2173" s="1" t="s">
        <v>701</v>
      </c>
      <c r="D2173" s="1" t="s">
        <v>7</v>
      </c>
      <c r="E2173" s="1" t="s">
        <v>7</v>
      </c>
      <c r="F2173" s="1" t="s">
        <v>1</v>
      </c>
      <c r="G2173" s="2">
        <v>55.432214895796299</v>
      </c>
      <c r="H2173" s="1">
        <v>62</v>
      </c>
    </row>
    <row r="2174" spans="1:8" x14ac:dyDescent="0.3">
      <c r="A2174" s="7" t="s">
        <v>1345</v>
      </c>
      <c r="B2174" s="1" t="s">
        <v>700</v>
      </c>
      <c r="C2174" s="1" t="s">
        <v>701</v>
      </c>
      <c r="D2174" s="1" t="s">
        <v>7</v>
      </c>
      <c r="E2174" s="1" t="s">
        <v>7</v>
      </c>
      <c r="F2174" s="1" t="s">
        <v>2</v>
      </c>
      <c r="G2174" s="2">
        <v>56.102979574215396</v>
      </c>
      <c r="H2174" s="1">
        <v>62</v>
      </c>
    </row>
    <row r="2175" spans="1:8" x14ac:dyDescent="0.3">
      <c r="A2175" s="7" t="s">
        <v>1346</v>
      </c>
      <c r="B2175" s="1" t="s">
        <v>130</v>
      </c>
      <c r="C2175" s="1" t="s">
        <v>265</v>
      </c>
      <c r="D2175" s="1" t="s">
        <v>7</v>
      </c>
      <c r="E2175" s="1" t="s">
        <v>7</v>
      </c>
      <c r="F2175" s="1" t="s">
        <v>2</v>
      </c>
      <c r="G2175" s="2">
        <v>7.7585534181913003</v>
      </c>
      <c r="H2175" s="1">
        <v>6.7</v>
      </c>
    </row>
    <row r="2176" spans="1:8" x14ac:dyDescent="0.3">
      <c r="A2176" s="7" t="s">
        <v>1346</v>
      </c>
      <c r="B2176" s="1" t="s">
        <v>130</v>
      </c>
      <c r="C2176" s="1" t="s">
        <v>265</v>
      </c>
      <c r="D2176" s="1" t="s">
        <v>7</v>
      </c>
      <c r="E2176" s="1" t="s">
        <v>7</v>
      </c>
      <c r="F2176" s="1" t="s">
        <v>1</v>
      </c>
      <c r="G2176" s="2">
        <v>13.0719414024685</v>
      </c>
      <c r="H2176" s="1">
        <v>6.7</v>
      </c>
    </row>
    <row r="2177" spans="1:8" x14ac:dyDescent="0.3">
      <c r="A2177" s="7" t="s">
        <v>1347</v>
      </c>
      <c r="B2177" s="1" t="s">
        <v>130</v>
      </c>
      <c r="C2177" s="1" t="s">
        <v>265</v>
      </c>
      <c r="D2177" s="1" t="s">
        <v>7</v>
      </c>
      <c r="E2177" s="1" t="s">
        <v>7</v>
      </c>
      <c r="F2177" s="1" t="s">
        <v>2</v>
      </c>
      <c r="G2177" s="2">
        <v>6.0912075054932098</v>
      </c>
      <c r="H2177" s="1">
        <v>6.4</v>
      </c>
    </row>
    <row r="2178" spans="1:8" x14ac:dyDescent="0.3">
      <c r="A2178" s="7" t="s">
        <v>1347</v>
      </c>
      <c r="B2178" s="1" t="s">
        <v>130</v>
      </c>
      <c r="C2178" s="1" t="s">
        <v>265</v>
      </c>
      <c r="D2178" s="1" t="s">
        <v>7</v>
      </c>
      <c r="E2178" s="1" t="s">
        <v>7</v>
      </c>
      <c r="F2178" s="1" t="s">
        <v>1</v>
      </c>
      <c r="G2178" s="2">
        <v>8.6138430498734007</v>
      </c>
      <c r="H2178" s="1">
        <v>6.4</v>
      </c>
    </row>
    <row r="2179" spans="1:8" x14ac:dyDescent="0.3">
      <c r="A2179" s="7" t="s">
        <v>1348</v>
      </c>
      <c r="B2179" s="1" t="s">
        <v>130</v>
      </c>
      <c r="C2179" s="1" t="s">
        <v>265</v>
      </c>
      <c r="D2179" s="1" t="s">
        <v>7</v>
      </c>
      <c r="E2179" s="1" t="s">
        <v>7</v>
      </c>
      <c r="F2179" s="1" t="s">
        <v>2</v>
      </c>
      <c r="G2179" s="2">
        <v>5.3136357418762703</v>
      </c>
      <c r="H2179" s="1">
        <v>5.9</v>
      </c>
    </row>
    <row r="2180" spans="1:8" x14ac:dyDescent="0.3">
      <c r="A2180" s="7" t="s">
        <v>1348</v>
      </c>
      <c r="B2180" s="1" t="s">
        <v>130</v>
      </c>
      <c r="C2180" s="1" t="s">
        <v>265</v>
      </c>
      <c r="D2180" s="1" t="s">
        <v>7</v>
      </c>
      <c r="E2180" s="1" t="s">
        <v>7</v>
      </c>
      <c r="F2180" s="1" t="s">
        <v>1</v>
      </c>
      <c r="G2180" s="2">
        <v>6.8069021045946396</v>
      </c>
      <c r="H2180" s="1">
        <v>5.9</v>
      </c>
    </row>
    <row r="2181" spans="1:8" x14ac:dyDescent="0.3">
      <c r="A2181" s="7" t="s">
        <v>1349</v>
      </c>
      <c r="B2181" s="1" t="s">
        <v>100</v>
      </c>
      <c r="C2181" s="1" t="s">
        <v>854</v>
      </c>
      <c r="D2181" s="1" t="s">
        <v>7</v>
      </c>
      <c r="E2181" s="1" t="s">
        <v>7</v>
      </c>
      <c r="F2181" s="1" t="s">
        <v>1</v>
      </c>
      <c r="G2181" s="2">
        <v>127.52194580123199</v>
      </c>
      <c r="H2181" s="1">
        <v>134.5</v>
      </c>
    </row>
    <row r="2182" spans="1:8" x14ac:dyDescent="0.3">
      <c r="A2182" s="7" t="s">
        <v>1350</v>
      </c>
      <c r="B2182" s="1" t="s">
        <v>100</v>
      </c>
      <c r="C2182" s="1" t="s">
        <v>854</v>
      </c>
      <c r="D2182" s="1" t="s">
        <v>7</v>
      </c>
      <c r="E2182" s="1" t="s">
        <v>7</v>
      </c>
      <c r="F2182" s="1" t="s">
        <v>1</v>
      </c>
      <c r="G2182" s="2">
        <v>212.270265778409</v>
      </c>
      <c r="H2182" s="1">
        <v>173.9</v>
      </c>
    </row>
    <row r="2183" spans="1:8" x14ac:dyDescent="0.3">
      <c r="A2183" s="7" t="s">
        <v>1351</v>
      </c>
      <c r="B2183" s="1" t="s">
        <v>130</v>
      </c>
      <c r="C2183" s="1" t="s">
        <v>144</v>
      </c>
      <c r="D2183" s="1" t="s">
        <v>7</v>
      </c>
      <c r="E2183" s="1" t="s">
        <v>7</v>
      </c>
      <c r="F2183" s="1" t="s">
        <v>1</v>
      </c>
      <c r="G2183" s="2">
        <v>8.62633097514097</v>
      </c>
      <c r="H2183" s="1">
        <v>8</v>
      </c>
    </row>
    <row r="2184" spans="1:8" x14ac:dyDescent="0.3">
      <c r="A2184" s="7" t="s">
        <v>1351</v>
      </c>
      <c r="B2184" s="1" t="s">
        <v>130</v>
      </c>
      <c r="C2184" s="1" t="s">
        <v>144</v>
      </c>
      <c r="D2184" s="1" t="s">
        <v>7</v>
      </c>
      <c r="E2184" s="1" t="s">
        <v>7</v>
      </c>
      <c r="F2184" s="1" t="s">
        <v>2</v>
      </c>
      <c r="G2184" s="2">
        <v>10.1758621580043</v>
      </c>
      <c r="H2184" s="1">
        <v>8</v>
      </c>
    </row>
    <row r="2185" spans="1:8" x14ac:dyDescent="0.3">
      <c r="A2185" s="7" t="s">
        <v>1352</v>
      </c>
      <c r="B2185" s="1" t="s">
        <v>130</v>
      </c>
      <c r="C2185" s="1" t="s">
        <v>144</v>
      </c>
      <c r="D2185" s="1" t="s">
        <v>7</v>
      </c>
      <c r="E2185" s="1" t="s">
        <v>7</v>
      </c>
      <c r="F2185" s="1" t="s">
        <v>1</v>
      </c>
      <c r="G2185" s="2">
        <v>5.2595682568063404</v>
      </c>
      <c r="H2185" s="1">
        <v>5.9</v>
      </c>
    </row>
    <row r="2186" spans="1:8" x14ac:dyDescent="0.3">
      <c r="A2186" s="7" t="s">
        <v>1352</v>
      </c>
      <c r="B2186" s="1" t="s">
        <v>130</v>
      </c>
      <c r="C2186" s="1" t="s">
        <v>144</v>
      </c>
      <c r="D2186" s="1" t="s">
        <v>7</v>
      </c>
      <c r="E2186" s="1" t="s">
        <v>7</v>
      </c>
      <c r="F2186" s="1" t="s">
        <v>2</v>
      </c>
      <c r="G2186" s="2">
        <v>8.75209024015229</v>
      </c>
      <c r="H2186" s="1">
        <v>5.9</v>
      </c>
    </row>
    <row r="2187" spans="1:8" x14ac:dyDescent="0.3">
      <c r="A2187" s="7" t="s">
        <v>1353</v>
      </c>
      <c r="B2187" s="1" t="s">
        <v>130</v>
      </c>
      <c r="C2187" s="1" t="s">
        <v>144</v>
      </c>
      <c r="D2187" s="1" t="s">
        <v>7</v>
      </c>
      <c r="E2187" s="1" t="s">
        <v>7</v>
      </c>
      <c r="F2187" s="1" t="s">
        <v>1</v>
      </c>
      <c r="G2187" s="2">
        <v>14.6890908519644</v>
      </c>
      <c r="H2187" s="1">
        <v>11.2</v>
      </c>
    </row>
    <row r="2188" spans="1:8" x14ac:dyDescent="0.3">
      <c r="A2188" s="7" t="s">
        <v>1353</v>
      </c>
      <c r="B2188" s="1" t="s">
        <v>130</v>
      </c>
      <c r="C2188" s="1" t="s">
        <v>144</v>
      </c>
      <c r="D2188" s="1" t="s">
        <v>7</v>
      </c>
      <c r="E2188" s="1" t="s">
        <v>7</v>
      </c>
      <c r="F2188" s="1" t="s">
        <v>2</v>
      </c>
      <c r="G2188" s="2">
        <v>21.599776156746199</v>
      </c>
      <c r="H2188" s="1">
        <v>11.2</v>
      </c>
    </row>
    <row r="2189" spans="1:8" x14ac:dyDescent="0.3">
      <c r="A2189" s="7" t="s">
        <v>1354</v>
      </c>
      <c r="B2189" s="1" t="s">
        <v>130</v>
      </c>
      <c r="C2189" s="1" t="s">
        <v>144</v>
      </c>
      <c r="D2189" s="1" t="s">
        <v>7</v>
      </c>
      <c r="E2189" s="1" t="s">
        <v>7</v>
      </c>
      <c r="F2189" s="1" t="s">
        <v>1</v>
      </c>
      <c r="G2189" s="2">
        <v>17.244662535939199</v>
      </c>
      <c r="H2189" s="1">
        <v>10.7</v>
      </c>
    </row>
    <row r="2190" spans="1:8" x14ac:dyDescent="0.3">
      <c r="A2190" s="7" t="s">
        <v>1354</v>
      </c>
      <c r="B2190" s="1" t="s">
        <v>130</v>
      </c>
      <c r="C2190" s="1" t="s">
        <v>144</v>
      </c>
      <c r="D2190" s="1" t="s">
        <v>7</v>
      </c>
      <c r="E2190" s="1" t="s">
        <v>7</v>
      </c>
      <c r="F2190" s="1" t="s">
        <v>2</v>
      </c>
      <c r="G2190" s="2">
        <v>24.721057863133101</v>
      </c>
      <c r="H2190" s="1">
        <v>10.7</v>
      </c>
    </row>
    <row r="2191" spans="1:8" x14ac:dyDescent="0.3">
      <c r="A2191" s="7" t="s">
        <v>1355</v>
      </c>
      <c r="B2191" s="1" t="s">
        <v>5</v>
      </c>
      <c r="C2191" s="1" t="s">
        <v>1356</v>
      </c>
      <c r="D2191" s="1" t="s">
        <v>7</v>
      </c>
      <c r="E2191" s="1" t="s">
        <v>7</v>
      </c>
      <c r="F2191" s="1" t="s">
        <v>1</v>
      </c>
      <c r="G2191" s="2">
        <v>38.814717822201999</v>
      </c>
      <c r="H2191" s="1">
        <v>43.9</v>
      </c>
    </row>
    <row r="2192" spans="1:8" x14ac:dyDescent="0.3">
      <c r="A2192" s="7" t="s">
        <v>1355</v>
      </c>
      <c r="B2192" s="1" t="s">
        <v>5</v>
      </c>
      <c r="C2192" s="1" t="s">
        <v>1356</v>
      </c>
      <c r="D2192" s="1" t="s">
        <v>7</v>
      </c>
      <c r="E2192" s="1" t="s">
        <v>7</v>
      </c>
      <c r="F2192" s="1" t="s">
        <v>2</v>
      </c>
      <c r="G2192" s="2">
        <v>47.566008075850803</v>
      </c>
      <c r="H2192" s="1">
        <v>43.9</v>
      </c>
    </row>
    <row r="2193" spans="1:8" x14ac:dyDescent="0.3">
      <c r="A2193" s="7" t="s">
        <v>1357</v>
      </c>
      <c r="B2193" s="1" t="s">
        <v>5</v>
      </c>
      <c r="C2193" s="1" t="s">
        <v>1356</v>
      </c>
      <c r="D2193" s="1" t="s">
        <v>7</v>
      </c>
      <c r="E2193" s="1" t="s">
        <v>7</v>
      </c>
      <c r="F2193" s="1" t="s">
        <v>1</v>
      </c>
      <c r="G2193" s="2">
        <v>47.602969817834698</v>
      </c>
      <c r="H2193" s="1">
        <v>68.8</v>
      </c>
    </row>
    <row r="2194" spans="1:8" x14ac:dyDescent="0.3">
      <c r="A2194" s="7" t="s">
        <v>1357</v>
      </c>
      <c r="B2194" s="1" t="s">
        <v>5</v>
      </c>
      <c r="C2194" s="1" t="s">
        <v>1356</v>
      </c>
      <c r="D2194" s="1" t="s">
        <v>7</v>
      </c>
      <c r="E2194" s="1" t="s">
        <v>7</v>
      </c>
      <c r="F2194" s="1" t="s">
        <v>2</v>
      </c>
      <c r="G2194" s="2">
        <v>60.805037484702602</v>
      </c>
      <c r="H2194" s="1">
        <v>68.8</v>
      </c>
    </row>
    <row r="2195" spans="1:8" x14ac:dyDescent="0.3">
      <c r="A2195" s="7" t="s">
        <v>1358</v>
      </c>
      <c r="B2195" s="1" t="s">
        <v>5</v>
      </c>
      <c r="C2195" s="1" t="s">
        <v>1356</v>
      </c>
      <c r="D2195" s="1" t="s">
        <v>7</v>
      </c>
      <c r="E2195" s="1" t="s">
        <v>7</v>
      </c>
      <c r="F2195" s="1" t="s">
        <v>1</v>
      </c>
      <c r="G2195" s="2">
        <v>31.767803998618199</v>
      </c>
      <c r="H2195" s="1">
        <v>34.1</v>
      </c>
    </row>
    <row r="2196" spans="1:8" x14ac:dyDescent="0.3">
      <c r="A2196" s="7" t="s">
        <v>1358</v>
      </c>
      <c r="B2196" s="1" t="s">
        <v>5</v>
      </c>
      <c r="C2196" s="1" t="s">
        <v>1356</v>
      </c>
      <c r="D2196" s="1" t="s">
        <v>7</v>
      </c>
      <c r="E2196" s="1" t="s">
        <v>7</v>
      </c>
      <c r="F2196" s="1" t="s">
        <v>2</v>
      </c>
      <c r="G2196" s="2">
        <v>39.492249469261601</v>
      </c>
      <c r="H2196" s="1">
        <v>34.1</v>
      </c>
    </row>
    <row r="2197" spans="1:8" x14ac:dyDescent="0.3">
      <c r="A2197" s="7" t="s">
        <v>1359</v>
      </c>
      <c r="B2197" s="1" t="s">
        <v>5</v>
      </c>
      <c r="C2197" s="1" t="s">
        <v>1356</v>
      </c>
      <c r="D2197" s="1" t="s">
        <v>7</v>
      </c>
      <c r="E2197" s="1" t="s">
        <v>7</v>
      </c>
      <c r="F2197" s="1" t="s">
        <v>1</v>
      </c>
      <c r="G2197" s="2">
        <v>35.628526426036103</v>
      </c>
      <c r="H2197" s="1">
        <v>46</v>
      </c>
    </row>
    <row r="2198" spans="1:8" x14ac:dyDescent="0.3">
      <c r="A2198" s="7" t="s">
        <v>1359</v>
      </c>
      <c r="B2198" s="1" t="s">
        <v>5</v>
      </c>
      <c r="C2198" s="1" t="s">
        <v>1356</v>
      </c>
      <c r="D2198" s="1" t="s">
        <v>7</v>
      </c>
      <c r="E2198" s="1" t="s">
        <v>7</v>
      </c>
      <c r="F2198" s="1" t="s">
        <v>2</v>
      </c>
      <c r="G2198" s="2">
        <v>50.694378221071403</v>
      </c>
      <c r="H2198" s="1">
        <v>46</v>
      </c>
    </row>
    <row r="2199" spans="1:8" x14ac:dyDescent="0.3">
      <c r="A2199" s="7" t="s">
        <v>1360</v>
      </c>
      <c r="B2199" s="1" t="s">
        <v>5</v>
      </c>
      <c r="C2199" s="1" t="s">
        <v>1356</v>
      </c>
      <c r="D2199" s="1" t="s">
        <v>7</v>
      </c>
      <c r="E2199" s="1" t="s">
        <v>7</v>
      </c>
      <c r="F2199" s="1" t="s">
        <v>1</v>
      </c>
      <c r="G2199" s="2">
        <v>42.153379278696001</v>
      </c>
      <c r="H2199" s="1">
        <v>53.8</v>
      </c>
    </row>
    <row r="2200" spans="1:8" x14ac:dyDescent="0.3">
      <c r="A2200" s="7" t="s">
        <v>1360</v>
      </c>
      <c r="B2200" s="1" t="s">
        <v>5</v>
      </c>
      <c r="C2200" s="1" t="s">
        <v>1356</v>
      </c>
      <c r="D2200" s="1" t="s">
        <v>7</v>
      </c>
      <c r="E2200" s="1" t="s">
        <v>7</v>
      </c>
      <c r="F2200" s="1" t="s">
        <v>2</v>
      </c>
      <c r="G2200" s="2">
        <v>52.530573379956799</v>
      </c>
      <c r="H2200" s="1">
        <v>53.8</v>
      </c>
    </row>
    <row r="2201" spans="1:8" x14ac:dyDescent="0.3">
      <c r="A2201" s="7" t="s">
        <v>1361</v>
      </c>
      <c r="B2201" s="1" t="s">
        <v>5</v>
      </c>
      <c r="C2201" s="1" t="s">
        <v>219</v>
      </c>
      <c r="D2201" s="1" t="s">
        <v>7</v>
      </c>
      <c r="E2201" s="1" t="s">
        <v>7</v>
      </c>
      <c r="F2201" s="1" t="s">
        <v>2</v>
      </c>
      <c r="G2201" s="2">
        <v>14.817471144413499</v>
      </c>
      <c r="H2201" s="1">
        <v>18.3</v>
      </c>
    </row>
    <row r="2202" spans="1:8" x14ac:dyDescent="0.3">
      <c r="A2202" s="7" t="s">
        <v>1361</v>
      </c>
      <c r="B2202" s="1" t="s">
        <v>5</v>
      </c>
      <c r="C2202" s="1" t="s">
        <v>219</v>
      </c>
      <c r="D2202" s="1" t="s">
        <v>7</v>
      </c>
      <c r="E2202" s="1" t="s">
        <v>7</v>
      </c>
      <c r="F2202" s="1" t="s">
        <v>1</v>
      </c>
      <c r="G2202" s="2">
        <v>17.3703403175376</v>
      </c>
      <c r="H2202" s="1">
        <v>18.3</v>
      </c>
    </row>
    <row r="2203" spans="1:8" x14ac:dyDescent="0.3">
      <c r="A2203" s="7" t="s">
        <v>1362</v>
      </c>
      <c r="B2203" s="1" t="s">
        <v>215</v>
      </c>
      <c r="C2203" s="1" t="s">
        <v>216</v>
      </c>
      <c r="D2203" s="1" t="s">
        <v>7</v>
      </c>
      <c r="E2203" s="1" t="s">
        <v>7</v>
      </c>
      <c r="F2203" s="1" t="s">
        <v>2</v>
      </c>
      <c r="G2203" s="2">
        <v>163.343610508213</v>
      </c>
      <c r="H2203" s="1">
        <v>285</v>
      </c>
    </row>
    <row r="2204" spans="1:8" x14ac:dyDescent="0.3">
      <c r="A2204" s="7" t="s">
        <v>1362</v>
      </c>
      <c r="B2204" s="1" t="s">
        <v>215</v>
      </c>
      <c r="C2204" s="1" t="s">
        <v>216</v>
      </c>
      <c r="D2204" s="1" t="s">
        <v>7</v>
      </c>
      <c r="E2204" s="1" t="s">
        <v>7</v>
      </c>
      <c r="F2204" s="1" t="s">
        <v>1</v>
      </c>
      <c r="G2204" s="2">
        <v>163.343610508213</v>
      </c>
      <c r="H2204" s="1">
        <v>285</v>
      </c>
    </row>
    <row r="2205" spans="1:8" x14ac:dyDescent="0.3">
      <c r="A2205" s="7" t="s">
        <v>1363</v>
      </c>
      <c r="B2205" s="1" t="s">
        <v>215</v>
      </c>
      <c r="C2205" s="1" t="s">
        <v>216</v>
      </c>
      <c r="D2205" s="1" t="s">
        <v>7</v>
      </c>
      <c r="E2205" s="1" t="s">
        <v>7</v>
      </c>
      <c r="F2205" s="1" t="s">
        <v>2</v>
      </c>
      <c r="G2205" s="2">
        <v>206.42914602152899</v>
      </c>
      <c r="H2205" s="1">
        <v>378.5</v>
      </c>
    </row>
    <row r="2206" spans="1:8" x14ac:dyDescent="0.3">
      <c r="A2206" s="7" t="s">
        <v>1363</v>
      </c>
      <c r="B2206" s="1" t="s">
        <v>215</v>
      </c>
      <c r="C2206" s="1" t="s">
        <v>216</v>
      </c>
      <c r="D2206" s="1" t="s">
        <v>7</v>
      </c>
      <c r="E2206" s="1" t="s">
        <v>7</v>
      </c>
      <c r="F2206" s="1" t="s">
        <v>1</v>
      </c>
      <c r="G2206" s="2">
        <v>206.42914602152899</v>
      </c>
      <c r="H2206" s="1">
        <v>378.5</v>
      </c>
    </row>
    <row r="2207" spans="1:8" x14ac:dyDescent="0.3">
      <c r="A2207" s="7" t="s">
        <v>1364</v>
      </c>
      <c r="B2207" s="1" t="s">
        <v>215</v>
      </c>
      <c r="C2207" s="1" t="s">
        <v>216</v>
      </c>
      <c r="D2207" s="1" t="s">
        <v>7</v>
      </c>
      <c r="E2207" s="1" t="s">
        <v>7</v>
      </c>
      <c r="F2207" s="1" t="s">
        <v>2</v>
      </c>
      <c r="G2207" s="2">
        <v>313.71496513206199</v>
      </c>
      <c r="H2207" s="1">
        <v>308.5</v>
      </c>
    </row>
    <row r="2208" spans="1:8" x14ac:dyDescent="0.3">
      <c r="A2208" s="7" t="s">
        <v>1364</v>
      </c>
      <c r="B2208" s="1" t="s">
        <v>215</v>
      </c>
      <c r="C2208" s="1" t="s">
        <v>216</v>
      </c>
      <c r="D2208" s="1" t="s">
        <v>7</v>
      </c>
      <c r="E2208" s="1" t="s">
        <v>7</v>
      </c>
      <c r="F2208" s="1" t="s">
        <v>1</v>
      </c>
      <c r="G2208" s="2">
        <v>313.71496513206199</v>
      </c>
      <c r="H2208" s="1">
        <v>308.5</v>
      </c>
    </row>
    <row r="2209" spans="1:8" x14ac:dyDescent="0.3">
      <c r="A2209" s="7" t="s">
        <v>1365</v>
      </c>
      <c r="B2209" s="1" t="s">
        <v>215</v>
      </c>
      <c r="C2209" s="1" t="s">
        <v>216</v>
      </c>
      <c r="D2209" s="1" t="s">
        <v>7</v>
      </c>
      <c r="E2209" s="1" t="s">
        <v>7</v>
      </c>
      <c r="F2209" s="1" t="s">
        <v>2</v>
      </c>
      <c r="G2209" s="2">
        <v>379.247077898187</v>
      </c>
      <c r="H2209" s="1">
        <v>379</v>
      </c>
    </row>
    <row r="2210" spans="1:8" x14ac:dyDescent="0.3">
      <c r="A2210" s="7" t="s">
        <v>1365</v>
      </c>
      <c r="B2210" s="1" t="s">
        <v>215</v>
      </c>
      <c r="C2210" s="1" t="s">
        <v>216</v>
      </c>
      <c r="D2210" s="1" t="s">
        <v>7</v>
      </c>
      <c r="E2210" s="1" t="s">
        <v>7</v>
      </c>
      <c r="F2210" s="1" t="s">
        <v>1</v>
      </c>
      <c r="G2210" s="2">
        <v>379.247077898187</v>
      </c>
      <c r="H2210" s="1">
        <v>379</v>
      </c>
    </row>
    <row r="2211" spans="1:8" x14ac:dyDescent="0.3">
      <c r="A2211" s="7" t="s">
        <v>1366</v>
      </c>
      <c r="B2211" s="1" t="s">
        <v>215</v>
      </c>
      <c r="C2211" s="1" t="s">
        <v>216</v>
      </c>
      <c r="D2211" s="1" t="s">
        <v>7</v>
      </c>
      <c r="E2211" s="1" t="s">
        <v>7</v>
      </c>
      <c r="F2211" s="1" t="s">
        <v>2</v>
      </c>
      <c r="G2211" s="2">
        <v>199.44664873903599</v>
      </c>
      <c r="H2211" s="1">
        <v>193.5</v>
      </c>
    </row>
    <row r="2212" spans="1:8" x14ac:dyDescent="0.3">
      <c r="A2212" s="7" t="s">
        <v>1366</v>
      </c>
      <c r="B2212" s="1" t="s">
        <v>215</v>
      </c>
      <c r="C2212" s="1" t="s">
        <v>216</v>
      </c>
      <c r="D2212" s="1" t="s">
        <v>7</v>
      </c>
      <c r="E2212" s="1" t="s">
        <v>7</v>
      </c>
      <c r="F2212" s="1" t="s">
        <v>1</v>
      </c>
      <c r="G2212" s="2">
        <v>199.44664873903599</v>
      </c>
      <c r="H2212" s="1">
        <v>193.5</v>
      </c>
    </row>
    <row r="2213" spans="1:8" x14ac:dyDescent="0.3">
      <c r="A2213" s="7" t="s">
        <v>1367</v>
      </c>
      <c r="B2213" s="1" t="s">
        <v>215</v>
      </c>
      <c r="C2213" s="1" t="s">
        <v>216</v>
      </c>
      <c r="D2213" s="1" t="s">
        <v>7</v>
      </c>
      <c r="E2213" s="1" t="s">
        <v>7</v>
      </c>
      <c r="F2213" s="1" t="s">
        <v>2</v>
      </c>
      <c r="G2213" s="2">
        <v>208.75984383596099</v>
      </c>
      <c r="H2213" s="1">
        <v>339.8</v>
      </c>
    </row>
    <row r="2214" spans="1:8" x14ac:dyDescent="0.3">
      <c r="A2214" s="7" t="s">
        <v>1367</v>
      </c>
      <c r="B2214" s="1" t="s">
        <v>215</v>
      </c>
      <c r="C2214" s="1" t="s">
        <v>216</v>
      </c>
      <c r="D2214" s="1" t="s">
        <v>7</v>
      </c>
      <c r="E2214" s="1" t="s">
        <v>7</v>
      </c>
      <c r="F2214" s="1" t="s">
        <v>1</v>
      </c>
      <c r="G2214" s="2">
        <v>208.75984383596099</v>
      </c>
      <c r="H2214" s="1">
        <v>339.8</v>
      </c>
    </row>
    <row r="2215" spans="1:8" x14ac:dyDescent="0.3">
      <c r="A2215" s="7" t="s">
        <v>1368</v>
      </c>
      <c r="B2215" s="1" t="s">
        <v>215</v>
      </c>
      <c r="C2215" s="1" t="s">
        <v>216</v>
      </c>
      <c r="D2215" s="1" t="s">
        <v>7</v>
      </c>
      <c r="E2215" s="1" t="s">
        <v>7</v>
      </c>
      <c r="F2215" s="1" t="s">
        <v>2</v>
      </c>
      <c r="G2215" s="2">
        <v>173.49717728820099</v>
      </c>
      <c r="H2215" s="1">
        <v>244</v>
      </c>
    </row>
    <row r="2216" spans="1:8" x14ac:dyDescent="0.3">
      <c r="A2216" s="7" t="s">
        <v>1368</v>
      </c>
      <c r="B2216" s="1" t="s">
        <v>215</v>
      </c>
      <c r="C2216" s="1" t="s">
        <v>216</v>
      </c>
      <c r="D2216" s="1" t="s">
        <v>7</v>
      </c>
      <c r="E2216" s="1" t="s">
        <v>7</v>
      </c>
      <c r="F2216" s="1" t="s">
        <v>1</v>
      </c>
      <c r="G2216" s="2">
        <v>173.49717728820099</v>
      </c>
      <c r="H2216" s="1">
        <v>244</v>
      </c>
    </row>
    <row r="2217" spans="1:8" x14ac:dyDescent="0.3">
      <c r="A2217" s="7" t="s">
        <v>1369</v>
      </c>
      <c r="B2217" s="1" t="s">
        <v>215</v>
      </c>
      <c r="C2217" s="1" t="s">
        <v>216</v>
      </c>
      <c r="D2217" s="1" t="s">
        <v>7</v>
      </c>
      <c r="E2217" s="1" t="s">
        <v>7</v>
      </c>
      <c r="F2217" s="1" t="s">
        <v>2</v>
      </c>
      <c r="G2217" s="2">
        <v>460.21955961827399</v>
      </c>
      <c r="H2217" s="1">
        <v>328.5</v>
      </c>
    </row>
    <row r="2218" spans="1:8" x14ac:dyDescent="0.3">
      <c r="A2218" s="7" t="s">
        <v>1369</v>
      </c>
      <c r="B2218" s="1" t="s">
        <v>215</v>
      </c>
      <c r="C2218" s="1" t="s">
        <v>216</v>
      </c>
      <c r="D2218" s="1" t="s">
        <v>7</v>
      </c>
      <c r="E2218" s="1" t="s">
        <v>7</v>
      </c>
      <c r="F2218" s="1" t="s">
        <v>1</v>
      </c>
      <c r="G2218" s="2">
        <v>460.21955961827399</v>
      </c>
      <c r="H2218" s="1">
        <v>328.5</v>
      </c>
    </row>
    <row r="2219" spans="1:8" x14ac:dyDescent="0.3">
      <c r="A2219" s="7" t="s">
        <v>1370</v>
      </c>
      <c r="B2219" s="1" t="s">
        <v>215</v>
      </c>
      <c r="C2219" s="1" t="s">
        <v>216</v>
      </c>
      <c r="D2219" s="1" t="s">
        <v>7</v>
      </c>
      <c r="E2219" s="1" t="s">
        <v>311</v>
      </c>
      <c r="F2219" s="1" t="s">
        <v>2</v>
      </c>
      <c r="G2219" s="2">
        <v>544.79355148992704</v>
      </c>
      <c r="H2219" s="1" t="s">
        <v>235</v>
      </c>
    </row>
    <row r="2220" spans="1:8" x14ac:dyDescent="0.3">
      <c r="A2220" s="7" t="s">
        <v>1370</v>
      </c>
      <c r="B2220" s="1" t="s">
        <v>215</v>
      </c>
      <c r="C2220" s="1" t="s">
        <v>216</v>
      </c>
      <c r="D2220" s="1" t="s">
        <v>7</v>
      </c>
      <c r="E2220" s="1" t="s">
        <v>311</v>
      </c>
      <c r="F2220" s="1" t="s">
        <v>1</v>
      </c>
      <c r="G2220" s="2">
        <v>544.79355148992704</v>
      </c>
      <c r="H2220" s="1" t="s">
        <v>235</v>
      </c>
    </row>
    <row r="2221" spans="1:8" x14ac:dyDescent="0.3">
      <c r="A2221" s="7" t="s">
        <v>1371</v>
      </c>
      <c r="B2221" s="1" t="s">
        <v>215</v>
      </c>
      <c r="C2221" s="1" t="s">
        <v>216</v>
      </c>
      <c r="D2221" s="1" t="s">
        <v>7</v>
      </c>
      <c r="E2221" s="1" t="s">
        <v>7</v>
      </c>
      <c r="F2221" s="1" t="s">
        <v>2</v>
      </c>
      <c r="G2221" s="2">
        <v>414.56876787818402</v>
      </c>
      <c r="H2221" s="1">
        <v>308.5</v>
      </c>
    </row>
    <row r="2222" spans="1:8" x14ac:dyDescent="0.3">
      <c r="A2222" s="7" t="s">
        <v>1371</v>
      </c>
      <c r="B2222" s="1" t="s">
        <v>215</v>
      </c>
      <c r="C2222" s="1" t="s">
        <v>216</v>
      </c>
      <c r="D2222" s="1" t="s">
        <v>7</v>
      </c>
      <c r="E2222" s="1" t="s">
        <v>7</v>
      </c>
      <c r="F2222" s="1" t="s">
        <v>1</v>
      </c>
      <c r="G2222" s="2">
        <v>414.56876787818402</v>
      </c>
      <c r="H2222" s="1">
        <v>308.5</v>
      </c>
    </row>
    <row r="2223" spans="1:8" x14ac:dyDescent="0.3">
      <c r="A2223" s="7" t="s">
        <v>1372</v>
      </c>
      <c r="B2223" s="1" t="s">
        <v>215</v>
      </c>
      <c r="C2223" s="1" t="s">
        <v>216</v>
      </c>
      <c r="D2223" s="1" t="s">
        <v>7</v>
      </c>
      <c r="E2223" s="1" t="s">
        <v>7</v>
      </c>
      <c r="F2223" s="1" t="s">
        <v>2</v>
      </c>
      <c r="G2223" s="2">
        <v>245.82460871776101</v>
      </c>
      <c r="H2223" s="1">
        <v>148.5</v>
      </c>
    </row>
    <row r="2224" spans="1:8" x14ac:dyDescent="0.3">
      <c r="A2224" s="7" t="s">
        <v>1372</v>
      </c>
      <c r="B2224" s="1" t="s">
        <v>215</v>
      </c>
      <c r="C2224" s="1" t="s">
        <v>216</v>
      </c>
      <c r="D2224" s="1" t="s">
        <v>7</v>
      </c>
      <c r="E2224" s="1" t="s">
        <v>7</v>
      </c>
      <c r="F2224" s="1" t="s">
        <v>1</v>
      </c>
      <c r="G2224" s="2">
        <v>245.82460871776101</v>
      </c>
      <c r="H2224" s="1">
        <v>148.5</v>
      </c>
    </row>
    <row r="2225" spans="1:8" x14ac:dyDescent="0.3">
      <c r="A2225" s="7" t="s">
        <v>1373</v>
      </c>
      <c r="B2225" s="1" t="s">
        <v>215</v>
      </c>
      <c r="C2225" s="1" t="s">
        <v>216</v>
      </c>
      <c r="D2225" s="1" t="s">
        <v>7</v>
      </c>
      <c r="E2225" s="1" t="s">
        <v>7</v>
      </c>
      <c r="F2225" s="1" t="s">
        <v>2</v>
      </c>
      <c r="G2225" s="2">
        <v>235.549514613551</v>
      </c>
      <c r="H2225" s="1">
        <v>237.3</v>
      </c>
    </row>
    <row r="2226" spans="1:8" x14ac:dyDescent="0.3">
      <c r="A2226" s="7" t="s">
        <v>1373</v>
      </c>
      <c r="B2226" s="1" t="s">
        <v>215</v>
      </c>
      <c r="C2226" s="1" t="s">
        <v>216</v>
      </c>
      <c r="D2226" s="1" t="s">
        <v>7</v>
      </c>
      <c r="E2226" s="1" t="s">
        <v>7</v>
      </c>
      <c r="F2226" s="1" t="s">
        <v>1</v>
      </c>
      <c r="G2226" s="2">
        <v>235.549514613551</v>
      </c>
      <c r="H2226" s="1">
        <v>237.3</v>
      </c>
    </row>
    <row r="2227" spans="1:8" x14ac:dyDescent="0.3">
      <c r="A2227" s="7" t="s">
        <v>1374</v>
      </c>
      <c r="B2227" s="1" t="s">
        <v>215</v>
      </c>
      <c r="C2227" s="1" t="s">
        <v>216</v>
      </c>
      <c r="D2227" s="1" t="s">
        <v>7</v>
      </c>
      <c r="E2227" s="1" t="s">
        <v>7</v>
      </c>
      <c r="F2227" s="1" t="s">
        <v>2</v>
      </c>
      <c r="G2227" s="2">
        <v>319.87111171822301</v>
      </c>
      <c r="H2227" s="1">
        <v>420</v>
      </c>
    </row>
    <row r="2228" spans="1:8" x14ac:dyDescent="0.3">
      <c r="A2228" s="7" t="s">
        <v>1374</v>
      </c>
      <c r="B2228" s="1" t="s">
        <v>215</v>
      </c>
      <c r="C2228" s="1" t="s">
        <v>216</v>
      </c>
      <c r="D2228" s="1" t="s">
        <v>7</v>
      </c>
      <c r="E2228" s="1" t="s">
        <v>7</v>
      </c>
      <c r="F2228" s="1" t="s">
        <v>1</v>
      </c>
      <c r="G2228" s="2">
        <v>319.87111171822301</v>
      </c>
      <c r="H2228" s="1">
        <v>420</v>
      </c>
    </row>
    <row r="2229" spans="1:8" x14ac:dyDescent="0.3">
      <c r="A2229" s="7" t="s">
        <v>1375</v>
      </c>
      <c r="B2229" s="1" t="s">
        <v>215</v>
      </c>
      <c r="C2229" s="1" t="s">
        <v>216</v>
      </c>
      <c r="D2229" s="1" t="s">
        <v>7</v>
      </c>
      <c r="E2229" s="1" t="s">
        <v>7</v>
      </c>
      <c r="F2229" s="1" t="s">
        <v>2</v>
      </c>
      <c r="G2229" s="2">
        <v>336.55968642169</v>
      </c>
      <c r="H2229" s="1">
        <v>299.3</v>
      </c>
    </row>
    <row r="2230" spans="1:8" x14ac:dyDescent="0.3">
      <c r="A2230" s="7" t="s">
        <v>1375</v>
      </c>
      <c r="B2230" s="1" t="s">
        <v>215</v>
      </c>
      <c r="C2230" s="1" t="s">
        <v>216</v>
      </c>
      <c r="D2230" s="1" t="s">
        <v>7</v>
      </c>
      <c r="E2230" s="1" t="s">
        <v>7</v>
      </c>
      <c r="F2230" s="1" t="s">
        <v>1</v>
      </c>
      <c r="G2230" s="2">
        <v>336.55968642169</v>
      </c>
      <c r="H2230" s="1">
        <v>299.3</v>
      </c>
    </row>
    <row r="2231" spans="1:8" x14ac:dyDescent="0.3">
      <c r="A2231" s="7" t="s">
        <v>1376</v>
      </c>
      <c r="B2231" s="1" t="s">
        <v>215</v>
      </c>
      <c r="C2231" s="1" t="s">
        <v>216</v>
      </c>
      <c r="D2231" s="1" t="s">
        <v>7</v>
      </c>
      <c r="E2231" s="1" t="s">
        <v>7</v>
      </c>
      <c r="F2231" s="1" t="s">
        <v>2</v>
      </c>
      <c r="G2231" s="2">
        <v>135.24662484855301</v>
      </c>
      <c r="H2231" s="1">
        <v>308.5</v>
      </c>
    </row>
    <row r="2232" spans="1:8" x14ac:dyDescent="0.3">
      <c r="A2232" s="7" t="s">
        <v>1376</v>
      </c>
      <c r="B2232" s="1" t="s">
        <v>215</v>
      </c>
      <c r="C2232" s="1" t="s">
        <v>216</v>
      </c>
      <c r="D2232" s="1" t="s">
        <v>7</v>
      </c>
      <c r="E2232" s="1" t="s">
        <v>7</v>
      </c>
      <c r="F2232" s="1" t="s">
        <v>1</v>
      </c>
      <c r="G2232" s="2">
        <v>135.24662484855301</v>
      </c>
      <c r="H2232" s="1">
        <v>308.5</v>
      </c>
    </row>
    <row r="2233" spans="1:8" x14ac:dyDescent="0.3">
      <c r="A2233" s="7" t="s">
        <v>1378</v>
      </c>
      <c r="B2233" s="1" t="s">
        <v>215</v>
      </c>
      <c r="C2233" s="1" t="s">
        <v>216</v>
      </c>
      <c r="D2233" s="1" t="s">
        <v>7</v>
      </c>
      <c r="E2233" s="1" t="s">
        <v>7</v>
      </c>
      <c r="F2233" s="1" t="s">
        <v>2</v>
      </c>
      <c r="G2233" s="2">
        <v>288.93264398637302</v>
      </c>
      <c r="H2233" s="1">
        <v>302</v>
      </c>
    </row>
    <row r="2234" spans="1:8" x14ac:dyDescent="0.3">
      <c r="A2234" s="7" t="s">
        <v>1378</v>
      </c>
      <c r="B2234" s="1" t="s">
        <v>215</v>
      </c>
      <c r="C2234" s="1" t="s">
        <v>216</v>
      </c>
      <c r="D2234" s="1" t="s">
        <v>7</v>
      </c>
      <c r="E2234" s="1" t="s">
        <v>7</v>
      </c>
      <c r="F2234" s="1" t="s">
        <v>1</v>
      </c>
      <c r="G2234" s="2">
        <v>288.93264398637302</v>
      </c>
      <c r="H2234" s="1">
        <v>302</v>
      </c>
    </row>
    <row r="2235" spans="1:8" x14ac:dyDescent="0.3">
      <c r="A2235" s="7" t="s">
        <v>1379</v>
      </c>
      <c r="B2235" s="1" t="s">
        <v>215</v>
      </c>
      <c r="C2235" s="1" t="s">
        <v>216</v>
      </c>
      <c r="D2235" s="1" t="s">
        <v>7</v>
      </c>
      <c r="E2235" s="1" t="s">
        <v>7</v>
      </c>
      <c r="F2235" s="1" t="s">
        <v>2</v>
      </c>
      <c r="G2235" s="2">
        <v>218.255755086927</v>
      </c>
      <c r="H2235" s="1">
        <v>308.5</v>
      </c>
    </row>
    <row r="2236" spans="1:8" x14ac:dyDescent="0.3">
      <c r="A2236" s="7" t="s">
        <v>1379</v>
      </c>
      <c r="B2236" s="1" t="s">
        <v>215</v>
      </c>
      <c r="C2236" s="1" t="s">
        <v>216</v>
      </c>
      <c r="D2236" s="1" t="s">
        <v>7</v>
      </c>
      <c r="E2236" s="1" t="s">
        <v>7</v>
      </c>
      <c r="F2236" s="1" t="s">
        <v>1</v>
      </c>
      <c r="G2236" s="2">
        <v>218.255755086927</v>
      </c>
      <c r="H2236" s="1">
        <v>308.5</v>
      </c>
    </row>
    <row r="2237" spans="1:8" x14ac:dyDescent="0.3">
      <c r="A2237" s="7" t="s">
        <v>1380</v>
      </c>
      <c r="B2237" s="1" t="s">
        <v>215</v>
      </c>
      <c r="C2237" s="1" t="s">
        <v>216</v>
      </c>
      <c r="D2237" s="1" t="s">
        <v>7</v>
      </c>
      <c r="E2237" s="1" t="s">
        <v>7</v>
      </c>
      <c r="F2237" s="1" t="s">
        <v>2</v>
      </c>
      <c r="G2237" s="2">
        <v>367.06047668939101</v>
      </c>
      <c r="H2237" s="1">
        <v>520</v>
      </c>
    </row>
    <row r="2238" spans="1:8" x14ac:dyDescent="0.3">
      <c r="A2238" s="7" t="s">
        <v>1380</v>
      </c>
      <c r="B2238" s="1" t="s">
        <v>215</v>
      </c>
      <c r="C2238" s="1" t="s">
        <v>216</v>
      </c>
      <c r="D2238" s="1" t="s">
        <v>7</v>
      </c>
      <c r="E2238" s="1" t="s">
        <v>7</v>
      </c>
      <c r="F2238" s="1" t="s">
        <v>1</v>
      </c>
      <c r="G2238" s="2">
        <v>367.06047668939101</v>
      </c>
      <c r="H2238" s="1">
        <v>520</v>
      </c>
    </row>
    <row r="2239" spans="1:8" x14ac:dyDescent="0.3">
      <c r="A2239" s="7" t="s">
        <v>1381</v>
      </c>
      <c r="B2239" s="1" t="s">
        <v>215</v>
      </c>
      <c r="C2239" s="1" t="s">
        <v>216</v>
      </c>
      <c r="D2239" s="1" t="s">
        <v>7</v>
      </c>
      <c r="E2239" s="1" t="s">
        <v>7</v>
      </c>
      <c r="F2239" s="1" t="s">
        <v>2</v>
      </c>
      <c r="G2239" s="2">
        <v>480.18078153983902</v>
      </c>
      <c r="H2239" s="1">
        <v>501</v>
      </c>
    </row>
    <row r="2240" spans="1:8" x14ac:dyDescent="0.3">
      <c r="A2240" s="7" t="s">
        <v>1381</v>
      </c>
      <c r="B2240" s="1" t="s">
        <v>215</v>
      </c>
      <c r="C2240" s="1" t="s">
        <v>216</v>
      </c>
      <c r="D2240" s="1" t="s">
        <v>7</v>
      </c>
      <c r="E2240" s="1" t="s">
        <v>7</v>
      </c>
      <c r="F2240" s="1" t="s">
        <v>1</v>
      </c>
      <c r="G2240" s="2">
        <v>480.18078153983902</v>
      </c>
      <c r="H2240" s="1">
        <v>501</v>
      </c>
    </row>
    <row r="2241" spans="1:8" x14ac:dyDescent="0.3">
      <c r="A2241" s="7" t="s">
        <v>1382</v>
      </c>
      <c r="B2241" s="1" t="s">
        <v>215</v>
      </c>
      <c r="C2241" s="1" t="s">
        <v>216</v>
      </c>
      <c r="D2241" s="1" t="s">
        <v>7</v>
      </c>
      <c r="E2241" s="1" t="s">
        <v>7</v>
      </c>
      <c r="F2241" s="1" t="s">
        <v>2</v>
      </c>
      <c r="G2241" s="2">
        <v>258.11422146119202</v>
      </c>
      <c r="H2241" s="1">
        <v>330</v>
      </c>
    </row>
    <row r="2242" spans="1:8" x14ac:dyDescent="0.3">
      <c r="A2242" s="7" t="s">
        <v>1382</v>
      </c>
      <c r="B2242" s="1" t="s">
        <v>215</v>
      </c>
      <c r="C2242" s="1" t="s">
        <v>216</v>
      </c>
      <c r="D2242" s="1" t="s">
        <v>7</v>
      </c>
      <c r="E2242" s="1" t="s">
        <v>7</v>
      </c>
      <c r="F2242" s="1" t="s">
        <v>1</v>
      </c>
      <c r="G2242" s="2">
        <v>258.11422146119202</v>
      </c>
      <c r="H2242" s="1">
        <v>330</v>
      </c>
    </row>
    <row r="2243" spans="1:8" x14ac:dyDescent="0.3">
      <c r="A2243" s="7" t="s">
        <v>1383</v>
      </c>
      <c r="B2243" s="1" t="s">
        <v>215</v>
      </c>
      <c r="C2243" s="1" t="s">
        <v>216</v>
      </c>
      <c r="D2243" s="1" t="s">
        <v>7</v>
      </c>
      <c r="E2243" s="1" t="s">
        <v>7</v>
      </c>
      <c r="F2243" s="1" t="s">
        <v>2</v>
      </c>
      <c r="G2243" s="2">
        <v>267.97732627483202</v>
      </c>
      <c r="H2243" s="1">
        <v>245.5</v>
      </c>
    </row>
    <row r="2244" spans="1:8" x14ac:dyDescent="0.3">
      <c r="A2244" s="7" t="s">
        <v>1383</v>
      </c>
      <c r="B2244" s="1" t="s">
        <v>215</v>
      </c>
      <c r="C2244" s="1" t="s">
        <v>216</v>
      </c>
      <c r="D2244" s="1" t="s">
        <v>7</v>
      </c>
      <c r="E2244" s="1" t="s">
        <v>7</v>
      </c>
      <c r="F2244" s="1" t="s">
        <v>1</v>
      </c>
      <c r="G2244" s="2">
        <v>267.97732627483202</v>
      </c>
      <c r="H2244" s="1">
        <v>245.5</v>
      </c>
    </row>
    <row r="2245" spans="1:8" x14ac:dyDescent="0.3">
      <c r="A2245" s="7" t="s">
        <v>1384</v>
      </c>
      <c r="B2245" s="1" t="s">
        <v>215</v>
      </c>
      <c r="C2245" s="1" t="s">
        <v>216</v>
      </c>
      <c r="D2245" s="1" t="s">
        <v>7</v>
      </c>
      <c r="E2245" s="1" t="s">
        <v>7</v>
      </c>
      <c r="F2245" s="1" t="s">
        <v>2</v>
      </c>
      <c r="G2245" s="2">
        <v>169.38736855608201</v>
      </c>
      <c r="H2245" s="1">
        <v>308.5</v>
      </c>
    </row>
    <row r="2246" spans="1:8" x14ac:dyDescent="0.3">
      <c r="A2246" s="7" t="s">
        <v>1384</v>
      </c>
      <c r="B2246" s="1" t="s">
        <v>215</v>
      </c>
      <c r="C2246" s="1" t="s">
        <v>216</v>
      </c>
      <c r="D2246" s="1" t="s">
        <v>7</v>
      </c>
      <c r="E2246" s="1" t="s">
        <v>7</v>
      </c>
      <c r="F2246" s="1" t="s">
        <v>1</v>
      </c>
      <c r="G2246" s="2">
        <v>169.38736855608201</v>
      </c>
      <c r="H2246" s="1">
        <v>308.5</v>
      </c>
    </row>
    <row r="2247" spans="1:8" x14ac:dyDescent="0.3">
      <c r="A2247" s="7" t="s">
        <v>1385</v>
      </c>
      <c r="B2247" s="1" t="s">
        <v>215</v>
      </c>
      <c r="C2247" s="1" t="s">
        <v>216</v>
      </c>
      <c r="D2247" s="1" t="s">
        <v>7</v>
      </c>
      <c r="E2247" s="1" t="s">
        <v>311</v>
      </c>
      <c r="F2247" s="1" t="s">
        <v>2</v>
      </c>
      <c r="G2247" s="2">
        <v>242.989626874073</v>
      </c>
      <c r="H2247" s="1" t="s">
        <v>235</v>
      </c>
    </row>
    <row r="2248" spans="1:8" x14ac:dyDescent="0.3">
      <c r="A2248" s="7" t="s">
        <v>1385</v>
      </c>
      <c r="B2248" s="1" t="s">
        <v>215</v>
      </c>
      <c r="C2248" s="1" t="s">
        <v>216</v>
      </c>
      <c r="D2248" s="1" t="s">
        <v>7</v>
      </c>
      <c r="E2248" s="1" t="s">
        <v>311</v>
      </c>
      <c r="F2248" s="1" t="s">
        <v>1</v>
      </c>
      <c r="G2248" s="2">
        <v>242.989626874073</v>
      </c>
      <c r="H2248" s="1" t="s">
        <v>235</v>
      </c>
    </row>
    <row r="2249" spans="1:8" x14ac:dyDescent="0.3">
      <c r="A2249" s="7" t="s">
        <v>1386</v>
      </c>
      <c r="B2249" s="1" t="s">
        <v>215</v>
      </c>
      <c r="C2249" s="1" t="s">
        <v>216</v>
      </c>
      <c r="D2249" s="1" t="s">
        <v>7</v>
      </c>
      <c r="E2249" s="1" t="s">
        <v>7</v>
      </c>
      <c r="F2249" s="1" t="s">
        <v>2</v>
      </c>
      <c r="G2249" s="2">
        <v>521.78035395482095</v>
      </c>
      <c r="H2249" s="1">
        <v>440</v>
      </c>
    </row>
    <row r="2250" spans="1:8" x14ac:dyDescent="0.3">
      <c r="A2250" s="7" t="s">
        <v>1386</v>
      </c>
      <c r="B2250" s="1" t="s">
        <v>215</v>
      </c>
      <c r="C2250" s="1" t="s">
        <v>216</v>
      </c>
      <c r="D2250" s="1" t="s">
        <v>7</v>
      </c>
      <c r="E2250" s="1" t="s">
        <v>7</v>
      </c>
      <c r="F2250" s="1" t="s">
        <v>1</v>
      </c>
      <c r="G2250" s="2">
        <v>521.78035395482095</v>
      </c>
      <c r="H2250" s="1">
        <v>440</v>
      </c>
    </row>
    <row r="2251" spans="1:8" x14ac:dyDescent="0.3">
      <c r="A2251" s="7" t="s">
        <v>1387</v>
      </c>
      <c r="B2251" s="1" t="s">
        <v>215</v>
      </c>
      <c r="C2251" s="1" t="s">
        <v>216</v>
      </c>
      <c r="D2251" s="1" t="s">
        <v>7</v>
      </c>
      <c r="E2251" s="1" t="s">
        <v>7</v>
      </c>
      <c r="F2251" s="1" t="s">
        <v>2</v>
      </c>
      <c r="G2251" s="2">
        <v>184.05751040573</v>
      </c>
      <c r="H2251" s="1">
        <v>390.5</v>
      </c>
    </row>
    <row r="2252" spans="1:8" x14ac:dyDescent="0.3">
      <c r="A2252" s="7" t="s">
        <v>1387</v>
      </c>
      <c r="B2252" s="1" t="s">
        <v>215</v>
      </c>
      <c r="C2252" s="1" t="s">
        <v>216</v>
      </c>
      <c r="D2252" s="1" t="s">
        <v>7</v>
      </c>
      <c r="E2252" s="1" t="s">
        <v>7</v>
      </c>
      <c r="F2252" s="1" t="s">
        <v>1</v>
      </c>
      <c r="G2252" s="2">
        <v>184.05751040573</v>
      </c>
      <c r="H2252" s="1">
        <v>390.5</v>
      </c>
    </row>
    <row r="2253" spans="1:8" x14ac:dyDescent="0.3">
      <c r="A2253" s="7" t="s">
        <v>1388</v>
      </c>
      <c r="B2253" s="1" t="s">
        <v>215</v>
      </c>
      <c r="C2253" s="1" t="s">
        <v>216</v>
      </c>
      <c r="D2253" s="1" t="s">
        <v>7</v>
      </c>
      <c r="E2253" s="1" t="s">
        <v>311</v>
      </c>
      <c r="F2253" s="1" t="s">
        <v>2</v>
      </c>
      <c r="G2253" s="2">
        <v>544.79355148992704</v>
      </c>
      <c r="H2253" s="1" t="s">
        <v>235</v>
      </c>
    </row>
    <row r="2254" spans="1:8" x14ac:dyDescent="0.3">
      <c r="A2254" s="7" t="s">
        <v>1388</v>
      </c>
      <c r="B2254" s="1" t="s">
        <v>215</v>
      </c>
      <c r="C2254" s="1" t="s">
        <v>216</v>
      </c>
      <c r="D2254" s="1" t="s">
        <v>7</v>
      </c>
      <c r="E2254" s="1" t="s">
        <v>311</v>
      </c>
      <c r="F2254" s="1" t="s">
        <v>1</v>
      </c>
      <c r="G2254" s="2">
        <v>544.79355148992704</v>
      </c>
      <c r="H2254" s="1" t="s">
        <v>235</v>
      </c>
    </row>
    <row r="2255" spans="1:8" x14ac:dyDescent="0.3">
      <c r="A2255" s="7" t="s">
        <v>1389</v>
      </c>
      <c r="B2255" s="1" t="s">
        <v>215</v>
      </c>
      <c r="C2255" s="1" t="s">
        <v>216</v>
      </c>
      <c r="D2255" s="1" t="s">
        <v>7</v>
      </c>
      <c r="E2255" s="1" t="s">
        <v>7</v>
      </c>
      <c r="F2255" s="1" t="s">
        <v>2</v>
      </c>
      <c r="G2255" s="2">
        <v>379.247077898187</v>
      </c>
      <c r="H2255" s="1">
        <v>353</v>
      </c>
    </row>
    <row r="2256" spans="1:8" x14ac:dyDescent="0.3">
      <c r="A2256" s="7" t="s">
        <v>1389</v>
      </c>
      <c r="B2256" s="1" t="s">
        <v>215</v>
      </c>
      <c r="C2256" s="1" t="s">
        <v>216</v>
      </c>
      <c r="D2256" s="1" t="s">
        <v>7</v>
      </c>
      <c r="E2256" s="1" t="s">
        <v>7</v>
      </c>
      <c r="F2256" s="1" t="s">
        <v>1</v>
      </c>
      <c r="G2256" s="2">
        <v>379.247077898187</v>
      </c>
      <c r="H2256" s="1">
        <v>353</v>
      </c>
    </row>
    <row r="2257" spans="1:8" x14ac:dyDescent="0.3">
      <c r="A2257" s="7" t="s">
        <v>1390</v>
      </c>
      <c r="B2257" s="1" t="s">
        <v>215</v>
      </c>
      <c r="C2257" s="1" t="s">
        <v>216</v>
      </c>
      <c r="D2257" s="1" t="s">
        <v>7</v>
      </c>
      <c r="E2257" s="1" t="s">
        <v>7</v>
      </c>
      <c r="F2257" s="1" t="s">
        <v>2</v>
      </c>
      <c r="G2257" s="2">
        <v>48.096117577836999</v>
      </c>
      <c r="H2257" s="1">
        <v>54.4</v>
      </c>
    </row>
    <row r="2258" spans="1:8" x14ac:dyDescent="0.3">
      <c r="A2258" s="7" t="s">
        <v>1390</v>
      </c>
      <c r="B2258" s="1" t="s">
        <v>215</v>
      </c>
      <c r="C2258" s="1" t="s">
        <v>216</v>
      </c>
      <c r="D2258" s="1" t="s">
        <v>7</v>
      </c>
      <c r="E2258" s="1" t="s">
        <v>7</v>
      </c>
      <c r="F2258" s="1" t="s">
        <v>1</v>
      </c>
      <c r="G2258" s="2">
        <v>48.096117577836999</v>
      </c>
      <c r="H2258" s="1">
        <v>54.4</v>
      </c>
    </row>
    <row r="2259" spans="1:8" x14ac:dyDescent="0.3">
      <c r="A2259" s="7" t="s">
        <v>1391</v>
      </c>
      <c r="B2259" s="1" t="s">
        <v>215</v>
      </c>
      <c r="C2259" s="1" t="s">
        <v>216</v>
      </c>
      <c r="D2259" s="1" t="s">
        <v>7</v>
      </c>
      <c r="E2259" s="1" t="s">
        <v>7</v>
      </c>
      <c r="F2259" s="1" t="s">
        <v>2</v>
      </c>
      <c r="G2259" s="2">
        <v>47.610734619896498</v>
      </c>
      <c r="H2259" s="1">
        <v>37</v>
      </c>
    </row>
    <row r="2260" spans="1:8" x14ac:dyDescent="0.3">
      <c r="A2260" s="7" t="s">
        <v>1391</v>
      </c>
      <c r="B2260" s="1" t="s">
        <v>215</v>
      </c>
      <c r="C2260" s="1" t="s">
        <v>216</v>
      </c>
      <c r="D2260" s="1" t="s">
        <v>7</v>
      </c>
      <c r="E2260" s="1" t="s">
        <v>7</v>
      </c>
      <c r="F2260" s="1" t="s">
        <v>1</v>
      </c>
      <c r="G2260" s="2">
        <v>47.610734619896498</v>
      </c>
      <c r="H2260" s="1">
        <v>37</v>
      </c>
    </row>
    <row r="2261" spans="1:8" x14ac:dyDescent="0.3">
      <c r="A2261" s="7" t="s">
        <v>1392</v>
      </c>
      <c r="B2261" s="1" t="s">
        <v>215</v>
      </c>
      <c r="C2261" s="1" t="s">
        <v>216</v>
      </c>
      <c r="D2261" s="1" t="s">
        <v>7</v>
      </c>
      <c r="E2261" s="1" t="s">
        <v>7</v>
      </c>
      <c r="F2261" s="1" t="s">
        <v>2</v>
      </c>
      <c r="G2261" s="2">
        <v>53.574759564449302</v>
      </c>
      <c r="H2261" s="1">
        <v>47</v>
      </c>
    </row>
    <row r="2262" spans="1:8" x14ac:dyDescent="0.3">
      <c r="A2262" s="7" t="s">
        <v>1392</v>
      </c>
      <c r="B2262" s="1" t="s">
        <v>215</v>
      </c>
      <c r="C2262" s="1" t="s">
        <v>216</v>
      </c>
      <c r="D2262" s="1" t="s">
        <v>7</v>
      </c>
      <c r="E2262" s="1" t="s">
        <v>7</v>
      </c>
      <c r="F2262" s="1" t="s">
        <v>1</v>
      </c>
      <c r="G2262" s="2">
        <v>53.574759564449302</v>
      </c>
      <c r="H2262" s="1">
        <v>47</v>
      </c>
    </row>
    <row r="2263" spans="1:8" x14ac:dyDescent="0.3">
      <c r="A2263" s="7" t="s">
        <v>1393</v>
      </c>
      <c r="B2263" s="1" t="s">
        <v>215</v>
      </c>
      <c r="C2263" s="1" t="s">
        <v>216</v>
      </c>
      <c r="D2263" s="1" t="s">
        <v>7</v>
      </c>
      <c r="E2263" s="1" t="s">
        <v>7</v>
      </c>
      <c r="F2263" s="1" t="s">
        <v>2</v>
      </c>
      <c r="G2263" s="2">
        <v>69.949123695343999</v>
      </c>
      <c r="H2263" s="1">
        <v>52.9</v>
      </c>
    </row>
    <row r="2264" spans="1:8" x14ac:dyDescent="0.3">
      <c r="A2264" s="7" t="s">
        <v>1393</v>
      </c>
      <c r="B2264" s="1" t="s">
        <v>215</v>
      </c>
      <c r="C2264" s="1" t="s">
        <v>216</v>
      </c>
      <c r="D2264" s="1" t="s">
        <v>7</v>
      </c>
      <c r="E2264" s="1" t="s">
        <v>7</v>
      </c>
      <c r="F2264" s="1" t="s">
        <v>1</v>
      </c>
      <c r="G2264" s="2">
        <v>69.949123695343999</v>
      </c>
      <c r="H2264" s="1">
        <v>52.9</v>
      </c>
    </row>
    <row r="2265" spans="1:8" x14ac:dyDescent="0.3">
      <c r="A2265" s="7" t="s">
        <v>1394</v>
      </c>
      <c r="B2265" s="1" t="s">
        <v>215</v>
      </c>
      <c r="C2265" s="1" t="s">
        <v>216</v>
      </c>
      <c r="D2265" s="1" t="s">
        <v>7</v>
      </c>
      <c r="E2265" s="1" t="s">
        <v>7</v>
      </c>
      <c r="F2265" s="1" t="s">
        <v>2</v>
      </c>
      <c r="G2265" s="2">
        <v>39.763279642394401</v>
      </c>
      <c r="H2265" s="1">
        <v>46.1</v>
      </c>
    </row>
    <row r="2266" spans="1:8" x14ac:dyDescent="0.3">
      <c r="A2266" s="7" t="s">
        <v>1394</v>
      </c>
      <c r="B2266" s="1" t="s">
        <v>215</v>
      </c>
      <c r="C2266" s="1" t="s">
        <v>216</v>
      </c>
      <c r="D2266" s="1" t="s">
        <v>7</v>
      </c>
      <c r="E2266" s="1" t="s">
        <v>7</v>
      </c>
      <c r="F2266" s="1" t="s">
        <v>1</v>
      </c>
      <c r="G2266" s="2">
        <v>39.763279642394401</v>
      </c>
      <c r="H2266" s="1">
        <v>46.1</v>
      </c>
    </row>
    <row r="2267" spans="1:8" x14ac:dyDescent="0.3">
      <c r="A2267" s="7" t="s">
        <v>1395</v>
      </c>
      <c r="B2267" s="1" t="s">
        <v>5</v>
      </c>
      <c r="C2267" s="1" t="s">
        <v>991</v>
      </c>
      <c r="D2267" s="1" t="s">
        <v>7</v>
      </c>
      <c r="E2267" s="1" t="s">
        <v>7</v>
      </c>
      <c r="F2267" s="1" t="s">
        <v>1</v>
      </c>
      <c r="G2267" s="2">
        <v>40.197685244298803</v>
      </c>
      <c r="H2267" s="1">
        <v>72.5</v>
      </c>
    </row>
    <row r="2268" spans="1:8" x14ac:dyDescent="0.3">
      <c r="A2268" s="7" t="s">
        <v>1395</v>
      </c>
      <c r="B2268" s="1" t="s">
        <v>5</v>
      </c>
      <c r="C2268" s="1" t="s">
        <v>991</v>
      </c>
      <c r="D2268" s="1" t="s">
        <v>7</v>
      </c>
      <c r="E2268" s="1" t="s">
        <v>7</v>
      </c>
      <c r="F2268" s="1" t="s">
        <v>2</v>
      </c>
      <c r="G2268" s="2">
        <v>42.1411928754451</v>
      </c>
      <c r="H2268" s="1">
        <v>72.5</v>
      </c>
    </row>
    <row r="2269" spans="1:8" x14ac:dyDescent="0.3">
      <c r="A2269" s="7" t="s">
        <v>1396</v>
      </c>
      <c r="B2269" s="1" t="s">
        <v>5</v>
      </c>
      <c r="C2269" s="1" t="s">
        <v>991</v>
      </c>
      <c r="D2269" s="1" t="s">
        <v>7</v>
      </c>
      <c r="E2269" s="1" t="s">
        <v>7</v>
      </c>
      <c r="F2269" s="1" t="s">
        <v>1</v>
      </c>
      <c r="G2269" s="2">
        <v>12.087100048585301</v>
      </c>
      <c r="H2269" s="1">
        <v>10.5</v>
      </c>
    </row>
    <row r="2270" spans="1:8" x14ac:dyDescent="0.3">
      <c r="A2270" s="7" t="s">
        <v>1396</v>
      </c>
      <c r="B2270" s="1" t="s">
        <v>5</v>
      </c>
      <c r="C2270" s="1" t="s">
        <v>991</v>
      </c>
      <c r="D2270" s="1" t="s">
        <v>7</v>
      </c>
      <c r="E2270" s="1" t="s">
        <v>7</v>
      </c>
      <c r="F2270" s="1" t="s">
        <v>2</v>
      </c>
      <c r="G2270" s="2">
        <v>13.192791177611999</v>
      </c>
      <c r="H2270" s="1">
        <v>10.5</v>
      </c>
    </row>
    <row r="2271" spans="1:8" x14ac:dyDescent="0.3">
      <c r="A2271" s="7" t="s">
        <v>1397</v>
      </c>
      <c r="B2271" s="1" t="s">
        <v>5</v>
      </c>
      <c r="C2271" s="1" t="s">
        <v>991</v>
      </c>
      <c r="D2271" s="1" t="s">
        <v>7</v>
      </c>
      <c r="E2271" s="1" t="s">
        <v>7</v>
      </c>
      <c r="F2271" s="1" t="s">
        <v>1</v>
      </c>
      <c r="G2271" s="2">
        <v>9.8498128215499907</v>
      </c>
      <c r="H2271" s="1">
        <v>8.8000000000000007</v>
      </c>
    </row>
    <row r="2272" spans="1:8" x14ac:dyDescent="0.3">
      <c r="A2272" s="7" t="s">
        <v>1397</v>
      </c>
      <c r="B2272" s="1" t="s">
        <v>5</v>
      </c>
      <c r="C2272" s="1" t="s">
        <v>991</v>
      </c>
      <c r="D2272" s="1" t="s">
        <v>7</v>
      </c>
      <c r="E2272" s="1" t="s">
        <v>7</v>
      </c>
      <c r="F2272" s="1" t="s">
        <v>2</v>
      </c>
      <c r="G2272" s="2">
        <v>10.8249252314688</v>
      </c>
      <c r="H2272" s="1">
        <v>8.8000000000000007</v>
      </c>
    </row>
    <row r="2273" spans="1:8" x14ac:dyDescent="0.3">
      <c r="A2273" s="7" t="s">
        <v>1398</v>
      </c>
      <c r="B2273" s="1" t="s">
        <v>5</v>
      </c>
      <c r="C2273" s="1" t="s">
        <v>1399</v>
      </c>
      <c r="D2273" s="1" t="s">
        <v>7</v>
      </c>
      <c r="E2273" s="1" t="s">
        <v>7</v>
      </c>
      <c r="F2273" s="1" t="s">
        <v>1</v>
      </c>
      <c r="G2273" s="2">
        <v>12.087100048585301</v>
      </c>
      <c r="H2273" s="1">
        <v>25.6</v>
      </c>
    </row>
    <row r="2274" spans="1:8" x14ac:dyDescent="0.3">
      <c r="A2274" s="7" t="s">
        <v>1400</v>
      </c>
      <c r="B2274" s="1" t="s">
        <v>5</v>
      </c>
      <c r="C2274" s="1" t="s">
        <v>1399</v>
      </c>
      <c r="D2274" s="1" t="s">
        <v>7</v>
      </c>
      <c r="E2274" s="1" t="s">
        <v>7</v>
      </c>
      <c r="F2274" s="1" t="s">
        <v>1</v>
      </c>
      <c r="G2274" s="2">
        <v>20.4312093796554</v>
      </c>
      <c r="H2274" s="1">
        <v>42.5</v>
      </c>
    </row>
    <row r="2275" spans="1:8" x14ac:dyDescent="0.3">
      <c r="A2275" s="7" t="s">
        <v>1401</v>
      </c>
      <c r="B2275" s="1" t="s">
        <v>5</v>
      </c>
      <c r="C2275" s="1" t="s">
        <v>1399</v>
      </c>
      <c r="D2275" s="1" t="s">
        <v>7</v>
      </c>
      <c r="E2275" s="1" t="s">
        <v>7</v>
      </c>
      <c r="F2275" s="1" t="s">
        <v>1</v>
      </c>
      <c r="G2275" s="2">
        <v>12.087100048585301</v>
      </c>
      <c r="H2275" s="1">
        <v>23</v>
      </c>
    </row>
    <row r="2276" spans="1:8" x14ac:dyDescent="0.3">
      <c r="A2276" s="7" t="s">
        <v>1402</v>
      </c>
      <c r="B2276" s="1" t="s">
        <v>5</v>
      </c>
      <c r="C2276" s="1" t="s">
        <v>1399</v>
      </c>
      <c r="D2276" s="1" t="s">
        <v>7</v>
      </c>
      <c r="E2276" s="1" t="s">
        <v>7</v>
      </c>
      <c r="F2276" s="1" t="s">
        <v>1</v>
      </c>
      <c r="G2276" s="2">
        <v>12.087100048585301</v>
      </c>
      <c r="H2276" s="1">
        <v>20.8</v>
      </c>
    </row>
    <row r="2277" spans="1:8" x14ac:dyDescent="0.3">
      <c r="A2277" s="7" t="s">
        <v>1403</v>
      </c>
      <c r="B2277" s="1" t="s">
        <v>5</v>
      </c>
      <c r="C2277" s="1" t="s">
        <v>6</v>
      </c>
      <c r="D2277" s="1" t="s">
        <v>7</v>
      </c>
      <c r="E2277" s="1" t="s">
        <v>7</v>
      </c>
      <c r="F2277" s="1" t="s">
        <v>2</v>
      </c>
      <c r="G2277" s="2">
        <v>12.7775769573087</v>
      </c>
      <c r="H2277" s="1">
        <v>11.5</v>
      </c>
    </row>
    <row r="2278" spans="1:8" x14ac:dyDescent="0.3">
      <c r="A2278" s="7" t="s">
        <v>1403</v>
      </c>
      <c r="B2278" s="1" t="s">
        <v>5</v>
      </c>
      <c r="C2278" s="1" t="s">
        <v>6</v>
      </c>
      <c r="D2278" s="1" t="s">
        <v>7</v>
      </c>
      <c r="E2278" s="1" t="s">
        <v>7</v>
      </c>
      <c r="F2278" s="1" t="s">
        <v>1</v>
      </c>
      <c r="G2278" s="2">
        <v>14.187218643359699</v>
      </c>
      <c r="H2278" s="1">
        <v>11.5</v>
      </c>
    </row>
    <row r="2279" spans="1:8" x14ac:dyDescent="0.3">
      <c r="A2279" s="7" t="s">
        <v>1404</v>
      </c>
      <c r="B2279" s="1" t="s">
        <v>5</v>
      </c>
      <c r="C2279" s="1" t="s">
        <v>6</v>
      </c>
      <c r="D2279" s="1" t="s">
        <v>7</v>
      </c>
      <c r="E2279" s="1" t="s">
        <v>7</v>
      </c>
      <c r="F2279" s="1" t="s">
        <v>2</v>
      </c>
      <c r="G2279" s="2">
        <v>11.5141328663516</v>
      </c>
      <c r="H2279" s="1">
        <v>10.8</v>
      </c>
    </row>
    <row r="2280" spans="1:8" x14ac:dyDescent="0.3">
      <c r="A2280" s="7" t="s">
        <v>1404</v>
      </c>
      <c r="B2280" s="1" t="s">
        <v>5</v>
      </c>
      <c r="C2280" s="1" t="s">
        <v>6</v>
      </c>
      <c r="D2280" s="1" t="s">
        <v>7</v>
      </c>
      <c r="E2280" s="1" t="s">
        <v>7</v>
      </c>
      <c r="F2280" s="1" t="s">
        <v>1</v>
      </c>
      <c r="G2280" s="2">
        <v>13.1659567161922</v>
      </c>
      <c r="H2280" s="1">
        <v>10.8</v>
      </c>
    </row>
    <row r="2281" spans="1:8" x14ac:dyDescent="0.3">
      <c r="A2281" s="7" t="s">
        <v>1405</v>
      </c>
      <c r="B2281" s="1" t="s">
        <v>5</v>
      </c>
      <c r="C2281" s="1" t="s">
        <v>6</v>
      </c>
      <c r="D2281" s="1" t="s">
        <v>7</v>
      </c>
      <c r="E2281" s="1" t="s">
        <v>7</v>
      </c>
      <c r="F2281" s="1" t="s">
        <v>2</v>
      </c>
      <c r="G2281" s="2">
        <v>9.41887736489854</v>
      </c>
      <c r="H2281" s="1">
        <v>9.9</v>
      </c>
    </row>
    <row r="2282" spans="1:8" x14ac:dyDescent="0.3">
      <c r="A2282" s="7" t="s">
        <v>1405</v>
      </c>
      <c r="B2282" s="1" t="s">
        <v>5</v>
      </c>
      <c r="C2282" s="1" t="s">
        <v>6</v>
      </c>
      <c r="D2282" s="1" t="s">
        <v>7</v>
      </c>
      <c r="E2282" s="1" t="s">
        <v>7</v>
      </c>
      <c r="F2282" s="1" t="s">
        <v>1</v>
      </c>
      <c r="G2282" s="2">
        <v>11.398838506072799</v>
      </c>
      <c r="H2282" s="1">
        <v>9.9</v>
      </c>
    </row>
    <row r="2283" spans="1:8" x14ac:dyDescent="0.3">
      <c r="A2283" s="7" t="s">
        <v>1406</v>
      </c>
      <c r="B2283" s="1" t="s">
        <v>5</v>
      </c>
      <c r="C2283" s="1" t="s">
        <v>991</v>
      </c>
      <c r="D2283" s="1" t="s">
        <v>7</v>
      </c>
      <c r="E2283" s="1" t="s">
        <v>7</v>
      </c>
      <c r="F2283" s="1" t="s">
        <v>1</v>
      </c>
      <c r="G2283" s="2">
        <v>23.780943860973601</v>
      </c>
      <c r="H2283" s="1">
        <v>25</v>
      </c>
    </row>
    <row r="2284" spans="1:8" x14ac:dyDescent="0.3">
      <c r="A2284" s="7" t="s">
        <v>1406</v>
      </c>
      <c r="B2284" s="1" t="s">
        <v>5</v>
      </c>
      <c r="C2284" s="1" t="s">
        <v>991</v>
      </c>
      <c r="D2284" s="1" t="s">
        <v>7</v>
      </c>
      <c r="E2284" s="1" t="s">
        <v>7</v>
      </c>
      <c r="F2284" s="1" t="s">
        <v>2</v>
      </c>
      <c r="G2284" s="2">
        <v>25.373666001932801</v>
      </c>
      <c r="H2284" s="1">
        <v>25</v>
      </c>
    </row>
    <row r="2285" spans="1:8" x14ac:dyDescent="0.3">
      <c r="A2285" s="7" t="s">
        <v>1407</v>
      </c>
      <c r="B2285" s="1" t="s">
        <v>5</v>
      </c>
      <c r="C2285" s="1" t="s">
        <v>219</v>
      </c>
      <c r="D2285" s="1" t="s">
        <v>7</v>
      </c>
      <c r="E2285" s="1" t="s">
        <v>7</v>
      </c>
      <c r="F2285" s="1" t="s">
        <v>2</v>
      </c>
      <c r="G2285" s="2">
        <v>12.5613130319945</v>
      </c>
      <c r="H2285" s="1">
        <v>9.6</v>
      </c>
    </row>
    <row r="2286" spans="1:8" x14ac:dyDescent="0.3">
      <c r="A2286" s="7" t="s">
        <v>1407</v>
      </c>
      <c r="B2286" s="1" t="s">
        <v>5</v>
      </c>
      <c r="C2286" s="1" t="s">
        <v>219</v>
      </c>
      <c r="D2286" s="1" t="s">
        <v>7</v>
      </c>
      <c r="E2286" s="1" t="s">
        <v>7</v>
      </c>
      <c r="F2286" s="1" t="s">
        <v>1</v>
      </c>
      <c r="G2286" s="2">
        <v>14.5913944542717</v>
      </c>
      <c r="H2286" s="1">
        <v>9.6</v>
      </c>
    </row>
    <row r="2287" spans="1:8" x14ac:dyDescent="0.3">
      <c r="A2287" s="7" t="s">
        <v>1408</v>
      </c>
      <c r="B2287" s="1" t="s">
        <v>5</v>
      </c>
      <c r="C2287" s="1" t="s">
        <v>219</v>
      </c>
      <c r="D2287" s="1" t="s">
        <v>7</v>
      </c>
      <c r="E2287" s="1" t="s">
        <v>7</v>
      </c>
      <c r="F2287" s="1" t="s">
        <v>1</v>
      </c>
      <c r="G2287" s="2">
        <v>10.053512197627599</v>
      </c>
      <c r="H2287" s="1">
        <v>32.700000000000003</v>
      </c>
    </row>
    <row r="2288" spans="1:8" x14ac:dyDescent="0.3">
      <c r="A2288" s="7" t="s">
        <v>1408</v>
      </c>
      <c r="B2288" s="1" t="s">
        <v>5</v>
      </c>
      <c r="C2288" s="1" t="s">
        <v>219</v>
      </c>
      <c r="D2288" s="1" t="s">
        <v>7</v>
      </c>
      <c r="E2288" s="1" t="s">
        <v>7</v>
      </c>
      <c r="F2288" s="1" t="s">
        <v>2</v>
      </c>
      <c r="G2288" s="2">
        <v>13.2298685423842</v>
      </c>
      <c r="H2288" s="1">
        <v>32.700000000000003</v>
      </c>
    </row>
    <row r="2289" spans="1:8" x14ac:dyDescent="0.3">
      <c r="A2289" s="7" t="s">
        <v>1409</v>
      </c>
      <c r="B2289" s="1" t="s">
        <v>5</v>
      </c>
      <c r="C2289" s="1" t="s">
        <v>219</v>
      </c>
      <c r="D2289" s="1" t="s">
        <v>7</v>
      </c>
      <c r="E2289" s="1" t="s">
        <v>7</v>
      </c>
      <c r="F2289" s="1" t="s">
        <v>2</v>
      </c>
      <c r="G2289" s="2">
        <v>13.6637204089315</v>
      </c>
      <c r="H2289" s="1">
        <v>10.5</v>
      </c>
    </row>
    <row r="2290" spans="1:8" x14ac:dyDescent="0.3">
      <c r="A2290" s="7" t="s">
        <v>1409</v>
      </c>
      <c r="B2290" s="1" t="s">
        <v>5</v>
      </c>
      <c r="C2290" s="1" t="s">
        <v>219</v>
      </c>
      <c r="D2290" s="1" t="s">
        <v>7</v>
      </c>
      <c r="E2290" s="1" t="s">
        <v>7</v>
      </c>
      <c r="F2290" s="1" t="s">
        <v>1</v>
      </c>
      <c r="G2290" s="2">
        <v>15.946073283967401</v>
      </c>
      <c r="H2290" s="1">
        <v>10.5</v>
      </c>
    </row>
    <row r="2291" spans="1:8" x14ac:dyDescent="0.3">
      <c r="A2291" s="7" t="s">
        <v>1410</v>
      </c>
      <c r="B2291" s="1" t="s">
        <v>5</v>
      </c>
      <c r="C2291" s="1" t="s">
        <v>219</v>
      </c>
      <c r="D2291" s="1" t="s">
        <v>7</v>
      </c>
      <c r="E2291" s="1" t="s">
        <v>7</v>
      </c>
      <c r="F2291" s="1" t="s">
        <v>2</v>
      </c>
      <c r="G2291" s="2">
        <v>14.817471144413499</v>
      </c>
      <c r="H2291" s="1">
        <v>11.6</v>
      </c>
    </row>
    <row r="2292" spans="1:8" x14ac:dyDescent="0.3">
      <c r="A2292" s="7" t="s">
        <v>1410</v>
      </c>
      <c r="B2292" s="1" t="s">
        <v>5</v>
      </c>
      <c r="C2292" s="1" t="s">
        <v>219</v>
      </c>
      <c r="D2292" s="1" t="s">
        <v>7</v>
      </c>
      <c r="E2292" s="1" t="s">
        <v>7</v>
      </c>
      <c r="F2292" s="1" t="s">
        <v>1</v>
      </c>
      <c r="G2292" s="2">
        <v>17.3703403175376</v>
      </c>
      <c r="H2292" s="1">
        <v>11.6</v>
      </c>
    </row>
    <row r="2293" spans="1:8" x14ac:dyDescent="0.3">
      <c r="A2293" s="7" t="s">
        <v>1411</v>
      </c>
      <c r="B2293" s="1" t="s">
        <v>5</v>
      </c>
      <c r="C2293" s="1" t="s">
        <v>219</v>
      </c>
      <c r="D2293" s="1" t="s">
        <v>7</v>
      </c>
      <c r="E2293" s="1" t="s">
        <v>7</v>
      </c>
      <c r="F2293" s="1" t="s">
        <v>2</v>
      </c>
      <c r="G2293" s="2">
        <v>22.841454347928501</v>
      </c>
      <c r="H2293" s="1">
        <v>19.899999999999999</v>
      </c>
    </row>
    <row r="2294" spans="1:8" x14ac:dyDescent="0.3">
      <c r="A2294" s="7" t="s">
        <v>1411</v>
      </c>
      <c r="B2294" s="1" t="s">
        <v>5</v>
      </c>
      <c r="C2294" s="1" t="s">
        <v>219</v>
      </c>
      <c r="D2294" s="1" t="s">
        <v>7</v>
      </c>
      <c r="E2294" s="1" t="s">
        <v>7</v>
      </c>
      <c r="F2294" s="1" t="s">
        <v>1</v>
      </c>
      <c r="G2294" s="2">
        <v>27.426192009547499</v>
      </c>
      <c r="H2294" s="1">
        <v>19.899999999999999</v>
      </c>
    </row>
    <row r="2295" spans="1:8" x14ac:dyDescent="0.3">
      <c r="A2295" s="7" t="s">
        <v>1412</v>
      </c>
      <c r="B2295" s="1" t="s">
        <v>5</v>
      </c>
      <c r="C2295" s="1" t="s">
        <v>219</v>
      </c>
      <c r="D2295" s="1" t="s">
        <v>7</v>
      </c>
      <c r="E2295" s="1" t="s">
        <v>7</v>
      </c>
      <c r="F2295" s="1" t="s">
        <v>2</v>
      </c>
      <c r="G2295" s="2">
        <v>12.5613130319945</v>
      </c>
      <c r="H2295" s="1">
        <v>9.5</v>
      </c>
    </row>
    <row r="2296" spans="1:8" x14ac:dyDescent="0.3">
      <c r="A2296" s="7" t="s">
        <v>1412</v>
      </c>
      <c r="B2296" s="1" t="s">
        <v>5</v>
      </c>
      <c r="C2296" s="1" t="s">
        <v>219</v>
      </c>
      <c r="D2296" s="1" t="s">
        <v>7</v>
      </c>
      <c r="E2296" s="1" t="s">
        <v>7</v>
      </c>
      <c r="F2296" s="1" t="s">
        <v>1</v>
      </c>
      <c r="G2296" s="2">
        <v>14.5913944542717</v>
      </c>
      <c r="H2296" s="1">
        <v>9.5</v>
      </c>
    </row>
    <row r="2297" spans="1:8" x14ac:dyDescent="0.3">
      <c r="A2297" s="7" t="s">
        <v>1413</v>
      </c>
      <c r="B2297" s="1" t="s">
        <v>5</v>
      </c>
      <c r="C2297" s="1" t="s">
        <v>219</v>
      </c>
      <c r="D2297" s="1" t="s">
        <v>7</v>
      </c>
      <c r="E2297" s="1" t="s">
        <v>7</v>
      </c>
      <c r="F2297" s="1" t="s">
        <v>1</v>
      </c>
      <c r="G2297" s="2">
        <v>12.185255171531701</v>
      </c>
      <c r="H2297" s="1">
        <v>27.2</v>
      </c>
    </row>
    <row r="2298" spans="1:8" x14ac:dyDescent="0.3">
      <c r="A2298" s="7" t="s">
        <v>1413</v>
      </c>
      <c r="B2298" s="1" t="s">
        <v>5</v>
      </c>
      <c r="C2298" s="1" t="s">
        <v>219</v>
      </c>
      <c r="D2298" s="1" t="s">
        <v>7</v>
      </c>
      <c r="E2298" s="1" t="s">
        <v>7</v>
      </c>
      <c r="F2298" s="1" t="s">
        <v>2</v>
      </c>
      <c r="G2298" s="2">
        <v>17.396345840322201</v>
      </c>
      <c r="H2298" s="1">
        <v>27.2</v>
      </c>
    </row>
    <row r="2299" spans="1:8" x14ac:dyDescent="0.3">
      <c r="A2299" s="7" t="s">
        <v>1414</v>
      </c>
      <c r="B2299" s="1" t="s">
        <v>5</v>
      </c>
      <c r="C2299" s="1" t="s">
        <v>219</v>
      </c>
      <c r="D2299" s="1" t="s">
        <v>7</v>
      </c>
      <c r="E2299" s="1" t="s">
        <v>7</v>
      </c>
      <c r="F2299" s="1" t="s">
        <v>1</v>
      </c>
      <c r="G2299" s="2">
        <v>7.5068200218627998</v>
      </c>
      <c r="H2299" s="1">
        <v>12.5</v>
      </c>
    </row>
    <row r="2300" spans="1:8" x14ac:dyDescent="0.3">
      <c r="A2300" s="7" t="s">
        <v>1414</v>
      </c>
      <c r="B2300" s="1" t="s">
        <v>5</v>
      </c>
      <c r="C2300" s="1" t="s">
        <v>219</v>
      </c>
      <c r="D2300" s="1" t="s">
        <v>7</v>
      </c>
      <c r="E2300" s="1" t="s">
        <v>7</v>
      </c>
      <c r="F2300" s="1" t="s">
        <v>2</v>
      </c>
      <c r="G2300" s="2">
        <v>8.7285674164538207</v>
      </c>
      <c r="H2300" s="1">
        <v>12.5</v>
      </c>
    </row>
    <row r="2301" spans="1:8" x14ac:dyDescent="0.3">
      <c r="A2301" s="7" t="s">
        <v>1415</v>
      </c>
      <c r="B2301" s="1" t="s">
        <v>5</v>
      </c>
      <c r="C2301" s="1" t="s">
        <v>219</v>
      </c>
      <c r="D2301" s="1" t="s">
        <v>7</v>
      </c>
      <c r="E2301" s="1" t="s">
        <v>7</v>
      </c>
      <c r="F2301" s="1" t="s">
        <v>2</v>
      </c>
      <c r="G2301" s="2">
        <v>12.6967722525459</v>
      </c>
      <c r="H2301" s="1">
        <v>14.1</v>
      </c>
    </row>
    <row r="2302" spans="1:8" x14ac:dyDescent="0.3">
      <c r="A2302" s="7" t="s">
        <v>1415</v>
      </c>
      <c r="B2302" s="1" t="s">
        <v>5</v>
      </c>
      <c r="C2302" s="1" t="s">
        <v>219</v>
      </c>
      <c r="D2302" s="1" t="s">
        <v>7</v>
      </c>
      <c r="E2302" s="1" t="s">
        <v>7</v>
      </c>
      <c r="F2302" s="1" t="s">
        <v>1</v>
      </c>
      <c r="G2302" s="2">
        <v>13.465980705612701</v>
      </c>
      <c r="H2302" s="1">
        <v>14.1</v>
      </c>
    </row>
    <row r="2303" spans="1:8" x14ac:dyDescent="0.3">
      <c r="A2303" s="7" t="s">
        <v>1416</v>
      </c>
      <c r="B2303" s="1" t="s">
        <v>5</v>
      </c>
      <c r="C2303" s="1" t="s">
        <v>222</v>
      </c>
      <c r="D2303" s="1" t="s">
        <v>7</v>
      </c>
      <c r="E2303" s="1" t="s">
        <v>7</v>
      </c>
      <c r="F2303" s="1" t="s">
        <v>2</v>
      </c>
      <c r="G2303" s="2">
        <v>33.069229056483501</v>
      </c>
      <c r="H2303" s="1">
        <v>36</v>
      </c>
    </row>
    <row r="2304" spans="1:8" x14ac:dyDescent="0.3">
      <c r="A2304" s="7" t="s">
        <v>1416</v>
      </c>
      <c r="B2304" s="1" t="s">
        <v>5</v>
      </c>
      <c r="C2304" s="1" t="s">
        <v>222</v>
      </c>
      <c r="D2304" s="1" t="s">
        <v>7</v>
      </c>
      <c r="E2304" s="1" t="s">
        <v>7</v>
      </c>
      <c r="F2304" s="1" t="s">
        <v>1</v>
      </c>
      <c r="G2304" s="2">
        <v>40.197685244298803</v>
      </c>
      <c r="H2304" s="1">
        <v>36</v>
      </c>
    </row>
    <row r="2305" spans="1:8" x14ac:dyDescent="0.3">
      <c r="A2305" s="7" t="s">
        <v>1417</v>
      </c>
      <c r="B2305" s="1" t="s">
        <v>103</v>
      </c>
      <c r="C2305" s="1" t="s">
        <v>1418</v>
      </c>
      <c r="D2305" s="1" t="s">
        <v>7</v>
      </c>
      <c r="E2305" s="1" t="s">
        <v>7</v>
      </c>
      <c r="F2305" s="1" t="s">
        <v>1</v>
      </c>
      <c r="G2305" s="2">
        <v>139.59259224607001</v>
      </c>
      <c r="H2305" s="1">
        <v>119.8</v>
      </c>
    </row>
    <row r="2306" spans="1:8" x14ac:dyDescent="0.3">
      <c r="A2306" s="7" t="s">
        <v>1419</v>
      </c>
      <c r="B2306" s="1" t="s">
        <v>103</v>
      </c>
      <c r="C2306" s="1" t="s">
        <v>1418</v>
      </c>
      <c r="D2306" s="1" t="s">
        <v>7</v>
      </c>
      <c r="E2306" s="1" t="s">
        <v>7</v>
      </c>
      <c r="F2306" s="1" t="s">
        <v>1</v>
      </c>
      <c r="G2306" s="2">
        <v>165.45599592234501</v>
      </c>
      <c r="H2306" s="1">
        <v>171</v>
      </c>
    </row>
    <row r="2307" spans="1:8" x14ac:dyDescent="0.3">
      <c r="A2307" s="7" t="s">
        <v>1420</v>
      </c>
      <c r="B2307" s="1" t="s">
        <v>103</v>
      </c>
      <c r="C2307" s="1" t="s">
        <v>1418</v>
      </c>
      <c r="D2307" s="1" t="s">
        <v>7</v>
      </c>
      <c r="E2307" s="1" t="s">
        <v>7</v>
      </c>
      <c r="F2307" s="1" t="s">
        <v>1</v>
      </c>
      <c r="G2307" s="2">
        <v>132.12299840332599</v>
      </c>
      <c r="H2307" s="1">
        <v>110</v>
      </c>
    </row>
    <row r="2308" spans="1:8" x14ac:dyDescent="0.3">
      <c r="A2308" s="7" t="s">
        <v>1421</v>
      </c>
      <c r="B2308" s="1" t="s">
        <v>103</v>
      </c>
      <c r="C2308" s="1" t="s">
        <v>1418</v>
      </c>
      <c r="D2308" s="1" t="s">
        <v>7</v>
      </c>
      <c r="E2308" s="1" t="s">
        <v>7</v>
      </c>
      <c r="F2308" s="1" t="s">
        <v>1</v>
      </c>
      <c r="G2308" s="2">
        <v>184.926885329811</v>
      </c>
      <c r="H2308" s="1">
        <v>142</v>
      </c>
    </row>
    <row r="2309" spans="1:8" x14ac:dyDescent="0.3">
      <c r="A2309" s="7" t="s">
        <v>1422</v>
      </c>
      <c r="B2309" s="1" t="s">
        <v>103</v>
      </c>
      <c r="C2309" s="1" t="s">
        <v>1418</v>
      </c>
      <c r="D2309" s="1" t="s">
        <v>7</v>
      </c>
      <c r="E2309" s="1" t="s">
        <v>7</v>
      </c>
      <c r="F2309" s="1" t="s">
        <v>1</v>
      </c>
      <c r="G2309" s="2">
        <v>133.683513725045</v>
      </c>
      <c r="H2309" s="1">
        <v>147</v>
      </c>
    </row>
    <row r="2310" spans="1:8" x14ac:dyDescent="0.3">
      <c r="A2310" s="7" t="s">
        <v>1423</v>
      </c>
      <c r="B2310" s="1" t="s">
        <v>103</v>
      </c>
      <c r="C2310" s="1" t="s">
        <v>1418</v>
      </c>
      <c r="D2310" s="1" t="s">
        <v>7</v>
      </c>
      <c r="E2310" s="1" t="s">
        <v>7</v>
      </c>
      <c r="F2310" s="1" t="s">
        <v>1</v>
      </c>
      <c r="G2310" s="2">
        <v>138.15604869824099</v>
      </c>
      <c r="H2310" s="1">
        <v>111</v>
      </c>
    </row>
    <row r="2311" spans="1:8" x14ac:dyDescent="0.3">
      <c r="A2311" s="7" t="s">
        <v>1424</v>
      </c>
      <c r="B2311" s="1" t="s">
        <v>5</v>
      </c>
      <c r="C2311" s="1" t="s">
        <v>882</v>
      </c>
      <c r="D2311" s="1" t="s">
        <v>7</v>
      </c>
      <c r="E2311" s="1" t="s">
        <v>7</v>
      </c>
      <c r="F2311" s="1" t="s">
        <v>1</v>
      </c>
      <c r="G2311" s="2">
        <v>130.560609069615</v>
      </c>
      <c r="H2311" s="1">
        <v>139</v>
      </c>
    </row>
    <row r="2312" spans="1:8" x14ac:dyDescent="0.3">
      <c r="A2312" s="7" t="s">
        <v>1424</v>
      </c>
      <c r="B2312" s="1" t="s">
        <v>5</v>
      </c>
      <c r="C2312" s="1" t="s">
        <v>882</v>
      </c>
      <c r="D2312" s="1" t="s">
        <v>7</v>
      </c>
      <c r="E2312" s="1" t="s">
        <v>7</v>
      </c>
      <c r="F2312" s="1" t="s">
        <v>2</v>
      </c>
      <c r="G2312" s="2">
        <v>154.37904997117201</v>
      </c>
      <c r="H2312" s="1">
        <v>139</v>
      </c>
    </row>
    <row r="2313" spans="1:8" x14ac:dyDescent="0.3">
      <c r="A2313" s="7" t="s">
        <v>1425</v>
      </c>
      <c r="B2313" s="1" t="s">
        <v>5</v>
      </c>
      <c r="C2313" s="1" t="s">
        <v>882</v>
      </c>
      <c r="D2313" s="1" t="s">
        <v>7</v>
      </c>
      <c r="E2313" s="1" t="s">
        <v>7</v>
      </c>
      <c r="F2313" s="1" t="s">
        <v>1</v>
      </c>
      <c r="G2313" s="2">
        <v>19.701374608765398</v>
      </c>
      <c r="H2313" s="1">
        <v>46.3</v>
      </c>
    </row>
    <row r="2314" spans="1:8" x14ac:dyDescent="0.3">
      <c r="A2314" s="7" t="s">
        <v>1425</v>
      </c>
      <c r="B2314" s="1" t="s">
        <v>5</v>
      </c>
      <c r="C2314" s="1" t="s">
        <v>882</v>
      </c>
      <c r="D2314" s="1" t="s">
        <v>7</v>
      </c>
      <c r="E2314" s="1" t="s">
        <v>7</v>
      </c>
      <c r="F2314" s="1" t="s">
        <v>2</v>
      </c>
      <c r="G2314" s="2">
        <v>36.493057973039001</v>
      </c>
      <c r="H2314" s="1">
        <v>46.3</v>
      </c>
    </row>
    <row r="2315" spans="1:8" x14ac:dyDescent="0.3">
      <c r="A2315" s="7" t="s">
        <v>1426</v>
      </c>
      <c r="B2315" s="1" t="s">
        <v>5</v>
      </c>
      <c r="C2315" s="1" t="s">
        <v>882</v>
      </c>
      <c r="D2315" s="1" t="s">
        <v>7</v>
      </c>
      <c r="E2315" s="1" t="s">
        <v>7</v>
      </c>
      <c r="F2315" s="1" t="s">
        <v>1</v>
      </c>
      <c r="G2315" s="2">
        <v>130.560609069615</v>
      </c>
      <c r="H2315" s="1">
        <v>138.5</v>
      </c>
    </row>
    <row r="2316" spans="1:8" x14ac:dyDescent="0.3">
      <c r="A2316" s="7" t="s">
        <v>1426</v>
      </c>
      <c r="B2316" s="1" t="s">
        <v>5</v>
      </c>
      <c r="C2316" s="1" t="s">
        <v>882</v>
      </c>
      <c r="D2316" s="1" t="s">
        <v>7</v>
      </c>
      <c r="E2316" s="1" t="s">
        <v>7</v>
      </c>
      <c r="F2316" s="1" t="s">
        <v>2</v>
      </c>
      <c r="G2316" s="2">
        <v>154.37904997117201</v>
      </c>
      <c r="H2316" s="1">
        <v>138.5</v>
      </c>
    </row>
    <row r="2317" spans="1:8" x14ac:dyDescent="0.3">
      <c r="A2317" s="7" t="s">
        <v>1427</v>
      </c>
      <c r="B2317" s="1" t="s">
        <v>5</v>
      </c>
      <c r="C2317" s="1" t="s">
        <v>882</v>
      </c>
      <c r="D2317" s="1" t="s">
        <v>7</v>
      </c>
      <c r="E2317" s="1" t="s">
        <v>7</v>
      </c>
      <c r="F2317" s="1" t="s">
        <v>1</v>
      </c>
      <c r="G2317" s="2">
        <v>27.902150683052799</v>
      </c>
      <c r="H2317" s="1">
        <v>47.3</v>
      </c>
    </row>
    <row r="2318" spans="1:8" x14ac:dyDescent="0.3">
      <c r="A2318" s="7" t="s">
        <v>1427</v>
      </c>
      <c r="B2318" s="1" t="s">
        <v>5</v>
      </c>
      <c r="C2318" s="1" t="s">
        <v>882</v>
      </c>
      <c r="D2318" s="1" t="s">
        <v>7</v>
      </c>
      <c r="E2318" s="1" t="s">
        <v>7</v>
      </c>
      <c r="F2318" s="1" t="s">
        <v>2</v>
      </c>
      <c r="G2318" s="2">
        <v>52.774086581961697</v>
      </c>
      <c r="H2318" s="1">
        <v>47.3</v>
      </c>
    </row>
    <row r="2319" spans="1:8" x14ac:dyDescent="0.3">
      <c r="A2319" s="7" t="s">
        <v>1428</v>
      </c>
      <c r="B2319" s="1" t="s">
        <v>5</v>
      </c>
      <c r="C2319" s="1" t="s">
        <v>882</v>
      </c>
      <c r="D2319" s="1" t="s">
        <v>7</v>
      </c>
      <c r="E2319" s="1" t="s">
        <v>7</v>
      </c>
      <c r="F2319" s="1" t="s">
        <v>2</v>
      </c>
      <c r="G2319" s="2">
        <v>50.375700856548598</v>
      </c>
      <c r="H2319" s="1">
        <v>83.3</v>
      </c>
    </row>
    <row r="2320" spans="1:8" x14ac:dyDescent="0.3">
      <c r="A2320" s="7" t="s">
        <v>1428</v>
      </c>
      <c r="B2320" s="1" t="s">
        <v>5</v>
      </c>
      <c r="C2320" s="1" t="s">
        <v>882</v>
      </c>
      <c r="D2320" s="1" t="s">
        <v>7</v>
      </c>
      <c r="E2320" s="1" t="s">
        <v>7</v>
      </c>
      <c r="F2320" s="1" t="s">
        <v>1</v>
      </c>
      <c r="G2320" s="2">
        <v>55.845370027388697</v>
      </c>
      <c r="H2320" s="1">
        <v>83.3</v>
      </c>
    </row>
    <row r="2321" spans="1:8" x14ac:dyDescent="0.3">
      <c r="A2321" s="7" t="s">
        <v>1429</v>
      </c>
      <c r="B2321" s="1" t="s">
        <v>5</v>
      </c>
      <c r="C2321" s="1" t="s">
        <v>882</v>
      </c>
      <c r="D2321" s="1" t="s">
        <v>7</v>
      </c>
      <c r="E2321" s="1" t="s">
        <v>7</v>
      </c>
      <c r="F2321" s="1" t="s">
        <v>1</v>
      </c>
      <c r="G2321" s="2">
        <v>114.006620268585</v>
      </c>
      <c r="H2321" s="1">
        <v>114.4</v>
      </c>
    </row>
    <row r="2322" spans="1:8" x14ac:dyDescent="0.3">
      <c r="A2322" s="7" t="s">
        <v>1429</v>
      </c>
      <c r="B2322" s="1" t="s">
        <v>5</v>
      </c>
      <c r="C2322" s="1" t="s">
        <v>882</v>
      </c>
      <c r="D2322" s="1" t="s">
        <v>7</v>
      </c>
      <c r="E2322" s="1" t="s">
        <v>7</v>
      </c>
      <c r="F2322" s="1" t="s">
        <v>2</v>
      </c>
      <c r="G2322" s="2">
        <v>114.86397134506601</v>
      </c>
      <c r="H2322" s="1">
        <v>114.4</v>
      </c>
    </row>
    <row r="2323" spans="1:8" x14ac:dyDescent="0.3">
      <c r="A2323" s="7" t="s">
        <v>1430</v>
      </c>
      <c r="B2323" s="1" t="s">
        <v>5</v>
      </c>
      <c r="C2323" s="1" t="s">
        <v>882</v>
      </c>
      <c r="D2323" s="1" t="s">
        <v>7</v>
      </c>
      <c r="E2323" s="1" t="s">
        <v>7</v>
      </c>
      <c r="F2323" s="1" t="s">
        <v>1</v>
      </c>
      <c r="G2323" s="2">
        <v>24.999733251256501</v>
      </c>
      <c r="H2323" s="1">
        <v>55.8</v>
      </c>
    </row>
    <row r="2324" spans="1:8" x14ac:dyDescent="0.3">
      <c r="A2324" s="7" t="s">
        <v>1430</v>
      </c>
      <c r="B2324" s="1" t="s">
        <v>5</v>
      </c>
      <c r="C2324" s="1" t="s">
        <v>882</v>
      </c>
      <c r="D2324" s="1" t="s">
        <v>7</v>
      </c>
      <c r="E2324" s="1" t="s">
        <v>7</v>
      </c>
      <c r="F2324" s="1" t="s">
        <v>2</v>
      </c>
      <c r="G2324" s="2">
        <v>46.973834593872198</v>
      </c>
      <c r="H2324" s="1">
        <v>55.8</v>
      </c>
    </row>
    <row r="2325" spans="1:8" x14ac:dyDescent="0.3">
      <c r="A2325" s="7" t="s">
        <v>1431</v>
      </c>
      <c r="B2325" s="1" t="s">
        <v>5</v>
      </c>
      <c r="C2325" s="1" t="s">
        <v>882</v>
      </c>
      <c r="D2325" s="1" t="s">
        <v>7</v>
      </c>
      <c r="E2325" s="1" t="s">
        <v>7</v>
      </c>
      <c r="F2325" s="1" t="s">
        <v>2</v>
      </c>
      <c r="G2325" s="2">
        <v>73.687593603029498</v>
      </c>
      <c r="H2325" s="1">
        <v>111</v>
      </c>
    </row>
    <row r="2326" spans="1:8" x14ac:dyDescent="0.3">
      <c r="A2326" s="7" t="s">
        <v>1431</v>
      </c>
      <c r="B2326" s="1" t="s">
        <v>5</v>
      </c>
      <c r="C2326" s="1" t="s">
        <v>882</v>
      </c>
      <c r="D2326" s="1" t="s">
        <v>7</v>
      </c>
      <c r="E2326" s="1" t="s">
        <v>7</v>
      </c>
      <c r="F2326" s="1" t="s">
        <v>1</v>
      </c>
      <c r="G2326" s="2">
        <v>74.514772244388197</v>
      </c>
      <c r="H2326" s="1">
        <v>111</v>
      </c>
    </row>
    <row r="2327" spans="1:8" x14ac:dyDescent="0.3">
      <c r="A2327" s="7" t="s">
        <v>5536</v>
      </c>
      <c r="B2327" s="1" t="s">
        <v>30</v>
      </c>
      <c r="C2327" s="1" t="s">
        <v>1000</v>
      </c>
      <c r="D2327" s="1" t="s">
        <v>7</v>
      </c>
      <c r="E2327" s="1" t="s">
        <v>311</v>
      </c>
      <c r="F2327" s="1" t="s">
        <v>1</v>
      </c>
      <c r="G2327" s="2">
        <v>1145.75281848289</v>
      </c>
      <c r="H2327" s="1" t="s">
        <v>235</v>
      </c>
    </row>
    <row r="2328" spans="1:8" x14ac:dyDescent="0.3">
      <c r="A2328" s="7" t="s">
        <v>1432</v>
      </c>
      <c r="B2328" s="1" t="s">
        <v>5</v>
      </c>
      <c r="C2328" s="1" t="s">
        <v>452</v>
      </c>
      <c r="D2328" s="1" t="s">
        <v>7</v>
      </c>
      <c r="E2328" s="1" t="s">
        <v>7</v>
      </c>
      <c r="F2328" s="1" t="s">
        <v>1</v>
      </c>
      <c r="G2328" s="2">
        <v>6.1434898647681901</v>
      </c>
      <c r="H2328" s="1">
        <v>8.1999999999999993</v>
      </c>
    </row>
    <row r="2329" spans="1:8" x14ac:dyDescent="0.3">
      <c r="A2329" s="7" t="s">
        <v>1432</v>
      </c>
      <c r="B2329" s="1" t="s">
        <v>5</v>
      </c>
      <c r="C2329" s="1" t="s">
        <v>452</v>
      </c>
      <c r="D2329" s="1" t="s">
        <v>7</v>
      </c>
      <c r="E2329" s="1" t="s">
        <v>7</v>
      </c>
      <c r="F2329" s="1" t="s">
        <v>2</v>
      </c>
      <c r="G2329" s="2">
        <v>9.8055156556856193</v>
      </c>
      <c r="H2329" s="1">
        <v>8.1999999999999993</v>
      </c>
    </row>
    <row r="2330" spans="1:8" x14ac:dyDescent="0.3">
      <c r="A2330" s="7" t="s">
        <v>1433</v>
      </c>
      <c r="B2330" s="1" t="s">
        <v>5</v>
      </c>
      <c r="C2330" s="1" t="s">
        <v>1311</v>
      </c>
      <c r="D2330" s="1" t="s">
        <v>7</v>
      </c>
      <c r="E2330" s="1" t="s">
        <v>7</v>
      </c>
      <c r="F2330" s="1" t="s">
        <v>1</v>
      </c>
      <c r="G2330" s="2">
        <v>20.538977475224801</v>
      </c>
      <c r="H2330" s="1">
        <v>22.6</v>
      </c>
    </row>
    <row r="2331" spans="1:8" x14ac:dyDescent="0.3">
      <c r="A2331" s="7" t="s">
        <v>1434</v>
      </c>
      <c r="B2331" s="1" t="s">
        <v>5</v>
      </c>
      <c r="C2331" s="1" t="s">
        <v>1435</v>
      </c>
      <c r="D2331" s="1" t="s">
        <v>7</v>
      </c>
      <c r="E2331" s="1" t="s">
        <v>7</v>
      </c>
      <c r="F2331" s="1" t="s">
        <v>1</v>
      </c>
      <c r="G2331" s="2">
        <v>46.615601194427001</v>
      </c>
      <c r="H2331" s="1">
        <v>65.400000000000006</v>
      </c>
    </row>
    <row r="2332" spans="1:8" x14ac:dyDescent="0.3">
      <c r="A2332" s="7" t="s">
        <v>1436</v>
      </c>
      <c r="B2332" s="1" t="s">
        <v>5</v>
      </c>
      <c r="C2332" s="1" t="s">
        <v>488</v>
      </c>
      <c r="D2332" s="1" t="s">
        <v>7</v>
      </c>
      <c r="E2332" s="1" t="s">
        <v>7</v>
      </c>
      <c r="F2332" s="1" t="s">
        <v>1</v>
      </c>
      <c r="G2332" s="2">
        <v>327.46790662652899</v>
      </c>
      <c r="H2332" s="1">
        <v>942</v>
      </c>
    </row>
    <row r="2333" spans="1:8" x14ac:dyDescent="0.3">
      <c r="A2333" s="7" t="s">
        <v>1436</v>
      </c>
      <c r="B2333" s="1" t="s">
        <v>5</v>
      </c>
      <c r="C2333" s="1" t="s">
        <v>488</v>
      </c>
      <c r="D2333" s="1" t="s">
        <v>7</v>
      </c>
      <c r="E2333" s="1" t="s">
        <v>7</v>
      </c>
      <c r="F2333" s="1" t="s">
        <v>2</v>
      </c>
      <c r="G2333" s="2">
        <v>1002.6946114966599</v>
      </c>
      <c r="H2333" s="1">
        <v>942</v>
      </c>
    </row>
    <row r="2334" spans="1:8" x14ac:dyDescent="0.3">
      <c r="A2334" s="7" t="s">
        <v>1437</v>
      </c>
      <c r="B2334" s="1" t="s">
        <v>5</v>
      </c>
      <c r="C2334" s="1" t="s">
        <v>488</v>
      </c>
      <c r="D2334" s="1" t="s">
        <v>7</v>
      </c>
      <c r="E2334" s="1" t="s">
        <v>7</v>
      </c>
      <c r="F2334" s="1" t="s">
        <v>1</v>
      </c>
      <c r="G2334" s="2">
        <v>209.28773303803101</v>
      </c>
      <c r="H2334" s="1">
        <v>537.79999999999995</v>
      </c>
    </row>
    <row r="2335" spans="1:8" x14ac:dyDescent="0.3">
      <c r="A2335" s="7" t="s">
        <v>1437</v>
      </c>
      <c r="B2335" s="1" t="s">
        <v>5</v>
      </c>
      <c r="C2335" s="1" t="s">
        <v>488</v>
      </c>
      <c r="D2335" s="1" t="s">
        <v>7</v>
      </c>
      <c r="E2335" s="1" t="s">
        <v>7</v>
      </c>
      <c r="F2335" s="1" t="s">
        <v>2</v>
      </c>
      <c r="G2335" s="2">
        <v>504.79200865056799</v>
      </c>
      <c r="H2335" s="1">
        <v>537.79999999999995</v>
      </c>
    </row>
    <row r="2336" spans="1:8" x14ac:dyDescent="0.3">
      <c r="A2336" s="7" t="s">
        <v>1438</v>
      </c>
      <c r="B2336" s="1" t="s">
        <v>5</v>
      </c>
      <c r="C2336" s="1" t="s">
        <v>488</v>
      </c>
      <c r="D2336" s="1" t="s">
        <v>7</v>
      </c>
      <c r="E2336" s="1" t="s">
        <v>7</v>
      </c>
      <c r="F2336" s="1" t="s">
        <v>1</v>
      </c>
      <c r="G2336" s="2">
        <v>392.84885546463403</v>
      </c>
      <c r="H2336" s="1">
        <v>518.5</v>
      </c>
    </row>
    <row r="2337" spans="1:8" x14ac:dyDescent="0.3">
      <c r="A2337" s="7" t="s">
        <v>1438</v>
      </c>
      <c r="B2337" s="1" t="s">
        <v>5</v>
      </c>
      <c r="C2337" s="1" t="s">
        <v>488</v>
      </c>
      <c r="D2337" s="1" t="s">
        <v>7</v>
      </c>
      <c r="E2337" s="1" t="s">
        <v>7</v>
      </c>
      <c r="F2337" s="1" t="s">
        <v>2</v>
      </c>
      <c r="G2337" s="2">
        <v>407.75735323928097</v>
      </c>
      <c r="H2337" s="1">
        <v>518.5</v>
      </c>
    </row>
    <row r="2338" spans="1:8" x14ac:dyDescent="0.3">
      <c r="A2338" s="7" t="s">
        <v>1439</v>
      </c>
      <c r="B2338" s="1" t="s">
        <v>5</v>
      </c>
      <c r="C2338" s="1" t="s">
        <v>488</v>
      </c>
      <c r="D2338" s="1" t="s">
        <v>7</v>
      </c>
      <c r="E2338" s="1" t="s">
        <v>7</v>
      </c>
      <c r="F2338" s="1" t="s">
        <v>1</v>
      </c>
      <c r="G2338" s="2">
        <v>295.94035765167098</v>
      </c>
      <c r="H2338" s="1">
        <v>551</v>
      </c>
    </row>
    <row r="2339" spans="1:8" x14ac:dyDescent="0.3">
      <c r="A2339" s="7" t="s">
        <v>1439</v>
      </c>
      <c r="B2339" s="1" t="s">
        <v>5</v>
      </c>
      <c r="C2339" s="1" t="s">
        <v>488</v>
      </c>
      <c r="D2339" s="1" t="s">
        <v>7</v>
      </c>
      <c r="E2339" s="1" t="s">
        <v>7</v>
      </c>
      <c r="F2339" s="1" t="s">
        <v>2</v>
      </c>
      <c r="G2339" s="2">
        <v>858.55952246868105</v>
      </c>
      <c r="H2339" s="1">
        <v>551</v>
      </c>
    </row>
    <row r="2340" spans="1:8" x14ac:dyDescent="0.3">
      <c r="A2340" s="7" t="s">
        <v>1440</v>
      </c>
      <c r="B2340" s="1" t="s">
        <v>5</v>
      </c>
      <c r="C2340" s="1" t="s">
        <v>488</v>
      </c>
      <c r="D2340" s="1" t="s">
        <v>7</v>
      </c>
      <c r="E2340" s="1" t="s">
        <v>7</v>
      </c>
      <c r="F2340" s="1" t="s">
        <v>1</v>
      </c>
      <c r="G2340" s="2">
        <v>123.649915533827</v>
      </c>
      <c r="H2340" s="1">
        <v>387</v>
      </c>
    </row>
    <row r="2341" spans="1:8" x14ac:dyDescent="0.3">
      <c r="A2341" s="7" t="s">
        <v>1440</v>
      </c>
      <c r="B2341" s="1" t="s">
        <v>5</v>
      </c>
      <c r="C2341" s="1" t="s">
        <v>488</v>
      </c>
      <c r="D2341" s="1" t="s">
        <v>7</v>
      </c>
      <c r="E2341" s="1" t="s">
        <v>7</v>
      </c>
      <c r="F2341" s="1" t="s">
        <v>2</v>
      </c>
      <c r="G2341" s="2">
        <v>225.29014111402199</v>
      </c>
      <c r="H2341" s="1">
        <v>387</v>
      </c>
    </row>
    <row r="2342" spans="1:8" x14ac:dyDescent="0.3">
      <c r="A2342" s="7" t="s">
        <v>1441</v>
      </c>
      <c r="B2342" s="1" t="s">
        <v>5</v>
      </c>
      <c r="C2342" s="1" t="s">
        <v>488</v>
      </c>
      <c r="D2342" s="1" t="s">
        <v>7</v>
      </c>
      <c r="E2342" s="1" t="s">
        <v>7</v>
      </c>
      <c r="F2342" s="1" t="s">
        <v>1</v>
      </c>
      <c r="G2342" s="2">
        <v>950.02816259594601</v>
      </c>
      <c r="H2342" s="1">
        <v>1200.5999999999999</v>
      </c>
    </row>
    <row r="2343" spans="1:8" x14ac:dyDescent="0.3">
      <c r="A2343" s="7" t="s">
        <v>1441</v>
      </c>
      <c r="B2343" s="1" t="s">
        <v>5</v>
      </c>
      <c r="C2343" s="1" t="s">
        <v>488</v>
      </c>
      <c r="D2343" s="1" t="s">
        <v>7</v>
      </c>
      <c r="E2343" s="1" t="s">
        <v>7</v>
      </c>
      <c r="F2343" s="1" t="s">
        <v>2</v>
      </c>
      <c r="G2343" s="2">
        <v>1044.8403686260599</v>
      </c>
      <c r="H2343" s="1">
        <v>1200.5999999999999</v>
      </c>
    </row>
    <row r="2344" spans="1:8" x14ac:dyDescent="0.3">
      <c r="A2344" s="7" t="s">
        <v>1442</v>
      </c>
      <c r="B2344" s="1" t="s">
        <v>5</v>
      </c>
      <c r="C2344" s="1" t="s">
        <v>488</v>
      </c>
      <c r="D2344" s="1" t="s">
        <v>7</v>
      </c>
      <c r="E2344" s="1" t="s">
        <v>7</v>
      </c>
      <c r="F2344" s="1" t="s">
        <v>1</v>
      </c>
      <c r="G2344" s="2">
        <v>410.05075332711999</v>
      </c>
      <c r="H2344" s="1">
        <v>544.5</v>
      </c>
    </row>
    <row r="2345" spans="1:8" x14ac:dyDescent="0.3">
      <c r="A2345" s="7" t="s">
        <v>1442</v>
      </c>
      <c r="B2345" s="1" t="s">
        <v>5</v>
      </c>
      <c r="C2345" s="1" t="s">
        <v>488</v>
      </c>
      <c r="D2345" s="1" t="s">
        <v>7</v>
      </c>
      <c r="E2345" s="1" t="s">
        <v>7</v>
      </c>
      <c r="F2345" s="1" t="s">
        <v>2</v>
      </c>
      <c r="G2345" s="2">
        <v>475.29674967197701</v>
      </c>
      <c r="H2345" s="1">
        <v>544.5</v>
      </c>
    </row>
    <row r="2346" spans="1:8" x14ac:dyDescent="0.3">
      <c r="A2346" s="7" t="s">
        <v>1443</v>
      </c>
      <c r="B2346" s="1" t="s">
        <v>5</v>
      </c>
      <c r="C2346" s="1" t="s">
        <v>488</v>
      </c>
      <c r="D2346" s="1" t="s">
        <v>7</v>
      </c>
      <c r="E2346" s="1" t="s">
        <v>7</v>
      </c>
      <c r="F2346" s="1" t="s">
        <v>1</v>
      </c>
      <c r="G2346" s="2">
        <v>375.47008240844099</v>
      </c>
      <c r="H2346" s="1">
        <v>1135</v>
      </c>
    </row>
    <row r="2347" spans="1:8" x14ac:dyDescent="0.3">
      <c r="A2347" s="7" t="s">
        <v>1443</v>
      </c>
      <c r="B2347" s="1" t="s">
        <v>5</v>
      </c>
      <c r="C2347" s="1" t="s">
        <v>488</v>
      </c>
      <c r="D2347" s="1" t="s">
        <v>7</v>
      </c>
      <c r="E2347" s="1" t="s">
        <v>7</v>
      </c>
      <c r="F2347" s="1" t="s">
        <v>2</v>
      </c>
      <c r="G2347" s="2">
        <v>1236.6301334529801</v>
      </c>
      <c r="H2347" s="1">
        <v>1135</v>
      </c>
    </row>
    <row r="2348" spans="1:8" x14ac:dyDescent="0.3">
      <c r="A2348" s="7" t="s">
        <v>1444</v>
      </c>
      <c r="B2348" s="1" t="s">
        <v>5</v>
      </c>
      <c r="C2348" s="1" t="s">
        <v>488</v>
      </c>
      <c r="D2348" s="1" t="s">
        <v>7</v>
      </c>
      <c r="E2348" s="1" t="s">
        <v>7</v>
      </c>
      <c r="F2348" s="1" t="s">
        <v>1</v>
      </c>
      <c r="G2348" s="2">
        <v>198.50884613745299</v>
      </c>
      <c r="H2348" s="1">
        <v>534</v>
      </c>
    </row>
    <row r="2349" spans="1:8" x14ac:dyDescent="0.3">
      <c r="A2349" s="7" t="s">
        <v>1444</v>
      </c>
      <c r="B2349" s="1" t="s">
        <v>5</v>
      </c>
      <c r="C2349" s="1" t="s">
        <v>488</v>
      </c>
      <c r="D2349" s="1" t="s">
        <v>7</v>
      </c>
      <c r="E2349" s="1" t="s">
        <v>7</v>
      </c>
      <c r="F2349" s="1" t="s">
        <v>2</v>
      </c>
      <c r="G2349" s="2">
        <v>465.48798550781498</v>
      </c>
      <c r="H2349" s="1">
        <v>534</v>
      </c>
    </row>
    <row r="2350" spans="1:8" x14ac:dyDescent="0.3">
      <c r="A2350" s="7" t="s">
        <v>1445</v>
      </c>
      <c r="B2350" s="1" t="s">
        <v>5</v>
      </c>
      <c r="C2350" s="1" t="s">
        <v>488</v>
      </c>
      <c r="D2350" s="1" t="s">
        <v>7</v>
      </c>
      <c r="E2350" s="1" t="s">
        <v>7</v>
      </c>
      <c r="F2350" s="1" t="s">
        <v>1</v>
      </c>
      <c r="G2350" s="2">
        <v>108.233635473509</v>
      </c>
      <c r="H2350" s="1">
        <v>204.5</v>
      </c>
    </row>
    <row r="2351" spans="1:8" x14ac:dyDescent="0.3">
      <c r="A2351" s="7" t="s">
        <v>1445</v>
      </c>
      <c r="B2351" s="1" t="s">
        <v>5</v>
      </c>
      <c r="C2351" s="1" t="s">
        <v>488</v>
      </c>
      <c r="D2351" s="1" t="s">
        <v>7</v>
      </c>
      <c r="E2351" s="1" t="s">
        <v>7</v>
      </c>
      <c r="F2351" s="1" t="s">
        <v>2</v>
      </c>
      <c r="G2351" s="2">
        <v>183.690021869758</v>
      </c>
      <c r="H2351" s="1">
        <v>204.5</v>
      </c>
    </row>
    <row r="2352" spans="1:8" x14ac:dyDescent="0.3">
      <c r="A2352" s="7" t="s">
        <v>1446</v>
      </c>
      <c r="B2352" s="1" t="s">
        <v>5</v>
      </c>
      <c r="C2352" s="1" t="s">
        <v>488</v>
      </c>
      <c r="D2352" s="1" t="s">
        <v>7</v>
      </c>
      <c r="E2352" s="1" t="s">
        <v>7</v>
      </c>
      <c r="F2352" s="1" t="s">
        <v>1</v>
      </c>
      <c r="G2352" s="2">
        <v>270.81846010317298</v>
      </c>
      <c r="H2352" s="1">
        <v>251</v>
      </c>
    </row>
    <row r="2353" spans="1:8" x14ac:dyDescent="0.3">
      <c r="A2353" s="7" t="s">
        <v>1447</v>
      </c>
      <c r="B2353" s="1" t="s">
        <v>5</v>
      </c>
      <c r="C2353" s="1" t="s">
        <v>488</v>
      </c>
      <c r="D2353" s="1" t="s">
        <v>7</v>
      </c>
      <c r="E2353" s="1" t="s">
        <v>7</v>
      </c>
      <c r="F2353" s="1" t="s">
        <v>1</v>
      </c>
      <c r="G2353" s="2">
        <v>392.72367478077001</v>
      </c>
      <c r="H2353" s="1">
        <v>457</v>
      </c>
    </row>
    <row r="2354" spans="1:8" x14ac:dyDescent="0.3">
      <c r="A2354" s="7" t="s">
        <v>1447</v>
      </c>
      <c r="B2354" s="1" t="s">
        <v>5</v>
      </c>
      <c r="C2354" s="1" t="s">
        <v>488</v>
      </c>
      <c r="D2354" s="1" t="s">
        <v>7</v>
      </c>
      <c r="E2354" s="1" t="s">
        <v>7</v>
      </c>
      <c r="F2354" s="1" t="s">
        <v>2</v>
      </c>
      <c r="G2354" s="2">
        <v>444.07641981996102</v>
      </c>
      <c r="H2354" s="1">
        <v>457</v>
      </c>
    </row>
    <row r="2355" spans="1:8" x14ac:dyDescent="0.3">
      <c r="A2355" s="7" t="s">
        <v>1448</v>
      </c>
      <c r="B2355" s="1" t="s">
        <v>5</v>
      </c>
      <c r="C2355" s="1" t="s">
        <v>488</v>
      </c>
      <c r="D2355" s="1" t="s">
        <v>7</v>
      </c>
      <c r="E2355" s="1" t="s">
        <v>311</v>
      </c>
      <c r="F2355" s="1" t="s">
        <v>1</v>
      </c>
      <c r="G2355" s="2">
        <v>646.98707326237104</v>
      </c>
      <c r="H2355" s="1" t="s">
        <v>235</v>
      </c>
    </row>
    <row r="2356" spans="1:8" x14ac:dyDescent="0.3">
      <c r="A2356" s="7" t="s">
        <v>1448</v>
      </c>
      <c r="B2356" s="1" t="s">
        <v>5</v>
      </c>
      <c r="C2356" s="1" t="s">
        <v>488</v>
      </c>
      <c r="D2356" s="1" t="s">
        <v>7</v>
      </c>
      <c r="E2356" s="1" t="s">
        <v>311</v>
      </c>
      <c r="F2356" s="1" t="s">
        <v>2</v>
      </c>
      <c r="G2356" s="2">
        <v>791.86894132314399</v>
      </c>
      <c r="H2356" s="1" t="s">
        <v>235</v>
      </c>
    </row>
    <row r="2357" spans="1:8" x14ac:dyDescent="0.3">
      <c r="A2357" s="7" t="s">
        <v>1449</v>
      </c>
      <c r="B2357" s="1" t="s">
        <v>5</v>
      </c>
      <c r="C2357" s="1" t="s">
        <v>488</v>
      </c>
      <c r="D2357" s="1" t="s">
        <v>7</v>
      </c>
      <c r="E2357" s="1" t="s">
        <v>7</v>
      </c>
      <c r="F2357" s="1" t="s">
        <v>1</v>
      </c>
      <c r="G2357" s="2">
        <v>205.279993637182</v>
      </c>
      <c r="H2357" s="1">
        <v>250</v>
      </c>
    </row>
    <row r="2358" spans="1:8" x14ac:dyDescent="0.3">
      <c r="A2358" s="7" t="s">
        <v>1450</v>
      </c>
      <c r="B2358" s="1" t="s">
        <v>5</v>
      </c>
      <c r="C2358" s="1" t="s">
        <v>488</v>
      </c>
      <c r="D2358" s="1" t="s">
        <v>7</v>
      </c>
      <c r="E2358" s="1" t="s">
        <v>7</v>
      </c>
      <c r="F2358" s="1" t="s">
        <v>1</v>
      </c>
      <c r="G2358" s="2">
        <v>460.555047856729</v>
      </c>
      <c r="H2358" s="1">
        <v>527.4</v>
      </c>
    </row>
    <row r="2359" spans="1:8" x14ac:dyDescent="0.3">
      <c r="A2359" s="7" t="s">
        <v>1450</v>
      </c>
      <c r="B2359" s="1" t="s">
        <v>5</v>
      </c>
      <c r="C2359" s="1" t="s">
        <v>488</v>
      </c>
      <c r="D2359" s="1" t="s">
        <v>7</v>
      </c>
      <c r="E2359" s="1" t="s">
        <v>7</v>
      </c>
      <c r="F2359" s="1" t="s">
        <v>2</v>
      </c>
      <c r="G2359" s="2">
        <v>511.64509411779801</v>
      </c>
      <c r="H2359" s="1">
        <v>527.4</v>
      </c>
    </row>
    <row r="2360" spans="1:8" x14ac:dyDescent="0.3">
      <c r="A2360" s="7" t="s">
        <v>1451</v>
      </c>
      <c r="B2360" s="1" t="s">
        <v>5</v>
      </c>
      <c r="C2360" s="1" t="s">
        <v>488</v>
      </c>
      <c r="D2360" s="1" t="s">
        <v>7</v>
      </c>
      <c r="E2360" s="1" t="s">
        <v>7</v>
      </c>
      <c r="F2360" s="1" t="s">
        <v>1</v>
      </c>
      <c r="G2360" s="2">
        <v>194.93839312271399</v>
      </c>
      <c r="H2360" s="1">
        <v>275</v>
      </c>
    </row>
    <row r="2361" spans="1:8" x14ac:dyDescent="0.3">
      <c r="A2361" s="7" t="s">
        <v>1451</v>
      </c>
      <c r="B2361" s="1" t="s">
        <v>5</v>
      </c>
      <c r="C2361" s="1" t="s">
        <v>488</v>
      </c>
      <c r="D2361" s="1" t="s">
        <v>7</v>
      </c>
      <c r="E2361" s="1" t="s">
        <v>7</v>
      </c>
      <c r="F2361" s="1" t="s">
        <v>2</v>
      </c>
      <c r="G2361" s="2">
        <v>223.02772968528799</v>
      </c>
      <c r="H2361" s="1">
        <v>275</v>
      </c>
    </row>
    <row r="2362" spans="1:8" x14ac:dyDescent="0.3">
      <c r="A2362" s="7" t="s">
        <v>1452</v>
      </c>
      <c r="B2362" s="1" t="s">
        <v>5</v>
      </c>
      <c r="C2362" s="1" t="s">
        <v>488</v>
      </c>
      <c r="D2362" s="1" t="s">
        <v>7</v>
      </c>
      <c r="E2362" s="1" t="s">
        <v>7</v>
      </c>
      <c r="F2362" s="1" t="s">
        <v>1</v>
      </c>
      <c r="G2362" s="2">
        <v>110.81365361665399</v>
      </c>
      <c r="H2362" s="1">
        <v>285.10000000000002</v>
      </c>
    </row>
    <row r="2363" spans="1:8" x14ac:dyDescent="0.3">
      <c r="A2363" s="7" t="s">
        <v>1452</v>
      </c>
      <c r="B2363" s="1" t="s">
        <v>5</v>
      </c>
      <c r="C2363" s="1" t="s">
        <v>488</v>
      </c>
      <c r="D2363" s="1" t="s">
        <v>7</v>
      </c>
      <c r="E2363" s="1" t="s">
        <v>7</v>
      </c>
      <c r="F2363" s="1" t="s">
        <v>2</v>
      </c>
      <c r="G2363" s="2">
        <v>190.445131688723</v>
      </c>
      <c r="H2363" s="1">
        <v>285.10000000000002</v>
      </c>
    </row>
    <row r="2364" spans="1:8" x14ac:dyDescent="0.3">
      <c r="A2364" s="7" t="s">
        <v>1453</v>
      </c>
      <c r="B2364" s="1" t="s">
        <v>5</v>
      </c>
      <c r="C2364" s="1" t="s">
        <v>488</v>
      </c>
      <c r="D2364" s="1" t="s">
        <v>7</v>
      </c>
      <c r="E2364" s="1" t="s">
        <v>311</v>
      </c>
      <c r="F2364" s="1" t="s">
        <v>1</v>
      </c>
      <c r="G2364" s="2">
        <v>335.43945418036299</v>
      </c>
      <c r="H2364" s="1" t="s">
        <v>235</v>
      </c>
    </row>
    <row r="2365" spans="1:8" x14ac:dyDescent="0.3">
      <c r="A2365" s="7" t="s">
        <v>1453</v>
      </c>
      <c r="B2365" s="1" t="s">
        <v>5</v>
      </c>
      <c r="C2365" s="1" t="s">
        <v>488</v>
      </c>
      <c r="D2365" s="1" t="s">
        <v>7</v>
      </c>
      <c r="E2365" s="1" t="s">
        <v>311</v>
      </c>
      <c r="F2365" s="1" t="s">
        <v>2</v>
      </c>
      <c r="G2365" s="2">
        <v>335.67889660585598</v>
      </c>
      <c r="H2365" s="1" t="s">
        <v>235</v>
      </c>
    </row>
    <row r="2366" spans="1:8" x14ac:dyDescent="0.3">
      <c r="A2366" s="7" t="s">
        <v>1454</v>
      </c>
      <c r="B2366" s="1" t="s">
        <v>5</v>
      </c>
      <c r="C2366" s="1" t="s">
        <v>488</v>
      </c>
      <c r="D2366" s="1" t="s">
        <v>7</v>
      </c>
      <c r="E2366" s="1" t="s">
        <v>7</v>
      </c>
      <c r="F2366" s="1" t="s">
        <v>1</v>
      </c>
      <c r="G2366" s="2">
        <v>264.45408587488498</v>
      </c>
      <c r="H2366" s="1">
        <v>646.29999999999995</v>
      </c>
    </row>
    <row r="2367" spans="1:8" x14ac:dyDescent="0.3">
      <c r="A2367" s="7" t="s">
        <v>1454</v>
      </c>
      <c r="B2367" s="1" t="s">
        <v>5</v>
      </c>
      <c r="C2367" s="1" t="s">
        <v>488</v>
      </c>
      <c r="D2367" s="1" t="s">
        <v>7</v>
      </c>
      <c r="E2367" s="1" t="s">
        <v>7</v>
      </c>
      <c r="F2367" s="1" t="s">
        <v>2</v>
      </c>
      <c r="G2367" s="2">
        <v>722.56458963761304</v>
      </c>
      <c r="H2367" s="1">
        <v>646.29999999999995</v>
      </c>
    </row>
    <row r="2368" spans="1:8" x14ac:dyDescent="0.3">
      <c r="A2368" s="7" t="s">
        <v>1455</v>
      </c>
      <c r="B2368" s="1" t="s">
        <v>5</v>
      </c>
      <c r="C2368" s="1" t="s">
        <v>488</v>
      </c>
      <c r="D2368" s="1" t="s">
        <v>7</v>
      </c>
      <c r="E2368" s="1" t="s">
        <v>7</v>
      </c>
      <c r="F2368" s="1" t="s">
        <v>1</v>
      </c>
      <c r="G2368" s="2">
        <v>340.803726887918</v>
      </c>
      <c r="H2368" s="1">
        <v>741.3</v>
      </c>
    </row>
    <row r="2369" spans="1:8" x14ac:dyDescent="0.3">
      <c r="A2369" s="7" t="s">
        <v>1455</v>
      </c>
      <c r="B2369" s="1" t="s">
        <v>5</v>
      </c>
      <c r="C2369" s="1" t="s">
        <v>488</v>
      </c>
      <c r="D2369" s="1" t="s">
        <v>7</v>
      </c>
      <c r="E2369" s="1" t="s">
        <v>7</v>
      </c>
      <c r="F2369" s="1" t="s">
        <v>2</v>
      </c>
      <c r="G2369" s="2">
        <v>715.67208026839501</v>
      </c>
      <c r="H2369" s="1">
        <v>741.3</v>
      </c>
    </row>
    <row r="2370" spans="1:8" x14ac:dyDescent="0.3">
      <c r="A2370" s="7" t="s">
        <v>1456</v>
      </c>
      <c r="B2370" s="1" t="s">
        <v>5</v>
      </c>
      <c r="C2370" s="1" t="s">
        <v>488</v>
      </c>
      <c r="D2370" s="1" t="s">
        <v>7</v>
      </c>
      <c r="E2370" s="1" t="s">
        <v>7</v>
      </c>
      <c r="F2370" s="1" t="s">
        <v>1</v>
      </c>
      <c r="G2370" s="2">
        <v>170.06008776860301</v>
      </c>
      <c r="H2370" s="1">
        <v>292.3</v>
      </c>
    </row>
    <row r="2371" spans="1:8" x14ac:dyDescent="0.3">
      <c r="A2371" s="7" t="s">
        <v>1456</v>
      </c>
      <c r="B2371" s="1" t="s">
        <v>5</v>
      </c>
      <c r="C2371" s="1" t="s">
        <v>488</v>
      </c>
      <c r="D2371" s="1" t="s">
        <v>7</v>
      </c>
      <c r="E2371" s="1" t="s">
        <v>7</v>
      </c>
      <c r="F2371" s="1" t="s">
        <v>2</v>
      </c>
      <c r="G2371" s="2">
        <v>220.71015104609901</v>
      </c>
      <c r="H2371" s="1">
        <v>292.3</v>
      </c>
    </row>
    <row r="2372" spans="1:8" x14ac:dyDescent="0.3">
      <c r="A2372" s="7" t="s">
        <v>1457</v>
      </c>
      <c r="B2372" s="1" t="s">
        <v>5</v>
      </c>
      <c r="C2372" s="1" t="s">
        <v>488</v>
      </c>
      <c r="D2372" s="1" t="s">
        <v>7</v>
      </c>
      <c r="E2372" s="1" t="s">
        <v>311</v>
      </c>
      <c r="F2372" s="1" t="s">
        <v>1</v>
      </c>
      <c r="G2372" s="2">
        <v>539.65006773608695</v>
      </c>
      <c r="H2372" s="1" t="s">
        <v>235</v>
      </c>
    </row>
    <row r="2373" spans="1:8" x14ac:dyDescent="0.3">
      <c r="A2373" s="7" t="s">
        <v>1457</v>
      </c>
      <c r="B2373" s="1" t="s">
        <v>5</v>
      </c>
      <c r="C2373" s="1" t="s">
        <v>488</v>
      </c>
      <c r="D2373" s="1" t="s">
        <v>7</v>
      </c>
      <c r="E2373" s="1" t="s">
        <v>311</v>
      </c>
      <c r="F2373" s="1" t="s">
        <v>2</v>
      </c>
      <c r="G2373" s="2">
        <v>678.16659407764701</v>
      </c>
      <c r="H2373" s="1" t="s">
        <v>235</v>
      </c>
    </row>
    <row r="2374" spans="1:8" x14ac:dyDescent="0.3">
      <c r="A2374" s="7" t="s">
        <v>1458</v>
      </c>
      <c r="B2374" s="1" t="s">
        <v>5</v>
      </c>
      <c r="C2374" s="1" t="s">
        <v>1459</v>
      </c>
      <c r="D2374" s="1" t="s">
        <v>7</v>
      </c>
      <c r="E2374" s="1" t="s">
        <v>7</v>
      </c>
      <c r="F2374" s="1" t="s">
        <v>1</v>
      </c>
      <c r="G2374" s="2">
        <v>81.432794012315597</v>
      </c>
      <c r="H2374" s="1">
        <v>140</v>
      </c>
    </row>
    <row r="2375" spans="1:8" x14ac:dyDescent="0.3">
      <c r="A2375" s="7" t="s">
        <v>1458</v>
      </c>
      <c r="B2375" s="1" t="s">
        <v>5</v>
      </c>
      <c r="C2375" s="1" t="s">
        <v>1459</v>
      </c>
      <c r="D2375" s="1" t="s">
        <v>7</v>
      </c>
      <c r="E2375" s="1" t="s">
        <v>7</v>
      </c>
      <c r="F2375" s="1" t="s">
        <v>2</v>
      </c>
      <c r="G2375" s="2">
        <v>93.4395507107659</v>
      </c>
      <c r="H2375" s="1">
        <v>140</v>
      </c>
    </row>
    <row r="2376" spans="1:8" x14ac:dyDescent="0.3">
      <c r="A2376" s="7" t="s">
        <v>1460</v>
      </c>
      <c r="B2376" s="1" t="s">
        <v>5</v>
      </c>
      <c r="C2376" s="1" t="s">
        <v>991</v>
      </c>
      <c r="D2376" s="1" t="s">
        <v>7</v>
      </c>
      <c r="E2376" s="1" t="s">
        <v>7</v>
      </c>
      <c r="F2376" s="1" t="s">
        <v>1</v>
      </c>
      <c r="G2376" s="2">
        <v>17.3703403175376</v>
      </c>
      <c r="H2376" s="1">
        <v>15.7</v>
      </c>
    </row>
    <row r="2377" spans="1:8" x14ac:dyDescent="0.3">
      <c r="A2377" s="7" t="s">
        <v>1460</v>
      </c>
      <c r="B2377" s="1" t="s">
        <v>5</v>
      </c>
      <c r="C2377" s="1" t="s">
        <v>991</v>
      </c>
      <c r="D2377" s="1" t="s">
        <v>7</v>
      </c>
      <c r="E2377" s="1" t="s">
        <v>7</v>
      </c>
      <c r="F2377" s="1" t="s">
        <v>2</v>
      </c>
      <c r="G2377" s="2">
        <v>18.730066119374101</v>
      </c>
      <c r="H2377" s="1">
        <v>15.7</v>
      </c>
    </row>
    <row r="2378" spans="1:8" x14ac:dyDescent="0.3">
      <c r="A2378" s="7" t="s">
        <v>1461</v>
      </c>
      <c r="B2378" s="1" t="s">
        <v>5</v>
      </c>
      <c r="C2378" s="1" t="s">
        <v>63</v>
      </c>
      <c r="D2378" s="1" t="s">
        <v>7</v>
      </c>
      <c r="E2378" s="1" t="s">
        <v>7</v>
      </c>
      <c r="F2378" s="1" t="s">
        <v>2</v>
      </c>
      <c r="G2378" s="2">
        <v>20.664309571756299</v>
      </c>
      <c r="H2378" s="1">
        <v>30</v>
      </c>
    </row>
    <row r="2379" spans="1:8" x14ac:dyDescent="0.3">
      <c r="A2379" s="7" t="s">
        <v>1461</v>
      </c>
      <c r="B2379" s="1" t="s">
        <v>5</v>
      </c>
      <c r="C2379" s="1" t="s">
        <v>63</v>
      </c>
      <c r="D2379" s="1" t="s">
        <v>7</v>
      </c>
      <c r="E2379" s="1" t="s">
        <v>7</v>
      </c>
      <c r="F2379" s="1" t="s">
        <v>1</v>
      </c>
      <c r="G2379" s="2">
        <v>23.780943860973601</v>
      </c>
      <c r="H2379" s="1">
        <v>30</v>
      </c>
    </row>
    <row r="2380" spans="1:8" x14ac:dyDescent="0.3">
      <c r="A2380" s="7" t="s">
        <v>1462</v>
      </c>
      <c r="B2380" s="1" t="s">
        <v>5</v>
      </c>
      <c r="C2380" s="1" t="s">
        <v>991</v>
      </c>
      <c r="D2380" s="1" t="s">
        <v>7</v>
      </c>
      <c r="E2380" s="1" t="s">
        <v>7</v>
      </c>
      <c r="F2380" s="1" t="s">
        <v>1</v>
      </c>
      <c r="G2380" s="2">
        <v>17.3703403175376</v>
      </c>
      <c r="H2380" s="1">
        <v>14.3</v>
      </c>
    </row>
    <row r="2381" spans="1:8" x14ac:dyDescent="0.3">
      <c r="A2381" s="7" t="s">
        <v>1462</v>
      </c>
      <c r="B2381" s="1" t="s">
        <v>5</v>
      </c>
      <c r="C2381" s="1" t="s">
        <v>991</v>
      </c>
      <c r="D2381" s="1" t="s">
        <v>7</v>
      </c>
      <c r="E2381" s="1" t="s">
        <v>7</v>
      </c>
      <c r="F2381" s="1" t="s">
        <v>2</v>
      </c>
      <c r="G2381" s="2">
        <v>18.730066119374101</v>
      </c>
      <c r="H2381" s="1">
        <v>14.3</v>
      </c>
    </row>
    <row r="2382" spans="1:8" x14ac:dyDescent="0.3">
      <c r="A2382" s="7" t="s">
        <v>1463</v>
      </c>
      <c r="B2382" s="1" t="s">
        <v>5</v>
      </c>
      <c r="C2382" s="1" t="s">
        <v>991</v>
      </c>
      <c r="D2382" s="1" t="s">
        <v>7</v>
      </c>
      <c r="E2382" s="1" t="s">
        <v>7</v>
      </c>
      <c r="F2382" s="1" t="s">
        <v>1</v>
      </c>
      <c r="G2382" s="2">
        <v>14.5913944542717</v>
      </c>
      <c r="H2382" s="1">
        <v>15.3</v>
      </c>
    </row>
    <row r="2383" spans="1:8" x14ac:dyDescent="0.3">
      <c r="A2383" s="7" t="s">
        <v>1463</v>
      </c>
      <c r="B2383" s="1" t="s">
        <v>5</v>
      </c>
      <c r="C2383" s="1" t="s">
        <v>991</v>
      </c>
      <c r="D2383" s="1" t="s">
        <v>7</v>
      </c>
      <c r="E2383" s="1" t="s">
        <v>7</v>
      </c>
      <c r="F2383" s="1" t="s">
        <v>2</v>
      </c>
      <c r="G2383" s="2">
        <v>15.8258799664143</v>
      </c>
      <c r="H2383" s="1">
        <v>15.3</v>
      </c>
    </row>
    <row r="2384" spans="1:8" x14ac:dyDescent="0.3">
      <c r="A2384" s="7" t="s">
        <v>1464</v>
      </c>
      <c r="B2384" s="1" t="s">
        <v>5</v>
      </c>
      <c r="C2384" s="1" t="s">
        <v>219</v>
      </c>
      <c r="D2384" s="1" t="s">
        <v>7</v>
      </c>
      <c r="E2384" s="1" t="s">
        <v>7</v>
      </c>
      <c r="F2384" s="1" t="s">
        <v>2</v>
      </c>
      <c r="G2384" s="2">
        <v>14.817471144413499</v>
      </c>
      <c r="H2384" s="1">
        <v>15</v>
      </c>
    </row>
    <row r="2385" spans="1:8" x14ac:dyDescent="0.3">
      <c r="A2385" s="7" t="s">
        <v>1464</v>
      </c>
      <c r="B2385" s="1" t="s">
        <v>5</v>
      </c>
      <c r="C2385" s="1" t="s">
        <v>219</v>
      </c>
      <c r="D2385" s="1" t="s">
        <v>7</v>
      </c>
      <c r="E2385" s="1" t="s">
        <v>7</v>
      </c>
      <c r="F2385" s="1" t="s">
        <v>1</v>
      </c>
      <c r="G2385" s="2">
        <v>17.3703403175376</v>
      </c>
      <c r="H2385" s="1">
        <v>15</v>
      </c>
    </row>
    <row r="2386" spans="1:8" x14ac:dyDescent="0.3">
      <c r="A2386" s="7" t="s">
        <v>1465</v>
      </c>
      <c r="B2386" s="1" t="s">
        <v>183</v>
      </c>
      <c r="C2386" s="1" t="s">
        <v>184</v>
      </c>
      <c r="D2386" s="1" t="s">
        <v>7</v>
      </c>
      <c r="E2386" s="1" t="s">
        <v>7</v>
      </c>
      <c r="F2386" s="1" t="s">
        <v>2</v>
      </c>
      <c r="G2386" s="2">
        <v>4111.9285363159197</v>
      </c>
      <c r="H2386" s="1">
        <v>4854</v>
      </c>
    </row>
    <row r="2387" spans="1:8" x14ac:dyDescent="0.3">
      <c r="A2387" s="7" t="s">
        <v>1465</v>
      </c>
      <c r="B2387" s="1" t="s">
        <v>183</v>
      </c>
      <c r="C2387" s="1" t="s">
        <v>184</v>
      </c>
      <c r="D2387" s="1" t="s">
        <v>7</v>
      </c>
      <c r="E2387" s="1" t="s">
        <v>7</v>
      </c>
      <c r="F2387" s="1" t="s">
        <v>1</v>
      </c>
      <c r="G2387" s="2">
        <v>4117.5076285724799</v>
      </c>
      <c r="H2387" s="1">
        <v>4854</v>
      </c>
    </row>
    <row r="2388" spans="1:8" x14ac:dyDescent="0.3">
      <c r="A2388" s="7" t="s">
        <v>1466</v>
      </c>
      <c r="B2388" s="1" t="s">
        <v>5</v>
      </c>
      <c r="C2388" s="1" t="s">
        <v>58</v>
      </c>
      <c r="D2388" s="1" t="s">
        <v>7</v>
      </c>
      <c r="E2388" s="1" t="s">
        <v>7</v>
      </c>
      <c r="F2388" s="1" t="s">
        <v>1</v>
      </c>
      <c r="G2388" s="2">
        <v>51.6629777081477</v>
      </c>
      <c r="H2388" s="1">
        <v>52.5</v>
      </c>
    </row>
    <row r="2389" spans="1:8" x14ac:dyDescent="0.3">
      <c r="A2389" s="7" t="s">
        <v>1467</v>
      </c>
      <c r="B2389" s="1" t="s">
        <v>5</v>
      </c>
      <c r="C2389" s="1" t="s">
        <v>58</v>
      </c>
      <c r="D2389" s="1" t="s">
        <v>7</v>
      </c>
      <c r="E2389" s="1" t="s">
        <v>7</v>
      </c>
      <c r="F2389" s="1" t="s">
        <v>1</v>
      </c>
      <c r="G2389" s="2">
        <v>58.4548421311803</v>
      </c>
      <c r="H2389" s="1">
        <v>61.1</v>
      </c>
    </row>
    <row r="2390" spans="1:8" x14ac:dyDescent="0.3">
      <c r="A2390" s="7" t="s">
        <v>1468</v>
      </c>
      <c r="B2390" s="1" t="s">
        <v>5</v>
      </c>
      <c r="C2390" s="1" t="s">
        <v>222</v>
      </c>
      <c r="D2390" s="1" t="s">
        <v>7</v>
      </c>
      <c r="E2390" s="1" t="s">
        <v>7</v>
      </c>
      <c r="F2390" s="1" t="s">
        <v>2</v>
      </c>
      <c r="G2390" s="2">
        <v>37.4728054892865</v>
      </c>
      <c r="H2390" s="1">
        <v>58.5</v>
      </c>
    </row>
    <row r="2391" spans="1:8" x14ac:dyDescent="0.3">
      <c r="A2391" s="7" t="s">
        <v>1468</v>
      </c>
      <c r="B2391" s="1" t="s">
        <v>5</v>
      </c>
      <c r="C2391" s="1" t="s">
        <v>222</v>
      </c>
      <c r="D2391" s="1" t="s">
        <v>7</v>
      </c>
      <c r="E2391" s="1" t="s">
        <v>7</v>
      </c>
      <c r="F2391" s="1" t="s">
        <v>1</v>
      </c>
      <c r="G2391" s="2">
        <v>62.591871928175998</v>
      </c>
      <c r="H2391" s="1">
        <v>58.5</v>
      </c>
    </row>
    <row r="2392" spans="1:8" x14ac:dyDescent="0.3">
      <c r="A2392" s="7" t="s">
        <v>1469</v>
      </c>
      <c r="B2392" s="1" t="s">
        <v>5</v>
      </c>
      <c r="C2392" s="1" t="s">
        <v>222</v>
      </c>
      <c r="D2392" s="1" t="s">
        <v>7</v>
      </c>
      <c r="E2392" s="1" t="s">
        <v>7</v>
      </c>
      <c r="F2392" s="1" t="s">
        <v>2</v>
      </c>
      <c r="G2392" s="2">
        <v>33.809265751238399</v>
      </c>
      <c r="H2392" s="1">
        <v>25.4</v>
      </c>
    </row>
    <row r="2393" spans="1:8" x14ac:dyDescent="0.3">
      <c r="A2393" s="7" t="s">
        <v>1469</v>
      </c>
      <c r="B2393" s="1" t="s">
        <v>5</v>
      </c>
      <c r="C2393" s="1" t="s">
        <v>222</v>
      </c>
      <c r="D2393" s="1" t="s">
        <v>7</v>
      </c>
      <c r="E2393" s="1" t="s">
        <v>7</v>
      </c>
      <c r="F2393" s="1" t="s">
        <v>1</v>
      </c>
      <c r="G2393" s="2">
        <v>52.705687793019003</v>
      </c>
      <c r="H2393" s="1">
        <v>25.4</v>
      </c>
    </row>
    <row r="2394" spans="1:8" x14ac:dyDescent="0.3">
      <c r="A2394" s="7" t="s">
        <v>1470</v>
      </c>
      <c r="B2394" s="1" t="s">
        <v>5</v>
      </c>
      <c r="C2394" s="1" t="s">
        <v>222</v>
      </c>
      <c r="D2394" s="1" t="s">
        <v>7</v>
      </c>
      <c r="E2394" s="1" t="s">
        <v>7</v>
      </c>
      <c r="F2394" s="1" t="s">
        <v>2</v>
      </c>
      <c r="G2394" s="2">
        <v>31.810483514719898</v>
      </c>
      <c r="H2394" s="1">
        <v>23</v>
      </c>
    </row>
    <row r="2395" spans="1:8" x14ac:dyDescent="0.3">
      <c r="A2395" s="7" t="s">
        <v>1470</v>
      </c>
      <c r="B2395" s="1" t="s">
        <v>5</v>
      </c>
      <c r="C2395" s="1" t="s">
        <v>222</v>
      </c>
      <c r="D2395" s="1" t="s">
        <v>7</v>
      </c>
      <c r="E2395" s="1" t="s">
        <v>7</v>
      </c>
      <c r="F2395" s="1" t="s">
        <v>1</v>
      </c>
      <c r="G2395" s="2">
        <v>47.602969817834698</v>
      </c>
      <c r="H2395" s="1">
        <v>23</v>
      </c>
    </row>
    <row r="2396" spans="1:8" x14ac:dyDescent="0.3">
      <c r="A2396" s="7" t="s">
        <v>1471</v>
      </c>
      <c r="B2396" s="1" t="s">
        <v>5</v>
      </c>
      <c r="C2396" s="1" t="s">
        <v>222</v>
      </c>
      <c r="D2396" s="1" t="s">
        <v>7</v>
      </c>
      <c r="E2396" s="1" t="s">
        <v>7</v>
      </c>
      <c r="F2396" s="1" t="s">
        <v>2</v>
      </c>
      <c r="G2396" s="2">
        <v>29.708481206897201</v>
      </c>
      <c r="H2396" s="1">
        <v>28.5</v>
      </c>
    </row>
    <row r="2397" spans="1:8" x14ac:dyDescent="0.3">
      <c r="A2397" s="7" t="s">
        <v>1471</v>
      </c>
      <c r="B2397" s="1" t="s">
        <v>5</v>
      </c>
      <c r="C2397" s="1" t="s">
        <v>222</v>
      </c>
      <c r="D2397" s="1" t="s">
        <v>7</v>
      </c>
      <c r="E2397" s="1" t="s">
        <v>7</v>
      </c>
      <c r="F2397" s="1" t="s">
        <v>1</v>
      </c>
      <c r="G2397" s="2">
        <v>42.464182050606297</v>
      </c>
      <c r="H2397" s="1">
        <v>28.5</v>
      </c>
    </row>
    <row r="2398" spans="1:8" x14ac:dyDescent="0.3">
      <c r="A2398" s="7" t="s">
        <v>1472</v>
      </c>
      <c r="B2398" s="1" t="s">
        <v>5</v>
      </c>
      <c r="C2398" s="1" t="s">
        <v>222</v>
      </c>
      <c r="D2398" s="1" t="s">
        <v>7</v>
      </c>
      <c r="E2398" s="1" t="s">
        <v>7</v>
      </c>
      <c r="F2398" s="1" t="s">
        <v>2</v>
      </c>
      <c r="G2398" s="2">
        <v>27.38226894184</v>
      </c>
      <c r="H2398" s="1">
        <v>29.8</v>
      </c>
    </row>
    <row r="2399" spans="1:8" x14ac:dyDescent="0.3">
      <c r="A2399" s="7" t="s">
        <v>1472</v>
      </c>
      <c r="B2399" s="1" t="s">
        <v>5</v>
      </c>
      <c r="C2399" s="1" t="s">
        <v>222</v>
      </c>
      <c r="D2399" s="1" t="s">
        <v>7</v>
      </c>
      <c r="E2399" s="1" t="s">
        <v>7</v>
      </c>
      <c r="F2399" s="1" t="s">
        <v>1</v>
      </c>
      <c r="G2399" s="2">
        <v>37.055393967727099</v>
      </c>
      <c r="H2399" s="1">
        <v>29.8</v>
      </c>
    </row>
    <row r="2400" spans="1:8" x14ac:dyDescent="0.3">
      <c r="A2400" s="7" t="s">
        <v>1473</v>
      </c>
      <c r="B2400" s="1" t="s">
        <v>5</v>
      </c>
      <c r="C2400" s="1" t="s">
        <v>222</v>
      </c>
      <c r="D2400" s="1" t="s">
        <v>7</v>
      </c>
      <c r="E2400" s="1" t="s">
        <v>7</v>
      </c>
      <c r="F2400" s="1" t="s">
        <v>2</v>
      </c>
      <c r="G2400" s="2">
        <v>31.546015371927901</v>
      </c>
      <c r="H2400" s="1">
        <v>45.9</v>
      </c>
    </row>
    <row r="2401" spans="1:8" x14ac:dyDescent="0.3">
      <c r="A2401" s="7" t="s">
        <v>1473</v>
      </c>
      <c r="B2401" s="1" t="s">
        <v>5</v>
      </c>
      <c r="C2401" s="1" t="s">
        <v>222</v>
      </c>
      <c r="D2401" s="1" t="s">
        <v>7</v>
      </c>
      <c r="E2401" s="1" t="s">
        <v>7</v>
      </c>
      <c r="F2401" s="1" t="s">
        <v>1</v>
      </c>
      <c r="G2401" s="2">
        <v>46.943498534774299</v>
      </c>
      <c r="H2401" s="1">
        <v>45.9</v>
      </c>
    </row>
    <row r="2402" spans="1:8" x14ac:dyDescent="0.3">
      <c r="A2402" s="7" t="s">
        <v>1474</v>
      </c>
      <c r="B2402" s="1" t="s">
        <v>5</v>
      </c>
      <c r="C2402" s="1" t="s">
        <v>222</v>
      </c>
      <c r="D2402" s="1" t="s">
        <v>7</v>
      </c>
      <c r="E2402" s="1" t="s">
        <v>7</v>
      </c>
      <c r="F2402" s="1" t="s">
        <v>2</v>
      </c>
      <c r="G2402" s="2">
        <v>40.657261051896398</v>
      </c>
      <c r="H2402" s="1">
        <v>60.5</v>
      </c>
    </row>
    <row r="2403" spans="1:8" x14ac:dyDescent="0.3">
      <c r="A2403" s="7" t="s">
        <v>1474</v>
      </c>
      <c r="B2403" s="1" t="s">
        <v>5</v>
      </c>
      <c r="C2403" s="1" t="s">
        <v>222</v>
      </c>
      <c r="D2403" s="1" t="s">
        <v>7</v>
      </c>
      <c r="E2403" s="1" t="s">
        <v>7</v>
      </c>
      <c r="F2403" s="1" t="s">
        <v>1</v>
      </c>
      <c r="G2403" s="2">
        <v>71.731096147925697</v>
      </c>
      <c r="H2403" s="1">
        <v>60.5</v>
      </c>
    </row>
    <row r="2404" spans="1:8" x14ac:dyDescent="0.3">
      <c r="A2404" s="7" t="s">
        <v>1475</v>
      </c>
      <c r="B2404" s="1" t="s">
        <v>5</v>
      </c>
      <c r="C2404" s="1" t="s">
        <v>222</v>
      </c>
      <c r="D2404" s="1" t="s">
        <v>7</v>
      </c>
      <c r="E2404" s="1" t="s">
        <v>7</v>
      </c>
      <c r="F2404" s="1" t="s">
        <v>2</v>
      </c>
      <c r="G2404" s="2">
        <v>31.6781888161334</v>
      </c>
      <c r="H2404" s="1">
        <v>34.9</v>
      </c>
    </row>
    <row r="2405" spans="1:8" x14ac:dyDescent="0.3">
      <c r="A2405" s="7" t="s">
        <v>1475</v>
      </c>
      <c r="B2405" s="1" t="s">
        <v>5</v>
      </c>
      <c r="C2405" s="1" t="s">
        <v>222</v>
      </c>
      <c r="D2405" s="1" t="s">
        <v>7</v>
      </c>
      <c r="E2405" s="1" t="s">
        <v>7</v>
      </c>
      <c r="F2405" s="1" t="s">
        <v>1</v>
      </c>
      <c r="G2405" s="2">
        <v>47.2726212207888</v>
      </c>
      <c r="H2405" s="1">
        <v>34.9</v>
      </c>
    </row>
    <row r="2406" spans="1:8" x14ac:dyDescent="0.3">
      <c r="A2406" s="7" t="s">
        <v>1476</v>
      </c>
      <c r="B2406" s="1" t="s">
        <v>5</v>
      </c>
      <c r="C2406" s="1" t="s">
        <v>222</v>
      </c>
      <c r="D2406" s="1" t="s">
        <v>7</v>
      </c>
      <c r="E2406" s="1" t="s">
        <v>7</v>
      </c>
      <c r="F2406" s="1" t="s">
        <v>2</v>
      </c>
      <c r="G2406" s="2">
        <v>26.8710535025475</v>
      </c>
      <c r="H2406" s="1">
        <v>21.3</v>
      </c>
    </row>
    <row r="2407" spans="1:8" x14ac:dyDescent="0.3">
      <c r="A2407" s="7" t="s">
        <v>1476</v>
      </c>
      <c r="B2407" s="1" t="s">
        <v>5</v>
      </c>
      <c r="C2407" s="1" t="s">
        <v>222</v>
      </c>
      <c r="D2407" s="1" t="s">
        <v>7</v>
      </c>
      <c r="E2407" s="1" t="s">
        <v>7</v>
      </c>
      <c r="F2407" s="1" t="s">
        <v>1</v>
      </c>
      <c r="G2407" s="2">
        <v>35.906646776507301</v>
      </c>
      <c r="H2407" s="1">
        <v>21.3</v>
      </c>
    </row>
    <row r="2408" spans="1:8" x14ac:dyDescent="0.3">
      <c r="A2408" s="7" t="s">
        <v>1477</v>
      </c>
      <c r="B2408" s="1" t="s">
        <v>5</v>
      </c>
      <c r="C2408" s="1" t="s">
        <v>222</v>
      </c>
      <c r="D2408" s="1" t="s">
        <v>7</v>
      </c>
      <c r="E2408" s="1" t="s">
        <v>7</v>
      </c>
      <c r="F2408" s="1" t="s">
        <v>2</v>
      </c>
      <c r="G2408" s="2">
        <v>29.838926459898801</v>
      </c>
      <c r="H2408" s="1">
        <v>24.3</v>
      </c>
    </row>
    <row r="2409" spans="1:8" x14ac:dyDescent="0.3">
      <c r="A2409" s="7" t="s">
        <v>1477</v>
      </c>
      <c r="B2409" s="1" t="s">
        <v>5</v>
      </c>
      <c r="C2409" s="1" t="s">
        <v>222</v>
      </c>
      <c r="D2409" s="1" t="s">
        <v>7</v>
      </c>
      <c r="E2409" s="1" t="s">
        <v>7</v>
      </c>
      <c r="F2409" s="1" t="s">
        <v>1</v>
      </c>
      <c r="G2409" s="2">
        <v>42.776202081743101</v>
      </c>
      <c r="H2409" s="1">
        <v>24.3</v>
      </c>
    </row>
    <row r="2410" spans="1:8" x14ac:dyDescent="0.3">
      <c r="A2410" s="7" t="s">
        <v>1478</v>
      </c>
      <c r="B2410" s="1" t="s">
        <v>5</v>
      </c>
      <c r="C2410" s="1" t="s">
        <v>222</v>
      </c>
      <c r="D2410" s="1" t="s">
        <v>7</v>
      </c>
      <c r="E2410" s="1" t="s">
        <v>7</v>
      </c>
      <c r="F2410" s="1" t="s">
        <v>2</v>
      </c>
      <c r="G2410" s="2">
        <v>25.9815599213971</v>
      </c>
      <c r="H2410" s="1">
        <v>30.1</v>
      </c>
    </row>
    <row r="2411" spans="1:8" x14ac:dyDescent="0.3">
      <c r="A2411" s="7" t="s">
        <v>1478</v>
      </c>
      <c r="B2411" s="1" t="s">
        <v>5</v>
      </c>
      <c r="C2411" s="1" t="s">
        <v>222</v>
      </c>
      <c r="D2411" s="1" t="s">
        <v>7</v>
      </c>
      <c r="E2411" s="1" t="s">
        <v>7</v>
      </c>
      <c r="F2411" s="1" t="s">
        <v>1</v>
      </c>
      <c r="G2411" s="2">
        <v>33.942663015018098</v>
      </c>
      <c r="H2411" s="1">
        <v>30.1</v>
      </c>
    </row>
    <row r="2412" spans="1:8" x14ac:dyDescent="0.3">
      <c r="A2412" s="7" t="s">
        <v>1479</v>
      </c>
      <c r="B2412" s="1" t="s">
        <v>5</v>
      </c>
      <c r="C2412" s="1" t="s">
        <v>222</v>
      </c>
      <c r="D2412" s="1" t="s">
        <v>7</v>
      </c>
      <c r="E2412" s="1" t="s">
        <v>7</v>
      </c>
      <c r="F2412" s="1" t="s">
        <v>2</v>
      </c>
      <c r="G2412" s="2">
        <v>30.886976983194401</v>
      </c>
      <c r="H2412" s="1">
        <v>36.700000000000003</v>
      </c>
    </row>
    <row r="2413" spans="1:8" x14ac:dyDescent="0.3">
      <c r="A2413" s="7" t="s">
        <v>1479</v>
      </c>
      <c r="B2413" s="1" t="s">
        <v>5</v>
      </c>
      <c r="C2413" s="1" t="s">
        <v>222</v>
      </c>
      <c r="D2413" s="1" t="s">
        <v>7</v>
      </c>
      <c r="E2413" s="1" t="s">
        <v>7</v>
      </c>
      <c r="F2413" s="1" t="s">
        <v>1</v>
      </c>
      <c r="G2413" s="2">
        <v>45.3162539266227</v>
      </c>
      <c r="H2413" s="1">
        <v>36.700000000000003</v>
      </c>
    </row>
    <row r="2414" spans="1:8" x14ac:dyDescent="0.3">
      <c r="A2414" s="7" t="s">
        <v>1480</v>
      </c>
      <c r="B2414" s="1" t="s">
        <v>5</v>
      </c>
      <c r="C2414" s="1" t="s">
        <v>222</v>
      </c>
      <c r="D2414" s="1" t="s">
        <v>7</v>
      </c>
      <c r="E2414" s="1" t="s">
        <v>7</v>
      </c>
      <c r="F2414" s="1" t="s">
        <v>2</v>
      </c>
      <c r="G2414" s="2">
        <v>24.098029843159701</v>
      </c>
      <c r="H2414" s="1">
        <v>17.3</v>
      </c>
    </row>
    <row r="2415" spans="1:8" x14ac:dyDescent="0.3">
      <c r="A2415" s="7" t="s">
        <v>1480</v>
      </c>
      <c r="B2415" s="1" t="s">
        <v>5</v>
      </c>
      <c r="C2415" s="1" t="s">
        <v>222</v>
      </c>
      <c r="D2415" s="1" t="s">
        <v>7</v>
      </c>
      <c r="E2415" s="1" t="s">
        <v>7</v>
      </c>
      <c r="F2415" s="1" t="s">
        <v>1</v>
      </c>
      <c r="G2415" s="2">
        <v>29.9317370780416</v>
      </c>
      <c r="H2415" s="1">
        <v>17.3</v>
      </c>
    </row>
    <row r="2416" spans="1:8" x14ac:dyDescent="0.3">
      <c r="A2416" s="7" t="s">
        <v>1481</v>
      </c>
      <c r="B2416" s="1" t="s">
        <v>5</v>
      </c>
      <c r="C2416" s="1" t="s">
        <v>222</v>
      </c>
      <c r="D2416" s="1" t="s">
        <v>7</v>
      </c>
      <c r="E2416" s="1" t="s">
        <v>7</v>
      </c>
      <c r="F2416" s="1" t="s">
        <v>2</v>
      </c>
      <c r="G2416" s="2">
        <v>17.591735978165399</v>
      </c>
      <c r="H2416" s="1">
        <v>34</v>
      </c>
    </row>
    <row r="2417" spans="1:8" x14ac:dyDescent="0.3">
      <c r="A2417" s="7" t="s">
        <v>1481</v>
      </c>
      <c r="B2417" s="1" t="s">
        <v>5</v>
      </c>
      <c r="C2417" s="1" t="s">
        <v>222</v>
      </c>
      <c r="D2417" s="1" t="s">
        <v>7</v>
      </c>
      <c r="E2417" s="1" t="s">
        <v>7</v>
      </c>
      <c r="F2417" s="1" t="s">
        <v>1</v>
      </c>
      <c r="G2417" s="2">
        <v>17.691044385619598</v>
      </c>
      <c r="H2417" s="1">
        <v>34</v>
      </c>
    </row>
    <row r="2418" spans="1:8" x14ac:dyDescent="0.3">
      <c r="A2418" s="7" t="s">
        <v>1482</v>
      </c>
      <c r="B2418" s="1" t="s">
        <v>5</v>
      </c>
      <c r="C2418" s="1" t="s">
        <v>222</v>
      </c>
      <c r="D2418" s="1" t="s">
        <v>7</v>
      </c>
      <c r="E2418" s="1" t="s">
        <v>7</v>
      </c>
      <c r="F2418" s="1" t="s">
        <v>2</v>
      </c>
      <c r="G2418" s="2">
        <v>30.100192828406001</v>
      </c>
      <c r="H2418" s="1">
        <v>27.3</v>
      </c>
    </row>
    <row r="2419" spans="1:8" x14ac:dyDescent="0.3">
      <c r="A2419" s="7" t="s">
        <v>1482</v>
      </c>
      <c r="B2419" s="1" t="s">
        <v>5</v>
      </c>
      <c r="C2419" s="1" t="s">
        <v>222</v>
      </c>
      <c r="D2419" s="1" t="s">
        <v>7</v>
      </c>
      <c r="E2419" s="1" t="s">
        <v>7</v>
      </c>
      <c r="F2419" s="1" t="s">
        <v>1</v>
      </c>
      <c r="G2419" s="2">
        <v>43.403896274059299</v>
      </c>
      <c r="H2419" s="1">
        <v>27.3</v>
      </c>
    </row>
    <row r="2420" spans="1:8" x14ac:dyDescent="0.3">
      <c r="A2420" s="7" t="s">
        <v>1483</v>
      </c>
      <c r="B2420" s="1" t="s">
        <v>5</v>
      </c>
      <c r="C2420" s="1" t="s">
        <v>1028</v>
      </c>
      <c r="D2420" s="1" t="s">
        <v>7</v>
      </c>
      <c r="E2420" s="1" t="s">
        <v>7</v>
      </c>
      <c r="F2420" s="1" t="s">
        <v>1</v>
      </c>
      <c r="G2420" s="2">
        <v>40.197685244298803</v>
      </c>
      <c r="H2420" s="1">
        <v>61.8</v>
      </c>
    </row>
    <row r="2421" spans="1:8" x14ac:dyDescent="0.3">
      <c r="A2421" s="7" t="s">
        <v>1483</v>
      </c>
      <c r="B2421" s="1" t="s">
        <v>5</v>
      </c>
      <c r="C2421" s="1" t="s">
        <v>1028</v>
      </c>
      <c r="D2421" s="1" t="s">
        <v>7</v>
      </c>
      <c r="E2421" s="1" t="s">
        <v>7</v>
      </c>
      <c r="F2421" s="1" t="s">
        <v>2</v>
      </c>
      <c r="G2421" s="2">
        <v>66.315050064320005</v>
      </c>
      <c r="H2421" s="1">
        <v>61.8</v>
      </c>
    </row>
    <row r="2422" spans="1:8" x14ac:dyDescent="0.3">
      <c r="A2422" s="7" t="s">
        <v>1484</v>
      </c>
      <c r="B2422" s="1" t="s">
        <v>5</v>
      </c>
      <c r="C2422" s="1" t="s">
        <v>1028</v>
      </c>
      <c r="D2422" s="1" t="s">
        <v>7</v>
      </c>
      <c r="E2422" s="1" t="s">
        <v>7</v>
      </c>
      <c r="F2422" s="1" t="s">
        <v>1</v>
      </c>
      <c r="G2422" s="2">
        <v>31.373337859760799</v>
      </c>
      <c r="H2422" s="1">
        <v>54</v>
      </c>
    </row>
    <row r="2423" spans="1:8" x14ac:dyDescent="0.3">
      <c r="A2423" s="7" t="s">
        <v>1484</v>
      </c>
      <c r="B2423" s="1" t="s">
        <v>5</v>
      </c>
      <c r="C2423" s="1" t="s">
        <v>1028</v>
      </c>
      <c r="D2423" s="1" t="s">
        <v>7</v>
      </c>
      <c r="E2423" s="1" t="s">
        <v>7</v>
      </c>
      <c r="F2423" s="1" t="s">
        <v>2</v>
      </c>
      <c r="G2423" s="2">
        <v>52.3517556623787</v>
      </c>
      <c r="H2423" s="1">
        <v>54</v>
      </c>
    </row>
    <row r="2424" spans="1:8" x14ac:dyDescent="0.3">
      <c r="A2424" s="7" t="s">
        <v>1485</v>
      </c>
      <c r="B2424" s="1" t="s">
        <v>5</v>
      </c>
      <c r="C2424" s="1" t="s">
        <v>1028</v>
      </c>
      <c r="D2424" s="1" t="s">
        <v>7</v>
      </c>
      <c r="E2424" s="1" t="s">
        <v>7</v>
      </c>
      <c r="F2424" s="1" t="s">
        <v>1</v>
      </c>
      <c r="G2424" s="2">
        <v>40.197685244298803</v>
      </c>
      <c r="H2424" s="1">
        <v>65</v>
      </c>
    </row>
    <row r="2425" spans="1:8" x14ac:dyDescent="0.3">
      <c r="A2425" s="7" t="s">
        <v>1485</v>
      </c>
      <c r="B2425" s="1" t="s">
        <v>5</v>
      </c>
      <c r="C2425" s="1" t="s">
        <v>1028</v>
      </c>
      <c r="D2425" s="1" t="s">
        <v>7</v>
      </c>
      <c r="E2425" s="1" t="s">
        <v>7</v>
      </c>
      <c r="F2425" s="1" t="s">
        <v>2</v>
      </c>
      <c r="G2425" s="2">
        <v>66.315050064320005</v>
      </c>
      <c r="H2425" s="1">
        <v>65</v>
      </c>
    </row>
    <row r="2426" spans="1:8" x14ac:dyDescent="0.3">
      <c r="A2426" s="7" t="s">
        <v>1486</v>
      </c>
      <c r="B2426" s="1" t="s">
        <v>5</v>
      </c>
      <c r="C2426" s="1" t="s">
        <v>1028</v>
      </c>
      <c r="D2426" s="1" t="s">
        <v>7</v>
      </c>
      <c r="E2426" s="1" t="s">
        <v>7</v>
      </c>
      <c r="F2426" s="1" t="s">
        <v>1</v>
      </c>
      <c r="G2426" s="2">
        <v>35.628526426036103</v>
      </c>
      <c r="H2426" s="1">
        <v>69</v>
      </c>
    </row>
    <row r="2427" spans="1:8" x14ac:dyDescent="0.3">
      <c r="A2427" s="7" t="s">
        <v>1486</v>
      </c>
      <c r="B2427" s="1" t="s">
        <v>5</v>
      </c>
      <c r="C2427" s="1" t="s">
        <v>1028</v>
      </c>
      <c r="D2427" s="1" t="s">
        <v>7</v>
      </c>
      <c r="E2427" s="1" t="s">
        <v>7</v>
      </c>
      <c r="F2427" s="1" t="s">
        <v>2</v>
      </c>
      <c r="G2427" s="2">
        <v>59.1048833671152</v>
      </c>
      <c r="H2427" s="1">
        <v>69</v>
      </c>
    </row>
    <row r="2428" spans="1:8" x14ac:dyDescent="0.3">
      <c r="A2428" s="7" t="s">
        <v>1487</v>
      </c>
      <c r="B2428" s="1" t="s">
        <v>139</v>
      </c>
      <c r="C2428" s="1" t="s">
        <v>140</v>
      </c>
      <c r="D2428" s="1" t="s">
        <v>7</v>
      </c>
      <c r="E2428" s="1" t="s">
        <v>7</v>
      </c>
      <c r="F2428" s="1" t="s">
        <v>2</v>
      </c>
      <c r="G2428" s="2">
        <v>29.4100078522826</v>
      </c>
      <c r="H2428" s="1">
        <v>30</v>
      </c>
    </row>
    <row r="2429" spans="1:8" x14ac:dyDescent="0.3">
      <c r="A2429" s="7" t="s">
        <v>1487</v>
      </c>
      <c r="B2429" s="1" t="s">
        <v>139</v>
      </c>
      <c r="C2429" s="1" t="s">
        <v>140</v>
      </c>
      <c r="D2429" s="1" t="s">
        <v>7</v>
      </c>
      <c r="E2429" s="1" t="s">
        <v>7</v>
      </c>
      <c r="F2429" s="1" t="s">
        <v>1</v>
      </c>
      <c r="G2429" s="2">
        <v>35.097518562199902</v>
      </c>
      <c r="H2429" s="1">
        <v>30</v>
      </c>
    </row>
    <row r="2430" spans="1:8" x14ac:dyDescent="0.3">
      <c r="A2430" s="7" t="s">
        <v>1488</v>
      </c>
      <c r="B2430" s="1" t="s">
        <v>139</v>
      </c>
      <c r="C2430" s="1" t="s">
        <v>140</v>
      </c>
      <c r="D2430" s="1" t="s">
        <v>7</v>
      </c>
      <c r="E2430" s="1" t="s">
        <v>7</v>
      </c>
      <c r="F2430" s="1" t="s">
        <v>2</v>
      </c>
      <c r="G2430" s="2">
        <v>37.899304121788703</v>
      </c>
      <c r="H2430" s="1">
        <v>55.7</v>
      </c>
    </row>
    <row r="2431" spans="1:8" x14ac:dyDescent="0.3">
      <c r="A2431" s="7" t="s">
        <v>1488</v>
      </c>
      <c r="B2431" s="1" t="s">
        <v>139</v>
      </c>
      <c r="C2431" s="1" t="s">
        <v>140</v>
      </c>
      <c r="D2431" s="1" t="s">
        <v>7</v>
      </c>
      <c r="E2431" s="1" t="s">
        <v>7</v>
      </c>
      <c r="F2431" s="1" t="s">
        <v>1</v>
      </c>
      <c r="G2431" s="2">
        <v>44.583718148966298</v>
      </c>
      <c r="H2431" s="1">
        <v>55.7</v>
      </c>
    </row>
    <row r="2432" spans="1:8" x14ac:dyDescent="0.3">
      <c r="A2432" s="7" t="s">
        <v>1489</v>
      </c>
      <c r="B2432" s="1" t="s">
        <v>100</v>
      </c>
      <c r="C2432" s="1" t="s">
        <v>160</v>
      </c>
      <c r="D2432" s="1" t="s">
        <v>7</v>
      </c>
      <c r="E2432" s="1" t="s">
        <v>7</v>
      </c>
      <c r="F2432" s="1" t="s">
        <v>2</v>
      </c>
      <c r="G2432" s="2">
        <v>71.387167225282198</v>
      </c>
      <c r="H2432" s="1">
        <v>38.299999999999997</v>
      </c>
    </row>
    <row r="2433" spans="1:8" x14ac:dyDescent="0.3">
      <c r="A2433" s="7" t="s">
        <v>1489</v>
      </c>
      <c r="B2433" s="1" t="s">
        <v>100</v>
      </c>
      <c r="C2433" s="1" t="s">
        <v>160</v>
      </c>
      <c r="D2433" s="1" t="s">
        <v>7</v>
      </c>
      <c r="E2433" s="1" t="s">
        <v>7</v>
      </c>
      <c r="F2433" s="1" t="s">
        <v>1</v>
      </c>
      <c r="G2433" s="2">
        <v>77.996363161155799</v>
      </c>
      <c r="H2433" s="1">
        <v>38.299999999999997</v>
      </c>
    </row>
    <row r="2434" spans="1:8" x14ac:dyDescent="0.3">
      <c r="A2434" s="7" t="s">
        <v>1490</v>
      </c>
      <c r="B2434" s="1" t="s">
        <v>100</v>
      </c>
      <c r="C2434" s="1" t="s">
        <v>160</v>
      </c>
      <c r="D2434" s="1" t="s">
        <v>7</v>
      </c>
      <c r="E2434" s="1" t="s">
        <v>7</v>
      </c>
      <c r="F2434" s="1" t="s">
        <v>2</v>
      </c>
      <c r="G2434" s="2">
        <v>123.007501129682</v>
      </c>
      <c r="H2434" s="1">
        <v>98.8</v>
      </c>
    </row>
    <row r="2435" spans="1:8" x14ac:dyDescent="0.3">
      <c r="A2435" s="7" t="s">
        <v>1490</v>
      </c>
      <c r="B2435" s="1" t="s">
        <v>100</v>
      </c>
      <c r="C2435" s="1" t="s">
        <v>160</v>
      </c>
      <c r="D2435" s="1" t="s">
        <v>7</v>
      </c>
      <c r="E2435" s="1" t="s">
        <v>7</v>
      </c>
      <c r="F2435" s="1" t="s">
        <v>1</v>
      </c>
      <c r="G2435" s="2">
        <v>133.04334984766101</v>
      </c>
      <c r="H2435" s="1">
        <v>98.8</v>
      </c>
    </row>
    <row r="2436" spans="1:8" x14ac:dyDescent="0.3">
      <c r="A2436" s="7" t="s">
        <v>1491</v>
      </c>
      <c r="B2436" s="1" t="s">
        <v>100</v>
      </c>
      <c r="C2436" s="1" t="s">
        <v>160</v>
      </c>
      <c r="D2436" s="1" t="s">
        <v>7</v>
      </c>
      <c r="E2436" s="1" t="s">
        <v>311</v>
      </c>
      <c r="F2436" s="1" t="s">
        <v>2</v>
      </c>
      <c r="G2436" s="2">
        <v>161.440781761144</v>
      </c>
      <c r="H2436" s="1" t="s">
        <v>235</v>
      </c>
    </row>
    <row r="2437" spans="1:8" x14ac:dyDescent="0.3">
      <c r="A2437" s="7" t="s">
        <v>1491</v>
      </c>
      <c r="B2437" s="1" t="s">
        <v>100</v>
      </c>
      <c r="C2437" s="1" t="s">
        <v>160</v>
      </c>
      <c r="D2437" s="1" t="s">
        <v>7</v>
      </c>
      <c r="E2437" s="1" t="s">
        <v>311</v>
      </c>
      <c r="F2437" s="1" t="s">
        <v>1</v>
      </c>
      <c r="G2437" s="2">
        <v>164.72545310185399</v>
      </c>
      <c r="H2437" s="1" t="s">
        <v>235</v>
      </c>
    </row>
    <row r="2438" spans="1:8" x14ac:dyDescent="0.3">
      <c r="A2438" s="7" t="s">
        <v>1492</v>
      </c>
      <c r="B2438" s="1" t="s">
        <v>100</v>
      </c>
      <c r="C2438" s="1" t="s">
        <v>160</v>
      </c>
      <c r="D2438" s="1" t="s">
        <v>7</v>
      </c>
      <c r="E2438" s="1" t="s">
        <v>7</v>
      </c>
      <c r="F2438" s="1" t="s">
        <v>2</v>
      </c>
      <c r="G2438" s="2">
        <v>105.341135563948</v>
      </c>
      <c r="H2438" s="1">
        <v>94.8</v>
      </c>
    </row>
    <row r="2439" spans="1:8" x14ac:dyDescent="0.3">
      <c r="A2439" s="7" t="s">
        <v>1492</v>
      </c>
      <c r="B2439" s="1" t="s">
        <v>100</v>
      </c>
      <c r="C2439" s="1" t="s">
        <v>160</v>
      </c>
      <c r="D2439" s="1" t="s">
        <v>7</v>
      </c>
      <c r="E2439" s="1" t="s">
        <v>7</v>
      </c>
      <c r="F2439" s="1" t="s">
        <v>1</v>
      </c>
      <c r="G2439" s="2">
        <v>115.20828219627001</v>
      </c>
      <c r="H2439" s="1">
        <v>94.8</v>
      </c>
    </row>
    <row r="2440" spans="1:8" x14ac:dyDescent="0.3">
      <c r="A2440" s="7" t="s">
        <v>1493</v>
      </c>
      <c r="B2440" s="1" t="s">
        <v>100</v>
      </c>
      <c r="C2440" s="1" t="s">
        <v>160</v>
      </c>
      <c r="D2440" s="1" t="s">
        <v>7</v>
      </c>
      <c r="E2440" s="1" t="s">
        <v>7</v>
      </c>
      <c r="F2440" s="1" t="s">
        <v>2</v>
      </c>
      <c r="G2440" s="2">
        <v>120.118575557177</v>
      </c>
      <c r="H2440" s="1">
        <v>104.5</v>
      </c>
    </row>
    <row r="2441" spans="1:8" x14ac:dyDescent="0.3">
      <c r="A2441" s="7" t="s">
        <v>1493</v>
      </c>
      <c r="B2441" s="1" t="s">
        <v>100</v>
      </c>
      <c r="C2441" s="1" t="s">
        <v>160</v>
      </c>
      <c r="D2441" s="1" t="s">
        <v>7</v>
      </c>
      <c r="E2441" s="1" t="s">
        <v>7</v>
      </c>
      <c r="F2441" s="1" t="s">
        <v>1</v>
      </c>
      <c r="G2441" s="2">
        <v>124.07163572193799</v>
      </c>
      <c r="H2441" s="1">
        <v>104.5</v>
      </c>
    </row>
    <row r="2442" spans="1:8" x14ac:dyDescent="0.3">
      <c r="A2442" s="7" t="s">
        <v>1494</v>
      </c>
      <c r="B2442" s="1" t="s">
        <v>100</v>
      </c>
      <c r="C2442" s="1" t="s">
        <v>160</v>
      </c>
      <c r="D2442" s="1" t="s">
        <v>7</v>
      </c>
      <c r="E2442" s="1" t="s">
        <v>7</v>
      </c>
      <c r="F2442" s="1" t="s">
        <v>2</v>
      </c>
      <c r="G2442" s="2">
        <v>102.65183716205399</v>
      </c>
      <c r="H2442" s="1">
        <v>100.5</v>
      </c>
    </row>
    <row r="2443" spans="1:8" x14ac:dyDescent="0.3">
      <c r="A2443" s="7" t="s">
        <v>1494</v>
      </c>
      <c r="B2443" s="1" t="s">
        <v>100</v>
      </c>
      <c r="C2443" s="1" t="s">
        <v>160</v>
      </c>
      <c r="D2443" s="1" t="s">
        <v>7</v>
      </c>
      <c r="E2443" s="1" t="s">
        <v>7</v>
      </c>
      <c r="F2443" s="1" t="s">
        <v>1</v>
      </c>
      <c r="G2443" s="2">
        <v>110.002483914604</v>
      </c>
      <c r="H2443" s="1">
        <v>100.5</v>
      </c>
    </row>
    <row r="2444" spans="1:8" x14ac:dyDescent="0.3">
      <c r="A2444" s="7" t="s">
        <v>1495</v>
      </c>
      <c r="B2444" s="1" t="s">
        <v>809</v>
      </c>
      <c r="C2444" s="1" t="s">
        <v>810</v>
      </c>
      <c r="D2444" s="1" t="s">
        <v>7</v>
      </c>
      <c r="E2444" s="1" t="s">
        <v>311</v>
      </c>
      <c r="F2444" s="1" t="s">
        <v>2</v>
      </c>
      <c r="G2444" s="2">
        <v>674.49834927933603</v>
      </c>
      <c r="H2444" s="1" t="s">
        <v>235</v>
      </c>
    </row>
    <row r="2445" spans="1:8" x14ac:dyDescent="0.3">
      <c r="A2445" s="7" t="s">
        <v>1495</v>
      </c>
      <c r="B2445" s="1" t="s">
        <v>809</v>
      </c>
      <c r="C2445" s="1" t="s">
        <v>810</v>
      </c>
      <c r="D2445" s="1" t="s">
        <v>7</v>
      </c>
      <c r="E2445" s="1" t="s">
        <v>311</v>
      </c>
      <c r="F2445" s="1" t="s">
        <v>1</v>
      </c>
      <c r="G2445" s="2">
        <v>674.49834927933603</v>
      </c>
      <c r="H2445" s="1" t="s">
        <v>235</v>
      </c>
    </row>
    <row r="2446" spans="1:8" x14ac:dyDescent="0.3">
      <c r="A2446" s="7" t="s">
        <v>1496</v>
      </c>
      <c r="B2446" s="1" t="s">
        <v>5</v>
      </c>
      <c r="C2446" s="1" t="s">
        <v>592</v>
      </c>
      <c r="D2446" s="1" t="s">
        <v>7</v>
      </c>
      <c r="E2446" s="1" t="s">
        <v>7</v>
      </c>
      <c r="F2446" s="1" t="s">
        <v>1</v>
      </c>
      <c r="G2446" s="2">
        <v>121.443609869531</v>
      </c>
      <c r="H2446" s="1">
        <v>142</v>
      </c>
    </row>
    <row r="2447" spans="1:8" x14ac:dyDescent="0.3">
      <c r="A2447" s="7" t="s">
        <v>1496</v>
      </c>
      <c r="B2447" s="1" t="s">
        <v>5</v>
      </c>
      <c r="C2447" s="1" t="s">
        <v>592</v>
      </c>
      <c r="D2447" s="1" t="s">
        <v>7</v>
      </c>
      <c r="E2447" s="1" t="s">
        <v>7</v>
      </c>
      <c r="F2447" s="1" t="s">
        <v>2</v>
      </c>
      <c r="G2447" s="2">
        <v>147.161652512014</v>
      </c>
      <c r="H2447" s="1">
        <v>142</v>
      </c>
    </row>
    <row r="2448" spans="1:8" x14ac:dyDescent="0.3">
      <c r="A2448" s="7" t="s">
        <v>1497</v>
      </c>
      <c r="B2448" s="1" t="s">
        <v>5</v>
      </c>
      <c r="C2448" s="1" t="s">
        <v>63</v>
      </c>
      <c r="D2448" s="1" t="s">
        <v>7</v>
      </c>
      <c r="E2448" s="1" t="s">
        <v>7</v>
      </c>
      <c r="F2448" s="1" t="s">
        <v>2</v>
      </c>
      <c r="G2448" s="2">
        <v>17.715294842045299</v>
      </c>
      <c r="H2448" s="1">
        <v>15.2</v>
      </c>
    </row>
    <row r="2449" spans="1:8" x14ac:dyDescent="0.3">
      <c r="A2449" s="7" t="s">
        <v>1497</v>
      </c>
      <c r="B2449" s="1" t="s">
        <v>5</v>
      </c>
      <c r="C2449" s="1" t="s">
        <v>63</v>
      </c>
      <c r="D2449" s="1" t="s">
        <v>7</v>
      </c>
      <c r="E2449" s="1" t="s">
        <v>7</v>
      </c>
      <c r="F2449" s="1" t="s">
        <v>1</v>
      </c>
      <c r="G2449" s="2">
        <v>20.4312093796554</v>
      </c>
      <c r="H2449" s="1">
        <v>15.2</v>
      </c>
    </row>
    <row r="2450" spans="1:8" x14ac:dyDescent="0.3">
      <c r="A2450" s="7" t="s">
        <v>1498</v>
      </c>
      <c r="B2450" s="1" t="s">
        <v>5</v>
      </c>
      <c r="C2450" s="1" t="s">
        <v>63</v>
      </c>
      <c r="D2450" s="1" t="s">
        <v>7</v>
      </c>
      <c r="E2450" s="1" t="s">
        <v>7</v>
      </c>
      <c r="F2450" s="1" t="s">
        <v>2</v>
      </c>
      <c r="G2450" s="2">
        <v>15.026589807918301</v>
      </c>
      <c r="H2450" s="1">
        <v>13.4</v>
      </c>
    </row>
    <row r="2451" spans="1:8" x14ac:dyDescent="0.3">
      <c r="A2451" s="7" t="s">
        <v>1498</v>
      </c>
      <c r="B2451" s="1" t="s">
        <v>5</v>
      </c>
      <c r="C2451" s="1" t="s">
        <v>63</v>
      </c>
      <c r="D2451" s="1" t="s">
        <v>7</v>
      </c>
      <c r="E2451" s="1" t="s">
        <v>7</v>
      </c>
      <c r="F2451" s="1" t="s">
        <v>1</v>
      </c>
      <c r="G2451" s="2">
        <v>17.3703403175376</v>
      </c>
      <c r="H2451" s="1">
        <v>13.4</v>
      </c>
    </row>
    <row r="2452" spans="1:8" x14ac:dyDescent="0.3">
      <c r="A2452" s="7" t="s">
        <v>1499</v>
      </c>
      <c r="B2452" s="1" t="s">
        <v>5</v>
      </c>
      <c r="C2452" s="1" t="s">
        <v>63</v>
      </c>
      <c r="D2452" s="1" t="s">
        <v>7</v>
      </c>
      <c r="E2452" s="1" t="s">
        <v>7</v>
      </c>
      <c r="F2452" s="1" t="s">
        <v>2</v>
      </c>
      <c r="G2452" s="2">
        <v>17.715294842045299</v>
      </c>
      <c r="H2452" s="1">
        <v>11.5</v>
      </c>
    </row>
    <row r="2453" spans="1:8" x14ac:dyDescent="0.3">
      <c r="A2453" s="7" t="s">
        <v>1499</v>
      </c>
      <c r="B2453" s="1" t="s">
        <v>5</v>
      </c>
      <c r="C2453" s="1" t="s">
        <v>63</v>
      </c>
      <c r="D2453" s="1" t="s">
        <v>7</v>
      </c>
      <c r="E2453" s="1" t="s">
        <v>7</v>
      </c>
      <c r="F2453" s="1" t="s">
        <v>1</v>
      </c>
      <c r="G2453" s="2">
        <v>20.4312093796554</v>
      </c>
      <c r="H2453" s="1">
        <v>11.5</v>
      </c>
    </row>
    <row r="2454" spans="1:8" x14ac:dyDescent="0.3">
      <c r="A2454" s="7" t="s">
        <v>1500</v>
      </c>
      <c r="B2454" s="1" t="s">
        <v>5</v>
      </c>
      <c r="C2454" s="1" t="s">
        <v>63</v>
      </c>
      <c r="D2454" s="1" t="s">
        <v>7</v>
      </c>
      <c r="E2454" s="1" t="s">
        <v>7</v>
      </c>
      <c r="F2454" s="1" t="s">
        <v>2</v>
      </c>
      <c r="G2454" s="2">
        <v>17.715294842045299</v>
      </c>
      <c r="H2454" s="1">
        <v>14.9</v>
      </c>
    </row>
    <row r="2455" spans="1:8" x14ac:dyDescent="0.3">
      <c r="A2455" s="7" t="s">
        <v>1500</v>
      </c>
      <c r="B2455" s="1" t="s">
        <v>5</v>
      </c>
      <c r="C2455" s="1" t="s">
        <v>63</v>
      </c>
      <c r="D2455" s="1" t="s">
        <v>7</v>
      </c>
      <c r="E2455" s="1" t="s">
        <v>7</v>
      </c>
      <c r="F2455" s="1" t="s">
        <v>1</v>
      </c>
      <c r="G2455" s="2">
        <v>20.4312093796554</v>
      </c>
      <c r="H2455" s="1">
        <v>14.9</v>
      </c>
    </row>
    <row r="2456" spans="1:8" x14ac:dyDescent="0.3">
      <c r="A2456" s="7" t="s">
        <v>1501</v>
      </c>
      <c r="B2456" s="1" t="s">
        <v>5</v>
      </c>
      <c r="C2456" s="1" t="s">
        <v>63</v>
      </c>
      <c r="D2456" s="1" t="s">
        <v>7</v>
      </c>
      <c r="E2456" s="1" t="s">
        <v>7</v>
      </c>
      <c r="F2456" s="1" t="s">
        <v>2</v>
      </c>
      <c r="G2456" s="2">
        <v>20.664309571756299</v>
      </c>
      <c r="H2456" s="1">
        <v>13.5</v>
      </c>
    </row>
    <row r="2457" spans="1:8" x14ac:dyDescent="0.3">
      <c r="A2457" s="7" t="s">
        <v>1501</v>
      </c>
      <c r="B2457" s="1" t="s">
        <v>5</v>
      </c>
      <c r="C2457" s="1" t="s">
        <v>63</v>
      </c>
      <c r="D2457" s="1" t="s">
        <v>7</v>
      </c>
      <c r="E2457" s="1" t="s">
        <v>7</v>
      </c>
      <c r="F2457" s="1" t="s">
        <v>1</v>
      </c>
      <c r="G2457" s="2">
        <v>23.780943860973601</v>
      </c>
      <c r="H2457" s="1">
        <v>13.5</v>
      </c>
    </row>
    <row r="2458" spans="1:8" x14ac:dyDescent="0.3">
      <c r="A2458" s="7" t="s">
        <v>1502</v>
      </c>
      <c r="B2458" s="1" t="s">
        <v>5</v>
      </c>
      <c r="C2458" s="1" t="s">
        <v>63</v>
      </c>
      <c r="D2458" s="1" t="s">
        <v>7</v>
      </c>
      <c r="E2458" s="1" t="s">
        <v>7</v>
      </c>
      <c r="F2458" s="1" t="s">
        <v>2</v>
      </c>
      <c r="G2458" s="2">
        <v>20.664309571756299</v>
      </c>
      <c r="H2458" s="1">
        <v>15.7</v>
      </c>
    </row>
    <row r="2459" spans="1:8" x14ac:dyDescent="0.3">
      <c r="A2459" s="7" t="s">
        <v>1502</v>
      </c>
      <c r="B2459" s="1" t="s">
        <v>5</v>
      </c>
      <c r="C2459" s="1" t="s">
        <v>63</v>
      </c>
      <c r="D2459" s="1" t="s">
        <v>7</v>
      </c>
      <c r="E2459" s="1" t="s">
        <v>7</v>
      </c>
      <c r="F2459" s="1" t="s">
        <v>1</v>
      </c>
      <c r="G2459" s="2">
        <v>23.780943860973601</v>
      </c>
      <c r="H2459" s="1">
        <v>15.7</v>
      </c>
    </row>
    <row r="2460" spans="1:8" x14ac:dyDescent="0.3">
      <c r="A2460" s="7" t="s">
        <v>1503</v>
      </c>
      <c r="B2460" s="1" t="s">
        <v>5</v>
      </c>
      <c r="C2460" s="1" t="s">
        <v>13</v>
      </c>
      <c r="D2460" s="1" t="s">
        <v>7</v>
      </c>
      <c r="E2460" s="1" t="s">
        <v>7</v>
      </c>
      <c r="F2460" s="1" t="s">
        <v>1</v>
      </c>
      <c r="G2460" s="2">
        <v>12.087100048585301</v>
      </c>
      <c r="H2460" s="1">
        <v>15</v>
      </c>
    </row>
    <row r="2461" spans="1:8" x14ac:dyDescent="0.3">
      <c r="A2461" s="7" t="s">
        <v>1503</v>
      </c>
      <c r="B2461" s="1" t="s">
        <v>5</v>
      </c>
      <c r="C2461" s="1" t="s">
        <v>13</v>
      </c>
      <c r="D2461" s="1" t="s">
        <v>7</v>
      </c>
      <c r="E2461" s="1" t="s">
        <v>7</v>
      </c>
      <c r="F2461" s="1" t="s">
        <v>2</v>
      </c>
      <c r="G2461" s="2">
        <v>12.4033295384203</v>
      </c>
      <c r="H2461" s="1">
        <v>15</v>
      </c>
    </row>
    <row r="2462" spans="1:8" x14ac:dyDescent="0.3">
      <c r="A2462" s="7" t="s">
        <v>1504</v>
      </c>
      <c r="B2462" s="1" t="s">
        <v>100</v>
      </c>
      <c r="C2462" s="1" t="s">
        <v>1505</v>
      </c>
      <c r="D2462" s="1" t="s">
        <v>7</v>
      </c>
      <c r="E2462" s="1" t="s">
        <v>7</v>
      </c>
      <c r="F2462" s="1" t="s">
        <v>1</v>
      </c>
      <c r="G2462" s="2">
        <v>2367.3389873269398</v>
      </c>
      <c r="H2462" s="1">
        <v>2872</v>
      </c>
    </row>
    <row r="2463" spans="1:8" x14ac:dyDescent="0.3">
      <c r="A2463" s="7" t="s">
        <v>1504</v>
      </c>
      <c r="B2463" s="1" t="s">
        <v>100</v>
      </c>
      <c r="C2463" s="1" t="s">
        <v>1505</v>
      </c>
      <c r="D2463" s="1" t="s">
        <v>7</v>
      </c>
      <c r="E2463" s="1" t="s">
        <v>7</v>
      </c>
      <c r="F2463" s="1" t="s">
        <v>2</v>
      </c>
      <c r="G2463" s="2">
        <v>2610.9743465276501</v>
      </c>
      <c r="H2463" s="1">
        <v>2872</v>
      </c>
    </row>
    <row r="2464" spans="1:8" x14ac:dyDescent="0.3">
      <c r="A2464" s="7" t="s">
        <v>1506</v>
      </c>
      <c r="B2464" s="1" t="s">
        <v>100</v>
      </c>
      <c r="C2464" s="1" t="s">
        <v>1505</v>
      </c>
      <c r="D2464" s="1" t="s">
        <v>7</v>
      </c>
      <c r="E2464" s="1" t="s">
        <v>7</v>
      </c>
      <c r="F2464" s="1" t="s">
        <v>1</v>
      </c>
      <c r="G2464" s="2">
        <v>2126.3650004542101</v>
      </c>
      <c r="H2464" s="1">
        <v>2500</v>
      </c>
    </row>
    <row r="2465" spans="1:8" x14ac:dyDescent="0.3">
      <c r="A2465" s="7" t="s">
        <v>1506</v>
      </c>
      <c r="B2465" s="1" t="s">
        <v>100</v>
      </c>
      <c r="C2465" s="1" t="s">
        <v>1505</v>
      </c>
      <c r="D2465" s="1" t="s">
        <v>7</v>
      </c>
      <c r="E2465" s="1" t="s">
        <v>7</v>
      </c>
      <c r="F2465" s="1" t="s">
        <v>2</v>
      </c>
      <c r="G2465" s="2">
        <v>2218.7455095273599</v>
      </c>
      <c r="H2465" s="1">
        <v>2500</v>
      </c>
    </row>
    <row r="2466" spans="1:8" x14ac:dyDescent="0.3">
      <c r="A2466" s="7" t="s">
        <v>1507</v>
      </c>
      <c r="B2466" s="1" t="s">
        <v>107</v>
      </c>
      <c r="C2466" s="1" t="s">
        <v>366</v>
      </c>
      <c r="D2466" s="1" t="s">
        <v>7</v>
      </c>
      <c r="E2466" s="1" t="s">
        <v>7</v>
      </c>
      <c r="F2466" s="1" t="s">
        <v>1</v>
      </c>
      <c r="G2466" s="2">
        <v>775.08414222175099</v>
      </c>
      <c r="H2466" s="1">
        <v>687</v>
      </c>
    </row>
    <row r="2467" spans="1:8" x14ac:dyDescent="0.3">
      <c r="A2467" s="7" t="s">
        <v>1507</v>
      </c>
      <c r="B2467" s="1" t="s">
        <v>107</v>
      </c>
      <c r="C2467" s="1" t="s">
        <v>366</v>
      </c>
      <c r="D2467" s="1" t="s">
        <v>7</v>
      </c>
      <c r="E2467" s="1" t="s">
        <v>7</v>
      </c>
      <c r="F2467" s="1" t="s">
        <v>2</v>
      </c>
      <c r="G2467" s="2">
        <v>860.05182985047395</v>
      </c>
      <c r="H2467" s="1">
        <v>687</v>
      </c>
    </row>
    <row r="2468" spans="1:8" x14ac:dyDescent="0.3">
      <c r="A2468" s="7" t="s">
        <v>1508</v>
      </c>
      <c r="B2468" s="1" t="s">
        <v>5</v>
      </c>
      <c r="C2468" s="1" t="s">
        <v>58</v>
      </c>
      <c r="D2468" s="1" t="s">
        <v>7</v>
      </c>
      <c r="E2468" s="1" t="s">
        <v>7</v>
      </c>
      <c r="F2468" s="1" t="s">
        <v>1</v>
      </c>
      <c r="G2468" s="2">
        <v>40.314091914025397</v>
      </c>
      <c r="H2468" s="1">
        <v>73.099999999999994</v>
      </c>
    </row>
    <row r="2469" spans="1:8" x14ac:dyDescent="0.3">
      <c r="A2469" s="7" t="s">
        <v>1509</v>
      </c>
      <c r="B2469" s="1" t="s">
        <v>139</v>
      </c>
      <c r="C2469" s="1" t="s">
        <v>140</v>
      </c>
      <c r="D2469" s="1" t="s">
        <v>7</v>
      </c>
      <c r="E2469" s="1" t="s">
        <v>7</v>
      </c>
      <c r="F2469" s="1" t="s">
        <v>2</v>
      </c>
      <c r="G2469" s="2">
        <v>138.47720841683301</v>
      </c>
      <c r="H2469" s="1">
        <v>125.3</v>
      </c>
    </row>
    <row r="2470" spans="1:8" x14ac:dyDescent="0.3">
      <c r="A2470" s="7" t="s">
        <v>1509</v>
      </c>
      <c r="B2470" s="1" t="s">
        <v>139</v>
      </c>
      <c r="C2470" s="1" t="s">
        <v>140</v>
      </c>
      <c r="D2470" s="1" t="s">
        <v>7</v>
      </c>
      <c r="E2470" s="1" t="s">
        <v>7</v>
      </c>
      <c r="F2470" s="1" t="s">
        <v>1</v>
      </c>
      <c r="G2470" s="2">
        <v>138.994315367209</v>
      </c>
      <c r="H2470" s="1">
        <v>125.3</v>
      </c>
    </row>
    <row r="2471" spans="1:8" x14ac:dyDescent="0.3">
      <c r="A2471" s="7" t="s">
        <v>1510</v>
      </c>
      <c r="B2471" s="1" t="s">
        <v>139</v>
      </c>
      <c r="C2471" s="1" t="s">
        <v>140</v>
      </c>
      <c r="D2471" s="1" t="s">
        <v>7</v>
      </c>
      <c r="E2471" s="1" t="s">
        <v>7</v>
      </c>
      <c r="F2471" s="1" t="s">
        <v>2</v>
      </c>
      <c r="G2471" s="2">
        <v>196.40870668044599</v>
      </c>
      <c r="H2471" s="1">
        <v>155.5</v>
      </c>
    </row>
    <row r="2472" spans="1:8" x14ac:dyDescent="0.3">
      <c r="A2472" s="7" t="s">
        <v>1510</v>
      </c>
      <c r="B2472" s="1" t="s">
        <v>139</v>
      </c>
      <c r="C2472" s="1" t="s">
        <v>140</v>
      </c>
      <c r="D2472" s="1" t="s">
        <v>7</v>
      </c>
      <c r="E2472" s="1" t="s">
        <v>7</v>
      </c>
      <c r="F2472" s="1" t="s">
        <v>1</v>
      </c>
      <c r="G2472" s="2">
        <v>198.24345991947001</v>
      </c>
      <c r="H2472" s="1">
        <v>155.5</v>
      </c>
    </row>
    <row r="2473" spans="1:8" x14ac:dyDescent="0.3">
      <c r="A2473" s="7" t="s">
        <v>1511</v>
      </c>
      <c r="B2473" s="1" t="s">
        <v>5</v>
      </c>
      <c r="C2473" s="1" t="s">
        <v>242</v>
      </c>
      <c r="D2473" s="1" t="s">
        <v>7</v>
      </c>
      <c r="E2473" s="1" t="s">
        <v>7</v>
      </c>
      <c r="F2473" s="1" t="s">
        <v>1</v>
      </c>
      <c r="G2473" s="2">
        <v>24.7655225162192</v>
      </c>
      <c r="H2473" s="1">
        <v>42.6</v>
      </c>
    </row>
    <row r="2474" spans="1:8" x14ac:dyDescent="0.3">
      <c r="A2474" s="7" t="s">
        <v>1512</v>
      </c>
      <c r="B2474" s="1" t="s">
        <v>5</v>
      </c>
      <c r="C2474" s="1" t="s">
        <v>242</v>
      </c>
      <c r="D2474" s="1" t="s">
        <v>7</v>
      </c>
      <c r="E2474" s="1" t="s">
        <v>7</v>
      </c>
      <c r="F2474" s="1" t="s">
        <v>1</v>
      </c>
      <c r="G2474" s="2">
        <v>21.177402795945898</v>
      </c>
      <c r="H2474" s="1">
        <v>28.4</v>
      </c>
    </row>
    <row r="2475" spans="1:8" x14ac:dyDescent="0.3">
      <c r="A2475" s="7" t="s">
        <v>1513</v>
      </c>
      <c r="B2475" s="1" t="s">
        <v>5</v>
      </c>
      <c r="C2475" s="1" t="s">
        <v>242</v>
      </c>
      <c r="D2475" s="1" t="s">
        <v>7</v>
      </c>
      <c r="E2475" s="1" t="s">
        <v>7</v>
      </c>
      <c r="F2475" s="1" t="s">
        <v>1</v>
      </c>
      <c r="G2475" s="2">
        <v>25.9483376146881</v>
      </c>
      <c r="H2475" s="1">
        <v>42.1</v>
      </c>
    </row>
    <row r="2476" spans="1:8" x14ac:dyDescent="0.3">
      <c r="A2476" s="7" t="s">
        <v>1514</v>
      </c>
      <c r="B2476" s="1" t="s">
        <v>5</v>
      </c>
      <c r="C2476" s="1" t="s">
        <v>242</v>
      </c>
      <c r="D2476" s="1" t="s">
        <v>7</v>
      </c>
      <c r="E2476" s="1" t="s">
        <v>7</v>
      </c>
      <c r="F2476" s="1" t="s">
        <v>1</v>
      </c>
      <c r="G2476" s="2">
        <v>24.069935491719502</v>
      </c>
      <c r="H2476" s="1">
        <v>27.8</v>
      </c>
    </row>
    <row r="2477" spans="1:8" x14ac:dyDescent="0.3">
      <c r="A2477" s="7" t="s">
        <v>1515</v>
      </c>
      <c r="B2477" s="1" t="s">
        <v>5</v>
      </c>
      <c r="C2477" s="1" t="s">
        <v>9</v>
      </c>
      <c r="D2477" s="1" t="s">
        <v>7</v>
      </c>
      <c r="E2477" s="1" t="s">
        <v>7</v>
      </c>
      <c r="F2477" s="1" t="s">
        <v>1</v>
      </c>
      <c r="G2477" s="2">
        <v>9.8498128215499907</v>
      </c>
      <c r="H2477" s="1">
        <v>11.9</v>
      </c>
    </row>
    <row r="2478" spans="1:8" x14ac:dyDescent="0.3">
      <c r="A2478" s="7" t="s">
        <v>1515</v>
      </c>
      <c r="B2478" s="1" t="s">
        <v>5</v>
      </c>
      <c r="C2478" s="1" t="s">
        <v>9</v>
      </c>
      <c r="D2478" s="1" t="s">
        <v>7</v>
      </c>
      <c r="E2478" s="1" t="s">
        <v>7</v>
      </c>
      <c r="F2478" s="1" t="s">
        <v>2</v>
      </c>
      <c r="G2478" s="2">
        <v>12.738620908516999</v>
      </c>
      <c r="H2478" s="1">
        <v>11.9</v>
      </c>
    </row>
    <row r="2479" spans="1:8" x14ac:dyDescent="0.3">
      <c r="A2479" s="7" t="s">
        <v>1516</v>
      </c>
      <c r="B2479" s="1" t="s">
        <v>809</v>
      </c>
      <c r="C2479" s="1" t="s">
        <v>810</v>
      </c>
      <c r="D2479" s="1" t="s">
        <v>7</v>
      </c>
      <c r="E2479" s="1" t="s">
        <v>7</v>
      </c>
      <c r="F2479" s="1" t="s">
        <v>2</v>
      </c>
      <c r="G2479" s="2">
        <v>106.948579211886</v>
      </c>
      <c r="H2479" s="1">
        <v>97.4</v>
      </c>
    </row>
    <row r="2480" spans="1:8" x14ac:dyDescent="0.3">
      <c r="A2480" s="7" t="s">
        <v>1516</v>
      </c>
      <c r="B2480" s="1" t="s">
        <v>809</v>
      </c>
      <c r="C2480" s="1" t="s">
        <v>810</v>
      </c>
      <c r="D2480" s="1" t="s">
        <v>7</v>
      </c>
      <c r="E2480" s="1" t="s">
        <v>7</v>
      </c>
      <c r="F2480" s="1" t="s">
        <v>1</v>
      </c>
      <c r="G2480" s="2">
        <v>106.948579211886</v>
      </c>
      <c r="H2480" s="1">
        <v>97.4</v>
      </c>
    </row>
    <row r="2481" spans="1:8" x14ac:dyDescent="0.3">
      <c r="A2481" s="7" t="s">
        <v>1517</v>
      </c>
      <c r="B2481" s="1" t="s">
        <v>809</v>
      </c>
      <c r="C2481" s="1" t="s">
        <v>810</v>
      </c>
      <c r="D2481" s="1" t="s">
        <v>7</v>
      </c>
      <c r="E2481" s="1" t="s">
        <v>7</v>
      </c>
      <c r="F2481" s="1" t="s">
        <v>2</v>
      </c>
      <c r="G2481" s="2">
        <v>173.50944162917901</v>
      </c>
      <c r="H2481" s="1">
        <v>148.5</v>
      </c>
    </row>
    <row r="2482" spans="1:8" x14ac:dyDescent="0.3">
      <c r="A2482" s="7" t="s">
        <v>1517</v>
      </c>
      <c r="B2482" s="1" t="s">
        <v>809</v>
      </c>
      <c r="C2482" s="1" t="s">
        <v>810</v>
      </c>
      <c r="D2482" s="1" t="s">
        <v>7</v>
      </c>
      <c r="E2482" s="1" t="s">
        <v>7</v>
      </c>
      <c r="F2482" s="1" t="s">
        <v>1</v>
      </c>
      <c r="G2482" s="2">
        <v>173.50944162917901</v>
      </c>
      <c r="H2482" s="1">
        <v>148.5</v>
      </c>
    </row>
    <row r="2483" spans="1:8" x14ac:dyDescent="0.3">
      <c r="A2483" s="7" t="s">
        <v>1518</v>
      </c>
      <c r="B2483" s="1" t="s">
        <v>809</v>
      </c>
      <c r="C2483" s="1" t="s">
        <v>810</v>
      </c>
      <c r="D2483" s="1" t="s">
        <v>7</v>
      </c>
      <c r="E2483" s="1" t="s">
        <v>7</v>
      </c>
      <c r="F2483" s="1" t="s">
        <v>2</v>
      </c>
      <c r="G2483" s="2">
        <v>154.94800695836199</v>
      </c>
      <c r="H2483" s="1">
        <v>78.3</v>
      </c>
    </row>
    <row r="2484" spans="1:8" x14ac:dyDescent="0.3">
      <c r="A2484" s="7" t="s">
        <v>1518</v>
      </c>
      <c r="B2484" s="1" t="s">
        <v>809</v>
      </c>
      <c r="C2484" s="1" t="s">
        <v>810</v>
      </c>
      <c r="D2484" s="1" t="s">
        <v>7</v>
      </c>
      <c r="E2484" s="1" t="s">
        <v>7</v>
      </c>
      <c r="F2484" s="1" t="s">
        <v>1</v>
      </c>
      <c r="G2484" s="2">
        <v>154.94800695836199</v>
      </c>
      <c r="H2484" s="1">
        <v>78.3</v>
      </c>
    </row>
    <row r="2485" spans="1:8" x14ac:dyDescent="0.3">
      <c r="A2485" s="7" t="s">
        <v>1519</v>
      </c>
      <c r="B2485" s="1" t="s">
        <v>5</v>
      </c>
      <c r="C2485" s="1" t="s">
        <v>58</v>
      </c>
      <c r="D2485" s="1" t="s">
        <v>7</v>
      </c>
      <c r="E2485" s="1" t="s">
        <v>311</v>
      </c>
      <c r="F2485" s="1" t="s">
        <v>1</v>
      </c>
      <c r="G2485" s="2">
        <v>105.079367953465</v>
      </c>
      <c r="H2485" s="1" t="s">
        <v>235</v>
      </c>
    </row>
    <row r="2486" spans="1:8" x14ac:dyDescent="0.3">
      <c r="A2486" s="7" t="s">
        <v>1520</v>
      </c>
      <c r="B2486" s="1" t="s">
        <v>5</v>
      </c>
      <c r="C2486" s="1" t="s">
        <v>250</v>
      </c>
      <c r="D2486" s="1" t="s">
        <v>7</v>
      </c>
      <c r="E2486" s="1" t="s">
        <v>7</v>
      </c>
      <c r="F2486" s="1" t="s">
        <v>1</v>
      </c>
      <c r="G2486" s="2">
        <v>18.083892867877701</v>
      </c>
      <c r="H2486" s="1">
        <v>14.1</v>
      </c>
    </row>
    <row r="2487" spans="1:8" x14ac:dyDescent="0.3">
      <c r="A2487" s="7" t="s">
        <v>1521</v>
      </c>
      <c r="B2487" s="1" t="s">
        <v>5</v>
      </c>
      <c r="C2487" s="1" t="s">
        <v>250</v>
      </c>
      <c r="D2487" s="1" t="s">
        <v>7</v>
      </c>
      <c r="E2487" s="1" t="s">
        <v>7</v>
      </c>
      <c r="F2487" s="1" t="s">
        <v>1</v>
      </c>
      <c r="G2487" s="2">
        <v>14.536687545706799</v>
      </c>
      <c r="H2487" s="1">
        <v>12.5</v>
      </c>
    </row>
    <row r="2488" spans="1:8" x14ac:dyDescent="0.3">
      <c r="A2488" s="7" t="s">
        <v>1522</v>
      </c>
      <c r="B2488" s="1" t="s">
        <v>5</v>
      </c>
      <c r="C2488" s="1" t="s">
        <v>250</v>
      </c>
      <c r="D2488" s="1" t="s">
        <v>7</v>
      </c>
      <c r="E2488" s="1" t="s">
        <v>7</v>
      </c>
      <c r="F2488" s="1" t="s">
        <v>1</v>
      </c>
      <c r="G2488" s="2">
        <v>22.046407526904201</v>
      </c>
      <c r="H2488" s="1">
        <v>18.7</v>
      </c>
    </row>
    <row r="2489" spans="1:8" x14ac:dyDescent="0.3">
      <c r="A2489" s="7" t="s">
        <v>1523</v>
      </c>
      <c r="B2489" s="1" t="s">
        <v>513</v>
      </c>
      <c r="C2489" s="1" t="s">
        <v>1524</v>
      </c>
      <c r="D2489" s="1" t="s">
        <v>7</v>
      </c>
      <c r="E2489" s="1" t="s">
        <v>7</v>
      </c>
      <c r="F2489" s="1" t="s">
        <v>2</v>
      </c>
      <c r="G2489" s="2">
        <v>430.50999233002199</v>
      </c>
      <c r="H2489" s="1">
        <v>453</v>
      </c>
    </row>
    <row r="2490" spans="1:8" x14ac:dyDescent="0.3">
      <c r="A2490" s="7" t="s">
        <v>1523</v>
      </c>
      <c r="B2490" s="1" t="s">
        <v>513</v>
      </c>
      <c r="C2490" s="1" t="s">
        <v>1524</v>
      </c>
      <c r="D2490" s="1" t="s">
        <v>7</v>
      </c>
      <c r="E2490" s="1" t="s">
        <v>7</v>
      </c>
      <c r="F2490" s="1" t="s">
        <v>1</v>
      </c>
      <c r="G2490" s="2">
        <v>430.50999233002199</v>
      </c>
      <c r="H2490" s="1">
        <v>453</v>
      </c>
    </row>
    <row r="2491" spans="1:8" x14ac:dyDescent="0.3">
      <c r="A2491" s="7" t="s">
        <v>1525</v>
      </c>
      <c r="B2491" s="1" t="s">
        <v>513</v>
      </c>
      <c r="C2491" s="1" t="s">
        <v>1524</v>
      </c>
      <c r="D2491" s="1" t="s">
        <v>7</v>
      </c>
      <c r="E2491" s="1" t="s">
        <v>7</v>
      </c>
      <c r="F2491" s="1" t="s">
        <v>2</v>
      </c>
      <c r="G2491" s="2">
        <v>430.50999233002199</v>
      </c>
      <c r="H2491" s="1">
        <v>509</v>
      </c>
    </row>
    <row r="2492" spans="1:8" x14ac:dyDescent="0.3">
      <c r="A2492" s="7" t="s">
        <v>1525</v>
      </c>
      <c r="B2492" s="1" t="s">
        <v>513</v>
      </c>
      <c r="C2492" s="1" t="s">
        <v>1524</v>
      </c>
      <c r="D2492" s="1" t="s">
        <v>7</v>
      </c>
      <c r="E2492" s="1" t="s">
        <v>7</v>
      </c>
      <c r="F2492" s="1" t="s">
        <v>1</v>
      </c>
      <c r="G2492" s="2">
        <v>430.50999233002199</v>
      </c>
      <c r="H2492" s="1">
        <v>509</v>
      </c>
    </row>
    <row r="2493" spans="1:8" x14ac:dyDescent="0.3">
      <c r="A2493" s="7" t="s">
        <v>1526</v>
      </c>
      <c r="B2493" s="1" t="s">
        <v>513</v>
      </c>
      <c r="C2493" s="1" t="s">
        <v>1524</v>
      </c>
      <c r="D2493" s="1" t="s">
        <v>7</v>
      </c>
      <c r="E2493" s="1" t="s">
        <v>7</v>
      </c>
      <c r="F2493" s="1" t="s">
        <v>2</v>
      </c>
      <c r="G2493" s="2">
        <v>430.50999233002199</v>
      </c>
      <c r="H2493" s="1">
        <v>426</v>
      </c>
    </row>
    <row r="2494" spans="1:8" x14ac:dyDescent="0.3">
      <c r="A2494" s="7" t="s">
        <v>1526</v>
      </c>
      <c r="B2494" s="1" t="s">
        <v>513</v>
      </c>
      <c r="C2494" s="1" t="s">
        <v>1524</v>
      </c>
      <c r="D2494" s="1" t="s">
        <v>7</v>
      </c>
      <c r="E2494" s="1" t="s">
        <v>7</v>
      </c>
      <c r="F2494" s="1" t="s">
        <v>1</v>
      </c>
      <c r="G2494" s="2">
        <v>430.50999233002199</v>
      </c>
      <c r="H2494" s="1">
        <v>426</v>
      </c>
    </row>
    <row r="2495" spans="1:8" x14ac:dyDescent="0.3">
      <c r="A2495" s="7" t="s">
        <v>1527</v>
      </c>
      <c r="B2495" s="1" t="s">
        <v>513</v>
      </c>
      <c r="C2495" s="1" t="s">
        <v>1524</v>
      </c>
      <c r="D2495" s="1" t="s">
        <v>7</v>
      </c>
      <c r="E2495" s="1" t="s">
        <v>7</v>
      </c>
      <c r="F2495" s="1" t="s">
        <v>2</v>
      </c>
      <c r="G2495" s="2">
        <v>430.50999233002199</v>
      </c>
      <c r="H2495" s="1">
        <v>485</v>
      </c>
    </row>
    <row r="2496" spans="1:8" x14ac:dyDescent="0.3">
      <c r="A2496" s="7" t="s">
        <v>1527</v>
      </c>
      <c r="B2496" s="1" t="s">
        <v>513</v>
      </c>
      <c r="C2496" s="1" t="s">
        <v>1524</v>
      </c>
      <c r="D2496" s="1" t="s">
        <v>7</v>
      </c>
      <c r="E2496" s="1" t="s">
        <v>7</v>
      </c>
      <c r="F2496" s="1" t="s">
        <v>1</v>
      </c>
      <c r="G2496" s="2">
        <v>430.50999233002199</v>
      </c>
      <c r="H2496" s="1">
        <v>485</v>
      </c>
    </row>
    <row r="2497" spans="1:8" x14ac:dyDescent="0.3">
      <c r="A2497" s="7" t="s">
        <v>1528</v>
      </c>
      <c r="B2497" s="1" t="s">
        <v>513</v>
      </c>
      <c r="C2497" s="1" t="s">
        <v>1524</v>
      </c>
      <c r="D2497" s="1" t="s">
        <v>7</v>
      </c>
      <c r="E2497" s="1" t="s">
        <v>7</v>
      </c>
      <c r="F2497" s="1" t="s">
        <v>2</v>
      </c>
      <c r="G2497" s="2">
        <v>430.50999233002199</v>
      </c>
      <c r="H2497" s="1">
        <v>562</v>
      </c>
    </row>
    <row r="2498" spans="1:8" x14ac:dyDescent="0.3">
      <c r="A2498" s="7" t="s">
        <v>1528</v>
      </c>
      <c r="B2498" s="1" t="s">
        <v>513</v>
      </c>
      <c r="C2498" s="1" t="s">
        <v>1524</v>
      </c>
      <c r="D2498" s="1" t="s">
        <v>7</v>
      </c>
      <c r="E2498" s="1" t="s">
        <v>7</v>
      </c>
      <c r="F2498" s="1" t="s">
        <v>1</v>
      </c>
      <c r="G2498" s="2">
        <v>430.50999233002199</v>
      </c>
      <c r="H2498" s="1">
        <v>562</v>
      </c>
    </row>
    <row r="2499" spans="1:8" x14ac:dyDescent="0.3">
      <c r="A2499" s="7" t="s">
        <v>1529</v>
      </c>
      <c r="B2499" s="1" t="s">
        <v>513</v>
      </c>
      <c r="C2499" s="1" t="s">
        <v>1524</v>
      </c>
      <c r="D2499" s="1" t="s">
        <v>7</v>
      </c>
      <c r="E2499" s="1" t="s">
        <v>7</v>
      </c>
      <c r="F2499" s="1" t="s">
        <v>2</v>
      </c>
      <c r="G2499" s="2">
        <v>430.50999233002199</v>
      </c>
      <c r="H2499" s="1">
        <v>444</v>
      </c>
    </row>
    <row r="2500" spans="1:8" x14ac:dyDescent="0.3">
      <c r="A2500" s="7" t="s">
        <v>1529</v>
      </c>
      <c r="B2500" s="1" t="s">
        <v>513</v>
      </c>
      <c r="C2500" s="1" t="s">
        <v>1524</v>
      </c>
      <c r="D2500" s="1" t="s">
        <v>7</v>
      </c>
      <c r="E2500" s="1" t="s">
        <v>7</v>
      </c>
      <c r="F2500" s="1" t="s">
        <v>1</v>
      </c>
      <c r="G2500" s="2">
        <v>430.50999233002199</v>
      </c>
      <c r="H2500" s="1">
        <v>444</v>
      </c>
    </row>
    <row r="2501" spans="1:8" x14ac:dyDescent="0.3">
      <c r="A2501" s="7" t="s">
        <v>1530</v>
      </c>
      <c r="B2501" s="1" t="s">
        <v>513</v>
      </c>
      <c r="C2501" s="1" t="s">
        <v>1524</v>
      </c>
      <c r="D2501" s="1" t="s">
        <v>7</v>
      </c>
      <c r="E2501" s="1" t="s">
        <v>7</v>
      </c>
      <c r="F2501" s="1" t="s">
        <v>2</v>
      </c>
      <c r="G2501" s="2">
        <v>194.254354885178</v>
      </c>
      <c r="H2501" s="1">
        <v>200</v>
      </c>
    </row>
    <row r="2502" spans="1:8" x14ac:dyDescent="0.3">
      <c r="A2502" s="7" t="s">
        <v>1530</v>
      </c>
      <c r="B2502" s="1" t="s">
        <v>513</v>
      </c>
      <c r="C2502" s="1" t="s">
        <v>1524</v>
      </c>
      <c r="D2502" s="1" t="s">
        <v>7</v>
      </c>
      <c r="E2502" s="1" t="s">
        <v>7</v>
      </c>
      <c r="F2502" s="1" t="s">
        <v>1</v>
      </c>
      <c r="G2502" s="2">
        <v>194.254354885178</v>
      </c>
      <c r="H2502" s="1">
        <v>200</v>
      </c>
    </row>
    <row r="2503" spans="1:8" x14ac:dyDescent="0.3">
      <c r="A2503" s="7" t="s">
        <v>1531</v>
      </c>
      <c r="B2503" s="1" t="s">
        <v>513</v>
      </c>
      <c r="C2503" s="1" t="s">
        <v>1524</v>
      </c>
      <c r="D2503" s="1" t="s">
        <v>7</v>
      </c>
      <c r="E2503" s="1" t="s">
        <v>7</v>
      </c>
      <c r="F2503" s="1" t="s">
        <v>2</v>
      </c>
      <c r="G2503" s="2">
        <v>249.36132833792999</v>
      </c>
      <c r="H2503" s="1">
        <v>217</v>
      </c>
    </row>
    <row r="2504" spans="1:8" x14ac:dyDescent="0.3">
      <c r="A2504" s="7" t="s">
        <v>1531</v>
      </c>
      <c r="B2504" s="1" t="s">
        <v>513</v>
      </c>
      <c r="C2504" s="1" t="s">
        <v>1524</v>
      </c>
      <c r="D2504" s="1" t="s">
        <v>7</v>
      </c>
      <c r="E2504" s="1" t="s">
        <v>7</v>
      </c>
      <c r="F2504" s="1" t="s">
        <v>1</v>
      </c>
      <c r="G2504" s="2">
        <v>249.36132833792999</v>
      </c>
      <c r="H2504" s="1">
        <v>217</v>
      </c>
    </row>
    <row r="2505" spans="1:8" x14ac:dyDescent="0.3">
      <c r="A2505" s="7" t="s">
        <v>1532</v>
      </c>
      <c r="B2505" s="1" t="s">
        <v>513</v>
      </c>
      <c r="C2505" s="1" t="s">
        <v>1524</v>
      </c>
      <c r="D2505" s="1" t="s">
        <v>7</v>
      </c>
      <c r="E2505" s="1" t="s">
        <v>7</v>
      </c>
      <c r="F2505" s="1" t="s">
        <v>2</v>
      </c>
      <c r="G2505" s="2">
        <v>430.50999233002199</v>
      </c>
      <c r="H2505" s="1">
        <v>431</v>
      </c>
    </row>
    <row r="2506" spans="1:8" x14ac:dyDescent="0.3">
      <c r="A2506" s="7" t="s">
        <v>1532</v>
      </c>
      <c r="B2506" s="1" t="s">
        <v>513</v>
      </c>
      <c r="C2506" s="1" t="s">
        <v>1524</v>
      </c>
      <c r="D2506" s="1" t="s">
        <v>7</v>
      </c>
      <c r="E2506" s="1" t="s">
        <v>7</v>
      </c>
      <c r="F2506" s="1" t="s">
        <v>1</v>
      </c>
      <c r="G2506" s="2">
        <v>430.50999233002199</v>
      </c>
      <c r="H2506" s="1">
        <v>431</v>
      </c>
    </row>
    <row r="2507" spans="1:8" x14ac:dyDescent="0.3">
      <c r="A2507" s="7" t="s">
        <v>1533</v>
      </c>
      <c r="B2507" s="1" t="s">
        <v>513</v>
      </c>
      <c r="C2507" s="1" t="s">
        <v>1524</v>
      </c>
      <c r="D2507" s="1" t="s">
        <v>7</v>
      </c>
      <c r="E2507" s="1" t="s">
        <v>7</v>
      </c>
      <c r="F2507" s="1" t="s">
        <v>2</v>
      </c>
      <c r="G2507" s="2">
        <v>249.36132833792999</v>
      </c>
      <c r="H2507" s="1">
        <v>219.5</v>
      </c>
    </row>
    <row r="2508" spans="1:8" x14ac:dyDescent="0.3">
      <c r="A2508" s="7" t="s">
        <v>1533</v>
      </c>
      <c r="B2508" s="1" t="s">
        <v>513</v>
      </c>
      <c r="C2508" s="1" t="s">
        <v>1524</v>
      </c>
      <c r="D2508" s="1" t="s">
        <v>7</v>
      </c>
      <c r="E2508" s="1" t="s">
        <v>7</v>
      </c>
      <c r="F2508" s="1" t="s">
        <v>1</v>
      </c>
      <c r="G2508" s="2">
        <v>249.36132833792999</v>
      </c>
      <c r="H2508" s="1">
        <v>219.5</v>
      </c>
    </row>
    <row r="2509" spans="1:8" x14ac:dyDescent="0.3">
      <c r="A2509" s="7" t="s">
        <v>1534</v>
      </c>
      <c r="B2509" s="1" t="s">
        <v>513</v>
      </c>
      <c r="C2509" s="1" t="s">
        <v>1524</v>
      </c>
      <c r="D2509" s="1" t="s">
        <v>7</v>
      </c>
      <c r="E2509" s="1" t="s">
        <v>7</v>
      </c>
      <c r="F2509" s="1" t="s">
        <v>2</v>
      </c>
      <c r="G2509" s="2">
        <v>430.50999233002199</v>
      </c>
      <c r="H2509" s="1">
        <v>567</v>
      </c>
    </row>
    <row r="2510" spans="1:8" x14ac:dyDescent="0.3">
      <c r="A2510" s="7" t="s">
        <v>1534</v>
      </c>
      <c r="B2510" s="1" t="s">
        <v>513</v>
      </c>
      <c r="C2510" s="1" t="s">
        <v>1524</v>
      </c>
      <c r="D2510" s="1" t="s">
        <v>7</v>
      </c>
      <c r="E2510" s="1" t="s">
        <v>7</v>
      </c>
      <c r="F2510" s="1" t="s">
        <v>1</v>
      </c>
      <c r="G2510" s="2">
        <v>430.50999233002199</v>
      </c>
      <c r="H2510" s="1">
        <v>567</v>
      </c>
    </row>
    <row r="2511" spans="1:8" x14ac:dyDescent="0.3">
      <c r="A2511" s="7" t="s">
        <v>1535</v>
      </c>
      <c r="B2511" s="1" t="s">
        <v>513</v>
      </c>
      <c r="C2511" s="1" t="s">
        <v>1524</v>
      </c>
      <c r="D2511" s="1" t="s">
        <v>7</v>
      </c>
      <c r="E2511" s="1" t="s">
        <v>7</v>
      </c>
      <c r="F2511" s="1" t="s">
        <v>2</v>
      </c>
      <c r="G2511" s="2">
        <v>430.50999233002199</v>
      </c>
      <c r="H2511" s="1">
        <v>378</v>
      </c>
    </row>
    <row r="2512" spans="1:8" x14ac:dyDescent="0.3">
      <c r="A2512" s="7" t="s">
        <v>1535</v>
      </c>
      <c r="B2512" s="1" t="s">
        <v>513</v>
      </c>
      <c r="C2512" s="1" t="s">
        <v>1524</v>
      </c>
      <c r="D2512" s="1" t="s">
        <v>7</v>
      </c>
      <c r="E2512" s="1" t="s">
        <v>7</v>
      </c>
      <c r="F2512" s="1" t="s">
        <v>1</v>
      </c>
      <c r="G2512" s="2">
        <v>430.50999233002199</v>
      </c>
      <c r="H2512" s="1">
        <v>378</v>
      </c>
    </row>
    <row r="2513" spans="1:8" x14ac:dyDescent="0.3">
      <c r="A2513" s="7" t="s">
        <v>1536</v>
      </c>
      <c r="B2513" s="1" t="s">
        <v>809</v>
      </c>
      <c r="C2513" s="1" t="s">
        <v>810</v>
      </c>
      <c r="D2513" s="1" t="s">
        <v>7</v>
      </c>
      <c r="E2513" s="1" t="s">
        <v>7</v>
      </c>
      <c r="F2513" s="1" t="s">
        <v>2</v>
      </c>
      <c r="G2513" s="2">
        <v>86.096131814402895</v>
      </c>
      <c r="H2513" s="1">
        <v>113</v>
      </c>
    </row>
    <row r="2514" spans="1:8" x14ac:dyDescent="0.3">
      <c r="A2514" s="7" t="s">
        <v>1536</v>
      </c>
      <c r="B2514" s="1" t="s">
        <v>809</v>
      </c>
      <c r="C2514" s="1" t="s">
        <v>810</v>
      </c>
      <c r="D2514" s="1" t="s">
        <v>7</v>
      </c>
      <c r="E2514" s="1" t="s">
        <v>7</v>
      </c>
      <c r="F2514" s="1" t="s">
        <v>1</v>
      </c>
      <c r="G2514" s="2">
        <v>86.096131814402895</v>
      </c>
      <c r="H2514" s="1">
        <v>113</v>
      </c>
    </row>
    <row r="2515" spans="1:8" x14ac:dyDescent="0.3">
      <c r="A2515" s="7" t="s">
        <v>1537</v>
      </c>
      <c r="B2515" s="1" t="s">
        <v>809</v>
      </c>
      <c r="C2515" s="1" t="s">
        <v>810</v>
      </c>
      <c r="D2515" s="1" t="s">
        <v>7</v>
      </c>
      <c r="E2515" s="1" t="s">
        <v>7</v>
      </c>
      <c r="F2515" s="1" t="s">
        <v>2</v>
      </c>
      <c r="G2515" s="2">
        <v>34.991496253036601</v>
      </c>
      <c r="H2515" s="1">
        <v>86.2</v>
      </c>
    </row>
    <row r="2516" spans="1:8" x14ac:dyDescent="0.3">
      <c r="A2516" s="7" t="s">
        <v>1537</v>
      </c>
      <c r="B2516" s="1" t="s">
        <v>809</v>
      </c>
      <c r="C2516" s="1" t="s">
        <v>810</v>
      </c>
      <c r="D2516" s="1" t="s">
        <v>7</v>
      </c>
      <c r="E2516" s="1" t="s">
        <v>7</v>
      </c>
      <c r="F2516" s="1" t="s">
        <v>1</v>
      </c>
      <c r="G2516" s="2">
        <v>34.991496253036601</v>
      </c>
      <c r="H2516" s="1">
        <v>86.2</v>
      </c>
    </row>
    <row r="2517" spans="1:8" x14ac:dyDescent="0.3">
      <c r="A2517" s="7" t="s">
        <v>1538</v>
      </c>
      <c r="B2517" s="1" t="s">
        <v>809</v>
      </c>
      <c r="C2517" s="1" t="s">
        <v>810</v>
      </c>
      <c r="D2517" s="1" t="s">
        <v>7</v>
      </c>
      <c r="E2517" s="1" t="s">
        <v>7</v>
      </c>
      <c r="F2517" s="1" t="s">
        <v>2</v>
      </c>
      <c r="G2517" s="2">
        <v>50.725447947658999</v>
      </c>
      <c r="H2517" s="1">
        <v>100.8</v>
      </c>
    </row>
    <row r="2518" spans="1:8" x14ac:dyDescent="0.3">
      <c r="A2518" s="7" t="s">
        <v>1538</v>
      </c>
      <c r="B2518" s="1" t="s">
        <v>809</v>
      </c>
      <c r="C2518" s="1" t="s">
        <v>810</v>
      </c>
      <c r="D2518" s="1" t="s">
        <v>7</v>
      </c>
      <c r="E2518" s="1" t="s">
        <v>7</v>
      </c>
      <c r="F2518" s="1" t="s">
        <v>1</v>
      </c>
      <c r="G2518" s="2">
        <v>50.725447947658999</v>
      </c>
      <c r="H2518" s="1">
        <v>100.8</v>
      </c>
    </row>
    <row r="2519" spans="1:8" x14ac:dyDescent="0.3">
      <c r="A2519" s="7" t="s">
        <v>1539</v>
      </c>
      <c r="B2519" s="1" t="s">
        <v>809</v>
      </c>
      <c r="C2519" s="1" t="s">
        <v>810</v>
      </c>
      <c r="D2519" s="1" t="s">
        <v>7</v>
      </c>
      <c r="E2519" s="1" t="s">
        <v>7</v>
      </c>
      <c r="F2519" s="1" t="s">
        <v>2</v>
      </c>
      <c r="G2519" s="2">
        <v>86.096131814402895</v>
      </c>
      <c r="H2519" s="1">
        <v>92.6</v>
      </c>
    </row>
    <row r="2520" spans="1:8" x14ac:dyDescent="0.3">
      <c r="A2520" s="7" t="s">
        <v>1539</v>
      </c>
      <c r="B2520" s="1" t="s">
        <v>809</v>
      </c>
      <c r="C2520" s="1" t="s">
        <v>810</v>
      </c>
      <c r="D2520" s="1" t="s">
        <v>7</v>
      </c>
      <c r="E2520" s="1" t="s">
        <v>7</v>
      </c>
      <c r="F2520" s="1" t="s">
        <v>1</v>
      </c>
      <c r="G2520" s="2">
        <v>86.096131814402895</v>
      </c>
      <c r="H2520" s="1">
        <v>92.6</v>
      </c>
    </row>
    <row r="2521" spans="1:8" x14ac:dyDescent="0.3">
      <c r="A2521" s="7" t="s">
        <v>1540</v>
      </c>
      <c r="B2521" s="1" t="s">
        <v>809</v>
      </c>
      <c r="C2521" s="1" t="s">
        <v>810</v>
      </c>
      <c r="D2521" s="1" t="s">
        <v>7</v>
      </c>
      <c r="E2521" s="1" t="s">
        <v>7</v>
      </c>
      <c r="F2521" s="1" t="s">
        <v>2</v>
      </c>
      <c r="G2521" s="2">
        <v>60.804465063296803</v>
      </c>
      <c r="H2521" s="1">
        <v>87.6</v>
      </c>
    </row>
    <row r="2522" spans="1:8" x14ac:dyDescent="0.3">
      <c r="A2522" s="7" t="s">
        <v>1540</v>
      </c>
      <c r="B2522" s="1" t="s">
        <v>809</v>
      </c>
      <c r="C2522" s="1" t="s">
        <v>810</v>
      </c>
      <c r="D2522" s="1" t="s">
        <v>7</v>
      </c>
      <c r="E2522" s="1" t="s">
        <v>7</v>
      </c>
      <c r="F2522" s="1" t="s">
        <v>1</v>
      </c>
      <c r="G2522" s="2">
        <v>60.804465063296803</v>
      </c>
      <c r="H2522" s="1">
        <v>87.6</v>
      </c>
    </row>
    <row r="2523" spans="1:8" x14ac:dyDescent="0.3">
      <c r="A2523" s="7" t="s">
        <v>1541</v>
      </c>
      <c r="B2523" s="1" t="s">
        <v>809</v>
      </c>
      <c r="C2523" s="1" t="s">
        <v>810</v>
      </c>
      <c r="D2523" s="1" t="s">
        <v>7</v>
      </c>
      <c r="E2523" s="1" t="s">
        <v>7</v>
      </c>
      <c r="F2523" s="1" t="s">
        <v>2</v>
      </c>
      <c r="G2523" s="2">
        <v>50.239216978397799</v>
      </c>
      <c r="H2523" s="1">
        <v>47.1</v>
      </c>
    </row>
    <row r="2524" spans="1:8" x14ac:dyDescent="0.3">
      <c r="A2524" s="7" t="s">
        <v>1541</v>
      </c>
      <c r="B2524" s="1" t="s">
        <v>809</v>
      </c>
      <c r="C2524" s="1" t="s">
        <v>810</v>
      </c>
      <c r="D2524" s="1" t="s">
        <v>7</v>
      </c>
      <c r="E2524" s="1" t="s">
        <v>7</v>
      </c>
      <c r="F2524" s="1" t="s">
        <v>1</v>
      </c>
      <c r="G2524" s="2">
        <v>50.239216978397799</v>
      </c>
      <c r="H2524" s="1">
        <v>47.1</v>
      </c>
    </row>
    <row r="2525" spans="1:8" x14ac:dyDescent="0.3">
      <c r="A2525" s="7" t="s">
        <v>1542</v>
      </c>
      <c r="B2525" s="1" t="s">
        <v>809</v>
      </c>
      <c r="C2525" s="1" t="s">
        <v>810</v>
      </c>
      <c r="D2525" s="1" t="s">
        <v>7</v>
      </c>
      <c r="E2525" s="1" t="s">
        <v>7</v>
      </c>
      <c r="F2525" s="1" t="s">
        <v>2</v>
      </c>
      <c r="G2525" s="2">
        <v>63.988574929915302</v>
      </c>
      <c r="H2525" s="1">
        <v>96.5</v>
      </c>
    </row>
    <row r="2526" spans="1:8" x14ac:dyDescent="0.3">
      <c r="A2526" s="7" t="s">
        <v>1542</v>
      </c>
      <c r="B2526" s="1" t="s">
        <v>809</v>
      </c>
      <c r="C2526" s="1" t="s">
        <v>810</v>
      </c>
      <c r="D2526" s="1" t="s">
        <v>7</v>
      </c>
      <c r="E2526" s="1" t="s">
        <v>7</v>
      </c>
      <c r="F2526" s="1" t="s">
        <v>1</v>
      </c>
      <c r="G2526" s="2">
        <v>63.988574929915302</v>
      </c>
      <c r="H2526" s="1">
        <v>96.5</v>
      </c>
    </row>
    <row r="2527" spans="1:8" x14ac:dyDescent="0.3">
      <c r="A2527" s="7" t="s">
        <v>1543</v>
      </c>
      <c r="B2527" s="1" t="s">
        <v>809</v>
      </c>
      <c r="C2527" s="1" t="s">
        <v>810</v>
      </c>
      <c r="D2527" s="1" t="s">
        <v>7</v>
      </c>
      <c r="E2527" s="1" t="s">
        <v>7</v>
      </c>
      <c r="F2527" s="1" t="s">
        <v>2</v>
      </c>
      <c r="G2527" s="2">
        <v>34.991496253036601</v>
      </c>
      <c r="H2527" s="1">
        <v>73.5</v>
      </c>
    </row>
    <row r="2528" spans="1:8" x14ac:dyDescent="0.3">
      <c r="A2528" s="7" t="s">
        <v>1543</v>
      </c>
      <c r="B2528" s="1" t="s">
        <v>809</v>
      </c>
      <c r="C2528" s="1" t="s">
        <v>810</v>
      </c>
      <c r="D2528" s="1" t="s">
        <v>7</v>
      </c>
      <c r="E2528" s="1" t="s">
        <v>7</v>
      </c>
      <c r="F2528" s="1" t="s">
        <v>1</v>
      </c>
      <c r="G2528" s="2">
        <v>34.991496253036601</v>
      </c>
      <c r="H2528" s="1">
        <v>73.5</v>
      </c>
    </row>
    <row r="2529" spans="1:8" x14ac:dyDescent="0.3">
      <c r="A2529" s="7" t="s">
        <v>1544</v>
      </c>
      <c r="B2529" s="1" t="s">
        <v>5</v>
      </c>
      <c r="C2529" s="1" t="s">
        <v>1545</v>
      </c>
      <c r="D2529" s="1" t="s">
        <v>7</v>
      </c>
      <c r="E2529" s="1" t="s">
        <v>7</v>
      </c>
      <c r="F2529" s="1" t="s">
        <v>1</v>
      </c>
      <c r="G2529" s="2">
        <v>13.3053842909944</v>
      </c>
      <c r="H2529" s="1">
        <v>7.7</v>
      </c>
    </row>
    <row r="2530" spans="1:8" x14ac:dyDescent="0.3">
      <c r="A2530" s="7" t="s">
        <v>1546</v>
      </c>
      <c r="B2530" s="1" t="s">
        <v>5</v>
      </c>
      <c r="C2530" s="1" t="s">
        <v>1545</v>
      </c>
      <c r="D2530" s="1" t="s">
        <v>7</v>
      </c>
      <c r="E2530" s="1" t="s">
        <v>7</v>
      </c>
      <c r="F2530" s="1" t="s">
        <v>1</v>
      </c>
      <c r="G2530" s="2">
        <v>12.087100048585301</v>
      </c>
      <c r="H2530" s="1">
        <v>8.4</v>
      </c>
    </row>
    <row r="2531" spans="1:8" x14ac:dyDescent="0.3">
      <c r="A2531" s="7" t="s">
        <v>1547</v>
      </c>
      <c r="B2531" s="1" t="s">
        <v>107</v>
      </c>
      <c r="C2531" s="1" t="s">
        <v>1548</v>
      </c>
      <c r="D2531" s="1" t="s">
        <v>7</v>
      </c>
      <c r="E2531" s="1" t="s">
        <v>7</v>
      </c>
      <c r="F2531" s="1" t="s">
        <v>1</v>
      </c>
      <c r="G2531" s="2">
        <v>64.687360169020195</v>
      </c>
      <c r="H2531" s="1">
        <v>138</v>
      </c>
    </row>
    <row r="2532" spans="1:8" x14ac:dyDescent="0.3">
      <c r="A2532" s="7" t="s">
        <v>1549</v>
      </c>
      <c r="B2532" s="1" t="s">
        <v>5</v>
      </c>
      <c r="C2532" s="1" t="s">
        <v>222</v>
      </c>
      <c r="D2532" s="1" t="s">
        <v>7</v>
      </c>
      <c r="E2532" s="1" t="s">
        <v>7</v>
      </c>
      <c r="F2532" s="1" t="s">
        <v>2</v>
      </c>
      <c r="G2532" s="2">
        <v>15.158263708482201</v>
      </c>
      <c r="H2532" s="1">
        <v>17.2</v>
      </c>
    </row>
    <row r="2533" spans="1:8" x14ac:dyDescent="0.3">
      <c r="A2533" s="7" t="s">
        <v>1549</v>
      </c>
      <c r="B2533" s="1" t="s">
        <v>5</v>
      </c>
      <c r="C2533" s="1" t="s">
        <v>222</v>
      </c>
      <c r="D2533" s="1" t="s">
        <v>7</v>
      </c>
      <c r="E2533" s="1" t="s">
        <v>7</v>
      </c>
      <c r="F2533" s="1" t="s">
        <v>1</v>
      </c>
      <c r="G2533" s="2">
        <v>17.3703403175376</v>
      </c>
      <c r="H2533" s="1">
        <v>17.2</v>
      </c>
    </row>
    <row r="2534" spans="1:8" x14ac:dyDescent="0.3">
      <c r="A2534" s="7" t="s">
        <v>1550</v>
      </c>
      <c r="B2534" s="1" t="s">
        <v>5</v>
      </c>
      <c r="C2534" s="1" t="s">
        <v>991</v>
      </c>
      <c r="D2534" s="1" t="s">
        <v>7</v>
      </c>
      <c r="E2534" s="1" t="s">
        <v>7</v>
      </c>
      <c r="F2534" s="1" t="s">
        <v>1</v>
      </c>
      <c r="G2534" s="2">
        <v>9.8498128215499907</v>
      </c>
      <c r="H2534" s="1">
        <v>12</v>
      </c>
    </row>
    <row r="2535" spans="1:8" x14ac:dyDescent="0.3">
      <c r="A2535" s="7" t="s">
        <v>1550</v>
      </c>
      <c r="B2535" s="1" t="s">
        <v>5</v>
      </c>
      <c r="C2535" s="1" t="s">
        <v>991</v>
      </c>
      <c r="D2535" s="1" t="s">
        <v>7</v>
      </c>
      <c r="E2535" s="1" t="s">
        <v>7</v>
      </c>
      <c r="F2535" s="1" t="s">
        <v>2</v>
      </c>
      <c r="G2535" s="2">
        <v>10.8249252314688</v>
      </c>
      <c r="H2535" s="1">
        <v>12</v>
      </c>
    </row>
    <row r="2536" spans="1:8" x14ac:dyDescent="0.3">
      <c r="A2536" s="7" t="s">
        <v>1551</v>
      </c>
      <c r="B2536" s="1" t="s">
        <v>5</v>
      </c>
      <c r="C2536" s="1" t="s">
        <v>991</v>
      </c>
      <c r="D2536" s="1" t="s">
        <v>7</v>
      </c>
      <c r="E2536" s="1" t="s">
        <v>7</v>
      </c>
      <c r="F2536" s="1" t="s">
        <v>1</v>
      </c>
      <c r="G2536" s="2">
        <v>12.087100048585301</v>
      </c>
      <c r="H2536" s="1">
        <v>14</v>
      </c>
    </row>
    <row r="2537" spans="1:8" x14ac:dyDescent="0.3">
      <c r="A2537" s="7" t="s">
        <v>1551</v>
      </c>
      <c r="B2537" s="1" t="s">
        <v>5</v>
      </c>
      <c r="C2537" s="1" t="s">
        <v>991</v>
      </c>
      <c r="D2537" s="1" t="s">
        <v>7</v>
      </c>
      <c r="E2537" s="1" t="s">
        <v>7</v>
      </c>
      <c r="F2537" s="1" t="s">
        <v>2</v>
      </c>
      <c r="G2537" s="2">
        <v>13.192791177611999</v>
      </c>
      <c r="H2537" s="1">
        <v>14</v>
      </c>
    </row>
    <row r="2538" spans="1:8" x14ac:dyDescent="0.3">
      <c r="A2538" s="7" t="s">
        <v>1552</v>
      </c>
      <c r="B2538" s="1" t="s">
        <v>5</v>
      </c>
      <c r="C2538" s="1" t="s">
        <v>991</v>
      </c>
      <c r="D2538" s="1" t="s">
        <v>7</v>
      </c>
      <c r="E2538" s="1" t="s">
        <v>7</v>
      </c>
      <c r="F2538" s="1" t="s">
        <v>1</v>
      </c>
      <c r="G2538" s="2">
        <v>6.1434898647681901</v>
      </c>
      <c r="H2538" s="1">
        <v>9</v>
      </c>
    </row>
    <row r="2539" spans="1:8" x14ac:dyDescent="0.3">
      <c r="A2539" s="7" t="s">
        <v>1552</v>
      </c>
      <c r="B2539" s="1" t="s">
        <v>5</v>
      </c>
      <c r="C2539" s="1" t="s">
        <v>991</v>
      </c>
      <c r="D2539" s="1" t="s">
        <v>7</v>
      </c>
      <c r="E2539" s="1" t="s">
        <v>7</v>
      </c>
      <c r="F2539" s="1" t="s">
        <v>2</v>
      </c>
      <c r="G2539" s="2">
        <v>6.8594636282679602</v>
      </c>
      <c r="H2539" s="1">
        <v>9</v>
      </c>
    </row>
    <row r="2540" spans="1:8" x14ac:dyDescent="0.3">
      <c r="A2540" s="7" t="s">
        <v>1553</v>
      </c>
      <c r="B2540" s="1" t="s">
        <v>5</v>
      </c>
      <c r="C2540" s="1" t="s">
        <v>991</v>
      </c>
      <c r="D2540" s="1" t="s">
        <v>7</v>
      </c>
      <c r="E2540" s="1" t="s">
        <v>7</v>
      </c>
      <c r="F2540" s="1" t="s">
        <v>1</v>
      </c>
      <c r="G2540" s="2">
        <v>27.426192009547499</v>
      </c>
      <c r="H2540" s="1">
        <v>34</v>
      </c>
    </row>
    <row r="2541" spans="1:8" x14ac:dyDescent="0.3">
      <c r="A2541" s="7" t="s">
        <v>1553</v>
      </c>
      <c r="B2541" s="1" t="s">
        <v>5</v>
      </c>
      <c r="C2541" s="1" t="s">
        <v>991</v>
      </c>
      <c r="D2541" s="1" t="s">
        <v>7</v>
      </c>
      <c r="E2541" s="1" t="s">
        <v>7</v>
      </c>
      <c r="F2541" s="1" t="s">
        <v>2</v>
      </c>
      <c r="G2541" s="2">
        <v>29.1233752146338</v>
      </c>
      <c r="H2541" s="1">
        <v>34</v>
      </c>
    </row>
    <row r="2542" spans="1:8" x14ac:dyDescent="0.3">
      <c r="A2542" s="7" t="s">
        <v>1554</v>
      </c>
      <c r="B2542" s="1" t="s">
        <v>5</v>
      </c>
      <c r="C2542" s="1" t="s">
        <v>488</v>
      </c>
      <c r="D2542" s="1" t="s">
        <v>7</v>
      </c>
      <c r="E2542" s="1" t="s">
        <v>7</v>
      </c>
      <c r="F2542" s="1" t="s">
        <v>1</v>
      </c>
      <c r="G2542" s="2">
        <v>59.568175548926803</v>
      </c>
      <c r="H2542" s="1">
        <v>71.7</v>
      </c>
    </row>
    <row r="2543" spans="1:8" x14ac:dyDescent="0.3">
      <c r="A2543" s="7" t="s">
        <v>1554</v>
      </c>
      <c r="B2543" s="1" t="s">
        <v>5</v>
      </c>
      <c r="C2543" s="1" t="s">
        <v>488</v>
      </c>
      <c r="D2543" s="1" t="s">
        <v>7</v>
      </c>
      <c r="E2543" s="1" t="s">
        <v>7</v>
      </c>
      <c r="F2543" s="1" t="s">
        <v>2</v>
      </c>
      <c r="G2543" s="2">
        <v>73.536256706097802</v>
      </c>
      <c r="H2543" s="1">
        <v>71.7</v>
      </c>
    </row>
    <row r="2544" spans="1:8" x14ac:dyDescent="0.3">
      <c r="A2544" s="7" t="s">
        <v>1555</v>
      </c>
      <c r="B2544" s="1" t="s">
        <v>5</v>
      </c>
      <c r="C2544" s="1" t="s">
        <v>488</v>
      </c>
      <c r="D2544" s="1" t="s">
        <v>7</v>
      </c>
      <c r="E2544" s="1" t="s">
        <v>7</v>
      </c>
      <c r="F2544" s="1" t="s">
        <v>1</v>
      </c>
      <c r="G2544" s="2">
        <v>112.37722337796799</v>
      </c>
      <c r="H2544" s="1">
        <v>102.3</v>
      </c>
    </row>
    <row r="2545" spans="1:8" x14ac:dyDescent="0.3">
      <c r="A2545" s="7" t="s">
        <v>1555</v>
      </c>
      <c r="B2545" s="1" t="s">
        <v>5</v>
      </c>
      <c r="C2545" s="1" t="s">
        <v>488</v>
      </c>
      <c r="D2545" s="1" t="s">
        <v>7</v>
      </c>
      <c r="E2545" s="1" t="s">
        <v>7</v>
      </c>
      <c r="F2545" s="1" t="s">
        <v>2</v>
      </c>
      <c r="G2545" s="2">
        <v>194.58004583385099</v>
      </c>
      <c r="H2545" s="1">
        <v>102.3</v>
      </c>
    </row>
    <row r="2546" spans="1:8" x14ac:dyDescent="0.3">
      <c r="A2546" s="7" t="s">
        <v>1556</v>
      </c>
      <c r="B2546" s="1" t="s">
        <v>5</v>
      </c>
      <c r="C2546" s="1" t="s">
        <v>262</v>
      </c>
      <c r="D2546" s="1" t="s">
        <v>7</v>
      </c>
      <c r="E2546" s="1" t="s">
        <v>7</v>
      </c>
      <c r="F2546" s="1" t="s">
        <v>1</v>
      </c>
      <c r="G2546" s="2">
        <v>15.946073283967401</v>
      </c>
      <c r="H2546" s="1">
        <v>15.7</v>
      </c>
    </row>
    <row r="2547" spans="1:8" x14ac:dyDescent="0.3">
      <c r="A2547" s="7" t="s">
        <v>1556</v>
      </c>
      <c r="B2547" s="1" t="s">
        <v>5</v>
      </c>
      <c r="C2547" s="1" t="s">
        <v>262</v>
      </c>
      <c r="D2547" s="1" t="s">
        <v>7</v>
      </c>
      <c r="E2547" s="1" t="s">
        <v>7</v>
      </c>
      <c r="F2547" s="1" t="s">
        <v>2</v>
      </c>
      <c r="G2547" s="2">
        <v>16.984409131817898</v>
      </c>
      <c r="H2547" s="1">
        <v>15.7</v>
      </c>
    </row>
    <row r="2548" spans="1:8" x14ac:dyDescent="0.3">
      <c r="A2548" s="7" t="s">
        <v>1557</v>
      </c>
      <c r="B2548" s="1" t="s">
        <v>5</v>
      </c>
      <c r="C2548" s="1" t="s">
        <v>488</v>
      </c>
      <c r="D2548" s="1" t="s">
        <v>7</v>
      </c>
      <c r="E2548" s="1" t="s">
        <v>7</v>
      </c>
      <c r="F2548" s="1" t="s">
        <v>1</v>
      </c>
      <c r="G2548" s="2">
        <v>149.94288581251601</v>
      </c>
      <c r="H2548" s="1">
        <v>175</v>
      </c>
    </row>
    <row r="2549" spans="1:8" x14ac:dyDescent="0.3">
      <c r="A2549" s="7" t="s">
        <v>1558</v>
      </c>
      <c r="B2549" s="1" t="s">
        <v>5</v>
      </c>
      <c r="C2549" s="1" t="s">
        <v>488</v>
      </c>
      <c r="D2549" s="1" t="s">
        <v>7</v>
      </c>
      <c r="E2549" s="1" t="s">
        <v>7</v>
      </c>
      <c r="F2549" s="1" t="s">
        <v>1</v>
      </c>
      <c r="G2549" s="2">
        <v>149.94288581251601</v>
      </c>
      <c r="H2549" s="1">
        <v>166</v>
      </c>
    </row>
    <row r="2550" spans="1:8" x14ac:dyDescent="0.3">
      <c r="A2550" s="7" t="s">
        <v>1559</v>
      </c>
      <c r="B2550" s="1" t="s">
        <v>5</v>
      </c>
      <c r="C2550" s="1" t="s">
        <v>488</v>
      </c>
      <c r="D2550" s="1" t="s">
        <v>7</v>
      </c>
      <c r="E2550" s="1" t="s">
        <v>7</v>
      </c>
      <c r="F2550" s="1" t="s">
        <v>1</v>
      </c>
      <c r="G2550" s="2">
        <v>205.279993637182</v>
      </c>
      <c r="H2550" s="1">
        <v>272</v>
      </c>
    </row>
    <row r="2551" spans="1:8" x14ac:dyDescent="0.3">
      <c r="A2551" s="7" t="s">
        <v>1560</v>
      </c>
      <c r="B2551" s="1" t="s">
        <v>5</v>
      </c>
      <c r="C2551" s="1" t="s">
        <v>488</v>
      </c>
      <c r="D2551" s="1" t="s">
        <v>7</v>
      </c>
      <c r="E2551" s="1" t="s">
        <v>7</v>
      </c>
      <c r="F2551" s="1" t="s">
        <v>1</v>
      </c>
      <c r="G2551" s="2">
        <v>149.94288581251601</v>
      </c>
      <c r="H2551" s="1">
        <v>178</v>
      </c>
    </row>
    <row r="2552" spans="1:8" x14ac:dyDescent="0.3">
      <c r="A2552" s="7" t="s">
        <v>1561</v>
      </c>
      <c r="B2552" s="1" t="s">
        <v>5</v>
      </c>
      <c r="C2552" s="1" t="s">
        <v>488</v>
      </c>
      <c r="D2552" s="1" t="s">
        <v>7</v>
      </c>
      <c r="E2552" s="1" t="s">
        <v>7</v>
      </c>
      <c r="F2552" s="1" t="s">
        <v>1</v>
      </c>
      <c r="G2552" s="2">
        <v>205.279993637182</v>
      </c>
      <c r="H2552" s="1">
        <v>207</v>
      </c>
    </row>
    <row r="2553" spans="1:8" x14ac:dyDescent="0.3">
      <c r="A2553" s="7" t="s">
        <v>1562</v>
      </c>
      <c r="B2553" s="1" t="s">
        <v>5</v>
      </c>
      <c r="C2553" s="1" t="s">
        <v>488</v>
      </c>
      <c r="D2553" s="1" t="s">
        <v>7</v>
      </c>
      <c r="E2553" s="1" t="s">
        <v>7</v>
      </c>
      <c r="F2553" s="1" t="s">
        <v>1</v>
      </c>
      <c r="G2553" s="2">
        <v>149.94288581251601</v>
      </c>
      <c r="H2553" s="1">
        <v>146</v>
      </c>
    </row>
    <row r="2554" spans="1:8" x14ac:dyDescent="0.3">
      <c r="A2554" s="7" t="s">
        <v>1563</v>
      </c>
      <c r="B2554" s="1" t="s">
        <v>5</v>
      </c>
      <c r="C2554" s="1" t="s">
        <v>488</v>
      </c>
      <c r="D2554" s="1" t="s">
        <v>7</v>
      </c>
      <c r="E2554" s="1" t="s">
        <v>7</v>
      </c>
      <c r="F2554" s="1" t="s">
        <v>1</v>
      </c>
      <c r="G2554" s="2">
        <v>205.279993637182</v>
      </c>
      <c r="H2554" s="1">
        <v>262</v>
      </c>
    </row>
    <row r="2555" spans="1:8" x14ac:dyDescent="0.3">
      <c r="A2555" s="7" t="s">
        <v>1564</v>
      </c>
      <c r="B2555" s="1" t="s">
        <v>5</v>
      </c>
      <c r="C2555" s="1" t="s">
        <v>488</v>
      </c>
      <c r="D2555" s="1" t="s">
        <v>7</v>
      </c>
      <c r="E2555" s="1" t="s">
        <v>7</v>
      </c>
      <c r="F2555" s="1" t="s">
        <v>1</v>
      </c>
      <c r="G2555" s="2">
        <v>72.972188097720505</v>
      </c>
      <c r="H2555" s="1">
        <v>79.2</v>
      </c>
    </row>
    <row r="2556" spans="1:8" x14ac:dyDescent="0.3">
      <c r="A2556" s="7" t="s">
        <v>1564</v>
      </c>
      <c r="B2556" s="1" t="s">
        <v>5</v>
      </c>
      <c r="C2556" s="1" t="s">
        <v>488</v>
      </c>
      <c r="D2556" s="1" t="s">
        <v>7</v>
      </c>
      <c r="E2556" s="1" t="s">
        <v>7</v>
      </c>
      <c r="F2556" s="1" t="s">
        <v>2</v>
      </c>
      <c r="G2556" s="2">
        <v>100.375121421396</v>
      </c>
      <c r="H2556" s="1">
        <v>79.2</v>
      </c>
    </row>
    <row r="2557" spans="1:8" x14ac:dyDescent="0.3">
      <c r="A2557" s="7" t="s">
        <v>1565</v>
      </c>
      <c r="B2557" s="1" t="s">
        <v>5</v>
      </c>
      <c r="C2557" s="1" t="s">
        <v>1566</v>
      </c>
      <c r="D2557" s="1" t="s">
        <v>7</v>
      </c>
      <c r="E2557" s="1" t="s">
        <v>7</v>
      </c>
      <c r="F2557" s="1" t="s">
        <v>1</v>
      </c>
      <c r="G2557" s="2">
        <v>14.5913944542717</v>
      </c>
      <c r="H2557" s="1">
        <v>9</v>
      </c>
    </row>
    <row r="2558" spans="1:8" x14ac:dyDescent="0.3">
      <c r="A2558" s="7" t="s">
        <v>1565</v>
      </c>
      <c r="B2558" s="1" t="s">
        <v>5</v>
      </c>
      <c r="C2558" s="1" t="s">
        <v>1566</v>
      </c>
      <c r="D2558" s="1" t="s">
        <v>7</v>
      </c>
      <c r="E2558" s="1" t="s">
        <v>7</v>
      </c>
      <c r="F2558" s="1" t="s">
        <v>2</v>
      </c>
      <c r="G2558" s="2">
        <v>15.434648967152199</v>
      </c>
      <c r="H2558" s="1">
        <v>9</v>
      </c>
    </row>
    <row r="2559" spans="1:8" x14ac:dyDescent="0.3">
      <c r="A2559" s="7" t="s">
        <v>1567</v>
      </c>
      <c r="B2559" s="1" t="s">
        <v>5</v>
      </c>
      <c r="C2559" s="1" t="s">
        <v>1566</v>
      </c>
      <c r="D2559" s="1" t="s">
        <v>7</v>
      </c>
      <c r="E2559" s="1" t="s">
        <v>7</v>
      </c>
      <c r="F2559" s="1" t="s">
        <v>1</v>
      </c>
      <c r="G2559" s="2">
        <v>17.3703403175376</v>
      </c>
      <c r="H2559" s="1">
        <v>12.6</v>
      </c>
    </row>
    <row r="2560" spans="1:8" x14ac:dyDescent="0.3">
      <c r="A2560" s="7" t="s">
        <v>1567</v>
      </c>
      <c r="B2560" s="1" t="s">
        <v>5</v>
      </c>
      <c r="C2560" s="1" t="s">
        <v>1566</v>
      </c>
      <c r="D2560" s="1" t="s">
        <v>7</v>
      </c>
      <c r="E2560" s="1" t="s">
        <v>7</v>
      </c>
      <c r="F2560" s="1" t="s">
        <v>2</v>
      </c>
      <c r="G2560" s="2">
        <v>17.702097969547701</v>
      </c>
      <c r="H2560" s="1">
        <v>12.6</v>
      </c>
    </row>
    <row r="2561" spans="1:8" x14ac:dyDescent="0.3">
      <c r="A2561" s="7" t="s">
        <v>1568</v>
      </c>
      <c r="B2561" s="1" t="s">
        <v>162</v>
      </c>
      <c r="C2561" s="1" t="s">
        <v>163</v>
      </c>
      <c r="D2561" s="1" t="s">
        <v>7</v>
      </c>
      <c r="E2561" s="1" t="s">
        <v>7</v>
      </c>
      <c r="F2561" s="1" t="s">
        <v>2</v>
      </c>
      <c r="G2561" s="2">
        <v>261.68132781421201</v>
      </c>
      <c r="H2561" s="1">
        <v>278</v>
      </c>
    </row>
    <row r="2562" spans="1:8" x14ac:dyDescent="0.3">
      <c r="A2562" s="7" t="s">
        <v>1568</v>
      </c>
      <c r="B2562" s="1" t="s">
        <v>162</v>
      </c>
      <c r="C2562" s="1" t="s">
        <v>163</v>
      </c>
      <c r="D2562" s="1" t="s">
        <v>7</v>
      </c>
      <c r="E2562" s="1" t="s">
        <v>7</v>
      </c>
      <c r="F2562" s="1" t="s">
        <v>1</v>
      </c>
      <c r="G2562" s="2">
        <v>335.67338275423799</v>
      </c>
      <c r="H2562" s="1">
        <v>278</v>
      </c>
    </row>
    <row r="2563" spans="1:8" x14ac:dyDescent="0.3">
      <c r="A2563" s="7" t="s">
        <v>1569</v>
      </c>
      <c r="B2563" s="1" t="s">
        <v>5</v>
      </c>
      <c r="C2563" s="1" t="s">
        <v>262</v>
      </c>
      <c r="D2563" s="1" t="s">
        <v>7</v>
      </c>
      <c r="E2563" s="1" t="s">
        <v>7</v>
      </c>
      <c r="F2563" s="1" t="s">
        <v>1</v>
      </c>
      <c r="G2563" s="2">
        <v>23.780943860973601</v>
      </c>
      <c r="H2563" s="1">
        <v>27.5</v>
      </c>
    </row>
    <row r="2564" spans="1:8" x14ac:dyDescent="0.3">
      <c r="A2564" s="7" t="s">
        <v>1569</v>
      </c>
      <c r="B2564" s="1" t="s">
        <v>5</v>
      </c>
      <c r="C2564" s="1" t="s">
        <v>262</v>
      </c>
      <c r="D2564" s="1" t="s">
        <v>7</v>
      </c>
      <c r="E2564" s="1" t="s">
        <v>7</v>
      </c>
      <c r="F2564" s="1" t="s">
        <v>2</v>
      </c>
      <c r="G2564" s="2">
        <v>27.074401237534399</v>
      </c>
      <c r="H2564" s="1">
        <v>27.5</v>
      </c>
    </row>
    <row r="2565" spans="1:8" x14ac:dyDescent="0.3">
      <c r="A2565" s="7" t="s">
        <v>1570</v>
      </c>
      <c r="B2565" s="1" t="s">
        <v>5</v>
      </c>
      <c r="C2565" s="1" t="s">
        <v>262</v>
      </c>
      <c r="D2565" s="1" t="s">
        <v>7</v>
      </c>
      <c r="E2565" s="1" t="s">
        <v>7</v>
      </c>
      <c r="F2565" s="1" t="s">
        <v>1</v>
      </c>
      <c r="G2565" s="2">
        <v>17.3703403175376</v>
      </c>
      <c r="H2565" s="1">
        <v>18.2</v>
      </c>
    </row>
    <row r="2566" spans="1:8" x14ac:dyDescent="0.3">
      <c r="A2566" s="7" t="s">
        <v>1570</v>
      </c>
      <c r="B2566" s="1" t="s">
        <v>5</v>
      </c>
      <c r="C2566" s="1" t="s">
        <v>262</v>
      </c>
      <c r="D2566" s="1" t="s">
        <v>7</v>
      </c>
      <c r="E2566" s="1" t="s">
        <v>7</v>
      </c>
      <c r="F2566" s="1" t="s">
        <v>2</v>
      </c>
      <c r="G2566" s="2">
        <v>18.767147616661401</v>
      </c>
      <c r="H2566" s="1">
        <v>18.2</v>
      </c>
    </row>
    <row r="2567" spans="1:8" x14ac:dyDescent="0.3">
      <c r="A2567" s="7" t="s">
        <v>1571</v>
      </c>
      <c r="B2567" s="1" t="s">
        <v>5</v>
      </c>
      <c r="C2567" s="1" t="s">
        <v>488</v>
      </c>
      <c r="D2567" s="1" t="s">
        <v>7</v>
      </c>
      <c r="E2567" s="1" t="s">
        <v>7</v>
      </c>
      <c r="F2567" s="1" t="s">
        <v>1</v>
      </c>
      <c r="G2567" s="2">
        <v>63.746350026323597</v>
      </c>
      <c r="H2567" s="1">
        <v>71</v>
      </c>
    </row>
    <row r="2568" spans="1:8" x14ac:dyDescent="0.3">
      <c r="A2568" s="7" t="s">
        <v>1571</v>
      </c>
      <c r="B2568" s="1" t="s">
        <v>5</v>
      </c>
      <c r="C2568" s="1" t="s">
        <v>488</v>
      </c>
      <c r="D2568" s="1" t="s">
        <v>7</v>
      </c>
      <c r="E2568" s="1" t="s">
        <v>7</v>
      </c>
      <c r="F2568" s="1" t="s">
        <v>2</v>
      </c>
      <c r="G2568" s="2">
        <v>81.589641085376499</v>
      </c>
      <c r="H2568" s="1">
        <v>71</v>
      </c>
    </row>
    <row r="2569" spans="1:8" x14ac:dyDescent="0.3">
      <c r="A2569" s="7" t="s">
        <v>1572</v>
      </c>
      <c r="B2569" s="1" t="s">
        <v>162</v>
      </c>
      <c r="C2569" s="1" t="s">
        <v>163</v>
      </c>
      <c r="D2569" s="1" t="s">
        <v>7</v>
      </c>
      <c r="E2569" s="1" t="s">
        <v>7</v>
      </c>
      <c r="F2569" s="1" t="s">
        <v>2</v>
      </c>
      <c r="G2569" s="2">
        <v>91.590622642522305</v>
      </c>
      <c r="H2569" s="1">
        <v>46</v>
      </c>
    </row>
    <row r="2570" spans="1:8" x14ac:dyDescent="0.3">
      <c r="A2570" s="7" t="s">
        <v>1572</v>
      </c>
      <c r="B2570" s="1" t="s">
        <v>162</v>
      </c>
      <c r="C2570" s="1" t="s">
        <v>163</v>
      </c>
      <c r="D2570" s="1" t="s">
        <v>7</v>
      </c>
      <c r="E2570" s="1" t="s">
        <v>7</v>
      </c>
      <c r="F2570" s="1" t="s">
        <v>1</v>
      </c>
      <c r="G2570" s="2">
        <v>110.06845940708</v>
      </c>
      <c r="H2570" s="1">
        <v>46</v>
      </c>
    </row>
    <row r="2571" spans="1:8" x14ac:dyDescent="0.3">
      <c r="A2571" s="7" t="s">
        <v>1573</v>
      </c>
      <c r="B2571" s="1" t="s">
        <v>162</v>
      </c>
      <c r="C2571" s="1" t="s">
        <v>163</v>
      </c>
      <c r="D2571" s="1" t="s">
        <v>7</v>
      </c>
      <c r="E2571" s="1" t="s">
        <v>7</v>
      </c>
      <c r="F2571" s="1" t="s">
        <v>2</v>
      </c>
      <c r="G2571" s="2">
        <v>98.913463525051796</v>
      </c>
      <c r="H2571" s="1">
        <v>90.1</v>
      </c>
    </row>
    <row r="2572" spans="1:8" x14ac:dyDescent="0.3">
      <c r="A2572" s="7" t="s">
        <v>1573</v>
      </c>
      <c r="B2572" s="1" t="s">
        <v>162</v>
      </c>
      <c r="C2572" s="1" t="s">
        <v>163</v>
      </c>
      <c r="D2572" s="1" t="s">
        <v>7</v>
      </c>
      <c r="E2572" s="1" t="s">
        <v>7</v>
      </c>
      <c r="F2572" s="1" t="s">
        <v>1</v>
      </c>
      <c r="G2572" s="2">
        <v>110.188046896592</v>
      </c>
      <c r="H2572" s="1">
        <v>90.1</v>
      </c>
    </row>
    <row r="2573" spans="1:8" x14ac:dyDescent="0.3">
      <c r="A2573" s="7" t="s">
        <v>1574</v>
      </c>
      <c r="B2573" s="1" t="s">
        <v>162</v>
      </c>
      <c r="C2573" s="1" t="s">
        <v>163</v>
      </c>
      <c r="D2573" s="1" t="s">
        <v>7</v>
      </c>
      <c r="E2573" s="1" t="s">
        <v>7</v>
      </c>
      <c r="F2573" s="1" t="s">
        <v>2</v>
      </c>
      <c r="G2573" s="2">
        <v>62.1121832526931</v>
      </c>
      <c r="H2573" s="1">
        <v>46.7</v>
      </c>
    </row>
    <row r="2574" spans="1:8" x14ac:dyDescent="0.3">
      <c r="A2574" s="7" t="s">
        <v>1574</v>
      </c>
      <c r="B2574" s="1" t="s">
        <v>162</v>
      </c>
      <c r="C2574" s="1" t="s">
        <v>163</v>
      </c>
      <c r="D2574" s="1" t="s">
        <v>7</v>
      </c>
      <c r="E2574" s="1" t="s">
        <v>7</v>
      </c>
      <c r="F2574" s="1" t="s">
        <v>1</v>
      </c>
      <c r="G2574" s="2">
        <v>64.677679889036696</v>
      </c>
      <c r="H2574" s="1">
        <v>46.7</v>
      </c>
    </row>
    <row r="2575" spans="1:8" x14ac:dyDescent="0.3">
      <c r="A2575" s="7" t="s">
        <v>1575</v>
      </c>
      <c r="B2575" s="1" t="s">
        <v>162</v>
      </c>
      <c r="C2575" s="1" t="s">
        <v>163</v>
      </c>
      <c r="D2575" s="1" t="s">
        <v>7</v>
      </c>
      <c r="E2575" s="1" t="s">
        <v>7</v>
      </c>
      <c r="F2575" s="1" t="s">
        <v>2</v>
      </c>
      <c r="G2575" s="2">
        <v>118.121134779564</v>
      </c>
      <c r="H2575" s="1">
        <v>75</v>
      </c>
    </row>
    <row r="2576" spans="1:8" x14ac:dyDescent="0.3">
      <c r="A2576" s="7" t="s">
        <v>1575</v>
      </c>
      <c r="B2576" s="1" t="s">
        <v>162</v>
      </c>
      <c r="C2576" s="1" t="s">
        <v>163</v>
      </c>
      <c r="D2576" s="1" t="s">
        <v>7</v>
      </c>
      <c r="E2576" s="1" t="s">
        <v>7</v>
      </c>
      <c r="F2576" s="1" t="s">
        <v>1</v>
      </c>
      <c r="G2576" s="2">
        <v>148.37990788176799</v>
      </c>
      <c r="H2576" s="1">
        <v>75</v>
      </c>
    </row>
    <row r="2577" spans="1:8" x14ac:dyDescent="0.3">
      <c r="A2577" s="7" t="s">
        <v>1576</v>
      </c>
      <c r="B2577" s="1" t="s">
        <v>162</v>
      </c>
      <c r="C2577" s="1" t="s">
        <v>163</v>
      </c>
      <c r="D2577" s="1" t="s">
        <v>7</v>
      </c>
      <c r="E2577" s="1" t="s">
        <v>311</v>
      </c>
      <c r="F2577" s="1" t="s">
        <v>2</v>
      </c>
      <c r="G2577" s="2">
        <v>105.76057996668401</v>
      </c>
      <c r="H2577" s="1" t="s">
        <v>235</v>
      </c>
    </row>
    <row r="2578" spans="1:8" x14ac:dyDescent="0.3">
      <c r="A2578" s="7" t="s">
        <v>1576</v>
      </c>
      <c r="B2578" s="1" t="s">
        <v>162</v>
      </c>
      <c r="C2578" s="1" t="s">
        <v>163</v>
      </c>
      <c r="D2578" s="1" t="s">
        <v>7</v>
      </c>
      <c r="E2578" s="1" t="s">
        <v>311</v>
      </c>
      <c r="F2578" s="1" t="s">
        <v>1</v>
      </c>
      <c r="G2578" s="2">
        <v>118.964621013696</v>
      </c>
      <c r="H2578" s="1" t="s">
        <v>235</v>
      </c>
    </row>
    <row r="2579" spans="1:8" x14ac:dyDescent="0.3">
      <c r="A2579" s="7" t="s">
        <v>1577</v>
      </c>
      <c r="B2579" s="1" t="s">
        <v>162</v>
      </c>
      <c r="C2579" s="1" t="s">
        <v>163</v>
      </c>
      <c r="D2579" s="1" t="s">
        <v>7</v>
      </c>
      <c r="E2579" s="1" t="s">
        <v>311</v>
      </c>
      <c r="F2579" s="1" t="s">
        <v>2</v>
      </c>
      <c r="G2579" s="2">
        <v>105.76057996668401</v>
      </c>
      <c r="H2579" s="1" t="s">
        <v>235</v>
      </c>
    </row>
    <row r="2580" spans="1:8" x14ac:dyDescent="0.3">
      <c r="A2580" s="7" t="s">
        <v>1577</v>
      </c>
      <c r="B2580" s="1" t="s">
        <v>162</v>
      </c>
      <c r="C2580" s="1" t="s">
        <v>163</v>
      </c>
      <c r="D2580" s="1" t="s">
        <v>7</v>
      </c>
      <c r="E2580" s="1" t="s">
        <v>311</v>
      </c>
      <c r="F2580" s="1" t="s">
        <v>1</v>
      </c>
      <c r="G2580" s="2">
        <v>118.964621013696</v>
      </c>
      <c r="H2580" s="1" t="s">
        <v>235</v>
      </c>
    </row>
    <row r="2581" spans="1:8" x14ac:dyDescent="0.3">
      <c r="A2581" s="7" t="s">
        <v>1578</v>
      </c>
      <c r="B2581" s="1" t="s">
        <v>162</v>
      </c>
      <c r="C2581" s="1" t="s">
        <v>163</v>
      </c>
      <c r="D2581" s="1" t="s">
        <v>7</v>
      </c>
      <c r="E2581" s="1" t="s">
        <v>7</v>
      </c>
      <c r="F2581" s="1" t="s">
        <v>2</v>
      </c>
      <c r="G2581" s="2">
        <v>178.18912775592099</v>
      </c>
      <c r="H2581" s="1">
        <v>150.1</v>
      </c>
    </row>
    <row r="2582" spans="1:8" x14ac:dyDescent="0.3">
      <c r="A2582" s="7" t="s">
        <v>1578</v>
      </c>
      <c r="B2582" s="1" t="s">
        <v>162</v>
      </c>
      <c r="C2582" s="1" t="s">
        <v>163</v>
      </c>
      <c r="D2582" s="1" t="s">
        <v>7</v>
      </c>
      <c r="E2582" s="1" t="s">
        <v>7</v>
      </c>
      <c r="F2582" s="1" t="s">
        <v>1</v>
      </c>
      <c r="G2582" s="2">
        <v>255.77622497530399</v>
      </c>
      <c r="H2582" s="1">
        <v>150.1</v>
      </c>
    </row>
    <row r="2583" spans="1:8" x14ac:dyDescent="0.3">
      <c r="A2583" s="7" t="s">
        <v>1579</v>
      </c>
      <c r="B2583" s="1" t="s">
        <v>162</v>
      </c>
      <c r="C2583" s="1" t="s">
        <v>163</v>
      </c>
      <c r="D2583" s="1" t="s">
        <v>7</v>
      </c>
      <c r="E2583" s="1" t="s">
        <v>311</v>
      </c>
      <c r="F2583" s="1" t="s">
        <v>2</v>
      </c>
      <c r="G2583" s="2">
        <v>92.267078643683405</v>
      </c>
      <c r="H2583" s="1" t="s">
        <v>235</v>
      </c>
    </row>
    <row r="2584" spans="1:8" x14ac:dyDescent="0.3">
      <c r="A2584" s="7" t="s">
        <v>1579</v>
      </c>
      <c r="B2584" s="1" t="s">
        <v>162</v>
      </c>
      <c r="C2584" s="1" t="s">
        <v>163</v>
      </c>
      <c r="D2584" s="1" t="s">
        <v>7</v>
      </c>
      <c r="E2584" s="1" t="s">
        <v>311</v>
      </c>
      <c r="F2584" s="1" t="s">
        <v>1</v>
      </c>
      <c r="G2584" s="2">
        <v>101.752616960829</v>
      </c>
      <c r="H2584" s="1" t="s">
        <v>235</v>
      </c>
    </row>
    <row r="2585" spans="1:8" x14ac:dyDescent="0.3">
      <c r="A2585" s="7" t="s">
        <v>1580</v>
      </c>
      <c r="B2585" s="1" t="s">
        <v>5</v>
      </c>
      <c r="C2585" s="1" t="s">
        <v>1581</v>
      </c>
      <c r="D2585" s="1" t="s">
        <v>7</v>
      </c>
      <c r="E2585" s="1" t="s">
        <v>7</v>
      </c>
      <c r="F2585" s="1" t="s">
        <v>1</v>
      </c>
      <c r="G2585" s="2">
        <v>20.4312093796554</v>
      </c>
      <c r="H2585" s="1">
        <v>28.8</v>
      </c>
    </row>
    <row r="2586" spans="1:8" x14ac:dyDescent="0.3">
      <c r="A2586" s="7" t="s">
        <v>1580</v>
      </c>
      <c r="B2586" s="1" t="s">
        <v>5</v>
      </c>
      <c r="C2586" s="1" t="s">
        <v>1581</v>
      </c>
      <c r="D2586" s="1" t="s">
        <v>7</v>
      </c>
      <c r="E2586" s="1" t="s">
        <v>7</v>
      </c>
      <c r="F2586" s="1" t="s">
        <v>2</v>
      </c>
      <c r="G2586" s="2">
        <v>21.787648381700201</v>
      </c>
      <c r="H2586" s="1">
        <v>28.8</v>
      </c>
    </row>
    <row r="2587" spans="1:8" x14ac:dyDescent="0.3">
      <c r="A2587" s="7" t="s">
        <v>1582</v>
      </c>
      <c r="B2587" s="1" t="s">
        <v>162</v>
      </c>
      <c r="C2587" s="1" t="s">
        <v>163</v>
      </c>
      <c r="D2587" s="1" t="s">
        <v>7</v>
      </c>
      <c r="E2587" s="1" t="s">
        <v>7</v>
      </c>
      <c r="F2587" s="1" t="s">
        <v>2</v>
      </c>
      <c r="G2587" s="2">
        <v>52.331452615567997</v>
      </c>
      <c r="H2587" s="1">
        <v>37</v>
      </c>
    </row>
    <row r="2588" spans="1:8" x14ac:dyDescent="0.3">
      <c r="A2588" s="7" t="s">
        <v>1582</v>
      </c>
      <c r="B2588" s="1" t="s">
        <v>162</v>
      </c>
      <c r="C2588" s="1" t="s">
        <v>163</v>
      </c>
      <c r="D2588" s="1" t="s">
        <v>7</v>
      </c>
      <c r="E2588" s="1" t="s">
        <v>7</v>
      </c>
      <c r="F2588" s="1" t="s">
        <v>1</v>
      </c>
      <c r="G2588" s="2">
        <v>56.431521231833102</v>
      </c>
      <c r="H2588" s="1">
        <v>37</v>
      </c>
    </row>
    <row r="2589" spans="1:8" x14ac:dyDescent="0.3">
      <c r="A2589" s="7" t="s">
        <v>1583</v>
      </c>
      <c r="B2589" s="1" t="s">
        <v>107</v>
      </c>
      <c r="C2589" s="1" t="s">
        <v>154</v>
      </c>
      <c r="D2589" s="1" t="s">
        <v>7</v>
      </c>
      <c r="E2589" s="1" t="s">
        <v>7</v>
      </c>
      <c r="F2589" s="1" t="s">
        <v>2</v>
      </c>
      <c r="G2589" s="2">
        <v>405.74535154549898</v>
      </c>
      <c r="H2589" s="1">
        <v>289</v>
      </c>
    </row>
    <row r="2590" spans="1:8" x14ac:dyDescent="0.3">
      <c r="A2590" s="7" t="s">
        <v>1584</v>
      </c>
      <c r="B2590" s="1" t="s">
        <v>183</v>
      </c>
      <c r="C2590" s="1" t="s">
        <v>184</v>
      </c>
      <c r="D2590" s="1" t="s">
        <v>7</v>
      </c>
      <c r="E2590" s="1" t="s">
        <v>7</v>
      </c>
      <c r="F2590" s="1" t="s">
        <v>2</v>
      </c>
      <c r="G2590" s="2">
        <v>5313.2967683140296</v>
      </c>
      <c r="H2590" s="1">
        <v>5833.3</v>
      </c>
    </row>
    <row r="2591" spans="1:8" x14ac:dyDescent="0.3">
      <c r="A2591" s="7" t="s">
        <v>1584</v>
      </c>
      <c r="B2591" s="1" t="s">
        <v>183</v>
      </c>
      <c r="C2591" s="1" t="s">
        <v>184</v>
      </c>
      <c r="D2591" s="1" t="s">
        <v>7</v>
      </c>
      <c r="E2591" s="1" t="s">
        <v>7</v>
      </c>
      <c r="F2591" s="1" t="s">
        <v>1</v>
      </c>
      <c r="G2591" s="2">
        <v>5327.0327782517998</v>
      </c>
      <c r="H2591" s="1">
        <v>5833.3</v>
      </c>
    </row>
    <row r="2592" spans="1:8" x14ac:dyDescent="0.3">
      <c r="A2592" s="7" t="s">
        <v>1585</v>
      </c>
      <c r="B2592" s="1" t="s">
        <v>183</v>
      </c>
      <c r="C2592" s="1" t="s">
        <v>184</v>
      </c>
      <c r="D2592" s="1" t="s">
        <v>7</v>
      </c>
      <c r="E2592" s="1" t="s">
        <v>7</v>
      </c>
      <c r="F2592" s="1" t="s">
        <v>2</v>
      </c>
      <c r="G2592" s="2">
        <v>7892.0927998235702</v>
      </c>
      <c r="H2592" s="1">
        <v>9512.5</v>
      </c>
    </row>
    <row r="2593" spans="1:8" x14ac:dyDescent="0.3">
      <c r="A2593" s="7" t="s">
        <v>1585</v>
      </c>
      <c r="B2593" s="1" t="s">
        <v>183</v>
      </c>
      <c r="C2593" s="1" t="s">
        <v>184</v>
      </c>
      <c r="D2593" s="1" t="s">
        <v>7</v>
      </c>
      <c r="E2593" s="1" t="s">
        <v>7</v>
      </c>
      <c r="F2593" s="1" t="s">
        <v>1</v>
      </c>
      <c r="G2593" s="2">
        <v>7892.7286471856196</v>
      </c>
      <c r="H2593" s="1">
        <v>9512.5</v>
      </c>
    </row>
    <row r="2594" spans="1:8" x14ac:dyDescent="0.3">
      <c r="A2594" s="7" t="s">
        <v>1586</v>
      </c>
      <c r="B2594" s="1" t="s">
        <v>183</v>
      </c>
      <c r="C2594" s="1" t="s">
        <v>184</v>
      </c>
      <c r="D2594" s="1" t="s">
        <v>7</v>
      </c>
      <c r="E2594" s="1" t="s">
        <v>7</v>
      </c>
      <c r="F2594" s="1" t="s">
        <v>2</v>
      </c>
      <c r="G2594" s="2">
        <v>6496.6692429899504</v>
      </c>
      <c r="H2594" s="1">
        <v>6900</v>
      </c>
    </row>
    <row r="2595" spans="1:8" x14ac:dyDescent="0.3">
      <c r="A2595" s="7" t="s">
        <v>1586</v>
      </c>
      <c r="B2595" s="1" t="s">
        <v>183</v>
      </c>
      <c r="C2595" s="1" t="s">
        <v>184</v>
      </c>
      <c r="D2595" s="1" t="s">
        <v>7</v>
      </c>
      <c r="E2595" s="1" t="s">
        <v>7</v>
      </c>
      <c r="F2595" s="1" t="s">
        <v>1</v>
      </c>
      <c r="G2595" s="2">
        <v>6509.3981538723201</v>
      </c>
      <c r="H2595" s="1">
        <v>6900</v>
      </c>
    </row>
    <row r="2596" spans="1:8" x14ac:dyDescent="0.3">
      <c r="A2596" s="7" t="s">
        <v>1587</v>
      </c>
      <c r="B2596" s="1" t="s">
        <v>183</v>
      </c>
      <c r="C2596" s="1" t="s">
        <v>184</v>
      </c>
      <c r="D2596" s="1" t="s">
        <v>7</v>
      </c>
      <c r="E2596" s="1" t="s">
        <v>7</v>
      </c>
      <c r="F2596" s="1" t="s">
        <v>2</v>
      </c>
      <c r="G2596" s="2">
        <v>7406.86172303277</v>
      </c>
      <c r="H2596" s="1">
        <v>9750</v>
      </c>
    </row>
    <row r="2597" spans="1:8" x14ac:dyDescent="0.3">
      <c r="A2597" s="7" t="s">
        <v>1587</v>
      </c>
      <c r="B2597" s="1" t="s">
        <v>183</v>
      </c>
      <c r="C2597" s="1" t="s">
        <v>184</v>
      </c>
      <c r="D2597" s="1" t="s">
        <v>7</v>
      </c>
      <c r="E2597" s="1" t="s">
        <v>7</v>
      </c>
      <c r="F2597" s="1" t="s">
        <v>1</v>
      </c>
      <c r="G2597" s="2">
        <v>7432.2857027287</v>
      </c>
      <c r="H2597" s="1">
        <v>9750</v>
      </c>
    </row>
    <row r="2598" spans="1:8" x14ac:dyDescent="0.3">
      <c r="A2598" s="7" t="s">
        <v>1588</v>
      </c>
      <c r="B2598" s="1" t="s">
        <v>183</v>
      </c>
      <c r="C2598" s="1" t="s">
        <v>184</v>
      </c>
      <c r="D2598" s="1" t="s">
        <v>7</v>
      </c>
      <c r="E2598" s="1" t="s">
        <v>7</v>
      </c>
      <c r="F2598" s="1" t="s">
        <v>2</v>
      </c>
      <c r="G2598" s="2">
        <v>7370.9455956873699</v>
      </c>
      <c r="H2598" s="1">
        <v>9670</v>
      </c>
    </row>
    <row r="2599" spans="1:8" x14ac:dyDescent="0.3">
      <c r="A2599" s="7" t="s">
        <v>1588</v>
      </c>
      <c r="B2599" s="1" t="s">
        <v>183</v>
      </c>
      <c r="C2599" s="1" t="s">
        <v>184</v>
      </c>
      <c r="D2599" s="1" t="s">
        <v>7</v>
      </c>
      <c r="E2599" s="1" t="s">
        <v>7</v>
      </c>
      <c r="F2599" s="1" t="s">
        <v>1</v>
      </c>
      <c r="G2599" s="2">
        <v>7388.1331093995605</v>
      </c>
      <c r="H2599" s="1">
        <v>9670</v>
      </c>
    </row>
    <row r="2600" spans="1:8" x14ac:dyDescent="0.3">
      <c r="A2600" s="7" t="s">
        <v>1589</v>
      </c>
      <c r="B2600" s="1" t="s">
        <v>5</v>
      </c>
      <c r="C2600" s="1" t="s">
        <v>222</v>
      </c>
      <c r="D2600" s="1" t="s">
        <v>7</v>
      </c>
      <c r="E2600" s="1" t="s">
        <v>7</v>
      </c>
      <c r="F2600" s="1" t="s">
        <v>2</v>
      </c>
      <c r="G2600" s="2">
        <v>15.158263708482201</v>
      </c>
      <c r="H2600" s="1">
        <v>14.5</v>
      </c>
    </row>
    <row r="2601" spans="1:8" x14ac:dyDescent="0.3">
      <c r="A2601" s="7" t="s">
        <v>1589</v>
      </c>
      <c r="B2601" s="1" t="s">
        <v>5</v>
      </c>
      <c r="C2601" s="1" t="s">
        <v>222</v>
      </c>
      <c r="D2601" s="1" t="s">
        <v>7</v>
      </c>
      <c r="E2601" s="1" t="s">
        <v>7</v>
      </c>
      <c r="F2601" s="1" t="s">
        <v>1</v>
      </c>
      <c r="G2601" s="2">
        <v>17.3703403175376</v>
      </c>
      <c r="H2601" s="1">
        <v>14.5</v>
      </c>
    </row>
    <row r="2602" spans="1:8" x14ac:dyDescent="0.3">
      <c r="A2602" s="7" t="s">
        <v>1590</v>
      </c>
      <c r="B2602" s="1" t="s">
        <v>5</v>
      </c>
      <c r="C2602" s="1" t="s">
        <v>222</v>
      </c>
      <c r="D2602" s="1" t="s">
        <v>7</v>
      </c>
      <c r="E2602" s="1" t="s">
        <v>7</v>
      </c>
      <c r="F2602" s="1" t="s">
        <v>2</v>
      </c>
      <c r="G2602" s="2">
        <v>15.158263708482201</v>
      </c>
      <c r="H2602" s="1">
        <v>18</v>
      </c>
    </row>
    <row r="2603" spans="1:8" x14ac:dyDescent="0.3">
      <c r="A2603" s="7" t="s">
        <v>1590</v>
      </c>
      <c r="B2603" s="1" t="s">
        <v>5</v>
      </c>
      <c r="C2603" s="1" t="s">
        <v>222</v>
      </c>
      <c r="D2603" s="1" t="s">
        <v>7</v>
      </c>
      <c r="E2603" s="1" t="s">
        <v>7</v>
      </c>
      <c r="F2603" s="1" t="s">
        <v>1</v>
      </c>
      <c r="G2603" s="2">
        <v>17.3703403175376</v>
      </c>
      <c r="H2603" s="1">
        <v>18</v>
      </c>
    </row>
    <row r="2604" spans="1:8" x14ac:dyDescent="0.3">
      <c r="A2604" s="7" t="s">
        <v>1591</v>
      </c>
      <c r="B2604" s="1" t="s">
        <v>5</v>
      </c>
      <c r="C2604" s="1" t="s">
        <v>222</v>
      </c>
      <c r="D2604" s="1" t="s">
        <v>7</v>
      </c>
      <c r="E2604" s="1" t="s">
        <v>7</v>
      </c>
      <c r="F2604" s="1" t="s">
        <v>2</v>
      </c>
      <c r="G2604" s="2">
        <v>17.627056900922099</v>
      </c>
      <c r="H2604" s="1">
        <v>19</v>
      </c>
    </row>
    <row r="2605" spans="1:8" x14ac:dyDescent="0.3">
      <c r="A2605" s="7" t="s">
        <v>1591</v>
      </c>
      <c r="B2605" s="1" t="s">
        <v>5</v>
      </c>
      <c r="C2605" s="1" t="s">
        <v>222</v>
      </c>
      <c r="D2605" s="1" t="s">
        <v>7</v>
      </c>
      <c r="E2605" s="1" t="s">
        <v>7</v>
      </c>
      <c r="F2605" s="1" t="s">
        <v>1</v>
      </c>
      <c r="G2605" s="2">
        <v>20.4312093796554</v>
      </c>
      <c r="H2605" s="1">
        <v>19</v>
      </c>
    </row>
    <row r="2606" spans="1:8" x14ac:dyDescent="0.3">
      <c r="A2606" s="7" t="s">
        <v>1592</v>
      </c>
      <c r="B2606" s="1" t="s">
        <v>5</v>
      </c>
      <c r="C2606" s="1" t="s">
        <v>222</v>
      </c>
      <c r="D2606" s="1" t="s">
        <v>7</v>
      </c>
      <c r="E2606" s="1" t="s">
        <v>7</v>
      </c>
      <c r="F2606" s="1" t="s">
        <v>2</v>
      </c>
      <c r="G2606" s="2">
        <v>15.158263708482201</v>
      </c>
      <c r="H2606" s="1">
        <v>14.2</v>
      </c>
    </row>
    <row r="2607" spans="1:8" x14ac:dyDescent="0.3">
      <c r="A2607" s="7" t="s">
        <v>1592</v>
      </c>
      <c r="B2607" s="1" t="s">
        <v>5</v>
      </c>
      <c r="C2607" s="1" t="s">
        <v>222</v>
      </c>
      <c r="D2607" s="1" t="s">
        <v>7</v>
      </c>
      <c r="E2607" s="1" t="s">
        <v>7</v>
      </c>
      <c r="F2607" s="1" t="s">
        <v>1</v>
      </c>
      <c r="G2607" s="2">
        <v>17.3703403175376</v>
      </c>
      <c r="H2607" s="1">
        <v>14.2</v>
      </c>
    </row>
    <row r="2608" spans="1:8" x14ac:dyDescent="0.3">
      <c r="A2608" s="7" t="s">
        <v>1593</v>
      </c>
      <c r="B2608" s="1" t="s">
        <v>5</v>
      </c>
      <c r="C2608" s="1" t="s">
        <v>222</v>
      </c>
      <c r="D2608" s="1" t="s">
        <v>7</v>
      </c>
      <c r="E2608" s="1" t="s">
        <v>7</v>
      </c>
      <c r="F2608" s="1" t="s">
        <v>2</v>
      </c>
      <c r="G2608" s="2">
        <v>15.158263708482201</v>
      </c>
      <c r="H2608" s="1">
        <v>16.3</v>
      </c>
    </row>
    <row r="2609" spans="1:8" x14ac:dyDescent="0.3">
      <c r="A2609" s="7" t="s">
        <v>1593</v>
      </c>
      <c r="B2609" s="1" t="s">
        <v>5</v>
      </c>
      <c r="C2609" s="1" t="s">
        <v>222</v>
      </c>
      <c r="D2609" s="1" t="s">
        <v>7</v>
      </c>
      <c r="E2609" s="1" t="s">
        <v>7</v>
      </c>
      <c r="F2609" s="1" t="s">
        <v>1</v>
      </c>
      <c r="G2609" s="2">
        <v>17.3703403175376</v>
      </c>
      <c r="H2609" s="1">
        <v>16.3</v>
      </c>
    </row>
    <row r="2610" spans="1:8" x14ac:dyDescent="0.3">
      <c r="A2610" s="7" t="s">
        <v>1594</v>
      </c>
      <c r="B2610" s="1" t="s">
        <v>5</v>
      </c>
      <c r="C2610" s="1" t="s">
        <v>222</v>
      </c>
      <c r="D2610" s="1" t="s">
        <v>7</v>
      </c>
      <c r="E2610" s="1" t="s">
        <v>7</v>
      </c>
      <c r="F2610" s="1" t="s">
        <v>2</v>
      </c>
      <c r="G2610" s="2">
        <v>17.627056900922099</v>
      </c>
      <c r="H2610" s="1">
        <v>18.2</v>
      </c>
    </row>
    <row r="2611" spans="1:8" x14ac:dyDescent="0.3">
      <c r="A2611" s="7" t="s">
        <v>1594</v>
      </c>
      <c r="B2611" s="1" t="s">
        <v>5</v>
      </c>
      <c r="C2611" s="1" t="s">
        <v>222</v>
      </c>
      <c r="D2611" s="1" t="s">
        <v>7</v>
      </c>
      <c r="E2611" s="1" t="s">
        <v>7</v>
      </c>
      <c r="F2611" s="1" t="s">
        <v>1</v>
      </c>
      <c r="G2611" s="2">
        <v>20.4312093796554</v>
      </c>
      <c r="H2611" s="1">
        <v>18.2</v>
      </c>
    </row>
    <row r="2612" spans="1:8" x14ac:dyDescent="0.3">
      <c r="A2612" s="7" t="s">
        <v>1595</v>
      </c>
      <c r="B2612" s="1" t="s">
        <v>5</v>
      </c>
      <c r="C2612" s="1" t="s">
        <v>222</v>
      </c>
      <c r="D2612" s="1" t="s">
        <v>7</v>
      </c>
      <c r="E2612" s="1" t="s">
        <v>7</v>
      </c>
      <c r="F2612" s="1" t="s">
        <v>2</v>
      </c>
      <c r="G2612" s="2">
        <v>26.263418211203099</v>
      </c>
      <c r="H2612" s="1">
        <v>21</v>
      </c>
    </row>
    <row r="2613" spans="1:8" x14ac:dyDescent="0.3">
      <c r="A2613" s="7" t="s">
        <v>1595</v>
      </c>
      <c r="B2613" s="1" t="s">
        <v>5</v>
      </c>
      <c r="C2613" s="1" t="s">
        <v>222</v>
      </c>
      <c r="D2613" s="1" t="s">
        <v>7</v>
      </c>
      <c r="E2613" s="1" t="s">
        <v>7</v>
      </c>
      <c r="F2613" s="1" t="s">
        <v>1</v>
      </c>
      <c r="G2613" s="2">
        <v>31.373337859760799</v>
      </c>
      <c r="H2613" s="1">
        <v>21</v>
      </c>
    </row>
    <row r="2614" spans="1:8" x14ac:dyDescent="0.3">
      <c r="A2614" s="7" t="s">
        <v>1596</v>
      </c>
      <c r="B2614" s="1" t="s">
        <v>700</v>
      </c>
      <c r="C2614" s="1" t="s">
        <v>762</v>
      </c>
      <c r="D2614" s="1" t="s">
        <v>7</v>
      </c>
      <c r="E2614" s="1" t="s">
        <v>7</v>
      </c>
      <c r="F2614" s="1" t="s">
        <v>2</v>
      </c>
      <c r="G2614" s="2">
        <v>25.452544807874801</v>
      </c>
      <c r="H2614" s="1">
        <v>25</v>
      </c>
    </row>
    <row r="2615" spans="1:8" x14ac:dyDescent="0.3">
      <c r="A2615" s="7" t="s">
        <v>1596</v>
      </c>
      <c r="B2615" s="1" t="s">
        <v>700</v>
      </c>
      <c r="C2615" s="1" t="s">
        <v>762</v>
      </c>
      <c r="D2615" s="1" t="s">
        <v>7</v>
      </c>
      <c r="E2615" s="1" t="s">
        <v>7</v>
      </c>
      <c r="F2615" s="1" t="s">
        <v>1</v>
      </c>
      <c r="G2615" s="2">
        <v>29.518585779216298</v>
      </c>
      <c r="H2615" s="1">
        <v>25</v>
      </c>
    </row>
    <row r="2616" spans="1:8" x14ac:dyDescent="0.3">
      <c r="A2616" s="7" t="s">
        <v>1597</v>
      </c>
      <c r="B2616" s="1" t="s">
        <v>130</v>
      </c>
      <c r="C2616" s="1" t="s">
        <v>144</v>
      </c>
      <c r="D2616" s="1" t="s">
        <v>7</v>
      </c>
      <c r="E2616" s="1" t="s">
        <v>7</v>
      </c>
      <c r="F2616" s="1" t="s">
        <v>1</v>
      </c>
      <c r="G2616" s="2">
        <v>42.3463298239054</v>
      </c>
      <c r="H2616" s="1">
        <v>45.6</v>
      </c>
    </row>
    <row r="2617" spans="1:8" x14ac:dyDescent="0.3">
      <c r="A2617" s="7" t="s">
        <v>1597</v>
      </c>
      <c r="B2617" s="1" t="s">
        <v>130</v>
      </c>
      <c r="C2617" s="1" t="s">
        <v>144</v>
      </c>
      <c r="D2617" s="1" t="s">
        <v>7</v>
      </c>
      <c r="E2617" s="1" t="s">
        <v>7</v>
      </c>
      <c r="F2617" s="1" t="s">
        <v>2</v>
      </c>
      <c r="G2617" s="2">
        <v>52.648077559163497</v>
      </c>
      <c r="H2617" s="1">
        <v>45.6</v>
      </c>
    </row>
    <row r="2618" spans="1:8" x14ac:dyDescent="0.3">
      <c r="A2618" s="7" t="s">
        <v>1598</v>
      </c>
      <c r="B2618" s="1" t="s">
        <v>130</v>
      </c>
      <c r="C2618" s="1" t="s">
        <v>144</v>
      </c>
      <c r="D2618" s="1" t="s">
        <v>7</v>
      </c>
      <c r="E2618" s="1" t="s">
        <v>7</v>
      </c>
      <c r="F2618" s="1" t="s">
        <v>1</v>
      </c>
      <c r="G2618" s="2">
        <v>61.961718246932101</v>
      </c>
      <c r="H2618" s="1">
        <v>99.8</v>
      </c>
    </row>
    <row r="2619" spans="1:8" x14ac:dyDescent="0.3">
      <c r="A2619" s="7" t="s">
        <v>1598</v>
      </c>
      <c r="B2619" s="1" t="s">
        <v>130</v>
      </c>
      <c r="C2619" s="1" t="s">
        <v>144</v>
      </c>
      <c r="D2619" s="1" t="s">
        <v>7</v>
      </c>
      <c r="E2619" s="1" t="s">
        <v>7</v>
      </c>
      <c r="F2619" s="1" t="s">
        <v>2</v>
      </c>
      <c r="G2619" s="2">
        <v>79.861014686346294</v>
      </c>
      <c r="H2619" s="1">
        <v>99.8</v>
      </c>
    </row>
    <row r="2620" spans="1:8" x14ac:dyDescent="0.3">
      <c r="A2620" s="7" t="s">
        <v>1599</v>
      </c>
      <c r="B2620" s="1" t="s">
        <v>5</v>
      </c>
      <c r="C2620" s="1" t="s">
        <v>991</v>
      </c>
      <c r="D2620" s="1" t="s">
        <v>7</v>
      </c>
      <c r="E2620" s="1" t="s">
        <v>7</v>
      </c>
      <c r="F2620" s="1" t="s">
        <v>1</v>
      </c>
      <c r="G2620" s="2">
        <v>23.780943860973601</v>
      </c>
      <c r="H2620" s="1">
        <v>31.4</v>
      </c>
    </row>
    <row r="2621" spans="1:8" x14ac:dyDescent="0.3">
      <c r="A2621" s="7" t="s">
        <v>1599</v>
      </c>
      <c r="B2621" s="1" t="s">
        <v>5</v>
      </c>
      <c r="C2621" s="1" t="s">
        <v>991</v>
      </c>
      <c r="D2621" s="1" t="s">
        <v>7</v>
      </c>
      <c r="E2621" s="1" t="s">
        <v>7</v>
      </c>
      <c r="F2621" s="1" t="s">
        <v>2</v>
      </c>
      <c r="G2621" s="2">
        <v>25.373666001932801</v>
      </c>
      <c r="H2621" s="1">
        <v>31.4</v>
      </c>
    </row>
    <row r="2622" spans="1:8" x14ac:dyDescent="0.3">
      <c r="A2622" s="7" t="s">
        <v>1600</v>
      </c>
      <c r="B2622" s="1" t="s">
        <v>100</v>
      </c>
      <c r="C2622" s="1" t="s">
        <v>854</v>
      </c>
      <c r="D2622" s="1" t="s">
        <v>7</v>
      </c>
      <c r="E2622" s="1" t="s">
        <v>7</v>
      </c>
      <c r="F2622" s="1" t="s">
        <v>1</v>
      </c>
      <c r="G2622" s="2">
        <v>145.09841220305299</v>
      </c>
      <c r="H2622" s="1">
        <v>185.6</v>
      </c>
    </row>
    <row r="2623" spans="1:8" x14ac:dyDescent="0.3">
      <c r="A2623" s="7" t="s">
        <v>1601</v>
      </c>
      <c r="B2623" s="1" t="s">
        <v>103</v>
      </c>
      <c r="C2623" s="1" t="s">
        <v>104</v>
      </c>
      <c r="D2623" s="1" t="s">
        <v>7</v>
      </c>
      <c r="E2623" s="1" t="s">
        <v>7</v>
      </c>
      <c r="F2623" s="1" t="s">
        <v>1</v>
      </c>
      <c r="G2623" s="2">
        <v>92.422250827919399</v>
      </c>
      <c r="H2623" s="1">
        <v>143</v>
      </c>
    </row>
    <row r="2624" spans="1:8" x14ac:dyDescent="0.3">
      <c r="A2624" s="7" t="s">
        <v>1601</v>
      </c>
      <c r="B2624" s="1" t="s">
        <v>103</v>
      </c>
      <c r="C2624" s="1" t="s">
        <v>104</v>
      </c>
      <c r="D2624" s="1" t="s">
        <v>7</v>
      </c>
      <c r="E2624" s="1" t="s">
        <v>7</v>
      </c>
      <c r="F2624" s="1" t="s">
        <v>2</v>
      </c>
      <c r="G2624" s="2">
        <v>110.39159277132001</v>
      </c>
      <c r="H2624" s="1">
        <v>143</v>
      </c>
    </row>
    <row r="2625" spans="1:8" x14ac:dyDescent="0.3">
      <c r="A2625" s="7" t="s">
        <v>1602</v>
      </c>
      <c r="B2625" s="1" t="s">
        <v>103</v>
      </c>
      <c r="C2625" s="1" t="s">
        <v>104</v>
      </c>
      <c r="D2625" s="1" t="s">
        <v>7</v>
      </c>
      <c r="E2625" s="1" t="s">
        <v>7</v>
      </c>
      <c r="F2625" s="1" t="s">
        <v>1</v>
      </c>
      <c r="G2625" s="2">
        <v>211.57453337121899</v>
      </c>
      <c r="H2625" s="1">
        <v>309.2</v>
      </c>
    </row>
    <row r="2626" spans="1:8" x14ac:dyDescent="0.3">
      <c r="A2626" s="7" t="s">
        <v>1602</v>
      </c>
      <c r="B2626" s="1" t="s">
        <v>103</v>
      </c>
      <c r="C2626" s="1" t="s">
        <v>104</v>
      </c>
      <c r="D2626" s="1" t="s">
        <v>7</v>
      </c>
      <c r="E2626" s="1" t="s">
        <v>7</v>
      </c>
      <c r="F2626" s="1" t="s">
        <v>2</v>
      </c>
      <c r="G2626" s="2">
        <v>267.04385698490802</v>
      </c>
      <c r="H2626" s="1">
        <v>309.2</v>
      </c>
    </row>
    <row r="2627" spans="1:8" x14ac:dyDescent="0.3">
      <c r="A2627" s="7" t="s">
        <v>1603</v>
      </c>
      <c r="B2627" s="1" t="s">
        <v>103</v>
      </c>
      <c r="C2627" s="1" t="s">
        <v>104</v>
      </c>
      <c r="D2627" s="1" t="s">
        <v>7</v>
      </c>
      <c r="E2627" s="1" t="s">
        <v>7</v>
      </c>
      <c r="F2627" s="1" t="s">
        <v>2</v>
      </c>
      <c r="G2627" s="2">
        <v>301.68088701747399</v>
      </c>
      <c r="H2627" s="1">
        <v>313</v>
      </c>
    </row>
    <row r="2628" spans="1:8" x14ac:dyDescent="0.3">
      <c r="A2628" s="7" t="s">
        <v>1603</v>
      </c>
      <c r="B2628" s="1" t="s">
        <v>103</v>
      </c>
      <c r="C2628" s="1" t="s">
        <v>104</v>
      </c>
      <c r="D2628" s="1" t="s">
        <v>7</v>
      </c>
      <c r="E2628" s="1" t="s">
        <v>7</v>
      </c>
      <c r="F2628" s="1" t="s">
        <v>1</v>
      </c>
      <c r="G2628" s="2">
        <v>326.17026045871398</v>
      </c>
      <c r="H2628" s="1">
        <v>313</v>
      </c>
    </row>
    <row r="2629" spans="1:8" x14ac:dyDescent="0.3">
      <c r="A2629" s="7" t="s">
        <v>1604</v>
      </c>
      <c r="B2629" s="1" t="s">
        <v>5</v>
      </c>
      <c r="C2629" s="1" t="s">
        <v>991</v>
      </c>
      <c r="D2629" s="1" t="s">
        <v>7</v>
      </c>
      <c r="E2629" s="1" t="s">
        <v>7</v>
      </c>
      <c r="F2629" s="1" t="s">
        <v>1</v>
      </c>
      <c r="G2629" s="2">
        <v>9.8498128215499907</v>
      </c>
      <c r="H2629" s="1">
        <v>11.2</v>
      </c>
    </row>
    <row r="2630" spans="1:8" x14ac:dyDescent="0.3">
      <c r="A2630" s="7" t="s">
        <v>1604</v>
      </c>
      <c r="B2630" s="1" t="s">
        <v>5</v>
      </c>
      <c r="C2630" s="1" t="s">
        <v>991</v>
      </c>
      <c r="D2630" s="1" t="s">
        <v>7</v>
      </c>
      <c r="E2630" s="1" t="s">
        <v>7</v>
      </c>
      <c r="F2630" s="1" t="s">
        <v>2</v>
      </c>
      <c r="G2630" s="2">
        <v>10.8249252314688</v>
      </c>
      <c r="H2630" s="1">
        <v>11.2</v>
      </c>
    </row>
    <row r="2631" spans="1:8" x14ac:dyDescent="0.3">
      <c r="A2631" s="7" t="s">
        <v>1605</v>
      </c>
      <c r="B2631" s="1" t="s">
        <v>5</v>
      </c>
      <c r="C2631" s="1" t="s">
        <v>991</v>
      </c>
      <c r="D2631" s="1" t="s">
        <v>7</v>
      </c>
      <c r="E2631" s="1" t="s">
        <v>7</v>
      </c>
      <c r="F2631" s="1" t="s">
        <v>1</v>
      </c>
      <c r="G2631" s="2">
        <v>12.087100048585301</v>
      </c>
      <c r="H2631" s="1">
        <v>13</v>
      </c>
    </row>
    <row r="2632" spans="1:8" x14ac:dyDescent="0.3">
      <c r="A2632" s="7" t="s">
        <v>1605</v>
      </c>
      <c r="B2632" s="1" t="s">
        <v>5</v>
      </c>
      <c r="C2632" s="1" t="s">
        <v>991</v>
      </c>
      <c r="D2632" s="1" t="s">
        <v>7</v>
      </c>
      <c r="E2632" s="1" t="s">
        <v>7</v>
      </c>
      <c r="F2632" s="1" t="s">
        <v>2</v>
      </c>
      <c r="G2632" s="2">
        <v>13.192791177611999</v>
      </c>
      <c r="H2632" s="1">
        <v>13</v>
      </c>
    </row>
    <row r="2633" spans="1:8" x14ac:dyDescent="0.3">
      <c r="A2633" s="7" t="s">
        <v>1606</v>
      </c>
      <c r="B2633" s="1" t="s">
        <v>5</v>
      </c>
      <c r="C2633" s="1" t="s">
        <v>991</v>
      </c>
      <c r="D2633" s="1" t="s">
        <v>7</v>
      </c>
      <c r="E2633" s="1" t="s">
        <v>7</v>
      </c>
      <c r="F2633" s="1" t="s">
        <v>1</v>
      </c>
      <c r="G2633" s="2">
        <v>12.087100048585301</v>
      </c>
      <c r="H2633" s="1">
        <v>13</v>
      </c>
    </row>
    <row r="2634" spans="1:8" x14ac:dyDescent="0.3">
      <c r="A2634" s="7" t="s">
        <v>1606</v>
      </c>
      <c r="B2634" s="1" t="s">
        <v>5</v>
      </c>
      <c r="C2634" s="1" t="s">
        <v>991</v>
      </c>
      <c r="D2634" s="1" t="s">
        <v>7</v>
      </c>
      <c r="E2634" s="1" t="s">
        <v>7</v>
      </c>
      <c r="F2634" s="1" t="s">
        <v>2</v>
      </c>
      <c r="G2634" s="2">
        <v>13.192791177611999</v>
      </c>
      <c r="H2634" s="1">
        <v>13</v>
      </c>
    </row>
    <row r="2635" spans="1:8" x14ac:dyDescent="0.3">
      <c r="A2635" s="7" t="s">
        <v>1607</v>
      </c>
      <c r="B2635" s="1" t="s">
        <v>5</v>
      </c>
      <c r="C2635" s="1" t="s">
        <v>991</v>
      </c>
      <c r="D2635" s="1" t="s">
        <v>7</v>
      </c>
      <c r="E2635" s="1" t="s">
        <v>7</v>
      </c>
      <c r="F2635" s="1" t="s">
        <v>1</v>
      </c>
      <c r="G2635" s="2">
        <v>9.8498128215499907</v>
      </c>
      <c r="H2635" s="1">
        <v>11</v>
      </c>
    </row>
    <row r="2636" spans="1:8" x14ac:dyDescent="0.3">
      <c r="A2636" s="7" t="s">
        <v>1607</v>
      </c>
      <c r="B2636" s="1" t="s">
        <v>5</v>
      </c>
      <c r="C2636" s="1" t="s">
        <v>991</v>
      </c>
      <c r="D2636" s="1" t="s">
        <v>7</v>
      </c>
      <c r="E2636" s="1" t="s">
        <v>7</v>
      </c>
      <c r="F2636" s="1" t="s">
        <v>2</v>
      </c>
      <c r="G2636" s="2">
        <v>10.8249252314688</v>
      </c>
      <c r="H2636" s="1">
        <v>11</v>
      </c>
    </row>
    <row r="2637" spans="1:8" x14ac:dyDescent="0.3">
      <c r="A2637" s="7" t="s">
        <v>1608</v>
      </c>
      <c r="B2637" s="1" t="s">
        <v>5</v>
      </c>
      <c r="C2637" s="1" t="s">
        <v>991</v>
      </c>
      <c r="D2637" s="1" t="s">
        <v>7</v>
      </c>
      <c r="E2637" s="1" t="s">
        <v>7</v>
      </c>
      <c r="F2637" s="1" t="s">
        <v>1</v>
      </c>
      <c r="G2637" s="2">
        <v>9.8498128215499907</v>
      </c>
      <c r="H2637" s="1">
        <v>14</v>
      </c>
    </row>
    <row r="2638" spans="1:8" x14ac:dyDescent="0.3">
      <c r="A2638" s="7" t="s">
        <v>1608</v>
      </c>
      <c r="B2638" s="1" t="s">
        <v>5</v>
      </c>
      <c r="C2638" s="1" t="s">
        <v>991</v>
      </c>
      <c r="D2638" s="1" t="s">
        <v>7</v>
      </c>
      <c r="E2638" s="1" t="s">
        <v>7</v>
      </c>
      <c r="F2638" s="1" t="s">
        <v>2</v>
      </c>
      <c r="G2638" s="2">
        <v>10.8249252314688</v>
      </c>
      <c r="H2638" s="1">
        <v>14</v>
      </c>
    </row>
    <row r="2639" spans="1:8" x14ac:dyDescent="0.3">
      <c r="A2639" s="7" t="s">
        <v>1609</v>
      </c>
      <c r="B2639" s="1" t="s">
        <v>5</v>
      </c>
      <c r="C2639" s="1" t="s">
        <v>1610</v>
      </c>
      <c r="D2639" s="1" t="s">
        <v>7</v>
      </c>
      <c r="E2639" s="1" t="s">
        <v>7</v>
      </c>
      <c r="F2639" s="1" t="s">
        <v>1</v>
      </c>
      <c r="G2639" s="2">
        <v>10.053512197627599</v>
      </c>
      <c r="H2639" s="1">
        <v>11.7</v>
      </c>
    </row>
    <row r="2640" spans="1:8" x14ac:dyDescent="0.3">
      <c r="A2640" s="7" t="s">
        <v>1611</v>
      </c>
      <c r="B2640" s="1" t="s">
        <v>569</v>
      </c>
      <c r="C2640" s="1" t="s">
        <v>570</v>
      </c>
      <c r="D2640" s="1" t="s">
        <v>7</v>
      </c>
      <c r="E2640" s="1" t="s">
        <v>7</v>
      </c>
      <c r="F2640" s="1" t="s">
        <v>1</v>
      </c>
      <c r="G2640" s="2">
        <v>409.06651768204</v>
      </c>
      <c r="H2640" s="1">
        <v>440</v>
      </c>
    </row>
    <row r="2641" spans="1:8" x14ac:dyDescent="0.3">
      <c r="A2641" s="7" t="s">
        <v>1611</v>
      </c>
      <c r="B2641" s="1" t="s">
        <v>569</v>
      </c>
      <c r="C2641" s="1" t="s">
        <v>570</v>
      </c>
      <c r="D2641" s="1" t="s">
        <v>7</v>
      </c>
      <c r="E2641" s="1" t="s">
        <v>7</v>
      </c>
      <c r="F2641" s="1" t="s">
        <v>2</v>
      </c>
      <c r="G2641" s="2">
        <v>446.66830794893798</v>
      </c>
      <c r="H2641" s="1">
        <v>440</v>
      </c>
    </row>
    <row r="2642" spans="1:8" x14ac:dyDescent="0.3">
      <c r="A2642" s="7" t="s">
        <v>1612</v>
      </c>
      <c r="B2642" s="1" t="s">
        <v>5</v>
      </c>
      <c r="C2642" s="1" t="s">
        <v>1613</v>
      </c>
      <c r="D2642" s="1" t="s">
        <v>7</v>
      </c>
      <c r="E2642" s="1" t="s">
        <v>7</v>
      </c>
      <c r="F2642" s="1" t="s">
        <v>1</v>
      </c>
      <c r="G2642" s="2">
        <v>32.306032667202103</v>
      </c>
      <c r="H2642" s="1">
        <v>40.4</v>
      </c>
    </row>
    <row r="2643" spans="1:8" x14ac:dyDescent="0.3">
      <c r="A2643" s="7" t="s">
        <v>1614</v>
      </c>
      <c r="B2643" s="1" t="s">
        <v>5</v>
      </c>
      <c r="C2643" s="1" t="s">
        <v>1613</v>
      </c>
      <c r="D2643" s="1" t="s">
        <v>7</v>
      </c>
      <c r="E2643" s="1" t="s">
        <v>7</v>
      </c>
      <c r="F2643" s="1" t="s">
        <v>1</v>
      </c>
      <c r="G2643" s="2">
        <v>80.219880204779599</v>
      </c>
      <c r="H2643" s="1">
        <v>68.400000000000006</v>
      </c>
    </row>
    <row r="2644" spans="1:8" x14ac:dyDescent="0.3">
      <c r="A2644" s="7" t="s">
        <v>1615</v>
      </c>
      <c r="B2644" s="1" t="s">
        <v>5</v>
      </c>
      <c r="C2644" s="1" t="s">
        <v>1613</v>
      </c>
      <c r="D2644" s="1" t="s">
        <v>7</v>
      </c>
      <c r="E2644" s="1" t="s">
        <v>7</v>
      </c>
      <c r="F2644" s="1" t="s">
        <v>1</v>
      </c>
      <c r="G2644" s="2">
        <v>24.532486467098899</v>
      </c>
      <c r="H2644" s="1">
        <v>33.700000000000003</v>
      </c>
    </row>
    <row r="2645" spans="1:8" x14ac:dyDescent="0.3">
      <c r="A2645" s="7" t="s">
        <v>1616</v>
      </c>
      <c r="B2645" s="1" t="s">
        <v>5</v>
      </c>
      <c r="C2645" s="1" t="s">
        <v>63</v>
      </c>
      <c r="D2645" s="1" t="s">
        <v>7</v>
      </c>
      <c r="E2645" s="1" t="s">
        <v>7</v>
      </c>
      <c r="F2645" s="1" t="s">
        <v>2</v>
      </c>
      <c r="G2645" s="2">
        <v>20.664309571756299</v>
      </c>
      <c r="H2645" s="1">
        <v>23.8</v>
      </c>
    </row>
    <row r="2646" spans="1:8" x14ac:dyDescent="0.3">
      <c r="A2646" s="7" t="s">
        <v>1616</v>
      </c>
      <c r="B2646" s="1" t="s">
        <v>5</v>
      </c>
      <c r="C2646" s="1" t="s">
        <v>63</v>
      </c>
      <c r="D2646" s="1" t="s">
        <v>7</v>
      </c>
      <c r="E2646" s="1" t="s">
        <v>7</v>
      </c>
      <c r="F2646" s="1" t="s">
        <v>1</v>
      </c>
      <c r="G2646" s="2">
        <v>23.780943860973601</v>
      </c>
      <c r="H2646" s="1">
        <v>23.8</v>
      </c>
    </row>
    <row r="2647" spans="1:8" x14ac:dyDescent="0.3">
      <c r="A2647" s="7" t="s">
        <v>1617</v>
      </c>
      <c r="B2647" s="1" t="s">
        <v>5</v>
      </c>
      <c r="C2647" s="1" t="s">
        <v>628</v>
      </c>
      <c r="D2647" s="1" t="s">
        <v>7</v>
      </c>
      <c r="E2647" s="1" t="s">
        <v>7</v>
      </c>
      <c r="F2647" s="1" t="s">
        <v>1</v>
      </c>
      <c r="G2647" s="2">
        <v>12.087100048585301</v>
      </c>
      <c r="H2647" s="1">
        <v>18</v>
      </c>
    </row>
    <row r="2648" spans="1:8" x14ac:dyDescent="0.3">
      <c r="A2648" s="7" t="s">
        <v>1618</v>
      </c>
      <c r="B2648" s="1" t="s">
        <v>5</v>
      </c>
      <c r="C2648" s="1" t="s">
        <v>628</v>
      </c>
      <c r="D2648" s="1" t="s">
        <v>7</v>
      </c>
      <c r="E2648" s="1" t="s">
        <v>7</v>
      </c>
      <c r="F2648" s="1" t="s">
        <v>1</v>
      </c>
      <c r="G2648" s="2">
        <v>5.7734703616037697</v>
      </c>
      <c r="H2648" s="1">
        <v>19.600000000000001</v>
      </c>
    </row>
    <row r="2649" spans="1:8" x14ac:dyDescent="0.3">
      <c r="A2649" s="7" t="s">
        <v>1619</v>
      </c>
      <c r="B2649" s="1" t="s">
        <v>5</v>
      </c>
      <c r="C2649" s="1" t="s">
        <v>628</v>
      </c>
      <c r="D2649" s="1" t="s">
        <v>7</v>
      </c>
      <c r="E2649" s="1" t="s">
        <v>7</v>
      </c>
      <c r="F2649" s="1" t="s">
        <v>1</v>
      </c>
      <c r="G2649" s="2">
        <v>16.8808525632918</v>
      </c>
      <c r="H2649" s="1">
        <v>14.5</v>
      </c>
    </row>
    <row r="2650" spans="1:8" x14ac:dyDescent="0.3">
      <c r="A2650" s="7" t="s">
        <v>1620</v>
      </c>
      <c r="B2650" s="1" t="s">
        <v>100</v>
      </c>
      <c r="C2650" s="1" t="s">
        <v>160</v>
      </c>
      <c r="D2650" s="1" t="s">
        <v>7</v>
      </c>
      <c r="E2650" s="1" t="s">
        <v>7</v>
      </c>
      <c r="F2650" s="1" t="s">
        <v>2</v>
      </c>
      <c r="G2650" s="2">
        <v>295.01726255677102</v>
      </c>
      <c r="H2650" s="1">
        <v>488.7</v>
      </c>
    </row>
    <row r="2651" spans="1:8" x14ac:dyDescent="0.3">
      <c r="A2651" s="7" t="s">
        <v>1620</v>
      </c>
      <c r="B2651" s="1" t="s">
        <v>100</v>
      </c>
      <c r="C2651" s="1" t="s">
        <v>160</v>
      </c>
      <c r="D2651" s="1" t="s">
        <v>7</v>
      </c>
      <c r="E2651" s="1" t="s">
        <v>7</v>
      </c>
      <c r="F2651" s="1" t="s">
        <v>1</v>
      </c>
      <c r="G2651" s="2">
        <v>298.82403234096699</v>
      </c>
      <c r="H2651" s="1">
        <v>488.7</v>
      </c>
    </row>
    <row r="2652" spans="1:8" x14ac:dyDescent="0.3">
      <c r="A2652" s="7" t="s">
        <v>1621</v>
      </c>
      <c r="B2652" s="1" t="s">
        <v>100</v>
      </c>
      <c r="C2652" s="1" t="s">
        <v>160</v>
      </c>
      <c r="D2652" s="1" t="s">
        <v>7</v>
      </c>
      <c r="E2652" s="1" t="s">
        <v>7</v>
      </c>
      <c r="F2652" s="1" t="s">
        <v>1</v>
      </c>
      <c r="G2652" s="2">
        <v>1084.5742490323801</v>
      </c>
      <c r="H2652" s="1">
        <v>1212</v>
      </c>
    </row>
    <row r="2653" spans="1:8" x14ac:dyDescent="0.3">
      <c r="A2653" s="7" t="s">
        <v>1621</v>
      </c>
      <c r="B2653" s="1" t="s">
        <v>100</v>
      </c>
      <c r="C2653" s="1" t="s">
        <v>160</v>
      </c>
      <c r="D2653" s="1" t="s">
        <v>7</v>
      </c>
      <c r="E2653" s="1" t="s">
        <v>7</v>
      </c>
      <c r="F2653" s="1" t="s">
        <v>2</v>
      </c>
      <c r="G2653" s="2">
        <v>1105.7198977702999</v>
      </c>
      <c r="H2653" s="1">
        <v>1212</v>
      </c>
    </row>
    <row r="2654" spans="1:8" x14ac:dyDescent="0.3">
      <c r="A2654" s="7" t="s">
        <v>1622</v>
      </c>
      <c r="B2654" s="1" t="s">
        <v>5</v>
      </c>
      <c r="C2654" s="1" t="s">
        <v>63</v>
      </c>
      <c r="D2654" s="1" t="s">
        <v>7</v>
      </c>
      <c r="E2654" s="1" t="s">
        <v>7</v>
      </c>
      <c r="F2654" s="1" t="s">
        <v>2</v>
      </c>
      <c r="G2654" s="2">
        <v>59.930469919832099</v>
      </c>
      <c r="H2654" s="1">
        <v>69.599999999999994</v>
      </c>
    </row>
    <row r="2655" spans="1:8" x14ac:dyDescent="0.3">
      <c r="A2655" s="7" t="s">
        <v>1622</v>
      </c>
      <c r="B2655" s="1" t="s">
        <v>5</v>
      </c>
      <c r="C2655" s="1" t="s">
        <v>63</v>
      </c>
      <c r="D2655" s="1" t="s">
        <v>7</v>
      </c>
      <c r="E2655" s="1" t="s">
        <v>7</v>
      </c>
      <c r="F2655" s="1" t="s">
        <v>1</v>
      </c>
      <c r="G2655" s="2">
        <v>67.947424982212894</v>
      </c>
      <c r="H2655" s="1">
        <v>69.599999999999994</v>
      </c>
    </row>
    <row r="2656" spans="1:8" x14ac:dyDescent="0.3">
      <c r="A2656" s="7" t="s">
        <v>1623</v>
      </c>
      <c r="B2656" s="1" t="s">
        <v>5</v>
      </c>
      <c r="C2656" s="1" t="s">
        <v>63</v>
      </c>
      <c r="D2656" s="1" t="s">
        <v>7</v>
      </c>
      <c r="E2656" s="1" t="s">
        <v>7</v>
      </c>
      <c r="F2656" s="1" t="s">
        <v>2</v>
      </c>
      <c r="G2656" s="2">
        <v>35.191217415773501</v>
      </c>
      <c r="H2656" s="1">
        <v>39</v>
      </c>
    </row>
    <row r="2657" spans="1:8" x14ac:dyDescent="0.3">
      <c r="A2657" s="7" t="s">
        <v>1623</v>
      </c>
      <c r="B2657" s="1" t="s">
        <v>5</v>
      </c>
      <c r="C2657" s="1" t="s">
        <v>63</v>
      </c>
      <c r="D2657" s="1" t="s">
        <v>7</v>
      </c>
      <c r="E2657" s="1" t="s">
        <v>7</v>
      </c>
      <c r="F2657" s="1" t="s">
        <v>1</v>
      </c>
      <c r="G2657" s="2">
        <v>40.197685244298803</v>
      </c>
      <c r="H2657" s="1">
        <v>39</v>
      </c>
    </row>
    <row r="2658" spans="1:8" x14ac:dyDescent="0.3">
      <c r="A2658" s="7" t="s">
        <v>1624</v>
      </c>
      <c r="B2658" s="1" t="s">
        <v>5</v>
      </c>
      <c r="C2658" s="1" t="s">
        <v>488</v>
      </c>
      <c r="D2658" s="1" t="s">
        <v>7</v>
      </c>
      <c r="E2658" s="1" t="s">
        <v>7</v>
      </c>
      <c r="F2658" s="1" t="s">
        <v>1</v>
      </c>
      <c r="G2658" s="2">
        <v>315.21964640242402</v>
      </c>
      <c r="H2658" s="1">
        <v>99.2</v>
      </c>
    </row>
    <row r="2659" spans="1:8" x14ac:dyDescent="0.3">
      <c r="A2659" s="7" t="s">
        <v>1625</v>
      </c>
      <c r="B2659" s="1" t="s">
        <v>5</v>
      </c>
      <c r="C2659" s="1" t="s">
        <v>488</v>
      </c>
      <c r="D2659" s="1" t="s">
        <v>7</v>
      </c>
      <c r="E2659" s="1" t="s">
        <v>7</v>
      </c>
      <c r="F2659" s="1" t="s">
        <v>1</v>
      </c>
      <c r="G2659" s="2">
        <v>315.21964640242402</v>
      </c>
      <c r="H2659" s="1">
        <v>100</v>
      </c>
    </row>
    <row r="2660" spans="1:8" x14ac:dyDescent="0.3">
      <c r="A2660" s="7" t="s">
        <v>1626</v>
      </c>
      <c r="B2660" s="1" t="s">
        <v>5</v>
      </c>
      <c r="C2660" s="1" t="s">
        <v>63</v>
      </c>
      <c r="D2660" s="1" t="s">
        <v>7</v>
      </c>
      <c r="E2660" s="1" t="s">
        <v>7</v>
      </c>
      <c r="F2660" s="1" t="s">
        <v>2</v>
      </c>
      <c r="G2660" s="2">
        <v>72.009860547855098</v>
      </c>
      <c r="H2660" s="1">
        <v>68.7</v>
      </c>
    </row>
    <row r="2661" spans="1:8" x14ac:dyDescent="0.3">
      <c r="A2661" s="7" t="s">
        <v>1626</v>
      </c>
      <c r="B2661" s="1" t="s">
        <v>5</v>
      </c>
      <c r="C2661" s="1" t="s">
        <v>63</v>
      </c>
      <c r="D2661" s="1" t="s">
        <v>7</v>
      </c>
      <c r="E2661" s="1" t="s">
        <v>7</v>
      </c>
      <c r="F2661" s="1" t="s">
        <v>1</v>
      </c>
      <c r="G2661" s="2">
        <v>81.432794012315597</v>
      </c>
      <c r="H2661" s="1">
        <v>68.7</v>
      </c>
    </row>
    <row r="2662" spans="1:8" x14ac:dyDescent="0.3">
      <c r="A2662" s="7" t="s">
        <v>1627</v>
      </c>
      <c r="B2662" s="1" t="s">
        <v>5</v>
      </c>
      <c r="C2662" s="1" t="s">
        <v>63</v>
      </c>
      <c r="D2662" s="1" t="s">
        <v>7</v>
      </c>
      <c r="E2662" s="1" t="s">
        <v>7</v>
      </c>
      <c r="F2662" s="1" t="s">
        <v>2</v>
      </c>
      <c r="G2662" s="2">
        <v>72.009860547855098</v>
      </c>
      <c r="H2662" s="1">
        <v>80.900000000000006</v>
      </c>
    </row>
    <row r="2663" spans="1:8" x14ac:dyDescent="0.3">
      <c r="A2663" s="7" t="s">
        <v>1627</v>
      </c>
      <c r="B2663" s="1" t="s">
        <v>5</v>
      </c>
      <c r="C2663" s="1" t="s">
        <v>63</v>
      </c>
      <c r="D2663" s="1" t="s">
        <v>7</v>
      </c>
      <c r="E2663" s="1" t="s">
        <v>7</v>
      </c>
      <c r="F2663" s="1" t="s">
        <v>1</v>
      </c>
      <c r="G2663" s="2">
        <v>81.432794012315597</v>
      </c>
      <c r="H2663" s="1">
        <v>80.900000000000006</v>
      </c>
    </row>
    <row r="2664" spans="1:8" x14ac:dyDescent="0.3">
      <c r="A2664" s="7" t="s">
        <v>1628</v>
      </c>
      <c r="B2664" s="1" t="s">
        <v>700</v>
      </c>
      <c r="C2664" s="1" t="s">
        <v>701</v>
      </c>
      <c r="D2664" s="1" t="s">
        <v>7</v>
      </c>
      <c r="E2664" s="1" t="s">
        <v>7</v>
      </c>
      <c r="F2664" s="1" t="s">
        <v>1</v>
      </c>
      <c r="G2664" s="2">
        <v>90.886331555353294</v>
      </c>
      <c r="H2664" s="1">
        <v>107</v>
      </c>
    </row>
    <row r="2665" spans="1:8" x14ac:dyDescent="0.3">
      <c r="A2665" s="7" t="s">
        <v>1628</v>
      </c>
      <c r="B2665" s="1" t="s">
        <v>700</v>
      </c>
      <c r="C2665" s="1" t="s">
        <v>701</v>
      </c>
      <c r="D2665" s="1" t="s">
        <v>7</v>
      </c>
      <c r="E2665" s="1" t="s">
        <v>7</v>
      </c>
      <c r="F2665" s="1" t="s">
        <v>2</v>
      </c>
      <c r="G2665" s="2">
        <v>104.093427594278</v>
      </c>
      <c r="H2665" s="1">
        <v>107</v>
      </c>
    </row>
    <row r="2666" spans="1:8" x14ac:dyDescent="0.3">
      <c r="A2666" s="7" t="s">
        <v>1629</v>
      </c>
      <c r="B2666" s="1" t="s">
        <v>700</v>
      </c>
      <c r="C2666" s="1" t="s">
        <v>701</v>
      </c>
      <c r="D2666" s="1" t="s">
        <v>7</v>
      </c>
      <c r="E2666" s="1" t="s">
        <v>7</v>
      </c>
      <c r="F2666" s="1" t="s">
        <v>1</v>
      </c>
      <c r="G2666" s="2">
        <v>77.241439931173801</v>
      </c>
      <c r="H2666" s="1">
        <v>89.7</v>
      </c>
    </row>
    <row r="2667" spans="1:8" x14ac:dyDescent="0.3">
      <c r="A2667" s="7" t="s">
        <v>1629</v>
      </c>
      <c r="B2667" s="1" t="s">
        <v>700</v>
      </c>
      <c r="C2667" s="1" t="s">
        <v>701</v>
      </c>
      <c r="D2667" s="1" t="s">
        <v>7</v>
      </c>
      <c r="E2667" s="1" t="s">
        <v>7</v>
      </c>
      <c r="F2667" s="1" t="s">
        <v>2</v>
      </c>
      <c r="G2667" s="2">
        <v>80.600199470629306</v>
      </c>
      <c r="H2667" s="1">
        <v>89.7</v>
      </c>
    </row>
    <row r="2668" spans="1:8" x14ac:dyDescent="0.3">
      <c r="A2668" s="7" t="s">
        <v>1630</v>
      </c>
      <c r="B2668" s="1" t="s">
        <v>700</v>
      </c>
      <c r="C2668" s="1" t="s">
        <v>701</v>
      </c>
      <c r="D2668" s="1" t="s">
        <v>7</v>
      </c>
      <c r="E2668" s="1" t="s">
        <v>7</v>
      </c>
      <c r="F2668" s="1" t="s">
        <v>1</v>
      </c>
      <c r="G2668" s="2">
        <v>52.832638544145603</v>
      </c>
      <c r="H2668" s="1">
        <v>59</v>
      </c>
    </row>
    <row r="2669" spans="1:8" x14ac:dyDescent="0.3">
      <c r="A2669" s="7" t="s">
        <v>1630</v>
      </c>
      <c r="B2669" s="1" t="s">
        <v>700</v>
      </c>
      <c r="C2669" s="1" t="s">
        <v>701</v>
      </c>
      <c r="D2669" s="1" t="s">
        <v>7</v>
      </c>
      <c r="E2669" s="1" t="s">
        <v>7</v>
      </c>
      <c r="F2669" s="1" t="s">
        <v>2</v>
      </c>
      <c r="G2669" s="2">
        <v>58.110204086902399</v>
      </c>
      <c r="H2669" s="1">
        <v>59</v>
      </c>
    </row>
    <row r="2670" spans="1:8" x14ac:dyDescent="0.3">
      <c r="A2670" s="7" t="s">
        <v>1631</v>
      </c>
      <c r="B2670" s="1" t="s">
        <v>700</v>
      </c>
      <c r="C2670" s="1" t="s">
        <v>701</v>
      </c>
      <c r="D2670" s="1" t="s">
        <v>7</v>
      </c>
      <c r="E2670" s="1" t="s">
        <v>7</v>
      </c>
      <c r="F2670" s="1" t="s">
        <v>1</v>
      </c>
      <c r="G2670" s="2">
        <v>22.089965854322799</v>
      </c>
      <c r="H2670" s="1">
        <v>21.5</v>
      </c>
    </row>
    <row r="2671" spans="1:8" x14ac:dyDescent="0.3">
      <c r="A2671" s="7" t="s">
        <v>1631</v>
      </c>
      <c r="B2671" s="1" t="s">
        <v>700</v>
      </c>
      <c r="C2671" s="1" t="s">
        <v>701</v>
      </c>
      <c r="D2671" s="1" t="s">
        <v>7</v>
      </c>
      <c r="E2671" s="1" t="s">
        <v>7</v>
      </c>
      <c r="F2671" s="1" t="s">
        <v>2</v>
      </c>
      <c r="G2671" s="2">
        <v>22.183539057252499</v>
      </c>
      <c r="H2671" s="1">
        <v>21.5</v>
      </c>
    </row>
    <row r="2672" spans="1:8" x14ac:dyDescent="0.3">
      <c r="A2672" s="7" t="s">
        <v>1632</v>
      </c>
      <c r="B2672" s="1" t="s">
        <v>700</v>
      </c>
      <c r="C2672" s="1" t="s">
        <v>701</v>
      </c>
      <c r="D2672" s="1" t="s">
        <v>7</v>
      </c>
      <c r="E2672" s="1" t="s">
        <v>7</v>
      </c>
      <c r="F2672" s="1" t="s">
        <v>1</v>
      </c>
      <c r="G2672" s="2">
        <v>71.914439009069696</v>
      </c>
      <c r="H2672" s="1">
        <v>76.8</v>
      </c>
    </row>
    <row r="2673" spans="1:8" x14ac:dyDescent="0.3">
      <c r="A2673" s="7" t="s">
        <v>1632</v>
      </c>
      <c r="B2673" s="1" t="s">
        <v>700</v>
      </c>
      <c r="C2673" s="1" t="s">
        <v>701</v>
      </c>
      <c r="D2673" s="1" t="s">
        <v>7</v>
      </c>
      <c r="E2673" s="1" t="s">
        <v>7</v>
      </c>
      <c r="F2673" s="1" t="s">
        <v>2</v>
      </c>
      <c r="G2673" s="2">
        <v>80.938599368439398</v>
      </c>
      <c r="H2673" s="1">
        <v>76.8</v>
      </c>
    </row>
    <row r="2674" spans="1:8" x14ac:dyDescent="0.3">
      <c r="A2674" s="7" t="s">
        <v>1633</v>
      </c>
      <c r="B2674" s="1" t="s">
        <v>183</v>
      </c>
      <c r="C2674" s="1" t="s">
        <v>184</v>
      </c>
      <c r="D2674" s="1" t="s">
        <v>7</v>
      </c>
      <c r="E2674" s="1" t="s">
        <v>7</v>
      </c>
      <c r="F2674" s="1" t="s">
        <v>1</v>
      </c>
      <c r="G2674" s="2">
        <v>941.05069040023795</v>
      </c>
      <c r="H2674" s="1">
        <v>821.3</v>
      </c>
    </row>
    <row r="2675" spans="1:8" x14ac:dyDescent="0.3">
      <c r="A2675" s="7" t="s">
        <v>1633</v>
      </c>
      <c r="B2675" s="1" t="s">
        <v>183</v>
      </c>
      <c r="C2675" s="1" t="s">
        <v>184</v>
      </c>
      <c r="D2675" s="1" t="s">
        <v>7</v>
      </c>
      <c r="E2675" s="1" t="s">
        <v>7</v>
      </c>
      <c r="F2675" s="1" t="s">
        <v>2</v>
      </c>
      <c r="G2675" s="2">
        <v>941.12389697318702</v>
      </c>
      <c r="H2675" s="1">
        <v>821.3</v>
      </c>
    </row>
    <row r="2676" spans="1:8" x14ac:dyDescent="0.3">
      <c r="A2676" s="7" t="s">
        <v>1634</v>
      </c>
      <c r="B2676" s="1" t="s">
        <v>183</v>
      </c>
      <c r="C2676" s="1" t="s">
        <v>184</v>
      </c>
      <c r="D2676" s="1" t="s">
        <v>7</v>
      </c>
      <c r="E2676" s="1" t="s">
        <v>7</v>
      </c>
      <c r="F2676" s="1" t="s">
        <v>1</v>
      </c>
      <c r="G2676" s="2">
        <v>1334.43955260895</v>
      </c>
      <c r="H2676" s="1">
        <v>755.8</v>
      </c>
    </row>
    <row r="2677" spans="1:8" x14ac:dyDescent="0.3">
      <c r="A2677" s="7" t="s">
        <v>1634</v>
      </c>
      <c r="B2677" s="1" t="s">
        <v>183</v>
      </c>
      <c r="C2677" s="1" t="s">
        <v>184</v>
      </c>
      <c r="D2677" s="1" t="s">
        <v>7</v>
      </c>
      <c r="E2677" s="1" t="s">
        <v>7</v>
      </c>
      <c r="F2677" s="1" t="s">
        <v>2</v>
      </c>
      <c r="G2677" s="2">
        <v>1334.5016118849101</v>
      </c>
      <c r="H2677" s="1">
        <v>755.8</v>
      </c>
    </row>
    <row r="2678" spans="1:8" x14ac:dyDescent="0.3">
      <c r="A2678" s="7" t="s">
        <v>1635</v>
      </c>
      <c r="B2678" s="1" t="s">
        <v>183</v>
      </c>
      <c r="C2678" s="1" t="s">
        <v>184</v>
      </c>
      <c r="D2678" s="1" t="s">
        <v>7</v>
      </c>
      <c r="E2678" s="1" t="s">
        <v>7</v>
      </c>
      <c r="F2678" s="1" t="s">
        <v>2</v>
      </c>
      <c r="G2678" s="2">
        <v>1058.9560581281</v>
      </c>
      <c r="H2678" s="1">
        <v>684.3</v>
      </c>
    </row>
    <row r="2679" spans="1:8" x14ac:dyDescent="0.3">
      <c r="A2679" s="7" t="s">
        <v>1635</v>
      </c>
      <c r="B2679" s="1" t="s">
        <v>183</v>
      </c>
      <c r="C2679" s="1" t="s">
        <v>184</v>
      </c>
      <c r="D2679" s="1" t="s">
        <v>7</v>
      </c>
      <c r="E2679" s="1" t="s">
        <v>7</v>
      </c>
      <c r="F2679" s="1" t="s">
        <v>1</v>
      </c>
      <c r="G2679" s="2">
        <v>1059.0628576562799</v>
      </c>
      <c r="H2679" s="1">
        <v>684.3</v>
      </c>
    </row>
    <row r="2680" spans="1:8" x14ac:dyDescent="0.3">
      <c r="A2680" s="7" t="s">
        <v>1636</v>
      </c>
      <c r="B2680" s="1" t="s">
        <v>183</v>
      </c>
      <c r="C2680" s="1" t="s">
        <v>184</v>
      </c>
      <c r="D2680" s="1" t="s">
        <v>7</v>
      </c>
      <c r="E2680" s="1" t="s">
        <v>7</v>
      </c>
      <c r="F2680" s="1" t="s">
        <v>2</v>
      </c>
      <c r="G2680" s="2">
        <v>1138.0000310033799</v>
      </c>
      <c r="H2680" s="1">
        <v>789.3</v>
      </c>
    </row>
    <row r="2681" spans="1:8" x14ac:dyDescent="0.3">
      <c r="A2681" s="7" t="s">
        <v>1636</v>
      </c>
      <c r="B2681" s="1" t="s">
        <v>183</v>
      </c>
      <c r="C2681" s="1" t="s">
        <v>184</v>
      </c>
      <c r="D2681" s="1" t="s">
        <v>7</v>
      </c>
      <c r="E2681" s="1" t="s">
        <v>7</v>
      </c>
      <c r="F2681" s="1" t="s">
        <v>1</v>
      </c>
      <c r="G2681" s="2">
        <v>1138.5679200423499</v>
      </c>
      <c r="H2681" s="1">
        <v>789.3</v>
      </c>
    </row>
    <row r="2682" spans="1:8" x14ac:dyDescent="0.3">
      <c r="A2682" s="7" t="s">
        <v>1637</v>
      </c>
      <c r="B2682" s="1" t="s">
        <v>183</v>
      </c>
      <c r="C2682" s="1" t="s">
        <v>184</v>
      </c>
      <c r="D2682" s="1" t="s">
        <v>7</v>
      </c>
      <c r="E2682" s="1" t="s">
        <v>7</v>
      </c>
      <c r="F2682" s="1" t="s">
        <v>2</v>
      </c>
      <c r="G2682" s="2">
        <v>714.92144343248594</v>
      </c>
      <c r="H2682" s="1">
        <v>800</v>
      </c>
    </row>
    <row r="2683" spans="1:8" x14ac:dyDescent="0.3">
      <c r="A2683" s="7" t="s">
        <v>1637</v>
      </c>
      <c r="B2683" s="1" t="s">
        <v>183</v>
      </c>
      <c r="C2683" s="1" t="s">
        <v>184</v>
      </c>
      <c r="D2683" s="1" t="s">
        <v>7</v>
      </c>
      <c r="E2683" s="1" t="s">
        <v>7</v>
      </c>
      <c r="F2683" s="1" t="s">
        <v>1</v>
      </c>
      <c r="G2683" s="2">
        <v>715.71634759938001</v>
      </c>
      <c r="H2683" s="1">
        <v>800</v>
      </c>
    </row>
    <row r="2684" spans="1:8" x14ac:dyDescent="0.3">
      <c r="A2684" s="7" t="s">
        <v>1638</v>
      </c>
      <c r="B2684" s="1" t="s">
        <v>183</v>
      </c>
      <c r="C2684" s="1" t="s">
        <v>184</v>
      </c>
      <c r="D2684" s="1" t="s">
        <v>7</v>
      </c>
      <c r="E2684" s="1" t="s">
        <v>7</v>
      </c>
      <c r="F2684" s="1" t="s">
        <v>1</v>
      </c>
      <c r="G2684" s="2">
        <v>1129.0914314547099</v>
      </c>
      <c r="H2684" s="1">
        <v>674</v>
      </c>
    </row>
    <row r="2685" spans="1:8" x14ac:dyDescent="0.3">
      <c r="A2685" s="7" t="s">
        <v>1638</v>
      </c>
      <c r="B2685" s="1" t="s">
        <v>183</v>
      </c>
      <c r="C2685" s="1" t="s">
        <v>184</v>
      </c>
      <c r="D2685" s="1" t="s">
        <v>7</v>
      </c>
      <c r="E2685" s="1" t="s">
        <v>7</v>
      </c>
      <c r="F2685" s="1" t="s">
        <v>2</v>
      </c>
      <c r="G2685" s="2">
        <v>1129.1376830582701</v>
      </c>
      <c r="H2685" s="1">
        <v>674</v>
      </c>
    </row>
    <row r="2686" spans="1:8" x14ac:dyDescent="0.3">
      <c r="A2686" s="7" t="s">
        <v>1639</v>
      </c>
      <c r="B2686" s="1" t="s">
        <v>5</v>
      </c>
      <c r="C2686" s="1" t="s">
        <v>662</v>
      </c>
      <c r="D2686" s="1" t="s">
        <v>7</v>
      </c>
      <c r="E2686" s="1" t="s">
        <v>7</v>
      </c>
      <c r="F2686" s="1" t="s">
        <v>2</v>
      </c>
      <c r="G2686" s="2">
        <v>10.5665065055793</v>
      </c>
      <c r="H2686" s="1">
        <v>9.4</v>
      </c>
    </row>
    <row r="2687" spans="1:8" x14ac:dyDescent="0.3">
      <c r="A2687" s="7" t="s">
        <v>1639</v>
      </c>
      <c r="B2687" s="1" t="s">
        <v>5</v>
      </c>
      <c r="C2687" s="1" t="s">
        <v>662</v>
      </c>
      <c r="D2687" s="1" t="s">
        <v>7</v>
      </c>
      <c r="E2687" s="1" t="s">
        <v>7</v>
      </c>
      <c r="F2687" s="1" t="s">
        <v>1</v>
      </c>
      <c r="G2687" s="2">
        <v>16.3522201933194</v>
      </c>
      <c r="H2687" s="1">
        <v>9.4</v>
      </c>
    </row>
    <row r="2688" spans="1:8" x14ac:dyDescent="0.3">
      <c r="A2688" s="7" t="s">
        <v>1640</v>
      </c>
      <c r="B2688" s="1" t="s">
        <v>5</v>
      </c>
      <c r="C2688" s="1" t="s">
        <v>662</v>
      </c>
      <c r="D2688" s="1" t="s">
        <v>7</v>
      </c>
      <c r="E2688" s="1" t="s">
        <v>7</v>
      </c>
      <c r="F2688" s="1" t="s">
        <v>2</v>
      </c>
      <c r="G2688" s="2">
        <v>10.074802607255</v>
      </c>
      <c r="H2688" s="1">
        <v>12.1</v>
      </c>
    </row>
    <row r="2689" spans="1:8" x14ac:dyDescent="0.3">
      <c r="A2689" s="7" t="s">
        <v>1640</v>
      </c>
      <c r="B2689" s="1" t="s">
        <v>5</v>
      </c>
      <c r="C2689" s="1" t="s">
        <v>662</v>
      </c>
      <c r="D2689" s="1" t="s">
        <v>7</v>
      </c>
      <c r="E2689" s="1" t="s">
        <v>7</v>
      </c>
      <c r="F2689" s="1" t="s">
        <v>1</v>
      </c>
      <c r="G2689" s="2">
        <v>15.612340999065101</v>
      </c>
      <c r="H2689" s="1">
        <v>12.1</v>
      </c>
    </row>
    <row r="2690" spans="1:8" x14ac:dyDescent="0.3">
      <c r="A2690" s="7" t="s">
        <v>1641</v>
      </c>
      <c r="B2690" s="1" t="s">
        <v>5</v>
      </c>
      <c r="C2690" s="1" t="s">
        <v>662</v>
      </c>
      <c r="D2690" s="1" t="s">
        <v>7</v>
      </c>
      <c r="E2690" s="1" t="s">
        <v>7</v>
      </c>
      <c r="F2690" s="1" t="s">
        <v>2</v>
      </c>
      <c r="G2690" s="2">
        <v>10.196529200435</v>
      </c>
      <c r="H2690" s="1">
        <v>9.9</v>
      </c>
    </row>
    <row r="2691" spans="1:8" x14ac:dyDescent="0.3">
      <c r="A2691" s="7" t="s">
        <v>1641</v>
      </c>
      <c r="B2691" s="1" t="s">
        <v>5</v>
      </c>
      <c r="C2691" s="1" t="s">
        <v>662</v>
      </c>
      <c r="D2691" s="1" t="s">
        <v>7</v>
      </c>
      <c r="E2691" s="1" t="s">
        <v>7</v>
      </c>
      <c r="F2691" s="1" t="s">
        <v>1</v>
      </c>
      <c r="G2691" s="2">
        <v>15.795599445800001</v>
      </c>
      <c r="H2691" s="1">
        <v>9.9</v>
      </c>
    </row>
    <row r="2692" spans="1:8" x14ac:dyDescent="0.3">
      <c r="A2692" s="7" t="s">
        <v>1642</v>
      </c>
      <c r="B2692" s="1" t="s">
        <v>5</v>
      </c>
      <c r="C2692" s="1" t="s">
        <v>662</v>
      </c>
      <c r="D2692" s="1" t="s">
        <v>7</v>
      </c>
      <c r="E2692" s="1" t="s">
        <v>7</v>
      </c>
      <c r="F2692" s="1" t="s">
        <v>2</v>
      </c>
      <c r="G2692" s="2">
        <v>10.691434380224999</v>
      </c>
      <c r="H2692" s="1">
        <v>12.6</v>
      </c>
    </row>
    <row r="2693" spans="1:8" x14ac:dyDescent="0.3">
      <c r="A2693" s="7" t="s">
        <v>1642</v>
      </c>
      <c r="B2693" s="1" t="s">
        <v>5</v>
      </c>
      <c r="C2693" s="1" t="s">
        <v>662</v>
      </c>
      <c r="D2693" s="1" t="s">
        <v>7</v>
      </c>
      <c r="E2693" s="1" t="s">
        <v>7</v>
      </c>
      <c r="F2693" s="1" t="s">
        <v>1</v>
      </c>
      <c r="G2693" s="2">
        <v>16.540045145393702</v>
      </c>
      <c r="H2693" s="1">
        <v>12.6</v>
      </c>
    </row>
    <row r="2694" spans="1:8" x14ac:dyDescent="0.3">
      <c r="A2694" s="7" t="s">
        <v>1643</v>
      </c>
      <c r="B2694" s="1" t="s">
        <v>5</v>
      </c>
      <c r="C2694" s="1" t="s">
        <v>662</v>
      </c>
      <c r="D2694" s="1" t="s">
        <v>7</v>
      </c>
      <c r="E2694" s="1" t="s">
        <v>7</v>
      </c>
      <c r="F2694" s="1" t="s">
        <v>2</v>
      </c>
      <c r="G2694" s="2">
        <v>9.9538741266438997</v>
      </c>
      <c r="H2694" s="1">
        <v>7.5</v>
      </c>
    </row>
    <row r="2695" spans="1:8" x14ac:dyDescent="0.3">
      <c r="A2695" s="7" t="s">
        <v>1643</v>
      </c>
      <c r="B2695" s="1" t="s">
        <v>5</v>
      </c>
      <c r="C2695" s="1" t="s">
        <v>662</v>
      </c>
      <c r="D2695" s="1" t="s">
        <v>7</v>
      </c>
      <c r="E2695" s="1" t="s">
        <v>7</v>
      </c>
      <c r="F2695" s="1" t="s">
        <v>1</v>
      </c>
      <c r="G2695" s="2">
        <v>15.430221993177399</v>
      </c>
      <c r="H2695" s="1">
        <v>7.5</v>
      </c>
    </row>
    <row r="2696" spans="1:8" x14ac:dyDescent="0.3">
      <c r="A2696" s="7" t="s">
        <v>1644</v>
      </c>
      <c r="B2696" s="1" t="s">
        <v>5</v>
      </c>
      <c r="C2696" s="1" t="s">
        <v>662</v>
      </c>
      <c r="D2696" s="1" t="s">
        <v>7</v>
      </c>
      <c r="E2696" s="1" t="s">
        <v>7</v>
      </c>
      <c r="F2696" s="1" t="s">
        <v>2</v>
      </c>
      <c r="G2696" s="2">
        <v>9.2450134466895602</v>
      </c>
      <c r="H2696" s="1">
        <v>9.6999999999999993</v>
      </c>
    </row>
    <row r="2697" spans="1:8" x14ac:dyDescent="0.3">
      <c r="A2697" s="7" t="s">
        <v>1644</v>
      </c>
      <c r="B2697" s="1" t="s">
        <v>5</v>
      </c>
      <c r="C2697" s="1" t="s">
        <v>662</v>
      </c>
      <c r="D2697" s="1" t="s">
        <v>7</v>
      </c>
      <c r="E2697" s="1" t="s">
        <v>7</v>
      </c>
      <c r="F2697" s="1" t="s">
        <v>1</v>
      </c>
      <c r="G2697" s="2">
        <v>14.361386507066101</v>
      </c>
      <c r="H2697" s="1">
        <v>9.6999999999999993</v>
      </c>
    </row>
    <row r="2698" spans="1:8" x14ac:dyDescent="0.3">
      <c r="A2698" s="7" t="s">
        <v>1645</v>
      </c>
      <c r="B2698" s="1" t="s">
        <v>5</v>
      </c>
      <c r="C2698" s="1" t="s">
        <v>662</v>
      </c>
      <c r="D2698" s="1" t="s">
        <v>7</v>
      </c>
      <c r="E2698" s="1" t="s">
        <v>7</v>
      </c>
      <c r="F2698" s="1" t="s">
        <v>2</v>
      </c>
      <c r="G2698" s="2">
        <v>9.1296465902690507</v>
      </c>
      <c r="H2698" s="1">
        <v>10.1</v>
      </c>
    </row>
    <row r="2699" spans="1:8" x14ac:dyDescent="0.3">
      <c r="A2699" s="7" t="s">
        <v>1645</v>
      </c>
      <c r="B2699" s="1" t="s">
        <v>5</v>
      </c>
      <c r="C2699" s="1" t="s">
        <v>662</v>
      </c>
      <c r="D2699" s="1" t="s">
        <v>7</v>
      </c>
      <c r="E2699" s="1" t="s">
        <v>7</v>
      </c>
      <c r="F2699" s="1" t="s">
        <v>1</v>
      </c>
      <c r="G2699" s="2">
        <v>14.187218643359699</v>
      </c>
      <c r="H2699" s="1">
        <v>10.1</v>
      </c>
    </row>
    <row r="2700" spans="1:8" x14ac:dyDescent="0.3">
      <c r="A2700" s="7" t="s">
        <v>1646</v>
      </c>
      <c r="B2700" s="1" t="s">
        <v>5</v>
      </c>
      <c r="C2700" s="1" t="s">
        <v>662</v>
      </c>
      <c r="D2700" s="1" t="s">
        <v>7</v>
      </c>
      <c r="E2700" s="1" t="s">
        <v>7</v>
      </c>
      <c r="F2700" s="1" t="s">
        <v>2</v>
      </c>
      <c r="G2700" s="2">
        <v>8.3441710884918692</v>
      </c>
      <c r="H2700" s="1">
        <v>7.8</v>
      </c>
    </row>
    <row r="2701" spans="1:8" x14ac:dyDescent="0.3">
      <c r="A2701" s="7" t="s">
        <v>1646</v>
      </c>
      <c r="B2701" s="1" t="s">
        <v>5</v>
      </c>
      <c r="C2701" s="1" t="s">
        <v>662</v>
      </c>
      <c r="D2701" s="1" t="s">
        <v>7</v>
      </c>
      <c r="E2701" s="1" t="s">
        <v>7</v>
      </c>
      <c r="F2701" s="1" t="s">
        <v>1</v>
      </c>
      <c r="G2701" s="2">
        <v>12.999695271443899</v>
      </c>
      <c r="H2701" s="1">
        <v>7.8</v>
      </c>
    </row>
    <row r="2702" spans="1:8" x14ac:dyDescent="0.3">
      <c r="A2702" s="7" t="s">
        <v>1647</v>
      </c>
      <c r="B2702" s="1" t="s">
        <v>5</v>
      </c>
      <c r="C2702" s="1" t="s">
        <v>662</v>
      </c>
      <c r="D2702" s="1" t="s">
        <v>7</v>
      </c>
      <c r="E2702" s="1" t="s">
        <v>7</v>
      </c>
      <c r="F2702" s="1" t="s">
        <v>2</v>
      </c>
      <c r="G2702" s="2">
        <v>13.932408475801999</v>
      </c>
      <c r="H2702" s="1">
        <v>14</v>
      </c>
    </row>
    <row r="2703" spans="1:8" x14ac:dyDescent="0.3">
      <c r="A2703" s="7" t="s">
        <v>1647</v>
      </c>
      <c r="B2703" s="1" t="s">
        <v>5</v>
      </c>
      <c r="C2703" s="1" t="s">
        <v>662</v>
      </c>
      <c r="D2703" s="1" t="s">
        <v>7</v>
      </c>
      <c r="E2703" s="1" t="s">
        <v>7</v>
      </c>
      <c r="F2703" s="1" t="s">
        <v>1</v>
      </c>
      <c r="G2703" s="2">
        <v>21.392908125199</v>
      </c>
      <c r="H2703" s="1">
        <v>14</v>
      </c>
    </row>
    <row r="2704" spans="1:8" x14ac:dyDescent="0.3">
      <c r="A2704" s="7" t="s">
        <v>1648</v>
      </c>
      <c r="B2704" s="1" t="s">
        <v>5</v>
      </c>
      <c r="C2704" s="1" t="s">
        <v>662</v>
      </c>
      <c r="D2704" s="1" t="s">
        <v>7</v>
      </c>
      <c r="E2704" s="1" t="s">
        <v>7</v>
      </c>
      <c r="F2704" s="1" t="s">
        <v>2</v>
      </c>
      <c r="G2704" s="2">
        <v>9.9538741266438997</v>
      </c>
      <c r="H2704" s="1">
        <v>8.6999999999999993</v>
      </c>
    </row>
    <row r="2705" spans="1:8" x14ac:dyDescent="0.3">
      <c r="A2705" s="7" t="s">
        <v>1648</v>
      </c>
      <c r="B2705" s="1" t="s">
        <v>5</v>
      </c>
      <c r="C2705" s="1" t="s">
        <v>662</v>
      </c>
      <c r="D2705" s="1" t="s">
        <v>7</v>
      </c>
      <c r="E2705" s="1" t="s">
        <v>7</v>
      </c>
      <c r="F2705" s="1" t="s">
        <v>1</v>
      </c>
      <c r="G2705" s="2">
        <v>15.430221993177399</v>
      </c>
      <c r="H2705" s="1">
        <v>8.6999999999999993</v>
      </c>
    </row>
    <row r="2706" spans="1:8" x14ac:dyDescent="0.3">
      <c r="A2706" s="7" t="s">
        <v>1649</v>
      </c>
      <c r="B2706" s="1" t="s">
        <v>5</v>
      </c>
      <c r="C2706" s="1" t="s">
        <v>662</v>
      </c>
      <c r="D2706" s="1" t="s">
        <v>7</v>
      </c>
      <c r="E2706" s="1" t="s">
        <v>7</v>
      </c>
      <c r="F2706" s="1" t="s">
        <v>2</v>
      </c>
      <c r="G2706" s="2">
        <v>9.1296465902690507</v>
      </c>
      <c r="H2706" s="1">
        <v>8.1999999999999993</v>
      </c>
    </row>
    <row r="2707" spans="1:8" x14ac:dyDescent="0.3">
      <c r="A2707" s="7" t="s">
        <v>1649</v>
      </c>
      <c r="B2707" s="1" t="s">
        <v>5</v>
      </c>
      <c r="C2707" s="1" t="s">
        <v>662</v>
      </c>
      <c r="D2707" s="1" t="s">
        <v>7</v>
      </c>
      <c r="E2707" s="1" t="s">
        <v>7</v>
      </c>
      <c r="F2707" s="1" t="s">
        <v>1</v>
      </c>
      <c r="G2707" s="2">
        <v>14.187218643359699</v>
      </c>
      <c r="H2707" s="1">
        <v>8.1999999999999993</v>
      </c>
    </row>
    <row r="2708" spans="1:8" x14ac:dyDescent="0.3">
      <c r="A2708" s="7" t="s">
        <v>1650</v>
      </c>
      <c r="B2708" s="1" t="s">
        <v>5</v>
      </c>
      <c r="C2708" s="1" t="s">
        <v>662</v>
      </c>
      <c r="D2708" s="1" t="s">
        <v>7</v>
      </c>
      <c r="E2708" s="1" t="s">
        <v>7</v>
      </c>
      <c r="F2708" s="1" t="s">
        <v>2</v>
      </c>
      <c r="G2708" s="2">
        <v>8.7882875718097697</v>
      </c>
      <c r="H2708" s="1">
        <v>10.199999999999999</v>
      </c>
    </row>
    <row r="2709" spans="1:8" x14ac:dyDescent="0.3">
      <c r="A2709" s="7" t="s">
        <v>1650</v>
      </c>
      <c r="B2709" s="1" t="s">
        <v>5</v>
      </c>
      <c r="C2709" s="1" t="s">
        <v>662</v>
      </c>
      <c r="D2709" s="1" t="s">
        <v>7</v>
      </c>
      <c r="E2709" s="1" t="s">
        <v>7</v>
      </c>
      <c r="F2709" s="1" t="s">
        <v>1</v>
      </c>
      <c r="G2709" s="2">
        <v>13.6715049540617</v>
      </c>
      <c r="H2709" s="1">
        <v>10.199999999999999</v>
      </c>
    </row>
    <row r="2710" spans="1:8" x14ac:dyDescent="0.3">
      <c r="A2710" s="7" t="s">
        <v>1651</v>
      </c>
      <c r="B2710" s="1" t="s">
        <v>5</v>
      </c>
      <c r="C2710" s="1" t="s">
        <v>662</v>
      </c>
      <c r="D2710" s="1" t="s">
        <v>7</v>
      </c>
      <c r="E2710" s="1" t="s">
        <v>7</v>
      </c>
      <c r="F2710" s="1" t="s">
        <v>2</v>
      </c>
      <c r="G2710" s="2">
        <v>12.118795827265</v>
      </c>
      <c r="H2710" s="1">
        <v>10.199999999999999</v>
      </c>
    </row>
    <row r="2711" spans="1:8" x14ac:dyDescent="0.3">
      <c r="A2711" s="7" t="s">
        <v>1651</v>
      </c>
      <c r="B2711" s="1" t="s">
        <v>5</v>
      </c>
      <c r="C2711" s="1" t="s">
        <v>662</v>
      </c>
      <c r="D2711" s="1" t="s">
        <v>7</v>
      </c>
      <c r="E2711" s="1" t="s">
        <v>7</v>
      </c>
      <c r="F2711" s="1" t="s">
        <v>1</v>
      </c>
      <c r="G2711" s="2">
        <v>18.6817967822771</v>
      </c>
      <c r="H2711" s="1">
        <v>10.199999999999999</v>
      </c>
    </row>
    <row r="2712" spans="1:8" x14ac:dyDescent="0.3">
      <c r="A2712" s="7" t="s">
        <v>1652</v>
      </c>
      <c r="B2712" s="1" t="s">
        <v>5</v>
      </c>
      <c r="C2712" s="1" t="s">
        <v>662</v>
      </c>
      <c r="D2712" s="1" t="s">
        <v>7</v>
      </c>
      <c r="E2712" s="1" t="s">
        <v>7</v>
      </c>
      <c r="F2712" s="1" t="s">
        <v>2</v>
      </c>
      <c r="G2712" s="2">
        <v>9.8337428678044194</v>
      </c>
      <c r="H2712" s="1">
        <v>11.5</v>
      </c>
    </row>
    <row r="2713" spans="1:8" x14ac:dyDescent="0.3">
      <c r="A2713" s="7" t="s">
        <v>1652</v>
      </c>
      <c r="B2713" s="1" t="s">
        <v>5</v>
      </c>
      <c r="C2713" s="1" t="s">
        <v>662</v>
      </c>
      <c r="D2713" s="1" t="s">
        <v>7</v>
      </c>
      <c r="E2713" s="1" t="s">
        <v>7</v>
      </c>
      <c r="F2713" s="1" t="s">
        <v>1</v>
      </c>
      <c r="G2713" s="2">
        <v>15.249241545743001</v>
      </c>
      <c r="H2713" s="1">
        <v>11.5</v>
      </c>
    </row>
    <row r="2714" spans="1:8" x14ac:dyDescent="0.3">
      <c r="A2714" s="7" t="s">
        <v>1653</v>
      </c>
      <c r="B2714" s="1" t="s">
        <v>5</v>
      </c>
      <c r="C2714" s="1" t="s">
        <v>662</v>
      </c>
      <c r="D2714" s="1" t="s">
        <v>7</v>
      </c>
      <c r="E2714" s="1" t="s">
        <v>7</v>
      </c>
      <c r="F2714" s="1" t="s">
        <v>2</v>
      </c>
      <c r="G2714" s="2">
        <v>10.196529200435</v>
      </c>
      <c r="H2714" s="1">
        <v>11.9</v>
      </c>
    </row>
    <row r="2715" spans="1:8" x14ac:dyDescent="0.3">
      <c r="A2715" s="7" t="s">
        <v>1653</v>
      </c>
      <c r="B2715" s="1" t="s">
        <v>5</v>
      </c>
      <c r="C2715" s="1" t="s">
        <v>662</v>
      </c>
      <c r="D2715" s="1" t="s">
        <v>7</v>
      </c>
      <c r="E2715" s="1" t="s">
        <v>7</v>
      </c>
      <c r="F2715" s="1" t="s">
        <v>1</v>
      </c>
      <c r="G2715" s="2">
        <v>15.795599445800001</v>
      </c>
      <c r="H2715" s="1">
        <v>11.9</v>
      </c>
    </row>
    <row r="2716" spans="1:8" x14ac:dyDescent="0.3">
      <c r="A2716" s="7" t="s">
        <v>1654</v>
      </c>
      <c r="B2716" s="1" t="s">
        <v>5</v>
      </c>
      <c r="C2716" s="1" t="s">
        <v>662</v>
      </c>
      <c r="D2716" s="1" t="s">
        <v>7</v>
      </c>
      <c r="E2716" s="1" t="s">
        <v>7</v>
      </c>
      <c r="F2716" s="1" t="s">
        <v>2</v>
      </c>
      <c r="G2716" s="2">
        <v>11.071036528850501</v>
      </c>
      <c r="H2716" s="1">
        <v>12.4</v>
      </c>
    </row>
    <row r="2717" spans="1:8" x14ac:dyDescent="0.3">
      <c r="A2717" s="7" t="s">
        <v>1654</v>
      </c>
      <c r="B2717" s="1" t="s">
        <v>5</v>
      </c>
      <c r="C2717" s="1" t="s">
        <v>662</v>
      </c>
      <c r="D2717" s="1" t="s">
        <v>7</v>
      </c>
      <c r="E2717" s="1" t="s">
        <v>7</v>
      </c>
      <c r="F2717" s="1" t="s">
        <v>1</v>
      </c>
      <c r="G2717" s="2">
        <v>17.110386180714698</v>
      </c>
      <c r="H2717" s="1">
        <v>12.4</v>
      </c>
    </row>
    <row r="2718" spans="1:8" x14ac:dyDescent="0.3">
      <c r="A2718" s="7" t="s">
        <v>1655</v>
      </c>
      <c r="B2718" s="1" t="s">
        <v>5</v>
      </c>
      <c r="C2718" s="1" t="s">
        <v>662</v>
      </c>
      <c r="D2718" s="1" t="s">
        <v>7</v>
      </c>
      <c r="E2718" s="1" t="s">
        <v>7</v>
      </c>
      <c r="F2718" s="1" t="s">
        <v>2</v>
      </c>
      <c r="G2718" s="2">
        <v>12.118795827265</v>
      </c>
      <c r="H2718" s="1">
        <v>10.9</v>
      </c>
    </row>
    <row r="2719" spans="1:8" x14ac:dyDescent="0.3">
      <c r="A2719" s="7" t="s">
        <v>1655</v>
      </c>
      <c r="B2719" s="1" t="s">
        <v>5</v>
      </c>
      <c r="C2719" s="1" t="s">
        <v>662</v>
      </c>
      <c r="D2719" s="1" t="s">
        <v>7</v>
      </c>
      <c r="E2719" s="1" t="s">
        <v>7</v>
      </c>
      <c r="F2719" s="1" t="s">
        <v>1</v>
      </c>
      <c r="G2719" s="2">
        <v>18.6817967822771</v>
      </c>
      <c r="H2719" s="1">
        <v>10.9</v>
      </c>
    </row>
    <row r="2720" spans="1:8" x14ac:dyDescent="0.3">
      <c r="A2720" s="7" t="s">
        <v>1656</v>
      </c>
      <c r="B2720" s="1" t="s">
        <v>5</v>
      </c>
      <c r="C2720" s="1" t="s">
        <v>662</v>
      </c>
      <c r="D2720" s="1" t="s">
        <v>7</v>
      </c>
      <c r="E2720" s="1" t="s">
        <v>7</v>
      </c>
      <c r="F2720" s="1" t="s">
        <v>2</v>
      </c>
      <c r="G2720" s="2">
        <v>9.1296465902690507</v>
      </c>
      <c r="H2720" s="1">
        <v>8.9</v>
      </c>
    </row>
    <row r="2721" spans="1:8" x14ac:dyDescent="0.3">
      <c r="A2721" s="7" t="s">
        <v>1656</v>
      </c>
      <c r="B2721" s="1" t="s">
        <v>5</v>
      </c>
      <c r="C2721" s="1" t="s">
        <v>662</v>
      </c>
      <c r="D2721" s="1" t="s">
        <v>7</v>
      </c>
      <c r="E2721" s="1" t="s">
        <v>7</v>
      </c>
      <c r="F2721" s="1" t="s">
        <v>1</v>
      </c>
      <c r="G2721" s="2">
        <v>14.187218643359699</v>
      </c>
      <c r="H2721" s="1">
        <v>8.9</v>
      </c>
    </row>
    <row r="2722" spans="1:8" x14ac:dyDescent="0.3">
      <c r="A2722" s="7" t="s">
        <v>1657</v>
      </c>
      <c r="B2722" s="1" t="s">
        <v>5</v>
      </c>
      <c r="C2722" s="1" t="s">
        <v>662</v>
      </c>
      <c r="D2722" s="1" t="s">
        <v>7</v>
      </c>
      <c r="E2722" s="1" t="s">
        <v>7</v>
      </c>
      <c r="F2722" s="1" t="s">
        <v>2</v>
      </c>
      <c r="G2722" s="2">
        <v>9.1296465902690507</v>
      </c>
      <c r="H2722" s="1">
        <v>9.1999999999999993</v>
      </c>
    </row>
    <row r="2723" spans="1:8" x14ac:dyDescent="0.3">
      <c r="A2723" s="7" t="s">
        <v>1657</v>
      </c>
      <c r="B2723" s="1" t="s">
        <v>5</v>
      </c>
      <c r="C2723" s="1" t="s">
        <v>662</v>
      </c>
      <c r="D2723" s="1" t="s">
        <v>7</v>
      </c>
      <c r="E2723" s="1" t="s">
        <v>7</v>
      </c>
      <c r="F2723" s="1" t="s">
        <v>1</v>
      </c>
      <c r="G2723" s="2">
        <v>14.187218643359699</v>
      </c>
      <c r="H2723" s="1">
        <v>9.1999999999999993</v>
      </c>
    </row>
    <row r="2724" spans="1:8" x14ac:dyDescent="0.3">
      <c r="A2724" s="7" t="s">
        <v>1658</v>
      </c>
      <c r="B2724" s="1" t="s">
        <v>5</v>
      </c>
      <c r="C2724" s="1" t="s">
        <v>255</v>
      </c>
      <c r="D2724" s="1" t="s">
        <v>7</v>
      </c>
      <c r="E2724" s="1" t="s">
        <v>7</v>
      </c>
      <c r="F2724" s="1" t="s">
        <v>1</v>
      </c>
      <c r="G2724" s="2">
        <v>27.426192009547499</v>
      </c>
      <c r="H2724" s="1">
        <v>16.399999999999999</v>
      </c>
    </row>
    <row r="2725" spans="1:8" x14ac:dyDescent="0.3">
      <c r="A2725" s="7" t="s">
        <v>1659</v>
      </c>
      <c r="B2725" s="1" t="s">
        <v>700</v>
      </c>
      <c r="C2725" s="1" t="s">
        <v>701</v>
      </c>
      <c r="D2725" s="1" t="s">
        <v>7</v>
      </c>
      <c r="E2725" s="1" t="s">
        <v>7</v>
      </c>
      <c r="F2725" s="1" t="s">
        <v>1</v>
      </c>
      <c r="G2725" s="2">
        <v>22.469157207360301</v>
      </c>
      <c r="H2725" s="1">
        <v>24.5</v>
      </c>
    </row>
    <row r="2726" spans="1:8" x14ac:dyDescent="0.3">
      <c r="A2726" s="7" t="s">
        <v>1659</v>
      </c>
      <c r="B2726" s="1" t="s">
        <v>700</v>
      </c>
      <c r="C2726" s="1" t="s">
        <v>701</v>
      </c>
      <c r="D2726" s="1" t="s">
        <v>7</v>
      </c>
      <c r="E2726" s="1" t="s">
        <v>7</v>
      </c>
      <c r="F2726" s="1" t="s">
        <v>2</v>
      </c>
      <c r="G2726" s="2">
        <v>23.186653965076601</v>
      </c>
      <c r="H2726" s="1">
        <v>24.5</v>
      </c>
    </row>
    <row r="2727" spans="1:8" x14ac:dyDescent="0.3">
      <c r="A2727" s="7" t="s">
        <v>1660</v>
      </c>
      <c r="B2727" s="1" t="s">
        <v>700</v>
      </c>
      <c r="C2727" s="1" t="s">
        <v>701</v>
      </c>
      <c r="D2727" s="1" t="s">
        <v>7</v>
      </c>
      <c r="E2727" s="1" t="s">
        <v>7</v>
      </c>
      <c r="F2727" s="1" t="s">
        <v>1</v>
      </c>
      <c r="G2727" s="2">
        <v>17.593203000384001</v>
      </c>
      <c r="H2727" s="1">
        <v>19</v>
      </c>
    </row>
    <row r="2728" spans="1:8" x14ac:dyDescent="0.3">
      <c r="A2728" s="7" t="s">
        <v>1660</v>
      </c>
      <c r="B2728" s="1" t="s">
        <v>700</v>
      </c>
      <c r="C2728" s="1" t="s">
        <v>701</v>
      </c>
      <c r="D2728" s="1" t="s">
        <v>7</v>
      </c>
      <c r="E2728" s="1" t="s">
        <v>7</v>
      </c>
      <c r="F2728" s="1" t="s">
        <v>2</v>
      </c>
      <c r="G2728" s="2">
        <v>17.8266997721318</v>
      </c>
      <c r="H2728" s="1">
        <v>19</v>
      </c>
    </row>
    <row r="2729" spans="1:8" x14ac:dyDescent="0.3">
      <c r="A2729" s="7" t="s">
        <v>1661</v>
      </c>
      <c r="B2729" s="1" t="s">
        <v>700</v>
      </c>
      <c r="C2729" s="1" t="s">
        <v>701</v>
      </c>
      <c r="D2729" s="1" t="s">
        <v>7</v>
      </c>
      <c r="E2729" s="1" t="s">
        <v>7</v>
      </c>
      <c r="F2729" s="1" t="s">
        <v>1</v>
      </c>
      <c r="G2729" s="2">
        <v>28.582322824829699</v>
      </c>
      <c r="H2729" s="1">
        <v>31.3</v>
      </c>
    </row>
    <row r="2730" spans="1:8" x14ac:dyDescent="0.3">
      <c r="A2730" s="7" t="s">
        <v>1661</v>
      </c>
      <c r="B2730" s="1" t="s">
        <v>700</v>
      </c>
      <c r="C2730" s="1" t="s">
        <v>701</v>
      </c>
      <c r="D2730" s="1" t="s">
        <v>7</v>
      </c>
      <c r="E2730" s="1" t="s">
        <v>7</v>
      </c>
      <c r="F2730" s="1" t="s">
        <v>2</v>
      </c>
      <c r="G2730" s="2">
        <v>30.029281637783001</v>
      </c>
      <c r="H2730" s="1">
        <v>31.3</v>
      </c>
    </row>
    <row r="2731" spans="1:8" x14ac:dyDescent="0.3">
      <c r="A2731" s="7" t="s">
        <v>1662</v>
      </c>
      <c r="B2731" s="1" t="s">
        <v>700</v>
      </c>
      <c r="C2731" s="1" t="s">
        <v>701</v>
      </c>
      <c r="D2731" s="1" t="s">
        <v>7</v>
      </c>
      <c r="E2731" s="1" t="s">
        <v>7</v>
      </c>
      <c r="F2731" s="1" t="s">
        <v>1</v>
      </c>
      <c r="G2731" s="2">
        <v>20.505196893569</v>
      </c>
      <c r="H2731" s="1">
        <v>25.5</v>
      </c>
    </row>
    <row r="2732" spans="1:8" x14ac:dyDescent="0.3">
      <c r="A2732" s="7" t="s">
        <v>1662</v>
      </c>
      <c r="B2732" s="1" t="s">
        <v>700</v>
      </c>
      <c r="C2732" s="1" t="s">
        <v>701</v>
      </c>
      <c r="D2732" s="1" t="s">
        <v>7</v>
      </c>
      <c r="E2732" s="1" t="s">
        <v>7</v>
      </c>
      <c r="F2732" s="1" t="s">
        <v>2</v>
      </c>
      <c r="G2732" s="2">
        <v>21.0160968287177</v>
      </c>
      <c r="H2732" s="1">
        <v>25.5</v>
      </c>
    </row>
    <row r="2733" spans="1:8" x14ac:dyDescent="0.3">
      <c r="A2733" s="7" t="s">
        <v>1663</v>
      </c>
      <c r="B2733" s="1" t="s">
        <v>700</v>
      </c>
      <c r="C2733" s="1" t="s">
        <v>701</v>
      </c>
      <c r="D2733" s="1" t="s">
        <v>7</v>
      </c>
      <c r="E2733" s="1" t="s">
        <v>7</v>
      </c>
      <c r="F2733" s="1" t="s">
        <v>1</v>
      </c>
      <c r="G2733" s="2">
        <v>44.947357855750397</v>
      </c>
      <c r="H2733" s="1">
        <v>45.8</v>
      </c>
    </row>
    <row r="2734" spans="1:8" x14ac:dyDescent="0.3">
      <c r="A2734" s="7" t="s">
        <v>1663</v>
      </c>
      <c r="B2734" s="1" t="s">
        <v>700</v>
      </c>
      <c r="C2734" s="1" t="s">
        <v>701</v>
      </c>
      <c r="D2734" s="1" t="s">
        <v>7</v>
      </c>
      <c r="E2734" s="1" t="s">
        <v>7</v>
      </c>
      <c r="F2734" s="1" t="s">
        <v>2</v>
      </c>
      <c r="G2734" s="2">
        <v>48.8447329514714</v>
      </c>
      <c r="H2734" s="1">
        <v>45.8</v>
      </c>
    </row>
    <row r="2735" spans="1:8" x14ac:dyDescent="0.3">
      <c r="A2735" s="7" t="s">
        <v>1664</v>
      </c>
      <c r="B2735" s="1" t="s">
        <v>700</v>
      </c>
      <c r="C2735" s="1" t="s">
        <v>701</v>
      </c>
      <c r="D2735" s="1" t="s">
        <v>7</v>
      </c>
      <c r="E2735" s="1" t="s">
        <v>7</v>
      </c>
      <c r="F2735" s="1" t="s">
        <v>1</v>
      </c>
      <c r="G2735" s="2">
        <v>43.710069142475497</v>
      </c>
      <c r="H2735" s="1">
        <v>41</v>
      </c>
    </row>
    <row r="2736" spans="1:8" x14ac:dyDescent="0.3">
      <c r="A2736" s="7" t="s">
        <v>1664</v>
      </c>
      <c r="B2736" s="1" t="s">
        <v>700</v>
      </c>
      <c r="C2736" s="1" t="s">
        <v>701</v>
      </c>
      <c r="D2736" s="1" t="s">
        <v>7</v>
      </c>
      <c r="E2736" s="1" t="s">
        <v>7</v>
      </c>
      <c r="F2736" s="1" t="s">
        <v>2</v>
      </c>
      <c r="G2736" s="2">
        <v>47.4013551094693</v>
      </c>
      <c r="H2736" s="1">
        <v>41</v>
      </c>
    </row>
    <row r="2737" spans="1:8" x14ac:dyDescent="0.3">
      <c r="A2737" s="7" t="s">
        <v>1665</v>
      </c>
      <c r="B2737" s="1" t="s">
        <v>700</v>
      </c>
      <c r="C2737" s="1" t="s">
        <v>701</v>
      </c>
      <c r="D2737" s="1" t="s">
        <v>7</v>
      </c>
      <c r="E2737" s="1" t="s">
        <v>7</v>
      </c>
      <c r="F2737" s="1" t="s">
        <v>1</v>
      </c>
      <c r="G2737" s="2">
        <v>55.640527168256</v>
      </c>
      <c r="H2737" s="1">
        <v>82.5</v>
      </c>
    </row>
    <row r="2738" spans="1:8" x14ac:dyDescent="0.3">
      <c r="A2738" s="7" t="s">
        <v>1665</v>
      </c>
      <c r="B2738" s="1" t="s">
        <v>700</v>
      </c>
      <c r="C2738" s="1" t="s">
        <v>701</v>
      </c>
      <c r="D2738" s="1" t="s">
        <v>7</v>
      </c>
      <c r="E2738" s="1" t="s">
        <v>7</v>
      </c>
      <c r="F2738" s="1" t="s">
        <v>2</v>
      </c>
      <c r="G2738" s="2">
        <v>61.435433902989601</v>
      </c>
      <c r="H2738" s="1">
        <v>82.5</v>
      </c>
    </row>
    <row r="2739" spans="1:8" x14ac:dyDescent="0.3">
      <c r="A2739" s="7" t="s">
        <v>1666</v>
      </c>
      <c r="B2739" s="1" t="s">
        <v>700</v>
      </c>
      <c r="C2739" s="1" t="s">
        <v>701</v>
      </c>
      <c r="D2739" s="1" t="s">
        <v>7</v>
      </c>
      <c r="E2739" s="1" t="s">
        <v>7</v>
      </c>
      <c r="F2739" s="1" t="s">
        <v>1</v>
      </c>
      <c r="G2739" s="2">
        <v>20.125841217287402</v>
      </c>
      <c r="H2739" s="1">
        <v>18.600000000000001</v>
      </c>
    </row>
    <row r="2740" spans="1:8" x14ac:dyDescent="0.3">
      <c r="A2740" s="7" t="s">
        <v>1666</v>
      </c>
      <c r="B2740" s="1" t="s">
        <v>700</v>
      </c>
      <c r="C2740" s="1" t="s">
        <v>701</v>
      </c>
      <c r="D2740" s="1" t="s">
        <v>7</v>
      </c>
      <c r="E2740" s="1" t="s">
        <v>7</v>
      </c>
      <c r="F2740" s="1" t="s">
        <v>2</v>
      </c>
      <c r="G2740" s="2">
        <v>20.598575584264001</v>
      </c>
      <c r="H2740" s="1">
        <v>18.600000000000001</v>
      </c>
    </row>
    <row r="2741" spans="1:8" x14ac:dyDescent="0.3">
      <c r="A2741" s="7" t="s">
        <v>1667</v>
      </c>
      <c r="B2741" s="1" t="s">
        <v>700</v>
      </c>
      <c r="C2741" s="1" t="s">
        <v>701</v>
      </c>
      <c r="D2741" s="1" t="s">
        <v>7</v>
      </c>
      <c r="E2741" s="1" t="s">
        <v>7</v>
      </c>
      <c r="F2741" s="1" t="s">
        <v>1</v>
      </c>
      <c r="G2741" s="2">
        <v>24.546998437763399</v>
      </c>
      <c r="H2741" s="1">
        <v>28.1</v>
      </c>
    </row>
    <row r="2742" spans="1:8" x14ac:dyDescent="0.3">
      <c r="A2742" s="7" t="s">
        <v>1667</v>
      </c>
      <c r="B2742" s="1" t="s">
        <v>700</v>
      </c>
      <c r="C2742" s="1" t="s">
        <v>701</v>
      </c>
      <c r="D2742" s="1" t="s">
        <v>7</v>
      </c>
      <c r="E2742" s="1" t="s">
        <v>7</v>
      </c>
      <c r="F2742" s="1" t="s">
        <v>2</v>
      </c>
      <c r="G2742" s="2">
        <v>25.498525130173</v>
      </c>
      <c r="H2742" s="1">
        <v>28.1</v>
      </c>
    </row>
    <row r="2743" spans="1:8" x14ac:dyDescent="0.3">
      <c r="A2743" s="7" t="s">
        <v>1668</v>
      </c>
      <c r="B2743" s="1" t="s">
        <v>700</v>
      </c>
      <c r="C2743" s="1" t="s">
        <v>701</v>
      </c>
      <c r="D2743" s="1" t="s">
        <v>7</v>
      </c>
      <c r="E2743" s="1" t="s">
        <v>7</v>
      </c>
      <c r="F2743" s="1" t="s">
        <v>1</v>
      </c>
      <c r="G2743" s="2">
        <v>57.806577644269296</v>
      </c>
      <c r="H2743" s="1">
        <v>68.5</v>
      </c>
    </row>
    <row r="2744" spans="1:8" x14ac:dyDescent="0.3">
      <c r="A2744" s="7" t="s">
        <v>1668</v>
      </c>
      <c r="B2744" s="1" t="s">
        <v>700</v>
      </c>
      <c r="C2744" s="1" t="s">
        <v>701</v>
      </c>
      <c r="D2744" s="1" t="s">
        <v>7</v>
      </c>
      <c r="E2744" s="1" t="s">
        <v>7</v>
      </c>
      <c r="F2744" s="1" t="s">
        <v>2</v>
      </c>
      <c r="G2744" s="2">
        <v>64.009172069014497</v>
      </c>
      <c r="H2744" s="1">
        <v>68.5</v>
      </c>
    </row>
    <row r="2745" spans="1:8" x14ac:dyDescent="0.3">
      <c r="A2745" s="7" t="s">
        <v>1669</v>
      </c>
      <c r="B2745" s="1" t="s">
        <v>700</v>
      </c>
      <c r="C2745" s="1" t="s">
        <v>701</v>
      </c>
      <c r="D2745" s="1" t="s">
        <v>7</v>
      </c>
      <c r="E2745" s="1" t="s">
        <v>7</v>
      </c>
      <c r="F2745" s="1" t="s">
        <v>1</v>
      </c>
      <c r="G2745" s="2">
        <v>57.078796495080397</v>
      </c>
      <c r="H2745" s="1">
        <v>95</v>
      </c>
    </row>
    <row r="2746" spans="1:8" x14ac:dyDescent="0.3">
      <c r="A2746" s="7" t="s">
        <v>1669</v>
      </c>
      <c r="B2746" s="1" t="s">
        <v>700</v>
      </c>
      <c r="C2746" s="1" t="s">
        <v>701</v>
      </c>
      <c r="D2746" s="1" t="s">
        <v>7</v>
      </c>
      <c r="E2746" s="1" t="s">
        <v>7</v>
      </c>
      <c r="F2746" s="1" t="s">
        <v>2</v>
      </c>
      <c r="G2746" s="2">
        <v>63.143593779905103</v>
      </c>
      <c r="H2746" s="1">
        <v>95</v>
      </c>
    </row>
    <row r="2747" spans="1:8" x14ac:dyDescent="0.3">
      <c r="A2747" s="7" t="s">
        <v>1670</v>
      </c>
      <c r="B2747" s="1" t="s">
        <v>5</v>
      </c>
      <c r="C2747" s="1" t="s">
        <v>63</v>
      </c>
      <c r="D2747" s="1" t="s">
        <v>7</v>
      </c>
      <c r="E2747" s="1" t="s">
        <v>7</v>
      </c>
      <c r="F2747" s="1" t="s">
        <v>2</v>
      </c>
      <c r="G2747" s="2">
        <v>35.191217415773501</v>
      </c>
      <c r="H2747" s="1">
        <v>41.3</v>
      </c>
    </row>
    <row r="2748" spans="1:8" x14ac:dyDescent="0.3">
      <c r="A2748" s="7" t="s">
        <v>1670</v>
      </c>
      <c r="B2748" s="1" t="s">
        <v>5</v>
      </c>
      <c r="C2748" s="1" t="s">
        <v>63</v>
      </c>
      <c r="D2748" s="1" t="s">
        <v>7</v>
      </c>
      <c r="E2748" s="1" t="s">
        <v>7</v>
      </c>
      <c r="F2748" s="1" t="s">
        <v>1</v>
      </c>
      <c r="G2748" s="2">
        <v>40.197685244298803</v>
      </c>
      <c r="H2748" s="1">
        <v>41.3</v>
      </c>
    </row>
    <row r="2749" spans="1:8" x14ac:dyDescent="0.3">
      <c r="A2749" s="7" t="s">
        <v>1671</v>
      </c>
      <c r="B2749" s="1" t="s">
        <v>5</v>
      </c>
      <c r="C2749" s="1" t="s">
        <v>1672</v>
      </c>
      <c r="D2749" s="1" t="s">
        <v>7</v>
      </c>
      <c r="E2749" s="1" t="s">
        <v>7</v>
      </c>
      <c r="F2749" s="1" t="s">
        <v>1</v>
      </c>
      <c r="G2749" s="2">
        <v>12.087100048585301</v>
      </c>
      <c r="H2749" s="1">
        <v>14.4</v>
      </c>
    </row>
    <row r="2750" spans="1:8" x14ac:dyDescent="0.3">
      <c r="A2750" s="7" t="s">
        <v>1671</v>
      </c>
      <c r="B2750" s="1" t="s">
        <v>5</v>
      </c>
      <c r="C2750" s="1" t="s">
        <v>1672</v>
      </c>
      <c r="D2750" s="1" t="s">
        <v>7</v>
      </c>
      <c r="E2750" s="1" t="s">
        <v>7</v>
      </c>
      <c r="F2750" s="1" t="s">
        <v>2</v>
      </c>
      <c r="G2750" s="2">
        <v>12.8938234082711</v>
      </c>
      <c r="H2750" s="1">
        <v>14.4</v>
      </c>
    </row>
    <row r="2751" spans="1:8" x14ac:dyDescent="0.3">
      <c r="A2751" s="7" t="s">
        <v>1673</v>
      </c>
      <c r="B2751" s="1" t="s">
        <v>5</v>
      </c>
      <c r="C2751" s="1" t="s">
        <v>1674</v>
      </c>
      <c r="D2751" s="1" t="s">
        <v>7</v>
      </c>
      <c r="E2751" s="1" t="s">
        <v>7</v>
      </c>
      <c r="F2751" s="1" t="s">
        <v>1</v>
      </c>
      <c r="G2751" s="2">
        <v>7.8714631190783404</v>
      </c>
      <c r="H2751" s="1">
        <v>9</v>
      </c>
    </row>
    <row r="2752" spans="1:8" x14ac:dyDescent="0.3">
      <c r="A2752" s="7" t="s">
        <v>1673</v>
      </c>
      <c r="B2752" s="1" t="s">
        <v>5</v>
      </c>
      <c r="C2752" s="1" t="s">
        <v>1674</v>
      </c>
      <c r="D2752" s="1" t="s">
        <v>7</v>
      </c>
      <c r="E2752" s="1" t="s">
        <v>7</v>
      </c>
      <c r="F2752" s="1" t="s">
        <v>2</v>
      </c>
      <c r="G2752" s="2">
        <v>8.9632593699457299</v>
      </c>
      <c r="H2752" s="1">
        <v>9</v>
      </c>
    </row>
    <row r="2753" spans="1:8" x14ac:dyDescent="0.3">
      <c r="A2753" s="7" t="s">
        <v>1675</v>
      </c>
      <c r="B2753" s="1" t="s">
        <v>5</v>
      </c>
      <c r="C2753" s="1" t="s">
        <v>1674</v>
      </c>
      <c r="D2753" s="1" t="s">
        <v>7</v>
      </c>
      <c r="E2753" s="1" t="s">
        <v>7</v>
      </c>
      <c r="F2753" s="1" t="s">
        <v>1</v>
      </c>
      <c r="G2753" s="2">
        <v>7.8714631190783404</v>
      </c>
      <c r="H2753" s="1">
        <v>10</v>
      </c>
    </row>
    <row r="2754" spans="1:8" x14ac:dyDescent="0.3">
      <c r="A2754" s="7" t="s">
        <v>1675</v>
      </c>
      <c r="B2754" s="1" t="s">
        <v>5</v>
      </c>
      <c r="C2754" s="1" t="s">
        <v>1674</v>
      </c>
      <c r="D2754" s="1" t="s">
        <v>7</v>
      </c>
      <c r="E2754" s="1" t="s">
        <v>7</v>
      </c>
      <c r="F2754" s="1" t="s">
        <v>2</v>
      </c>
      <c r="G2754" s="2">
        <v>8.9632593699457299</v>
      </c>
      <c r="H2754" s="1">
        <v>10</v>
      </c>
    </row>
    <row r="2755" spans="1:8" x14ac:dyDescent="0.3">
      <c r="A2755" s="7" t="s">
        <v>1676</v>
      </c>
      <c r="B2755" s="1" t="s">
        <v>5</v>
      </c>
      <c r="C2755" s="1" t="s">
        <v>1674</v>
      </c>
      <c r="D2755" s="1" t="s">
        <v>7</v>
      </c>
      <c r="E2755" s="1" t="s">
        <v>7</v>
      </c>
      <c r="F2755" s="1" t="s">
        <v>1</v>
      </c>
      <c r="G2755" s="2">
        <v>6.1434898647681901</v>
      </c>
      <c r="H2755" s="1">
        <v>8.1</v>
      </c>
    </row>
    <row r="2756" spans="1:8" x14ac:dyDescent="0.3">
      <c r="A2756" s="7" t="s">
        <v>1676</v>
      </c>
      <c r="B2756" s="1" t="s">
        <v>5</v>
      </c>
      <c r="C2756" s="1" t="s">
        <v>1674</v>
      </c>
      <c r="D2756" s="1" t="s">
        <v>7</v>
      </c>
      <c r="E2756" s="1" t="s">
        <v>7</v>
      </c>
      <c r="F2756" s="1" t="s">
        <v>2</v>
      </c>
      <c r="G2756" s="2">
        <v>7.0846967924491304</v>
      </c>
      <c r="H2756" s="1">
        <v>8.1</v>
      </c>
    </row>
    <row r="2757" spans="1:8" x14ac:dyDescent="0.3">
      <c r="A2757" s="7" t="s">
        <v>1677</v>
      </c>
      <c r="B2757" s="1" t="s">
        <v>5</v>
      </c>
      <c r="C2757" s="1" t="s">
        <v>1674</v>
      </c>
      <c r="D2757" s="1" t="s">
        <v>7</v>
      </c>
      <c r="E2757" s="1" t="s">
        <v>7</v>
      </c>
      <c r="F2757" s="1" t="s">
        <v>1</v>
      </c>
      <c r="G2757" s="2">
        <v>6.1434898647681901</v>
      </c>
      <c r="H2757" s="1">
        <v>6.5</v>
      </c>
    </row>
    <row r="2758" spans="1:8" x14ac:dyDescent="0.3">
      <c r="A2758" s="7" t="s">
        <v>1677</v>
      </c>
      <c r="B2758" s="1" t="s">
        <v>5</v>
      </c>
      <c r="C2758" s="1" t="s">
        <v>1674</v>
      </c>
      <c r="D2758" s="1" t="s">
        <v>7</v>
      </c>
      <c r="E2758" s="1" t="s">
        <v>7</v>
      </c>
      <c r="F2758" s="1" t="s">
        <v>2</v>
      </c>
      <c r="G2758" s="2">
        <v>7.0846967924491304</v>
      </c>
      <c r="H2758" s="1">
        <v>6.5</v>
      </c>
    </row>
    <row r="2759" spans="1:8" x14ac:dyDescent="0.3">
      <c r="A2759" s="7" t="s">
        <v>1678</v>
      </c>
      <c r="B2759" s="1" t="s">
        <v>5</v>
      </c>
      <c r="C2759" s="1" t="s">
        <v>1674</v>
      </c>
      <c r="D2759" s="1" t="s">
        <v>7</v>
      </c>
      <c r="E2759" s="1" t="s">
        <v>7</v>
      </c>
      <c r="F2759" s="1" t="s">
        <v>1</v>
      </c>
      <c r="G2759" s="2">
        <v>7.8714631190783404</v>
      </c>
      <c r="H2759" s="1">
        <v>9</v>
      </c>
    </row>
    <row r="2760" spans="1:8" x14ac:dyDescent="0.3">
      <c r="A2760" s="7" t="s">
        <v>1678</v>
      </c>
      <c r="B2760" s="1" t="s">
        <v>5</v>
      </c>
      <c r="C2760" s="1" t="s">
        <v>1674</v>
      </c>
      <c r="D2760" s="1" t="s">
        <v>7</v>
      </c>
      <c r="E2760" s="1" t="s">
        <v>7</v>
      </c>
      <c r="F2760" s="1" t="s">
        <v>2</v>
      </c>
      <c r="G2760" s="2">
        <v>8.9632593699457299</v>
      </c>
      <c r="H2760" s="1">
        <v>9</v>
      </c>
    </row>
    <row r="2761" spans="1:8" x14ac:dyDescent="0.3">
      <c r="A2761" s="7" t="s">
        <v>1679</v>
      </c>
      <c r="B2761" s="1" t="s">
        <v>5</v>
      </c>
      <c r="C2761" s="1" t="s">
        <v>1674</v>
      </c>
      <c r="D2761" s="1" t="s">
        <v>7</v>
      </c>
      <c r="E2761" s="1" t="s">
        <v>7</v>
      </c>
      <c r="F2761" s="1" t="s">
        <v>1</v>
      </c>
      <c r="G2761" s="2">
        <v>5.3705644389196001</v>
      </c>
      <c r="H2761" s="1">
        <v>6.2</v>
      </c>
    </row>
    <row r="2762" spans="1:8" x14ac:dyDescent="0.3">
      <c r="A2762" s="7" t="s">
        <v>1679</v>
      </c>
      <c r="B2762" s="1" t="s">
        <v>5</v>
      </c>
      <c r="C2762" s="1" t="s">
        <v>1674</v>
      </c>
      <c r="D2762" s="1" t="s">
        <v>7</v>
      </c>
      <c r="E2762" s="1" t="s">
        <v>7</v>
      </c>
      <c r="F2762" s="1" t="s">
        <v>2</v>
      </c>
      <c r="G2762" s="2">
        <v>6.2360192481947001</v>
      </c>
      <c r="H2762" s="1">
        <v>6.2</v>
      </c>
    </row>
    <row r="2763" spans="1:8" x14ac:dyDescent="0.3">
      <c r="A2763" s="7" t="s">
        <v>1680</v>
      </c>
      <c r="B2763" s="1" t="s">
        <v>5</v>
      </c>
      <c r="C2763" s="1" t="s">
        <v>1674</v>
      </c>
      <c r="D2763" s="1" t="s">
        <v>7</v>
      </c>
      <c r="E2763" s="1" t="s">
        <v>7</v>
      </c>
      <c r="F2763" s="1" t="s">
        <v>1</v>
      </c>
      <c r="G2763" s="2">
        <v>6.1434898647681901</v>
      </c>
      <c r="H2763" s="1">
        <v>5.6</v>
      </c>
    </row>
    <row r="2764" spans="1:8" x14ac:dyDescent="0.3">
      <c r="A2764" s="7" t="s">
        <v>1680</v>
      </c>
      <c r="B2764" s="1" t="s">
        <v>5</v>
      </c>
      <c r="C2764" s="1" t="s">
        <v>1674</v>
      </c>
      <c r="D2764" s="1" t="s">
        <v>7</v>
      </c>
      <c r="E2764" s="1" t="s">
        <v>7</v>
      </c>
      <c r="F2764" s="1" t="s">
        <v>2</v>
      </c>
      <c r="G2764" s="2">
        <v>7.0846967924491304</v>
      </c>
      <c r="H2764" s="1">
        <v>5.6</v>
      </c>
    </row>
    <row r="2765" spans="1:8" x14ac:dyDescent="0.3">
      <c r="A2765" s="7" t="s">
        <v>1681</v>
      </c>
      <c r="B2765" s="1" t="s">
        <v>5</v>
      </c>
      <c r="C2765" s="1" t="s">
        <v>1674</v>
      </c>
      <c r="D2765" s="1" t="s">
        <v>7</v>
      </c>
      <c r="E2765" s="1" t="s">
        <v>7</v>
      </c>
      <c r="F2765" s="1" t="s">
        <v>1</v>
      </c>
      <c r="G2765" s="2">
        <v>6.1434898647681901</v>
      </c>
      <c r="H2765" s="1">
        <v>6.8</v>
      </c>
    </row>
    <row r="2766" spans="1:8" x14ac:dyDescent="0.3">
      <c r="A2766" s="7" t="s">
        <v>1681</v>
      </c>
      <c r="B2766" s="1" t="s">
        <v>5</v>
      </c>
      <c r="C2766" s="1" t="s">
        <v>1674</v>
      </c>
      <c r="D2766" s="1" t="s">
        <v>7</v>
      </c>
      <c r="E2766" s="1" t="s">
        <v>7</v>
      </c>
      <c r="F2766" s="1" t="s">
        <v>2</v>
      </c>
      <c r="G2766" s="2">
        <v>7.0846967924491304</v>
      </c>
      <c r="H2766" s="1">
        <v>6.8</v>
      </c>
    </row>
    <row r="2767" spans="1:8" x14ac:dyDescent="0.3">
      <c r="A2767" s="7" t="s">
        <v>1682</v>
      </c>
      <c r="B2767" s="1" t="s">
        <v>5</v>
      </c>
      <c r="C2767" s="1" t="s">
        <v>1674</v>
      </c>
      <c r="D2767" s="1" t="s">
        <v>7</v>
      </c>
      <c r="E2767" s="1" t="s">
        <v>7</v>
      </c>
      <c r="F2767" s="1" t="s">
        <v>1</v>
      </c>
      <c r="G2767" s="2">
        <v>6.1434898647681901</v>
      </c>
      <c r="H2767" s="1">
        <v>9.1</v>
      </c>
    </row>
    <row r="2768" spans="1:8" x14ac:dyDescent="0.3">
      <c r="A2768" s="7" t="s">
        <v>1682</v>
      </c>
      <c r="B2768" s="1" t="s">
        <v>5</v>
      </c>
      <c r="C2768" s="1" t="s">
        <v>1674</v>
      </c>
      <c r="D2768" s="1" t="s">
        <v>7</v>
      </c>
      <c r="E2768" s="1" t="s">
        <v>7</v>
      </c>
      <c r="F2768" s="1" t="s">
        <v>2</v>
      </c>
      <c r="G2768" s="2">
        <v>7.0846967924491304</v>
      </c>
      <c r="H2768" s="1">
        <v>9.1</v>
      </c>
    </row>
    <row r="2769" spans="1:8" x14ac:dyDescent="0.3">
      <c r="A2769" s="7" t="s">
        <v>1683</v>
      </c>
      <c r="B2769" s="1" t="s">
        <v>5</v>
      </c>
      <c r="C2769" s="1" t="s">
        <v>1674</v>
      </c>
      <c r="D2769" s="1" t="s">
        <v>7</v>
      </c>
      <c r="E2769" s="1" t="s">
        <v>7</v>
      </c>
      <c r="F2769" s="1" t="s">
        <v>1</v>
      </c>
      <c r="G2769" s="2">
        <v>6.1434898647681901</v>
      </c>
      <c r="H2769" s="1">
        <v>7.1</v>
      </c>
    </row>
    <row r="2770" spans="1:8" x14ac:dyDescent="0.3">
      <c r="A2770" s="7" t="s">
        <v>1683</v>
      </c>
      <c r="B2770" s="1" t="s">
        <v>5</v>
      </c>
      <c r="C2770" s="1" t="s">
        <v>1674</v>
      </c>
      <c r="D2770" s="1" t="s">
        <v>7</v>
      </c>
      <c r="E2770" s="1" t="s">
        <v>7</v>
      </c>
      <c r="F2770" s="1" t="s">
        <v>2</v>
      </c>
      <c r="G2770" s="2">
        <v>7.0846967924491304</v>
      </c>
      <c r="H2770" s="1">
        <v>7.1</v>
      </c>
    </row>
    <row r="2771" spans="1:8" x14ac:dyDescent="0.3">
      <c r="A2771" s="7" t="s">
        <v>1684</v>
      </c>
      <c r="B2771" s="1" t="s">
        <v>5</v>
      </c>
      <c r="C2771" s="1" t="s">
        <v>191</v>
      </c>
      <c r="D2771" s="1" t="s">
        <v>7</v>
      </c>
      <c r="E2771" s="1" t="s">
        <v>7</v>
      </c>
      <c r="F2771" s="1" t="s">
        <v>1</v>
      </c>
      <c r="G2771" s="2">
        <v>7.8714631190783404</v>
      </c>
      <c r="H2771" s="1">
        <v>16</v>
      </c>
    </row>
    <row r="2772" spans="1:8" x14ac:dyDescent="0.3">
      <c r="A2772" s="7" t="s">
        <v>1684</v>
      </c>
      <c r="B2772" s="1" t="s">
        <v>5</v>
      </c>
      <c r="C2772" s="1" t="s">
        <v>191</v>
      </c>
      <c r="D2772" s="1" t="s">
        <v>7</v>
      </c>
      <c r="E2772" s="1" t="s">
        <v>7</v>
      </c>
      <c r="F2772" s="1" t="s">
        <v>2</v>
      </c>
      <c r="G2772" s="2">
        <v>8.8620009729967304</v>
      </c>
      <c r="H2772" s="1">
        <v>16</v>
      </c>
    </row>
    <row r="2773" spans="1:8" x14ac:dyDescent="0.3">
      <c r="A2773" s="7" t="s">
        <v>1685</v>
      </c>
      <c r="B2773" s="1" t="s">
        <v>5</v>
      </c>
      <c r="C2773" s="1" t="s">
        <v>1686</v>
      </c>
      <c r="D2773" s="1" t="s">
        <v>7</v>
      </c>
      <c r="E2773" s="1" t="s">
        <v>7</v>
      </c>
      <c r="F2773" s="1" t="s">
        <v>1</v>
      </c>
      <c r="G2773" s="2">
        <v>17.886893767318298</v>
      </c>
      <c r="H2773" s="1">
        <v>43.4</v>
      </c>
    </row>
    <row r="2774" spans="1:8" x14ac:dyDescent="0.3">
      <c r="A2774" s="7" t="s">
        <v>1687</v>
      </c>
      <c r="B2774" s="1" t="s">
        <v>5</v>
      </c>
      <c r="C2774" s="1" t="s">
        <v>1686</v>
      </c>
      <c r="D2774" s="1" t="s">
        <v>7</v>
      </c>
      <c r="E2774" s="1" t="s">
        <v>7</v>
      </c>
      <c r="F2774" s="1" t="s">
        <v>2</v>
      </c>
      <c r="G2774" s="2">
        <v>37.8347679871789</v>
      </c>
      <c r="H2774" s="1">
        <v>26</v>
      </c>
    </row>
    <row r="2775" spans="1:8" x14ac:dyDescent="0.3">
      <c r="A2775" s="7" t="s">
        <v>1687</v>
      </c>
      <c r="B2775" s="1" t="s">
        <v>5</v>
      </c>
      <c r="C2775" s="1" t="s">
        <v>1686</v>
      </c>
      <c r="D2775" s="1" t="s">
        <v>7</v>
      </c>
      <c r="E2775" s="1" t="s">
        <v>7</v>
      </c>
      <c r="F2775" s="1" t="s">
        <v>1</v>
      </c>
      <c r="G2775" s="2">
        <v>61.725937849058198</v>
      </c>
      <c r="H2775" s="1">
        <v>26</v>
      </c>
    </row>
    <row r="2776" spans="1:8" x14ac:dyDescent="0.3">
      <c r="A2776" s="7" t="s">
        <v>1688</v>
      </c>
      <c r="B2776" s="1" t="s">
        <v>5</v>
      </c>
      <c r="C2776" s="1" t="s">
        <v>1686</v>
      </c>
      <c r="D2776" s="1" t="s">
        <v>7</v>
      </c>
      <c r="E2776" s="1" t="s">
        <v>7</v>
      </c>
      <c r="F2776" s="1" t="s">
        <v>2</v>
      </c>
      <c r="G2776" s="2">
        <v>53.344555104849299</v>
      </c>
      <c r="H2776" s="1">
        <v>44</v>
      </c>
    </row>
    <row r="2777" spans="1:8" x14ac:dyDescent="0.3">
      <c r="A2777" s="7" t="s">
        <v>1688</v>
      </c>
      <c r="B2777" s="1" t="s">
        <v>5</v>
      </c>
      <c r="C2777" s="1" t="s">
        <v>1686</v>
      </c>
      <c r="D2777" s="1" t="s">
        <v>7</v>
      </c>
      <c r="E2777" s="1" t="s">
        <v>7</v>
      </c>
      <c r="F2777" s="1" t="s">
        <v>1</v>
      </c>
      <c r="G2777" s="2">
        <v>88.706186144525603</v>
      </c>
      <c r="H2777" s="1">
        <v>44</v>
      </c>
    </row>
    <row r="2778" spans="1:8" x14ac:dyDescent="0.3">
      <c r="A2778" s="7" t="s">
        <v>1689</v>
      </c>
      <c r="B2778" s="1" t="s">
        <v>5</v>
      </c>
      <c r="C2778" s="1" t="s">
        <v>1686</v>
      </c>
      <c r="D2778" s="1" t="s">
        <v>7</v>
      </c>
      <c r="E2778" s="1" t="s">
        <v>7</v>
      </c>
      <c r="F2778" s="1" t="s">
        <v>1</v>
      </c>
      <c r="G2778" s="2">
        <v>13.1659567161922</v>
      </c>
      <c r="H2778" s="1">
        <v>39</v>
      </c>
    </row>
    <row r="2779" spans="1:8" x14ac:dyDescent="0.3">
      <c r="A2779" s="7" t="s">
        <v>1690</v>
      </c>
      <c r="B2779" s="1" t="s">
        <v>5</v>
      </c>
      <c r="C2779" s="1" t="s">
        <v>1686</v>
      </c>
      <c r="D2779" s="1" t="s">
        <v>7</v>
      </c>
      <c r="E2779" s="1" t="s">
        <v>7</v>
      </c>
      <c r="F2779" s="1" t="s">
        <v>2</v>
      </c>
      <c r="G2779" s="2">
        <v>66.927300578585005</v>
      </c>
      <c r="H2779" s="1">
        <v>87.1</v>
      </c>
    </row>
    <row r="2780" spans="1:8" x14ac:dyDescent="0.3">
      <c r="A2780" s="7" t="s">
        <v>1690</v>
      </c>
      <c r="B2780" s="1" t="s">
        <v>5</v>
      </c>
      <c r="C2780" s="1" t="s">
        <v>1686</v>
      </c>
      <c r="D2780" s="1" t="s">
        <v>7</v>
      </c>
      <c r="E2780" s="1" t="s">
        <v>7</v>
      </c>
      <c r="F2780" s="1" t="s">
        <v>1</v>
      </c>
      <c r="G2780" s="2">
        <v>112.70391116562</v>
      </c>
      <c r="H2780" s="1">
        <v>87.1</v>
      </c>
    </row>
    <row r="2781" spans="1:8" x14ac:dyDescent="0.3">
      <c r="A2781" s="7" t="s">
        <v>1691</v>
      </c>
      <c r="B2781" s="1" t="s">
        <v>5</v>
      </c>
      <c r="C2781" s="1" t="s">
        <v>1686</v>
      </c>
      <c r="D2781" s="1" t="s">
        <v>7</v>
      </c>
      <c r="E2781" s="1" t="s">
        <v>7</v>
      </c>
      <c r="F2781" s="1" t="s">
        <v>2</v>
      </c>
      <c r="G2781" s="2">
        <v>37.8347679871789</v>
      </c>
      <c r="H2781" s="1">
        <v>40</v>
      </c>
    </row>
    <row r="2782" spans="1:8" x14ac:dyDescent="0.3">
      <c r="A2782" s="7" t="s">
        <v>1691</v>
      </c>
      <c r="B2782" s="1" t="s">
        <v>5</v>
      </c>
      <c r="C2782" s="1" t="s">
        <v>1686</v>
      </c>
      <c r="D2782" s="1" t="s">
        <v>7</v>
      </c>
      <c r="E2782" s="1" t="s">
        <v>7</v>
      </c>
      <c r="F2782" s="1" t="s">
        <v>1</v>
      </c>
      <c r="G2782" s="2">
        <v>61.725937849058198</v>
      </c>
      <c r="H2782" s="1">
        <v>40</v>
      </c>
    </row>
    <row r="2783" spans="1:8" x14ac:dyDescent="0.3">
      <c r="A2783" s="7" t="s">
        <v>1692</v>
      </c>
      <c r="B2783" s="1" t="s">
        <v>5</v>
      </c>
      <c r="C2783" s="1" t="s">
        <v>1686</v>
      </c>
      <c r="D2783" s="1" t="s">
        <v>7</v>
      </c>
      <c r="E2783" s="1" t="s">
        <v>7</v>
      </c>
      <c r="F2783" s="1" t="s">
        <v>2</v>
      </c>
      <c r="G2783" s="2">
        <v>71.834350480387698</v>
      </c>
      <c r="H2783" s="1">
        <v>79.2</v>
      </c>
    </row>
    <row r="2784" spans="1:8" x14ac:dyDescent="0.3">
      <c r="A2784" s="7" t="s">
        <v>1692</v>
      </c>
      <c r="B2784" s="1" t="s">
        <v>5</v>
      </c>
      <c r="C2784" s="1" t="s">
        <v>1686</v>
      </c>
      <c r="D2784" s="1" t="s">
        <v>7</v>
      </c>
      <c r="E2784" s="1" t="s">
        <v>7</v>
      </c>
      <c r="F2784" s="1" t="s">
        <v>1</v>
      </c>
      <c r="G2784" s="2">
        <v>121.443609869531</v>
      </c>
      <c r="H2784" s="1">
        <v>79.2</v>
      </c>
    </row>
    <row r="2785" spans="1:8" x14ac:dyDescent="0.3">
      <c r="A2785" s="7" t="s">
        <v>1693</v>
      </c>
      <c r="B2785" s="1" t="s">
        <v>5</v>
      </c>
      <c r="C2785" s="1" t="s">
        <v>1686</v>
      </c>
      <c r="D2785" s="1" t="s">
        <v>7</v>
      </c>
      <c r="E2785" s="1" t="s">
        <v>7</v>
      </c>
      <c r="F2785" s="1" t="s">
        <v>2</v>
      </c>
      <c r="G2785" s="2">
        <v>62.210940466570499</v>
      </c>
      <c r="H2785" s="1">
        <v>37.6</v>
      </c>
    </row>
    <row r="2786" spans="1:8" x14ac:dyDescent="0.3">
      <c r="A2786" s="7" t="s">
        <v>1693</v>
      </c>
      <c r="B2786" s="1" t="s">
        <v>5</v>
      </c>
      <c r="C2786" s="1" t="s">
        <v>1686</v>
      </c>
      <c r="D2786" s="1" t="s">
        <v>7</v>
      </c>
      <c r="E2786" s="1" t="s">
        <v>7</v>
      </c>
      <c r="F2786" s="1" t="s">
        <v>1</v>
      </c>
      <c r="G2786" s="2">
        <v>104.33731459824401</v>
      </c>
      <c r="H2786" s="1">
        <v>37.6</v>
      </c>
    </row>
    <row r="2787" spans="1:8" x14ac:dyDescent="0.3">
      <c r="A2787" s="7" t="s">
        <v>1694</v>
      </c>
      <c r="B2787" s="1" t="s">
        <v>5</v>
      </c>
      <c r="C2787" s="1" t="s">
        <v>1686</v>
      </c>
      <c r="D2787" s="1" t="s">
        <v>7</v>
      </c>
      <c r="E2787" s="1" t="s">
        <v>7</v>
      </c>
      <c r="F2787" s="1" t="s">
        <v>1</v>
      </c>
      <c r="G2787" s="2">
        <v>13.1659567161922</v>
      </c>
      <c r="H2787" s="1">
        <v>34.6</v>
      </c>
    </row>
    <row r="2788" spans="1:8" x14ac:dyDescent="0.3">
      <c r="A2788" s="7" t="s">
        <v>1695</v>
      </c>
      <c r="B2788" s="1" t="s">
        <v>5</v>
      </c>
      <c r="C2788" s="1" t="s">
        <v>1686</v>
      </c>
      <c r="D2788" s="1" t="s">
        <v>7</v>
      </c>
      <c r="E2788" s="1" t="s">
        <v>7</v>
      </c>
      <c r="F2788" s="1" t="s">
        <v>2</v>
      </c>
      <c r="G2788" s="2">
        <v>62.210940466570499</v>
      </c>
      <c r="H2788" s="1">
        <v>48.3</v>
      </c>
    </row>
    <row r="2789" spans="1:8" x14ac:dyDescent="0.3">
      <c r="A2789" s="7" t="s">
        <v>1695</v>
      </c>
      <c r="B2789" s="1" t="s">
        <v>5</v>
      </c>
      <c r="C2789" s="1" t="s">
        <v>1686</v>
      </c>
      <c r="D2789" s="1" t="s">
        <v>7</v>
      </c>
      <c r="E2789" s="1" t="s">
        <v>7</v>
      </c>
      <c r="F2789" s="1" t="s">
        <v>1</v>
      </c>
      <c r="G2789" s="2">
        <v>104.33731459824401</v>
      </c>
      <c r="H2789" s="1">
        <v>48.3</v>
      </c>
    </row>
    <row r="2790" spans="1:8" x14ac:dyDescent="0.3">
      <c r="A2790" s="7" t="s">
        <v>1696</v>
      </c>
      <c r="B2790" s="1" t="s">
        <v>5</v>
      </c>
      <c r="C2790" s="1" t="s">
        <v>1686</v>
      </c>
      <c r="D2790" s="1" t="s">
        <v>7</v>
      </c>
      <c r="E2790" s="1" t="s">
        <v>7</v>
      </c>
      <c r="F2790" s="1" t="s">
        <v>1</v>
      </c>
      <c r="G2790" s="2">
        <v>17.886893767318298</v>
      </c>
      <c r="H2790" s="1">
        <v>45.6</v>
      </c>
    </row>
    <row r="2791" spans="1:8" x14ac:dyDescent="0.3">
      <c r="A2791" s="7" t="s">
        <v>1697</v>
      </c>
      <c r="B2791" s="1" t="s">
        <v>5</v>
      </c>
      <c r="C2791" s="1" t="s">
        <v>1686</v>
      </c>
      <c r="D2791" s="1" t="s">
        <v>7</v>
      </c>
      <c r="E2791" s="1" t="s">
        <v>7</v>
      </c>
      <c r="F2791" s="1" t="s">
        <v>2</v>
      </c>
      <c r="G2791" s="2">
        <v>71.834350480387698</v>
      </c>
      <c r="H2791" s="1">
        <v>87.5</v>
      </c>
    </row>
    <row r="2792" spans="1:8" x14ac:dyDescent="0.3">
      <c r="A2792" s="7" t="s">
        <v>1697</v>
      </c>
      <c r="B2792" s="1" t="s">
        <v>5</v>
      </c>
      <c r="C2792" s="1" t="s">
        <v>1686</v>
      </c>
      <c r="D2792" s="1" t="s">
        <v>7</v>
      </c>
      <c r="E2792" s="1" t="s">
        <v>7</v>
      </c>
      <c r="F2792" s="1" t="s">
        <v>1</v>
      </c>
      <c r="G2792" s="2">
        <v>121.443609869531</v>
      </c>
      <c r="H2792" s="1">
        <v>87.5</v>
      </c>
    </row>
    <row r="2793" spans="1:8" x14ac:dyDescent="0.3">
      <c r="A2793" s="7" t="s">
        <v>1698</v>
      </c>
      <c r="B2793" s="1" t="s">
        <v>5</v>
      </c>
      <c r="C2793" s="1" t="s">
        <v>1686</v>
      </c>
      <c r="D2793" s="1" t="s">
        <v>7</v>
      </c>
      <c r="E2793" s="1" t="s">
        <v>7</v>
      </c>
      <c r="F2793" s="1" t="s">
        <v>2</v>
      </c>
      <c r="G2793" s="2">
        <v>41.438285449939301</v>
      </c>
      <c r="H2793" s="1">
        <v>43.1</v>
      </c>
    </row>
    <row r="2794" spans="1:8" x14ac:dyDescent="0.3">
      <c r="A2794" s="7" t="s">
        <v>1698</v>
      </c>
      <c r="B2794" s="1" t="s">
        <v>5</v>
      </c>
      <c r="C2794" s="1" t="s">
        <v>1686</v>
      </c>
      <c r="D2794" s="1" t="s">
        <v>7</v>
      </c>
      <c r="E2794" s="1" t="s">
        <v>7</v>
      </c>
      <c r="F2794" s="1" t="s">
        <v>1</v>
      </c>
      <c r="G2794" s="2">
        <v>67.947424982212894</v>
      </c>
      <c r="H2794" s="1">
        <v>43.1</v>
      </c>
    </row>
    <row r="2795" spans="1:8" x14ac:dyDescent="0.3">
      <c r="A2795" s="7" t="s">
        <v>1699</v>
      </c>
      <c r="B2795" s="1" t="s">
        <v>215</v>
      </c>
      <c r="C2795" s="1" t="s">
        <v>216</v>
      </c>
      <c r="D2795" s="1" t="s">
        <v>7</v>
      </c>
      <c r="E2795" s="1" t="s">
        <v>311</v>
      </c>
      <c r="F2795" s="1" t="s">
        <v>2</v>
      </c>
      <c r="G2795" s="2">
        <v>690.66633871973204</v>
      </c>
      <c r="H2795" s="1" t="s">
        <v>235</v>
      </c>
    </row>
    <row r="2796" spans="1:8" x14ac:dyDescent="0.3">
      <c r="A2796" s="7" t="s">
        <v>1699</v>
      </c>
      <c r="B2796" s="1" t="s">
        <v>215</v>
      </c>
      <c r="C2796" s="1" t="s">
        <v>216</v>
      </c>
      <c r="D2796" s="1" t="s">
        <v>7</v>
      </c>
      <c r="E2796" s="1" t="s">
        <v>311</v>
      </c>
      <c r="F2796" s="1" t="s">
        <v>1</v>
      </c>
      <c r="G2796" s="2">
        <v>690.66633871973204</v>
      </c>
      <c r="H2796" s="1" t="s">
        <v>235</v>
      </c>
    </row>
    <row r="2797" spans="1:8" x14ac:dyDescent="0.3">
      <c r="A2797" s="7" t="s">
        <v>1700</v>
      </c>
      <c r="B2797" s="1" t="s">
        <v>215</v>
      </c>
      <c r="C2797" s="1" t="s">
        <v>216</v>
      </c>
      <c r="D2797" s="1" t="s">
        <v>7</v>
      </c>
      <c r="E2797" s="1" t="s">
        <v>7</v>
      </c>
      <c r="F2797" s="1" t="s">
        <v>2</v>
      </c>
      <c r="G2797" s="2">
        <v>288.37913698871199</v>
      </c>
      <c r="H2797" s="1">
        <v>400</v>
      </c>
    </row>
    <row r="2798" spans="1:8" x14ac:dyDescent="0.3">
      <c r="A2798" s="7" t="s">
        <v>1700</v>
      </c>
      <c r="B2798" s="1" t="s">
        <v>215</v>
      </c>
      <c r="C2798" s="1" t="s">
        <v>216</v>
      </c>
      <c r="D2798" s="1" t="s">
        <v>7</v>
      </c>
      <c r="E2798" s="1" t="s">
        <v>7</v>
      </c>
      <c r="F2798" s="1" t="s">
        <v>1</v>
      </c>
      <c r="G2798" s="2">
        <v>288.37913698871199</v>
      </c>
      <c r="H2798" s="1">
        <v>400</v>
      </c>
    </row>
    <row r="2799" spans="1:8" x14ac:dyDescent="0.3">
      <c r="A2799" s="7" t="s">
        <v>1701</v>
      </c>
      <c r="B2799" s="1" t="s">
        <v>5</v>
      </c>
      <c r="C2799" s="1" t="s">
        <v>991</v>
      </c>
      <c r="D2799" s="1" t="s">
        <v>7</v>
      </c>
      <c r="E2799" s="1" t="s">
        <v>7</v>
      </c>
      <c r="F2799" s="1" t="s">
        <v>1</v>
      </c>
      <c r="G2799" s="2">
        <v>17.3703403175376</v>
      </c>
      <c r="H2799" s="1">
        <v>14.9</v>
      </c>
    </row>
    <row r="2800" spans="1:8" x14ac:dyDescent="0.3">
      <c r="A2800" s="7" t="s">
        <v>1701</v>
      </c>
      <c r="B2800" s="1" t="s">
        <v>5</v>
      </c>
      <c r="C2800" s="1" t="s">
        <v>991</v>
      </c>
      <c r="D2800" s="1" t="s">
        <v>7</v>
      </c>
      <c r="E2800" s="1" t="s">
        <v>7</v>
      </c>
      <c r="F2800" s="1" t="s">
        <v>2</v>
      </c>
      <c r="G2800" s="2">
        <v>18.730066119374101</v>
      </c>
      <c r="H2800" s="1">
        <v>14.9</v>
      </c>
    </row>
    <row r="2801" spans="1:8" x14ac:dyDescent="0.3">
      <c r="A2801" s="7" t="s">
        <v>1702</v>
      </c>
      <c r="B2801" s="1" t="s">
        <v>5</v>
      </c>
      <c r="C2801" s="1" t="s">
        <v>991</v>
      </c>
      <c r="D2801" s="1" t="s">
        <v>7</v>
      </c>
      <c r="E2801" s="1" t="s">
        <v>7</v>
      </c>
      <c r="F2801" s="1" t="s">
        <v>1</v>
      </c>
      <c r="G2801" s="2">
        <v>27.426192009547499</v>
      </c>
      <c r="H2801" s="1">
        <v>22.2</v>
      </c>
    </row>
    <row r="2802" spans="1:8" x14ac:dyDescent="0.3">
      <c r="A2802" s="7" t="s">
        <v>1702</v>
      </c>
      <c r="B2802" s="1" t="s">
        <v>5</v>
      </c>
      <c r="C2802" s="1" t="s">
        <v>991</v>
      </c>
      <c r="D2802" s="1" t="s">
        <v>7</v>
      </c>
      <c r="E2802" s="1" t="s">
        <v>7</v>
      </c>
      <c r="F2802" s="1" t="s">
        <v>2</v>
      </c>
      <c r="G2802" s="2">
        <v>29.1233752146338</v>
      </c>
      <c r="H2802" s="1">
        <v>22.2</v>
      </c>
    </row>
    <row r="2803" spans="1:8" x14ac:dyDescent="0.3">
      <c r="A2803" s="7" t="s">
        <v>1703</v>
      </c>
      <c r="B2803" s="1" t="s">
        <v>5</v>
      </c>
      <c r="C2803" s="1" t="s">
        <v>280</v>
      </c>
      <c r="D2803" s="1" t="s">
        <v>7</v>
      </c>
      <c r="E2803" s="1" t="s">
        <v>7</v>
      </c>
      <c r="F2803" s="1" t="s">
        <v>1</v>
      </c>
      <c r="G2803" s="2">
        <v>41.535423149793601</v>
      </c>
      <c r="H2803" s="1">
        <v>70.2</v>
      </c>
    </row>
    <row r="2804" spans="1:8" x14ac:dyDescent="0.3">
      <c r="A2804" s="7" t="s">
        <v>1703</v>
      </c>
      <c r="B2804" s="1" t="s">
        <v>5</v>
      </c>
      <c r="C2804" s="1" t="s">
        <v>280</v>
      </c>
      <c r="D2804" s="1" t="s">
        <v>7</v>
      </c>
      <c r="E2804" s="1" t="s">
        <v>7</v>
      </c>
      <c r="F2804" s="1" t="s">
        <v>2</v>
      </c>
      <c r="G2804" s="2">
        <v>62.014830431192401</v>
      </c>
      <c r="H2804" s="1">
        <v>70.2</v>
      </c>
    </row>
    <row r="2805" spans="1:8" x14ac:dyDescent="0.3">
      <c r="A2805" s="7" t="s">
        <v>1704</v>
      </c>
      <c r="B2805" s="1" t="s">
        <v>700</v>
      </c>
      <c r="C2805" s="1" t="s">
        <v>701</v>
      </c>
      <c r="D2805" s="1" t="s">
        <v>7</v>
      </c>
      <c r="E2805" s="1" t="s">
        <v>7</v>
      </c>
      <c r="F2805" s="1" t="s">
        <v>1</v>
      </c>
      <c r="G2805" s="2">
        <v>111.35287443324501</v>
      </c>
      <c r="H2805" s="1">
        <v>100</v>
      </c>
    </row>
    <row r="2806" spans="1:8" x14ac:dyDescent="0.3">
      <c r="A2806" s="7" t="s">
        <v>1704</v>
      </c>
      <c r="B2806" s="1" t="s">
        <v>700</v>
      </c>
      <c r="C2806" s="1" t="s">
        <v>701</v>
      </c>
      <c r="D2806" s="1" t="s">
        <v>7</v>
      </c>
      <c r="E2806" s="1" t="s">
        <v>7</v>
      </c>
      <c r="F2806" s="1" t="s">
        <v>2</v>
      </c>
      <c r="G2806" s="2">
        <v>114.30310469331</v>
      </c>
      <c r="H2806" s="1">
        <v>100</v>
      </c>
    </row>
    <row r="2807" spans="1:8" x14ac:dyDescent="0.3">
      <c r="A2807" s="7" t="s">
        <v>1705</v>
      </c>
      <c r="B2807" s="1" t="s">
        <v>700</v>
      </c>
      <c r="C2807" s="1" t="s">
        <v>701</v>
      </c>
      <c r="D2807" s="1" t="s">
        <v>7</v>
      </c>
      <c r="E2807" s="1" t="s">
        <v>7</v>
      </c>
      <c r="F2807" s="1" t="s">
        <v>1</v>
      </c>
      <c r="G2807" s="2">
        <v>125.09035819487499</v>
      </c>
      <c r="H2807" s="1">
        <v>72.900000000000006</v>
      </c>
    </row>
    <row r="2808" spans="1:8" x14ac:dyDescent="0.3">
      <c r="A2808" s="7" t="s">
        <v>1705</v>
      </c>
      <c r="B2808" s="1" t="s">
        <v>700</v>
      </c>
      <c r="C2808" s="1" t="s">
        <v>701</v>
      </c>
      <c r="D2808" s="1" t="s">
        <v>7</v>
      </c>
      <c r="E2808" s="1" t="s">
        <v>7</v>
      </c>
      <c r="F2808" s="1" t="s">
        <v>2</v>
      </c>
      <c r="G2808" s="2">
        <v>128.70731762822501</v>
      </c>
      <c r="H2808" s="1">
        <v>72.900000000000006</v>
      </c>
    </row>
    <row r="2809" spans="1:8" x14ac:dyDescent="0.3">
      <c r="A2809" s="7" t="s">
        <v>1706</v>
      </c>
      <c r="B2809" s="1" t="s">
        <v>700</v>
      </c>
      <c r="C2809" s="1" t="s">
        <v>701</v>
      </c>
      <c r="D2809" s="1" t="s">
        <v>7</v>
      </c>
      <c r="E2809" s="1" t="s">
        <v>7</v>
      </c>
      <c r="F2809" s="1" t="s">
        <v>1</v>
      </c>
      <c r="G2809" s="2">
        <v>144.76584807312801</v>
      </c>
      <c r="H2809" s="1">
        <v>101</v>
      </c>
    </row>
    <row r="2810" spans="1:8" x14ac:dyDescent="0.3">
      <c r="A2810" s="7" t="s">
        <v>1706</v>
      </c>
      <c r="B2810" s="1" t="s">
        <v>700</v>
      </c>
      <c r="C2810" s="1" t="s">
        <v>701</v>
      </c>
      <c r="D2810" s="1" t="s">
        <v>7</v>
      </c>
      <c r="E2810" s="1" t="s">
        <v>7</v>
      </c>
      <c r="F2810" s="1" t="s">
        <v>2</v>
      </c>
      <c r="G2810" s="2">
        <v>149.392876409373</v>
      </c>
      <c r="H2810" s="1">
        <v>101</v>
      </c>
    </row>
    <row r="2811" spans="1:8" x14ac:dyDescent="0.3">
      <c r="A2811" s="7" t="s">
        <v>1707</v>
      </c>
      <c r="B2811" s="1" t="s">
        <v>569</v>
      </c>
      <c r="C2811" s="1" t="s">
        <v>1708</v>
      </c>
      <c r="D2811" s="1" t="s">
        <v>7</v>
      </c>
      <c r="E2811" s="1" t="s">
        <v>7</v>
      </c>
      <c r="F2811" s="1" t="s">
        <v>2</v>
      </c>
      <c r="G2811" s="2">
        <v>6604.2043153148497</v>
      </c>
      <c r="H2811" s="1">
        <v>6545</v>
      </c>
    </row>
    <row r="2812" spans="1:8" x14ac:dyDescent="0.3">
      <c r="A2812" s="7" t="s">
        <v>1707</v>
      </c>
      <c r="B2812" s="1" t="s">
        <v>569</v>
      </c>
      <c r="C2812" s="1" t="s">
        <v>1708</v>
      </c>
      <c r="D2812" s="1" t="s">
        <v>7</v>
      </c>
      <c r="E2812" s="1" t="s">
        <v>7</v>
      </c>
      <c r="F2812" s="1" t="s">
        <v>1</v>
      </c>
      <c r="G2812" s="2">
        <v>7669.3831355232496</v>
      </c>
      <c r="H2812" s="1">
        <v>6545</v>
      </c>
    </row>
    <row r="2813" spans="1:8" x14ac:dyDescent="0.3">
      <c r="A2813" s="7" t="s">
        <v>1709</v>
      </c>
      <c r="B2813" s="1" t="s">
        <v>569</v>
      </c>
      <c r="C2813" s="1" t="s">
        <v>1708</v>
      </c>
      <c r="D2813" s="1" t="s">
        <v>7</v>
      </c>
      <c r="E2813" s="1" t="s">
        <v>7</v>
      </c>
      <c r="F2813" s="1" t="s">
        <v>1</v>
      </c>
      <c r="G2813" s="2">
        <v>3039.3031611798701</v>
      </c>
      <c r="H2813" s="1">
        <v>2950</v>
      </c>
    </row>
    <row r="2814" spans="1:8" x14ac:dyDescent="0.3">
      <c r="A2814" s="7" t="s">
        <v>1709</v>
      </c>
      <c r="B2814" s="1" t="s">
        <v>569</v>
      </c>
      <c r="C2814" s="1" t="s">
        <v>1708</v>
      </c>
      <c r="D2814" s="1" t="s">
        <v>7</v>
      </c>
      <c r="E2814" s="1" t="s">
        <v>7</v>
      </c>
      <c r="F2814" s="1" t="s">
        <v>2</v>
      </c>
      <c r="G2814" s="2">
        <v>3299.5148981657399</v>
      </c>
      <c r="H2814" s="1">
        <v>2950</v>
      </c>
    </row>
    <row r="2815" spans="1:8" x14ac:dyDescent="0.3">
      <c r="A2815" s="7" t="s">
        <v>1710</v>
      </c>
      <c r="B2815" s="1" t="s">
        <v>569</v>
      </c>
      <c r="C2815" s="1" t="s">
        <v>1708</v>
      </c>
      <c r="D2815" s="1" t="s">
        <v>7</v>
      </c>
      <c r="E2815" s="1" t="s">
        <v>7</v>
      </c>
      <c r="F2815" s="1" t="s">
        <v>1</v>
      </c>
      <c r="G2815" s="2">
        <v>3953.6156007634399</v>
      </c>
      <c r="H2815" s="1">
        <v>4025</v>
      </c>
    </row>
    <row r="2816" spans="1:8" x14ac:dyDescent="0.3">
      <c r="A2816" s="7" t="s">
        <v>1710</v>
      </c>
      <c r="B2816" s="1" t="s">
        <v>569</v>
      </c>
      <c r="C2816" s="1" t="s">
        <v>1708</v>
      </c>
      <c r="D2816" s="1" t="s">
        <v>7</v>
      </c>
      <c r="E2816" s="1" t="s">
        <v>7</v>
      </c>
      <c r="F2816" s="1" t="s">
        <v>2</v>
      </c>
      <c r="G2816" s="2">
        <v>4018.66201305206</v>
      </c>
      <c r="H2816" s="1">
        <v>4025</v>
      </c>
    </row>
    <row r="2817" spans="1:8" x14ac:dyDescent="0.3">
      <c r="A2817" s="7" t="s">
        <v>1711</v>
      </c>
      <c r="B2817" s="1" t="s">
        <v>569</v>
      </c>
      <c r="C2817" s="1" t="s">
        <v>1708</v>
      </c>
      <c r="D2817" s="1" t="s">
        <v>7</v>
      </c>
      <c r="E2817" s="1" t="s">
        <v>7</v>
      </c>
      <c r="F2817" s="1" t="s">
        <v>1</v>
      </c>
      <c r="G2817" s="2">
        <v>2984.0113852884201</v>
      </c>
      <c r="H2817" s="1">
        <v>3885</v>
      </c>
    </row>
    <row r="2818" spans="1:8" x14ac:dyDescent="0.3">
      <c r="A2818" s="7" t="s">
        <v>1711</v>
      </c>
      <c r="B2818" s="1" t="s">
        <v>569</v>
      </c>
      <c r="C2818" s="1" t="s">
        <v>1708</v>
      </c>
      <c r="D2818" s="1" t="s">
        <v>7</v>
      </c>
      <c r="E2818" s="1" t="s">
        <v>7</v>
      </c>
      <c r="F2818" s="1" t="s">
        <v>2</v>
      </c>
      <c r="G2818" s="2">
        <v>3254.4102761181098</v>
      </c>
      <c r="H2818" s="1">
        <v>3885</v>
      </c>
    </row>
    <row r="2819" spans="1:8" x14ac:dyDescent="0.3">
      <c r="A2819" s="7" t="s">
        <v>1712</v>
      </c>
      <c r="B2819" s="1" t="s">
        <v>569</v>
      </c>
      <c r="C2819" s="1" t="s">
        <v>1708</v>
      </c>
      <c r="D2819" s="1" t="s">
        <v>7</v>
      </c>
      <c r="E2819" s="1" t="s">
        <v>7</v>
      </c>
      <c r="F2819" s="1" t="s">
        <v>2</v>
      </c>
      <c r="G2819" s="2">
        <v>9111.0646096382497</v>
      </c>
      <c r="H2819" s="1">
        <v>8200</v>
      </c>
    </row>
    <row r="2820" spans="1:8" x14ac:dyDescent="0.3">
      <c r="A2820" s="7" t="s">
        <v>1712</v>
      </c>
      <c r="B2820" s="1" t="s">
        <v>569</v>
      </c>
      <c r="C2820" s="1" t="s">
        <v>1708</v>
      </c>
      <c r="D2820" s="1" t="s">
        <v>7</v>
      </c>
      <c r="E2820" s="1" t="s">
        <v>7</v>
      </c>
      <c r="F2820" s="1" t="s">
        <v>1</v>
      </c>
      <c r="G2820" s="2">
        <v>11780.555218326201</v>
      </c>
      <c r="H2820" s="1">
        <v>8200</v>
      </c>
    </row>
    <row r="2821" spans="1:8" x14ac:dyDescent="0.3">
      <c r="A2821" s="7" t="s">
        <v>1713</v>
      </c>
      <c r="B2821" s="1" t="s">
        <v>569</v>
      </c>
      <c r="C2821" s="1" t="s">
        <v>1708</v>
      </c>
      <c r="D2821" s="1" t="s">
        <v>7</v>
      </c>
      <c r="E2821" s="1" t="s">
        <v>7</v>
      </c>
      <c r="F2821" s="1" t="s">
        <v>2</v>
      </c>
      <c r="G2821" s="2">
        <v>7153.1976952434397</v>
      </c>
      <c r="H2821" s="1">
        <v>8190</v>
      </c>
    </row>
    <row r="2822" spans="1:8" x14ac:dyDescent="0.3">
      <c r="A2822" s="7" t="s">
        <v>1713</v>
      </c>
      <c r="B2822" s="1" t="s">
        <v>569</v>
      </c>
      <c r="C2822" s="1" t="s">
        <v>1708</v>
      </c>
      <c r="D2822" s="1" t="s">
        <v>7</v>
      </c>
      <c r="E2822" s="1" t="s">
        <v>7</v>
      </c>
      <c r="F2822" s="1" t="s">
        <v>1</v>
      </c>
      <c r="G2822" s="2">
        <v>9250.3176861356496</v>
      </c>
      <c r="H2822" s="1">
        <v>8190</v>
      </c>
    </row>
    <row r="2823" spans="1:8" x14ac:dyDescent="0.3">
      <c r="A2823" s="7" t="s">
        <v>1714</v>
      </c>
      <c r="B2823" s="1" t="s">
        <v>569</v>
      </c>
      <c r="C2823" s="1" t="s">
        <v>1708</v>
      </c>
      <c r="D2823" s="1" t="s">
        <v>7</v>
      </c>
      <c r="E2823" s="1" t="s">
        <v>7</v>
      </c>
      <c r="F2823" s="1" t="s">
        <v>1</v>
      </c>
      <c r="G2823" s="2">
        <v>2886.2039925538502</v>
      </c>
      <c r="H2823" s="1">
        <v>3440</v>
      </c>
    </row>
    <row r="2824" spans="1:8" x14ac:dyDescent="0.3">
      <c r="A2824" s="7" t="s">
        <v>1714</v>
      </c>
      <c r="B2824" s="1" t="s">
        <v>569</v>
      </c>
      <c r="C2824" s="1" t="s">
        <v>1708</v>
      </c>
      <c r="D2824" s="1" t="s">
        <v>7</v>
      </c>
      <c r="E2824" s="1" t="s">
        <v>7</v>
      </c>
      <c r="F2824" s="1" t="s">
        <v>2</v>
      </c>
      <c r="G2824" s="2">
        <v>3174.1066291269399</v>
      </c>
      <c r="H2824" s="1">
        <v>3440</v>
      </c>
    </row>
    <row r="2825" spans="1:8" x14ac:dyDescent="0.3">
      <c r="A2825" s="7" t="s">
        <v>1715</v>
      </c>
      <c r="B2825" s="1" t="s">
        <v>569</v>
      </c>
      <c r="C2825" s="1" t="s">
        <v>1708</v>
      </c>
      <c r="D2825" s="1" t="s">
        <v>7</v>
      </c>
      <c r="E2825" s="1" t="s">
        <v>7</v>
      </c>
      <c r="F2825" s="1" t="s">
        <v>1</v>
      </c>
      <c r="G2825" s="2">
        <v>3543.6420353870099</v>
      </c>
      <c r="H2825" s="1">
        <v>3195</v>
      </c>
    </row>
    <row r="2826" spans="1:8" x14ac:dyDescent="0.3">
      <c r="A2826" s="7" t="s">
        <v>1715</v>
      </c>
      <c r="B2826" s="1" t="s">
        <v>569</v>
      </c>
      <c r="C2826" s="1" t="s">
        <v>1708</v>
      </c>
      <c r="D2826" s="1" t="s">
        <v>7</v>
      </c>
      <c r="E2826" s="1" t="s">
        <v>7</v>
      </c>
      <c r="F2826" s="1" t="s">
        <v>2</v>
      </c>
      <c r="G2826" s="2">
        <v>3702.0063222464801</v>
      </c>
      <c r="H2826" s="1">
        <v>3195</v>
      </c>
    </row>
    <row r="2827" spans="1:8" x14ac:dyDescent="0.3">
      <c r="A2827" s="7" t="s">
        <v>1716</v>
      </c>
      <c r="B2827" s="1" t="s">
        <v>5</v>
      </c>
      <c r="C2827" s="1" t="s">
        <v>222</v>
      </c>
      <c r="D2827" s="1" t="s">
        <v>7</v>
      </c>
      <c r="E2827" s="1" t="s">
        <v>7</v>
      </c>
      <c r="F2827" s="1" t="s">
        <v>2</v>
      </c>
      <c r="G2827" s="2">
        <v>19.353455953342301</v>
      </c>
      <c r="H2827" s="1">
        <v>26.8</v>
      </c>
    </row>
    <row r="2828" spans="1:8" x14ac:dyDescent="0.3">
      <c r="A2828" s="7" t="s">
        <v>1716</v>
      </c>
      <c r="B2828" s="1" t="s">
        <v>5</v>
      </c>
      <c r="C2828" s="1" t="s">
        <v>222</v>
      </c>
      <c r="D2828" s="1" t="s">
        <v>7</v>
      </c>
      <c r="E2828" s="1" t="s">
        <v>7</v>
      </c>
      <c r="F2828" s="1" t="s">
        <v>1</v>
      </c>
      <c r="G2828" s="2">
        <v>20.749879184415601</v>
      </c>
      <c r="H2828" s="1">
        <v>26.8</v>
      </c>
    </row>
    <row r="2829" spans="1:8" x14ac:dyDescent="0.3">
      <c r="A2829" s="7" t="s">
        <v>1717</v>
      </c>
      <c r="B2829" s="1" t="s">
        <v>5</v>
      </c>
      <c r="C2829" s="1" t="s">
        <v>222</v>
      </c>
      <c r="D2829" s="1" t="s">
        <v>7</v>
      </c>
      <c r="E2829" s="1" t="s">
        <v>7</v>
      </c>
      <c r="F2829" s="1" t="s">
        <v>2</v>
      </c>
      <c r="G2829" s="2">
        <v>22.001900329157799</v>
      </c>
      <c r="H2829" s="1">
        <v>23.3</v>
      </c>
    </row>
    <row r="2830" spans="1:8" x14ac:dyDescent="0.3">
      <c r="A2830" s="7" t="s">
        <v>1717</v>
      </c>
      <c r="B2830" s="1" t="s">
        <v>5</v>
      </c>
      <c r="C2830" s="1" t="s">
        <v>222</v>
      </c>
      <c r="D2830" s="1" t="s">
        <v>7</v>
      </c>
      <c r="E2830" s="1" t="s">
        <v>7</v>
      </c>
      <c r="F2830" s="1" t="s">
        <v>1</v>
      </c>
      <c r="G2830" s="2">
        <v>25.7094208607447</v>
      </c>
      <c r="H2830" s="1">
        <v>23.3</v>
      </c>
    </row>
    <row r="2831" spans="1:8" x14ac:dyDescent="0.3">
      <c r="A2831" s="7" t="s">
        <v>1718</v>
      </c>
      <c r="B2831" s="1" t="s">
        <v>5</v>
      </c>
      <c r="C2831" s="1" t="s">
        <v>222</v>
      </c>
      <c r="D2831" s="1" t="s">
        <v>7</v>
      </c>
      <c r="E2831" s="1" t="s">
        <v>7</v>
      </c>
      <c r="F2831" s="1" t="s">
        <v>2</v>
      </c>
      <c r="G2831" s="2">
        <v>21.151158513769499</v>
      </c>
      <c r="H2831" s="1">
        <v>23.8</v>
      </c>
    </row>
    <row r="2832" spans="1:8" x14ac:dyDescent="0.3">
      <c r="A2832" s="7" t="s">
        <v>1718</v>
      </c>
      <c r="B2832" s="1" t="s">
        <v>5</v>
      </c>
      <c r="C2832" s="1" t="s">
        <v>222</v>
      </c>
      <c r="D2832" s="1" t="s">
        <v>7</v>
      </c>
      <c r="E2832" s="1" t="s">
        <v>7</v>
      </c>
      <c r="F2832" s="1" t="s">
        <v>1</v>
      </c>
      <c r="G2832" s="2">
        <v>24.069935491719502</v>
      </c>
      <c r="H2832" s="1">
        <v>23.8</v>
      </c>
    </row>
    <row r="2833" spans="1:8" x14ac:dyDescent="0.3">
      <c r="A2833" s="7" t="s">
        <v>1719</v>
      </c>
      <c r="B2833" s="1" t="s">
        <v>5</v>
      </c>
      <c r="C2833" s="1" t="s">
        <v>991</v>
      </c>
      <c r="D2833" s="1" t="s">
        <v>7</v>
      </c>
      <c r="E2833" s="1" t="s">
        <v>7</v>
      </c>
      <c r="F2833" s="1" t="s">
        <v>1</v>
      </c>
      <c r="G2833" s="2">
        <v>27.426192009547499</v>
      </c>
      <c r="H2833" s="1">
        <v>36.799999999999997</v>
      </c>
    </row>
    <row r="2834" spans="1:8" x14ac:dyDescent="0.3">
      <c r="A2834" s="7" t="s">
        <v>1719</v>
      </c>
      <c r="B2834" s="1" t="s">
        <v>5</v>
      </c>
      <c r="C2834" s="1" t="s">
        <v>991</v>
      </c>
      <c r="D2834" s="1" t="s">
        <v>7</v>
      </c>
      <c r="E2834" s="1" t="s">
        <v>7</v>
      </c>
      <c r="F2834" s="1" t="s">
        <v>2</v>
      </c>
      <c r="G2834" s="2">
        <v>29.1233752146338</v>
      </c>
      <c r="H2834" s="1">
        <v>36.799999999999997</v>
      </c>
    </row>
    <row r="2835" spans="1:8" x14ac:dyDescent="0.3">
      <c r="A2835" s="7" t="s">
        <v>1720</v>
      </c>
      <c r="B2835" s="1" t="s">
        <v>5</v>
      </c>
      <c r="C2835" s="1" t="s">
        <v>165</v>
      </c>
      <c r="D2835" s="1" t="s">
        <v>7</v>
      </c>
      <c r="E2835" s="1" t="s">
        <v>7</v>
      </c>
      <c r="F2835" s="1" t="s">
        <v>1</v>
      </c>
      <c r="G2835" s="2">
        <v>88.364258319032601</v>
      </c>
      <c r="H2835" s="1">
        <v>83.4</v>
      </c>
    </row>
    <row r="2836" spans="1:8" x14ac:dyDescent="0.3">
      <c r="A2836" s="7" t="s">
        <v>1720</v>
      </c>
      <c r="B2836" s="1" t="s">
        <v>5</v>
      </c>
      <c r="C2836" s="1" t="s">
        <v>165</v>
      </c>
      <c r="D2836" s="1" t="s">
        <v>7</v>
      </c>
      <c r="E2836" s="1" t="s">
        <v>7</v>
      </c>
      <c r="F2836" s="1" t="s">
        <v>2</v>
      </c>
      <c r="G2836" s="2">
        <v>90.015767302729202</v>
      </c>
      <c r="H2836" s="1">
        <v>83.4</v>
      </c>
    </row>
    <row r="2837" spans="1:8" x14ac:dyDescent="0.3">
      <c r="A2837" s="7" t="s">
        <v>1722</v>
      </c>
      <c r="B2837" s="1" t="s">
        <v>5</v>
      </c>
      <c r="C2837" s="1" t="s">
        <v>165</v>
      </c>
      <c r="D2837" s="1" t="s">
        <v>7</v>
      </c>
      <c r="E2837" s="1" t="s">
        <v>7</v>
      </c>
      <c r="F2837" s="1" t="s">
        <v>1</v>
      </c>
      <c r="G2837" s="2">
        <v>36.830318210846301</v>
      </c>
      <c r="H2837" s="1">
        <v>31.6</v>
      </c>
    </row>
    <row r="2838" spans="1:8" x14ac:dyDescent="0.3">
      <c r="A2838" s="7" t="s">
        <v>1722</v>
      </c>
      <c r="B2838" s="1" t="s">
        <v>5</v>
      </c>
      <c r="C2838" s="1" t="s">
        <v>165</v>
      </c>
      <c r="D2838" s="1" t="s">
        <v>7</v>
      </c>
      <c r="E2838" s="1" t="s">
        <v>7</v>
      </c>
      <c r="F2838" s="1" t="s">
        <v>2</v>
      </c>
      <c r="G2838" s="2">
        <v>38.6803388751486</v>
      </c>
      <c r="H2838" s="1">
        <v>31.6</v>
      </c>
    </row>
    <row r="2839" spans="1:8" x14ac:dyDescent="0.3">
      <c r="A2839" s="7" t="s">
        <v>1723</v>
      </c>
      <c r="B2839" s="1" t="s">
        <v>130</v>
      </c>
      <c r="C2839" s="1" t="s">
        <v>265</v>
      </c>
      <c r="D2839" s="1" t="s">
        <v>7</v>
      </c>
      <c r="E2839" s="1" t="s">
        <v>7</v>
      </c>
      <c r="F2839" s="1" t="s">
        <v>2</v>
      </c>
      <c r="G2839" s="2">
        <v>5.3136357418762703</v>
      </c>
      <c r="H2839" s="1">
        <v>4.8</v>
      </c>
    </row>
    <row r="2840" spans="1:8" x14ac:dyDescent="0.3">
      <c r="A2840" s="7" t="s">
        <v>1723</v>
      </c>
      <c r="B2840" s="1" t="s">
        <v>130</v>
      </c>
      <c r="C2840" s="1" t="s">
        <v>265</v>
      </c>
      <c r="D2840" s="1" t="s">
        <v>7</v>
      </c>
      <c r="E2840" s="1" t="s">
        <v>7</v>
      </c>
      <c r="F2840" s="1" t="s">
        <v>1</v>
      </c>
      <c r="G2840" s="2">
        <v>6.8069021045946396</v>
      </c>
      <c r="H2840" s="1">
        <v>4.8</v>
      </c>
    </row>
    <row r="2841" spans="1:8" x14ac:dyDescent="0.3">
      <c r="A2841" s="7" t="s">
        <v>1724</v>
      </c>
      <c r="B2841" s="1" t="s">
        <v>5</v>
      </c>
      <c r="C2841" s="1" t="s">
        <v>9</v>
      </c>
      <c r="D2841" s="1" t="s">
        <v>7</v>
      </c>
      <c r="E2841" s="1" t="s">
        <v>7</v>
      </c>
      <c r="F2841" s="1" t="s">
        <v>1</v>
      </c>
      <c r="G2841" s="2">
        <v>20.4312093796554</v>
      </c>
      <c r="H2841" s="1">
        <v>18.2</v>
      </c>
    </row>
    <row r="2842" spans="1:8" x14ac:dyDescent="0.3">
      <c r="A2842" s="7" t="s">
        <v>1724</v>
      </c>
      <c r="B2842" s="1" t="s">
        <v>5</v>
      </c>
      <c r="C2842" s="1" t="s">
        <v>9</v>
      </c>
      <c r="D2842" s="1" t="s">
        <v>7</v>
      </c>
      <c r="E2842" s="1" t="s">
        <v>7</v>
      </c>
      <c r="F2842" s="1" t="s">
        <v>2</v>
      </c>
      <c r="G2842" s="2">
        <v>23.101959578842902</v>
      </c>
      <c r="H2842" s="1">
        <v>18.2</v>
      </c>
    </row>
    <row r="2843" spans="1:8" x14ac:dyDescent="0.3">
      <c r="A2843" s="7" t="s">
        <v>1725</v>
      </c>
      <c r="B2843" s="1" t="s">
        <v>5</v>
      </c>
      <c r="C2843" s="1" t="s">
        <v>9</v>
      </c>
      <c r="D2843" s="1" t="s">
        <v>7</v>
      </c>
      <c r="E2843" s="1" t="s">
        <v>311</v>
      </c>
      <c r="F2843" s="1" t="s">
        <v>2</v>
      </c>
      <c r="G2843" s="2">
        <v>40.127602346850402</v>
      </c>
      <c r="H2843" s="1" t="s">
        <v>235</v>
      </c>
    </row>
    <row r="2844" spans="1:8" x14ac:dyDescent="0.3">
      <c r="A2844" s="7" t="s">
        <v>1725</v>
      </c>
      <c r="B2844" s="1" t="s">
        <v>5</v>
      </c>
      <c r="C2844" s="1" t="s">
        <v>9</v>
      </c>
      <c r="D2844" s="1" t="s">
        <v>7</v>
      </c>
      <c r="E2844" s="1" t="s">
        <v>311</v>
      </c>
      <c r="F2844" s="1" t="s">
        <v>1</v>
      </c>
      <c r="G2844" s="2">
        <v>40.197685244298803</v>
      </c>
      <c r="H2844" s="1" t="s">
        <v>235</v>
      </c>
    </row>
    <row r="2845" spans="1:8" x14ac:dyDescent="0.3">
      <c r="A2845" s="7" t="s">
        <v>1726</v>
      </c>
      <c r="B2845" s="1" t="s">
        <v>5</v>
      </c>
      <c r="C2845" s="1" t="s">
        <v>9</v>
      </c>
      <c r="D2845" s="1" t="s">
        <v>7</v>
      </c>
      <c r="E2845" s="1" t="s">
        <v>311</v>
      </c>
      <c r="F2845" s="1" t="s">
        <v>2</v>
      </c>
      <c r="G2845" s="2">
        <v>40.127602346850402</v>
      </c>
      <c r="H2845" s="1" t="s">
        <v>235</v>
      </c>
    </row>
    <row r="2846" spans="1:8" x14ac:dyDescent="0.3">
      <c r="A2846" s="7" t="s">
        <v>1726</v>
      </c>
      <c r="B2846" s="1" t="s">
        <v>5</v>
      </c>
      <c r="C2846" s="1" t="s">
        <v>9</v>
      </c>
      <c r="D2846" s="1" t="s">
        <v>7</v>
      </c>
      <c r="E2846" s="1" t="s">
        <v>311</v>
      </c>
      <c r="F2846" s="1" t="s">
        <v>1</v>
      </c>
      <c r="G2846" s="2">
        <v>40.197685244298803</v>
      </c>
      <c r="H2846" s="1" t="s">
        <v>235</v>
      </c>
    </row>
    <row r="2847" spans="1:8" x14ac:dyDescent="0.3">
      <c r="A2847" s="7" t="s">
        <v>1727</v>
      </c>
      <c r="B2847" s="1" t="s">
        <v>513</v>
      </c>
      <c r="C2847" s="1" t="s">
        <v>993</v>
      </c>
      <c r="D2847" s="1" t="s">
        <v>311</v>
      </c>
      <c r="E2847" s="1" t="s">
        <v>311</v>
      </c>
      <c r="F2847" s="1" t="s">
        <v>1</v>
      </c>
      <c r="G2847" s="2">
        <v>17256.979716598598</v>
      </c>
      <c r="H2847" s="1" t="s">
        <v>235</v>
      </c>
    </row>
    <row r="2848" spans="1:8" x14ac:dyDescent="0.3">
      <c r="A2848" s="7" t="s">
        <v>1728</v>
      </c>
      <c r="B2848" s="1" t="s">
        <v>513</v>
      </c>
      <c r="C2848" s="1" t="s">
        <v>993</v>
      </c>
      <c r="D2848" s="1" t="s">
        <v>311</v>
      </c>
      <c r="E2848" s="1" t="s">
        <v>311</v>
      </c>
      <c r="F2848" s="1" t="s">
        <v>1</v>
      </c>
      <c r="G2848" s="2">
        <v>10003.861769565599</v>
      </c>
      <c r="H2848" s="1" t="s">
        <v>235</v>
      </c>
    </row>
    <row r="2849" spans="1:8" x14ac:dyDescent="0.3">
      <c r="A2849" s="7" t="s">
        <v>1729</v>
      </c>
      <c r="B2849" s="1" t="s">
        <v>513</v>
      </c>
      <c r="C2849" s="1" t="s">
        <v>993</v>
      </c>
      <c r="D2849" s="1" t="s">
        <v>311</v>
      </c>
      <c r="E2849" s="1" t="s">
        <v>7</v>
      </c>
      <c r="F2849" s="1" t="s">
        <v>1</v>
      </c>
      <c r="G2849" s="2">
        <v>58967.582529990497</v>
      </c>
      <c r="H2849" s="1">
        <v>35500</v>
      </c>
    </row>
    <row r="2850" spans="1:8" x14ac:dyDescent="0.3">
      <c r="A2850" s="7" t="s">
        <v>1730</v>
      </c>
      <c r="B2850" s="1" t="s">
        <v>107</v>
      </c>
      <c r="C2850" s="1" t="s">
        <v>1731</v>
      </c>
      <c r="D2850" s="1" t="s">
        <v>7</v>
      </c>
      <c r="E2850" s="1" t="s">
        <v>7</v>
      </c>
      <c r="F2850" s="1" t="s">
        <v>1</v>
      </c>
      <c r="G2850" s="2">
        <v>305.783604272594</v>
      </c>
      <c r="H2850" s="1">
        <v>325</v>
      </c>
    </row>
    <row r="2851" spans="1:8" x14ac:dyDescent="0.3">
      <c r="A2851" s="7" t="s">
        <v>1732</v>
      </c>
      <c r="B2851" s="1" t="s">
        <v>809</v>
      </c>
      <c r="C2851" s="1" t="s">
        <v>810</v>
      </c>
      <c r="D2851" s="1" t="s">
        <v>7</v>
      </c>
      <c r="E2851" s="1" t="s">
        <v>7</v>
      </c>
      <c r="F2851" s="1" t="s">
        <v>2</v>
      </c>
      <c r="G2851" s="2">
        <v>69.416152940404103</v>
      </c>
      <c r="H2851" s="1">
        <v>46.4</v>
      </c>
    </row>
    <row r="2852" spans="1:8" x14ac:dyDescent="0.3">
      <c r="A2852" s="7" t="s">
        <v>1732</v>
      </c>
      <c r="B2852" s="1" t="s">
        <v>809</v>
      </c>
      <c r="C2852" s="1" t="s">
        <v>810</v>
      </c>
      <c r="D2852" s="1" t="s">
        <v>7</v>
      </c>
      <c r="E2852" s="1" t="s">
        <v>7</v>
      </c>
      <c r="F2852" s="1" t="s">
        <v>1</v>
      </c>
      <c r="G2852" s="2">
        <v>69.416152940404103</v>
      </c>
      <c r="H2852" s="1">
        <v>46.4</v>
      </c>
    </row>
    <row r="2853" spans="1:8" x14ac:dyDescent="0.3">
      <c r="A2853" s="7" t="s">
        <v>1733</v>
      </c>
      <c r="B2853" s="1" t="s">
        <v>5</v>
      </c>
      <c r="C2853" s="1" t="s">
        <v>458</v>
      </c>
      <c r="D2853" s="1" t="s">
        <v>7</v>
      </c>
      <c r="E2853" s="1" t="s">
        <v>7</v>
      </c>
      <c r="F2853" s="1" t="s">
        <v>2</v>
      </c>
      <c r="G2853" s="2">
        <v>11.2455582885355</v>
      </c>
      <c r="H2853" s="1">
        <v>10</v>
      </c>
    </row>
    <row r="2854" spans="1:8" x14ac:dyDescent="0.3">
      <c r="A2854" s="7" t="s">
        <v>1733</v>
      </c>
      <c r="B2854" s="1" t="s">
        <v>5</v>
      </c>
      <c r="C2854" s="1" t="s">
        <v>458</v>
      </c>
      <c r="D2854" s="1" t="s">
        <v>7</v>
      </c>
      <c r="E2854" s="1" t="s">
        <v>7</v>
      </c>
      <c r="F2854" s="1" t="s">
        <v>1</v>
      </c>
      <c r="G2854" s="2">
        <v>19.9087581794989</v>
      </c>
      <c r="H2854" s="1">
        <v>10</v>
      </c>
    </row>
    <row r="2855" spans="1:8" x14ac:dyDescent="0.3">
      <c r="A2855" s="7" t="s">
        <v>1734</v>
      </c>
      <c r="B2855" s="1" t="s">
        <v>5</v>
      </c>
      <c r="C2855" s="1" t="s">
        <v>1672</v>
      </c>
      <c r="D2855" s="1" t="s">
        <v>7</v>
      </c>
      <c r="E2855" s="1" t="s">
        <v>7</v>
      </c>
      <c r="F2855" s="1" t="s">
        <v>2</v>
      </c>
      <c r="G2855" s="2">
        <v>35.738791649716198</v>
      </c>
      <c r="H2855" s="1">
        <v>34</v>
      </c>
    </row>
    <row r="2856" spans="1:8" x14ac:dyDescent="0.3">
      <c r="A2856" s="7" t="s">
        <v>1734</v>
      </c>
      <c r="B2856" s="1" t="s">
        <v>5</v>
      </c>
      <c r="C2856" s="1" t="s">
        <v>1672</v>
      </c>
      <c r="D2856" s="1" t="s">
        <v>7</v>
      </c>
      <c r="E2856" s="1" t="s">
        <v>7</v>
      </c>
      <c r="F2856" s="1" t="s">
        <v>1</v>
      </c>
      <c r="G2856" s="2">
        <v>67.277357023020798</v>
      </c>
      <c r="H2856" s="1">
        <v>34</v>
      </c>
    </row>
    <row r="2857" spans="1:8" x14ac:dyDescent="0.3">
      <c r="A2857" s="7" t="s">
        <v>1735</v>
      </c>
      <c r="B2857" s="1" t="s">
        <v>5</v>
      </c>
      <c r="C2857" s="1" t="s">
        <v>1672</v>
      </c>
      <c r="D2857" s="1" t="s">
        <v>7</v>
      </c>
      <c r="E2857" s="1" t="s">
        <v>7</v>
      </c>
      <c r="F2857" s="1" t="s">
        <v>2</v>
      </c>
      <c r="G2857" s="2">
        <v>44.245094812308601</v>
      </c>
      <c r="H2857" s="1">
        <v>46</v>
      </c>
    </row>
    <row r="2858" spans="1:8" x14ac:dyDescent="0.3">
      <c r="A2858" s="7" t="s">
        <v>1735</v>
      </c>
      <c r="B2858" s="1" t="s">
        <v>5</v>
      </c>
      <c r="C2858" s="1" t="s">
        <v>1672</v>
      </c>
      <c r="D2858" s="1" t="s">
        <v>7</v>
      </c>
      <c r="E2858" s="1" t="s">
        <v>7</v>
      </c>
      <c r="F2858" s="1" t="s">
        <v>1</v>
      </c>
      <c r="G2858" s="2">
        <v>93.431511623009897</v>
      </c>
      <c r="H2858" s="1">
        <v>46</v>
      </c>
    </row>
    <row r="2859" spans="1:8" x14ac:dyDescent="0.3">
      <c r="A2859" s="7" t="s">
        <v>1736</v>
      </c>
      <c r="B2859" s="1" t="s">
        <v>5</v>
      </c>
      <c r="C2859" s="1" t="s">
        <v>191</v>
      </c>
      <c r="D2859" s="1" t="s">
        <v>7</v>
      </c>
      <c r="E2859" s="1" t="s">
        <v>7</v>
      </c>
      <c r="F2859" s="1" t="s">
        <v>1</v>
      </c>
      <c r="G2859" s="2">
        <v>17.3703403175376</v>
      </c>
      <c r="H2859" s="1">
        <v>10.199999999999999</v>
      </c>
    </row>
    <row r="2860" spans="1:8" x14ac:dyDescent="0.3">
      <c r="A2860" s="7" t="s">
        <v>1736</v>
      </c>
      <c r="B2860" s="1" t="s">
        <v>5</v>
      </c>
      <c r="C2860" s="1" t="s">
        <v>191</v>
      </c>
      <c r="D2860" s="1" t="s">
        <v>7</v>
      </c>
      <c r="E2860" s="1" t="s">
        <v>7</v>
      </c>
      <c r="F2860" s="1" t="s">
        <v>2</v>
      </c>
      <c r="G2860" s="2">
        <v>19.493358920457499</v>
      </c>
      <c r="H2860" s="1">
        <v>10.199999999999999</v>
      </c>
    </row>
    <row r="2861" spans="1:8" x14ac:dyDescent="0.3">
      <c r="A2861" s="7" t="s">
        <v>1737</v>
      </c>
      <c r="B2861" s="1" t="s">
        <v>5</v>
      </c>
      <c r="C2861" s="1" t="s">
        <v>191</v>
      </c>
      <c r="D2861" s="1" t="s">
        <v>7</v>
      </c>
      <c r="E2861" s="1" t="s">
        <v>7</v>
      </c>
      <c r="F2861" s="1" t="s">
        <v>1</v>
      </c>
      <c r="G2861" s="2">
        <v>14.5913944542717</v>
      </c>
      <c r="H2861" s="1">
        <v>10.6</v>
      </c>
    </row>
    <row r="2862" spans="1:8" x14ac:dyDescent="0.3">
      <c r="A2862" s="7" t="s">
        <v>1737</v>
      </c>
      <c r="B2862" s="1" t="s">
        <v>5</v>
      </c>
      <c r="C2862" s="1" t="s">
        <v>191</v>
      </c>
      <c r="D2862" s="1" t="s">
        <v>7</v>
      </c>
      <c r="E2862" s="1" t="s">
        <v>7</v>
      </c>
      <c r="F2862" s="1" t="s">
        <v>2</v>
      </c>
      <c r="G2862" s="2">
        <v>16.386381221262099</v>
      </c>
      <c r="H2862" s="1">
        <v>10.6</v>
      </c>
    </row>
    <row r="2863" spans="1:8" x14ac:dyDescent="0.3">
      <c r="A2863" s="7" t="s">
        <v>1738</v>
      </c>
      <c r="B2863" s="1" t="s">
        <v>5</v>
      </c>
      <c r="C2863" s="1" t="s">
        <v>191</v>
      </c>
      <c r="D2863" s="1" t="s">
        <v>7</v>
      </c>
      <c r="E2863" s="1" t="s">
        <v>7</v>
      </c>
      <c r="F2863" s="1" t="s">
        <v>1</v>
      </c>
      <c r="G2863" s="2">
        <v>17.3703403175376</v>
      </c>
      <c r="H2863" s="1">
        <v>13</v>
      </c>
    </row>
    <row r="2864" spans="1:8" x14ac:dyDescent="0.3">
      <c r="A2864" s="7" t="s">
        <v>1738</v>
      </c>
      <c r="B2864" s="1" t="s">
        <v>5</v>
      </c>
      <c r="C2864" s="1" t="s">
        <v>191</v>
      </c>
      <c r="D2864" s="1" t="s">
        <v>7</v>
      </c>
      <c r="E2864" s="1" t="s">
        <v>7</v>
      </c>
      <c r="F2864" s="1" t="s">
        <v>2</v>
      </c>
      <c r="G2864" s="2">
        <v>19.493358920457499</v>
      </c>
      <c r="H2864" s="1">
        <v>13</v>
      </c>
    </row>
    <row r="2865" spans="1:8" x14ac:dyDescent="0.3">
      <c r="A2865" s="7" t="s">
        <v>1739</v>
      </c>
      <c r="B2865" s="1" t="s">
        <v>5</v>
      </c>
      <c r="C2865" s="1" t="s">
        <v>191</v>
      </c>
      <c r="D2865" s="1" t="s">
        <v>7</v>
      </c>
      <c r="E2865" s="1" t="s">
        <v>7</v>
      </c>
      <c r="F2865" s="1" t="s">
        <v>1</v>
      </c>
      <c r="G2865" s="2">
        <v>14.5913944542717</v>
      </c>
      <c r="H2865" s="1">
        <v>10.5</v>
      </c>
    </row>
    <row r="2866" spans="1:8" x14ac:dyDescent="0.3">
      <c r="A2866" s="7" t="s">
        <v>1739</v>
      </c>
      <c r="B2866" s="1" t="s">
        <v>5</v>
      </c>
      <c r="C2866" s="1" t="s">
        <v>191</v>
      </c>
      <c r="D2866" s="1" t="s">
        <v>7</v>
      </c>
      <c r="E2866" s="1" t="s">
        <v>7</v>
      </c>
      <c r="F2866" s="1" t="s">
        <v>2</v>
      </c>
      <c r="G2866" s="2">
        <v>16.386381221262099</v>
      </c>
      <c r="H2866" s="1">
        <v>10.5</v>
      </c>
    </row>
    <row r="2867" spans="1:8" x14ac:dyDescent="0.3">
      <c r="A2867" s="7" t="s">
        <v>1740</v>
      </c>
      <c r="B2867" s="1" t="s">
        <v>5</v>
      </c>
      <c r="C2867" s="1" t="s">
        <v>191</v>
      </c>
      <c r="D2867" s="1" t="s">
        <v>7</v>
      </c>
      <c r="E2867" s="1" t="s">
        <v>7</v>
      </c>
      <c r="F2867" s="1" t="s">
        <v>1</v>
      </c>
      <c r="G2867" s="2">
        <v>14.5913944542717</v>
      </c>
      <c r="H2867" s="1">
        <v>10</v>
      </c>
    </row>
    <row r="2868" spans="1:8" x14ac:dyDescent="0.3">
      <c r="A2868" s="7" t="s">
        <v>1740</v>
      </c>
      <c r="B2868" s="1" t="s">
        <v>5</v>
      </c>
      <c r="C2868" s="1" t="s">
        <v>191</v>
      </c>
      <c r="D2868" s="1" t="s">
        <v>7</v>
      </c>
      <c r="E2868" s="1" t="s">
        <v>7</v>
      </c>
      <c r="F2868" s="1" t="s">
        <v>2</v>
      </c>
      <c r="G2868" s="2">
        <v>16.386381221262099</v>
      </c>
      <c r="H2868" s="1">
        <v>10</v>
      </c>
    </row>
    <row r="2869" spans="1:8" x14ac:dyDescent="0.3">
      <c r="A2869" s="7" t="s">
        <v>1741</v>
      </c>
      <c r="B2869" s="1" t="s">
        <v>5</v>
      </c>
      <c r="C2869" s="1" t="s">
        <v>191</v>
      </c>
      <c r="D2869" s="1" t="s">
        <v>7</v>
      </c>
      <c r="E2869" s="1" t="s">
        <v>7</v>
      </c>
      <c r="F2869" s="1" t="s">
        <v>1</v>
      </c>
      <c r="G2869" s="2">
        <v>14.5913944542717</v>
      </c>
      <c r="H2869" s="1">
        <v>10.8</v>
      </c>
    </row>
    <row r="2870" spans="1:8" x14ac:dyDescent="0.3">
      <c r="A2870" s="7" t="s">
        <v>1741</v>
      </c>
      <c r="B2870" s="1" t="s">
        <v>5</v>
      </c>
      <c r="C2870" s="1" t="s">
        <v>191</v>
      </c>
      <c r="D2870" s="1" t="s">
        <v>7</v>
      </c>
      <c r="E2870" s="1" t="s">
        <v>7</v>
      </c>
      <c r="F2870" s="1" t="s">
        <v>2</v>
      </c>
      <c r="G2870" s="2">
        <v>16.386381221262099</v>
      </c>
      <c r="H2870" s="1">
        <v>10.8</v>
      </c>
    </row>
    <row r="2871" spans="1:8" x14ac:dyDescent="0.3">
      <c r="A2871" s="7" t="s">
        <v>1742</v>
      </c>
      <c r="B2871" s="1" t="s">
        <v>700</v>
      </c>
      <c r="C2871" s="1" t="s">
        <v>701</v>
      </c>
      <c r="D2871" s="1" t="s">
        <v>7</v>
      </c>
      <c r="E2871" s="1" t="s">
        <v>7</v>
      </c>
      <c r="F2871" s="1" t="s">
        <v>1</v>
      </c>
      <c r="G2871" s="2">
        <v>44.008311263233601</v>
      </c>
      <c r="H2871" s="1">
        <v>31</v>
      </c>
    </row>
    <row r="2872" spans="1:8" x14ac:dyDescent="0.3">
      <c r="A2872" s="7" t="s">
        <v>1742</v>
      </c>
      <c r="B2872" s="1" t="s">
        <v>700</v>
      </c>
      <c r="C2872" s="1" t="s">
        <v>701</v>
      </c>
      <c r="D2872" s="1" t="s">
        <v>7</v>
      </c>
      <c r="E2872" s="1" t="s">
        <v>7</v>
      </c>
      <c r="F2872" s="1" t="s">
        <v>2</v>
      </c>
      <c r="G2872" s="2">
        <v>44.333225176071402</v>
      </c>
      <c r="H2872" s="1">
        <v>31</v>
      </c>
    </row>
    <row r="2873" spans="1:8" x14ac:dyDescent="0.3">
      <c r="A2873" s="7" t="s">
        <v>1743</v>
      </c>
      <c r="B2873" s="1" t="s">
        <v>700</v>
      </c>
      <c r="C2873" s="1" t="s">
        <v>701</v>
      </c>
      <c r="D2873" s="1" t="s">
        <v>7</v>
      </c>
      <c r="E2873" s="1" t="s">
        <v>7</v>
      </c>
      <c r="F2873" s="1" t="s">
        <v>1</v>
      </c>
      <c r="G2873" s="2">
        <v>226.123695815714</v>
      </c>
      <c r="H2873" s="1">
        <v>156</v>
      </c>
    </row>
    <row r="2874" spans="1:8" x14ac:dyDescent="0.3">
      <c r="A2874" s="7" t="s">
        <v>1743</v>
      </c>
      <c r="B2874" s="1" t="s">
        <v>700</v>
      </c>
      <c r="C2874" s="1" t="s">
        <v>701</v>
      </c>
      <c r="D2874" s="1" t="s">
        <v>7</v>
      </c>
      <c r="E2874" s="1" t="s">
        <v>7</v>
      </c>
      <c r="F2874" s="1" t="s">
        <v>2</v>
      </c>
      <c r="G2874" s="2">
        <v>235.46742221254999</v>
      </c>
      <c r="H2874" s="1">
        <v>156</v>
      </c>
    </row>
    <row r="2875" spans="1:8" x14ac:dyDescent="0.3">
      <c r="A2875" s="7" t="s">
        <v>1744</v>
      </c>
      <c r="B2875" s="1" t="s">
        <v>700</v>
      </c>
      <c r="C2875" s="1" t="s">
        <v>701</v>
      </c>
      <c r="D2875" s="1" t="s">
        <v>7</v>
      </c>
      <c r="E2875" s="1" t="s">
        <v>7</v>
      </c>
      <c r="F2875" s="1" t="s">
        <v>1</v>
      </c>
      <c r="G2875" s="2">
        <v>311.75058295605999</v>
      </c>
      <c r="H2875" s="1">
        <v>272</v>
      </c>
    </row>
    <row r="2876" spans="1:8" x14ac:dyDescent="0.3">
      <c r="A2876" s="7" t="s">
        <v>1744</v>
      </c>
      <c r="B2876" s="1" t="s">
        <v>700</v>
      </c>
      <c r="C2876" s="1" t="s">
        <v>701</v>
      </c>
      <c r="D2876" s="1" t="s">
        <v>7</v>
      </c>
      <c r="E2876" s="1" t="s">
        <v>7</v>
      </c>
      <c r="F2876" s="1" t="s">
        <v>2</v>
      </c>
      <c r="G2876" s="2">
        <v>326.74983165279298</v>
      </c>
      <c r="H2876" s="1">
        <v>272</v>
      </c>
    </row>
    <row r="2877" spans="1:8" x14ac:dyDescent="0.3">
      <c r="A2877" s="7" t="s">
        <v>1745</v>
      </c>
      <c r="B2877" s="1" t="s">
        <v>700</v>
      </c>
      <c r="C2877" s="1" t="s">
        <v>701</v>
      </c>
      <c r="D2877" s="1" t="s">
        <v>7</v>
      </c>
      <c r="E2877" s="1" t="s">
        <v>7</v>
      </c>
      <c r="F2877" s="1" t="s">
        <v>1</v>
      </c>
      <c r="G2877" s="2">
        <v>275.44351735724302</v>
      </c>
      <c r="H2877" s="1">
        <v>273.2</v>
      </c>
    </row>
    <row r="2878" spans="1:8" x14ac:dyDescent="0.3">
      <c r="A2878" s="7" t="s">
        <v>1745</v>
      </c>
      <c r="B2878" s="1" t="s">
        <v>700</v>
      </c>
      <c r="C2878" s="1" t="s">
        <v>701</v>
      </c>
      <c r="D2878" s="1" t="s">
        <v>7</v>
      </c>
      <c r="E2878" s="1" t="s">
        <v>7</v>
      </c>
      <c r="F2878" s="1" t="s">
        <v>2</v>
      </c>
      <c r="G2878" s="2">
        <v>291.928344258251</v>
      </c>
      <c r="H2878" s="1">
        <v>273.2</v>
      </c>
    </row>
    <row r="2879" spans="1:8" x14ac:dyDescent="0.3">
      <c r="A2879" s="7" t="s">
        <v>1746</v>
      </c>
      <c r="B2879" s="1" t="s">
        <v>700</v>
      </c>
      <c r="C2879" s="1" t="s">
        <v>701</v>
      </c>
      <c r="D2879" s="1" t="s">
        <v>7</v>
      </c>
      <c r="E2879" s="1" t="s">
        <v>7</v>
      </c>
      <c r="F2879" s="1" t="s">
        <v>1</v>
      </c>
      <c r="G2879" s="2">
        <v>290.94950590957802</v>
      </c>
      <c r="H2879" s="1">
        <v>276.89999999999998</v>
      </c>
    </row>
    <row r="2880" spans="1:8" x14ac:dyDescent="0.3">
      <c r="A2880" s="7" t="s">
        <v>1746</v>
      </c>
      <c r="B2880" s="1" t="s">
        <v>700</v>
      </c>
      <c r="C2880" s="1" t="s">
        <v>701</v>
      </c>
      <c r="D2880" s="1" t="s">
        <v>7</v>
      </c>
      <c r="E2880" s="1" t="s">
        <v>7</v>
      </c>
      <c r="F2880" s="1" t="s">
        <v>2</v>
      </c>
      <c r="G2880" s="2">
        <v>303.877476238611</v>
      </c>
      <c r="H2880" s="1">
        <v>276.89999999999998</v>
      </c>
    </row>
    <row r="2881" spans="1:8" x14ac:dyDescent="0.3">
      <c r="A2881" s="7" t="s">
        <v>1747</v>
      </c>
      <c r="B2881" s="1" t="s">
        <v>139</v>
      </c>
      <c r="C2881" s="1" t="s">
        <v>140</v>
      </c>
      <c r="D2881" s="1" t="s">
        <v>311</v>
      </c>
      <c r="E2881" s="1" t="s">
        <v>311</v>
      </c>
      <c r="F2881" s="1" t="s">
        <v>2</v>
      </c>
      <c r="G2881" s="2">
        <v>445.37527441790002</v>
      </c>
      <c r="H2881" s="1" t="s">
        <v>235</v>
      </c>
    </row>
    <row r="2882" spans="1:8" x14ac:dyDescent="0.3">
      <c r="A2882" s="7" t="s">
        <v>1747</v>
      </c>
      <c r="B2882" s="1" t="s">
        <v>139</v>
      </c>
      <c r="C2882" s="1" t="s">
        <v>140</v>
      </c>
      <c r="D2882" s="1" t="s">
        <v>311</v>
      </c>
      <c r="E2882" s="1" t="s">
        <v>311</v>
      </c>
      <c r="F2882" s="1" t="s">
        <v>1</v>
      </c>
      <c r="G2882" s="2">
        <v>445.37527441790002</v>
      </c>
      <c r="H2882" s="1" t="s">
        <v>235</v>
      </c>
    </row>
    <row r="2883" spans="1:8" x14ac:dyDescent="0.3">
      <c r="A2883" s="7" t="s">
        <v>1748</v>
      </c>
      <c r="B2883" s="1" t="s">
        <v>5</v>
      </c>
      <c r="C2883" s="1" t="s">
        <v>1749</v>
      </c>
      <c r="D2883" s="1" t="s">
        <v>7</v>
      </c>
      <c r="E2883" s="1" t="s">
        <v>7</v>
      </c>
      <c r="F2883" s="1" t="s">
        <v>1</v>
      </c>
      <c r="G2883" s="2">
        <v>24.3006243708708</v>
      </c>
      <c r="H2883" s="1">
        <v>26.3</v>
      </c>
    </row>
    <row r="2884" spans="1:8" x14ac:dyDescent="0.3">
      <c r="A2884" s="7" t="s">
        <v>1748</v>
      </c>
      <c r="B2884" s="1" t="s">
        <v>5</v>
      </c>
      <c r="C2884" s="1" t="s">
        <v>1749</v>
      </c>
      <c r="D2884" s="1" t="s">
        <v>7</v>
      </c>
      <c r="E2884" s="1" t="s">
        <v>7</v>
      </c>
      <c r="F2884" s="1" t="s">
        <v>2</v>
      </c>
      <c r="G2884" s="2">
        <v>27.858474157972601</v>
      </c>
      <c r="H2884" s="1">
        <v>26.3</v>
      </c>
    </row>
    <row r="2885" spans="1:8" x14ac:dyDescent="0.3">
      <c r="A2885" s="7" t="s">
        <v>1750</v>
      </c>
      <c r="B2885" s="1" t="s">
        <v>5</v>
      </c>
      <c r="C2885" s="1" t="s">
        <v>1749</v>
      </c>
      <c r="D2885" s="1" t="s">
        <v>7</v>
      </c>
      <c r="E2885" s="1" t="s">
        <v>7</v>
      </c>
      <c r="F2885" s="1" t="s">
        <v>1</v>
      </c>
      <c r="G2885" s="2">
        <v>22.9340634003321</v>
      </c>
      <c r="H2885" s="1">
        <v>16.3</v>
      </c>
    </row>
    <row r="2886" spans="1:8" x14ac:dyDescent="0.3">
      <c r="A2886" s="7" t="s">
        <v>1750</v>
      </c>
      <c r="B2886" s="1" t="s">
        <v>5</v>
      </c>
      <c r="C2886" s="1" t="s">
        <v>1749</v>
      </c>
      <c r="D2886" s="1" t="s">
        <v>7</v>
      </c>
      <c r="E2886" s="1" t="s">
        <v>7</v>
      </c>
      <c r="F2886" s="1" t="s">
        <v>2</v>
      </c>
      <c r="G2886" s="2">
        <v>26.808350370596798</v>
      </c>
      <c r="H2886" s="1">
        <v>16.3</v>
      </c>
    </row>
    <row r="2887" spans="1:8" x14ac:dyDescent="0.3">
      <c r="A2887" s="7" t="s">
        <v>1751</v>
      </c>
      <c r="B2887" s="1" t="s">
        <v>5</v>
      </c>
      <c r="C2887" s="1" t="s">
        <v>1749</v>
      </c>
      <c r="D2887" s="1" t="s">
        <v>7</v>
      </c>
      <c r="E2887" s="1" t="s">
        <v>7</v>
      </c>
      <c r="F2887" s="1" t="s">
        <v>1</v>
      </c>
      <c r="G2887" s="2">
        <v>23.384900756234</v>
      </c>
      <c r="H2887" s="1">
        <v>34</v>
      </c>
    </row>
    <row r="2888" spans="1:8" x14ac:dyDescent="0.3">
      <c r="A2888" s="7" t="s">
        <v>1751</v>
      </c>
      <c r="B2888" s="1" t="s">
        <v>5</v>
      </c>
      <c r="C2888" s="1" t="s">
        <v>1749</v>
      </c>
      <c r="D2888" s="1" t="s">
        <v>7</v>
      </c>
      <c r="E2888" s="1" t="s">
        <v>7</v>
      </c>
      <c r="F2888" s="1" t="s">
        <v>2</v>
      </c>
      <c r="G2888" s="2">
        <v>27.157060943101101</v>
      </c>
      <c r="H2888" s="1">
        <v>34</v>
      </c>
    </row>
    <row r="2889" spans="1:8" x14ac:dyDescent="0.3">
      <c r="A2889" s="7" t="s">
        <v>1752</v>
      </c>
      <c r="B2889" s="1" t="s">
        <v>215</v>
      </c>
      <c r="C2889" s="1" t="s">
        <v>216</v>
      </c>
      <c r="D2889" s="1" t="s">
        <v>7</v>
      </c>
      <c r="E2889" s="1" t="s">
        <v>7</v>
      </c>
      <c r="F2889" s="1" t="s">
        <v>2</v>
      </c>
      <c r="G2889" s="2">
        <v>544.79355148992704</v>
      </c>
      <c r="H2889" s="1">
        <v>545</v>
      </c>
    </row>
    <row r="2890" spans="1:8" x14ac:dyDescent="0.3">
      <c r="A2890" s="7" t="s">
        <v>1752</v>
      </c>
      <c r="B2890" s="1" t="s">
        <v>215</v>
      </c>
      <c r="C2890" s="1" t="s">
        <v>216</v>
      </c>
      <c r="D2890" s="1" t="s">
        <v>7</v>
      </c>
      <c r="E2890" s="1" t="s">
        <v>7</v>
      </c>
      <c r="F2890" s="1" t="s">
        <v>1</v>
      </c>
      <c r="G2890" s="2">
        <v>544.79355148992704</v>
      </c>
      <c r="H2890" s="1">
        <v>545</v>
      </c>
    </row>
    <row r="2891" spans="1:8" x14ac:dyDescent="0.3">
      <c r="A2891" s="7" t="s">
        <v>1753</v>
      </c>
      <c r="B2891" s="1" t="s">
        <v>215</v>
      </c>
      <c r="C2891" s="1" t="s">
        <v>216</v>
      </c>
      <c r="D2891" s="1" t="s">
        <v>7</v>
      </c>
      <c r="E2891" s="1" t="s">
        <v>7</v>
      </c>
      <c r="F2891" s="1" t="s">
        <v>2</v>
      </c>
      <c r="G2891" s="2">
        <v>747.86445069367699</v>
      </c>
      <c r="H2891" s="1">
        <v>507.2</v>
      </c>
    </row>
    <row r="2892" spans="1:8" x14ac:dyDescent="0.3">
      <c r="A2892" s="7" t="s">
        <v>1753</v>
      </c>
      <c r="B2892" s="1" t="s">
        <v>215</v>
      </c>
      <c r="C2892" s="1" t="s">
        <v>216</v>
      </c>
      <c r="D2892" s="1" t="s">
        <v>7</v>
      </c>
      <c r="E2892" s="1" t="s">
        <v>7</v>
      </c>
      <c r="F2892" s="1" t="s">
        <v>1</v>
      </c>
      <c r="G2892" s="2">
        <v>747.86445069367699</v>
      </c>
      <c r="H2892" s="1">
        <v>507.2</v>
      </c>
    </row>
    <row r="2893" spans="1:8" x14ac:dyDescent="0.3">
      <c r="A2893" s="7" t="s">
        <v>1754</v>
      </c>
      <c r="B2893" s="1" t="s">
        <v>215</v>
      </c>
      <c r="C2893" s="1" t="s">
        <v>216</v>
      </c>
      <c r="D2893" s="1" t="s">
        <v>7</v>
      </c>
      <c r="E2893" s="1" t="s">
        <v>7</v>
      </c>
      <c r="F2893" s="1" t="s">
        <v>2</v>
      </c>
      <c r="G2893" s="2">
        <v>608.18376833926595</v>
      </c>
      <c r="H2893" s="1">
        <v>486</v>
      </c>
    </row>
    <row r="2894" spans="1:8" x14ac:dyDescent="0.3">
      <c r="A2894" s="7" t="s">
        <v>1754</v>
      </c>
      <c r="B2894" s="1" t="s">
        <v>215</v>
      </c>
      <c r="C2894" s="1" t="s">
        <v>216</v>
      </c>
      <c r="D2894" s="1" t="s">
        <v>7</v>
      </c>
      <c r="E2894" s="1" t="s">
        <v>7</v>
      </c>
      <c r="F2894" s="1" t="s">
        <v>1</v>
      </c>
      <c r="G2894" s="2">
        <v>608.18376833926595</v>
      </c>
      <c r="H2894" s="1">
        <v>486</v>
      </c>
    </row>
    <row r="2895" spans="1:8" x14ac:dyDescent="0.3">
      <c r="A2895" s="7" t="s">
        <v>1755</v>
      </c>
      <c r="B2895" s="1" t="s">
        <v>215</v>
      </c>
      <c r="C2895" s="1" t="s">
        <v>216</v>
      </c>
      <c r="D2895" s="1" t="s">
        <v>7</v>
      </c>
      <c r="E2895" s="1" t="s">
        <v>7</v>
      </c>
      <c r="F2895" s="1" t="s">
        <v>2</v>
      </c>
      <c r="G2895" s="2">
        <v>394.94335611804303</v>
      </c>
      <c r="H2895" s="1">
        <v>456.1</v>
      </c>
    </row>
    <row r="2896" spans="1:8" x14ac:dyDescent="0.3">
      <c r="A2896" s="7" t="s">
        <v>1755</v>
      </c>
      <c r="B2896" s="1" t="s">
        <v>215</v>
      </c>
      <c r="C2896" s="1" t="s">
        <v>216</v>
      </c>
      <c r="D2896" s="1" t="s">
        <v>7</v>
      </c>
      <c r="E2896" s="1" t="s">
        <v>7</v>
      </c>
      <c r="F2896" s="1" t="s">
        <v>1</v>
      </c>
      <c r="G2896" s="2">
        <v>394.94335611804303</v>
      </c>
      <c r="H2896" s="1">
        <v>456.1</v>
      </c>
    </row>
    <row r="2897" spans="1:8" x14ac:dyDescent="0.3">
      <c r="A2897" s="7" t="s">
        <v>1756</v>
      </c>
      <c r="B2897" s="1" t="s">
        <v>215</v>
      </c>
      <c r="C2897" s="1" t="s">
        <v>216</v>
      </c>
      <c r="D2897" s="1" t="s">
        <v>7</v>
      </c>
      <c r="E2897" s="1" t="s">
        <v>7</v>
      </c>
      <c r="F2897" s="1" t="s">
        <v>2</v>
      </c>
      <c r="G2897" s="2">
        <v>665.66431739374502</v>
      </c>
      <c r="H2897" s="1">
        <v>804.7</v>
      </c>
    </row>
    <row r="2898" spans="1:8" x14ac:dyDescent="0.3">
      <c r="A2898" s="7" t="s">
        <v>1756</v>
      </c>
      <c r="B2898" s="1" t="s">
        <v>215</v>
      </c>
      <c r="C2898" s="1" t="s">
        <v>216</v>
      </c>
      <c r="D2898" s="1" t="s">
        <v>7</v>
      </c>
      <c r="E2898" s="1" t="s">
        <v>7</v>
      </c>
      <c r="F2898" s="1" t="s">
        <v>1</v>
      </c>
      <c r="G2898" s="2">
        <v>665.66431739374502</v>
      </c>
      <c r="H2898" s="1">
        <v>804.7</v>
      </c>
    </row>
    <row r="2899" spans="1:8" x14ac:dyDescent="0.3">
      <c r="A2899" s="7" t="s">
        <v>1757</v>
      </c>
      <c r="B2899" s="1" t="s">
        <v>215</v>
      </c>
      <c r="C2899" s="1" t="s">
        <v>216</v>
      </c>
      <c r="D2899" s="1" t="s">
        <v>7</v>
      </c>
      <c r="E2899" s="1" t="s">
        <v>311</v>
      </c>
      <c r="F2899" s="1" t="s">
        <v>2</v>
      </c>
      <c r="G2899" s="2">
        <v>107.482542348878</v>
      </c>
      <c r="H2899" s="1" t="s">
        <v>235</v>
      </c>
    </row>
    <row r="2900" spans="1:8" x14ac:dyDescent="0.3">
      <c r="A2900" s="7" t="s">
        <v>1757</v>
      </c>
      <c r="B2900" s="1" t="s">
        <v>215</v>
      </c>
      <c r="C2900" s="1" t="s">
        <v>216</v>
      </c>
      <c r="D2900" s="1" t="s">
        <v>7</v>
      </c>
      <c r="E2900" s="1" t="s">
        <v>311</v>
      </c>
      <c r="F2900" s="1" t="s">
        <v>1</v>
      </c>
      <c r="G2900" s="2">
        <v>107.482542348878</v>
      </c>
      <c r="H2900" s="1" t="s">
        <v>235</v>
      </c>
    </row>
    <row r="2901" spans="1:8" x14ac:dyDescent="0.3">
      <c r="A2901" s="7" t="s">
        <v>1758</v>
      </c>
      <c r="B2901" s="1" t="s">
        <v>215</v>
      </c>
      <c r="C2901" s="1" t="s">
        <v>216</v>
      </c>
      <c r="D2901" s="1" t="s">
        <v>7</v>
      </c>
      <c r="E2901" s="1" t="s">
        <v>7</v>
      </c>
      <c r="F2901" s="1" t="s">
        <v>2</v>
      </c>
      <c r="G2901" s="2">
        <v>641.47344785080202</v>
      </c>
      <c r="H2901" s="1">
        <v>510</v>
      </c>
    </row>
    <row r="2902" spans="1:8" x14ac:dyDescent="0.3">
      <c r="A2902" s="7" t="s">
        <v>1758</v>
      </c>
      <c r="B2902" s="1" t="s">
        <v>215</v>
      </c>
      <c r="C2902" s="1" t="s">
        <v>216</v>
      </c>
      <c r="D2902" s="1" t="s">
        <v>7</v>
      </c>
      <c r="E2902" s="1" t="s">
        <v>7</v>
      </c>
      <c r="F2902" s="1" t="s">
        <v>1</v>
      </c>
      <c r="G2902" s="2">
        <v>641.47344785080202</v>
      </c>
      <c r="H2902" s="1">
        <v>510</v>
      </c>
    </row>
    <row r="2903" spans="1:8" x14ac:dyDescent="0.3">
      <c r="A2903" s="7" t="s">
        <v>1759</v>
      </c>
      <c r="B2903" s="1" t="s">
        <v>215</v>
      </c>
      <c r="C2903" s="1" t="s">
        <v>216</v>
      </c>
      <c r="D2903" s="1" t="s">
        <v>7</v>
      </c>
      <c r="E2903" s="1" t="s">
        <v>7</v>
      </c>
      <c r="F2903" s="1" t="s">
        <v>2</v>
      </c>
      <c r="G2903" s="2">
        <v>905.37352835808099</v>
      </c>
      <c r="H2903" s="1">
        <v>507.2</v>
      </c>
    </row>
    <row r="2904" spans="1:8" x14ac:dyDescent="0.3">
      <c r="A2904" s="7" t="s">
        <v>1759</v>
      </c>
      <c r="B2904" s="1" t="s">
        <v>215</v>
      </c>
      <c r="C2904" s="1" t="s">
        <v>216</v>
      </c>
      <c r="D2904" s="1" t="s">
        <v>7</v>
      </c>
      <c r="E2904" s="1" t="s">
        <v>7</v>
      </c>
      <c r="F2904" s="1" t="s">
        <v>1</v>
      </c>
      <c r="G2904" s="2">
        <v>905.37352835808099</v>
      </c>
      <c r="H2904" s="1">
        <v>507.2</v>
      </c>
    </row>
    <row r="2905" spans="1:8" x14ac:dyDescent="0.3">
      <c r="A2905" s="7" t="s">
        <v>1760</v>
      </c>
      <c r="B2905" s="1" t="s">
        <v>215</v>
      </c>
      <c r="C2905" s="1" t="s">
        <v>216</v>
      </c>
      <c r="D2905" s="1" t="s">
        <v>7</v>
      </c>
      <c r="E2905" s="1" t="s">
        <v>311</v>
      </c>
      <c r="F2905" s="1" t="s">
        <v>2</v>
      </c>
      <c r="G2905" s="2">
        <v>670.96617916909702</v>
      </c>
      <c r="H2905" s="1" t="s">
        <v>235</v>
      </c>
    </row>
    <row r="2906" spans="1:8" x14ac:dyDescent="0.3">
      <c r="A2906" s="7" t="s">
        <v>1760</v>
      </c>
      <c r="B2906" s="1" t="s">
        <v>215</v>
      </c>
      <c r="C2906" s="1" t="s">
        <v>216</v>
      </c>
      <c r="D2906" s="1" t="s">
        <v>7</v>
      </c>
      <c r="E2906" s="1" t="s">
        <v>311</v>
      </c>
      <c r="F2906" s="1" t="s">
        <v>1</v>
      </c>
      <c r="G2906" s="2">
        <v>670.96617916909702</v>
      </c>
      <c r="H2906" s="1" t="s">
        <v>235</v>
      </c>
    </row>
    <row r="2907" spans="1:8" x14ac:dyDescent="0.3">
      <c r="A2907" s="7" t="s">
        <v>1761</v>
      </c>
      <c r="B2907" s="1" t="s">
        <v>215</v>
      </c>
      <c r="C2907" s="1" t="s">
        <v>216</v>
      </c>
      <c r="D2907" s="1" t="s">
        <v>7</v>
      </c>
      <c r="E2907" s="1" t="s">
        <v>311</v>
      </c>
      <c r="F2907" s="1" t="s">
        <v>2</v>
      </c>
      <c r="G2907" s="2">
        <v>792.411558364553</v>
      </c>
      <c r="H2907" s="1" t="s">
        <v>235</v>
      </c>
    </row>
    <row r="2908" spans="1:8" x14ac:dyDescent="0.3">
      <c r="A2908" s="7" t="s">
        <v>1761</v>
      </c>
      <c r="B2908" s="1" t="s">
        <v>215</v>
      </c>
      <c r="C2908" s="1" t="s">
        <v>216</v>
      </c>
      <c r="D2908" s="1" t="s">
        <v>7</v>
      </c>
      <c r="E2908" s="1" t="s">
        <v>311</v>
      </c>
      <c r="F2908" s="1" t="s">
        <v>1</v>
      </c>
      <c r="G2908" s="2">
        <v>792.411558364553</v>
      </c>
      <c r="H2908" s="1" t="s">
        <v>235</v>
      </c>
    </row>
    <row r="2909" spans="1:8" x14ac:dyDescent="0.3">
      <c r="A2909" s="7" t="s">
        <v>1762</v>
      </c>
      <c r="B2909" s="1" t="s">
        <v>215</v>
      </c>
      <c r="C2909" s="1" t="s">
        <v>216</v>
      </c>
      <c r="D2909" s="1" t="s">
        <v>7</v>
      </c>
      <c r="E2909" s="1" t="s">
        <v>7</v>
      </c>
      <c r="F2909" s="1" t="s">
        <v>2</v>
      </c>
      <c r="G2909" s="2">
        <v>430.42583863587203</v>
      </c>
      <c r="H2909" s="1">
        <v>365.1</v>
      </c>
    </row>
    <row r="2910" spans="1:8" x14ac:dyDescent="0.3">
      <c r="A2910" s="7" t="s">
        <v>1762</v>
      </c>
      <c r="B2910" s="1" t="s">
        <v>215</v>
      </c>
      <c r="C2910" s="1" t="s">
        <v>216</v>
      </c>
      <c r="D2910" s="1" t="s">
        <v>7</v>
      </c>
      <c r="E2910" s="1" t="s">
        <v>7</v>
      </c>
      <c r="F2910" s="1" t="s">
        <v>1</v>
      </c>
      <c r="G2910" s="2">
        <v>430.42583863587203</v>
      </c>
      <c r="H2910" s="1">
        <v>365.1</v>
      </c>
    </row>
    <row r="2911" spans="1:8" x14ac:dyDescent="0.3">
      <c r="A2911" s="7" t="s">
        <v>1763</v>
      </c>
      <c r="B2911" s="1" t="s">
        <v>215</v>
      </c>
      <c r="C2911" s="1" t="s">
        <v>216</v>
      </c>
      <c r="D2911" s="1" t="s">
        <v>7</v>
      </c>
      <c r="E2911" s="1" t="s">
        <v>7</v>
      </c>
      <c r="F2911" s="1" t="s">
        <v>2</v>
      </c>
      <c r="G2911" s="2">
        <v>514.66864611085896</v>
      </c>
      <c r="H2911" s="1">
        <v>371.5</v>
      </c>
    </row>
    <row r="2912" spans="1:8" x14ac:dyDescent="0.3">
      <c r="A2912" s="7" t="s">
        <v>1763</v>
      </c>
      <c r="B2912" s="1" t="s">
        <v>215</v>
      </c>
      <c r="C2912" s="1" t="s">
        <v>216</v>
      </c>
      <c r="D2912" s="1" t="s">
        <v>7</v>
      </c>
      <c r="E2912" s="1" t="s">
        <v>7</v>
      </c>
      <c r="F2912" s="1" t="s">
        <v>1</v>
      </c>
      <c r="G2912" s="2">
        <v>514.66864611085896</v>
      </c>
      <c r="H2912" s="1">
        <v>371.5</v>
      </c>
    </row>
    <row r="2913" spans="1:8" x14ac:dyDescent="0.3">
      <c r="A2913" s="7" t="s">
        <v>1764</v>
      </c>
      <c r="B2913" s="1" t="s">
        <v>215</v>
      </c>
      <c r="C2913" s="1" t="s">
        <v>216</v>
      </c>
      <c r="D2913" s="1" t="s">
        <v>7</v>
      </c>
      <c r="E2913" s="1" t="s">
        <v>7</v>
      </c>
      <c r="F2913" s="1" t="s">
        <v>2</v>
      </c>
      <c r="G2913" s="2">
        <v>379.247077898187</v>
      </c>
      <c r="H2913" s="1">
        <v>394.2</v>
      </c>
    </row>
    <row r="2914" spans="1:8" x14ac:dyDescent="0.3">
      <c r="A2914" s="7" t="s">
        <v>1764</v>
      </c>
      <c r="B2914" s="1" t="s">
        <v>215</v>
      </c>
      <c r="C2914" s="1" t="s">
        <v>216</v>
      </c>
      <c r="D2914" s="1" t="s">
        <v>7</v>
      </c>
      <c r="E2914" s="1" t="s">
        <v>7</v>
      </c>
      <c r="F2914" s="1" t="s">
        <v>1</v>
      </c>
      <c r="G2914" s="2">
        <v>379.247077898187</v>
      </c>
      <c r="H2914" s="1">
        <v>394.2</v>
      </c>
    </row>
    <row r="2915" spans="1:8" x14ac:dyDescent="0.3">
      <c r="A2915" s="7" t="s">
        <v>1765</v>
      </c>
      <c r="B2915" s="1" t="s">
        <v>215</v>
      </c>
      <c r="C2915" s="1" t="s">
        <v>216</v>
      </c>
      <c r="D2915" s="1" t="s">
        <v>7</v>
      </c>
      <c r="E2915" s="1" t="s">
        <v>7</v>
      </c>
      <c r="F2915" s="1" t="s">
        <v>2</v>
      </c>
      <c r="G2915" s="2">
        <v>544.79355148992704</v>
      </c>
      <c r="H2915" s="1">
        <v>667</v>
      </c>
    </row>
    <row r="2916" spans="1:8" x14ac:dyDescent="0.3">
      <c r="A2916" s="7" t="s">
        <v>1765</v>
      </c>
      <c r="B2916" s="1" t="s">
        <v>215</v>
      </c>
      <c r="C2916" s="1" t="s">
        <v>216</v>
      </c>
      <c r="D2916" s="1" t="s">
        <v>7</v>
      </c>
      <c r="E2916" s="1" t="s">
        <v>7</v>
      </c>
      <c r="F2916" s="1" t="s">
        <v>1</v>
      </c>
      <c r="G2916" s="2">
        <v>544.79355148992704</v>
      </c>
      <c r="H2916" s="1">
        <v>667</v>
      </c>
    </row>
    <row r="2917" spans="1:8" x14ac:dyDescent="0.3">
      <c r="A2917" s="7" t="s">
        <v>1766</v>
      </c>
      <c r="B2917" s="1" t="s">
        <v>215</v>
      </c>
      <c r="C2917" s="1" t="s">
        <v>216</v>
      </c>
      <c r="D2917" s="1" t="s">
        <v>7</v>
      </c>
      <c r="E2917" s="1" t="s">
        <v>7</v>
      </c>
      <c r="F2917" s="1" t="s">
        <v>2</v>
      </c>
      <c r="G2917" s="2">
        <v>575.96117686044204</v>
      </c>
      <c r="H2917" s="1">
        <v>756</v>
      </c>
    </row>
    <row r="2918" spans="1:8" x14ac:dyDescent="0.3">
      <c r="A2918" s="7" t="s">
        <v>1766</v>
      </c>
      <c r="B2918" s="1" t="s">
        <v>215</v>
      </c>
      <c r="C2918" s="1" t="s">
        <v>216</v>
      </c>
      <c r="D2918" s="1" t="s">
        <v>7</v>
      </c>
      <c r="E2918" s="1" t="s">
        <v>7</v>
      </c>
      <c r="F2918" s="1" t="s">
        <v>1</v>
      </c>
      <c r="G2918" s="2">
        <v>575.96117686044204</v>
      </c>
      <c r="H2918" s="1">
        <v>756</v>
      </c>
    </row>
    <row r="2919" spans="1:8" x14ac:dyDescent="0.3">
      <c r="A2919" s="7" t="s">
        <v>1767</v>
      </c>
      <c r="B2919" s="1" t="s">
        <v>215</v>
      </c>
      <c r="C2919" s="1" t="s">
        <v>216</v>
      </c>
      <c r="D2919" s="1" t="s">
        <v>7</v>
      </c>
      <c r="E2919" s="1" t="s">
        <v>7</v>
      </c>
      <c r="F2919" s="1" t="s">
        <v>2</v>
      </c>
      <c r="G2919" s="2">
        <v>379.247077898187</v>
      </c>
      <c r="H2919" s="1">
        <v>568</v>
      </c>
    </row>
    <row r="2920" spans="1:8" x14ac:dyDescent="0.3">
      <c r="A2920" s="7" t="s">
        <v>1767</v>
      </c>
      <c r="B2920" s="1" t="s">
        <v>215</v>
      </c>
      <c r="C2920" s="1" t="s">
        <v>216</v>
      </c>
      <c r="D2920" s="1" t="s">
        <v>7</v>
      </c>
      <c r="E2920" s="1" t="s">
        <v>7</v>
      </c>
      <c r="F2920" s="1" t="s">
        <v>1</v>
      </c>
      <c r="G2920" s="2">
        <v>379.247077898187</v>
      </c>
      <c r="H2920" s="1">
        <v>568</v>
      </c>
    </row>
    <row r="2921" spans="1:8" x14ac:dyDescent="0.3">
      <c r="A2921" s="7" t="s">
        <v>1768</v>
      </c>
      <c r="B2921" s="1" t="s">
        <v>5</v>
      </c>
      <c r="C2921" s="1" t="s">
        <v>1769</v>
      </c>
      <c r="D2921" s="1" t="s">
        <v>7</v>
      </c>
      <c r="E2921" s="1" t="s">
        <v>7</v>
      </c>
      <c r="F2921" s="1" t="s">
        <v>1</v>
      </c>
      <c r="G2921" s="2">
        <v>37.055393967727099</v>
      </c>
      <c r="H2921" s="1">
        <v>36.799999999999997</v>
      </c>
    </row>
    <row r="2922" spans="1:8" x14ac:dyDescent="0.3">
      <c r="A2922" s="7" t="s">
        <v>1770</v>
      </c>
      <c r="B2922" s="1" t="s">
        <v>5</v>
      </c>
      <c r="C2922" s="1" t="s">
        <v>1566</v>
      </c>
      <c r="D2922" s="1" t="s">
        <v>7</v>
      </c>
      <c r="E2922" s="1" t="s">
        <v>7</v>
      </c>
      <c r="F2922" s="1" t="s">
        <v>1</v>
      </c>
      <c r="G2922" s="2">
        <v>14.5913944542717</v>
      </c>
      <c r="H2922" s="1">
        <v>12.9</v>
      </c>
    </row>
    <row r="2923" spans="1:8" x14ac:dyDescent="0.3">
      <c r="A2923" s="7" t="s">
        <v>1770</v>
      </c>
      <c r="B2923" s="1" t="s">
        <v>5</v>
      </c>
      <c r="C2923" s="1" t="s">
        <v>1566</v>
      </c>
      <c r="D2923" s="1" t="s">
        <v>7</v>
      </c>
      <c r="E2923" s="1" t="s">
        <v>7</v>
      </c>
      <c r="F2923" s="1" t="s">
        <v>2</v>
      </c>
      <c r="G2923" s="2">
        <v>15.434648967152199</v>
      </c>
      <c r="H2923" s="1">
        <v>12.9</v>
      </c>
    </row>
    <row r="2924" spans="1:8" x14ac:dyDescent="0.3">
      <c r="A2924" s="7" t="s">
        <v>1771</v>
      </c>
      <c r="B2924" s="1" t="s">
        <v>186</v>
      </c>
      <c r="C2924" s="1" t="s">
        <v>556</v>
      </c>
      <c r="D2924" s="1" t="s">
        <v>7</v>
      </c>
      <c r="E2924" s="1" t="s">
        <v>7</v>
      </c>
      <c r="F2924" s="1" t="s">
        <v>2</v>
      </c>
      <c r="G2924" s="2">
        <v>269.99611705604099</v>
      </c>
      <c r="H2924" s="1">
        <v>372.6</v>
      </c>
    </row>
    <row r="2925" spans="1:8" x14ac:dyDescent="0.3">
      <c r="A2925" s="7" t="s">
        <v>1772</v>
      </c>
      <c r="B2925" s="1" t="s">
        <v>5</v>
      </c>
      <c r="C2925" s="1" t="s">
        <v>191</v>
      </c>
      <c r="D2925" s="1" t="s">
        <v>7</v>
      </c>
      <c r="E2925" s="1" t="s">
        <v>7</v>
      </c>
      <c r="F2925" s="1" t="s">
        <v>1</v>
      </c>
      <c r="G2925" s="2">
        <v>12.087100048585301</v>
      </c>
      <c r="H2925" s="1">
        <v>15.1</v>
      </c>
    </row>
    <row r="2926" spans="1:8" x14ac:dyDescent="0.3">
      <c r="A2926" s="7" t="s">
        <v>1772</v>
      </c>
      <c r="B2926" s="1" t="s">
        <v>5</v>
      </c>
      <c r="C2926" s="1" t="s">
        <v>191</v>
      </c>
      <c r="D2926" s="1" t="s">
        <v>7</v>
      </c>
      <c r="E2926" s="1" t="s">
        <v>7</v>
      </c>
      <c r="F2926" s="1" t="s">
        <v>2</v>
      </c>
      <c r="G2926" s="2">
        <v>13.5844148206408</v>
      </c>
      <c r="H2926" s="1">
        <v>15.1</v>
      </c>
    </row>
    <row r="2927" spans="1:8" x14ac:dyDescent="0.3">
      <c r="A2927" s="7" t="s">
        <v>1773</v>
      </c>
      <c r="B2927" s="1" t="s">
        <v>5</v>
      </c>
      <c r="C2927" s="1" t="s">
        <v>9</v>
      </c>
      <c r="D2927" s="1" t="s">
        <v>7</v>
      </c>
      <c r="E2927" s="1" t="s">
        <v>311</v>
      </c>
      <c r="F2927" s="1" t="s">
        <v>1</v>
      </c>
      <c r="G2927" s="2">
        <v>20.4312093796554</v>
      </c>
      <c r="H2927" s="1" t="s">
        <v>235</v>
      </c>
    </row>
    <row r="2928" spans="1:8" x14ac:dyDescent="0.3">
      <c r="A2928" s="7" t="s">
        <v>1773</v>
      </c>
      <c r="B2928" s="1" t="s">
        <v>5</v>
      </c>
      <c r="C2928" s="1" t="s">
        <v>9</v>
      </c>
      <c r="D2928" s="1" t="s">
        <v>7</v>
      </c>
      <c r="E2928" s="1" t="s">
        <v>311</v>
      </c>
      <c r="F2928" s="1" t="s">
        <v>2</v>
      </c>
      <c r="G2928" s="2">
        <v>23.101959578842902</v>
      </c>
      <c r="H2928" s="1" t="s">
        <v>235</v>
      </c>
    </row>
    <row r="2929" spans="1:8" x14ac:dyDescent="0.3">
      <c r="A2929" s="7" t="s">
        <v>1775</v>
      </c>
      <c r="B2929" s="1" t="s">
        <v>162</v>
      </c>
      <c r="C2929" s="1" t="s">
        <v>163</v>
      </c>
      <c r="D2929" s="1" t="s">
        <v>7</v>
      </c>
      <c r="E2929" s="1" t="s">
        <v>311</v>
      </c>
      <c r="F2929" s="1" t="s">
        <v>1</v>
      </c>
      <c r="G2929" s="2">
        <v>541.92844535193501</v>
      </c>
      <c r="H2929" s="1" t="s">
        <v>235</v>
      </c>
    </row>
    <row r="2930" spans="1:8" x14ac:dyDescent="0.3">
      <c r="A2930" s="7" t="s">
        <v>1775</v>
      </c>
      <c r="B2930" s="1" t="s">
        <v>162</v>
      </c>
      <c r="C2930" s="1" t="s">
        <v>163</v>
      </c>
      <c r="D2930" s="1" t="s">
        <v>7</v>
      </c>
      <c r="E2930" s="1" t="s">
        <v>311</v>
      </c>
      <c r="F2930" s="1" t="s">
        <v>2</v>
      </c>
      <c r="G2930" s="2">
        <v>548.59658169854799</v>
      </c>
      <c r="H2930" s="1" t="s">
        <v>235</v>
      </c>
    </row>
    <row r="2931" spans="1:8" x14ac:dyDescent="0.3">
      <c r="A2931" s="7" t="s">
        <v>1776</v>
      </c>
      <c r="B2931" s="1" t="s">
        <v>162</v>
      </c>
      <c r="C2931" s="1" t="s">
        <v>163</v>
      </c>
      <c r="D2931" s="1" t="s">
        <v>7</v>
      </c>
      <c r="E2931" s="1" t="s">
        <v>7</v>
      </c>
      <c r="F2931" s="1" t="s">
        <v>2</v>
      </c>
      <c r="G2931" s="2">
        <v>385.824874876845</v>
      </c>
      <c r="H2931" s="1">
        <v>561.20000000000005</v>
      </c>
    </row>
    <row r="2932" spans="1:8" x14ac:dyDescent="0.3">
      <c r="A2932" s="7" t="s">
        <v>1776</v>
      </c>
      <c r="B2932" s="1" t="s">
        <v>162</v>
      </c>
      <c r="C2932" s="1" t="s">
        <v>163</v>
      </c>
      <c r="D2932" s="1" t="s">
        <v>7</v>
      </c>
      <c r="E2932" s="1" t="s">
        <v>7</v>
      </c>
      <c r="F2932" s="1" t="s">
        <v>1</v>
      </c>
      <c r="G2932" s="2">
        <v>400.36138164809199</v>
      </c>
      <c r="H2932" s="1">
        <v>561.20000000000005</v>
      </c>
    </row>
    <row r="2933" spans="1:8" x14ac:dyDescent="0.3">
      <c r="A2933" s="7" t="s">
        <v>1777</v>
      </c>
      <c r="B2933" s="1" t="s">
        <v>5</v>
      </c>
      <c r="C2933" s="1" t="s">
        <v>882</v>
      </c>
      <c r="D2933" s="1" t="s">
        <v>7</v>
      </c>
      <c r="E2933" s="1" t="s">
        <v>7</v>
      </c>
      <c r="F2933" s="1" t="s">
        <v>2</v>
      </c>
      <c r="G2933" s="2">
        <v>57.485538319877101</v>
      </c>
      <c r="H2933" s="1">
        <v>79.2</v>
      </c>
    </row>
    <row r="2934" spans="1:8" x14ac:dyDescent="0.3">
      <c r="A2934" s="7" t="s">
        <v>1777</v>
      </c>
      <c r="B2934" s="1" t="s">
        <v>5</v>
      </c>
      <c r="C2934" s="1" t="s">
        <v>882</v>
      </c>
      <c r="D2934" s="1" t="s">
        <v>7</v>
      </c>
      <c r="E2934" s="1" t="s">
        <v>7</v>
      </c>
      <c r="F2934" s="1" t="s">
        <v>1</v>
      </c>
      <c r="G2934" s="2">
        <v>61.725937849058198</v>
      </c>
      <c r="H2934" s="1">
        <v>79.2</v>
      </c>
    </row>
    <row r="2935" spans="1:8" x14ac:dyDescent="0.3">
      <c r="A2935" s="7" t="s">
        <v>1778</v>
      </c>
      <c r="B2935" s="1" t="s">
        <v>5</v>
      </c>
      <c r="C2935" s="1" t="s">
        <v>882</v>
      </c>
      <c r="D2935" s="1" t="s">
        <v>7</v>
      </c>
      <c r="E2935" s="1" t="s">
        <v>7</v>
      </c>
      <c r="F2935" s="1" t="s">
        <v>2</v>
      </c>
      <c r="G2935" s="2">
        <v>50.375700856548598</v>
      </c>
      <c r="H2935" s="1">
        <v>60.9</v>
      </c>
    </row>
    <row r="2936" spans="1:8" x14ac:dyDescent="0.3">
      <c r="A2936" s="7" t="s">
        <v>1778</v>
      </c>
      <c r="B2936" s="1" t="s">
        <v>5</v>
      </c>
      <c r="C2936" s="1" t="s">
        <v>882</v>
      </c>
      <c r="D2936" s="1" t="s">
        <v>7</v>
      </c>
      <c r="E2936" s="1" t="s">
        <v>7</v>
      </c>
      <c r="F2936" s="1" t="s">
        <v>1</v>
      </c>
      <c r="G2936" s="2">
        <v>55.845370027388697</v>
      </c>
      <c r="H2936" s="1">
        <v>60.9</v>
      </c>
    </row>
    <row r="2937" spans="1:8" x14ac:dyDescent="0.3">
      <c r="A2937" s="7" t="s">
        <v>1779</v>
      </c>
      <c r="B2937" s="1" t="s">
        <v>186</v>
      </c>
      <c r="C2937" s="1" t="s">
        <v>556</v>
      </c>
      <c r="D2937" s="1" t="s">
        <v>7</v>
      </c>
      <c r="E2937" s="1" t="s">
        <v>7</v>
      </c>
      <c r="F2937" s="1" t="s">
        <v>2</v>
      </c>
      <c r="G2937" s="2">
        <v>454.950911268933</v>
      </c>
      <c r="H2937" s="1">
        <v>324</v>
      </c>
    </row>
    <row r="2938" spans="1:8" x14ac:dyDescent="0.3">
      <c r="A2938" s="7" t="s">
        <v>1780</v>
      </c>
      <c r="B2938" s="1" t="s">
        <v>186</v>
      </c>
      <c r="C2938" s="1" t="s">
        <v>556</v>
      </c>
      <c r="D2938" s="1" t="s">
        <v>7</v>
      </c>
      <c r="E2938" s="1" t="s">
        <v>7</v>
      </c>
      <c r="F2938" s="1" t="s">
        <v>2</v>
      </c>
      <c r="G2938" s="2">
        <v>566.11003958816002</v>
      </c>
      <c r="H2938" s="1">
        <v>347.7</v>
      </c>
    </row>
    <row r="2939" spans="1:8" x14ac:dyDescent="0.3">
      <c r="A2939" s="7" t="s">
        <v>1780</v>
      </c>
      <c r="B2939" s="1" t="s">
        <v>186</v>
      </c>
      <c r="C2939" s="1" t="s">
        <v>556</v>
      </c>
      <c r="D2939" s="1" t="s">
        <v>7</v>
      </c>
      <c r="E2939" s="1" t="s">
        <v>7</v>
      </c>
      <c r="F2939" s="1" t="s">
        <v>1</v>
      </c>
      <c r="G2939" s="2">
        <v>684.86966108838396</v>
      </c>
      <c r="H2939" s="1">
        <v>347.7</v>
      </c>
    </row>
    <row r="2940" spans="1:8" x14ac:dyDescent="0.3">
      <c r="A2940" s="7" t="s">
        <v>1781</v>
      </c>
      <c r="B2940" s="1" t="s">
        <v>186</v>
      </c>
      <c r="C2940" s="1" t="s">
        <v>556</v>
      </c>
      <c r="D2940" s="1" t="s">
        <v>7</v>
      </c>
      <c r="E2940" s="1" t="s">
        <v>7</v>
      </c>
      <c r="F2940" s="1" t="s">
        <v>2</v>
      </c>
      <c r="G2940" s="2">
        <v>664.45119484829797</v>
      </c>
      <c r="H2940" s="1">
        <v>469.5</v>
      </c>
    </row>
    <row r="2941" spans="1:8" x14ac:dyDescent="0.3">
      <c r="A2941" s="7" t="s">
        <v>1781</v>
      </c>
      <c r="B2941" s="1" t="s">
        <v>186</v>
      </c>
      <c r="C2941" s="1" t="s">
        <v>556</v>
      </c>
      <c r="D2941" s="1" t="s">
        <v>7</v>
      </c>
      <c r="E2941" s="1" t="s">
        <v>7</v>
      </c>
      <c r="F2941" s="1" t="s">
        <v>1</v>
      </c>
      <c r="G2941" s="2">
        <v>768.39982264904904</v>
      </c>
      <c r="H2941" s="1">
        <v>469.5</v>
      </c>
    </row>
    <row r="2942" spans="1:8" x14ac:dyDescent="0.3">
      <c r="A2942" s="7" t="s">
        <v>1782</v>
      </c>
      <c r="B2942" s="1" t="s">
        <v>186</v>
      </c>
      <c r="C2942" s="1" t="s">
        <v>556</v>
      </c>
      <c r="D2942" s="1" t="s">
        <v>7</v>
      </c>
      <c r="E2942" s="1" t="s">
        <v>7</v>
      </c>
      <c r="F2942" s="1" t="s">
        <v>2</v>
      </c>
      <c r="G2942" s="2">
        <v>718.706359914063</v>
      </c>
      <c r="H2942" s="1">
        <v>1100</v>
      </c>
    </row>
    <row r="2943" spans="1:8" x14ac:dyDescent="0.3">
      <c r="A2943" s="7" t="s">
        <v>1782</v>
      </c>
      <c r="B2943" s="1" t="s">
        <v>186</v>
      </c>
      <c r="C2943" s="1" t="s">
        <v>556</v>
      </c>
      <c r="D2943" s="1" t="s">
        <v>7</v>
      </c>
      <c r="E2943" s="1" t="s">
        <v>7</v>
      </c>
      <c r="F2943" s="1" t="s">
        <v>1</v>
      </c>
      <c r="G2943" s="2">
        <v>1001.14305727113</v>
      </c>
      <c r="H2943" s="1">
        <v>1100</v>
      </c>
    </row>
    <row r="2944" spans="1:8" x14ac:dyDescent="0.3">
      <c r="A2944" s="7" t="s">
        <v>1783</v>
      </c>
      <c r="B2944" s="1" t="s">
        <v>186</v>
      </c>
      <c r="C2944" s="1" t="s">
        <v>556</v>
      </c>
      <c r="D2944" s="1" t="s">
        <v>7</v>
      </c>
      <c r="E2944" s="1" t="s">
        <v>7</v>
      </c>
      <c r="F2944" s="1" t="s">
        <v>2</v>
      </c>
      <c r="G2944" s="2">
        <v>509.55190282690501</v>
      </c>
      <c r="H2944" s="1">
        <v>400</v>
      </c>
    </row>
    <row r="2945" spans="1:8" x14ac:dyDescent="0.3">
      <c r="A2945" s="7" t="s">
        <v>1783</v>
      </c>
      <c r="B2945" s="1" t="s">
        <v>186</v>
      </c>
      <c r="C2945" s="1" t="s">
        <v>556</v>
      </c>
      <c r="D2945" s="1" t="s">
        <v>7</v>
      </c>
      <c r="E2945" s="1" t="s">
        <v>7</v>
      </c>
      <c r="F2945" s="1" t="s">
        <v>1</v>
      </c>
      <c r="G2945" s="2">
        <v>582.44502782964298</v>
      </c>
      <c r="H2945" s="1">
        <v>400</v>
      </c>
    </row>
    <row r="2946" spans="1:8" x14ac:dyDescent="0.3">
      <c r="A2946" s="7" t="s">
        <v>1784</v>
      </c>
      <c r="B2946" s="1" t="s">
        <v>186</v>
      </c>
      <c r="C2946" s="1" t="s">
        <v>556</v>
      </c>
      <c r="D2946" s="1" t="s">
        <v>7</v>
      </c>
      <c r="E2946" s="1" t="s">
        <v>7</v>
      </c>
      <c r="F2946" s="1" t="s">
        <v>2</v>
      </c>
      <c r="G2946" s="2">
        <v>581.911081268923</v>
      </c>
      <c r="H2946" s="1">
        <v>573</v>
      </c>
    </row>
    <row r="2947" spans="1:8" x14ac:dyDescent="0.3">
      <c r="A2947" s="7" t="s">
        <v>1784</v>
      </c>
      <c r="B2947" s="1" t="s">
        <v>186</v>
      </c>
      <c r="C2947" s="1" t="s">
        <v>556</v>
      </c>
      <c r="D2947" s="1" t="s">
        <v>7</v>
      </c>
      <c r="E2947" s="1" t="s">
        <v>7</v>
      </c>
      <c r="F2947" s="1" t="s">
        <v>1</v>
      </c>
      <c r="G2947" s="2">
        <v>636.15697040253895</v>
      </c>
      <c r="H2947" s="1">
        <v>573</v>
      </c>
    </row>
    <row r="2948" spans="1:8" x14ac:dyDescent="0.3">
      <c r="A2948" s="7" t="s">
        <v>1785</v>
      </c>
      <c r="B2948" s="1" t="s">
        <v>186</v>
      </c>
      <c r="C2948" s="1" t="s">
        <v>556</v>
      </c>
      <c r="D2948" s="1" t="s">
        <v>7</v>
      </c>
      <c r="E2948" s="1" t="s">
        <v>7</v>
      </c>
      <c r="F2948" s="1" t="s">
        <v>2</v>
      </c>
      <c r="G2948" s="2">
        <v>1063.5191023530699</v>
      </c>
      <c r="H2948" s="1">
        <v>613.5</v>
      </c>
    </row>
    <row r="2949" spans="1:8" x14ac:dyDescent="0.3">
      <c r="A2949" s="7" t="s">
        <v>1786</v>
      </c>
      <c r="B2949" s="1" t="s">
        <v>186</v>
      </c>
      <c r="C2949" s="1" t="s">
        <v>556</v>
      </c>
      <c r="D2949" s="1" t="s">
        <v>7</v>
      </c>
      <c r="E2949" s="1" t="s">
        <v>7</v>
      </c>
      <c r="F2949" s="1" t="s">
        <v>2</v>
      </c>
      <c r="G2949" s="2">
        <v>431.586530046024</v>
      </c>
      <c r="H2949" s="1">
        <v>383</v>
      </c>
    </row>
    <row r="2950" spans="1:8" x14ac:dyDescent="0.3">
      <c r="A2950" s="7" t="s">
        <v>1786</v>
      </c>
      <c r="B2950" s="1" t="s">
        <v>186</v>
      </c>
      <c r="C2950" s="1" t="s">
        <v>556</v>
      </c>
      <c r="D2950" s="1" t="s">
        <v>7</v>
      </c>
      <c r="E2950" s="1" t="s">
        <v>7</v>
      </c>
      <c r="F2950" s="1" t="s">
        <v>1</v>
      </c>
      <c r="G2950" s="2">
        <v>506.35412248230898</v>
      </c>
      <c r="H2950" s="1">
        <v>383</v>
      </c>
    </row>
    <row r="2951" spans="1:8" x14ac:dyDescent="0.3">
      <c r="A2951" s="7" t="s">
        <v>1787</v>
      </c>
      <c r="B2951" s="1" t="s">
        <v>186</v>
      </c>
      <c r="C2951" s="1" t="s">
        <v>556</v>
      </c>
      <c r="D2951" s="1" t="s">
        <v>7</v>
      </c>
      <c r="E2951" s="1" t="s">
        <v>7</v>
      </c>
      <c r="F2951" s="1" t="s">
        <v>2</v>
      </c>
      <c r="G2951" s="2">
        <v>498.79046470784698</v>
      </c>
      <c r="H2951" s="1">
        <v>369</v>
      </c>
    </row>
    <row r="2952" spans="1:8" x14ac:dyDescent="0.3">
      <c r="A2952" s="7" t="s">
        <v>1787</v>
      </c>
      <c r="B2952" s="1" t="s">
        <v>186</v>
      </c>
      <c r="C2952" s="1" t="s">
        <v>556</v>
      </c>
      <c r="D2952" s="1" t="s">
        <v>7</v>
      </c>
      <c r="E2952" s="1" t="s">
        <v>7</v>
      </c>
      <c r="F2952" s="1" t="s">
        <v>1</v>
      </c>
      <c r="G2952" s="2">
        <v>512.14546538567197</v>
      </c>
      <c r="H2952" s="1">
        <v>369</v>
      </c>
    </row>
    <row r="2953" spans="1:8" x14ac:dyDescent="0.3">
      <c r="A2953" s="7" t="s">
        <v>1788</v>
      </c>
      <c r="B2953" s="1" t="s">
        <v>186</v>
      </c>
      <c r="C2953" s="1" t="s">
        <v>556</v>
      </c>
      <c r="D2953" s="1" t="s">
        <v>7</v>
      </c>
      <c r="E2953" s="1" t="s">
        <v>7</v>
      </c>
      <c r="F2953" s="1" t="s">
        <v>2</v>
      </c>
      <c r="G2953" s="2">
        <v>404.07200944019797</v>
      </c>
      <c r="H2953" s="1">
        <v>340</v>
      </c>
    </row>
    <row r="2954" spans="1:8" x14ac:dyDescent="0.3">
      <c r="A2954" s="7" t="s">
        <v>1789</v>
      </c>
      <c r="B2954" s="1" t="s">
        <v>5</v>
      </c>
      <c r="C2954" s="1" t="s">
        <v>219</v>
      </c>
      <c r="D2954" s="1" t="s">
        <v>7</v>
      </c>
      <c r="E2954" s="1" t="s">
        <v>7</v>
      </c>
      <c r="F2954" s="1" t="s">
        <v>2</v>
      </c>
      <c r="G2954" s="2">
        <v>14.817471144413499</v>
      </c>
      <c r="H2954" s="1">
        <v>15.4</v>
      </c>
    </row>
    <row r="2955" spans="1:8" x14ac:dyDescent="0.3">
      <c r="A2955" s="7" t="s">
        <v>1789</v>
      </c>
      <c r="B2955" s="1" t="s">
        <v>5</v>
      </c>
      <c r="C2955" s="1" t="s">
        <v>219</v>
      </c>
      <c r="D2955" s="1" t="s">
        <v>7</v>
      </c>
      <c r="E2955" s="1" t="s">
        <v>7</v>
      </c>
      <c r="F2955" s="1" t="s">
        <v>1</v>
      </c>
      <c r="G2955" s="2">
        <v>17.3703403175376</v>
      </c>
      <c r="H2955" s="1">
        <v>15.4</v>
      </c>
    </row>
    <row r="2956" spans="1:8" x14ac:dyDescent="0.3">
      <c r="A2956" s="7" t="s">
        <v>1790</v>
      </c>
      <c r="B2956" s="1" t="s">
        <v>5</v>
      </c>
      <c r="C2956" s="1" t="s">
        <v>219</v>
      </c>
      <c r="D2956" s="1" t="s">
        <v>7</v>
      </c>
      <c r="E2956" s="1" t="s">
        <v>7</v>
      </c>
      <c r="F2956" s="1" t="s">
        <v>2</v>
      </c>
      <c r="G2956" s="2">
        <v>22.841454347928501</v>
      </c>
      <c r="H2956" s="1">
        <v>24.8</v>
      </c>
    </row>
    <row r="2957" spans="1:8" x14ac:dyDescent="0.3">
      <c r="A2957" s="7" t="s">
        <v>1790</v>
      </c>
      <c r="B2957" s="1" t="s">
        <v>5</v>
      </c>
      <c r="C2957" s="1" t="s">
        <v>219</v>
      </c>
      <c r="D2957" s="1" t="s">
        <v>7</v>
      </c>
      <c r="E2957" s="1" t="s">
        <v>7</v>
      </c>
      <c r="F2957" s="1" t="s">
        <v>1</v>
      </c>
      <c r="G2957" s="2">
        <v>27.426192009547499</v>
      </c>
      <c r="H2957" s="1">
        <v>24.8</v>
      </c>
    </row>
    <row r="2958" spans="1:8" x14ac:dyDescent="0.3">
      <c r="A2958" s="7" t="s">
        <v>1791</v>
      </c>
      <c r="B2958" s="1" t="s">
        <v>5</v>
      </c>
      <c r="C2958" s="1" t="s">
        <v>219</v>
      </c>
      <c r="D2958" s="1" t="s">
        <v>7</v>
      </c>
      <c r="E2958" s="1" t="s">
        <v>7</v>
      </c>
      <c r="F2958" s="1" t="s">
        <v>2</v>
      </c>
      <c r="G2958" s="2">
        <v>19.9543251765331</v>
      </c>
      <c r="H2958" s="1">
        <v>23.9</v>
      </c>
    </row>
    <row r="2959" spans="1:8" x14ac:dyDescent="0.3">
      <c r="A2959" s="7" t="s">
        <v>1791</v>
      </c>
      <c r="B2959" s="1" t="s">
        <v>5</v>
      </c>
      <c r="C2959" s="1" t="s">
        <v>219</v>
      </c>
      <c r="D2959" s="1" t="s">
        <v>7</v>
      </c>
      <c r="E2959" s="1" t="s">
        <v>7</v>
      </c>
      <c r="F2959" s="1" t="s">
        <v>1</v>
      </c>
      <c r="G2959" s="2">
        <v>23.780943860973601</v>
      </c>
      <c r="H2959" s="1">
        <v>23.9</v>
      </c>
    </row>
    <row r="2960" spans="1:8" x14ac:dyDescent="0.3">
      <c r="A2960" s="7" t="s">
        <v>1792</v>
      </c>
      <c r="B2960" s="1" t="s">
        <v>5</v>
      </c>
      <c r="C2960" s="1" t="s">
        <v>219</v>
      </c>
      <c r="D2960" s="1" t="s">
        <v>7</v>
      </c>
      <c r="E2960" s="1" t="s">
        <v>7</v>
      </c>
      <c r="F2960" s="1" t="s">
        <v>2</v>
      </c>
      <c r="G2960" s="2">
        <v>17.2807087021896</v>
      </c>
      <c r="H2960" s="1">
        <v>17.8</v>
      </c>
    </row>
    <row r="2961" spans="1:8" x14ac:dyDescent="0.3">
      <c r="A2961" s="7" t="s">
        <v>1792</v>
      </c>
      <c r="B2961" s="1" t="s">
        <v>5</v>
      </c>
      <c r="C2961" s="1" t="s">
        <v>219</v>
      </c>
      <c r="D2961" s="1" t="s">
        <v>7</v>
      </c>
      <c r="E2961" s="1" t="s">
        <v>7</v>
      </c>
      <c r="F2961" s="1" t="s">
        <v>1</v>
      </c>
      <c r="G2961" s="2">
        <v>20.4312093796554</v>
      </c>
      <c r="H2961" s="1">
        <v>17.8</v>
      </c>
    </row>
    <row r="2962" spans="1:8" x14ac:dyDescent="0.3">
      <c r="A2962" s="7" t="s">
        <v>1793</v>
      </c>
      <c r="B2962" s="1" t="s">
        <v>5</v>
      </c>
      <c r="C2962" s="1" t="s">
        <v>219</v>
      </c>
      <c r="D2962" s="1" t="s">
        <v>7</v>
      </c>
      <c r="E2962" s="1" t="s">
        <v>7</v>
      </c>
      <c r="F2962" s="1" t="s">
        <v>2</v>
      </c>
      <c r="G2962" s="2">
        <v>22.841454347928501</v>
      </c>
      <c r="H2962" s="1">
        <v>33</v>
      </c>
    </row>
    <row r="2963" spans="1:8" x14ac:dyDescent="0.3">
      <c r="A2963" s="7" t="s">
        <v>1793</v>
      </c>
      <c r="B2963" s="1" t="s">
        <v>5</v>
      </c>
      <c r="C2963" s="1" t="s">
        <v>219</v>
      </c>
      <c r="D2963" s="1" t="s">
        <v>7</v>
      </c>
      <c r="E2963" s="1" t="s">
        <v>7</v>
      </c>
      <c r="F2963" s="1" t="s">
        <v>1</v>
      </c>
      <c r="G2963" s="2">
        <v>27.426192009547499</v>
      </c>
      <c r="H2963" s="1">
        <v>33</v>
      </c>
    </row>
    <row r="2964" spans="1:8" x14ac:dyDescent="0.3">
      <c r="A2964" s="7" t="s">
        <v>1794</v>
      </c>
      <c r="B2964" s="1" t="s">
        <v>5</v>
      </c>
      <c r="C2964" s="1" t="s">
        <v>219</v>
      </c>
      <c r="D2964" s="1" t="s">
        <v>7</v>
      </c>
      <c r="E2964" s="1" t="s">
        <v>7</v>
      </c>
      <c r="F2964" s="1" t="s">
        <v>2</v>
      </c>
      <c r="G2964" s="2">
        <v>17.2807087021896</v>
      </c>
      <c r="H2964" s="1">
        <v>18.8</v>
      </c>
    </row>
    <row r="2965" spans="1:8" x14ac:dyDescent="0.3">
      <c r="A2965" s="7" t="s">
        <v>1794</v>
      </c>
      <c r="B2965" s="1" t="s">
        <v>5</v>
      </c>
      <c r="C2965" s="1" t="s">
        <v>219</v>
      </c>
      <c r="D2965" s="1" t="s">
        <v>7</v>
      </c>
      <c r="E2965" s="1" t="s">
        <v>7</v>
      </c>
      <c r="F2965" s="1" t="s">
        <v>1</v>
      </c>
      <c r="G2965" s="2">
        <v>20.4312093796554</v>
      </c>
      <c r="H2965" s="1">
        <v>18.8</v>
      </c>
    </row>
    <row r="2966" spans="1:8" x14ac:dyDescent="0.3">
      <c r="A2966" s="7" t="s">
        <v>1795</v>
      </c>
      <c r="B2966" s="1" t="s">
        <v>5</v>
      </c>
      <c r="C2966" s="1" t="s">
        <v>219</v>
      </c>
      <c r="D2966" s="1" t="s">
        <v>7</v>
      </c>
      <c r="E2966" s="1" t="s">
        <v>7</v>
      </c>
      <c r="F2966" s="1" t="s">
        <v>2</v>
      </c>
      <c r="G2966" s="2">
        <v>25.945082267740499</v>
      </c>
      <c r="H2966" s="1">
        <v>27.3</v>
      </c>
    </row>
    <row r="2967" spans="1:8" x14ac:dyDescent="0.3">
      <c r="A2967" s="7" t="s">
        <v>1795</v>
      </c>
      <c r="B2967" s="1" t="s">
        <v>5</v>
      </c>
      <c r="C2967" s="1" t="s">
        <v>219</v>
      </c>
      <c r="D2967" s="1" t="s">
        <v>7</v>
      </c>
      <c r="E2967" s="1" t="s">
        <v>7</v>
      </c>
      <c r="F2967" s="1" t="s">
        <v>1</v>
      </c>
      <c r="G2967" s="2">
        <v>31.373337859760799</v>
      </c>
      <c r="H2967" s="1">
        <v>27.3</v>
      </c>
    </row>
    <row r="2968" spans="1:8" x14ac:dyDescent="0.3">
      <c r="A2968" s="7" t="s">
        <v>1796</v>
      </c>
      <c r="B2968" s="1" t="s">
        <v>30</v>
      </c>
      <c r="C2968" s="1" t="s">
        <v>31</v>
      </c>
      <c r="D2968" s="1" t="s">
        <v>7</v>
      </c>
      <c r="E2968" s="1" t="s">
        <v>7</v>
      </c>
      <c r="F2968" s="1" t="s">
        <v>2</v>
      </c>
      <c r="G2968" s="2">
        <v>207.40025823524601</v>
      </c>
      <c r="H2968" s="1">
        <v>280</v>
      </c>
    </row>
    <row r="2969" spans="1:8" x14ac:dyDescent="0.3">
      <c r="A2969" s="7" t="s">
        <v>1796</v>
      </c>
      <c r="B2969" s="1" t="s">
        <v>30</v>
      </c>
      <c r="C2969" s="1" t="s">
        <v>31</v>
      </c>
      <c r="D2969" s="1" t="s">
        <v>7</v>
      </c>
      <c r="E2969" s="1" t="s">
        <v>7</v>
      </c>
      <c r="F2969" s="1" t="s">
        <v>1</v>
      </c>
      <c r="G2969" s="2">
        <v>214.93190791692601</v>
      </c>
      <c r="H2969" s="1">
        <v>280</v>
      </c>
    </row>
    <row r="2970" spans="1:8" x14ac:dyDescent="0.3">
      <c r="A2970" s="7" t="s">
        <v>1797</v>
      </c>
      <c r="B2970" s="1" t="s">
        <v>5</v>
      </c>
      <c r="C2970" s="1" t="s">
        <v>1798</v>
      </c>
      <c r="D2970" s="1" t="s">
        <v>7</v>
      </c>
      <c r="E2970" s="1" t="s">
        <v>7</v>
      </c>
      <c r="F2970" s="1" t="s">
        <v>1</v>
      </c>
      <c r="G2970" s="2">
        <v>9.8498128215499907</v>
      </c>
      <c r="H2970" s="1">
        <v>17.8</v>
      </c>
    </row>
    <row r="2971" spans="1:8" x14ac:dyDescent="0.3">
      <c r="A2971" s="7" t="s">
        <v>1799</v>
      </c>
      <c r="B2971" s="1" t="s">
        <v>5</v>
      </c>
      <c r="C2971" s="1" t="s">
        <v>1545</v>
      </c>
      <c r="D2971" s="1" t="s">
        <v>7</v>
      </c>
      <c r="E2971" s="1" t="s">
        <v>7</v>
      </c>
      <c r="F2971" s="1" t="s">
        <v>1</v>
      </c>
      <c r="G2971" s="2">
        <v>10.491955761187301</v>
      </c>
      <c r="H2971" s="1">
        <v>7.8</v>
      </c>
    </row>
    <row r="2972" spans="1:8" x14ac:dyDescent="0.3">
      <c r="A2972" s="7" t="s">
        <v>1800</v>
      </c>
      <c r="B2972" s="1" t="s">
        <v>5</v>
      </c>
      <c r="C2972" s="1" t="s">
        <v>1545</v>
      </c>
      <c r="D2972" s="1" t="s">
        <v>7</v>
      </c>
      <c r="E2972" s="1" t="s">
        <v>7</v>
      </c>
      <c r="F2972" s="1" t="s">
        <v>1</v>
      </c>
      <c r="G2972" s="2">
        <v>11.244907203401301</v>
      </c>
      <c r="H2972" s="1">
        <v>10.3</v>
      </c>
    </row>
    <row r="2973" spans="1:8" x14ac:dyDescent="0.3">
      <c r="A2973" s="7" t="s">
        <v>1801</v>
      </c>
      <c r="B2973" s="1" t="s">
        <v>107</v>
      </c>
      <c r="C2973" s="1" t="s">
        <v>307</v>
      </c>
      <c r="D2973" s="1" t="s">
        <v>7</v>
      </c>
      <c r="E2973" s="1" t="s">
        <v>7</v>
      </c>
      <c r="F2973" s="1" t="s">
        <v>1</v>
      </c>
      <c r="G2973" s="2">
        <v>41.520711512347702</v>
      </c>
      <c r="H2973" s="1">
        <v>30</v>
      </c>
    </row>
    <row r="2974" spans="1:8" x14ac:dyDescent="0.3">
      <c r="A2974" s="7" t="s">
        <v>1801</v>
      </c>
      <c r="B2974" s="1" t="s">
        <v>107</v>
      </c>
      <c r="C2974" s="1" t="s">
        <v>307</v>
      </c>
      <c r="D2974" s="1" t="s">
        <v>7</v>
      </c>
      <c r="E2974" s="1" t="s">
        <v>7</v>
      </c>
      <c r="F2974" s="1" t="s">
        <v>2</v>
      </c>
      <c r="G2974" s="2">
        <v>48.4873391477106</v>
      </c>
      <c r="H2974" s="1">
        <v>30</v>
      </c>
    </row>
    <row r="2975" spans="1:8" x14ac:dyDescent="0.3">
      <c r="A2975" s="7" t="s">
        <v>1802</v>
      </c>
      <c r="B2975" s="1" t="s">
        <v>5</v>
      </c>
      <c r="C2975" s="1" t="s">
        <v>1803</v>
      </c>
      <c r="D2975" s="1" t="s">
        <v>7</v>
      </c>
      <c r="E2975" s="1" t="s">
        <v>7</v>
      </c>
      <c r="F2975" s="1" t="s">
        <v>1</v>
      </c>
      <c r="G2975" s="2">
        <v>15.612340999065101</v>
      </c>
      <c r="H2975" s="1">
        <v>15.4</v>
      </c>
    </row>
    <row r="2976" spans="1:8" x14ac:dyDescent="0.3">
      <c r="A2976" s="7" t="s">
        <v>1802</v>
      </c>
      <c r="B2976" s="1" t="s">
        <v>5</v>
      </c>
      <c r="C2976" s="1" t="s">
        <v>1803</v>
      </c>
      <c r="D2976" s="1" t="s">
        <v>7</v>
      </c>
      <c r="E2976" s="1" t="s">
        <v>7</v>
      </c>
      <c r="F2976" s="1" t="s">
        <v>2</v>
      </c>
      <c r="G2976" s="2">
        <v>16.330134676456201</v>
      </c>
      <c r="H2976" s="1">
        <v>15.4</v>
      </c>
    </row>
    <row r="2977" spans="1:8" x14ac:dyDescent="0.3">
      <c r="A2977" s="7" t="s">
        <v>1804</v>
      </c>
      <c r="B2977" s="1" t="s">
        <v>5</v>
      </c>
      <c r="C2977" s="1" t="s">
        <v>1803</v>
      </c>
      <c r="D2977" s="1" t="s">
        <v>7</v>
      </c>
      <c r="E2977" s="1" t="s">
        <v>7</v>
      </c>
      <c r="F2977" s="1" t="s">
        <v>1</v>
      </c>
      <c r="G2977" s="2">
        <v>20.2984470151426</v>
      </c>
      <c r="H2977" s="1">
        <v>21.2</v>
      </c>
    </row>
    <row r="2978" spans="1:8" x14ac:dyDescent="0.3">
      <c r="A2978" s="7" t="s">
        <v>1804</v>
      </c>
      <c r="B2978" s="1" t="s">
        <v>5</v>
      </c>
      <c r="C2978" s="1" t="s">
        <v>1803</v>
      </c>
      <c r="D2978" s="1" t="s">
        <v>7</v>
      </c>
      <c r="E2978" s="1" t="s">
        <v>7</v>
      </c>
      <c r="F2978" s="1" t="s">
        <v>2</v>
      </c>
      <c r="G2978" s="2">
        <v>21.797012189916099</v>
      </c>
      <c r="H2978" s="1">
        <v>21.2</v>
      </c>
    </row>
    <row r="2979" spans="1:8" x14ac:dyDescent="0.3">
      <c r="A2979" s="7" t="s">
        <v>1805</v>
      </c>
      <c r="B2979" s="1" t="s">
        <v>5</v>
      </c>
      <c r="C2979" s="1" t="s">
        <v>1803</v>
      </c>
      <c r="D2979" s="1" t="s">
        <v>7</v>
      </c>
      <c r="E2979" s="1" t="s">
        <v>7</v>
      </c>
      <c r="F2979" s="1" t="s">
        <v>1</v>
      </c>
      <c r="G2979" s="2">
        <v>22.320161634124801</v>
      </c>
      <c r="H2979" s="1">
        <v>24.8</v>
      </c>
    </row>
    <row r="2980" spans="1:8" x14ac:dyDescent="0.3">
      <c r="A2980" s="7" t="s">
        <v>1805</v>
      </c>
      <c r="B2980" s="1" t="s">
        <v>5</v>
      </c>
      <c r="C2980" s="1" t="s">
        <v>1803</v>
      </c>
      <c r="D2980" s="1" t="s">
        <v>7</v>
      </c>
      <c r="E2980" s="1" t="s">
        <v>7</v>
      </c>
      <c r="F2980" s="1" t="s">
        <v>2</v>
      </c>
      <c r="G2980" s="2">
        <v>23.3805751524812</v>
      </c>
      <c r="H2980" s="1">
        <v>24.8</v>
      </c>
    </row>
    <row r="2981" spans="1:8" x14ac:dyDescent="0.3">
      <c r="A2981" s="7" t="s">
        <v>1806</v>
      </c>
      <c r="B2981" s="1" t="s">
        <v>5</v>
      </c>
      <c r="C2981" s="1" t="s">
        <v>1803</v>
      </c>
      <c r="D2981" s="1" t="s">
        <v>7</v>
      </c>
      <c r="E2981" s="1" t="s">
        <v>7</v>
      </c>
      <c r="F2981" s="1" t="s">
        <v>1</v>
      </c>
      <c r="G2981" s="2">
        <v>19.776593115350199</v>
      </c>
      <c r="H2981" s="1">
        <v>21.1</v>
      </c>
    </row>
    <row r="2982" spans="1:8" x14ac:dyDescent="0.3">
      <c r="A2982" s="7" t="s">
        <v>1806</v>
      </c>
      <c r="B2982" s="1" t="s">
        <v>5</v>
      </c>
      <c r="C2982" s="1" t="s">
        <v>1803</v>
      </c>
      <c r="D2982" s="1" t="s">
        <v>7</v>
      </c>
      <c r="E2982" s="1" t="s">
        <v>7</v>
      </c>
      <c r="F2982" s="1" t="s">
        <v>2</v>
      </c>
      <c r="G2982" s="2">
        <v>20.728756533005999</v>
      </c>
      <c r="H2982" s="1">
        <v>21.1</v>
      </c>
    </row>
    <row r="2983" spans="1:8" x14ac:dyDescent="0.3">
      <c r="A2983" s="7" t="s">
        <v>1807</v>
      </c>
      <c r="B2983" s="1" t="s">
        <v>5</v>
      </c>
      <c r="C2983" s="1" t="s">
        <v>1803</v>
      </c>
      <c r="D2983" s="1" t="s">
        <v>7</v>
      </c>
      <c r="E2983" s="1" t="s">
        <v>7</v>
      </c>
      <c r="F2983" s="1" t="s">
        <v>1</v>
      </c>
      <c r="G2983" s="2">
        <v>18.481343549023499</v>
      </c>
      <c r="H2983" s="1">
        <v>24.4</v>
      </c>
    </row>
    <row r="2984" spans="1:8" x14ac:dyDescent="0.3">
      <c r="A2984" s="7" t="s">
        <v>1807</v>
      </c>
      <c r="B2984" s="1" t="s">
        <v>5</v>
      </c>
      <c r="C2984" s="1" t="s">
        <v>1803</v>
      </c>
      <c r="D2984" s="1" t="s">
        <v>7</v>
      </c>
      <c r="E2984" s="1" t="s">
        <v>7</v>
      </c>
      <c r="F2984" s="1" t="s">
        <v>2</v>
      </c>
      <c r="G2984" s="2">
        <v>21.0059651955441</v>
      </c>
      <c r="H2984" s="1">
        <v>24.4</v>
      </c>
    </row>
    <row r="2985" spans="1:8" x14ac:dyDescent="0.3">
      <c r="A2985" s="7" t="s">
        <v>1808</v>
      </c>
      <c r="B2985" s="1" t="s">
        <v>5</v>
      </c>
      <c r="C2985" s="1" t="s">
        <v>1803</v>
      </c>
      <c r="D2985" s="1" t="s">
        <v>7</v>
      </c>
      <c r="E2985" s="1" t="s">
        <v>7</v>
      </c>
      <c r="F2985" s="1" t="s">
        <v>1</v>
      </c>
      <c r="G2985" s="2">
        <v>15.612340999065101</v>
      </c>
      <c r="H2985" s="1">
        <v>21.1</v>
      </c>
    </row>
    <row r="2986" spans="1:8" x14ac:dyDescent="0.3">
      <c r="A2986" s="7" t="s">
        <v>1808</v>
      </c>
      <c r="B2986" s="1" t="s">
        <v>5</v>
      </c>
      <c r="C2986" s="1" t="s">
        <v>1803</v>
      </c>
      <c r="D2986" s="1" t="s">
        <v>7</v>
      </c>
      <c r="E2986" s="1" t="s">
        <v>7</v>
      </c>
      <c r="F2986" s="1" t="s">
        <v>2</v>
      </c>
      <c r="G2986" s="2">
        <v>16.330134676456201</v>
      </c>
      <c r="H2986" s="1">
        <v>21.1</v>
      </c>
    </row>
    <row r="2987" spans="1:8" x14ac:dyDescent="0.3">
      <c r="A2987" s="7" t="s">
        <v>1809</v>
      </c>
      <c r="B2987" s="1" t="s">
        <v>5</v>
      </c>
      <c r="C2987" s="1" t="s">
        <v>1803</v>
      </c>
      <c r="D2987" s="1" t="s">
        <v>7</v>
      </c>
      <c r="E2987" s="1" t="s">
        <v>7</v>
      </c>
      <c r="F2987" s="1" t="s">
        <v>1</v>
      </c>
      <c r="G2987" s="2">
        <v>19.290077893836301</v>
      </c>
      <c r="H2987" s="1">
        <v>21.7</v>
      </c>
    </row>
    <row r="2988" spans="1:8" x14ac:dyDescent="0.3">
      <c r="A2988" s="7" t="s">
        <v>1809</v>
      </c>
      <c r="B2988" s="1" t="s">
        <v>5</v>
      </c>
      <c r="C2988" s="1" t="s">
        <v>1803</v>
      </c>
      <c r="D2988" s="1" t="s">
        <v>7</v>
      </c>
      <c r="E2988" s="1" t="s">
        <v>7</v>
      </c>
      <c r="F2988" s="1" t="s">
        <v>2</v>
      </c>
      <c r="G2988" s="2">
        <v>22.392616408653598</v>
      </c>
      <c r="H2988" s="1">
        <v>21.7</v>
      </c>
    </row>
    <row r="2989" spans="1:8" x14ac:dyDescent="0.3">
      <c r="A2989" s="7" t="s">
        <v>1810</v>
      </c>
      <c r="B2989" s="1" t="s">
        <v>5</v>
      </c>
      <c r="C2989" s="1" t="s">
        <v>1803</v>
      </c>
      <c r="D2989" s="1" t="s">
        <v>7</v>
      </c>
      <c r="E2989" s="1" t="s">
        <v>7</v>
      </c>
      <c r="F2989" s="1" t="s">
        <v>2</v>
      </c>
      <c r="G2989" s="2">
        <v>17.182261088145001</v>
      </c>
      <c r="H2989" s="1">
        <v>18</v>
      </c>
    </row>
    <row r="2990" spans="1:8" x14ac:dyDescent="0.3">
      <c r="A2990" s="7" t="s">
        <v>1810</v>
      </c>
      <c r="B2990" s="1" t="s">
        <v>5</v>
      </c>
      <c r="C2990" s="1" t="s">
        <v>1803</v>
      </c>
      <c r="D2990" s="1" t="s">
        <v>7</v>
      </c>
      <c r="E2990" s="1" t="s">
        <v>7</v>
      </c>
      <c r="F2990" s="1" t="s">
        <v>1</v>
      </c>
      <c r="G2990" s="2">
        <v>17.3703403175376</v>
      </c>
      <c r="H2990" s="1">
        <v>18</v>
      </c>
    </row>
    <row r="2991" spans="1:8" x14ac:dyDescent="0.3">
      <c r="A2991" s="7" t="s">
        <v>1811</v>
      </c>
      <c r="B2991" s="1" t="s">
        <v>5</v>
      </c>
      <c r="C2991" s="1" t="s">
        <v>1803</v>
      </c>
      <c r="D2991" s="1" t="s">
        <v>7</v>
      </c>
      <c r="E2991" s="1" t="s">
        <v>7</v>
      </c>
      <c r="F2991" s="1" t="s">
        <v>2</v>
      </c>
      <c r="G2991" s="2">
        <v>20.652046761441699</v>
      </c>
      <c r="H2991" s="1">
        <v>23.5</v>
      </c>
    </row>
    <row r="2992" spans="1:8" x14ac:dyDescent="0.3">
      <c r="A2992" s="7" t="s">
        <v>1811</v>
      </c>
      <c r="B2992" s="1" t="s">
        <v>5</v>
      </c>
      <c r="C2992" s="1" t="s">
        <v>1803</v>
      </c>
      <c r="D2992" s="1" t="s">
        <v>7</v>
      </c>
      <c r="E2992" s="1" t="s">
        <v>7</v>
      </c>
      <c r="F2992" s="1" t="s">
        <v>1</v>
      </c>
      <c r="G2992" s="2">
        <v>20.959754002122001</v>
      </c>
      <c r="H2992" s="1">
        <v>23.5</v>
      </c>
    </row>
    <row r="2993" spans="1:8" x14ac:dyDescent="0.3">
      <c r="A2993" s="7" t="s">
        <v>1812</v>
      </c>
      <c r="B2993" s="1" t="s">
        <v>5</v>
      </c>
      <c r="C2993" s="1" t="s">
        <v>1803</v>
      </c>
      <c r="D2993" s="1" t="s">
        <v>7</v>
      </c>
      <c r="E2993" s="1" t="s">
        <v>7</v>
      </c>
      <c r="F2993" s="1" t="s">
        <v>2</v>
      </c>
      <c r="G2993" s="2">
        <v>19.462565876169599</v>
      </c>
      <c r="H2993" s="1">
        <v>23.1</v>
      </c>
    </row>
    <row r="2994" spans="1:8" x14ac:dyDescent="0.3">
      <c r="A2994" s="7" t="s">
        <v>1812</v>
      </c>
      <c r="B2994" s="1" t="s">
        <v>5</v>
      </c>
      <c r="C2994" s="1" t="s">
        <v>1803</v>
      </c>
      <c r="D2994" s="1" t="s">
        <v>7</v>
      </c>
      <c r="E2994" s="1" t="s">
        <v>7</v>
      </c>
      <c r="F2994" s="1" t="s">
        <v>1</v>
      </c>
      <c r="G2994" s="2">
        <v>19.972805640864198</v>
      </c>
      <c r="H2994" s="1">
        <v>23.1</v>
      </c>
    </row>
    <row r="2995" spans="1:8" x14ac:dyDescent="0.3">
      <c r="A2995" s="7" t="s">
        <v>1813</v>
      </c>
      <c r="B2995" s="1" t="s">
        <v>5</v>
      </c>
      <c r="C2995" s="1" t="s">
        <v>1803</v>
      </c>
      <c r="D2995" s="1" t="s">
        <v>7</v>
      </c>
      <c r="E2995" s="1" t="s">
        <v>7</v>
      </c>
      <c r="F2995" s="1" t="s">
        <v>2</v>
      </c>
      <c r="G2995" s="2">
        <v>21.701637594587499</v>
      </c>
      <c r="H2995" s="1">
        <v>26.5</v>
      </c>
    </row>
    <row r="2996" spans="1:8" x14ac:dyDescent="0.3">
      <c r="A2996" s="7" t="s">
        <v>1813</v>
      </c>
      <c r="B2996" s="1" t="s">
        <v>5</v>
      </c>
      <c r="C2996" s="1" t="s">
        <v>1803</v>
      </c>
      <c r="D2996" s="1" t="s">
        <v>7</v>
      </c>
      <c r="E2996" s="1" t="s">
        <v>7</v>
      </c>
      <c r="F2996" s="1" t="s">
        <v>1</v>
      </c>
      <c r="G2996" s="2">
        <v>26.435000296660501</v>
      </c>
      <c r="H2996" s="1">
        <v>26.5</v>
      </c>
    </row>
    <row r="2997" spans="1:8" x14ac:dyDescent="0.3">
      <c r="A2997" s="7" t="s">
        <v>1814</v>
      </c>
      <c r="B2997" s="1" t="s">
        <v>5</v>
      </c>
      <c r="C2997" s="1" t="s">
        <v>1803</v>
      </c>
      <c r="D2997" s="1" t="s">
        <v>7</v>
      </c>
      <c r="E2997" s="1" t="s">
        <v>7</v>
      </c>
      <c r="F2997" s="1" t="s">
        <v>2</v>
      </c>
      <c r="G2997" s="2">
        <v>19.7771578895739</v>
      </c>
      <c r="H2997" s="1">
        <v>16.899999999999999</v>
      </c>
    </row>
    <row r="2998" spans="1:8" x14ac:dyDescent="0.3">
      <c r="A2998" s="7" t="s">
        <v>1814</v>
      </c>
      <c r="B2998" s="1" t="s">
        <v>5</v>
      </c>
      <c r="C2998" s="1" t="s">
        <v>1803</v>
      </c>
      <c r="D2998" s="1" t="s">
        <v>7</v>
      </c>
      <c r="E2998" s="1" t="s">
        <v>7</v>
      </c>
      <c r="F2998" s="1" t="s">
        <v>1</v>
      </c>
      <c r="G2998" s="2">
        <v>20.4312093796554</v>
      </c>
      <c r="H2998" s="1">
        <v>16.899999999999999</v>
      </c>
    </row>
    <row r="2999" spans="1:8" x14ac:dyDescent="0.3">
      <c r="A2999" s="7" t="s">
        <v>1815</v>
      </c>
      <c r="B2999" s="1" t="s">
        <v>5</v>
      </c>
      <c r="C2999" s="1" t="s">
        <v>1803</v>
      </c>
      <c r="D2999" s="1" t="s">
        <v>7</v>
      </c>
      <c r="E2999" s="1" t="s">
        <v>7</v>
      </c>
      <c r="F2999" s="1" t="s">
        <v>1</v>
      </c>
      <c r="G2999" s="2">
        <v>16.3522201933194</v>
      </c>
      <c r="H2999" s="1">
        <v>18.100000000000001</v>
      </c>
    </row>
    <row r="3000" spans="1:8" x14ac:dyDescent="0.3">
      <c r="A3000" s="7" t="s">
        <v>1815</v>
      </c>
      <c r="B3000" s="1" t="s">
        <v>5</v>
      </c>
      <c r="C3000" s="1" t="s">
        <v>1803</v>
      </c>
      <c r="D3000" s="1" t="s">
        <v>7</v>
      </c>
      <c r="E3000" s="1" t="s">
        <v>7</v>
      </c>
      <c r="F3000" s="1" t="s">
        <v>2</v>
      </c>
      <c r="G3000" s="2">
        <v>17.498592732765001</v>
      </c>
      <c r="H3000" s="1">
        <v>18.100000000000001</v>
      </c>
    </row>
    <row r="3001" spans="1:8" x14ac:dyDescent="0.3">
      <c r="A3001" s="7" t="s">
        <v>1816</v>
      </c>
      <c r="B3001" s="1" t="s">
        <v>5</v>
      </c>
      <c r="C3001" s="1" t="s">
        <v>1803</v>
      </c>
      <c r="D3001" s="1" t="s">
        <v>7</v>
      </c>
      <c r="E3001" s="1" t="s">
        <v>7</v>
      </c>
      <c r="F3001" s="1" t="s">
        <v>2</v>
      </c>
      <c r="G3001" s="2">
        <v>22.558163568746401</v>
      </c>
      <c r="H3001" s="1">
        <v>19.8</v>
      </c>
    </row>
    <row r="3002" spans="1:8" x14ac:dyDescent="0.3">
      <c r="A3002" s="7" t="s">
        <v>1816</v>
      </c>
      <c r="B3002" s="1" t="s">
        <v>5</v>
      </c>
      <c r="C3002" s="1" t="s">
        <v>1803</v>
      </c>
      <c r="D3002" s="1" t="s">
        <v>7</v>
      </c>
      <c r="E3002" s="1" t="s">
        <v>7</v>
      </c>
      <c r="F3002" s="1" t="s">
        <v>1</v>
      </c>
      <c r="G3002" s="2">
        <v>23.780943860973601</v>
      </c>
      <c r="H3002" s="1">
        <v>19.8</v>
      </c>
    </row>
    <row r="3003" spans="1:8" x14ac:dyDescent="0.3">
      <c r="A3003" s="7" t="s">
        <v>1817</v>
      </c>
      <c r="B3003" s="1" t="s">
        <v>5</v>
      </c>
      <c r="C3003" s="1" t="s">
        <v>1803</v>
      </c>
      <c r="D3003" s="1" t="s">
        <v>7</v>
      </c>
      <c r="E3003" s="1" t="s">
        <v>7</v>
      </c>
      <c r="F3003" s="1" t="s">
        <v>2</v>
      </c>
      <c r="G3003" s="2">
        <v>25.5257428636546</v>
      </c>
      <c r="H3003" s="1">
        <v>19</v>
      </c>
    </row>
    <row r="3004" spans="1:8" x14ac:dyDescent="0.3">
      <c r="A3004" s="7" t="s">
        <v>1817</v>
      </c>
      <c r="B3004" s="1" t="s">
        <v>5</v>
      </c>
      <c r="C3004" s="1" t="s">
        <v>1803</v>
      </c>
      <c r="D3004" s="1" t="s">
        <v>7</v>
      </c>
      <c r="E3004" s="1" t="s">
        <v>7</v>
      </c>
      <c r="F3004" s="1" t="s">
        <v>1</v>
      </c>
      <c r="G3004" s="2">
        <v>27.426192009547499</v>
      </c>
      <c r="H3004" s="1">
        <v>19</v>
      </c>
    </row>
    <row r="3005" spans="1:8" x14ac:dyDescent="0.3">
      <c r="A3005" s="7" t="s">
        <v>1818</v>
      </c>
      <c r="B3005" s="1" t="s">
        <v>5</v>
      </c>
      <c r="C3005" s="1" t="s">
        <v>1803</v>
      </c>
      <c r="D3005" s="1" t="s">
        <v>7</v>
      </c>
      <c r="E3005" s="1" t="s">
        <v>7</v>
      </c>
      <c r="F3005" s="1" t="s">
        <v>2</v>
      </c>
      <c r="G3005" s="2">
        <v>19.895555399272499</v>
      </c>
      <c r="H3005" s="1">
        <v>23.8</v>
      </c>
    </row>
    <row r="3006" spans="1:8" x14ac:dyDescent="0.3">
      <c r="A3006" s="7" t="s">
        <v>1818</v>
      </c>
      <c r="B3006" s="1" t="s">
        <v>5</v>
      </c>
      <c r="C3006" s="1" t="s">
        <v>1803</v>
      </c>
      <c r="D3006" s="1" t="s">
        <v>7</v>
      </c>
      <c r="E3006" s="1" t="s">
        <v>7</v>
      </c>
      <c r="F3006" s="1" t="s">
        <v>1</v>
      </c>
      <c r="G3006" s="2">
        <v>20.560147889475299</v>
      </c>
      <c r="H3006" s="1">
        <v>23.8</v>
      </c>
    </row>
    <row r="3007" spans="1:8" x14ac:dyDescent="0.3">
      <c r="A3007" s="7" t="s">
        <v>1819</v>
      </c>
      <c r="B3007" s="1" t="s">
        <v>5</v>
      </c>
      <c r="C3007" s="1" t="s">
        <v>1803</v>
      </c>
      <c r="D3007" s="1" t="s">
        <v>7</v>
      </c>
      <c r="E3007" s="1" t="s">
        <v>7</v>
      </c>
      <c r="F3007" s="1" t="s">
        <v>1</v>
      </c>
      <c r="G3007" s="2">
        <v>15.430221993177399</v>
      </c>
      <c r="H3007" s="1">
        <v>14.8</v>
      </c>
    </row>
    <row r="3008" spans="1:8" x14ac:dyDescent="0.3">
      <c r="A3008" s="7" t="s">
        <v>1819</v>
      </c>
      <c r="B3008" s="1" t="s">
        <v>5</v>
      </c>
      <c r="C3008" s="1" t="s">
        <v>1803</v>
      </c>
      <c r="D3008" s="1" t="s">
        <v>7</v>
      </c>
      <c r="E3008" s="1" t="s">
        <v>7</v>
      </c>
      <c r="F3008" s="1" t="s">
        <v>2</v>
      </c>
      <c r="G3008" s="2">
        <v>16.046632961969099</v>
      </c>
      <c r="H3008" s="1">
        <v>14.8</v>
      </c>
    </row>
    <row r="3009" spans="1:8" x14ac:dyDescent="0.3">
      <c r="A3009" s="7" t="s">
        <v>1820</v>
      </c>
      <c r="B3009" s="1" t="s">
        <v>5</v>
      </c>
      <c r="C3009" s="1" t="s">
        <v>1803</v>
      </c>
      <c r="D3009" s="1" t="s">
        <v>7</v>
      </c>
      <c r="E3009" s="1" t="s">
        <v>7</v>
      </c>
      <c r="F3009" s="1" t="s">
        <v>2</v>
      </c>
      <c r="G3009" s="2">
        <v>25.5257428636546</v>
      </c>
      <c r="H3009" s="1">
        <v>21.9</v>
      </c>
    </row>
    <row r="3010" spans="1:8" x14ac:dyDescent="0.3">
      <c r="A3010" s="7" t="s">
        <v>1820</v>
      </c>
      <c r="B3010" s="1" t="s">
        <v>5</v>
      </c>
      <c r="C3010" s="1" t="s">
        <v>1803</v>
      </c>
      <c r="D3010" s="1" t="s">
        <v>7</v>
      </c>
      <c r="E3010" s="1" t="s">
        <v>7</v>
      </c>
      <c r="F3010" s="1" t="s">
        <v>1</v>
      </c>
      <c r="G3010" s="2">
        <v>27.426192009547499</v>
      </c>
      <c r="H3010" s="1">
        <v>21.9</v>
      </c>
    </row>
    <row r="3011" spans="1:8" x14ac:dyDescent="0.3">
      <c r="A3011" s="7" t="s">
        <v>1821</v>
      </c>
      <c r="B3011" s="1" t="s">
        <v>5</v>
      </c>
      <c r="C3011" s="1" t="s">
        <v>1803</v>
      </c>
      <c r="D3011" s="1" t="s">
        <v>7</v>
      </c>
      <c r="E3011" s="1" t="s">
        <v>7</v>
      </c>
      <c r="F3011" s="1" t="s">
        <v>2</v>
      </c>
      <c r="G3011" s="2">
        <v>22.781968283288901</v>
      </c>
      <c r="H3011" s="1">
        <v>26.5</v>
      </c>
    </row>
    <row r="3012" spans="1:8" x14ac:dyDescent="0.3">
      <c r="A3012" s="7" t="s">
        <v>1821</v>
      </c>
      <c r="B3012" s="1" t="s">
        <v>5</v>
      </c>
      <c r="C3012" s="1" t="s">
        <v>1803</v>
      </c>
      <c r="D3012" s="1" t="s">
        <v>7</v>
      </c>
      <c r="E3012" s="1" t="s">
        <v>7</v>
      </c>
      <c r="F3012" s="1" t="s">
        <v>1</v>
      </c>
      <c r="G3012" s="2">
        <v>23.391721017537002</v>
      </c>
      <c r="H3012" s="1">
        <v>26.5</v>
      </c>
    </row>
    <row r="3013" spans="1:8" x14ac:dyDescent="0.3">
      <c r="A3013" s="7" t="s">
        <v>1822</v>
      </c>
      <c r="B3013" s="1" t="s">
        <v>5</v>
      </c>
      <c r="C3013" s="1" t="s">
        <v>1803</v>
      </c>
      <c r="D3013" s="1" t="s">
        <v>7</v>
      </c>
      <c r="E3013" s="1" t="s">
        <v>7</v>
      </c>
      <c r="F3013" s="1" t="s">
        <v>1</v>
      </c>
      <c r="G3013" s="2">
        <v>25.909655210256702</v>
      </c>
      <c r="H3013" s="1">
        <v>28.4</v>
      </c>
    </row>
    <row r="3014" spans="1:8" x14ac:dyDescent="0.3">
      <c r="A3014" s="7" t="s">
        <v>1822</v>
      </c>
      <c r="B3014" s="1" t="s">
        <v>5</v>
      </c>
      <c r="C3014" s="1" t="s">
        <v>1803</v>
      </c>
      <c r="D3014" s="1" t="s">
        <v>7</v>
      </c>
      <c r="E3014" s="1" t="s">
        <v>7</v>
      </c>
      <c r="F3014" s="1" t="s">
        <v>2</v>
      </c>
      <c r="G3014" s="2">
        <v>28.106414084524701</v>
      </c>
      <c r="H3014" s="1">
        <v>28.4</v>
      </c>
    </row>
    <row r="3015" spans="1:8" x14ac:dyDescent="0.3">
      <c r="A3015" s="7" t="s">
        <v>1823</v>
      </c>
      <c r="B3015" s="1" t="s">
        <v>5</v>
      </c>
      <c r="C3015" s="1" t="s">
        <v>1803</v>
      </c>
      <c r="D3015" s="1" t="s">
        <v>7</v>
      </c>
      <c r="E3015" s="1" t="s">
        <v>7</v>
      </c>
      <c r="F3015" s="1" t="s">
        <v>1</v>
      </c>
      <c r="G3015" s="2">
        <v>16.549802904623</v>
      </c>
      <c r="H3015" s="1">
        <v>14.4</v>
      </c>
    </row>
    <row r="3016" spans="1:8" x14ac:dyDescent="0.3">
      <c r="A3016" s="7" t="s">
        <v>1823</v>
      </c>
      <c r="B3016" s="1" t="s">
        <v>5</v>
      </c>
      <c r="C3016" s="1" t="s">
        <v>1803</v>
      </c>
      <c r="D3016" s="1" t="s">
        <v>7</v>
      </c>
      <c r="E3016" s="1" t="s">
        <v>7</v>
      </c>
      <c r="F3016" s="1" t="s">
        <v>2</v>
      </c>
      <c r="G3016" s="2">
        <v>16.617805163515701</v>
      </c>
      <c r="H3016" s="1">
        <v>14.4</v>
      </c>
    </row>
    <row r="3017" spans="1:8" x14ac:dyDescent="0.3">
      <c r="A3017" s="7" t="s">
        <v>1824</v>
      </c>
      <c r="B3017" s="1" t="s">
        <v>5</v>
      </c>
      <c r="C3017" s="1" t="s">
        <v>1803</v>
      </c>
      <c r="D3017" s="1" t="s">
        <v>7</v>
      </c>
      <c r="E3017" s="1" t="s">
        <v>7</v>
      </c>
      <c r="F3017" s="1" t="s">
        <v>1</v>
      </c>
      <c r="G3017" s="2">
        <v>15.612340999065101</v>
      </c>
      <c r="H3017" s="1">
        <v>15.8</v>
      </c>
    </row>
    <row r="3018" spans="1:8" x14ac:dyDescent="0.3">
      <c r="A3018" s="7" t="s">
        <v>1824</v>
      </c>
      <c r="B3018" s="1" t="s">
        <v>5</v>
      </c>
      <c r="C3018" s="1" t="s">
        <v>1803</v>
      </c>
      <c r="D3018" s="1" t="s">
        <v>7</v>
      </c>
      <c r="E3018" s="1" t="s">
        <v>7</v>
      </c>
      <c r="F3018" s="1" t="s">
        <v>2</v>
      </c>
      <c r="G3018" s="2">
        <v>16.330134676456201</v>
      </c>
      <c r="H3018" s="1">
        <v>15.8</v>
      </c>
    </row>
    <row r="3019" spans="1:8" x14ac:dyDescent="0.3">
      <c r="A3019" s="7" t="s">
        <v>1825</v>
      </c>
      <c r="B3019" s="1" t="s">
        <v>5</v>
      </c>
      <c r="C3019" s="1" t="s">
        <v>1803</v>
      </c>
      <c r="D3019" s="1" t="s">
        <v>7</v>
      </c>
      <c r="E3019" s="1" t="s">
        <v>7</v>
      </c>
      <c r="F3019" s="1" t="s">
        <v>1</v>
      </c>
      <c r="G3019" s="2">
        <v>14.4941168173461</v>
      </c>
      <c r="H3019" s="1">
        <v>15.4</v>
      </c>
    </row>
    <row r="3020" spans="1:8" x14ac:dyDescent="0.3">
      <c r="A3020" s="7" t="s">
        <v>1825</v>
      </c>
      <c r="B3020" s="1" t="s">
        <v>5</v>
      </c>
      <c r="C3020" s="1" t="s">
        <v>1803</v>
      </c>
      <c r="D3020" s="1" t="s">
        <v>7</v>
      </c>
      <c r="E3020" s="1" t="s">
        <v>7</v>
      </c>
      <c r="F3020" s="1" t="s">
        <v>2</v>
      </c>
      <c r="G3020" s="2">
        <v>14.595668377616001</v>
      </c>
      <c r="H3020" s="1">
        <v>15.4</v>
      </c>
    </row>
    <row r="3021" spans="1:8" x14ac:dyDescent="0.3">
      <c r="A3021" s="7" t="s">
        <v>1826</v>
      </c>
      <c r="B3021" s="1" t="s">
        <v>5</v>
      </c>
      <c r="C3021" s="1" t="s">
        <v>1803</v>
      </c>
      <c r="D3021" s="1" t="s">
        <v>7</v>
      </c>
      <c r="E3021" s="1" t="s">
        <v>7</v>
      </c>
      <c r="F3021" s="1" t="s">
        <v>1</v>
      </c>
      <c r="G3021" s="2">
        <v>18.2862058659389</v>
      </c>
      <c r="H3021" s="1">
        <v>19.100000000000001</v>
      </c>
    </row>
    <row r="3022" spans="1:8" x14ac:dyDescent="0.3">
      <c r="A3022" s="7" t="s">
        <v>1826</v>
      </c>
      <c r="B3022" s="1" t="s">
        <v>5</v>
      </c>
      <c r="C3022" s="1" t="s">
        <v>1803</v>
      </c>
      <c r="D3022" s="1" t="s">
        <v>7</v>
      </c>
      <c r="E3022" s="1" t="s">
        <v>7</v>
      </c>
      <c r="F3022" s="1" t="s">
        <v>2</v>
      </c>
      <c r="G3022" s="2">
        <v>18.904126219122599</v>
      </c>
      <c r="H3022" s="1">
        <v>19.100000000000001</v>
      </c>
    </row>
    <row r="3023" spans="1:8" x14ac:dyDescent="0.3">
      <c r="A3023" s="7" t="s">
        <v>1827</v>
      </c>
      <c r="B3023" s="1" t="s">
        <v>5</v>
      </c>
      <c r="C3023" s="1" t="s">
        <v>1803</v>
      </c>
      <c r="D3023" s="1" t="s">
        <v>7</v>
      </c>
      <c r="E3023" s="1" t="s">
        <v>7</v>
      </c>
      <c r="F3023" s="1" t="s">
        <v>1</v>
      </c>
      <c r="G3023" s="2">
        <v>17.179508051516901</v>
      </c>
      <c r="H3023" s="1">
        <v>17.100000000000001</v>
      </c>
    </row>
    <row r="3024" spans="1:8" x14ac:dyDescent="0.3">
      <c r="A3024" s="7" t="s">
        <v>1827</v>
      </c>
      <c r="B3024" s="1" t="s">
        <v>5</v>
      </c>
      <c r="C3024" s="1" t="s">
        <v>1803</v>
      </c>
      <c r="D3024" s="1" t="s">
        <v>7</v>
      </c>
      <c r="E3024" s="1" t="s">
        <v>7</v>
      </c>
      <c r="F3024" s="1" t="s">
        <v>2</v>
      </c>
      <c r="G3024" s="2">
        <v>17.793363942128298</v>
      </c>
      <c r="H3024" s="1">
        <v>17.100000000000001</v>
      </c>
    </row>
    <row r="3025" spans="1:8" x14ac:dyDescent="0.3">
      <c r="A3025" s="7" t="s">
        <v>1828</v>
      </c>
      <c r="B3025" s="1" t="s">
        <v>5</v>
      </c>
      <c r="C3025" s="1" t="s">
        <v>1803</v>
      </c>
      <c r="D3025" s="1" t="s">
        <v>7</v>
      </c>
      <c r="E3025" s="1" t="s">
        <v>7</v>
      </c>
      <c r="F3025" s="1" t="s">
        <v>1</v>
      </c>
      <c r="G3025" s="2">
        <v>20.6669036302732</v>
      </c>
      <c r="H3025" s="1">
        <v>18.8</v>
      </c>
    </row>
    <row r="3026" spans="1:8" x14ac:dyDescent="0.3">
      <c r="A3026" s="7" t="s">
        <v>1828</v>
      </c>
      <c r="B3026" s="1" t="s">
        <v>5</v>
      </c>
      <c r="C3026" s="1" t="s">
        <v>1803</v>
      </c>
      <c r="D3026" s="1" t="s">
        <v>7</v>
      </c>
      <c r="E3026" s="1" t="s">
        <v>7</v>
      </c>
      <c r="F3026" s="1" t="s">
        <v>2</v>
      </c>
      <c r="G3026" s="2">
        <v>21.254217542236599</v>
      </c>
      <c r="H3026" s="1">
        <v>18.8</v>
      </c>
    </row>
    <row r="3027" spans="1:8" x14ac:dyDescent="0.3">
      <c r="A3027" s="7" t="s">
        <v>1829</v>
      </c>
      <c r="B3027" s="1" t="s">
        <v>5</v>
      </c>
      <c r="C3027" s="1" t="s">
        <v>1803</v>
      </c>
      <c r="D3027" s="1" t="s">
        <v>7</v>
      </c>
      <c r="E3027" s="1" t="s">
        <v>7</v>
      </c>
      <c r="F3027" s="1" t="s">
        <v>1</v>
      </c>
      <c r="G3027" s="2">
        <v>19.189961921663301</v>
      </c>
      <c r="H3027" s="1">
        <v>17.5</v>
      </c>
    </row>
    <row r="3028" spans="1:8" x14ac:dyDescent="0.3">
      <c r="A3028" s="7" t="s">
        <v>1829</v>
      </c>
      <c r="B3028" s="1" t="s">
        <v>5</v>
      </c>
      <c r="C3028" s="1" t="s">
        <v>1803</v>
      </c>
      <c r="D3028" s="1" t="s">
        <v>7</v>
      </c>
      <c r="E3028" s="1" t="s">
        <v>7</v>
      </c>
      <c r="F3028" s="1" t="s">
        <v>2</v>
      </c>
      <c r="G3028" s="2">
        <v>19.5683724791758</v>
      </c>
      <c r="H3028" s="1">
        <v>17.5</v>
      </c>
    </row>
    <row r="3029" spans="1:8" x14ac:dyDescent="0.3">
      <c r="A3029" s="7" t="s">
        <v>1830</v>
      </c>
      <c r="B3029" s="1" t="s">
        <v>5</v>
      </c>
      <c r="C3029" s="1" t="s">
        <v>1803</v>
      </c>
      <c r="D3029" s="1" t="s">
        <v>7</v>
      </c>
      <c r="E3029" s="1" t="s">
        <v>7</v>
      </c>
      <c r="F3029" s="1" t="s">
        <v>2</v>
      </c>
      <c r="G3029" s="2">
        <v>19.7771578895739</v>
      </c>
      <c r="H3029" s="1">
        <v>16</v>
      </c>
    </row>
    <row r="3030" spans="1:8" x14ac:dyDescent="0.3">
      <c r="A3030" s="7" t="s">
        <v>1830</v>
      </c>
      <c r="B3030" s="1" t="s">
        <v>5</v>
      </c>
      <c r="C3030" s="1" t="s">
        <v>1803</v>
      </c>
      <c r="D3030" s="1" t="s">
        <v>7</v>
      </c>
      <c r="E3030" s="1" t="s">
        <v>7</v>
      </c>
      <c r="F3030" s="1" t="s">
        <v>1</v>
      </c>
      <c r="G3030" s="2">
        <v>20.4312093796554</v>
      </c>
      <c r="H3030" s="1">
        <v>16</v>
      </c>
    </row>
    <row r="3031" spans="1:8" x14ac:dyDescent="0.3">
      <c r="A3031" s="7" t="s">
        <v>1831</v>
      </c>
      <c r="B3031" s="1" t="s">
        <v>5</v>
      </c>
      <c r="C3031" s="1" t="s">
        <v>1803</v>
      </c>
      <c r="D3031" s="1" t="s">
        <v>7</v>
      </c>
      <c r="E3031" s="1" t="s">
        <v>7</v>
      </c>
      <c r="F3031" s="1" t="s">
        <v>1</v>
      </c>
      <c r="G3031" s="2">
        <v>14.4204557181728</v>
      </c>
      <c r="H3031" s="1">
        <v>14.8</v>
      </c>
    </row>
    <row r="3032" spans="1:8" x14ac:dyDescent="0.3">
      <c r="A3032" s="7" t="s">
        <v>1831</v>
      </c>
      <c r="B3032" s="1" t="s">
        <v>5</v>
      </c>
      <c r="C3032" s="1" t="s">
        <v>1803</v>
      </c>
      <c r="D3032" s="1" t="s">
        <v>7</v>
      </c>
      <c r="E3032" s="1" t="s">
        <v>7</v>
      </c>
      <c r="F3032" s="1" t="s">
        <v>2</v>
      </c>
      <c r="G3032" s="2">
        <v>14.4663540308681</v>
      </c>
      <c r="H3032" s="1">
        <v>14.8</v>
      </c>
    </row>
    <row r="3033" spans="1:8" x14ac:dyDescent="0.3">
      <c r="A3033" s="7" t="s">
        <v>1832</v>
      </c>
      <c r="B3033" s="1" t="s">
        <v>5</v>
      </c>
      <c r="C3033" s="1" t="s">
        <v>1803</v>
      </c>
      <c r="D3033" s="1" t="s">
        <v>7</v>
      </c>
      <c r="E3033" s="1" t="s">
        <v>7</v>
      </c>
      <c r="F3033" s="1" t="s">
        <v>1</v>
      </c>
      <c r="G3033" s="2">
        <v>15.249241545743001</v>
      </c>
      <c r="H3033" s="1">
        <v>14.2</v>
      </c>
    </row>
    <row r="3034" spans="1:8" x14ac:dyDescent="0.3">
      <c r="A3034" s="7" t="s">
        <v>1832</v>
      </c>
      <c r="B3034" s="1" t="s">
        <v>5</v>
      </c>
      <c r="C3034" s="1" t="s">
        <v>1803</v>
      </c>
      <c r="D3034" s="1" t="s">
        <v>7</v>
      </c>
      <c r="E3034" s="1" t="s">
        <v>7</v>
      </c>
      <c r="F3034" s="1" t="s">
        <v>2</v>
      </c>
      <c r="G3034" s="2">
        <v>15.7665316118722</v>
      </c>
      <c r="H3034" s="1">
        <v>14.2</v>
      </c>
    </row>
    <row r="3035" spans="1:8" x14ac:dyDescent="0.3">
      <c r="A3035" s="7" t="s">
        <v>1833</v>
      </c>
      <c r="B3035" s="1" t="s">
        <v>5</v>
      </c>
      <c r="C3035" s="1" t="s">
        <v>1803</v>
      </c>
      <c r="D3035" s="1" t="s">
        <v>7</v>
      </c>
      <c r="E3035" s="1" t="s">
        <v>7</v>
      </c>
      <c r="F3035" s="1" t="s">
        <v>2</v>
      </c>
      <c r="G3035" s="2">
        <v>19.7771578895739</v>
      </c>
      <c r="H3035" s="1">
        <v>23.8</v>
      </c>
    </row>
    <row r="3036" spans="1:8" x14ac:dyDescent="0.3">
      <c r="A3036" s="7" t="s">
        <v>1833</v>
      </c>
      <c r="B3036" s="1" t="s">
        <v>5</v>
      </c>
      <c r="C3036" s="1" t="s">
        <v>1803</v>
      </c>
      <c r="D3036" s="1" t="s">
        <v>7</v>
      </c>
      <c r="E3036" s="1" t="s">
        <v>7</v>
      </c>
      <c r="F3036" s="1" t="s">
        <v>1</v>
      </c>
      <c r="G3036" s="2">
        <v>20.4312093796554</v>
      </c>
      <c r="H3036" s="1">
        <v>23.8</v>
      </c>
    </row>
    <row r="3037" spans="1:8" x14ac:dyDescent="0.3">
      <c r="A3037" s="7" t="s">
        <v>1834</v>
      </c>
      <c r="B3037" s="1" t="s">
        <v>5</v>
      </c>
      <c r="C3037" s="1" t="s">
        <v>991</v>
      </c>
      <c r="D3037" s="1" t="s">
        <v>7</v>
      </c>
      <c r="E3037" s="1" t="s">
        <v>7</v>
      </c>
      <c r="F3037" s="1" t="s">
        <v>1</v>
      </c>
      <c r="G3037" s="2">
        <v>50.300645448782198</v>
      </c>
      <c r="H3037" s="1">
        <v>45.5</v>
      </c>
    </row>
    <row r="3038" spans="1:8" x14ac:dyDescent="0.3">
      <c r="A3038" s="7" t="s">
        <v>1834</v>
      </c>
      <c r="B3038" s="1" t="s">
        <v>5</v>
      </c>
      <c r="C3038" s="1" t="s">
        <v>991</v>
      </c>
      <c r="D3038" s="1" t="s">
        <v>7</v>
      </c>
      <c r="E3038" s="1" t="s">
        <v>7</v>
      </c>
      <c r="F3038" s="1" t="s">
        <v>2</v>
      </c>
      <c r="G3038" s="2">
        <v>52.337447184776799</v>
      </c>
      <c r="H3038" s="1">
        <v>45.5</v>
      </c>
    </row>
    <row r="3039" spans="1:8" x14ac:dyDescent="0.3">
      <c r="A3039" s="7" t="s">
        <v>1835</v>
      </c>
      <c r="B3039" s="1" t="s">
        <v>5</v>
      </c>
      <c r="C3039" s="1" t="s">
        <v>458</v>
      </c>
      <c r="D3039" s="1" t="s">
        <v>7</v>
      </c>
      <c r="E3039" s="1" t="s">
        <v>7</v>
      </c>
      <c r="F3039" s="1" t="s">
        <v>2</v>
      </c>
      <c r="G3039" s="2">
        <v>17.3050880909936</v>
      </c>
      <c r="H3039" s="1">
        <v>19.2</v>
      </c>
    </row>
    <row r="3040" spans="1:8" x14ac:dyDescent="0.3">
      <c r="A3040" s="7" t="s">
        <v>1835</v>
      </c>
      <c r="B3040" s="1" t="s">
        <v>5</v>
      </c>
      <c r="C3040" s="1" t="s">
        <v>458</v>
      </c>
      <c r="D3040" s="1" t="s">
        <v>7</v>
      </c>
      <c r="E3040" s="1" t="s">
        <v>7</v>
      </c>
      <c r="F3040" s="1" t="s">
        <v>1</v>
      </c>
      <c r="G3040" s="2">
        <v>31.770060057360698</v>
      </c>
      <c r="H3040" s="1">
        <v>19.2</v>
      </c>
    </row>
    <row r="3041" spans="1:8" x14ac:dyDescent="0.3">
      <c r="A3041" s="7" t="s">
        <v>1836</v>
      </c>
      <c r="B3041" s="1" t="s">
        <v>5</v>
      </c>
      <c r="C3041" s="1" t="s">
        <v>219</v>
      </c>
      <c r="D3041" s="1" t="s">
        <v>7</v>
      </c>
      <c r="E3041" s="1" t="s">
        <v>7</v>
      </c>
      <c r="F3041" s="1" t="s">
        <v>1</v>
      </c>
      <c r="G3041" s="2">
        <v>17.218345864617401</v>
      </c>
      <c r="H3041" s="1">
        <v>13.5</v>
      </c>
    </row>
    <row r="3042" spans="1:8" x14ac:dyDescent="0.3">
      <c r="A3042" s="7" t="s">
        <v>1836</v>
      </c>
      <c r="B3042" s="1" t="s">
        <v>5</v>
      </c>
      <c r="C3042" s="1" t="s">
        <v>219</v>
      </c>
      <c r="D3042" s="1" t="s">
        <v>7</v>
      </c>
      <c r="E3042" s="1" t="s">
        <v>7</v>
      </c>
      <c r="F3042" s="1" t="s">
        <v>2</v>
      </c>
      <c r="G3042" s="2">
        <v>17.892759549209401</v>
      </c>
      <c r="H3042" s="1">
        <v>13.5</v>
      </c>
    </row>
    <row r="3043" spans="1:8" x14ac:dyDescent="0.3">
      <c r="A3043" s="7" t="s">
        <v>1837</v>
      </c>
      <c r="B3043" s="1" t="s">
        <v>5</v>
      </c>
      <c r="C3043" s="1" t="s">
        <v>219</v>
      </c>
      <c r="D3043" s="1" t="s">
        <v>7</v>
      </c>
      <c r="E3043" s="1" t="s">
        <v>7</v>
      </c>
      <c r="F3043" s="1" t="s">
        <v>1</v>
      </c>
      <c r="G3043" s="2">
        <v>12.185255171531701</v>
      </c>
      <c r="H3043" s="1">
        <v>11.3</v>
      </c>
    </row>
    <row r="3044" spans="1:8" x14ac:dyDescent="0.3">
      <c r="A3044" s="7" t="s">
        <v>1837</v>
      </c>
      <c r="B3044" s="1" t="s">
        <v>5</v>
      </c>
      <c r="C3044" s="1" t="s">
        <v>219</v>
      </c>
      <c r="D3044" s="1" t="s">
        <v>7</v>
      </c>
      <c r="E3044" s="1" t="s">
        <v>7</v>
      </c>
      <c r="F3044" s="1" t="s">
        <v>2</v>
      </c>
      <c r="G3044" s="2">
        <v>17.396345840322201</v>
      </c>
      <c r="H3044" s="1">
        <v>11.3</v>
      </c>
    </row>
    <row r="3045" spans="1:8" x14ac:dyDescent="0.3">
      <c r="A3045" s="7" t="s">
        <v>1838</v>
      </c>
      <c r="B3045" s="1" t="s">
        <v>5</v>
      </c>
      <c r="C3045" s="1" t="s">
        <v>219</v>
      </c>
      <c r="D3045" s="1" t="s">
        <v>7</v>
      </c>
      <c r="E3045" s="1" t="s">
        <v>7</v>
      </c>
      <c r="F3045" s="1" t="s">
        <v>1</v>
      </c>
      <c r="G3045" s="2">
        <v>9.0691657369320602</v>
      </c>
      <c r="H3045" s="1">
        <v>7.9</v>
      </c>
    </row>
    <row r="3046" spans="1:8" x14ac:dyDescent="0.3">
      <c r="A3046" s="7" t="s">
        <v>1838</v>
      </c>
      <c r="B3046" s="1" t="s">
        <v>5</v>
      </c>
      <c r="C3046" s="1" t="s">
        <v>219</v>
      </c>
      <c r="D3046" s="1" t="s">
        <v>7</v>
      </c>
      <c r="E3046" s="1" t="s">
        <v>7</v>
      </c>
      <c r="F3046" s="1" t="s">
        <v>2</v>
      </c>
      <c r="G3046" s="2">
        <v>11.42469181185</v>
      </c>
      <c r="H3046" s="1">
        <v>7.9</v>
      </c>
    </row>
    <row r="3047" spans="1:8" x14ac:dyDescent="0.3">
      <c r="A3047" s="7" t="s">
        <v>1839</v>
      </c>
      <c r="B3047" s="1" t="s">
        <v>5</v>
      </c>
      <c r="C3047" s="1" t="s">
        <v>219</v>
      </c>
      <c r="D3047" s="1" t="s">
        <v>7</v>
      </c>
      <c r="E3047" s="1" t="s">
        <v>7</v>
      </c>
      <c r="F3047" s="1" t="s">
        <v>1</v>
      </c>
      <c r="G3047" s="2">
        <v>11.398838506072799</v>
      </c>
      <c r="H3047" s="1">
        <v>10.6</v>
      </c>
    </row>
    <row r="3048" spans="1:8" x14ac:dyDescent="0.3">
      <c r="A3048" s="7" t="s">
        <v>1839</v>
      </c>
      <c r="B3048" s="1" t="s">
        <v>5</v>
      </c>
      <c r="C3048" s="1" t="s">
        <v>219</v>
      </c>
      <c r="D3048" s="1" t="s">
        <v>7</v>
      </c>
      <c r="E3048" s="1" t="s">
        <v>7</v>
      </c>
      <c r="F3048" s="1" t="s">
        <v>2</v>
      </c>
      <c r="G3048" s="2">
        <v>15.820049783139</v>
      </c>
      <c r="H3048" s="1">
        <v>10.6</v>
      </c>
    </row>
    <row r="3049" spans="1:8" x14ac:dyDescent="0.3">
      <c r="A3049" s="7" t="s">
        <v>1840</v>
      </c>
      <c r="B3049" s="1" t="s">
        <v>5</v>
      </c>
      <c r="C3049" s="1" t="s">
        <v>219</v>
      </c>
      <c r="D3049" s="1" t="s">
        <v>7</v>
      </c>
      <c r="E3049" s="1" t="s">
        <v>7</v>
      </c>
      <c r="F3049" s="1" t="s">
        <v>1</v>
      </c>
      <c r="G3049" s="2">
        <v>17.148980465845</v>
      </c>
      <c r="H3049" s="1">
        <v>12.6</v>
      </c>
    </row>
    <row r="3050" spans="1:8" x14ac:dyDescent="0.3">
      <c r="A3050" s="7" t="s">
        <v>1840</v>
      </c>
      <c r="B3050" s="1" t="s">
        <v>5</v>
      </c>
      <c r="C3050" s="1" t="s">
        <v>219</v>
      </c>
      <c r="D3050" s="1" t="s">
        <v>7</v>
      </c>
      <c r="E3050" s="1" t="s">
        <v>7</v>
      </c>
      <c r="F3050" s="1" t="s">
        <v>2</v>
      </c>
      <c r="G3050" s="2">
        <v>17.749320561322101</v>
      </c>
      <c r="H3050" s="1">
        <v>12.6</v>
      </c>
    </row>
    <row r="3051" spans="1:8" x14ac:dyDescent="0.3">
      <c r="A3051" s="7" t="s">
        <v>1841</v>
      </c>
      <c r="B3051" s="1" t="s">
        <v>5</v>
      </c>
      <c r="C3051" s="1" t="s">
        <v>219</v>
      </c>
      <c r="D3051" s="1" t="s">
        <v>7</v>
      </c>
      <c r="E3051" s="1" t="s">
        <v>7</v>
      </c>
      <c r="F3051" s="1" t="s">
        <v>1</v>
      </c>
      <c r="G3051" s="2">
        <v>10.491955761187301</v>
      </c>
      <c r="H3051" s="1">
        <v>12.8</v>
      </c>
    </row>
    <row r="3052" spans="1:8" x14ac:dyDescent="0.3">
      <c r="A3052" s="7" t="s">
        <v>1841</v>
      </c>
      <c r="B3052" s="1" t="s">
        <v>5</v>
      </c>
      <c r="C3052" s="1" t="s">
        <v>219</v>
      </c>
      <c r="D3052" s="1" t="s">
        <v>7</v>
      </c>
      <c r="E3052" s="1" t="s">
        <v>7</v>
      </c>
      <c r="F3052" s="1" t="s">
        <v>2</v>
      </c>
      <c r="G3052" s="2">
        <v>14.0588211487641</v>
      </c>
      <c r="H3052" s="1">
        <v>12.8</v>
      </c>
    </row>
    <row r="3053" spans="1:8" x14ac:dyDescent="0.3">
      <c r="A3053" s="7" t="s">
        <v>1842</v>
      </c>
      <c r="B3053" s="1" t="s">
        <v>5</v>
      </c>
      <c r="C3053" s="1" t="s">
        <v>219</v>
      </c>
      <c r="D3053" s="1" t="s">
        <v>7</v>
      </c>
      <c r="E3053" s="1" t="s">
        <v>7</v>
      </c>
      <c r="F3053" s="1" t="s">
        <v>1</v>
      </c>
      <c r="G3053" s="2">
        <v>15.0693987701952</v>
      </c>
      <c r="H3053" s="1">
        <v>12.5</v>
      </c>
    </row>
    <row r="3054" spans="1:8" x14ac:dyDescent="0.3">
      <c r="A3054" s="7" t="s">
        <v>1842</v>
      </c>
      <c r="B3054" s="1" t="s">
        <v>5</v>
      </c>
      <c r="C3054" s="1" t="s">
        <v>219</v>
      </c>
      <c r="D3054" s="1" t="s">
        <v>7</v>
      </c>
      <c r="E3054" s="1" t="s">
        <v>7</v>
      </c>
      <c r="F3054" s="1" t="s">
        <v>2</v>
      </c>
      <c r="G3054" s="2">
        <v>23.540192480947699</v>
      </c>
      <c r="H3054" s="1">
        <v>12.5</v>
      </c>
    </row>
    <row r="3055" spans="1:8" x14ac:dyDescent="0.3">
      <c r="A3055" s="7" t="s">
        <v>1843</v>
      </c>
      <c r="B3055" s="1" t="s">
        <v>5</v>
      </c>
      <c r="C3055" s="1" t="s">
        <v>219</v>
      </c>
      <c r="D3055" s="1" t="s">
        <v>7</v>
      </c>
      <c r="E3055" s="1" t="s">
        <v>7</v>
      </c>
      <c r="F3055" s="1" t="s">
        <v>2</v>
      </c>
      <c r="G3055" s="2">
        <v>29.2680623464177</v>
      </c>
      <c r="H3055" s="1">
        <v>27.1</v>
      </c>
    </row>
    <row r="3056" spans="1:8" x14ac:dyDescent="0.3">
      <c r="A3056" s="7" t="s">
        <v>1843</v>
      </c>
      <c r="B3056" s="1" t="s">
        <v>5</v>
      </c>
      <c r="C3056" s="1" t="s">
        <v>219</v>
      </c>
      <c r="D3056" s="1" t="s">
        <v>7</v>
      </c>
      <c r="E3056" s="1" t="s">
        <v>7</v>
      </c>
      <c r="F3056" s="1" t="s">
        <v>1</v>
      </c>
      <c r="G3056" s="2">
        <v>35.628526426036103</v>
      </c>
      <c r="H3056" s="1">
        <v>27.1</v>
      </c>
    </row>
    <row r="3057" spans="1:8" x14ac:dyDescent="0.3">
      <c r="A3057" s="7" t="s">
        <v>1844</v>
      </c>
      <c r="B3057" s="1" t="s">
        <v>5</v>
      </c>
      <c r="C3057" s="1" t="s">
        <v>222</v>
      </c>
      <c r="D3057" s="1" t="s">
        <v>7</v>
      </c>
      <c r="E3057" s="1" t="s">
        <v>7</v>
      </c>
      <c r="F3057" s="1" t="s">
        <v>2</v>
      </c>
      <c r="G3057" s="2">
        <v>19.4722038291453</v>
      </c>
      <c r="H3057" s="1">
        <v>22.5</v>
      </c>
    </row>
    <row r="3058" spans="1:8" x14ac:dyDescent="0.3">
      <c r="A3058" s="7" t="s">
        <v>1844</v>
      </c>
      <c r="B3058" s="1" t="s">
        <v>5</v>
      </c>
      <c r="C3058" s="1" t="s">
        <v>222</v>
      </c>
      <c r="D3058" s="1" t="s">
        <v>7</v>
      </c>
      <c r="E3058" s="1" t="s">
        <v>7</v>
      </c>
      <c r="F3058" s="1" t="s">
        <v>1</v>
      </c>
      <c r="G3058" s="2">
        <v>20.9630600758898</v>
      </c>
      <c r="H3058" s="1">
        <v>22.5</v>
      </c>
    </row>
    <row r="3059" spans="1:8" x14ac:dyDescent="0.3">
      <c r="A3059" s="7" t="s">
        <v>1845</v>
      </c>
      <c r="B3059" s="1" t="s">
        <v>5</v>
      </c>
      <c r="C3059" s="1" t="s">
        <v>222</v>
      </c>
      <c r="D3059" s="1" t="s">
        <v>7</v>
      </c>
      <c r="E3059" s="1" t="s">
        <v>7</v>
      </c>
      <c r="F3059" s="1" t="s">
        <v>2</v>
      </c>
      <c r="G3059" s="2">
        <v>42.785436422699</v>
      </c>
      <c r="H3059" s="1">
        <v>25.5</v>
      </c>
    </row>
    <row r="3060" spans="1:8" x14ac:dyDescent="0.3">
      <c r="A3060" s="7" t="s">
        <v>1845</v>
      </c>
      <c r="B3060" s="1" t="s">
        <v>5</v>
      </c>
      <c r="C3060" s="1" t="s">
        <v>222</v>
      </c>
      <c r="D3060" s="1" t="s">
        <v>7</v>
      </c>
      <c r="E3060" s="1" t="s">
        <v>7</v>
      </c>
      <c r="F3060" s="1" t="s">
        <v>1</v>
      </c>
      <c r="G3060" s="2">
        <v>53.031350131536698</v>
      </c>
      <c r="H3060" s="1">
        <v>25.5</v>
      </c>
    </row>
    <row r="3061" spans="1:8" x14ac:dyDescent="0.3">
      <c r="A3061" s="7" t="s">
        <v>1846</v>
      </c>
      <c r="B3061" s="1" t="s">
        <v>5</v>
      </c>
      <c r="C3061" s="1" t="s">
        <v>222</v>
      </c>
      <c r="D3061" s="1" t="s">
        <v>7</v>
      </c>
      <c r="E3061" s="1" t="s">
        <v>7</v>
      </c>
      <c r="F3061" s="1" t="s">
        <v>2</v>
      </c>
      <c r="G3061" s="2">
        <v>61.194638312801402</v>
      </c>
      <c r="H3061" s="1">
        <v>33.799999999999997</v>
      </c>
    </row>
    <row r="3062" spans="1:8" x14ac:dyDescent="0.3">
      <c r="A3062" s="7" t="s">
        <v>1846</v>
      </c>
      <c r="B3062" s="1" t="s">
        <v>5</v>
      </c>
      <c r="C3062" s="1" t="s">
        <v>222</v>
      </c>
      <c r="D3062" s="1" t="s">
        <v>7</v>
      </c>
      <c r="E3062" s="1" t="s">
        <v>7</v>
      </c>
      <c r="F3062" s="1" t="s">
        <v>1</v>
      </c>
      <c r="G3062" s="2">
        <v>77.929652633531305</v>
      </c>
      <c r="H3062" s="1">
        <v>33.799999999999997</v>
      </c>
    </row>
    <row r="3063" spans="1:8" x14ac:dyDescent="0.3">
      <c r="A3063" s="7" t="s">
        <v>1847</v>
      </c>
      <c r="B3063" s="1" t="s">
        <v>5</v>
      </c>
      <c r="C3063" s="1" t="s">
        <v>222</v>
      </c>
      <c r="D3063" s="1" t="s">
        <v>7</v>
      </c>
      <c r="E3063" s="1" t="s">
        <v>7</v>
      </c>
      <c r="F3063" s="1" t="s">
        <v>2</v>
      </c>
      <c r="G3063" s="2">
        <v>33.069229056483501</v>
      </c>
      <c r="H3063" s="1">
        <v>28.3</v>
      </c>
    </row>
    <row r="3064" spans="1:8" x14ac:dyDescent="0.3">
      <c r="A3064" s="7" t="s">
        <v>1847</v>
      </c>
      <c r="B3064" s="1" t="s">
        <v>5</v>
      </c>
      <c r="C3064" s="1" t="s">
        <v>222</v>
      </c>
      <c r="D3064" s="1" t="s">
        <v>7</v>
      </c>
      <c r="E3064" s="1" t="s">
        <v>7</v>
      </c>
      <c r="F3064" s="1" t="s">
        <v>1</v>
      </c>
      <c r="G3064" s="2">
        <v>40.197685244298803</v>
      </c>
      <c r="H3064" s="1">
        <v>28.3</v>
      </c>
    </row>
    <row r="3065" spans="1:8" x14ac:dyDescent="0.3">
      <c r="A3065" s="7" t="s">
        <v>1848</v>
      </c>
      <c r="B3065" s="1" t="s">
        <v>5</v>
      </c>
      <c r="C3065" s="1" t="s">
        <v>222</v>
      </c>
      <c r="D3065" s="1" t="s">
        <v>7</v>
      </c>
      <c r="E3065" s="1" t="s">
        <v>7</v>
      </c>
      <c r="F3065" s="1" t="s">
        <v>2</v>
      </c>
      <c r="G3065" s="2">
        <v>47.054233658229599</v>
      </c>
      <c r="H3065" s="1">
        <v>31</v>
      </c>
    </row>
    <row r="3066" spans="1:8" x14ac:dyDescent="0.3">
      <c r="A3066" s="7" t="s">
        <v>1848</v>
      </c>
      <c r="B3066" s="1" t="s">
        <v>5</v>
      </c>
      <c r="C3066" s="1" t="s">
        <v>222</v>
      </c>
      <c r="D3066" s="1" t="s">
        <v>7</v>
      </c>
      <c r="E3066" s="1" t="s">
        <v>7</v>
      </c>
      <c r="F3066" s="1" t="s">
        <v>1</v>
      </c>
      <c r="G3066" s="2">
        <v>58.7433529987212</v>
      </c>
      <c r="H3066" s="1">
        <v>31</v>
      </c>
    </row>
    <row r="3067" spans="1:8" x14ac:dyDescent="0.3">
      <c r="A3067" s="7" t="s">
        <v>1849</v>
      </c>
      <c r="B3067" s="1" t="s">
        <v>5</v>
      </c>
      <c r="C3067" s="1" t="s">
        <v>222</v>
      </c>
      <c r="D3067" s="1" t="s">
        <v>7</v>
      </c>
      <c r="E3067" s="1" t="s">
        <v>7</v>
      </c>
      <c r="F3067" s="1" t="s">
        <v>2</v>
      </c>
      <c r="G3067" s="2">
        <v>12.8902315654662</v>
      </c>
      <c r="H3067" s="1">
        <v>17.8</v>
      </c>
    </row>
    <row r="3068" spans="1:8" x14ac:dyDescent="0.3">
      <c r="A3068" s="7" t="s">
        <v>1849</v>
      </c>
      <c r="B3068" s="1" t="s">
        <v>5</v>
      </c>
      <c r="C3068" s="1" t="s">
        <v>222</v>
      </c>
      <c r="D3068" s="1" t="s">
        <v>7</v>
      </c>
      <c r="E3068" s="1" t="s">
        <v>7</v>
      </c>
      <c r="F3068" s="1" t="s">
        <v>1</v>
      </c>
      <c r="G3068" s="2">
        <v>14.5913944542717</v>
      </c>
      <c r="H3068" s="1">
        <v>17.8</v>
      </c>
    </row>
    <row r="3069" spans="1:8" x14ac:dyDescent="0.3">
      <c r="A3069" s="7" t="s">
        <v>1850</v>
      </c>
      <c r="B3069" s="1" t="s">
        <v>5</v>
      </c>
      <c r="C3069" s="1" t="s">
        <v>6</v>
      </c>
      <c r="D3069" s="1" t="s">
        <v>7</v>
      </c>
      <c r="E3069" s="1" t="s">
        <v>7</v>
      </c>
      <c r="F3069" s="1" t="s">
        <v>1</v>
      </c>
      <c r="G3069" s="2">
        <v>59.941775535042197</v>
      </c>
      <c r="H3069" s="1">
        <v>105.6</v>
      </c>
    </row>
    <row r="3070" spans="1:8" x14ac:dyDescent="0.3">
      <c r="A3070" s="7" t="s">
        <v>1850</v>
      </c>
      <c r="B3070" s="1" t="s">
        <v>5</v>
      </c>
      <c r="C3070" s="1" t="s">
        <v>6</v>
      </c>
      <c r="D3070" s="1" t="s">
        <v>7</v>
      </c>
      <c r="E3070" s="1" t="s">
        <v>7</v>
      </c>
      <c r="F3070" s="1" t="s">
        <v>2</v>
      </c>
      <c r="G3070" s="2">
        <v>95.202808260980603</v>
      </c>
      <c r="H3070" s="1">
        <v>105.6</v>
      </c>
    </row>
    <row r="3071" spans="1:8" x14ac:dyDescent="0.3">
      <c r="A3071" s="7" t="s">
        <v>1851</v>
      </c>
      <c r="B3071" s="1" t="s">
        <v>162</v>
      </c>
      <c r="C3071" s="1" t="s">
        <v>798</v>
      </c>
      <c r="D3071" s="1" t="s">
        <v>7</v>
      </c>
      <c r="E3071" s="1" t="s">
        <v>7</v>
      </c>
      <c r="F3071" s="1" t="s">
        <v>1</v>
      </c>
      <c r="G3071" s="2">
        <v>213.36626266237801</v>
      </c>
      <c r="H3071" s="1">
        <v>295.3</v>
      </c>
    </row>
    <row r="3072" spans="1:8" x14ac:dyDescent="0.3">
      <c r="A3072" s="7" t="s">
        <v>1851</v>
      </c>
      <c r="B3072" s="1" t="s">
        <v>162</v>
      </c>
      <c r="C3072" s="1" t="s">
        <v>798</v>
      </c>
      <c r="D3072" s="1" t="s">
        <v>7</v>
      </c>
      <c r="E3072" s="1" t="s">
        <v>7</v>
      </c>
      <c r="F3072" s="1" t="s">
        <v>2</v>
      </c>
      <c r="G3072" s="2">
        <v>335.94741173432197</v>
      </c>
      <c r="H3072" s="1">
        <v>295.3</v>
      </c>
    </row>
    <row r="3073" spans="1:8" x14ac:dyDescent="0.3">
      <c r="A3073" s="7" t="s">
        <v>1852</v>
      </c>
      <c r="B3073" s="1" t="s">
        <v>162</v>
      </c>
      <c r="C3073" s="1" t="s">
        <v>798</v>
      </c>
      <c r="D3073" s="1" t="s">
        <v>7</v>
      </c>
      <c r="E3073" s="1" t="s">
        <v>7</v>
      </c>
      <c r="F3073" s="1" t="s">
        <v>1</v>
      </c>
      <c r="G3073" s="2">
        <v>211.26372342337399</v>
      </c>
      <c r="H3073" s="1">
        <v>311.8</v>
      </c>
    </row>
    <row r="3074" spans="1:8" x14ac:dyDescent="0.3">
      <c r="A3074" s="7" t="s">
        <v>1852</v>
      </c>
      <c r="B3074" s="1" t="s">
        <v>162</v>
      </c>
      <c r="C3074" s="1" t="s">
        <v>798</v>
      </c>
      <c r="D3074" s="1" t="s">
        <v>7</v>
      </c>
      <c r="E3074" s="1" t="s">
        <v>7</v>
      </c>
      <c r="F3074" s="1" t="s">
        <v>2</v>
      </c>
      <c r="G3074" s="2">
        <v>382.966967773926</v>
      </c>
      <c r="H3074" s="1">
        <v>311.8</v>
      </c>
    </row>
    <row r="3075" spans="1:8" x14ac:dyDescent="0.3">
      <c r="A3075" s="7" t="s">
        <v>1853</v>
      </c>
      <c r="B3075" s="1" t="s">
        <v>5</v>
      </c>
      <c r="C3075" s="1" t="s">
        <v>1672</v>
      </c>
      <c r="D3075" s="1" t="s">
        <v>7</v>
      </c>
      <c r="E3075" s="1" t="s">
        <v>7</v>
      </c>
      <c r="F3075" s="1" t="s">
        <v>2</v>
      </c>
      <c r="G3075" s="2">
        <v>17.753101748532501</v>
      </c>
      <c r="H3075" s="1">
        <v>20.3</v>
      </c>
    </row>
    <row r="3076" spans="1:8" x14ac:dyDescent="0.3">
      <c r="A3076" s="7" t="s">
        <v>1853</v>
      </c>
      <c r="B3076" s="1" t="s">
        <v>5</v>
      </c>
      <c r="C3076" s="1" t="s">
        <v>1672</v>
      </c>
      <c r="D3076" s="1" t="s">
        <v>7</v>
      </c>
      <c r="E3076" s="1" t="s">
        <v>7</v>
      </c>
      <c r="F3076" s="1" t="s">
        <v>1</v>
      </c>
      <c r="G3076" s="2">
        <v>22.9340634003321</v>
      </c>
      <c r="H3076" s="1">
        <v>20.3</v>
      </c>
    </row>
    <row r="3077" spans="1:8" x14ac:dyDescent="0.3">
      <c r="A3077" s="7" t="s">
        <v>1854</v>
      </c>
      <c r="B3077" s="1" t="s">
        <v>5</v>
      </c>
      <c r="C3077" s="1" t="s">
        <v>1672</v>
      </c>
      <c r="D3077" s="1" t="s">
        <v>7</v>
      </c>
      <c r="E3077" s="1" t="s">
        <v>7</v>
      </c>
      <c r="F3077" s="1" t="s">
        <v>2</v>
      </c>
      <c r="G3077" s="2">
        <v>19.0066347452155</v>
      </c>
      <c r="H3077" s="1">
        <v>19.2</v>
      </c>
    </row>
    <row r="3078" spans="1:8" x14ac:dyDescent="0.3">
      <c r="A3078" s="7" t="s">
        <v>1854</v>
      </c>
      <c r="B3078" s="1" t="s">
        <v>5</v>
      </c>
      <c r="C3078" s="1" t="s">
        <v>1672</v>
      </c>
      <c r="D3078" s="1" t="s">
        <v>7</v>
      </c>
      <c r="E3078" s="1" t="s">
        <v>7</v>
      </c>
      <c r="F3078" s="1" t="s">
        <v>1</v>
      </c>
      <c r="G3078" s="2">
        <v>25.471681697367899</v>
      </c>
      <c r="H3078" s="1">
        <v>19.2</v>
      </c>
    </row>
    <row r="3079" spans="1:8" x14ac:dyDescent="0.3">
      <c r="A3079" s="7" t="s">
        <v>1855</v>
      </c>
      <c r="B3079" s="1" t="s">
        <v>5</v>
      </c>
      <c r="C3079" s="1" t="s">
        <v>1672</v>
      </c>
      <c r="D3079" s="1" t="s">
        <v>7</v>
      </c>
      <c r="E3079" s="1" t="s">
        <v>7</v>
      </c>
      <c r="F3079" s="1" t="s">
        <v>2</v>
      </c>
      <c r="G3079" s="2">
        <v>16.303248632366898</v>
      </c>
      <c r="H3079" s="1">
        <v>20</v>
      </c>
    </row>
    <row r="3080" spans="1:8" x14ac:dyDescent="0.3">
      <c r="A3080" s="7" t="s">
        <v>1855</v>
      </c>
      <c r="B3080" s="1" t="s">
        <v>5</v>
      </c>
      <c r="C3080" s="1" t="s">
        <v>1672</v>
      </c>
      <c r="D3080" s="1" t="s">
        <v>7</v>
      </c>
      <c r="E3080" s="1" t="s">
        <v>7</v>
      </c>
      <c r="F3080" s="1" t="s">
        <v>1</v>
      </c>
      <c r="G3080" s="2">
        <v>20.117299627189801</v>
      </c>
      <c r="H3080" s="1">
        <v>20</v>
      </c>
    </row>
    <row r="3081" spans="1:8" x14ac:dyDescent="0.3">
      <c r="A3081" s="7" t="s">
        <v>1856</v>
      </c>
      <c r="B3081" s="1" t="s">
        <v>5</v>
      </c>
      <c r="C3081" s="1" t="s">
        <v>1672</v>
      </c>
      <c r="D3081" s="1" t="s">
        <v>7</v>
      </c>
      <c r="E3081" s="1" t="s">
        <v>7</v>
      </c>
      <c r="F3081" s="1" t="s">
        <v>2</v>
      </c>
      <c r="G3081" s="2">
        <v>18.776933446993301</v>
      </c>
      <c r="H3081" s="1">
        <v>19.3</v>
      </c>
    </row>
    <row r="3082" spans="1:8" x14ac:dyDescent="0.3">
      <c r="A3082" s="7" t="s">
        <v>1856</v>
      </c>
      <c r="B3082" s="1" t="s">
        <v>5</v>
      </c>
      <c r="C3082" s="1" t="s">
        <v>1672</v>
      </c>
      <c r="D3082" s="1" t="s">
        <v>7</v>
      </c>
      <c r="E3082" s="1" t="s">
        <v>7</v>
      </c>
      <c r="F3082" s="1" t="s">
        <v>1</v>
      </c>
      <c r="G3082" s="2">
        <v>24.999733251256501</v>
      </c>
      <c r="H3082" s="1">
        <v>19.3</v>
      </c>
    </row>
    <row r="3083" spans="1:8" x14ac:dyDescent="0.3">
      <c r="A3083" s="7" t="s">
        <v>1857</v>
      </c>
      <c r="B3083" s="1" t="s">
        <v>162</v>
      </c>
      <c r="C3083" s="1" t="s">
        <v>163</v>
      </c>
      <c r="D3083" s="1" t="s">
        <v>7</v>
      </c>
      <c r="E3083" s="1" t="s">
        <v>7</v>
      </c>
      <c r="F3083" s="1" t="s">
        <v>2</v>
      </c>
      <c r="G3083" s="2">
        <v>127.489601877974</v>
      </c>
      <c r="H3083" s="1">
        <v>156</v>
      </c>
    </row>
    <row r="3084" spans="1:8" x14ac:dyDescent="0.3">
      <c r="A3084" s="7" t="s">
        <v>1857</v>
      </c>
      <c r="B3084" s="1" t="s">
        <v>162</v>
      </c>
      <c r="C3084" s="1" t="s">
        <v>163</v>
      </c>
      <c r="D3084" s="1" t="s">
        <v>7</v>
      </c>
      <c r="E3084" s="1" t="s">
        <v>7</v>
      </c>
      <c r="F3084" s="1" t="s">
        <v>1</v>
      </c>
      <c r="G3084" s="2">
        <v>147.34509016946799</v>
      </c>
      <c r="H3084" s="1">
        <v>156</v>
      </c>
    </row>
    <row r="3085" spans="1:8" x14ac:dyDescent="0.3">
      <c r="A3085" s="7" t="s">
        <v>1858</v>
      </c>
      <c r="B3085" s="1" t="s">
        <v>1225</v>
      </c>
      <c r="C3085" s="1" t="s">
        <v>1226</v>
      </c>
      <c r="D3085" s="1" t="s">
        <v>7</v>
      </c>
      <c r="E3085" s="1" t="s">
        <v>7</v>
      </c>
      <c r="F3085" s="1" t="s">
        <v>2</v>
      </c>
      <c r="G3085" s="2">
        <v>5027.0019026140099</v>
      </c>
      <c r="H3085" s="1">
        <v>4100</v>
      </c>
    </row>
    <row r="3086" spans="1:8" x14ac:dyDescent="0.3">
      <c r="A3086" s="7" t="s">
        <v>1858</v>
      </c>
      <c r="B3086" s="1" t="s">
        <v>1225</v>
      </c>
      <c r="C3086" s="1" t="s">
        <v>1226</v>
      </c>
      <c r="D3086" s="1" t="s">
        <v>7</v>
      </c>
      <c r="E3086" s="1" t="s">
        <v>7</v>
      </c>
      <c r="F3086" s="1" t="s">
        <v>1</v>
      </c>
      <c r="G3086" s="2">
        <v>5027.0019026140099</v>
      </c>
      <c r="H3086" s="1">
        <v>4100</v>
      </c>
    </row>
    <row r="3087" spans="1:8" x14ac:dyDescent="0.3">
      <c r="A3087" s="7" t="s">
        <v>1859</v>
      </c>
      <c r="B3087" s="1" t="s">
        <v>5</v>
      </c>
      <c r="C3087" s="1" t="s">
        <v>611</v>
      </c>
      <c r="D3087" s="1" t="s">
        <v>7</v>
      </c>
      <c r="E3087" s="1" t="s">
        <v>7</v>
      </c>
      <c r="F3087" s="1" t="s">
        <v>1</v>
      </c>
      <c r="G3087" s="2">
        <v>2217.3623856298</v>
      </c>
      <c r="H3087" s="1">
        <v>232.9</v>
      </c>
    </row>
    <row r="3088" spans="1:8" x14ac:dyDescent="0.3">
      <c r="A3088" s="7" t="s">
        <v>1860</v>
      </c>
      <c r="B3088" s="1" t="s">
        <v>5</v>
      </c>
      <c r="C3088" s="1" t="s">
        <v>611</v>
      </c>
      <c r="D3088" s="1" t="s">
        <v>7</v>
      </c>
      <c r="E3088" s="1" t="s">
        <v>7</v>
      </c>
      <c r="F3088" s="1" t="s">
        <v>1</v>
      </c>
      <c r="G3088" s="2">
        <v>1772.0018193574101</v>
      </c>
      <c r="H3088" s="1">
        <v>227</v>
      </c>
    </row>
    <row r="3089" spans="1:8" x14ac:dyDescent="0.3">
      <c r="A3089" s="7" t="s">
        <v>1861</v>
      </c>
      <c r="B3089" s="1" t="s">
        <v>5</v>
      </c>
      <c r="C3089" s="1" t="s">
        <v>6</v>
      </c>
      <c r="D3089" s="1" t="s">
        <v>7</v>
      </c>
      <c r="E3089" s="1" t="s">
        <v>7</v>
      </c>
      <c r="F3089" s="1" t="s">
        <v>2</v>
      </c>
      <c r="G3089" s="2">
        <v>12.134923680934</v>
      </c>
      <c r="H3089" s="1">
        <v>13.3</v>
      </c>
    </row>
    <row r="3090" spans="1:8" x14ac:dyDescent="0.3">
      <c r="A3090" s="7" t="s">
        <v>1861</v>
      </c>
      <c r="B3090" s="1" t="s">
        <v>5</v>
      </c>
      <c r="C3090" s="1" t="s">
        <v>6</v>
      </c>
      <c r="D3090" s="1" t="s">
        <v>7</v>
      </c>
      <c r="E3090" s="1" t="s">
        <v>7</v>
      </c>
      <c r="F3090" s="1" t="s">
        <v>1</v>
      </c>
      <c r="G3090" s="2">
        <v>13.6715049540617</v>
      </c>
      <c r="H3090" s="1">
        <v>13.3</v>
      </c>
    </row>
    <row r="3091" spans="1:8" x14ac:dyDescent="0.3">
      <c r="A3091" s="7" t="s">
        <v>1862</v>
      </c>
      <c r="B3091" s="1" t="s">
        <v>5</v>
      </c>
      <c r="C3091" s="1" t="s">
        <v>6</v>
      </c>
      <c r="D3091" s="1" t="s">
        <v>7</v>
      </c>
      <c r="E3091" s="1" t="s">
        <v>7</v>
      </c>
      <c r="F3091" s="1" t="s">
        <v>2</v>
      </c>
      <c r="G3091" s="2">
        <v>12.560906866560099</v>
      </c>
      <c r="H3091" s="1">
        <v>10.5</v>
      </c>
    </row>
    <row r="3092" spans="1:8" x14ac:dyDescent="0.3">
      <c r="A3092" s="7" t="s">
        <v>1862</v>
      </c>
      <c r="B3092" s="1" t="s">
        <v>5</v>
      </c>
      <c r="C3092" s="1" t="s">
        <v>6</v>
      </c>
      <c r="D3092" s="1" t="s">
        <v>7</v>
      </c>
      <c r="E3092" s="1" t="s">
        <v>7</v>
      </c>
      <c r="F3092" s="1" t="s">
        <v>1</v>
      </c>
      <c r="G3092" s="2">
        <v>14.0141830420582</v>
      </c>
      <c r="H3092" s="1">
        <v>10.5</v>
      </c>
    </row>
    <row r="3093" spans="1:8" x14ac:dyDescent="0.3">
      <c r="A3093" s="7" t="s">
        <v>1863</v>
      </c>
      <c r="B3093" s="1" t="s">
        <v>5</v>
      </c>
      <c r="C3093" s="1" t="s">
        <v>6</v>
      </c>
      <c r="D3093" s="1" t="s">
        <v>7</v>
      </c>
      <c r="E3093" s="1" t="s">
        <v>7</v>
      </c>
      <c r="F3093" s="1" t="s">
        <v>2</v>
      </c>
      <c r="G3093" s="2">
        <v>11.9255827838754</v>
      </c>
      <c r="H3093" s="1">
        <v>9.1999999999999993</v>
      </c>
    </row>
    <row r="3094" spans="1:8" x14ac:dyDescent="0.3">
      <c r="A3094" s="7" t="s">
        <v>1863</v>
      </c>
      <c r="B3094" s="1" t="s">
        <v>5</v>
      </c>
      <c r="C3094" s="1" t="s">
        <v>6</v>
      </c>
      <c r="D3094" s="1" t="s">
        <v>7</v>
      </c>
      <c r="E3094" s="1" t="s">
        <v>7</v>
      </c>
      <c r="F3094" s="1" t="s">
        <v>1</v>
      </c>
      <c r="G3094" s="2">
        <v>13.501860619673</v>
      </c>
      <c r="H3094" s="1">
        <v>9.1999999999999993</v>
      </c>
    </row>
    <row r="3095" spans="1:8" x14ac:dyDescent="0.3">
      <c r="A3095" s="7" t="s">
        <v>1864</v>
      </c>
      <c r="B3095" s="1" t="s">
        <v>5</v>
      </c>
      <c r="C3095" s="1" t="s">
        <v>6</v>
      </c>
      <c r="D3095" s="1" t="s">
        <v>7</v>
      </c>
      <c r="E3095" s="1" t="s">
        <v>7</v>
      </c>
      <c r="F3095" s="1" t="s">
        <v>2</v>
      </c>
      <c r="G3095" s="2">
        <v>13.2183436307566</v>
      </c>
      <c r="H3095" s="1">
        <v>10.7</v>
      </c>
    </row>
    <row r="3096" spans="1:8" x14ac:dyDescent="0.3">
      <c r="A3096" s="7" t="s">
        <v>1864</v>
      </c>
      <c r="B3096" s="1" t="s">
        <v>5</v>
      </c>
      <c r="C3096" s="1" t="s">
        <v>6</v>
      </c>
      <c r="D3096" s="1" t="s">
        <v>7</v>
      </c>
      <c r="E3096" s="1" t="s">
        <v>7</v>
      </c>
      <c r="F3096" s="1" t="s">
        <v>1</v>
      </c>
      <c r="G3096" s="2">
        <v>14.536687545706799</v>
      </c>
      <c r="H3096" s="1">
        <v>10.7</v>
      </c>
    </row>
    <row r="3097" spans="1:8" x14ac:dyDescent="0.3">
      <c r="A3097" s="7" t="s">
        <v>1865</v>
      </c>
      <c r="B3097" s="1" t="s">
        <v>5</v>
      </c>
      <c r="C3097" s="1" t="s">
        <v>194</v>
      </c>
      <c r="D3097" s="1" t="s">
        <v>7</v>
      </c>
      <c r="E3097" s="1" t="s">
        <v>7</v>
      </c>
      <c r="F3097" s="1" t="s">
        <v>1</v>
      </c>
      <c r="G3097" s="2">
        <v>23.1588973306187</v>
      </c>
      <c r="H3097" s="1">
        <v>20.5</v>
      </c>
    </row>
    <row r="3098" spans="1:8" x14ac:dyDescent="0.3">
      <c r="A3098" s="7" t="s">
        <v>1865</v>
      </c>
      <c r="B3098" s="1" t="s">
        <v>5</v>
      </c>
      <c r="C3098" s="1" t="s">
        <v>194</v>
      </c>
      <c r="D3098" s="1" t="s">
        <v>7</v>
      </c>
      <c r="E3098" s="1" t="s">
        <v>7</v>
      </c>
      <c r="F3098" s="1" t="s">
        <v>2</v>
      </c>
      <c r="G3098" s="2">
        <v>25.509384304629801</v>
      </c>
      <c r="H3098" s="1">
        <v>20.5</v>
      </c>
    </row>
    <row r="3099" spans="1:8" x14ac:dyDescent="0.3">
      <c r="A3099" s="7" t="s">
        <v>1866</v>
      </c>
      <c r="B3099" s="1" t="s">
        <v>5</v>
      </c>
      <c r="C3099" s="1" t="s">
        <v>194</v>
      </c>
      <c r="D3099" s="1" t="s">
        <v>7</v>
      </c>
      <c r="E3099" s="1" t="s">
        <v>7</v>
      </c>
      <c r="F3099" s="1" t="s">
        <v>1</v>
      </c>
      <c r="G3099" s="2">
        <v>18.2820425190679</v>
      </c>
      <c r="H3099" s="1">
        <v>18.600000000000001</v>
      </c>
    </row>
    <row r="3100" spans="1:8" x14ac:dyDescent="0.3">
      <c r="A3100" s="7" t="s">
        <v>1866</v>
      </c>
      <c r="B3100" s="1" t="s">
        <v>5</v>
      </c>
      <c r="C3100" s="1" t="s">
        <v>194</v>
      </c>
      <c r="D3100" s="1" t="s">
        <v>7</v>
      </c>
      <c r="E3100" s="1" t="s">
        <v>7</v>
      </c>
      <c r="F3100" s="1" t="s">
        <v>2</v>
      </c>
      <c r="G3100" s="2">
        <v>20.7598992412908</v>
      </c>
      <c r="H3100" s="1">
        <v>18.600000000000001</v>
      </c>
    </row>
    <row r="3101" spans="1:8" x14ac:dyDescent="0.3">
      <c r="A3101" s="7" t="s">
        <v>1867</v>
      </c>
      <c r="B3101" s="1" t="s">
        <v>5</v>
      </c>
      <c r="C3101" s="1" t="s">
        <v>458</v>
      </c>
      <c r="D3101" s="1" t="s">
        <v>7</v>
      </c>
      <c r="E3101" s="1" t="s">
        <v>7</v>
      </c>
      <c r="F3101" s="1" t="s">
        <v>2</v>
      </c>
      <c r="G3101" s="2">
        <v>9.9826454381872498</v>
      </c>
      <c r="H3101" s="1">
        <v>10.5</v>
      </c>
    </row>
    <row r="3102" spans="1:8" x14ac:dyDescent="0.3">
      <c r="A3102" s="7" t="s">
        <v>1867</v>
      </c>
      <c r="B3102" s="1" t="s">
        <v>5</v>
      </c>
      <c r="C3102" s="1" t="s">
        <v>458</v>
      </c>
      <c r="D3102" s="1" t="s">
        <v>7</v>
      </c>
      <c r="E3102" s="1" t="s">
        <v>7</v>
      </c>
      <c r="F3102" s="1" t="s">
        <v>1</v>
      </c>
      <c r="G3102" s="2">
        <v>17.4963438873407</v>
      </c>
      <c r="H3102" s="1">
        <v>10.5</v>
      </c>
    </row>
    <row r="3103" spans="1:8" x14ac:dyDescent="0.3">
      <c r="A3103" s="7" t="s">
        <v>1868</v>
      </c>
      <c r="B3103" s="1" t="s">
        <v>5</v>
      </c>
      <c r="C3103" s="1" t="s">
        <v>458</v>
      </c>
      <c r="D3103" s="1" t="s">
        <v>7</v>
      </c>
      <c r="E3103" s="1" t="s">
        <v>7</v>
      </c>
      <c r="F3103" s="1" t="s">
        <v>2</v>
      </c>
      <c r="G3103" s="2">
        <v>8.3207367809245891</v>
      </c>
      <c r="H3103" s="1">
        <v>10.6</v>
      </c>
    </row>
    <row r="3104" spans="1:8" x14ac:dyDescent="0.3">
      <c r="A3104" s="7" t="s">
        <v>1868</v>
      </c>
      <c r="B3104" s="1" t="s">
        <v>5</v>
      </c>
      <c r="C3104" s="1" t="s">
        <v>458</v>
      </c>
      <c r="D3104" s="1" t="s">
        <v>7</v>
      </c>
      <c r="E3104" s="1" t="s">
        <v>7</v>
      </c>
      <c r="F3104" s="1" t="s">
        <v>1</v>
      </c>
      <c r="G3104" s="2">
        <v>14.361386507066101</v>
      </c>
      <c r="H3104" s="1">
        <v>10.6</v>
      </c>
    </row>
    <row r="3105" spans="1:8" x14ac:dyDescent="0.3">
      <c r="A3105" s="7" t="s">
        <v>1869</v>
      </c>
      <c r="B3105" s="1" t="s">
        <v>5</v>
      </c>
      <c r="C3105" s="1" t="s">
        <v>458</v>
      </c>
      <c r="D3105" s="1" t="s">
        <v>7</v>
      </c>
      <c r="E3105" s="1" t="s">
        <v>7</v>
      </c>
      <c r="F3105" s="1" t="s">
        <v>2</v>
      </c>
      <c r="G3105" s="2">
        <v>7.7698476535652903</v>
      </c>
      <c r="H3105" s="1">
        <v>7</v>
      </c>
    </row>
    <row r="3106" spans="1:8" x14ac:dyDescent="0.3">
      <c r="A3106" s="7" t="s">
        <v>1869</v>
      </c>
      <c r="B3106" s="1" t="s">
        <v>5</v>
      </c>
      <c r="C3106" s="1" t="s">
        <v>458</v>
      </c>
      <c r="D3106" s="1" t="s">
        <v>7</v>
      </c>
      <c r="E3106" s="1" t="s">
        <v>7</v>
      </c>
      <c r="F3106" s="1" t="s">
        <v>1</v>
      </c>
      <c r="G3106" s="2">
        <v>13.3333448522031</v>
      </c>
      <c r="H3106" s="1">
        <v>7</v>
      </c>
    </row>
    <row r="3107" spans="1:8" x14ac:dyDescent="0.3">
      <c r="A3107" s="7" t="s">
        <v>1870</v>
      </c>
      <c r="B3107" s="1" t="s">
        <v>5</v>
      </c>
      <c r="C3107" s="1" t="s">
        <v>458</v>
      </c>
      <c r="D3107" s="1" t="s">
        <v>7</v>
      </c>
      <c r="E3107" s="1" t="s">
        <v>7</v>
      </c>
      <c r="F3107" s="1" t="s">
        <v>2</v>
      </c>
      <c r="G3107" s="2">
        <v>7.3250073877155799</v>
      </c>
      <c r="H3107" s="1">
        <v>4.5</v>
      </c>
    </row>
    <row r="3108" spans="1:8" x14ac:dyDescent="0.3">
      <c r="A3108" s="7" t="s">
        <v>1870</v>
      </c>
      <c r="B3108" s="1" t="s">
        <v>5</v>
      </c>
      <c r="C3108" s="1" t="s">
        <v>458</v>
      </c>
      <c r="D3108" s="1" t="s">
        <v>7</v>
      </c>
      <c r="E3108" s="1" t="s">
        <v>7</v>
      </c>
      <c r="F3108" s="1" t="s">
        <v>1</v>
      </c>
      <c r="G3108" s="2">
        <v>12.507661610654001</v>
      </c>
      <c r="H3108" s="1">
        <v>4.5</v>
      </c>
    </row>
    <row r="3109" spans="1:8" x14ac:dyDescent="0.3">
      <c r="A3109" s="7" t="s">
        <v>1871</v>
      </c>
      <c r="B3109" s="1" t="s">
        <v>5</v>
      </c>
      <c r="C3109" s="1" t="s">
        <v>458</v>
      </c>
      <c r="D3109" s="1" t="s">
        <v>7</v>
      </c>
      <c r="E3109" s="1" t="s">
        <v>7</v>
      </c>
      <c r="F3109" s="1" t="s">
        <v>2</v>
      </c>
      <c r="G3109" s="2">
        <v>8.7940340447094396</v>
      </c>
      <c r="H3109" s="1">
        <v>6.8</v>
      </c>
    </row>
    <row r="3110" spans="1:8" x14ac:dyDescent="0.3">
      <c r="A3110" s="7" t="s">
        <v>1871</v>
      </c>
      <c r="B3110" s="1" t="s">
        <v>5</v>
      </c>
      <c r="C3110" s="1" t="s">
        <v>458</v>
      </c>
      <c r="D3110" s="1" t="s">
        <v>7</v>
      </c>
      <c r="E3110" s="1" t="s">
        <v>7</v>
      </c>
      <c r="F3110" s="1" t="s">
        <v>1</v>
      </c>
      <c r="G3110" s="2">
        <v>15.249241545743001</v>
      </c>
      <c r="H3110" s="1">
        <v>6.8</v>
      </c>
    </row>
    <row r="3111" spans="1:8" x14ac:dyDescent="0.3">
      <c r="A3111" s="7" t="s">
        <v>1872</v>
      </c>
      <c r="B3111" s="1" t="s">
        <v>5</v>
      </c>
      <c r="C3111" s="1" t="s">
        <v>458</v>
      </c>
      <c r="D3111" s="1" t="s">
        <v>7</v>
      </c>
      <c r="E3111" s="1" t="s">
        <v>7</v>
      </c>
      <c r="F3111" s="1" t="s">
        <v>2</v>
      </c>
      <c r="G3111" s="2">
        <v>6.9784589455392796</v>
      </c>
      <c r="H3111" s="1">
        <v>6.2</v>
      </c>
    </row>
    <row r="3112" spans="1:8" x14ac:dyDescent="0.3">
      <c r="A3112" s="7" t="s">
        <v>1872</v>
      </c>
      <c r="B3112" s="1" t="s">
        <v>5</v>
      </c>
      <c r="C3112" s="1" t="s">
        <v>458</v>
      </c>
      <c r="D3112" s="1" t="s">
        <v>7</v>
      </c>
      <c r="E3112" s="1" t="s">
        <v>7</v>
      </c>
      <c r="F3112" s="1" t="s">
        <v>1</v>
      </c>
      <c r="G3112" s="2">
        <v>11.8673325177803</v>
      </c>
      <c r="H3112" s="1">
        <v>6.2</v>
      </c>
    </row>
    <row r="3113" spans="1:8" x14ac:dyDescent="0.3">
      <c r="A3113" s="7" t="s">
        <v>1873</v>
      </c>
      <c r="B3113" s="1" t="s">
        <v>5</v>
      </c>
      <c r="C3113" s="1" t="s">
        <v>458</v>
      </c>
      <c r="D3113" s="1" t="s">
        <v>7</v>
      </c>
      <c r="E3113" s="1" t="s">
        <v>7</v>
      </c>
      <c r="F3113" s="1" t="s">
        <v>2</v>
      </c>
      <c r="G3113" s="2">
        <v>9.8807549833054704</v>
      </c>
      <c r="H3113" s="1">
        <v>9</v>
      </c>
    </row>
    <row r="3114" spans="1:8" x14ac:dyDescent="0.3">
      <c r="A3114" s="7" t="s">
        <v>1873</v>
      </c>
      <c r="B3114" s="1" t="s">
        <v>5</v>
      </c>
      <c r="C3114" s="1" t="s">
        <v>458</v>
      </c>
      <c r="D3114" s="1" t="s">
        <v>7</v>
      </c>
      <c r="E3114" s="1" t="s">
        <v>7</v>
      </c>
      <c r="F3114" s="1" t="s">
        <v>1</v>
      </c>
      <c r="G3114" s="2">
        <v>17.302791433335202</v>
      </c>
      <c r="H3114" s="1">
        <v>9</v>
      </c>
    </row>
    <row r="3115" spans="1:8" x14ac:dyDescent="0.3">
      <c r="A3115" s="7" t="s">
        <v>1874</v>
      </c>
      <c r="B3115" s="1" t="s">
        <v>5</v>
      </c>
      <c r="C3115" s="1" t="s">
        <v>458</v>
      </c>
      <c r="D3115" s="1" t="s">
        <v>7</v>
      </c>
      <c r="E3115" s="1" t="s">
        <v>7</v>
      </c>
      <c r="F3115" s="1" t="s">
        <v>2</v>
      </c>
      <c r="G3115" s="2">
        <v>7.1506968236772002</v>
      </c>
      <c r="H3115" s="1">
        <v>7.5</v>
      </c>
    </row>
    <row r="3116" spans="1:8" x14ac:dyDescent="0.3">
      <c r="A3116" s="7" t="s">
        <v>1874</v>
      </c>
      <c r="B3116" s="1" t="s">
        <v>5</v>
      </c>
      <c r="C3116" s="1" t="s">
        <v>458</v>
      </c>
      <c r="D3116" s="1" t="s">
        <v>7</v>
      </c>
      <c r="E3116" s="1" t="s">
        <v>7</v>
      </c>
      <c r="F3116" s="1" t="s">
        <v>1</v>
      </c>
      <c r="G3116" s="2">
        <v>12.185255171531701</v>
      </c>
      <c r="H3116" s="1">
        <v>7.5</v>
      </c>
    </row>
    <row r="3117" spans="1:8" x14ac:dyDescent="0.3">
      <c r="A3117" s="7" t="s">
        <v>1875</v>
      </c>
      <c r="B3117" s="1" t="s">
        <v>5</v>
      </c>
      <c r="C3117" s="1" t="s">
        <v>458</v>
      </c>
      <c r="D3117" s="1" t="s">
        <v>7</v>
      </c>
      <c r="E3117" s="1" t="s">
        <v>7</v>
      </c>
      <c r="F3117" s="1" t="s">
        <v>2</v>
      </c>
      <c r="G3117" s="2">
        <v>10.710322284295501</v>
      </c>
      <c r="H3117" s="1">
        <v>8.4</v>
      </c>
    </row>
    <row r="3118" spans="1:8" x14ac:dyDescent="0.3">
      <c r="A3118" s="7" t="s">
        <v>1875</v>
      </c>
      <c r="B3118" s="1" t="s">
        <v>5</v>
      </c>
      <c r="C3118" s="1" t="s">
        <v>458</v>
      </c>
      <c r="D3118" s="1" t="s">
        <v>7</v>
      </c>
      <c r="E3118" s="1" t="s">
        <v>7</v>
      </c>
      <c r="F3118" s="1" t="s">
        <v>1</v>
      </c>
      <c r="G3118" s="2">
        <v>18.883403039793802</v>
      </c>
      <c r="H3118" s="1">
        <v>8.4</v>
      </c>
    </row>
    <row r="3119" spans="1:8" x14ac:dyDescent="0.3">
      <c r="A3119" s="7" t="s">
        <v>1876</v>
      </c>
      <c r="B3119" s="1" t="s">
        <v>5</v>
      </c>
      <c r="C3119" s="1" t="s">
        <v>194</v>
      </c>
      <c r="D3119" s="1" t="s">
        <v>7</v>
      </c>
      <c r="E3119" s="1" t="s">
        <v>7</v>
      </c>
      <c r="F3119" s="1" t="s">
        <v>1</v>
      </c>
      <c r="G3119" s="2">
        <v>23.612074427296498</v>
      </c>
      <c r="H3119" s="1">
        <v>38.4</v>
      </c>
    </row>
    <row r="3120" spans="1:8" x14ac:dyDescent="0.3">
      <c r="A3120" s="7" t="s">
        <v>1876</v>
      </c>
      <c r="B3120" s="1" t="s">
        <v>5</v>
      </c>
      <c r="C3120" s="1" t="s">
        <v>194</v>
      </c>
      <c r="D3120" s="1" t="s">
        <v>7</v>
      </c>
      <c r="E3120" s="1" t="s">
        <v>7</v>
      </c>
      <c r="F3120" s="1" t="s">
        <v>2</v>
      </c>
      <c r="G3120" s="2">
        <v>25.943760129372802</v>
      </c>
      <c r="H3120" s="1">
        <v>38.4</v>
      </c>
    </row>
    <row r="3121" spans="1:8" x14ac:dyDescent="0.3">
      <c r="A3121" s="7" t="s">
        <v>1877</v>
      </c>
      <c r="B3121" s="1" t="s">
        <v>5</v>
      </c>
      <c r="C3121" s="1" t="s">
        <v>194</v>
      </c>
      <c r="D3121" s="1" t="s">
        <v>7</v>
      </c>
      <c r="E3121" s="1" t="s">
        <v>7</v>
      </c>
      <c r="F3121" s="1" t="s">
        <v>1</v>
      </c>
      <c r="G3121" s="2">
        <v>20.537859337710099</v>
      </c>
      <c r="H3121" s="1">
        <v>38.5</v>
      </c>
    </row>
    <row r="3122" spans="1:8" x14ac:dyDescent="0.3">
      <c r="A3122" s="7" t="s">
        <v>1877</v>
      </c>
      <c r="B3122" s="1" t="s">
        <v>5</v>
      </c>
      <c r="C3122" s="1" t="s">
        <v>194</v>
      </c>
      <c r="D3122" s="1" t="s">
        <v>7</v>
      </c>
      <c r="E3122" s="1" t="s">
        <v>7</v>
      </c>
      <c r="F3122" s="1" t="s">
        <v>2</v>
      </c>
      <c r="G3122" s="2">
        <v>22.974789301251</v>
      </c>
      <c r="H3122" s="1">
        <v>38.5</v>
      </c>
    </row>
    <row r="3123" spans="1:8" x14ac:dyDescent="0.3">
      <c r="A3123" s="7" t="s">
        <v>1878</v>
      </c>
      <c r="B3123" s="1" t="s">
        <v>5</v>
      </c>
      <c r="C3123" s="1" t="s">
        <v>194</v>
      </c>
      <c r="D3123" s="1" t="s">
        <v>7</v>
      </c>
      <c r="E3123" s="1" t="s">
        <v>7</v>
      </c>
      <c r="F3123" s="1" t="s">
        <v>1</v>
      </c>
      <c r="G3123" s="2">
        <v>13.3333448522031</v>
      </c>
      <c r="H3123" s="1">
        <v>14.5</v>
      </c>
    </row>
    <row r="3124" spans="1:8" x14ac:dyDescent="0.3">
      <c r="A3124" s="7" t="s">
        <v>1878</v>
      </c>
      <c r="B3124" s="1" t="s">
        <v>5</v>
      </c>
      <c r="C3124" s="1" t="s">
        <v>194</v>
      </c>
      <c r="D3124" s="1" t="s">
        <v>7</v>
      </c>
      <c r="E3124" s="1" t="s">
        <v>7</v>
      </c>
      <c r="F3124" s="1" t="s">
        <v>2</v>
      </c>
      <c r="G3124" s="2">
        <v>15.768303907289001</v>
      </c>
      <c r="H3124" s="1">
        <v>14.5</v>
      </c>
    </row>
    <row r="3125" spans="1:8" x14ac:dyDescent="0.3">
      <c r="A3125" s="7" t="s">
        <v>1879</v>
      </c>
      <c r="B3125" s="1" t="s">
        <v>5</v>
      </c>
      <c r="C3125" s="1" t="s">
        <v>194</v>
      </c>
      <c r="D3125" s="1" t="s">
        <v>7</v>
      </c>
      <c r="E3125" s="1" t="s">
        <v>7</v>
      </c>
      <c r="F3125" s="1" t="s">
        <v>1</v>
      </c>
      <c r="G3125" s="2">
        <v>13.6715049540617</v>
      </c>
      <c r="H3125" s="1">
        <v>14.5</v>
      </c>
    </row>
    <row r="3126" spans="1:8" x14ac:dyDescent="0.3">
      <c r="A3126" s="7" t="s">
        <v>1879</v>
      </c>
      <c r="B3126" s="1" t="s">
        <v>5</v>
      </c>
      <c r="C3126" s="1" t="s">
        <v>194</v>
      </c>
      <c r="D3126" s="1" t="s">
        <v>7</v>
      </c>
      <c r="E3126" s="1" t="s">
        <v>7</v>
      </c>
      <c r="F3126" s="1" t="s">
        <v>2</v>
      </c>
      <c r="G3126" s="2">
        <v>16.1161798123096</v>
      </c>
      <c r="H3126" s="1">
        <v>14.5</v>
      </c>
    </row>
    <row r="3127" spans="1:8" x14ac:dyDescent="0.3">
      <c r="A3127" s="7" t="s">
        <v>1880</v>
      </c>
      <c r="B3127" s="1" t="s">
        <v>5</v>
      </c>
      <c r="C3127" s="1" t="s">
        <v>194</v>
      </c>
      <c r="D3127" s="1" t="s">
        <v>7</v>
      </c>
      <c r="E3127" s="1" t="s">
        <v>7</v>
      </c>
      <c r="F3127" s="1" t="s">
        <v>1</v>
      </c>
      <c r="G3127" s="2">
        <v>11.244907203401301</v>
      </c>
      <c r="H3127" s="1">
        <v>13.2</v>
      </c>
    </row>
    <row r="3128" spans="1:8" x14ac:dyDescent="0.3">
      <c r="A3128" s="7" t="s">
        <v>1880</v>
      </c>
      <c r="B3128" s="1" t="s">
        <v>5</v>
      </c>
      <c r="C3128" s="1" t="s">
        <v>194</v>
      </c>
      <c r="D3128" s="1" t="s">
        <v>7</v>
      </c>
      <c r="E3128" s="1" t="s">
        <v>7</v>
      </c>
      <c r="F3128" s="1" t="s">
        <v>2</v>
      </c>
      <c r="G3128" s="2">
        <v>13.5932936063941</v>
      </c>
      <c r="H3128" s="1">
        <v>13.2</v>
      </c>
    </row>
    <row r="3129" spans="1:8" x14ac:dyDescent="0.3">
      <c r="A3129" s="7" t="s">
        <v>1881</v>
      </c>
      <c r="B3129" s="1" t="s">
        <v>5</v>
      </c>
      <c r="C3129" s="1" t="s">
        <v>194</v>
      </c>
      <c r="D3129" s="1" t="s">
        <v>7</v>
      </c>
      <c r="E3129" s="1" t="s">
        <v>7</v>
      </c>
      <c r="F3129" s="1" t="s">
        <v>1</v>
      </c>
      <c r="G3129" s="2">
        <v>12.670548670950399</v>
      </c>
      <c r="H3129" s="1">
        <v>13.5</v>
      </c>
    </row>
    <row r="3130" spans="1:8" x14ac:dyDescent="0.3">
      <c r="A3130" s="7" t="s">
        <v>1881</v>
      </c>
      <c r="B3130" s="1" t="s">
        <v>5</v>
      </c>
      <c r="C3130" s="1" t="s">
        <v>194</v>
      </c>
      <c r="D3130" s="1" t="s">
        <v>7</v>
      </c>
      <c r="E3130" s="1" t="s">
        <v>7</v>
      </c>
      <c r="F3130" s="1" t="s">
        <v>2</v>
      </c>
      <c r="G3130" s="2">
        <v>15.083133540793799</v>
      </c>
      <c r="H3130" s="1">
        <v>13.5</v>
      </c>
    </row>
    <row r="3131" spans="1:8" x14ac:dyDescent="0.3">
      <c r="A3131" s="7" t="s">
        <v>1882</v>
      </c>
      <c r="B3131" s="1" t="s">
        <v>5</v>
      </c>
      <c r="C3131" s="1" t="s">
        <v>194</v>
      </c>
      <c r="D3131" s="1" t="s">
        <v>7</v>
      </c>
      <c r="E3131" s="1" t="s">
        <v>7</v>
      </c>
      <c r="F3131" s="1" t="s">
        <v>1</v>
      </c>
      <c r="G3131" s="2">
        <v>13.3333448522031</v>
      </c>
      <c r="H3131" s="1">
        <v>15.8</v>
      </c>
    </row>
    <row r="3132" spans="1:8" x14ac:dyDescent="0.3">
      <c r="A3132" s="7" t="s">
        <v>1882</v>
      </c>
      <c r="B3132" s="1" t="s">
        <v>5</v>
      </c>
      <c r="C3132" s="1" t="s">
        <v>194</v>
      </c>
      <c r="D3132" s="1" t="s">
        <v>7</v>
      </c>
      <c r="E3132" s="1" t="s">
        <v>7</v>
      </c>
      <c r="F3132" s="1" t="s">
        <v>2</v>
      </c>
      <c r="G3132" s="2">
        <v>15.768303907289001</v>
      </c>
      <c r="H3132" s="1">
        <v>15.8</v>
      </c>
    </row>
    <row r="3133" spans="1:8" x14ac:dyDescent="0.3">
      <c r="A3133" s="7" t="s">
        <v>1883</v>
      </c>
      <c r="B3133" s="1" t="s">
        <v>5</v>
      </c>
      <c r="C3133" s="1" t="s">
        <v>194</v>
      </c>
      <c r="D3133" s="1" t="s">
        <v>7</v>
      </c>
      <c r="E3133" s="1" t="s">
        <v>7</v>
      </c>
      <c r="F3133" s="1" t="s">
        <v>1</v>
      </c>
      <c r="G3133" s="2">
        <v>13.8422787861436</v>
      </c>
      <c r="H3133" s="1">
        <v>17</v>
      </c>
    </row>
    <row r="3134" spans="1:8" x14ac:dyDescent="0.3">
      <c r="A3134" s="7" t="s">
        <v>1883</v>
      </c>
      <c r="B3134" s="1" t="s">
        <v>5</v>
      </c>
      <c r="C3134" s="1" t="s">
        <v>194</v>
      </c>
      <c r="D3134" s="1" t="s">
        <v>7</v>
      </c>
      <c r="E3134" s="1" t="s">
        <v>7</v>
      </c>
      <c r="F3134" s="1" t="s">
        <v>2</v>
      </c>
      <c r="G3134" s="2">
        <v>16.2914380132279</v>
      </c>
      <c r="H3134" s="1">
        <v>17</v>
      </c>
    </row>
    <row r="3135" spans="1:8" x14ac:dyDescent="0.3">
      <c r="A3135" s="7" t="s">
        <v>1884</v>
      </c>
      <c r="B3135" s="1" t="s">
        <v>148</v>
      </c>
      <c r="C3135" s="1" t="s">
        <v>265</v>
      </c>
      <c r="D3135" s="1" t="s">
        <v>7</v>
      </c>
      <c r="E3135" s="1" t="s">
        <v>311</v>
      </c>
      <c r="F3135" s="1" t="s">
        <v>2</v>
      </c>
      <c r="G3135" s="2">
        <v>4.93948015741526</v>
      </c>
      <c r="H3135" s="1" t="s">
        <v>235</v>
      </c>
    </row>
    <row r="3136" spans="1:8" x14ac:dyDescent="0.3">
      <c r="A3136" s="7" t="s">
        <v>1885</v>
      </c>
      <c r="B3136" s="1" t="s">
        <v>5</v>
      </c>
      <c r="C3136" s="1" t="s">
        <v>222</v>
      </c>
      <c r="D3136" s="1" t="s">
        <v>7</v>
      </c>
      <c r="E3136" s="1" t="s">
        <v>7</v>
      </c>
      <c r="F3136" s="1" t="s">
        <v>2</v>
      </c>
      <c r="G3136" s="2">
        <v>16.845455988940898</v>
      </c>
      <c r="H3136" s="1">
        <v>18.2</v>
      </c>
    </row>
    <row r="3137" spans="1:8" x14ac:dyDescent="0.3">
      <c r="A3137" s="7" t="s">
        <v>1885</v>
      </c>
      <c r="B3137" s="1" t="s">
        <v>5</v>
      </c>
      <c r="C3137" s="1" t="s">
        <v>222</v>
      </c>
      <c r="D3137" s="1" t="s">
        <v>7</v>
      </c>
      <c r="E3137" s="1" t="s">
        <v>7</v>
      </c>
      <c r="F3137" s="1" t="s">
        <v>1</v>
      </c>
      <c r="G3137" s="2">
        <v>19.981144840171499</v>
      </c>
      <c r="H3137" s="1">
        <v>18.2</v>
      </c>
    </row>
    <row r="3138" spans="1:8" x14ac:dyDescent="0.3">
      <c r="A3138" s="7" t="s">
        <v>1886</v>
      </c>
      <c r="B3138" s="1" t="s">
        <v>5</v>
      </c>
      <c r="C3138" s="1" t="s">
        <v>1085</v>
      </c>
      <c r="D3138" s="1" t="s">
        <v>7</v>
      </c>
      <c r="E3138" s="1" t="s">
        <v>7</v>
      </c>
      <c r="F3138" s="1" t="s">
        <v>2</v>
      </c>
      <c r="G3138" s="2">
        <v>6.7625048279063602</v>
      </c>
      <c r="H3138" s="1">
        <v>6</v>
      </c>
    </row>
    <row r="3139" spans="1:8" x14ac:dyDescent="0.3">
      <c r="A3139" s="7" t="s">
        <v>1886</v>
      </c>
      <c r="B3139" s="1" t="s">
        <v>5</v>
      </c>
      <c r="C3139" s="1" t="s">
        <v>1085</v>
      </c>
      <c r="D3139" s="1" t="s">
        <v>7</v>
      </c>
      <c r="E3139" s="1" t="s">
        <v>7</v>
      </c>
      <c r="F3139" s="1" t="s">
        <v>1</v>
      </c>
      <c r="G3139" s="2">
        <v>11.244907203401301</v>
      </c>
      <c r="H3139" s="1">
        <v>6</v>
      </c>
    </row>
    <row r="3140" spans="1:8" x14ac:dyDescent="0.3">
      <c r="A3140" s="7" t="s">
        <v>1887</v>
      </c>
      <c r="B3140" s="1" t="s">
        <v>5</v>
      </c>
      <c r="C3140" s="1" t="s">
        <v>1085</v>
      </c>
      <c r="D3140" s="1" t="s">
        <v>7</v>
      </c>
      <c r="E3140" s="1" t="s">
        <v>7</v>
      </c>
      <c r="F3140" s="1" t="s">
        <v>2</v>
      </c>
      <c r="G3140" s="2">
        <v>5.7871107892799403</v>
      </c>
      <c r="H3140" s="1">
        <v>5.8</v>
      </c>
    </row>
    <row r="3141" spans="1:8" x14ac:dyDescent="0.3">
      <c r="A3141" s="7" t="s">
        <v>1887</v>
      </c>
      <c r="B3141" s="1" t="s">
        <v>5</v>
      </c>
      <c r="C3141" s="1" t="s">
        <v>1085</v>
      </c>
      <c r="D3141" s="1" t="s">
        <v>7</v>
      </c>
      <c r="E3141" s="1" t="s">
        <v>7</v>
      </c>
      <c r="F3141" s="1" t="s">
        <v>1</v>
      </c>
      <c r="G3141" s="2">
        <v>9.4844110643185608</v>
      </c>
      <c r="H3141" s="1">
        <v>5.8</v>
      </c>
    </row>
    <row r="3142" spans="1:8" x14ac:dyDescent="0.3">
      <c r="A3142" s="7" t="s">
        <v>1888</v>
      </c>
      <c r="B3142" s="1" t="s">
        <v>5</v>
      </c>
      <c r="C3142" s="1" t="s">
        <v>1085</v>
      </c>
      <c r="D3142" s="1" t="s">
        <v>7</v>
      </c>
      <c r="E3142" s="1" t="s">
        <v>7</v>
      </c>
      <c r="F3142" s="1" t="s">
        <v>2</v>
      </c>
      <c r="G3142" s="2">
        <v>6.5116893908131201</v>
      </c>
      <c r="H3142" s="1">
        <v>7.2</v>
      </c>
    </row>
    <row r="3143" spans="1:8" x14ac:dyDescent="0.3">
      <c r="A3143" s="7" t="s">
        <v>1888</v>
      </c>
      <c r="B3143" s="1" t="s">
        <v>5</v>
      </c>
      <c r="C3143" s="1" t="s">
        <v>1085</v>
      </c>
      <c r="D3143" s="1" t="s">
        <v>7</v>
      </c>
      <c r="E3143" s="1" t="s">
        <v>7</v>
      </c>
      <c r="F3143" s="1" t="s">
        <v>1</v>
      </c>
      <c r="G3143" s="2">
        <v>10.789799379284201</v>
      </c>
      <c r="H3143" s="1">
        <v>7.2</v>
      </c>
    </row>
    <row r="3144" spans="1:8" x14ac:dyDescent="0.3">
      <c r="A3144" s="7" t="s">
        <v>1889</v>
      </c>
      <c r="B3144" s="1" t="s">
        <v>5</v>
      </c>
      <c r="C3144" s="1" t="s">
        <v>1566</v>
      </c>
      <c r="D3144" s="1" t="s">
        <v>7</v>
      </c>
      <c r="E3144" s="1" t="s">
        <v>7</v>
      </c>
      <c r="F3144" s="1" t="s">
        <v>2</v>
      </c>
      <c r="G3144" s="2">
        <v>51.7332604593837</v>
      </c>
      <c r="H3144" s="1">
        <v>54.9</v>
      </c>
    </row>
    <row r="3145" spans="1:8" x14ac:dyDescent="0.3">
      <c r="A3145" s="7" t="s">
        <v>1889</v>
      </c>
      <c r="B3145" s="1" t="s">
        <v>5</v>
      </c>
      <c r="C3145" s="1" t="s">
        <v>1566</v>
      </c>
      <c r="D3145" s="1" t="s">
        <v>7</v>
      </c>
      <c r="E3145" s="1" t="s">
        <v>7</v>
      </c>
      <c r="F3145" s="1" t="s">
        <v>1</v>
      </c>
      <c r="G3145" s="2">
        <v>67.947424982212894</v>
      </c>
      <c r="H3145" s="1">
        <v>54.9</v>
      </c>
    </row>
    <row r="3146" spans="1:8" x14ac:dyDescent="0.3">
      <c r="A3146" s="7" t="s">
        <v>1890</v>
      </c>
      <c r="B3146" s="1" t="s">
        <v>5</v>
      </c>
      <c r="C3146" s="1" t="s">
        <v>1566</v>
      </c>
      <c r="D3146" s="1" t="s">
        <v>7</v>
      </c>
      <c r="E3146" s="1" t="s">
        <v>7</v>
      </c>
      <c r="F3146" s="1" t="s">
        <v>2</v>
      </c>
      <c r="G3146" s="2">
        <v>63.797295859050301</v>
      </c>
      <c r="H3146" s="1">
        <v>75.599999999999994</v>
      </c>
    </row>
    <row r="3147" spans="1:8" x14ac:dyDescent="0.3">
      <c r="A3147" s="7" t="s">
        <v>1890</v>
      </c>
      <c r="B3147" s="1" t="s">
        <v>5</v>
      </c>
      <c r="C3147" s="1" t="s">
        <v>1566</v>
      </c>
      <c r="D3147" s="1" t="s">
        <v>7</v>
      </c>
      <c r="E3147" s="1" t="s">
        <v>7</v>
      </c>
      <c r="F3147" s="1" t="s">
        <v>1</v>
      </c>
      <c r="G3147" s="2">
        <v>88.706186144525603</v>
      </c>
      <c r="H3147" s="1">
        <v>75.599999999999994</v>
      </c>
    </row>
    <row r="3148" spans="1:8" x14ac:dyDescent="0.3">
      <c r="A3148" s="7" t="s">
        <v>1891</v>
      </c>
      <c r="B3148" s="1" t="s">
        <v>107</v>
      </c>
      <c r="C3148" s="1" t="s">
        <v>307</v>
      </c>
      <c r="D3148" s="1" t="s">
        <v>7</v>
      </c>
      <c r="E3148" s="1" t="s">
        <v>7</v>
      </c>
      <c r="F3148" s="1" t="s">
        <v>1</v>
      </c>
      <c r="G3148" s="2">
        <v>47.539490952467197</v>
      </c>
      <c r="H3148" s="1">
        <v>48.4</v>
      </c>
    </row>
    <row r="3149" spans="1:8" x14ac:dyDescent="0.3">
      <c r="A3149" s="7" t="s">
        <v>1891</v>
      </c>
      <c r="B3149" s="1" t="s">
        <v>107</v>
      </c>
      <c r="C3149" s="1" t="s">
        <v>307</v>
      </c>
      <c r="D3149" s="1" t="s">
        <v>7</v>
      </c>
      <c r="E3149" s="1" t="s">
        <v>7</v>
      </c>
      <c r="F3149" s="1" t="s">
        <v>2</v>
      </c>
      <c r="G3149" s="2">
        <v>70.316920074969303</v>
      </c>
      <c r="H3149" s="1">
        <v>48.4</v>
      </c>
    </row>
    <row r="3150" spans="1:8" x14ac:dyDescent="0.3">
      <c r="A3150" s="7" t="s">
        <v>1892</v>
      </c>
      <c r="B3150" s="1" t="s">
        <v>139</v>
      </c>
      <c r="C3150" s="1" t="s">
        <v>140</v>
      </c>
      <c r="D3150" s="1" t="s">
        <v>311</v>
      </c>
      <c r="E3150" s="1" t="s">
        <v>311</v>
      </c>
      <c r="F3150" s="1" t="s">
        <v>2</v>
      </c>
      <c r="G3150" s="2">
        <v>452.87016907485003</v>
      </c>
      <c r="H3150" s="1" t="s">
        <v>235</v>
      </c>
    </row>
    <row r="3151" spans="1:8" x14ac:dyDescent="0.3">
      <c r="A3151" s="7" t="s">
        <v>1892</v>
      </c>
      <c r="B3151" s="1" t="s">
        <v>139</v>
      </c>
      <c r="C3151" s="1" t="s">
        <v>140</v>
      </c>
      <c r="D3151" s="1" t="s">
        <v>311</v>
      </c>
      <c r="E3151" s="1" t="s">
        <v>311</v>
      </c>
      <c r="F3151" s="1" t="s">
        <v>1</v>
      </c>
      <c r="G3151" s="2">
        <v>452.87016907485003</v>
      </c>
      <c r="H3151" s="1" t="s">
        <v>235</v>
      </c>
    </row>
    <row r="3152" spans="1:8" x14ac:dyDescent="0.3">
      <c r="A3152" s="7" t="s">
        <v>1893</v>
      </c>
      <c r="B3152" s="1" t="s">
        <v>5</v>
      </c>
      <c r="C3152" s="1" t="s">
        <v>1894</v>
      </c>
      <c r="D3152" s="1" t="s">
        <v>7</v>
      </c>
      <c r="E3152" s="1" t="s">
        <v>7</v>
      </c>
      <c r="F3152" s="1" t="s">
        <v>1</v>
      </c>
      <c r="G3152" s="2">
        <v>27.426192009547499</v>
      </c>
      <c r="H3152" s="1">
        <v>58.8</v>
      </c>
    </row>
    <row r="3153" spans="1:8" x14ac:dyDescent="0.3">
      <c r="A3153" s="7" t="s">
        <v>1893</v>
      </c>
      <c r="B3153" s="1" t="s">
        <v>5</v>
      </c>
      <c r="C3153" s="1" t="s">
        <v>1894</v>
      </c>
      <c r="D3153" s="1" t="s">
        <v>7</v>
      </c>
      <c r="E3153" s="1" t="s">
        <v>7</v>
      </c>
      <c r="F3153" s="1" t="s">
        <v>2</v>
      </c>
      <c r="G3153" s="2">
        <v>58.664236671909997</v>
      </c>
      <c r="H3153" s="1">
        <v>58.8</v>
      </c>
    </row>
    <row r="3154" spans="1:8" x14ac:dyDescent="0.3">
      <c r="A3154" s="7" t="s">
        <v>1895</v>
      </c>
      <c r="B3154" s="1" t="s">
        <v>5</v>
      </c>
      <c r="C3154" s="1" t="s">
        <v>1894</v>
      </c>
      <c r="D3154" s="1" t="s">
        <v>7</v>
      </c>
      <c r="E3154" s="1" t="s">
        <v>7</v>
      </c>
      <c r="F3154" s="1" t="s">
        <v>1</v>
      </c>
      <c r="G3154" s="2">
        <v>27.426192009547499</v>
      </c>
      <c r="H3154" s="1">
        <v>62</v>
      </c>
    </row>
    <row r="3155" spans="1:8" x14ac:dyDescent="0.3">
      <c r="A3155" s="7" t="s">
        <v>1895</v>
      </c>
      <c r="B3155" s="1" t="s">
        <v>5</v>
      </c>
      <c r="C3155" s="1" t="s">
        <v>1894</v>
      </c>
      <c r="D3155" s="1" t="s">
        <v>7</v>
      </c>
      <c r="E3155" s="1" t="s">
        <v>7</v>
      </c>
      <c r="F3155" s="1" t="s">
        <v>2</v>
      </c>
      <c r="G3155" s="2">
        <v>58.664236671909997</v>
      </c>
      <c r="H3155" s="1">
        <v>62</v>
      </c>
    </row>
    <row r="3156" spans="1:8" x14ac:dyDescent="0.3">
      <c r="A3156" s="7" t="s">
        <v>1896</v>
      </c>
      <c r="B3156" s="1" t="s">
        <v>5</v>
      </c>
      <c r="C3156" s="1" t="s">
        <v>250</v>
      </c>
      <c r="D3156" s="1" t="s">
        <v>7</v>
      </c>
      <c r="E3156" s="1" t="s">
        <v>7</v>
      </c>
      <c r="F3156" s="1" t="s">
        <v>1</v>
      </c>
      <c r="G3156" s="2">
        <v>7.8714631190783404</v>
      </c>
      <c r="H3156" s="1">
        <v>13</v>
      </c>
    </row>
    <row r="3157" spans="1:8" x14ac:dyDescent="0.3">
      <c r="A3157" s="7" t="s">
        <v>1897</v>
      </c>
      <c r="B3157" s="1" t="s">
        <v>5</v>
      </c>
      <c r="C3157" s="1" t="s">
        <v>250</v>
      </c>
      <c r="D3157" s="1" t="s">
        <v>7</v>
      </c>
      <c r="E3157" s="1" t="s">
        <v>7</v>
      </c>
      <c r="F3157" s="1" t="s">
        <v>1</v>
      </c>
      <c r="G3157" s="2">
        <v>7.8714631190783404</v>
      </c>
      <c r="H3157" s="1">
        <v>11</v>
      </c>
    </row>
    <row r="3158" spans="1:8" x14ac:dyDescent="0.3">
      <c r="A3158" s="7" t="s">
        <v>1898</v>
      </c>
      <c r="B3158" s="1" t="s">
        <v>5</v>
      </c>
      <c r="C3158" s="1" t="s">
        <v>250</v>
      </c>
      <c r="D3158" s="1" t="s">
        <v>7</v>
      </c>
      <c r="E3158" s="1" t="s">
        <v>7</v>
      </c>
      <c r="F3158" s="1" t="s">
        <v>1</v>
      </c>
      <c r="G3158" s="2">
        <v>9.8498128215499907</v>
      </c>
      <c r="H3158" s="1">
        <v>21</v>
      </c>
    </row>
    <row r="3159" spans="1:8" x14ac:dyDescent="0.3">
      <c r="A3159" s="7" t="s">
        <v>1899</v>
      </c>
      <c r="B3159" s="1" t="s">
        <v>5</v>
      </c>
      <c r="C3159" s="1" t="s">
        <v>250</v>
      </c>
      <c r="D3159" s="1" t="s">
        <v>7</v>
      </c>
      <c r="E3159" s="1" t="s">
        <v>7</v>
      </c>
      <c r="F3159" s="1" t="s">
        <v>1</v>
      </c>
      <c r="G3159" s="2">
        <v>7.8714631190783404</v>
      </c>
      <c r="H3159" s="1">
        <v>13.8</v>
      </c>
    </row>
    <row r="3160" spans="1:8" x14ac:dyDescent="0.3">
      <c r="A3160" s="7" t="s">
        <v>1900</v>
      </c>
      <c r="B3160" s="1" t="s">
        <v>5</v>
      </c>
      <c r="C3160" s="1" t="s">
        <v>250</v>
      </c>
      <c r="D3160" s="1" t="s">
        <v>7</v>
      </c>
      <c r="E3160" s="1" t="s">
        <v>7</v>
      </c>
      <c r="F3160" s="1" t="s">
        <v>1</v>
      </c>
      <c r="G3160" s="2">
        <v>8.5536298289823591</v>
      </c>
      <c r="H3160" s="1">
        <v>8.1999999999999993</v>
      </c>
    </row>
    <row r="3161" spans="1:8" x14ac:dyDescent="0.3">
      <c r="A3161" s="7" t="s">
        <v>1901</v>
      </c>
      <c r="B3161" s="1" t="s">
        <v>5</v>
      </c>
      <c r="C3161" s="1" t="s">
        <v>250</v>
      </c>
      <c r="D3161" s="1" t="s">
        <v>7</v>
      </c>
      <c r="E3161" s="1" t="s">
        <v>7</v>
      </c>
      <c r="F3161" s="1" t="s">
        <v>1</v>
      </c>
      <c r="G3161" s="2">
        <v>9.2064800925655508</v>
      </c>
      <c r="H3161" s="1">
        <v>7.8</v>
      </c>
    </row>
    <row r="3162" spans="1:8" x14ac:dyDescent="0.3">
      <c r="A3162" s="7" t="s">
        <v>1902</v>
      </c>
      <c r="B3162" s="1" t="s">
        <v>5</v>
      </c>
      <c r="C3162" s="1" t="s">
        <v>250</v>
      </c>
      <c r="D3162" s="1" t="s">
        <v>7</v>
      </c>
      <c r="E3162" s="1" t="s">
        <v>7</v>
      </c>
      <c r="F3162" s="1" t="s">
        <v>1</v>
      </c>
      <c r="G3162" s="2">
        <v>9.7667522492829999</v>
      </c>
      <c r="H3162" s="1">
        <v>8</v>
      </c>
    </row>
    <row r="3163" spans="1:8" x14ac:dyDescent="0.3">
      <c r="A3163" s="7" t="s">
        <v>1903</v>
      </c>
      <c r="B3163" s="1" t="s">
        <v>5</v>
      </c>
      <c r="C3163" s="1" t="s">
        <v>250</v>
      </c>
      <c r="D3163" s="1" t="s">
        <v>7</v>
      </c>
      <c r="E3163" s="1" t="s">
        <v>7</v>
      </c>
      <c r="F3163" s="1" t="s">
        <v>1</v>
      </c>
      <c r="G3163" s="2">
        <v>9.2064800925655508</v>
      </c>
      <c r="H3163" s="1">
        <v>8.8000000000000007</v>
      </c>
    </row>
    <row r="3164" spans="1:8" x14ac:dyDescent="0.3">
      <c r="A3164" s="7" t="s">
        <v>1904</v>
      </c>
      <c r="B3164" s="1" t="s">
        <v>5</v>
      </c>
      <c r="C3164" s="1" t="s">
        <v>250</v>
      </c>
      <c r="D3164" s="1" t="s">
        <v>7</v>
      </c>
      <c r="E3164" s="1" t="s">
        <v>7</v>
      </c>
      <c r="F3164" s="1" t="s">
        <v>1</v>
      </c>
      <c r="G3164" s="2">
        <v>9.8498128215499907</v>
      </c>
      <c r="H3164" s="1">
        <v>9.4</v>
      </c>
    </row>
    <row r="3165" spans="1:8" x14ac:dyDescent="0.3">
      <c r="A3165" s="7" t="s">
        <v>1905</v>
      </c>
      <c r="B3165" s="1" t="s">
        <v>5</v>
      </c>
      <c r="C3165" s="1" t="s">
        <v>250</v>
      </c>
      <c r="D3165" s="1" t="s">
        <v>7</v>
      </c>
      <c r="E3165" s="1" t="s">
        <v>7</v>
      </c>
      <c r="F3165" s="1" t="s">
        <v>1</v>
      </c>
      <c r="G3165" s="2">
        <v>10.9403886496589</v>
      </c>
      <c r="H3165" s="1">
        <v>9.1999999999999993</v>
      </c>
    </row>
    <row r="3166" spans="1:8" x14ac:dyDescent="0.3">
      <c r="A3166" s="7" t="s">
        <v>1906</v>
      </c>
      <c r="B3166" s="1" t="s">
        <v>5</v>
      </c>
      <c r="C3166" s="1" t="s">
        <v>250</v>
      </c>
      <c r="D3166" s="1" t="s">
        <v>7</v>
      </c>
      <c r="E3166" s="1" t="s">
        <v>7</v>
      </c>
      <c r="F3166" s="1" t="s">
        <v>1</v>
      </c>
      <c r="G3166" s="2">
        <v>12.670548670950399</v>
      </c>
      <c r="H3166" s="1">
        <v>7.5</v>
      </c>
    </row>
    <row r="3167" spans="1:8" x14ac:dyDescent="0.3">
      <c r="A3167" s="7" t="s">
        <v>1907</v>
      </c>
      <c r="B3167" s="1" t="s">
        <v>5</v>
      </c>
      <c r="C3167" s="1" t="s">
        <v>250</v>
      </c>
      <c r="D3167" s="1" t="s">
        <v>7</v>
      </c>
      <c r="E3167" s="1" t="s">
        <v>7</v>
      </c>
      <c r="F3167" s="1" t="s">
        <v>1</v>
      </c>
      <c r="G3167" s="2">
        <v>8.5308903090259101</v>
      </c>
      <c r="H3167" s="1">
        <v>7.8</v>
      </c>
    </row>
    <row r="3168" spans="1:8" x14ac:dyDescent="0.3">
      <c r="A3168" s="7" t="s">
        <v>1908</v>
      </c>
      <c r="B3168" s="1" t="s">
        <v>5</v>
      </c>
      <c r="C3168" s="1" t="s">
        <v>250</v>
      </c>
      <c r="D3168" s="1" t="s">
        <v>7</v>
      </c>
      <c r="E3168" s="1" t="s">
        <v>7</v>
      </c>
      <c r="F3168" s="1" t="s">
        <v>1</v>
      </c>
      <c r="G3168" s="2">
        <v>9.6952728593278508</v>
      </c>
      <c r="H3168" s="1">
        <v>7.8</v>
      </c>
    </row>
    <row r="3169" spans="1:8" x14ac:dyDescent="0.3">
      <c r="A3169" s="7" t="s">
        <v>1909</v>
      </c>
      <c r="B3169" s="1" t="s">
        <v>5</v>
      </c>
      <c r="C3169" s="1" t="s">
        <v>250</v>
      </c>
      <c r="D3169" s="1" t="s">
        <v>7</v>
      </c>
      <c r="E3169" s="1" t="s">
        <v>7</v>
      </c>
      <c r="F3169" s="1" t="s">
        <v>1</v>
      </c>
      <c r="G3169" s="2">
        <v>9.6250298434066899</v>
      </c>
      <c r="H3169" s="1">
        <v>7.7</v>
      </c>
    </row>
    <row r="3170" spans="1:8" x14ac:dyDescent="0.3">
      <c r="A3170" s="7" t="s">
        <v>1910</v>
      </c>
      <c r="B3170" s="1" t="s">
        <v>5</v>
      </c>
      <c r="C3170" s="1" t="s">
        <v>250</v>
      </c>
      <c r="D3170" s="1" t="s">
        <v>7</v>
      </c>
      <c r="E3170" s="1" t="s">
        <v>7</v>
      </c>
      <c r="F3170" s="1" t="s">
        <v>1</v>
      </c>
      <c r="G3170" s="2">
        <v>9.6250298434066899</v>
      </c>
      <c r="H3170" s="1">
        <v>7.4</v>
      </c>
    </row>
    <row r="3171" spans="1:8" x14ac:dyDescent="0.3">
      <c r="A3171" s="7" t="s">
        <v>1911</v>
      </c>
      <c r="B3171" s="1" t="s">
        <v>5</v>
      </c>
      <c r="C3171" s="1" t="s">
        <v>250</v>
      </c>
      <c r="D3171" s="1" t="s">
        <v>7</v>
      </c>
      <c r="E3171" s="1" t="s">
        <v>7</v>
      </c>
      <c r="F3171" s="1" t="s">
        <v>1</v>
      </c>
      <c r="G3171" s="2">
        <v>9.6250298434066899</v>
      </c>
      <c r="H3171" s="1">
        <v>7.5</v>
      </c>
    </row>
    <row r="3172" spans="1:8" x14ac:dyDescent="0.3">
      <c r="A3172" s="7" t="s">
        <v>1912</v>
      </c>
      <c r="B3172" s="1" t="s">
        <v>5</v>
      </c>
      <c r="C3172" s="1" t="s">
        <v>250</v>
      </c>
      <c r="D3172" s="1" t="s">
        <v>7</v>
      </c>
      <c r="E3172" s="1" t="s">
        <v>7</v>
      </c>
      <c r="F3172" s="1" t="s">
        <v>1</v>
      </c>
      <c r="G3172" s="2">
        <v>9.4844110643185608</v>
      </c>
      <c r="H3172" s="1">
        <v>6.5</v>
      </c>
    </row>
    <row r="3173" spans="1:8" x14ac:dyDescent="0.3">
      <c r="A3173" s="7" t="s">
        <v>1913</v>
      </c>
      <c r="B3173" s="1" t="s">
        <v>5</v>
      </c>
      <c r="C3173" s="1" t="s">
        <v>250</v>
      </c>
      <c r="D3173" s="1" t="s">
        <v>7</v>
      </c>
      <c r="E3173" s="1" t="s">
        <v>7</v>
      </c>
      <c r="F3173" s="1" t="s">
        <v>1</v>
      </c>
      <c r="G3173" s="2">
        <v>8.6638140759933702</v>
      </c>
      <c r="H3173" s="1">
        <v>7.7</v>
      </c>
    </row>
    <row r="3174" spans="1:8" x14ac:dyDescent="0.3">
      <c r="A3174" s="7" t="s">
        <v>1914</v>
      </c>
      <c r="B3174" s="1" t="s">
        <v>5</v>
      </c>
      <c r="C3174" s="1" t="s">
        <v>250</v>
      </c>
      <c r="D3174" s="1" t="s">
        <v>7</v>
      </c>
      <c r="E3174" s="1" t="s">
        <v>7</v>
      </c>
      <c r="F3174" s="1" t="s">
        <v>1</v>
      </c>
      <c r="G3174" s="2">
        <v>8.6638140759933702</v>
      </c>
      <c r="H3174" s="1">
        <v>7.2</v>
      </c>
    </row>
    <row r="3175" spans="1:8" x14ac:dyDescent="0.3">
      <c r="A3175" s="7" t="s">
        <v>1915</v>
      </c>
      <c r="B3175" s="1" t="s">
        <v>5</v>
      </c>
      <c r="C3175" s="1" t="s">
        <v>250</v>
      </c>
      <c r="D3175" s="1" t="s">
        <v>7</v>
      </c>
      <c r="E3175" s="1" t="s">
        <v>7</v>
      </c>
      <c r="F3175" s="1" t="s">
        <v>1</v>
      </c>
      <c r="G3175" s="2">
        <v>7.9301108461033198</v>
      </c>
      <c r="H3175" s="1">
        <v>7.7</v>
      </c>
    </row>
    <row r="3176" spans="1:8" x14ac:dyDescent="0.3">
      <c r="A3176" s="7" t="s">
        <v>1916</v>
      </c>
      <c r="B3176" s="1" t="s">
        <v>5</v>
      </c>
      <c r="C3176" s="1" t="s">
        <v>191</v>
      </c>
      <c r="D3176" s="1" t="s">
        <v>7</v>
      </c>
      <c r="E3176" s="1" t="s">
        <v>7</v>
      </c>
      <c r="F3176" s="1" t="s">
        <v>1</v>
      </c>
      <c r="G3176" s="2">
        <v>7.8714631190783404</v>
      </c>
      <c r="H3176" s="1">
        <v>7.3</v>
      </c>
    </row>
    <row r="3177" spans="1:8" x14ac:dyDescent="0.3">
      <c r="A3177" s="7" t="s">
        <v>1916</v>
      </c>
      <c r="B3177" s="1" t="s">
        <v>5</v>
      </c>
      <c r="C3177" s="1" t="s">
        <v>191</v>
      </c>
      <c r="D3177" s="1" t="s">
        <v>7</v>
      </c>
      <c r="E3177" s="1" t="s">
        <v>7</v>
      </c>
      <c r="F3177" s="1" t="s">
        <v>2</v>
      </c>
      <c r="G3177" s="2">
        <v>8.8620009729967304</v>
      </c>
      <c r="H3177" s="1">
        <v>7.3</v>
      </c>
    </row>
    <row r="3178" spans="1:8" x14ac:dyDescent="0.3">
      <c r="A3178" s="7" t="s">
        <v>1917</v>
      </c>
      <c r="B3178" s="1" t="s">
        <v>5</v>
      </c>
      <c r="C3178" s="1" t="s">
        <v>991</v>
      </c>
      <c r="D3178" s="1" t="s">
        <v>7</v>
      </c>
      <c r="E3178" s="1" t="s">
        <v>7</v>
      </c>
      <c r="F3178" s="1" t="s">
        <v>1</v>
      </c>
      <c r="G3178" s="2">
        <v>31.373337859760799</v>
      </c>
      <c r="H3178" s="1">
        <v>27</v>
      </c>
    </row>
    <row r="3179" spans="1:8" x14ac:dyDescent="0.3">
      <c r="A3179" s="7" t="s">
        <v>1917</v>
      </c>
      <c r="B3179" s="1" t="s">
        <v>5</v>
      </c>
      <c r="C3179" s="1" t="s">
        <v>991</v>
      </c>
      <c r="D3179" s="1" t="s">
        <v>7</v>
      </c>
      <c r="E3179" s="1" t="s">
        <v>7</v>
      </c>
      <c r="F3179" s="1" t="s">
        <v>2</v>
      </c>
      <c r="G3179" s="2">
        <v>33.1648309511381</v>
      </c>
      <c r="H3179" s="1">
        <v>27</v>
      </c>
    </row>
    <row r="3180" spans="1:8" x14ac:dyDescent="0.3">
      <c r="A3180" s="7" t="s">
        <v>1918</v>
      </c>
      <c r="B3180" s="1" t="s">
        <v>186</v>
      </c>
      <c r="C3180" s="1" t="s">
        <v>187</v>
      </c>
      <c r="D3180" s="1" t="s">
        <v>7</v>
      </c>
      <c r="E3180" s="1" t="s">
        <v>7</v>
      </c>
      <c r="F3180" s="1" t="s">
        <v>1</v>
      </c>
      <c r="G3180" s="2">
        <v>623.17027204333101</v>
      </c>
      <c r="H3180" s="1">
        <v>1036</v>
      </c>
    </row>
    <row r="3181" spans="1:8" x14ac:dyDescent="0.3">
      <c r="A3181" s="7" t="s">
        <v>1918</v>
      </c>
      <c r="B3181" s="1" t="s">
        <v>186</v>
      </c>
      <c r="C3181" s="1" t="s">
        <v>187</v>
      </c>
      <c r="D3181" s="1" t="s">
        <v>7</v>
      </c>
      <c r="E3181" s="1" t="s">
        <v>7</v>
      </c>
      <c r="F3181" s="1" t="s">
        <v>2</v>
      </c>
      <c r="G3181" s="2">
        <v>983.16501746488598</v>
      </c>
      <c r="H3181" s="1">
        <v>1036</v>
      </c>
    </row>
    <row r="3182" spans="1:8" x14ac:dyDescent="0.3">
      <c r="A3182" s="7" t="s">
        <v>1919</v>
      </c>
      <c r="B3182" s="1" t="s">
        <v>107</v>
      </c>
      <c r="C3182" s="1" t="s">
        <v>307</v>
      </c>
      <c r="D3182" s="1" t="s">
        <v>7</v>
      </c>
      <c r="E3182" s="1" t="s">
        <v>7</v>
      </c>
      <c r="F3182" s="1" t="s">
        <v>1</v>
      </c>
      <c r="G3182" s="2">
        <v>72.411376398952896</v>
      </c>
      <c r="H3182" s="1">
        <v>108.5</v>
      </c>
    </row>
    <row r="3183" spans="1:8" x14ac:dyDescent="0.3">
      <c r="A3183" s="7" t="s">
        <v>1919</v>
      </c>
      <c r="B3183" s="1" t="s">
        <v>107</v>
      </c>
      <c r="C3183" s="1" t="s">
        <v>307</v>
      </c>
      <c r="D3183" s="1" t="s">
        <v>7</v>
      </c>
      <c r="E3183" s="1" t="s">
        <v>7</v>
      </c>
      <c r="F3183" s="1" t="s">
        <v>2</v>
      </c>
      <c r="G3183" s="2">
        <v>81.758009600306394</v>
      </c>
      <c r="H3183" s="1">
        <v>108.5</v>
      </c>
    </row>
    <row r="3184" spans="1:8" x14ac:dyDescent="0.3">
      <c r="A3184" s="7" t="s">
        <v>1920</v>
      </c>
      <c r="B3184" s="1" t="s">
        <v>809</v>
      </c>
      <c r="C3184" s="1" t="s">
        <v>810</v>
      </c>
      <c r="D3184" s="1" t="s">
        <v>7</v>
      </c>
      <c r="E3184" s="1" t="s">
        <v>7</v>
      </c>
      <c r="F3184" s="1" t="s">
        <v>2</v>
      </c>
      <c r="G3184" s="2">
        <v>148.46492674977</v>
      </c>
      <c r="H3184" s="1">
        <v>194.9</v>
      </c>
    </row>
    <row r="3185" spans="1:8" x14ac:dyDescent="0.3">
      <c r="A3185" s="7" t="s">
        <v>1920</v>
      </c>
      <c r="B3185" s="1" t="s">
        <v>809</v>
      </c>
      <c r="C3185" s="1" t="s">
        <v>810</v>
      </c>
      <c r="D3185" s="1" t="s">
        <v>7</v>
      </c>
      <c r="E3185" s="1" t="s">
        <v>7</v>
      </c>
      <c r="F3185" s="1" t="s">
        <v>1</v>
      </c>
      <c r="G3185" s="2">
        <v>148.46492674977</v>
      </c>
      <c r="H3185" s="1">
        <v>194.9</v>
      </c>
    </row>
    <row r="3186" spans="1:8" x14ac:dyDescent="0.3">
      <c r="A3186" s="7" t="s">
        <v>1921</v>
      </c>
      <c r="B3186" s="1" t="s">
        <v>809</v>
      </c>
      <c r="C3186" s="1" t="s">
        <v>810</v>
      </c>
      <c r="D3186" s="1" t="s">
        <v>7</v>
      </c>
      <c r="E3186" s="1" t="s">
        <v>7</v>
      </c>
      <c r="F3186" s="1" t="s">
        <v>2</v>
      </c>
      <c r="G3186" s="2">
        <v>145.207869422606</v>
      </c>
      <c r="H3186" s="1">
        <v>259.5</v>
      </c>
    </row>
    <row r="3187" spans="1:8" x14ac:dyDescent="0.3">
      <c r="A3187" s="7" t="s">
        <v>1921</v>
      </c>
      <c r="B3187" s="1" t="s">
        <v>809</v>
      </c>
      <c r="C3187" s="1" t="s">
        <v>810</v>
      </c>
      <c r="D3187" s="1" t="s">
        <v>7</v>
      </c>
      <c r="E3187" s="1" t="s">
        <v>7</v>
      </c>
      <c r="F3187" s="1" t="s">
        <v>1</v>
      </c>
      <c r="G3187" s="2">
        <v>145.207869422606</v>
      </c>
      <c r="H3187" s="1">
        <v>259.5</v>
      </c>
    </row>
    <row r="3188" spans="1:8" x14ac:dyDescent="0.3">
      <c r="A3188" s="7" t="s">
        <v>1922</v>
      </c>
      <c r="B3188" s="1" t="s">
        <v>809</v>
      </c>
      <c r="C3188" s="1" t="s">
        <v>810</v>
      </c>
      <c r="D3188" s="1" t="s">
        <v>7</v>
      </c>
      <c r="E3188" s="1" t="s">
        <v>7</v>
      </c>
      <c r="F3188" s="1" t="s">
        <v>2</v>
      </c>
      <c r="G3188" s="2">
        <v>148.46492674977</v>
      </c>
      <c r="H3188" s="1">
        <v>202.4</v>
      </c>
    </row>
    <row r="3189" spans="1:8" x14ac:dyDescent="0.3">
      <c r="A3189" s="7" t="s">
        <v>1922</v>
      </c>
      <c r="B3189" s="1" t="s">
        <v>809</v>
      </c>
      <c r="C3189" s="1" t="s">
        <v>810</v>
      </c>
      <c r="D3189" s="1" t="s">
        <v>7</v>
      </c>
      <c r="E3189" s="1" t="s">
        <v>7</v>
      </c>
      <c r="F3189" s="1" t="s">
        <v>1</v>
      </c>
      <c r="G3189" s="2">
        <v>148.46492674977</v>
      </c>
      <c r="H3189" s="1">
        <v>202.4</v>
      </c>
    </row>
    <row r="3190" spans="1:8" x14ac:dyDescent="0.3">
      <c r="A3190" s="7" t="s">
        <v>1923</v>
      </c>
      <c r="B3190" s="1" t="s">
        <v>809</v>
      </c>
      <c r="C3190" s="1" t="s">
        <v>810</v>
      </c>
      <c r="D3190" s="1" t="s">
        <v>7</v>
      </c>
      <c r="E3190" s="1" t="s">
        <v>7</v>
      </c>
      <c r="F3190" s="1" t="s">
        <v>2</v>
      </c>
      <c r="G3190" s="2">
        <v>138.63148225284399</v>
      </c>
      <c r="H3190" s="1">
        <v>117.3</v>
      </c>
    </row>
    <row r="3191" spans="1:8" x14ac:dyDescent="0.3">
      <c r="A3191" s="7" t="s">
        <v>1923</v>
      </c>
      <c r="B3191" s="1" t="s">
        <v>809</v>
      </c>
      <c r="C3191" s="1" t="s">
        <v>810</v>
      </c>
      <c r="D3191" s="1" t="s">
        <v>7</v>
      </c>
      <c r="E3191" s="1" t="s">
        <v>7</v>
      </c>
      <c r="F3191" s="1" t="s">
        <v>1</v>
      </c>
      <c r="G3191" s="2">
        <v>138.63148225284399</v>
      </c>
      <c r="H3191" s="1">
        <v>117.3</v>
      </c>
    </row>
    <row r="3192" spans="1:8" x14ac:dyDescent="0.3">
      <c r="A3192" s="7" t="s">
        <v>1924</v>
      </c>
      <c r="B3192" s="1" t="s">
        <v>508</v>
      </c>
      <c r="C3192" s="1" t="s">
        <v>509</v>
      </c>
      <c r="D3192" s="1" t="s">
        <v>311</v>
      </c>
      <c r="E3192" s="1" t="s">
        <v>7</v>
      </c>
      <c r="F3192" s="1" t="s">
        <v>2</v>
      </c>
      <c r="G3192" s="2">
        <v>2665.7784005928602</v>
      </c>
      <c r="H3192" s="1">
        <v>2330</v>
      </c>
    </row>
    <row r="3193" spans="1:8" x14ac:dyDescent="0.3">
      <c r="A3193" s="7" t="s">
        <v>1924</v>
      </c>
      <c r="B3193" s="1" t="s">
        <v>508</v>
      </c>
      <c r="C3193" s="1" t="s">
        <v>509</v>
      </c>
      <c r="D3193" s="1" t="s">
        <v>311</v>
      </c>
      <c r="E3193" s="1" t="s">
        <v>7</v>
      </c>
      <c r="F3193" s="1" t="s">
        <v>1</v>
      </c>
      <c r="G3193" s="2">
        <v>2665.7784005928602</v>
      </c>
      <c r="H3193" s="1">
        <v>2330</v>
      </c>
    </row>
    <row r="3194" spans="1:8" x14ac:dyDescent="0.3">
      <c r="A3194" s="7" t="s">
        <v>1925</v>
      </c>
      <c r="B3194" s="1" t="s">
        <v>508</v>
      </c>
      <c r="C3194" s="1" t="s">
        <v>509</v>
      </c>
      <c r="D3194" s="1" t="s">
        <v>311</v>
      </c>
      <c r="E3194" s="1" t="s">
        <v>7</v>
      </c>
      <c r="F3194" s="1" t="s">
        <v>2</v>
      </c>
      <c r="G3194" s="2">
        <v>5496.3387731467401</v>
      </c>
      <c r="H3194" s="1">
        <v>4490</v>
      </c>
    </row>
    <row r="3195" spans="1:8" x14ac:dyDescent="0.3">
      <c r="A3195" s="7" t="s">
        <v>1925</v>
      </c>
      <c r="B3195" s="1" t="s">
        <v>508</v>
      </c>
      <c r="C3195" s="1" t="s">
        <v>509</v>
      </c>
      <c r="D3195" s="1" t="s">
        <v>311</v>
      </c>
      <c r="E3195" s="1" t="s">
        <v>7</v>
      </c>
      <c r="F3195" s="1" t="s">
        <v>1</v>
      </c>
      <c r="G3195" s="2">
        <v>5496.3387731467401</v>
      </c>
      <c r="H3195" s="1">
        <v>4490</v>
      </c>
    </row>
    <row r="3196" spans="1:8" x14ac:dyDescent="0.3">
      <c r="A3196" s="7" t="s">
        <v>1926</v>
      </c>
      <c r="B3196" s="1" t="s">
        <v>508</v>
      </c>
      <c r="C3196" s="1" t="s">
        <v>509</v>
      </c>
      <c r="D3196" s="1" t="s">
        <v>311</v>
      </c>
      <c r="E3196" s="1" t="s">
        <v>7</v>
      </c>
      <c r="F3196" s="1" t="s">
        <v>2</v>
      </c>
      <c r="G3196" s="2">
        <v>3336.8745955087002</v>
      </c>
      <c r="H3196" s="1">
        <v>3910</v>
      </c>
    </row>
    <row r="3197" spans="1:8" x14ac:dyDescent="0.3">
      <c r="A3197" s="7" t="s">
        <v>1926</v>
      </c>
      <c r="B3197" s="1" t="s">
        <v>508</v>
      </c>
      <c r="C3197" s="1" t="s">
        <v>509</v>
      </c>
      <c r="D3197" s="1" t="s">
        <v>311</v>
      </c>
      <c r="E3197" s="1" t="s">
        <v>7</v>
      </c>
      <c r="F3197" s="1" t="s">
        <v>1</v>
      </c>
      <c r="G3197" s="2">
        <v>3336.8745955087002</v>
      </c>
      <c r="H3197" s="1">
        <v>3910</v>
      </c>
    </row>
    <row r="3198" spans="1:8" x14ac:dyDescent="0.3">
      <c r="A3198" s="7" t="s">
        <v>1927</v>
      </c>
      <c r="B3198" s="1" t="s">
        <v>508</v>
      </c>
      <c r="C3198" s="1" t="s">
        <v>509</v>
      </c>
      <c r="D3198" s="1" t="s">
        <v>311</v>
      </c>
      <c r="E3198" s="1" t="s">
        <v>7</v>
      </c>
      <c r="F3198" s="1" t="s">
        <v>2</v>
      </c>
      <c r="G3198" s="2">
        <v>3339.34586069937</v>
      </c>
      <c r="H3198" s="1">
        <v>3050</v>
      </c>
    </row>
    <row r="3199" spans="1:8" x14ac:dyDescent="0.3">
      <c r="A3199" s="7" t="s">
        <v>1927</v>
      </c>
      <c r="B3199" s="1" t="s">
        <v>508</v>
      </c>
      <c r="C3199" s="1" t="s">
        <v>509</v>
      </c>
      <c r="D3199" s="1" t="s">
        <v>311</v>
      </c>
      <c r="E3199" s="1" t="s">
        <v>7</v>
      </c>
      <c r="F3199" s="1" t="s">
        <v>1</v>
      </c>
      <c r="G3199" s="2">
        <v>3339.34586069937</v>
      </c>
      <c r="H3199" s="1">
        <v>3050</v>
      </c>
    </row>
    <row r="3200" spans="1:8" x14ac:dyDescent="0.3">
      <c r="A3200" s="7" t="s">
        <v>1928</v>
      </c>
      <c r="B3200" s="1" t="s">
        <v>508</v>
      </c>
      <c r="C3200" s="1" t="s">
        <v>509</v>
      </c>
      <c r="D3200" s="1" t="s">
        <v>311</v>
      </c>
      <c r="E3200" s="1" t="s">
        <v>7</v>
      </c>
      <c r="F3200" s="1" t="s">
        <v>2</v>
      </c>
      <c r="G3200" s="2">
        <v>5496.3387731467401</v>
      </c>
      <c r="H3200" s="1">
        <v>4250</v>
      </c>
    </row>
    <row r="3201" spans="1:8" x14ac:dyDescent="0.3">
      <c r="A3201" s="7" t="s">
        <v>1928</v>
      </c>
      <c r="B3201" s="1" t="s">
        <v>508</v>
      </c>
      <c r="C3201" s="1" t="s">
        <v>509</v>
      </c>
      <c r="D3201" s="1" t="s">
        <v>311</v>
      </c>
      <c r="E3201" s="1" t="s">
        <v>7</v>
      </c>
      <c r="F3201" s="1" t="s">
        <v>1</v>
      </c>
      <c r="G3201" s="2">
        <v>5496.3387731467401</v>
      </c>
      <c r="H3201" s="1">
        <v>4250</v>
      </c>
    </row>
    <row r="3202" spans="1:8" x14ac:dyDescent="0.3">
      <c r="A3202" s="7" t="s">
        <v>1929</v>
      </c>
      <c r="B3202" s="1" t="s">
        <v>508</v>
      </c>
      <c r="C3202" s="1" t="s">
        <v>509</v>
      </c>
      <c r="D3202" s="1" t="s">
        <v>311</v>
      </c>
      <c r="E3202" s="1" t="s">
        <v>7</v>
      </c>
      <c r="F3202" s="1" t="s">
        <v>2</v>
      </c>
      <c r="G3202" s="2">
        <v>4758.9439070322996</v>
      </c>
      <c r="H3202" s="1">
        <v>5908</v>
      </c>
    </row>
    <row r="3203" spans="1:8" x14ac:dyDescent="0.3">
      <c r="A3203" s="7" t="s">
        <v>1929</v>
      </c>
      <c r="B3203" s="1" t="s">
        <v>508</v>
      </c>
      <c r="C3203" s="1" t="s">
        <v>509</v>
      </c>
      <c r="D3203" s="1" t="s">
        <v>311</v>
      </c>
      <c r="E3203" s="1" t="s">
        <v>7</v>
      </c>
      <c r="F3203" s="1" t="s">
        <v>1</v>
      </c>
      <c r="G3203" s="2">
        <v>4758.9439070322996</v>
      </c>
      <c r="H3203" s="1">
        <v>5908</v>
      </c>
    </row>
    <row r="3204" spans="1:8" x14ac:dyDescent="0.3">
      <c r="A3204" s="7" t="s">
        <v>5538</v>
      </c>
      <c r="B3204" s="1" t="s">
        <v>508</v>
      </c>
      <c r="C3204" s="1" t="s">
        <v>509</v>
      </c>
      <c r="D3204" s="1" t="s">
        <v>311</v>
      </c>
      <c r="E3204" s="1" t="s">
        <v>311</v>
      </c>
      <c r="F3204" s="1" t="s">
        <v>2</v>
      </c>
      <c r="G3204" s="2">
        <v>3813.9726596524602</v>
      </c>
      <c r="H3204" s="1" t="s">
        <v>235</v>
      </c>
    </row>
    <row r="3205" spans="1:8" x14ac:dyDescent="0.3">
      <c r="A3205" s="7" t="s">
        <v>1930</v>
      </c>
      <c r="B3205" s="1" t="s">
        <v>508</v>
      </c>
      <c r="C3205" s="1" t="s">
        <v>509</v>
      </c>
      <c r="D3205" s="1" t="s">
        <v>311</v>
      </c>
      <c r="E3205" s="1" t="s">
        <v>7</v>
      </c>
      <c r="F3205" s="1" t="s">
        <v>2</v>
      </c>
      <c r="G3205" s="2">
        <v>1105.1123926037501</v>
      </c>
      <c r="H3205" s="1">
        <v>1467.4</v>
      </c>
    </row>
    <row r="3206" spans="1:8" x14ac:dyDescent="0.3">
      <c r="A3206" s="7" t="s">
        <v>1930</v>
      </c>
      <c r="B3206" s="1" t="s">
        <v>508</v>
      </c>
      <c r="C3206" s="1" t="s">
        <v>509</v>
      </c>
      <c r="D3206" s="1" t="s">
        <v>311</v>
      </c>
      <c r="E3206" s="1" t="s">
        <v>7</v>
      </c>
      <c r="F3206" s="1" t="s">
        <v>1</v>
      </c>
      <c r="G3206" s="2">
        <v>1105.1123926037501</v>
      </c>
      <c r="H3206" s="1">
        <v>1467.4</v>
      </c>
    </row>
    <row r="3207" spans="1:8" x14ac:dyDescent="0.3">
      <c r="A3207" s="7" t="s">
        <v>1931</v>
      </c>
      <c r="B3207" s="1" t="s">
        <v>5</v>
      </c>
      <c r="C3207" s="1" t="s">
        <v>1672</v>
      </c>
      <c r="D3207" s="1" t="s">
        <v>7</v>
      </c>
      <c r="E3207" s="1" t="s">
        <v>7</v>
      </c>
      <c r="F3207" s="1" t="s">
        <v>1</v>
      </c>
      <c r="G3207" s="2">
        <v>9.8498128215499907</v>
      </c>
      <c r="H3207" s="1">
        <v>8.4</v>
      </c>
    </row>
    <row r="3208" spans="1:8" x14ac:dyDescent="0.3">
      <c r="A3208" s="7" t="s">
        <v>1931</v>
      </c>
      <c r="B3208" s="1" t="s">
        <v>5</v>
      </c>
      <c r="C3208" s="1" t="s">
        <v>1672</v>
      </c>
      <c r="D3208" s="1" t="s">
        <v>7</v>
      </c>
      <c r="E3208" s="1" t="s">
        <v>7</v>
      </c>
      <c r="F3208" s="1" t="s">
        <v>2</v>
      </c>
      <c r="G3208" s="2">
        <v>10.450998284506801</v>
      </c>
      <c r="H3208" s="1">
        <v>8.4</v>
      </c>
    </row>
    <row r="3209" spans="1:8" x14ac:dyDescent="0.3">
      <c r="A3209" s="7" t="s">
        <v>1932</v>
      </c>
      <c r="B3209" s="1" t="s">
        <v>139</v>
      </c>
      <c r="C3209" s="1" t="s">
        <v>140</v>
      </c>
      <c r="D3209" s="1" t="s">
        <v>7</v>
      </c>
      <c r="E3209" s="1" t="s">
        <v>7</v>
      </c>
      <c r="F3209" s="1" t="s">
        <v>1</v>
      </c>
      <c r="G3209" s="2">
        <v>423.00493638010602</v>
      </c>
      <c r="H3209" s="1">
        <v>653.4</v>
      </c>
    </row>
    <row r="3210" spans="1:8" x14ac:dyDescent="0.3">
      <c r="A3210" s="7" t="s">
        <v>1932</v>
      </c>
      <c r="B3210" s="1" t="s">
        <v>139</v>
      </c>
      <c r="C3210" s="1" t="s">
        <v>140</v>
      </c>
      <c r="D3210" s="1" t="s">
        <v>7</v>
      </c>
      <c r="E3210" s="1" t="s">
        <v>7</v>
      </c>
      <c r="F3210" s="1" t="s">
        <v>2</v>
      </c>
      <c r="G3210" s="2">
        <v>492.25631955390702</v>
      </c>
      <c r="H3210" s="1">
        <v>653.4</v>
      </c>
    </row>
    <row r="3211" spans="1:8" x14ac:dyDescent="0.3">
      <c r="A3211" s="7" t="s">
        <v>1933</v>
      </c>
      <c r="B3211" s="1" t="s">
        <v>5</v>
      </c>
      <c r="C3211" s="1" t="s">
        <v>1934</v>
      </c>
      <c r="D3211" s="1" t="s">
        <v>7</v>
      </c>
      <c r="E3211" s="1" t="s">
        <v>7</v>
      </c>
      <c r="F3211" s="1" t="s">
        <v>1</v>
      </c>
      <c r="G3211" s="2">
        <v>14.5913944542717</v>
      </c>
      <c r="H3211" s="1">
        <v>20</v>
      </c>
    </row>
    <row r="3212" spans="1:8" x14ac:dyDescent="0.3">
      <c r="A3212" s="7" t="s">
        <v>1935</v>
      </c>
      <c r="B3212" s="1" t="s">
        <v>100</v>
      </c>
      <c r="C3212" s="1" t="s">
        <v>142</v>
      </c>
      <c r="D3212" s="1" t="s">
        <v>7</v>
      </c>
      <c r="E3212" s="1" t="s">
        <v>7</v>
      </c>
      <c r="F3212" s="1" t="s">
        <v>1</v>
      </c>
      <c r="G3212" s="2">
        <v>319.81344470028603</v>
      </c>
      <c r="H3212" s="1">
        <v>505</v>
      </c>
    </row>
    <row r="3213" spans="1:8" x14ac:dyDescent="0.3">
      <c r="A3213" s="7" t="s">
        <v>1935</v>
      </c>
      <c r="B3213" s="1" t="s">
        <v>100</v>
      </c>
      <c r="C3213" s="1" t="s">
        <v>142</v>
      </c>
      <c r="D3213" s="1" t="s">
        <v>7</v>
      </c>
      <c r="E3213" s="1" t="s">
        <v>7</v>
      </c>
      <c r="F3213" s="1" t="s">
        <v>2</v>
      </c>
      <c r="G3213" s="2">
        <v>460.06647742830103</v>
      </c>
      <c r="H3213" s="1">
        <v>505</v>
      </c>
    </row>
    <row r="3214" spans="1:8" x14ac:dyDescent="0.3">
      <c r="A3214" s="7" t="s">
        <v>1936</v>
      </c>
      <c r="B3214" s="1" t="s">
        <v>5</v>
      </c>
      <c r="C3214" s="1" t="s">
        <v>222</v>
      </c>
      <c r="D3214" s="1" t="s">
        <v>7</v>
      </c>
      <c r="E3214" s="1" t="s">
        <v>7</v>
      </c>
      <c r="F3214" s="1" t="s">
        <v>2</v>
      </c>
      <c r="G3214" s="2">
        <v>15.158263708482201</v>
      </c>
      <c r="H3214" s="1">
        <v>20</v>
      </c>
    </row>
    <row r="3215" spans="1:8" x14ac:dyDescent="0.3">
      <c r="A3215" s="7" t="s">
        <v>1936</v>
      </c>
      <c r="B3215" s="1" t="s">
        <v>5</v>
      </c>
      <c r="C3215" s="1" t="s">
        <v>222</v>
      </c>
      <c r="D3215" s="1" t="s">
        <v>7</v>
      </c>
      <c r="E3215" s="1" t="s">
        <v>7</v>
      </c>
      <c r="F3215" s="1" t="s">
        <v>1</v>
      </c>
      <c r="G3215" s="2">
        <v>17.3703403175376</v>
      </c>
      <c r="H3215" s="1">
        <v>20</v>
      </c>
    </row>
    <row r="3216" spans="1:8" x14ac:dyDescent="0.3">
      <c r="A3216" s="7" t="s">
        <v>1937</v>
      </c>
      <c r="B3216" s="1" t="s">
        <v>5</v>
      </c>
      <c r="C3216" s="1" t="s">
        <v>222</v>
      </c>
      <c r="D3216" s="1" t="s">
        <v>7</v>
      </c>
      <c r="E3216" s="1" t="s">
        <v>7</v>
      </c>
      <c r="F3216" s="1" t="s">
        <v>2</v>
      </c>
      <c r="G3216" s="2">
        <v>20.2992201377131</v>
      </c>
      <c r="H3216" s="1">
        <v>18.100000000000001</v>
      </c>
    </row>
    <row r="3217" spans="1:8" x14ac:dyDescent="0.3">
      <c r="A3217" s="7" t="s">
        <v>1937</v>
      </c>
      <c r="B3217" s="1" t="s">
        <v>5</v>
      </c>
      <c r="C3217" s="1" t="s">
        <v>222</v>
      </c>
      <c r="D3217" s="1" t="s">
        <v>7</v>
      </c>
      <c r="E3217" s="1" t="s">
        <v>7</v>
      </c>
      <c r="F3217" s="1" t="s">
        <v>1</v>
      </c>
      <c r="G3217" s="2">
        <v>23.780943860973601</v>
      </c>
      <c r="H3217" s="1">
        <v>18.100000000000001</v>
      </c>
    </row>
    <row r="3218" spans="1:8" x14ac:dyDescent="0.3">
      <c r="A3218" s="7" t="s">
        <v>1938</v>
      </c>
      <c r="B3218" s="1" t="s">
        <v>5</v>
      </c>
      <c r="C3218" s="1" t="s">
        <v>250</v>
      </c>
      <c r="D3218" s="1" t="s">
        <v>7</v>
      </c>
      <c r="E3218" s="1" t="s">
        <v>7</v>
      </c>
      <c r="F3218" s="1" t="s">
        <v>1</v>
      </c>
      <c r="G3218" s="2">
        <v>9.8498128215499907</v>
      </c>
      <c r="H3218" s="1">
        <v>12</v>
      </c>
    </row>
    <row r="3219" spans="1:8" x14ac:dyDescent="0.3">
      <c r="A3219" s="7" t="s">
        <v>1939</v>
      </c>
      <c r="B3219" s="1" t="s">
        <v>5</v>
      </c>
      <c r="C3219" s="1" t="s">
        <v>165</v>
      </c>
      <c r="D3219" s="1" t="s">
        <v>7</v>
      </c>
      <c r="E3219" s="1" t="s">
        <v>7</v>
      </c>
      <c r="F3219" s="1" t="s">
        <v>1</v>
      </c>
      <c r="G3219" s="2">
        <v>58.897549148016303</v>
      </c>
      <c r="H3219" s="1">
        <v>61.266666669999999</v>
      </c>
    </row>
    <row r="3220" spans="1:8" x14ac:dyDescent="0.3">
      <c r="A3220" s="7" t="s">
        <v>1939</v>
      </c>
      <c r="B3220" s="1" t="s">
        <v>5</v>
      </c>
      <c r="C3220" s="1" t="s">
        <v>165</v>
      </c>
      <c r="D3220" s="1" t="s">
        <v>7</v>
      </c>
      <c r="E3220" s="1" t="s">
        <v>7</v>
      </c>
      <c r="F3220" s="1" t="s">
        <v>2</v>
      </c>
      <c r="G3220" s="2">
        <v>61.379217939970601</v>
      </c>
      <c r="H3220" s="1">
        <v>61.266666669999999</v>
      </c>
    </row>
    <row r="3221" spans="1:8" x14ac:dyDescent="0.3">
      <c r="A3221" s="7" t="s">
        <v>1940</v>
      </c>
      <c r="B3221" s="1" t="s">
        <v>5</v>
      </c>
      <c r="C3221" s="1" t="s">
        <v>165</v>
      </c>
      <c r="D3221" s="1" t="s">
        <v>7</v>
      </c>
      <c r="E3221" s="1" t="s">
        <v>7</v>
      </c>
      <c r="F3221" s="1" t="s">
        <v>1</v>
      </c>
      <c r="G3221" s="2">
        <v>59.533214835796699</v>
      </c>
      <c r="H3221" s="1">
        <v>62.7</v>
      </c>
    </row>
    <row r="3222" spans="1:8" x14ac:dyDescent="0.3">
      <c r="A3222" s="7" t="s">
        <v>1940</v>
      </c>
      <c r="B3222" s="1" t="s">
        <v>5</v>
      </c>
      <c r="C3222" s="1" t="s">
        <v>165</v>
      </c>
      <c r="D3222" s="1" t="s">
        <v>7</v>
      </c>
      <c r="E3222" s="1" t="s">
        <v>7</v>
      </c>
      <c r="F3222" s="1" t="s">
        <v>2</v>
      </c>
      <c r="G3222" s="2">
        <v>62.025262294103001</v>
      </c>
      <c r="H3222" s="1">
        <v>62.7</v>
      </c>
    </row>
    <row r="3223" spans="1:8" x14ac:dyDescent="0.3">
      <c r="A3223" s="7" t="s">
        <v>1941</v>
      </c>
      <c r="B3223" s="1" t="s">
        <v>5</v>
      </c>
      <c r="C3223" s="1" t="s">
        <v>9</v>
      </c>
      <c r="D3223" s="1" t="s">
        <v>7</v>
      </c>
      <c r="E3223" s="1" t="s">
        <v>7</v>
      </c>
      <c r="F3223" s="1" t="s">
        <v>1</v>
      </c>
      <c r="G3223" s="2">
        <v>9.8498128215499907</v>
      </c>
      <c r="H3223" s="1">
        <v>14.3</v>
      </c>
    </row>
    <row r="3224" spans="1:8" x14ac:dyDescent="0.3">
      <c r="A3224" s="7" t="s">
        <v>1941</v>
      </c>
      <c r="B3224" s="1" t="s">
        <v>5</v>
      </c>
      <c r="C3224" s="1" t="s">
        <v>9</v>
      </c>
      <c r="D3224" s="1" t="s">
        <v>7</v>
      </c>
      <c r="E3224" s="1" t="s">
        <v>7</v>
      </c>
      <c r="F3224" s="1" t="s">
        <v>2</v>
      </c>
      <c r="G3224" s="2">
        <v>12.738620908516999</v>
      </c>
      <c r="H3224" s="1">
        <v>14.3</v>
      </c>
    </row>
    <row r="3225" spans="1:8" x14ac:dyDescent="0.3">
      <c r="A3225" s="7" t="s">
        <v>1942</v>
      </c>
      <c r="B3225" s="1" t="s">
        <v>5</v>
      </c>
      <c r="C3225" s="1" t="s">
        <v>9</v>
      </c>
      <c r="D3225" s="1" t="s">
        <v>7</v>
      </c>
      <c r="E3225" s="1" t="s">
        <v>7</v>
      </c>
      <c r="F3225" s="1" t="s">
        <v>1</v>
      </c>
      <c r="G3225" s="2">
        <v>9.8498128215499907</v>
      </c>
      <c r="H3225" s="1">
        <v>14</v>
      </c>
    </row>
    <row r="3226" spans="1:8" x14ac:dyDescent="0.3">
      <c r="A3226" s="7" t="s">
        <v>1942</v>
      </c>
      <c r="B3226" s="1" t="s">
        <v>5</v>
      </c>
      <c r="C3226" s="1" t="s">
        <v>9</v>
      </c>
      <c r="D3226" s="1" t="s">
        <v>7</v>
      </c>
      <c r="E3226" s="1" t="s">
        <v>7</v>
      </c>
      <c r="F3226" s="1" t="s">
        <v>2</v>
      </c>
      <c r="G3226" s="2">
        <v>12.738620908516999</v>
      </c>
      <c r="H3226" s="1">
        <v>14</v>
      </c>
    </row>
    <row r="3227" spans="1:8" x14ac:dyDescent="0.3">
      <c r="A3227" s="7" t="s">
        <v>1943</v>
      </c>
      <c r="B3227" s="1" t="s">
        <v>5</v>
      </c>
      <c r="C3227" s="1" t="s">
        <v>9</v>
      </c>
      <c r="D3227" s="1" t="s">
        <v>7</v>
      </c>
      <c r="E3227" s="1" t="s">
        <v>7</v>
      </c>
      <c r="F3227" s="1" t="s">
        <v>1</v>
      </c>
      <c r="G3227" s="2">
        <v>6.1434898647681901</v>
      </c>
      <c r="H3227" s="1">
        <v>8.9</v>
      </c>
    </row>
    <row r="3228" spans="1:8" x14ac:dyDescent="0.3">
      <c r="A3228" s="7" t="s">
        <v>1943</v>
      </c>
      <c r="B3228" s="1" t="s">
        <v>5</v>
      </c>
      <c r="C3228" s="1" t="s">
        <v>9</v>
      </c>
      <c r="D3228" s="1" t="s">
        <v>7</v>
      </c>
      <c r="E3228" s="1" t="s">
        <v>7</v>
      </c>
      <c r="F3228" s="1" t="s">
        <v>2</v>
      </c>
      <c r="G3228" s="2">
        <v>8.6667336131571098</v>
      </c>
      <c r="H3228" s="1">
        <v>8.9</v>
      </c>
    </row>
    <row r="3229" spans="1:8" x14ac:dyDescent="0.3">
      <c r="A3229" s="7" t="s">
        <v>1944</v>
      </c>
      <c r="B3229" s="1" t="s">
        <v>5</v>
      </c>
      <c r="C3229" s="1" t="s">
        <v>9</v>
      </c>
      <c r="D3229" s="1" t="s">
        <v>7</v>
      </c>
      <c r="E3229" s="1" t="s">
        <v>7</v>
      </c>
      <c r="F3229" s="1" t="s">
        <v>1</v>
      </c>
      <c r="G3229" s="2">
        <v>9.8498128215499907</v>
      </c>
      <c r="H3229" s="1">
        <v>15</v>
      </c>
    </row>
    <row r="3230" spans="1:8" x14ac:dyDescent="0.3">
      <c r="A3230" s="7" t="s">
        <v>1944</v>
      </c>
      <c r="B3230" s="1" t="s">
        <v>5</v>
      </c>
      <c r="C3230" s="1" t="s">
        <v>9</v>
      </c>
      <c r="D3230" s="1" t="s">
        <v>7</v>
      </c>
      <c r="E3230" s="1" t="s">
        <v>7</v>
      </c>
      <c r="F3230" s="1" t="s">
        <v>2</v>
      </c>
      <c r="G3230" s="2">
        <v>12.738620908516999</v>
      </c>
      <c r="H3230" s="1">
        <v>15</v>
      </c>
    </row>
    <row r="3231" spans="1:8" x14ac:dyDescent="0.3">
      <c r="A3231" s="7" t="s">
        <v>1945</v>
      </c>
      <c r="B3231" s="1" t="s">
        <v>5</v>
      </c>
      <c r="C3231" s="1" t="s">
        <v>9</v>
      </c>
      <c r="D3231" s="1" t="s">
        <v>7</v>
      </c>
      <c r="E3231" s="1" t="s">
        <v>7</v>
      </c>
      <c r="F3231" s="1" t="s">
        <v>1</v>
      </c>
      <c r="G3231" s="2">
        <v>9.8498128215499907</v>
      </c>
      <c r="H3231" s="1">
        <v>13</v>
      </c>
    </row>
    <row r="3232" spans="1:8" x14ac:dyDescent="0.3">
      <c r="A3232" s="7" t="s">
        <v>1945</v>
      </c>
      <c r="B3232" s="1" t="s">
        <v>5</v>
      </c>
      <c r="C3232" s="1" t="s">
        <v>9</v>
      </c>
      <c r="D3232" s="1" t="s">
        <v>7</v>
      </c>
      <c r="E3232" s="1" t="s">
        <v>7</v>
      </c>
      <c r="F3232" s="1" t="s">
        <v>2</v>
      </c>
      <c r="G3232" s="2">
        <v>12.738620908516999</v>
      </c>
      <c r="H3232" s="1">
        <v>13</v>
      </c>
    </row>
    <row r="3233" spans="1:8" x14ac:dyDescent="0.3">
      <c r="A3233" s="7" t="s">
        <v>1946</v>
      </c>
      <c r="B3233" s="1" t="s">
        <v>5</v>
      </c>
      <c r="C3233" s="1" t="s">
        <v>280</v>
      </c>
      <c r="D3233" s="1" t="s">
        <v>7</v>
      </c>
      <c r="E3233" s="1" t="s">
        <v>7</v>
      </c>
      <c r="F3233" s="1" t="s">
        <v>1</v>
      </c>
      <c r="G3233" s="2">
        <v>14.536687545706799</v>
      </c>
      <c r="H3233" s="1">
        <v>14.5</v>
      </c>
    </row>
    <row r="3234" spans="1:8" x14ac:dyDescent="0.3">
      <c r="A3234" s="7" t="s">
        <v>1946</v>
      </c>
      <c r="B3234" s="1" t="s">
        <v>5</v>
      </c>
      <c r="C3234" s="1" t="s">
        <v>280</v>
      </c>
      <c r="D3234" s="1" t="s">
        <v>7</v>
      </c>
      <c r="E3234" s="1" t="s">
        <v>7</v>
      </c>
      <c r="F3234" s="1" t="s">
        <v>2</v>
      </c>
      <c r="G3234" s="2">
        <v>18.156911971722401</v>
      </c>
      <c r="H3234" s="1">
        <v>14.5</v>
      </c>
    </row>
    <row r="3235" spans="1:8" x14ac:dyDescent="0.3">
      <c r="A3235" s="7" t="s">
        <v>1947</v>
      </c>
      <c r="B3235" s="1" t="s">
        <v>5</v>
      </c>
      <c r="C3235" s="1" t="s">
        <v>280</v>
      </c>
      <c r="D3235" s="1" t="s">
        <v>7</v>
      </c>
      <c r="E3235" s="1" t="s">
        <v>7</v>
      </c>
      <c r="F3235" s="1" t="s">
        <v>1</v>
      </c>
      <c r="G3235" s="2">
        <v>20.9630600758898</v>
      </c>
      <c r="H3235" s="1">
        <v>21.2</v>
      </c>
    </row>
    <row r="3236" spans="1:8" x14ac:dyDescent="0.3">
      <c r="A3236" s="7" t="s">
        <v>1947</v>
      </c>
      <c r="B3236" s="1" t="s">
        <v>5</v>
      </c>
      <c r="C3236" s="1" t="s">
        <v>280</v>
      </c>
      <c r="D3236" s="1" t="s">
        <v>7</v>
      </c>
      <c r="E3236" s="1" t="s">
        <v>7</v>
      </c>
      <c r="F3236" s="1" t="s">
        <v>2</v>
      </c>
      <c r="G3236" s="2">
        <v>27.864760594699099</v>
      </c>
      <c r="H3236" s="1">
        <v>21.2</v>
      </c>
    </row>
    <row r="3237" spans="1:8" x14ac:dyDescent="0.3">
      <c r="A3237" s="7" t="s">
        <v>1948</v>
      </c>
      <c r="B3237" s="1" t="s">
        <v>5</v>
      </c>
      <c r="C3237" s="1" t="s">
        <v>280</v>
      </c>
      <c r="D3237" s="1" t="s">
        <v>7</v>
      </c>
      <c r="E3237" s="1" t="s">
        <v>7</v>
      </c>
      <c r="F3237" s="1" t="s">
        <v>1</v>
      </c>
      <c r="G3237" s="2">
        <v>22.046407526904201</v>
      </c>
      <c r="H3237" s="1">
        <v>21.2</v>
      </c>
    </row>
    <row r="3238" spans="1:8" x14ac:dyDescent="0.3">
      <c r="A3238" s="7" t="s">
        <v>1948</v>
      </c>
      <c r="B3238" s="1" t="s">
        <v>5</v>
      </c>
      <c r="C3238" s="1" t="s">
        <v>280</v>
      </c>
      <c r="D3238" s="1" t="s">
        <v>7</v>
      </c>
      <c r="E3238" s="1" t="s">
        <v>7</v>
      </c>
      <c r="F3238" s="1" t="s">
        <v>2</v>
      </c>
      <c r="G3238" s="2">
        <v>29.556843008549102</v>
      </c>
      <c r="H3238" s="1">
        <v>21.2</v>
      </c>
    </row>
    <row r="3239" spans="1:8" x14ac:dyDescent="0.3">
      <c r="A3239" s="7" t="s">
        <v>1949</v>
      </c>
      <c r="B3239" s="1" t="s">
        <v>5</v>
      </c>
      <c r="C3239" s="1" t="s">
        <v>280</v>
      </c>
      <c r="D3239" s="1" t="s">
        <v>7</v>
      </c>
      <c r="E3239" s="1" t="s">
        <v>7</v>
      </c>
      <c r="F3239" s="1" t="s">
        <v>1</v>
      </c>
      <c r="G3239" s="2">
        <v>21.609576841094</v>
      </c>
      <c r="H3239" s="1">
        <v>21</v>
      </c>
    </row>
    <row r="3240" spans="1:8" x14ac:dyDescent="0.3">
      <c r="A3240" s="7" t="s">
        <v>1949</v>
      </c>
      <c r="B3240" s="1" t="s">
        <v>5</v>
      </c>
      <c r="C3240" s="1" t="s">
        <v>280</v>
      </c>
      <c r="D3240" s="1" t="s">
        <v>7</v>
      </c>
      <c r="E3240" s="1" t="s">
        <v>7</v>
      </c>
      <c r="F3240" s="1" t="s">
        <v>2</v>
      </c>
      <c r="G3240" s="2">
        <v>28.872815246066001</v>
      </c>
      <c r="H3240" s="1">
        <v>21</v>
      </c>
    </row>
    <row r="3241" spans="1:8" x14ac:dyDescent="0.3">
      <c r="A3241" s="7" t="s">
        <v>1950</v>
      </c>
      <c r="B3241" s="1" t="s">
        <v>5</v>
      </c>
      <c r="C3241" s="1" t="s">
        <v>280</v>
      </c>
      <c r="D3241" s="1" t="s">
        <v>7</v>
      </c>
      <c r="E3241" s="1" t="s">
        <v>7</v>
      </c>
      <c r="F3241" s="1" t="s">
        <v>1</v>
      </c>
      <c r="G3241" s="2">
        <v>26.1884326786084</v>
      </c>
      <c r="H3241" s="1">
        <v>25.8</v>
      </c>
    </row>
    <row r="3242" spans="1:8" x14ac:dyDescent="0.3">
      <c r="A3242" s="7" t="s">
        <v>1950</v>
      </c>
      <c r="B3242" s="1" t="s">
        <v>5</v>
      </c>
      <c r="C3242" s="1" t="s">
        <v>280</v>
      </c>
      <c r="D3242" s="1" t="s">
        <v>7</v>
      </c>
      <c r="E3242" s="1" t="s">
        <v>7</v>
      </c>
      <c r="F3242" s="1" t="s">
        <v>2</v>
      </c>
      <c r="G3242" s="2">
        <v>36.152555004225597</v>
      </c>
      <c r="H3242" s="1">
        <v>25.8</v>
      </c>
    </row>
    <row r="3243" spans="1:8" x14ac:dyDescent="0.3">
      <c r="A3243" s="7" t="s">
        <v>1951</v>
      </c>
      <c r="B3243" s="1" t="s">
        <v>5</v>
      </c>
      <c r="C3243" s="1" t="s">
        <v>280</v>
      </c>
      <c r="D3243" s="1" t="s">
        <v>7</v>
      </c>
      <c r="E3243" s="1" t="s">
        <v>7</v>
      </c>
      <c r="F3243" s="1" t="s">
        <v>1</v>
      </c>
      <c r="G3243" s="2">
        <v>29.161739923859699</v>
      </c>
      <c r="H3243" s="1">
        <v>34</v>
      </c>
    </row>
    <row r="3244" spans="1:8" x14ac:dyDescent="0.3">
      <c r="A3244" s="7" t="s">
        <v>1951</v>
      </c>
      <c r="B3244" s="1" t="s">
        <v>5</v>
      </c>
      <c r="C3244" s="1" t="s">
        <v>280</v>
      </c>
      <c r="D3244" s="1" t="s">
        <v>7</v>
      </c>
      <c r="E3244" s="1" t="s">
        <v>7</v>
      </c>
      <c r="F3244" s="1" t="s">
        <v>2</v>
      </c>
      <c r="G3244" s="2">
        <v>40.999767507649601</v>
      </c>
      <c r="H3244" s="1">
        <v>34</v>
      </c>
    </row>
    <row r="3245" spans="1:8" x14ac:dyDescent="0.3">
      <c r="A3245" s="7" t="s">
        <v>1952</v>
      </c>
      <c r="B3245" s="1" t="s">
        <v>5</v>
      </c>
      <c r="C3245" s="1" t="s">
        <v>280</v>
      </c>
      <c r="D3245" s="1" t="s">
        <v>7</v>
      </c>
      <c r="E3245" s="1" t="s">
        <v>7</v>
      </c>
      <c r="F3245" s="1" t="s">
        <v>1</v>
      </c>
      <c r="G3245" s="2">
        <v>16.540045145393702</v>
      </c>
      <c r="H3245" s="1">
        <v>13.8</v>
      </c>
    </row>
    <row r="3246" spans="1:8" x14ac:dyDescent="0.3">
      <c r="A3246" s="7" t="s">
        <v>1952</v>
      </c>
      <c r="B3246" s="1" t="s">
        <v>5</v>
      </c>
      <c r="C3246" s="1" t="s">
        <v>280</v>
      </c>
      <c r="D3246" s="1" t="s">
        <v>7</v>
      </c>
      <c r="E3246" s="1" t="s">
        <v>7</v>
      </c>
      <c r="F3246" s="1" t="s">
        <v>2</v>
      </c>
      <c r="G3246" s="2">
        <v>21.117567930971202</v>
      </c>
      <c r="H3246" s="1">
        <v>13.8</v>
      </c>
    </row>
    <row r="3247" spans="1:8" x14ac:dyDescent="0.3">
      <c r="A3247" s="7" t="s">
        <v>1953</v>
      </c>
      <c r="B3247" s="1" t="s">
        <v>5</v>
      </c>
      <c r="C3247" s="1" t="s">
        <v>280</v>
      </c>
      <c r="D3247" s="1" t="s">
        <v>7</v>
      </c>
      <c r="E3247" s="1" t="s">
        <v>7</v>
      </c>
      <c r="F3247" s="1" t="s">
        <v>1</v>
      </c>
      <c r="G3247" s="2">
        <v>16.919127282813498</v>
      </c>
      <c r="H3247" s="1">
        <v>17</v>
      </c>
    </row>
    <row r="3248" spans="1:8" x14ac:dyDescent="0.3">
      <c r="A3248" s="7" t="s">
        <v>1953</v>
      </c>
      <c r="B3248" s="1" t="s">
        <v>5</v>
      </c>
      <c r="C3248" s="1" t="s">
        <v>280</v>
      </c>
      <c r="D3248" s="1" t="s">
        <v>7</v>
      </c>
      <c r="E3248" s="1" t="s">
        <v>7</v>
      </c>
      <c r="F3248" s="1" t="s">
        <v>2</v>
      </c>
      <c r="G3248" s="2">
        <v>21.684925319159799</v>
      </c>
      <c r="H3248" s="1">
        <v>17</v>
      </c>
    </row>
    <row r="3249" spans="1:8" x14ac:dyDescent="0.3">
      <c r="A3249" s="7" t="s">
        <v>1954</v>
      </c>
      <c r="B3249" s="1" t="s">
        <v>5</v>
      </c>
      <c r="C3249" s="1" t="s">
        <v>280</v>
      </c>
      <c r="D3249" s="1" t="s">
        <v>7</v>
      </c>
      <c r="E3249" s="1" t="s">
        <v>7</v>
      </c>
      <c r="F3249" s="1" t="s">
        <v>1</v>
      </c>
      <c r="G3249" s="2">
        <v>33.1189593399424</v>
      </c>
      <c r="H3249" s="1">
        <v>28.3</v>
      </c>
    </row>
    <row r="3250" spans="1:8" x14ac:dyDescent="0.3">
      <c r="A3250" s="7" t="s">
        <v>1954</v>
      </c>
      <c r="B3250" s="1" t="s">
        <v>5</v>
      </c>
      <c r="C3250" s="1" t="s">
        <v>280</v>
      </c>
      <c r="D3250" s="1" t="s">
        <v>7</v>
      </c>
      <c r="E3250" s="1" t="s">
        <v>7</v>
      </c>
      <c r="F3250" s="1" t="s">
        <v>2</v>
      </c>
      <c r="G3250" s="2">
        <v>47.581484082006398</v>
      </c>
      <c r="H3250" s="1">
        <v>28.3</v>
      </c>
    </row>
    <row r="3251" spans="1:8" x14ac:dyDescent="0.3">
      <c r="A3251" s="7" t="s">
        <v>1955</v>
      </c>
      <c r="B3251" s="1" t="s">
        <v>5</v>
      </c>
      <c r="C3251" s="1" t="s">
        <v>280</v>
      </c>
      <c r="D3251" s="1" t="s">
        <v>7</v>
      </c>
      <c r="E3251" s="1" t="s">
        <v>7</v>
      </c>
      <c r="F3251" s="1" t="s">
        <v>1</v>
      </c>
      <c r="G3251" s="2">
        <v>36.478610154260402</v>
      </c>
      <c r="H3251" s="1">
        <v>35.5</v>
      </c>
    </row>
    <row r="3252" spans="1:8" x14ac:dyDescent="0.3">
      <c r="A3252" s="7" t="s">
        <v>1955</v>
      </c>
      <c r="B3252" s="1" t="s">
        <v>5</v>
      </c>
      <c r="C3252" s="1" t="s">
        <v>280</v>
      </c>
      <c r="D3252" s="1" t="s">
        <v>7</v>
      </c>
      <c r="E3252" s="1" t="s">
        <v>7</v>
      </c>
      <c r="F3252" s="1" t="s">
        <v>2</v>
      </c>
      <c r="G3252" s="2">
        <v>53.276045946846502</v>
      </c>
      <c r="H3252" s="1">
        <v>35.5</v>
      </c>
    </row>
    <row r="3253" spans="1:8" x14ac:dyDescent="0.3">
      <c r="A3253" s="7" t="s">
        <v>1956</v>
      </c>
      <c r="B3253" s="1" t="s">
        <v>5</v>
      </c>
      <c r="C3253" s="1" t="s">
        <v>280</v>
      </c>
      <c r="D3253" s="1" t="s">
        <v>7</v>
      </c>
      <c r="E3253" s="1" t="s">
        <v>7</v>
      </c>
      <c r="F3253" s="1" t="s">
        <v>1</v>
      </c>
      <c r="G3253" s="2">
        <v>22.487901010578099</v>
      </c>
      <c r="H3253" s="1">
        <v>22.6</v>
      </c>
    </row>
    <row r="3254" spans="1:8" x14ac:dyDescent="0.3">
      <c r="A3254" s="7" t="s">
        <v>1956</v>
      </c>
      <c r="B3254" s="1" t="s">
        <v>5</v>
      </c>
      <c r="C3254" s="1" t="s">
        <v>280</v>
      </c>
      <c r="D3254" s="1" t="s">
        <v>7</v>
      </c>
      <c r="E3254" s="1" t="s">
        <v>7</v>
      </c>
      <c r="F3254" s="1" t="s">
        <v>2</v>
      </c>
      <c r="G3254" s="2">
        <v>30.250516891933302</v>
      </c>
      <c r="H3254" s="1">
        <v>22.6</v>
      </c>
    </row>
    <row r="3255" spans="1:8" x14ac:dyDescent="0.3">
      <c r="A3255" s="7" t="s">
        <v>1957</v>
      </c>
      <c r="B3255" s="1" t="s">
        <v>5</v>
      </c>
      <c r="C3255" s="1" t="s">
        <v>280</v>
      </c>
      <c r="D3255" s="1" t="s">
        <v>7</v>
      </c>
      <c r="E3255" s="1" t="s">
        <v>7</v>
      </c>
      <c r="F3255" s="1" t="s">
        <v>1</v>
      </c>
      <c r="G3255" s="2">
        <v>38.814717822201999</v>
      </c>
      <c r="H3255" s="1">
        <v>36.200000000000003</v>
      </c>
    </row>
    <row r="3256" spans="1:8" x14ac:dyDescent="0.3">
      <c r="A3256" s="7" t="s">
        <v>1957</v>
      </c>
      <c r="B3256" s="1" t="s">
        <v>5</v>
      </c>
      <c r="C3256" s="1" t="s">
        <v>280</v>
      </c>
      <c r="D3256" s="1" t="s">
        <v>7</v>
      </c>
      <c r="E3256" s="1" t="s">
        <v>7</v>
      </c>
      <c r="F3256" s="1" t="s">
        <v>2</v>
      </c>
      <c r="G3256" s="2">
        <v>57.289143763543002</v>
      </c>
      <c r="H3256" s="1">
        <v>36.200000000000003</v>
      </c>
    </row>
    <row r="3257" spans="1:8" x14ac:dyDescent="0.3">
      <c r="A3257" s="7" t="s">
        <v>1958</v>
      </c>
      <c r="B3257" s="1" t="s">
        <v>5</v>
      </c>
      <c r="C3257" s="1" t="s">
        <v>280</v>
      </c>
      <c r="D3257" s="1" t="s">
        <v>7</v>
      </c>
      <c r="E3257" s="1" t="s">
        <v>7</v>
      </c>
      <c r="F3257" s="1" t="s">
        <v>1</v>
      </c>
      <c r="G3257" s="2">
        <v>23.8404190910165</v>
      </c>
      <c r="H3257" s="1">
        <v>20.9</v>
      </c>
    </row>
    <row r="3258" spans="1:8" x14ac:dyDescent="0.3">
      <c r="A3258" s="7" t="s">
        <v>1958</v>
      </c>
      <c r="B3258" s="1" t="s">
        <v>5</v>
      </c>
      <c r="C3258" s="1" t="s">
        <v>280</v>
      </c>
      <c r="D3258" s="1" t="s">
        <v>7</v>
      </c>
      <c r="E3258" s="1" t="s">
        <v>7</v>
      </c>
      <c r="F3258" s="1" t="s">
        <v>2</v>
      </c>
      <c r="G3258" s="2">
        <v>32.3898666760483</v>
      </c>
      <c r="H3258" s="1">
        <v>20.9</v>
      </c>
    </row>
    <row r="3259" spans="1:8" x14ac:dyDescent="0.3">
      <c r="A3259" s="7" t="s">
        <v>1959</v>
      </c>
      <c r="B3259" s="1" t="s">
        <v>5</v>
      </c>
      <c r="C3259" s="1" t="s">
        <v>280</v>
      </c>
      <c r="D3259" s="1" t="s">
        <v>7</v>
      </c>
      <c r="E3259" s="1" t="s">
        <v>7</v>
      </c>
      <c r="F3259" s="1" t="s">
        <v>1</v>
      </c>
      <c r="G3259" s="2">
        <v>14.361386507066101</v>
      </c>
      <c r="H3259" s="1">
        <v>12.2</v>
      </c>
    </row>
    <row r="3260" spans="1:8" x14ac:dyDescent="0.3">
      <c r="A3260" s="7" t="s">
        <v>1959</v>
      </c>
      <c r="B3260" s="1" t="s">
        <v>5</v>
      </c>
      <c r="C3260" s="1" t="s">
        <v>280</v>
      </c>
      <c r="D3260" s="1" t="s">
        <v>7</v>
      </c>
      <c r="E3260" s="1" t="s">
        <v>7</v>
      </c>
      <c r="F3260" s="1" t="s">
        <v>2</v>
      </c>
      <c r="G3260" s="2">
        <v>17.9010000166781</v>
      </c>
      <c r="H3260" s="1">
        <v>12.2</v>
      </c>
    </row>
    <row r="3261" spans="1:8" x14ac:dyDescent="0.3">
      <c r="A3261" s="7" t="s">
        <v>1960</v>
      </c>
      <c r="B3261" s="1" t="s">
        <v>5</v>
      </c>
      <c r="C3261" s="1" t="s">
        <v>280</v>
      </c>
      <c r="D3261" s="1" t="s">
        <v>7</v>
      </c>
      <c r="E3261" s="1" t="s">
        <v>7</v>
      </c>
      <c r="F3261" s="1" t="s">
        <v>1</v>
      </c>
      <c r="G3261" s="2">
        <v>19.9087581794989</v>
      </c>
      <c r="H3261" s="1">
        <v>23.1</v>
      </c>
    </row>
    <row r="3262" spans="1:8" x14ac:dyDescent="0.3">
      <c r="A3262" s="7" t="s">
        <v>1960</v>
      </c>
      <c r="B3262" s="1" t="s">
        <v>5</v>
      </c>
      <c r="C3262" s="1" t="s">
        <v>280</v>
      </c>
      <c r="D3262" s="1" t="s">
        <v>7</v>
      </c>
      <c r="E3262" s="1" t="s">
        <v>7</v>
      </c>
      <c r="F3262" s="1" t="s">
        <v>2</v>
      </c>
      <c r="G3262" s="2">
        <v>26.232253170254399</v>
      </c>
      <c r="H3262" s="1">
        <v>23.1</v>
      </c>
    </row>
    <row r="3263" spans="1:8" x14ac:dyDescent="0.3">
      <c r="A3263" s="7" t="s">
        <v>1961</v>
      </c>
      <c r="B3263" s="1" t="s">
        <v>5</v>
      </c>
      <c r="C3263" s="1" t="s">
        <v>280</v>
      </c>
      <c r="D3263" s="1" t="s">
        <v>7</v>
      </c>
      <c r="E3263" s="1" t="s">
        <v>7</v>
      </c>
      <c r="F3263" s="1" t="s">
        <v>1</v>
      </c>
      <c r="G3263" s="2">
        <v>40.617603587358303</v>
      </c>
      <c r="H3263" s="1">
        <v>36.799999999999997</v>
      </c>
    </row>
    <row r="3264" spans="1:8" x14ac:dyDescent="0.3">
      <c r="A3264" s="7" t="s">
        <v>1961</v>
      </c>
      <c r="B3264" s="1" t="s">
        <v>5</v>
      </c>
      <c r="C3264" s="1" t="s">
        <v>280</v>
      </c>
      <c r="D3264" s="1" t="s">
        <v>7</v>
      </c>
      <c r="E3264" s="1" t="s">
        <v>7</v>
      </c>
      <c r="F3264" s="1" t="s">
        <v>2</v>
      </c>
      <c r="G3264" s="2">
        <v>60.414575426115903</v>
      </c>
      <c r="H3264" s="1">
        <v>36.799999999999997</v>
      </c>
    </row>
    <row r="3265" spans="1:8" x14ac:dyDescent="0.3">
      <c r="A3265" s="7" t="s">
        <v>1962</v>
      </c>
      <c r="B3265" s="1" t="s">
        <v>5</v>
      </c>
      <c r="C3265" s="1" t="s">
        <v>280</v>
      </c>
      <c r="D3265" s="1" t="s">
        <v>7</v>
      </c>
      <c r="E3265" s="1" t="s">
        <v>7</v>
      </c>
      <c r="F3265" s="1" t="s">
        <v>1</v>
      </c>
      <c r="G3265" s="2">
        <v>34.219628824875599</v>
      </c>
      <c r="H3265" s="1">
        <v>30.1</v>
      </c>
    </row>
    <row r="3266" spans="1:8" x14ac:dyDescent="0.3">
      <c r="A3266" s="7" t="s">
        <v>1962</v>
      </c>
      <c r="B3266" s="1" t="s">
        <v>5</v>
      </c>
      <c r="C3266" s="1" t="s">
        <v>280</v>
      </c>
      <c r="D3266" s="1" t="s">
        <v>7</v>
      </c>
      <c r="E3266" s="1" t="s">
        <v>7</v>
      </c>
      <c r="F3266" s="1" t="s">
        <v>2</v>
      </c>
      <c r="G3266" s="2">
        <v>49.436759703691301</v>
      </c>
      <c r="H3266" s="1">
        <v>30.1</v>
      </c>
    </row>
    <row r="3267" spans="1:8" x14ac:dyDescent="0.3">
      <c r="A3267" s="7" t="s">
        <v>1963</v>
      </c>
      <c r="B3267" s="1" t="s">
        <v>579</v>
      </c>
      <c r="C3267" s="1" t="s">
        <v>580</v>
      </c>
      <c r="D3267" s="1" t="s">
        <v>7</v>
      </c>
      <c r="E3267" s="1" t="s">
        <v>7</v>
      </c>
      <c r="F3267" s="1" t="s">
        <v>2</v>
      </c>
      <c r="G3267" s="2">
        <v>1172.07236045741</v>
      </c>
      <c r="H3267" s="1">
        <v>689</v>
      </c>
    </row>
    <row r="3268" spans="1:8" x14ac:dyDescent="0.3">
      <c r="A3268" s="7" t="s">
        <v>1963</v>
      </c>
      <c r="B3268" s="1" t="s">
        <v>579</v>
      </c>
      <c r="C3268" s="1" t="s">
        <v>580</v>
      </c>
      <c r="D3268" s="1" t="s">
        <v>7</v>
      </c>
      <c r="E3268" s="1" t="s">
        <v>7</v>
      </c>
      <c r="F3268" s="1" t="s">
        <v>1</v>
      </c>
      <c r="G3268" s="2">
        <v>1172.07236045741</v>
      </c>
      <c r="H3268" s="1">
        <v>689</v>
      </c>
    </row>
    <row r="3269" spans="1:8" x14ac:dyDescent="0.3">
      <c r="A3269" s="7" t="s">
        <v>1964</v>
      </c>
      <c r="B3269" s="1" t="s">
        <v>579</v>
      </c>
      <c r="C3269" s="1" t="s">
        <v>580</v>
      </c>
      <c r="D3269" s="1" t="s">
        <v>7</v>
      </c>
      <c r="E3269" s="1" t="s">
        <v>7</v>
      </c>
      <c r="F3269" s="1" t="s">
        <v>2</v>
      </c>
      <c r="G3269" s="2">
        <v>2668.4462953101101</v>
      </c>
      <c r="H3269" s="1">
        <v>2012.5</v>
      </c>
    </row>
    <row r="3270" spans="1:8" x14ac:dyDescent="0.3">
      <c r="A3270" s="7" t="s">
        <v>1964</v>
      </c>
      <c r="B3270" s="1" t="s">
        <v>579</v>
      </c>
      <c r="C3270" s="1" t="s">
        <v>580</v>
      </c>
      <c r="D3270" s="1" t="s">
        <v>7</v>
      </c>
      <c r="E3270" s="1" t="s">
        <v>7</v>
      </c>
      <c r="F3270" s="1" t="s">
        <v>1</v>
      </c>
      <c r="G3270" s="2">
        <v>2668.4462953101101</v>
      </c>
      <c r="H3270" s="1">
        <v>2012.5</v>
      </c>
    </row>
    <row r="3271" spans="1:8" x14ac:dyDescent="0.3">
      <c r="A3271" s="7" t="s">
        <v>1965</v>
      </c>
      <c r="B3271" s="1" t="s">
        <v>579</v>
      </c>
      <c r="C3271" s="1" t="s">
        <v>580</v>
      </c>
      <c r="D3271" s="1" t="s">
        <v>7</v>
      </c>
      <c r="E3271" s="1" t="s">
        <v>7</v>
      </c>
      <c r="F3271" s="1" t="s">
        <v>2</v>
      </c>
      <c r="G3271" s="2">
        <v>1348.1537726459501</v>
      </c>
      <c r="H3271" s="1">
        <v>1366</v>
      </c>
    </row>
    <row r="3272" spans="1:8" x14ac:dyDescent="0.3">
      <c r="A3272" s="7" t="s">
        <v>1965</v>
      </c>
      <c r="B3272" s="1" t="s">
        <v>579</v>
      </c>
      <c r="C3272" s="1" t="s">
        <v>580</v>
      </c>
      <c r="D3272" s="1" t="s">
        <v>7</v>
      </c>
      <c r="E3272" s="1" t="s">
        <v>7</v>
      </c>
      <c r="F3272" s="1" t="s">
        <v>1</v>
      </c>
      <c r="G3272" s="2">
        <v>1348.1537726459501</v>
      </c>
      <c r="H3272" s="1">
        <v>1366</v>
      </c>
    </row>
    <row r="3273" spans="1:8" x14ac:dyDescent="0.3">
      <c r="A3273" s="7" t="s">
        <v>1966</v>
      </c>
      <c r="B3273" s="1" t="s">
        <v>579</v>
      </c>
      <c r="C3273" s="1" t="s">
        <v>580</v>
      </c>
      <c r="D3273" s="1" t="s">
        <v>7</v>
      </c>
      <c r="E3273" s="1" t="s">
        <v>7</v>
      </c>
      <c r="F3273" s="1" t="s">
        <v>2</v>
      </c>
      <c r="G3273" s="2">
        <v>973.38070928404204</v>
      </c>
      <c r="H3273" s="1">
        <v>688.3</v>
      </c>
    </row>
    <row r="3274" spans="1:8" x14ac:dyDescent="0.3">
      <c r="A3274" s="7" t="s">
        <v>1966</v>
      </c>
      <c r="B3274" s="1" t="s">
        <v>579</v>
      </c>
      <c r="C3274" s="1" t="s">
        <v>580</v>
      </c>
      <c r="D3274" s="1" t="s">
        <v>7</v>
      </c>
      <c r="E3274" s="1" t="s">
        <v>7</v>
      </c>
      <c r="F3274" s="1" t="s">
        <v>1</v>
      </c>
      <c r="G3274" s="2">
        <v>973.38070928404204</v>
      </c>
      <c r="H3274" s="1">
        <v>688.3</v>
      </c>
    </row>
    <row r="3275" spans="1:8" x14ac:dyDescent="0.3">
      <c r="A3275" s="7" t="s">
        <v>1967</v>
      </c>
      <c r="B3275" s="1" t="s">
        <v>579</v>
      </c>
      <c r="C3275" s="1" t="s">
        <v>580</v>
      </c>
      <c r="D3275" s="1" t="s">
        <v>7</v>
      </c>
      <c r="E3275" s="1" t="s">
        <v>7</v>
      </c>
      <c r="F3275" s="1" t="s">
        <v>2</v>
      </c>
      <c r="G3275" s="2">
        <v>2107.7041673213498</v>
      </c>
      <c r="H3275" s="1">
        <v>1255</v>
      </c>
    </row>
    <row r="3276" spans="1:8" x14ac:dyDescent="0.3">
      <c r="A3276" s="7" t="s">
        <v>1967</v>
      </c>
      <c r="B3276" s="1" t="s">
        <v>579</v>
      </c>
      <c r="C3276" s="1" t="s">
        <v>580</v>
      </c>
      <c r="D3276" s="1" t="s">
        <v>7</v>
      </c>
      <c r="E3276" s="1" t="s">
        <v>7</v>
      </c>
      <c r="F3276" s="1" t="s">
        <v>1</v>
      </c>
      <c r="G3276" s="2">
        <v>2107.7041673213498</v>
      </c>
      <c r="H3276" s="1">
        <v>1255</v>
      </c>
    </row>
    <row r="3277" spans="1:8" x14ac:dyDescent="0.3">
      <c r="A3277" s="7" t="s">
        <v>1968</v>
      </c>
      <c r="B3277" s="1" t="s">
        <v>579</v>
      </c>
      <c r="C3277" s="1" t="s">
        <v>580</v>
      </c>
      <c r="D3277" s="1" t="s">
        <v>7</v>
      </c>
      <c r="E3277" s="1" t="s">
        <v>7</v>
      </c>
      <c r="F3277" s="1" t="s">
        <v>2</v>
      </c>
      <c r="G3277" s="2">
        <v>628.40553136594895</v>
      </c>
      <c r="H3277" s="1">
        <v>698</v>
      </c>
    </row>
    <row r="3278" spans="1:8" x14ac:dyDescent="0.3">
      <c r="A3278" s="7" t="s">
        <v>1968</v>
      </c>
      <c r="B3278" s="1" t="s">
        <v>579</v>
      </c>
      <c r="C3278" s="1" t="s">
        <v>580</v>
      </c>
      <c r="D3278" s="1" t="s">
        <v>7</v>
      </c>
      <c r="E3278" s="1" t="s">
        <v>7</v>
      </c>
      <c r="F3278" s="1" t="s">
        <v>1</v>
      </c>
      <c r="G3278" s="2">
        <v>628.40553136594895</v>
      </c>
      <c r="H3278" s="1">
        <v>698</v>
      </c>
    </row>
    <row r="3279" spans="1:8" x14ac:dyDescent="0.3">
      <c r="A3279" s="7" t="s">
        <v>1969</v>
      </c>
      <c r="B3279" s="1" t="s">
        <v>579</v>
      </c>
      <c r="C3279" s="1" t="s">
        <v>580</v>
      </c>
      <c r="D3279" s="1" t="s">
        <v>7</v>
      </c>
      <c r="E3279" s="1" t="s">
        <v>7</v>
      </c>
      <c r="F3279" s="1" t="s">
        <v>2</v>
      </c>
      <c r="G3279" s="2">
        <v>1314.09685774179</v>
      </c>
      <c r="H3279" s="1">
        <v>614.29999999999995</v>
      </c>
    </row>
    <row r="3280" spans="1:8" x14ac:dyDescent="0.3">
      <c r="A3280" s="7" t="s">
        <v>1969</v>
      </c>
      <c r="B3280" s="1" t="s">
        <v>579</v>
      </c>
      <c r="C3280" s="1" t="s">
        <v>580</v>
      </c>
      <c r="D3280" s="1" t="s">
        <v>7</v>
      </c>
      <c r="E3280" s="1" t="s">
        <v>7</v>
      </c>
      <c r="F3280" s="1" t="s">
        <v>1</v>
      </c>
      <c r="G3280" s="2">
        <v>1314.09685774179</v>
      </c>
      <c r="H3280" s="1">
        <v>614.29999999999995</v>
      </c>
    </row>
    <row r="3281" spans="1:8" x14ac:dyDescent="0.3">
      <c r="A3281" s="7" t="s">
        <v>1970</v>
      </c>
      <c r="B3281" s="1" t="s">
        <v>579</v>
      </c>
      <c r="C3281" s="1" t="s">
        <v>580</v>
      </c>
      <c r="D3281" s="1" t="s">
        <v>7</v>
      </c>
      <c r="E3281" s="1" t="s">
        <v>7</v>
      </c>
      <c r="F3281" s="1" t="s">
        <v>2</v>
      </c>
      <c r="G3281" s="2">
        <v>2354.59579535791</v>
      </c>
      <c r="H3281" s="1">
        <v>967.5</v>
      </c>
    </row>
    <row r="3282" spans="1:8" x14ac:dyDescent="0.3">
      <c r="A3282" s="7" t="s">
        <v>1970</v>
      </c>
      <c r="B3282" s="1" t="s">
        <v>579</v>
      </c>
      <c r="C3282" s="1" t="s">
        <v>580</v>
      </c>
      <c r="D3282" s="1" t="s">
        <v>7</v>
      </c>
      <c r="E3282" s="1" t="s">
        <v>7</v>
      </c>
      <c r="F3282" s="1" t="s">
        <v>1</v>
      </c>
      <c r="G3282" s="2">
        <v>2354.59579535791</v>
      </c>
      <c r="H3282" s="1">
        <v>967.5</v>
      </c>
    </row>
    <row r="3283" spans="1:8" x14ac:dyDescent="0.3">
      <c r="A3283" s="7" t="s">
        <v>1971</v>
      </c>
      <c r="B3283" s="1" t="s">
        <v>579</v>
      </c>
      <c r="C3283" s="1" t="s">
        <v>580</v>
      </c>
      <c r="D3283" s="1" t="s">
        <v>7</v>
      </c>
      <c r="E3283" s="1" t="s">
        <v>7</v>
      </c>
      <c r="F3283" s="1" t="s">
        <v>2</v>
      </c>
      <c r="G3283" s="2">
        <v>1016.80817087128</v>
      </c>
      <c r="H3283" s="1">
        <v>1107</v>
      </c>
    </row>
    <row r="3284" spans="1:8" x14ac:dyDescent="0.3">
      <c r="A3284" s="7" t="s">
        <v>1971</v>
      </c>
      <c r="B3284" s="1" t="s">
        <v>579</v>
      </c>
      <c r="C3284" s="1" t="s">
        <v>580</v>
      </c>
      <c r="D3284" s="1" t="s">
        <v>7</v>
      </c>
      <c r="E3284" s="1" t="s">
        <v>7</v>
      </c>
      <c r="F3284" s="1" t="s">
        <v>1</v>
      </c>
      <c r="G3284" s="2">
        <v>1016.80817087128</v>
      </c>
      <c r="H3284" s="1">
        <v>1107</v>
      </c>
    </row>
    <row r="3285" spans="1:8" x14ac:dyDescent="0.3">
      <c r="A3285" s="7" t="s">
        <v>1972</v>
      </c>
      <c r="B3285" s="1" t="s">
        <v>579</v>
      </c>
      <c r="C3285" s="1" t="s">
        <v>580</v>
      </c>
      <c r="D3285" s="1" t="s">
        <v>7</v>
      </c>
      <c r="E3285" s="1" t="s">
        <v>7</v>
      </c>
      <c r="F3285" s="1" t="s">
        <v>2</v>
      </c>
      <c r="G3285" s="2">
        <v>924.20810488228699</v>
      </c>
      <c r="H3285" s="1">
        <v>712.1</v>
      </c>
    </row>
    <row r="3286" spans="1:8" x14ac:dyDescent="0.3">
      <c r="A3286" s="7" t="s">
        <v>1972</v>
      </c>
      <c r="B3286" s="1" t="s">
        <v>579</v>
      </c>
      <c r="C3286" s="1" t="s">
        <v>580</v>
      </c>
      <c r="D3286" s="1" t="s">
        <v>7</v>
      </c>
      <c r="E3286" s="1" t="s">
        <v>7</v>
      </c>
      <c r="F3286" s="1" t="s">
        <v>1</v>
      </c>
      <c r="G3286" s="2">
        <v>924.20810488228699</v>
      </c>
      <c r="H3286" s="1">
        <v>712.1</v>
      </c>
    </row>
    <row r="3287" spans="1:8" x14ac:dyDescent="0.3">
      <c r="A3287" s="7" t="s">
        <v>1973</v>
      </c>
      <c r="B3287" s="1" t="s">
        <v>579</v>
      </c>
      <c r="C3287" s="1" t="s">
        <v>580</v>
      </c>
      <c r="D3287" s="1" t="s">
        <v>7</v>
      </c>
      <c r="E3287" s="1" t="s">
        <v>7</v>
      </c>
      <c r="F3287" s="1" t="s">
        <v>2</v>
      </c>
      <c r="G3287" s="2">
        <v>783.88760110440796</v>
      </c>
      <c r="H3287" s="1">
        <v>1137.4000000000001</v>
      </c>
    </row>
    <row r="3288" spans="1:8" x14ac:dyDescent="0.3">
      <c r="A3288" s="7" t="s">
        <v>1973</v>
      </c>
      <c r="B3288" s="1" t="s">
        <v>579</v>
      </c>
      <c r="C3288" s="1" t="s">
        <v>580</v>
      </c>
      <c r="D3288" s="1" t="s">
        <v>7</v>
      </c>
      <c r="E3288" s="1" t="s">
        <v>7</v>
      </c>
      <c r="F3288" s="1" t="s">
        <v>1</v>
      </c>
      <c r="G3288" s="2">
        <v>783.88760110440796</v>
      </c>
      <c r="H3288" s="1">
        <v>1137.4000000000001</v>
      </c>
    </row>
    <row r="3289" spans="1:8" x14ac:dyDescent="0.3">
      <c r="A3289" s="7" t="s">
        <v>1974</v>
      </c>
      <c r="B3289" s="1" t="s">
        <v>579</v>
      </c>
      <c r="C3289" s="1" t="s">
        <v>580</v>
      </c>
      <c r="D3289" s="1" t="s">
        <v>7</v>
      </c>
      <c r="E3289" s="1" t="s">
        <v>7</v>
      </c>
      <c r="F3289" s="1" t="s">
        <v>2</v>
      </c>
      <c r="G3289" s="2">
        <v>1026.06395060113</v>
      </c>
      <c r="H3289" s="1">
        <v>1483.4</v>
      </c>
    </row>
    <row r="3290" spans="1:8" x14ac:dyDescent="0.3">
      <c r="A3290" s="7" t="s">
        <v>1974</v>
      </c>
      <c r="B3290" s="1" t="s">
        <v>579</v>
      </c>
      <c r="C3290" s="1" t="s">
        <v>580</v>
      </c>
      <c r="D3290" s="1" t="s">
        <v>7</v>
      </c>
      <c r="E3290" s="1" t="s">
        <v>7</v>
      </c>
      <c r="F3290" s="1" t="s">
        <v>1</v>
      </c>
      <c r="G3290" s="2">
        <v>1026.06395060113</v>
      </c>
      <c r="H3290" s="1">
        <v>1483.4</v>
      </c>
    </row>
    <row r="3291" spans="1:8" x14ac:dyDescent="0.3">
      <c r="A3291" s="7" t="s">
        <v>1975</v>
      </c>
      <c r="B3291" s="1" t="s">
        <v>162</v>
      </c>
      <c r="C3291" s="1" t="s">
        <v>163</v>
      </c>
      <c r="D3291" s="1" t="s">
        <v>7</v>
      </c>
      <c r="E3291" s="1" t="s">
        <v>7</v>
      </c>
      <c r="F3291" s="1" t="s">
        <v>2</v>
      </c>
      <c r="G3291" s="2">
        <v>92.267078643683405</v>
      </c>
      <c r="H3291" s="1">
        <v>84.6</v>
      </c>
    </row>
    <row r="3292" spans="1:8" x14ac:dyDescent="0.3">
      <c r="A3292" s="7" t="s">
        <v>1975</v>
      </c>
      <c r="B3292" s="1" t="s">
        <v>162</v>
      </c>
      <c r="C3292" s="1" t="s">
        <v>163</v>
      </c>
      <c r="D3292" s="1" t="s">
        <v>7</v>
      </c>
      <c r="E3292" s="1" t="s">
        <v>7</v>
      </c>
      <c r="F3292" s="1" t="s">
        <v>1</v>
      </c>
      <c r="G3292" s="2">
        <v>101.752616960829</v>
      </c>
      <c r="H3292" s="1">
        <v>84.6</v>
      </c>
    </row>
    <row r="3293" spans="1:8" x14ac:dyDescent="0.3">
      <c r="A3293" s="7" t="s">
        <v>1976</v>
      </c>
      <c r="B3293" s="1" t="s">
        <v>479</v>
      </c>
      <c r="C3293" s="1" t="s">
        <v>480</v>
      </c>
      <c r="D3293" s="1" t="s">
        <v>7</v>
      </c>
      <c r="E3293" s="1" t="s">
        <v>7</v>
      </c>
      <c r="F3293" s="1" t="s">
        <v>2</v>
      </c>
      <c r="G3293" s="2">
        <v>105.99371214078</v>
      </c>
      <c r="H3293" s="1">
        <v>122.5</v>
      </c>
    </row>
    <row r="3294" spans="1:8" x14ac:dyDescent="0.3">
      <c r="A3294" s="7" t="s">
        <v>1976</v>
      </c>
      <c r="B3294" s="1" t="s">
        <v>479</v>
      </c>
      <c r="C3294" s="1" t="s">
        <v>480</v>
      </c>
      <c r="D3294" s="1" t="s">
        <v>7</v>
      </c>
      <c r="E3294" s="1" t="s">
        <v>7</v>
      </c>
      <c r="F3294" s="1" t="s">
        <v>1</v>
      </c>
      <c r="G3294" s="2">
        <v>105.99371214078</v>
      </c>
      <c r="H3294" s="1">
        <v>122.5</v>
      </c>
    </row>
    <row r="3295" spans="1:8" x14ac:dyDescent="0.3">
      <c r="A3295" s="7" t="s">
        <v>1977</v>
      </c>
      <c r="B3295" s="1" t="s">
        <v>5</v>
      </c>
      <c r="C3295" s="1" t="s">
        <v>242</v>
      </c>
      <c r="D3295" s="1" t="s">
        <v>7</v>
      </c>
      <c r="E3295" s="1" t="s">
        <v>7</v>
      </c>
      <c r="F3295" s="1" t="s">
        <v>2</v>
      </c>
      <c r="G3295" s="2">
        <v>42.198887463196698</v>
      </c>
      <c r="H3295" s="1">
        <v>35.299999999999997</v>
      </c>
    </row>
    <row r="3296" spans="1:8" x14ac:dyDescent="0.3">
      <c r="A3296" s="7" t="s">
        <v>1977</v>
      </c>
      <c r="B3296" s="1" t="s">
        <v>5</v>
      </c>
      <c r="C3296" s="1" t="s">
        <v>242</v>
      </c>
      <c r="D3296" s="1" t="s">
        <v>7</v>
      </c>
      <c r="E3296" s="1" t="s">
        <v>7</v>
      </c>
      <c r="F3296" s="1" t="s">
        <v>1</v>
      </c>
      <c r="G3296" s="2">
        <v>55.845370027388697</v>
      </c>
      <c r="H3296" s="1">
        <v>35.299999999999997</v>
      </c>
    </row>
    <row r="3297" spans="1:8" x14ac:dyDescent="0.3">
      <c r="A3297" s="7" t="s">
        <v>1978</v>
      </c>
      <c r="B3297" s="1" t="s">
        <v>5</v>
      </c>
      <c r="C3297" s="1" t="s">
        <v>1435</v>
      </c>
      <c r="D3297" s="1" t="s">
        <v>7</v>
      </c>
      <c r="E3297" s="1" t="s">
        <v>7</v>
      </c>
      <c r="F3297" s="1" t="s">
        <v>1</v>
      </c>
      <c r="G3297" s="2">
        <v>27.902150683052799</v>
      </c>
      <c r="H3297" s="1">
        <v>69.099999999999994</v>
      </c>
    </row>
    <row r="3298" spans="1:8" x14ac:dyDescent="0.3">
      <c r="A3298" s="7" t="s">
        <v>1979</v>
      </c>
      <c r="B3298" s="1" t="s">
        <v>130</v>
      </c>
      <c r="C3298" s="1" t="s">
        <v>454</v>
      </c>
      <c r="D3298" s="1" t="s">
        <v>7</v>
      </c>
      <c r="E3298" s="1" t="s">
        <v>7</v>
      </c>
      <c r="F3298" s="1" t="s">
        <v>2</v>
      </c>
      <c r="G3298" s="2">
        <v>75.052357494195306</v>
      </c>
      <c r="H3298" s="1">
        <v>77</v>
      </c>
    </row>
    <row r="3299" spans="1:8" x14ac:dyDescent="0.3">
      <c r="A3299" s="7" t="s">
        <v>1979</v>
      </c>
      <c r="B3299" s="1" t="s">
        <v>130</v>
      </c>
      <c r="C3299" s="1" t="s">
        <v>454</v>
      </c>
      <c r="D3299" s="1" t="s">
        <v>7</v>
      </c>
      <c r="E3299" s="1" t="s">
        <v>7</v>
      </c>
      <c r="F3299" s="1" t="s">
        <v>1</v>
      </c>
      <c r="G3299" s="2">
        <v>85.282588905413306</v>
      </c>
      <c r="H3299" s="1">
        <v>77</v>
      </c>
    </row>
    <row r="3300" spans="1:8" x14ac:dyDescent="0.3">
      <c r="A3300" s="7" t="s">
        <v>1980</v>
      </c>
      <c r="B3300" s="1" t="s">
        <v>130</v>
      </c>
      <c r="C3300" s="1" t="s">
        <v>454</v>
      </c>
      <c r="D3300" s="1" t="s">
        <v>7</v>
      </c>
      <c r="E3300" s="1" t="s">
        <v>7</v>
      </c>
      <c r="F3300" s="1" t="s">
        <v>2</v>
      </c>
      <c r="G3300" s="2">
        <v>76.187166401610895</v>
      </c>
      <c r="H3300" s="1">
        <v>98</v>
      </c>
    </row>
    <row r="3301" spans="1:8" x14ac:dyDescent="0.3">
      <c r="A3301" s="7" t="s">
        <v>1980</v>
      </c>
      <c r="B3301" s="1" t="s">
        <v>130</v>
      </c>
      <c r="C3301" s="1" t="s">
        <v>454</v>
      </c>
      <c r="D3301" s="1" t="s">
        <v>7</v>
      </c>
      <c r="E3301" s="1" t="s">
        <v>7</v>
      </c>
      <c r="F3301" s="1" t="s">
        <v>1</v>
      </c>
      <c r="G3301" s="2">
        <v>82.298455181848496</v>
      </c>
      <c r="H3301" s="1">
        <v>98</v>
      </c>
    </row>
    <row r="3302" spans="1:8" x14ac:dyDescent="0.3">
      <c r="A3302" s="7" t="s">
        <v>1981</v>
      </c>
      <c r="B3302" s="1" t="s">
        <v>130</v>
      </c>
      <c r="C3302" s="1" t="s">
        <v>454</v>
      </c>
      <c r="D3302" s="1" t="s">
        <v>7</v>
      </c>
      <c r="E3302" s="1" t="s">
        <v>311</v>
      </c>
      <c r="F3302" s="1" t="s">
        <v>2</v>
      </c>
      <c r="G3302" s="2">
        <v>64.841286317106693</v>
      </c>
      <c r="H3302" s="1" t="s">
        <v>235</v>
      </c>
    </row>
    <row r="3303" spans="1:8" x14ac:dyDescent="0.3">
      <c r="A3303" s="7" t="s">
        <v>1982</v>
      </c>
      <c r="B3303" s="1" t="s">
        <v>130</v>
      </c>
      <c r="C3303" s="1" t="s">
        <v>454</v>
      </c>
      <c r="D3303" s="1" t="s">
        <v>7</v>
      </c>
      <c r="E3303" s="1" t="s">
        <v>7</v>
      </c>
      <c r="F3303" s="1" t="s">
        <v>1</v>
      </c>
      <c r="G3303" s="2">
        <v>85.053469222224606</v>
      </c>
      <c r="H3303" s="1">
        <v>104</v>
      </c>
    </row>
    <row r="3304" spans="1:8" x14ac:dyDescent="0.3">
      <c r="A3304" s="7" t="s">
        <v>1983</v>
      </c>
      <c r="B3304" s="1" t="s">
        <v>5</v>
      </c>
      <c r="C3304" s="1" t="s">
        <v>628</v>
      </c>
      <c r="D3304" s="1" t="s">
        <v>7</v>
      </c>
      <c r="E3304" s="1" t="s">
        <v>311</v>
      </c>
      <c r="F3304" s="1" t="s">
        <v>1</v>
      </c>
      <c r="G3304" s="2">
        <v>20.4312093796554</v>
      </c>
      <c r="H3304" s="1" t="s">
        <v>235</v>
      </c>
    </row>
    <row r="3305" spans="1:8" x14ac:dyDescent="0.3">
      <c r="A3305" s="7" t="s">
        <v>1984</v>
      </c>
      <c r="B3305" s="1" t="s">
        <v>5</v>
      </c>
      <c r="C3305" s="1" t="s">
        <v>1459</v>
      </c>
      <c r="D3305" s="1" t="s">
        <v>7</v>
      </c>
      <c r="E3305" s="1" t="s">
        <v>7</v>
      </c>
      <c r="F3305" s="1" t="s">
        <v>1</v>
      </c>
      <c r="G3305" s="2">
        <v>55.845370027388697</v>
      </c>
      <c r="H3305" s="1">
        <v>78.2</v>
      </c>
    </row>
    <row r="3306" spans="1:8" x14ac:dyDescent="0.3">
      <c r="A3306" s="7" t="s">
        <v>1984</v>
      </c>
      <c r="B3306" s="1" t="s">
        <v>5</v>
      </c>
      <c r="C3306" s="1" t="s">
        <v>1459</v>
      </c>
      <c r="D3306" s="1" t="s">
        <v>7</v>
      </c>
      <c r="E3306" s="1" t="s">
        <v>7</v>
      </c>
      <c r="F3306" s="1" t="s">
        <v>2</v>
      </c>
      <c r="G3306" s="2">
        <v>68.640741725191006</v>
      </c>
      <c r="H3306" s="1">
        <v>78.2</v>
      </c>
    </row>
    <row r="3307" spans="1:8" x14ac:dyDescent="0.3">
      <c r="A3307" s="7" t="s">
        <v>1985</v>
      </c>
      <c r="B3307" s="1" t="s">
        <v>5</v>
      </c>
      <c r="C3307" s="1" t="s">
        <v>1459</v>
      </c>
      <c r="D3307" s="1" t="s">
        <v>7</v>
      </c>
      <c r="E3307" s="1" t="s">
        <v>7</v>
      </c>
      <c r="F3307" s="1" t="s">
        <v>1</v>
      </c>
      <c r="G3307" s="2">
        <v>20.4312093796554</v>
      </c>
      <c r="H3307" s="1">
        <v>33.299999999999997</v>
      </c>
    </row>
    <row r="3308" spans="1:8" x14ac:dyDescent="0.3">
      <c r="A3308" s="7" t="s">
        <v>1985</v>
      </c>
      <c r="B3308" s="1" t="s">
        <v>5</v>
      </c>
      <c r="C3308" s="1" t="s">
        <v>1459</v>
      </c>
      <c r="D3308" s="1" t="s">
        <v>7</v>
      </c>
      <c r="E3308" s="1" t="s">
        <v>7</v>
      </c>
      <c r="F3308" s="1" t="s">
        <v>2</v>
      </c>
      <c r="G3308" s="2">
        <v>30.164711287723499</v>
      </c>
      <c r="H3308" s="1">
        <v>33.299999999999997</v>
      </c>
    </row>
    <row r="3309" spans="1:8" x14ac:dyDescent="0.3">
      <c r="A3309" s="7" t="s">
        <v>1986</v>
      </c>
      <c r="B3309" s="1" t="s">
        <v>107</v>
      </c>
      <c r="C3309" s="1" t="s">
        <v>108</v>
      </c>
      <c r="D3309" s="1" t="s">
        <v>7</v>
      </c>
      <c r="E3309" s="1" t="s">
        <v>7</v>
      </c>
      <c r="F3309" s="1" t="s">
        <v>2</v>
      </c>
      <c r="G3309" s="2">
        <v>41.543511558840798</v>
      </c>
      <c r="H3309" s="1">
        <v>32.799999999999997</v>
      </c>
    </row>
    <row r="3310" spans="1:8" x14ac:dyDescent="0.3">
      <c r="A3310" s="7" t="s">
        <v>1987</v>
      </c>
      <c r="B3310" s="1" t="s">
        <v>5</v>
      </c>
      <c r="C3310" s="1" t="s">
        <v>458</v>
      </c>
      <c r="D3310" s="1" t="s">
        <v>7</v>
      </c>
      <c r="E3310" s="1" t="s">
        <v>7</v>
      </c>
      <c r="F3310" s="1" t="s">
        <v>2</v>
      </c>
      <c r="G3310" s="2">
        <v>9.7793805738141906</v>
      </c>
      <c r="H3310" s="1">
        <v>11.5</v>
      </c>
    </row>
    <row r="3311" spans="1:8" x14ac:dyDescent="0.3">
      <c r="A3311" s="7" t="s">
        <v>1987</v>
      </c>
      <c r="B3311" s="1" t="s">
        <v>5</v>
      </c>
      <c r="C3311" s="1" t="s">
        <v>458</v>
      </c>
      <c r="D3311" s="1" t="s">
        <v>7</v>
      </c>
      <c r="E3311" s="1" t="s">
        <v>7</v>
      </c>
      <c r="F3311" s="1" t="s">
        <v>1</v>
      </c>
      <c r="G3311" s="2">
        <v>17.110386180714698</v>
      </c>
      <c r="H3311" s="1">
        <v>11.5</v>
      </c>
    </row>
    <row r="3312" spans="1:8" x14ac:dyDescent="0.3">
      <c r="A3312" s="7" t="s">
        <v>1989</v>
      </c>
      <c r="B3312" s="1" t="s">
        <v>103</v>
      </c>
      <c r="C3312" s="1" t="s">
        <v>1418</v>
      </c>
      <c r="D3312" s="1" t="s">
        <v>7</v>
      </c>
      <c r="E3312" s="1" t="s">
        <v>7</v>
      </c>
      <c r="F3312" s="1" t="s">
        <v>1</v>
      </c>
      <c r="G3312" s="2">
        <v>218.333829258121</v>
      </c>
      <c r="H3312" s="1">
        <v>110</v>
      </c>
    </row>
    <row r="3313" spans="1:8" x14ac:dyDescent="0.3">
      <c r="A3313" s="7" t="s">
        <v>1990</v>
      </c>
      <c r="B3313" s="1" t="s">
        <v>103</v>
      </c>
      <c r="C3313" s="1" t="s">
        <v>1418</v>
      </c>
      <c r="D3313" s="1" t="s">
        <v>7</v>
      </c>
      <c r="E3313" s="1" t="s">
        <v>7</v>
      </c>
      <c r="F3313" s="1" t="s">
        <v>1</v>
      </c>
      <c r="G3313" s="2">
        <v>60.339091787687799</v>
      </c>
      <c r="H3313" s="1">
        <v>95.2</v>
      </c>
    </row>
    <row r="3314" spans="1:8" x14ac:dyDescent="0.3">
      <c r="A3314" s="7" t="s">
        <v>1991</v>
      </c>
      <c r="B3314" s="1" t="s">
        <v>103</v>
      </c>
      <c r="C3314" s="1" t="s">
        <v>1418</v>
      </c>
      <c r="D3314" s="1" t="s">
        <v>7</v>
      </c>
      <c r="E3314" s="1" t="s">
        <v>7</v>
      </c>
      <c r="F3314" s="1" t="s">
        <v>1</v>
      </c>
      <c r="G3314" s="2">
        <v>93.954619014193796</v>
      </c>
      <c r="H3314" s="1">
        <v>131</v>
      </c>
    </row>
    <row r="3315" spans="1:8" x14ac:dyDescent="0.3">
      <c r="A3315" s="7" t="s">
        <v>1992</v>
      </c>
      <c r="B3315" s="1" t="s">
        <v>5</v>
      </c>
      <c r="C3315" s="1" t="s">
        <v>219</v>
      </c>
      <c r="D3315" s="1" t="s">
        <v>7</v>
      </c>
      <c r="E3315" s="1" t="s">
        <v>7</v>
      </c>
      <c r="F3315" s="1" t="s">
        <v>2</v>
      </c>
      <c r="G3315" s="2">
        <v>8.6560742093038296</v>
      </c>
      <c r="H3315" s="1">
        <v>6</v>
      </c>
    </row>
    <row r="3316" spans="1:8" x14ac:dyDescent="0.3">
      <c r="A3316" s="7" t="s">
        <v>1992</v>
      </c>
      <c r="B3316" s="1" t="s">
        <v>5</v>
      </c>
      <c r="C3316" s="1" t="s">
        <v>219</v>
      </c>
      <c r="D3316" s="1" t="s">
        <v>7</v>
      </c>
      <c r="E3316" s="1" t="s">
        <v>7</v>
      </c>
      <c r="F3316" s="1" t="s">
        <v>1</v>
      </c>
      <c r="G3316" s="2">
        <v>9.8498128215499907</v>
      </c>
      <c r="H3316" s="1">
        <v>6</v>
      </c>
    </row>
    <row r="3317" spans="1:8" x14ac:dyDescent="0.3">
      <c r="A3317" s="7" t="s">
        <v>1993</v>
      </c>
      <c r="B3317" s="1" t="s">
        <v>5</v>
      </c>
      <c r="C3317" s="1" t="s">
        <v>250</v>
      </c>
      <c r="D3317" s="1" t="s">
        <v>7</v>
      </c>
      <c r="E3317" s="1" t="s">
        <v>7</v>
      </c>
      <c r="F3317" s="1" t="s">
        <v>1</v>
      </c>
      <c r="G3317" s="2">
        <v>11.5538858296174</v>
      </c>
      <c r="H3317" s="1">
        <v>11</v>
      </c>
    </row>
    <row r="3318" spans="1:8" x14ac:dyDescent="0.3">
      <c r="A3318" s="7" t="s">
        <v>1994</v>
      </c>
      <c r="B3318" s="1" t="s">
        <v>5</v>
      </c>
      <c r="C3318" s="1" t="s">
        <v>250</v>
      </c>
      <c r="D3318" s="1" t="s">
        <v>7</v>
      </c>
      <c r="E3318" s="1" t="s">
        <v>7</v>
      </c>
      <c r="F3318" s="1" t="s">
        <v>1</v>
      </c>
      <c r="G3318" s="2">
        <v>11.0920909202211</v>
      </c>
      <c r="H3318" s="1">
        <v>12.5</v>
      </c>
    </row>
    <row r="3319" spans="1:8" x14ac:dyDescent="0.3">
      <c r="A3319" s="7" t="s">
        <v>1995</v>
      </c>
      <c r="B3319" s="1" t="s">
        <v>953</v>
      </c>
      <c r="C3319" s="1" t="s">
        <v>954</v>
      </c>
      <c r="D3319" s="1" t="s">
        <v>7</v>
      </c>
      <c r="E3319" s="1" t="s">
        <v>7</v>
      </c>
      <c r="F3319" s="1" t="s">
        <v>2</v>
      </c>
      <c r="G3319" s="2">
        <v>234.99657143462201</v>
      </c>
      <c r="H3319" s="1">
        <v>273.89999999999998</v>
      </c>
    </row>
    <row r="3320" spans="1:8" x14ac:dyDescent="0.3">
      <c r="A3320" s="7" t="s">
        <v>1995</v>
      </c>
      <c r="B3320" s="1" t="s">
        <v>953</v>
      </c>
      <c r="C3320" s="1" t="s">
        <v>954</v>
      </c>
      <c r="D3320" s="1" t="s">
        <v>7</v>
      </c>
      <c r="E3320" s="1" t="s">
        <v>7</v>
      </c>
      <c r="F3320" s="1" t="s">
        <v>1</v>
      </c>
      <c r="G3320" s="2">
        <v>234.99657143462201</v>
      </c>
      <c r="H3320" s="1">
        <v>273.89999999999998</v>
      </c>
    </row>
    <row r="3321" spans="1:8" x14ac:dyDescent="0.3">
      <c r="A3321" s="7" t="s">
        <v>1996</v>
      </c>
      <c r="B3321" s="1" t="s">
        <v>953</v>
      </c>
      <c r="C3321" s="1" t="s">
        <v>954</v>
      </c>
      <c r="D3321" s="1" t="s">
        <v>7</v>
      </c>
      <c r="E3321" s="1" t="s">
        <v>7</v>
      </c>
      <c r="F3321" s="1" t="s">
        <v>2</v>
      </c>
      <c r="G3321" s="2">
        <v>155.51873618951501</v>
      </c>
      <c r="H3321" s="1">
        <v>142</v>
      </c>
    </row>
    <row r="3322" spans="1:8" x14ac:dyDescent="0.3">
      <c r="A3322" s="7" t="s">
        <v>1996</v>
      </c>
      <c r="B3322" s="1" t="s">
        <v>953</v>
      </c>
      <c r="C3322" s="1" t="s">
        <v>954</v>
      </c>
      <c r="D3322" s="1" t="s">
        <v>7</v>
      </c>
      <c r="E3322" s="1" t="s">
        <v>7</v>
      </c>
      <c r="F3322" s="1" t="s">
        <v>1</v>
      </c>
      <c r="G3322" s="2">
        <v>155.51873618951501</v>
      </c>
      <c r="H3322" s="1">
        <v>142</v>
      </c>
    </row>
    <row r="3323" spans="1:8" x14ac:dyDescent="0.3">
      <c r="A3323" s="7" t="s">
        <v>1997</v>
      </c>
      <c r="B3323" s="1" t="s">
        <v>953</v>
      </c>
      <c r="C3323" s="1" t="s">
        <v>954</v>
      </c>
      <c r="D3323" s="1" t="s">
        <v>7</v>
      </c>
      <c r="E3323" s="1" t="s">
        <v>7</v>
      </c>
      <c r="F3323" s="1" t="s">
        <v>2</v>
      </c>
      <c r="G3323" s="2">
        <v>223.225709190727</v>
      </c>
      <c r="H3323" s="1">
        <v>240.2</v>
      </c>
    </row>
    <row r="3324" spans="1:8" x14ac:dyDescent="0.3">
      <c r="A3324" s="7" t="s">
        <v>1997</v>
      </c>
      <c r="B3324" s="1" t="s">
        <v>953</v>
      </c>
      <c r="C3324" s="1" t="s">
        <v>954</v>
      </c>
      <c r="D3324" s="1" t="s">
        <v>7</v>
      </c>
      <c r="E3324" s="1" t="s">
        <v>7</v>
      </c>
      <c r="F3324" s="1" t="s">
        <v>1</v>
      </c>
      <c r="G3324" s="2">
        <v>223.225709190727</v>
      </c>
      <c r="H3324" s="1">
        <v>240.2</v>
      </c>
    </row>
    <row r="3325" spans="1:8" x14ac:dyDescent="0.3">
      <c r="A3325" s="7" t="s">
        <v>1998</v>
      </c>
      <c r="B3325" s="1" t="s">
        <v>953</v>
      </c>
      <c r="C3325" s="1" t="s">
        <v>954</v>
      </c>
      <c r="D3325" s="1" t="s">
        <v>7</v>
      </c>
      <c r="E3325" s="1" t="s">
        <v>7</v>
      </c>
      <c r="F3325" s="1" t="s">
        <v>2</v>
      </c>
      <c r="G3325" s="2">
        <v>573.80066792471598</v>
      </c>
      <c r="H3325" s="1">
        <v>593.5</v>
      </c>
    </row>
    <row r="3326" spans="1:8" x14ac:dyDescent="0.3">
      <c r="A3326" s="7" t="s">
        <v>1998</v>
      </c>
      <c r="B3326" s="1" t="s">
        <v>953</v>
      </c>
      <c r="C3326" s="1" t="s">
        <v>954</v>
      </c>
      <c r="D3326" s="1" t="s">
        <v>7</v>
      </c>
      <c r="E3326" s="1" t="s">
        <v>7</v>
      </c>
      <c r="F3326" s="1" t="s">
        <v>1</v>
      </c>
      <c r="G3326" s="2">
        <v>573.80066792471598</v>
      </c>
      <c r="H3326" s="1">
        <v>593.5</v>
      </c>
    </row>
    <row r="3327" spans="1:8" x14ac:dyDescent="0.3">
      <c r="A3327" s="7" t="s">
        <v>1999</v>
      </c>
      <c r="B3327" s="1" t="s">
        <v>953</v>
      </c>
      <c r="C3327" s="1" t="s">
        <v>954</v>
      </c>
      <c r="D3327" s="1" t="s">
        <v>7</v>
      </c>
      <c r="E3327" s="1" t="s">
        <v>7</v>
      </c>
      <c r="F3327" s="1" t="s">
        <v>2</v>
      </c>
      <c r="G3327" s="2">
        <v>225.40908556136</v>
      </c>
      <c r="H3327" s="1">
        <v>168.8</v>
      </c>
    </row>
    <row r="3328" spans="1:8" x14ac:dyDescent="0.3">
      <c r="A3328" s="7" t="s">
        <v>1999</v>
      </c>
      <c r="B3328" s="1" t="s">
        <v>953</v>
      </c>
      <c r="C3328" s="1" t="s">
        <v>954</v>
      </c>
      <c r="D3328" s="1" t="s">
        <v>7</v>
      </c>
      <c r="E3328" s="1" t="s">
        <v>7</v>
      </c>
      <c r="F3328" s="1" t="s">
        <v>1</v>
      </c>
      <c r="G3328" s="2">
        <v>225.40908556136</v>
      </c>
      <c r="H3328" s="1">
        <v>168.8</v>
      </c>
    </row>
    <row r="3329" spans="1:8" x14ac:dyDescent="0.3">
      <c r="A3329" s="7" t="s">
        <v>2000</v>
      </c>
      <c r="B3329" s="1" t="s">
        <v>953</v>
      </c>
      <c r="C3329" s="1" t="s">
        <v>954</v>
      </c>
      <c r="D3329" s="1" t="s">
        <v>7</v>
      </c>
      <c r="E3329" s="1" t="s">
        <v>7</v>
      </c>
      <c r="F3329" s="1" t="s">
        <v>2</v>
      </c>
      <c r="G3329" s="2">
        <v>743.56252131658903</v>
      </c>
      <c r="H3329" s="1">
        <v>966</v>
      </c>
    </row>
    <row r="3330" spans="1:8" x14ac:dyDescent="0.3">
      <c r="A3330" s="7" t="s">
        <v>2000</v>
      </c>
      <c r="B3330" s="1" t="s">
        <v>953</v>
      </c>
      <c r="C3330" s="1" t="s">
        <v>954</v>
      </c>
      <c r="D3330" s="1" t="s">
        <v>7</v>
      </c>
      <c r="E3330" s="1" t="s">
        <v>7</v>
      </c>
      <c r="F3330" s="1" t="s">
        <v>1</v>
      </c>
      <c r="G3330" s="2">
        <v>743.56252131658903</v>
      </c>
      <c r="H3330" s="1">
        <v>966</v>
      </c>
    </row>
    <row r="3331" spans="1:8" x14ac:dyDescent="0.3">
      <c r="A3331" s="7" t="s">
        <v>2001</v>
      </c>
      <c r="B3331" s="1" t="s">
        <v>953</v>
      </c>
      <c r="C3331" s="1" t="s">
        <v>954</v>
      </c>
      <c r="D3331" s="1" t="s">
        <v>7</v>
      </c>
      <c r="E3331" s="1" t="s">
        <v>7</v>
      </c>
      <c r="F3331" s="1" t="s">
        <v>2</v>
      </c>
      <c r="G3331" s="2">
        <v>207.076832643069</v>
      </c>
      <c r="H3331" s="1">
        <v>208</v>
      </c>
    </row>
    <row r="3332" spans="1:8" x14ac:dyDescent="0.3">
      <c r="A3332" s="7" t="s">
        <v>2001</v>
      </c>
      <c r="B3332" s="1" t="s">
        <v>953</v>
      </c>
      <c r="C3332" s="1" t="s">
        <v>954</v>
      </c>
      <c r="D3332" s="1" t="s">
        <v>7</v>
      </c>
      <c r="E3332" s="1" t="s">
        <v>7</v>
      </c>
      <c r="F3332" s="1" t="s">
        <v>1</v>
      </c>
      <c r="G3332" s="2">
        <v>207.076832643069</v>
      </c>
      <c r="H3332" s="1">
        <v>208</v>
      </c>
    </row>
    <row r="3333" spans="1:8" x14ac:dyDescent="0.3">
      <c r="A3333" s="7" t="s">
        <v>2002</v>
      </c>
      <c r="B3333" s="1" t="s">
        <v>953</v>
      </c>
      <c r="C3333" s="1" t="s">
        <v>954</v>
      </c>
      <c r="D3333" s="1" t="s">
        <v>7</v>
      </c>
      <c r="E3333" s="1" t="s">
        <v>7</v>
      </c>
      <c r="F3333" s="1" t="s">
        <v>2</v>
      </c>
      <c r="G3333" s="2">
        <v>172.47896917579499</v>
      </c>
      <c r="H3333" s="1">
        <v>190.5</v>
      </c>
    </row>
    <row r="3334" spans="1:8" x14ac:dyDescent="0.3">
      <c r="A3334" s="7" t="s">
        <v>2002</v>
      </c>
      <c r="B3334" s="1" t="s">
        <v>953</v>
      </c>
      <c r="C3334" s="1" t="s">
        <v>954</v>
      </c>
      <c r="D3334" s="1" t="s">
        <v>7</v>
      </c>
      <c r="E3334" s="1" t="s">
        <v>7</v>
      </c>
      <c r="F3334" s="1" t="s">
        <v>1</v>
      </c>
      <c r="G3334" s="2">
        <v>172.47896917579499</v>
      </c>
      <c r="H3334" s="1">
        <v>190.5</v>
      </c>
    </row>
    <row r="3335" spans="1:8" x14ac:dyDescent="0.3">
      <c r="A3335" s="7" t="s">
        <v>2003</v>
      </c>
      <c r="B3335" s="1" t="s">
        <v>953</v>
      </c>
      <c r="C3335" s="1" t="s">
        <v>954</v>
      </c>
      <c r="D3335" s="1" t="s">
        <v>7</v>
      </c>
      <c r="E3335" s="1" t="s">
        <v>7</v>
      </c>
      <c r="F3335" s="1" t="s">
        <v>2</v>
      </c>
      <c r="G3335" s="2">
        <v>256.10849311392099</v>
      </c>
      <c r="H3335" s="1">
        <v>250</v>
      </c>
    </row>
    <row r="3336" spans="1:8" x14ac:dyDescent="0.3">
      <c r="A3336" s="7" t="s">
        <v>2003</v>
      </c>
      <c r="B3336" s="1" t="s">
        <v>953</v>
      </c>
      <c r="C3336" s="1" t="s">
        <v>954</v>
      </c>
      <c r="D3336" s="1" t="s">
        <v>7</v>
      </c>
      <c r="E3336" s="1" t="s">
        <v>7</v>
      </c>
      <c r="F3336" s="1" t="s">
        <v>1</v>
      </c>
      <c r="G3336" s="2">
        <v>256.10849311392099</v>
      </c>
      <c r="H3336" s="1">
        <v>250</v>
      </c>
    </row>
    <row r="3337" spans="1:8" x14ac:dyDescent="0.3">
      <c r="A3337" s="7" t="s">
        <v>2004</v>
      </c>
      <c r="B3337" s="1" t="s">
        <v>953</v>
      </c>
      <c r="C3337" s="1" t="s">
        <v>954</v>
      </c>
      <c r="D3337" s="1" t="s">
        <v>7</v>
      </c>
      <c r="E3337" s="1" t="s">
        <v>7</v>
      </c>
      <c r="F3337" s="1" t="s">
        <v>2</v>
      </c>
      <c r="G3337" s="2">
        <v>266.91538292304</v>
      </c>
      <c r="H3337" s="1">
        <v>481</v>
      </c>
    </row>
    <row r="3338" spans="1:8" x14ac:dyDescent="0.3">
      <c r="A3338" s="7" t="s">
        <v>2004</v>
      </c>
      <c r="B3338" s="1" t="s">
        <v>953</v>
      </c>
      <c r="C3338" s="1" t="s">
        <v>954</v>
      </c>
      <c r="D3338" s="1" t="s">
        <v>7</v>
      </c>
      <c r="E3338" s="1" t="s">
        <v>7</v>
      </c>
      <c r="F3338" s="1" t="s">
        <v>1</v>
      </c>
      <c r="G3338" s="2">
        <v>266.91538292304</v>
      </c>
      <c r="H3338" s="1">
        <v>481</v>
      </c>
    </row>
    <row r="3339" spans="1:8" x14ac:dyDescent="0.3">
      <c r="A3339" s="7" t="s">
        <v>2005</v>
      </c>
      <c r="B3339" s="1" t="s">
        <v>953</v>
      </c>
      <c r="C3339" s="1" t="s">
        <v>954</v>
      </c>
      <c r="D3339" s="1" t="s">
        <v>7</v>
      </c>
      <c r="E3339" s="1" t="s">
        <v>311</v>
      </c>
      <c r="F3339" s="1" t="s">
        <v>2</v>
      </c>
      <c r="G3339" s="2">
        <v>248.461708555011</v>
      </c>
      <c r="H3339" s="1" t="s">
        <v>235</v>
      </c>
    </row>
    <row r="3340" spans="1:8" x14ac:dyDescent="0.3">
      <c r="A3340" s="7" t="s">
        <v>2005</v>
      </c>
      <c r="B3340" s="1" t="s">
        <v>953</v>
      </c>
      <c r="C3340" s="1" t="s">
        <v>954</v>
      </c>
      <c r="D3340" s="1" t="s">
        <v>7</v>
      </c>
      <c r="E3340" s="1" t="s">
        <v>311</v>
      </c>
      <c r="F3340" s="1" t="s">
        <v>1</v>
      </c>
      <c r="G3340" s="2">
        <v>248.461708555011</v>
      </c>
      <c r="H3340" s="1" t="s">
        <v>235</v>
      </c>
    </row>
    <row r="3341" spans="1:8" x14ac:dyDescent="0.3">
      <c r="A3341" s="7" t="s">
        <v>2006</v>
      </c>
      <c r="B3341" s="1" t="s">
        <v>953</v>
      </c>
      <c r="C3341" s="1" t="s">
        <v>954</v>
      </c>
      <c r="D3341" s="1" t="s">
        <v>7</v>
      </c>
      <c r="E3341" s="1" t="s">
        <v>7</v>
      </c>
      <c r="F3341" s="1" t="s">
        <v>2</v>
      </c>
      <c r="G3341" s="2">
        <v>391.697664259671</v>
      </c>
      <c r="H3341" s="1">
        <v>343.5</v>
      </c>
    </row>
    <row r="3342" spans="1:8" x14ac:dyDescent="0.3">
      <c r="A3342" s="7" t="s">
        <v>2006</v>
      </c>
      <c r="B3342" s="1" t="s">
        <v>953</v>
      </c>
      <c r="C3342" s="1" t="s">
        <v>954</v>
      </c>
      <c r="D3342" s="1" t="s">
        <v>7</v>
      </c>
      <c r="E3342" s="1" t="s">
        <v>7</v>
      </c>
      <c r="F3342" s="1" t="s">
        <v>1</v>
      </c>
      <c r="G3342" s="2">
        <v>391.697664259671</v>
      </c>
      <c r="H3342" s="1">
        <v>343.5</v>
      </c>
    </row>
    <row r="3343" spans="1:8" x14ac:dyDescent="0.3">
      <c r="A3343" s="7" t="s">
        <v>2007</v>
      </c>
      <c r="B3343" s="1" t="s">
        <v>953</v>
      </c>
      <c r="C3343" s="1" t="s">
        <v>954</v>
      </c>
      <c r="D3343" s="1" t="s">
        <v>7</v>
      </c>
      <c r="E3343" s="1" t="s">
        <v>7</v>
      </c>
      <c r="F3343" s="1" t="s">
        <v>2</v>
      </c>
      <c r="G3343" s="2">
        <v>532.03990066487302</v>
      </c>
      <c r="H3343" s="1">
        <v>755</v>
      </c>
    </row>
    <row r="3344" spans="1:8" x14ac:dyDescent="0.3">
      <c r="A3344" s="7" t="s">
        <v>2007</v>
      </c>
      <c r="B3344" s="1" t="s">
        <v>953</v>
      </c>
      <c r="C3344" s="1" t="s">
        <v>954</v>
      </c>
      <c r="D3344" s="1" t="s">
        <v>7</v>
      </c>
      <c r="E3344" s="1" t="s">
        <v>7</v>
      </c>
      <c r="F3344" s="1" t="s">
        <v>1</v>
      </c>
      <c r="G3344" s="2">
        <v>532.03990066487302</v>
      </c>
      <c r="H3344" s="1">
        <v>755</v>
      </c>
    </row>
    <row r="3345" spans="1:8" x14ac:dyDescent="0.3">
      <c r="A3345" s="7" t="s">
        <v>2008</v>
      </c>
      <c r="B3345" s="1" t="s">
        <v>953</v>
      </c>
      <c r="C3345" s="1" t="s">
        <v>954</v>
      </c>
      <c r="D3345" s="1" t="s">
        <v>7</v>
      </c>
      <c r="E3345" s="1" t="s">
        <v>311</v>
      </c>
      <c r="F3345" s="1" t="s">
        <v>2</v>
      </c>
      <c r="G3345" s="2">
        <v>220.74586646631499</v>
      </c>
      <c r="H3345" s="1" t="s">
        <v>235</v>
      </c>
    </row>
    <row r="3346" spans="1:8" x14ac:dyDescent="0.3">
      <c r="A3346" s="7" t="s">
        <v>2008</v>
      </c>
      <c r="B3346" s="1" t="s">
        <v>953</v>
      </c>
      <c r="C3346" s="1" t="s">
        <v>954</v>
      </c>
      <c r="D3346" s="1" t="s">
        <v>7</v>
      </c>
      <c r="E3346" s="1" t="s">
        <v>311</v>
      </c>
      <c r="F3346" s="1" t="s">
        <v>1</v>
      </c>
      <c r="G3346" s="2">
        <v>220.74586646631499</v>
      </c>
      <c r="H3346" s="1" t="s">
        <v>235</v>
      </c>
    </row>
    <row r="3347" spans="1:8" x14ac:dyDescent="0.3">
      <c r="A3347" s="7" t="s">
        <v>2009</v>
      </c>
      <c r="B3347" s="1" t="s">
        <v>953</v>
      </c>
      <c r="C3347" s="1" t="s">
        <v>954</v>
      </c>
      <c r="D3347" s="1" t="s">
        <v>7</v>
      </c>
      <c r="E3347" s="1" t="s">
        <v>7</v>
      </c>
      <c r="F3347" s="1" t="s">
        <v>2</v>
      </c>
      <c r="G3347" s="2">
        <v>502.23854847581902</v>
      </c>
      <c r="H3347" s="1">
        <v>403</v>
      </c>
    </row>
    <row r="3348" spans="1:8" x14ac:dyDescent="0.3">
      <c r="A3348" s="7" t="s">
        <v>2009</v>
      </c>
      <c r="B3348" s="1" t="s">
        <v>953</v>
      </c>
      <c r="C3348" s="1" t="s">
        <v>954</v>
      </c>
      <c r="D3348" s="1" t="s">
        <v>7</v>
      </c>
      <c r="E3348" s="1" t="s">
        <v>7</v>
      </c>
      <c r="F3348" s="1" t="s">
        <v>1</v>
      </c>
      <c r="G3348" s="2">
        <v>502.23854847581902</v>
      </c>
      <c r="H3348" s="1">
        <v>403</v>
      </c>
    </row>
    <row r="3349" spans="1:8" x14ac:dyDescent="0.3">
      <c r="A3349" s="7" t="s">
        <v>2010</v>
      </c>
      <c r="B3349" s="1" t="s">
        <v>953</v>
      </c>
      <c r="C3349" s="1" t="s">
        <v>954</v>
      </c>
      <c r="D3349" s="1" t="s">
        <v>7</v>
      </c>
      <c r="E3349" s="1" t="s">
        <v>7</v>
      </c>
      <c r="F3349" s="1" t="s">
        <v>2</v>
      </c>
      <c r="G3349" s="2">
        <v>179.76041508896901</v>
      </c>
      <c r="H3349" s="1">
        <v>152.5</v>
      </c>
    </row>
    <row r="3350" spans="1:8" x14ac:dyDescent="0.3">
      <c r="A3350" s="7" t="s">
        <v>2010</v>
      </c>
      <c r="B3350" s="1" t="s">
        <v>953</v>
      </c>
      <c r="C3350" s="1" t="s">
        <v>954</v>
      </c>
      <c r="D3350" s="1" t="s">
        <v>7</v>
      </c>
      <c r="E3350" s="1" t="s">
        <v>7</v>
      </c>
      <c r="F3350" s="1" t="s">
        <v>1</v>
      </c>
      <c r="G3350" s="2">
        <v>179.76041508896901</v>
      </c>
      <c r="H3350" s="1">
        <v>152.5</v>
      </c>
    </row>
    <row r="3351" spans="1:8" x14ac:dyDescent="0.3">
      <c r="A3351" s="7" t="s">
        <v>2011</v>
      </c>
      <c r="B3351" s="1" t="s">
        <v>953</v>
      </c>
      <c r="C3351" s="1" t="s">
        <v>954</v>
      </c>
      <c r="D3351" s="1" t="s">
        <v>7</v>
      </c>
      <c r="E3351" s="1" t="s">
        <v>7</v>
      </c>
      <c r="F3351" s="1" t="s">
        <v>2</v>
      </c>
      <c r="G3351" s="2">
        <v>554.66623326091405</v>
      </c>
      <c r="H3351" s="1">
        <v>531</v>
      </c>
    </row>
    <row r="3352" spans="1:8" x14ac:dyDescent="0.3">
      <c r="A3352" s="7" t="s">
        <v>2011</v>
      </c>
      <c r="B3352" s="1" t="s">
        <v>953</v>
      </c>
      <c r="C3352" s="1" t="s">
        <v>954</v>
      </c>
      <c r="D3352" s="1" t="s">
        <v>7</v>
      </c>
      <c r="E3352" s="1" t="s">
        <v>7</v>
      </c>
      <c r="F3352" s="1" t="s">
        <v>1</v>
      </c>
      <c r="G3352" s="2">
        <v>554.66623326091405</v>
      </c>
      <c r="H3352" s="1">
        <v>531</v>
      </c>
    </row>
    <row r="3353" spans="1:8" x14ac:dyDescent="0.3">
      <c r="A3353" s="7" t="s">
        <v>2012</v>
      </c>
      <c r="B3353" s="1" t="s">
        <v>953</v>
      </c>
      <c r="C3353" s="1" t="s">
        <v>954</v>
      </c>
      <c r="D3353" s="1" t="s">
        <v>7</v>
      </c>
      <c r="E3353" s="1" t="s">
        <v>7</v>
      </c>
      <c r="F3353" s="1" t="s">
        <v>2</v>
      </c>
      <c r="G3353" s="2">
        <v>655.17742994820003</v>
      </c>
      <c r="H3353" s="1">
        <v>678.8</v>
      </c>
    </row>
    <row r="3354" spans="1:8" x14ac:dyDescent="0.3">
      <c r="A3354" s="7" t="s">
        <v>2012</v>
      </c>
      <c r="B3354" s="1" t="s">
        <v>953</v>
      </c>
      <c r="C3354" s="1" t="s">
        <v>954</v>
      </c>
      <c r="D3354" s="1" t="s">
        <v>7</v>
      </c>
      <c r="E3354" s="1" t="s">
        <v>7</v>
      </c>
      <c r="F3354" s="1" t="s">
        <v>1</v>
      </c>
      <c r="G3354" s="2">
        <v>655.17742994820003</v>
      </c>
      <c r="H3354" s="1">
        <v>678.8</v>
      </c>
    </row>
    <row r="3355" spans="1:8" x14ac:dyDescent="0.3">
      <c r="A3355" s="7" t="s">
        <v>2013</v>
      </c>
      <c r="B3355" s="1" t="s">
        <v>953</v>
      </c>
      <c r="C3355" s="1" t="s">
        <v>954</v>
      </c>
      <c r="D3355" s="1" t="s">
        <v>7</v>
      </c>
      <c r="E3355" s="1" t="s">
        <v>7</v>
      </c>
      <c r="F3355" s="1" t="s">
        <v>2</v>
      </c>
      <c r="G3355" s="2">
        <v>101.538825271037</v>
      </c>
      <c r="H3355" s="1">
        <v>168</v>
      </c>
    </row>
    <row r="3356" spans="1:8" x14ac:dyDescent="0.3">
      <c r="A3356" s="7" t="s">
        <v>2013</v>
      </c>
      <c r="B3356" s="1" t="s">
        <v>953</v>
      </c>
      <c r="C3356" s="1" t="s">
        <v>954</v>
      </c>
      <c r="D3356" s="1" t="s">
        <v>7</v>
      </c>
      <c r="E3356" s="1" t="s">
        <v>7</v>
      </c>
      <c r="F3356" s="1" t="s">
        <v>1</v>
      </c>
      <c r="G3356" s="2">
        <v>101.538825271037</v>
      </c>
      <c r="H3356" s="1">
        <v>168</v>
      </c>
    </row>
    <row r="3357" spans="1:8" x14ac:dyDescent="0.3">
      <c r="A3357" s="7" t="s">
        <v>2014</v>
      </c>
      <c r="B3357" s="1" t="s">
        <v>953</v>
      </c>
      <c r="C3357" s="1" t="s">
        <v>954</v>
      </c>
      <c r="D3357" s="1" t="s">
        <v>7</v>
      </c>
      <c r="E3357" s="1" t="s">
        <v>7</v>
      </c>
      <c r="F3357" s="1" t="s">
        <v>2</v>
      </c>
      <c r="G3357" s="2">
        <v>959.25321084278596</v>
      </c>
      <c r="H3357" s="1">
        <v>1131.0999999999999</v>
      </c>
    </row>
    <row r="3358" spans="1:8" x14ac:dyDescent="0.3">
      <c r="A3358" s="7" t="s">
        <v>2014</v>
      </c>
      <c r="B3358" s="1" t="s">
        <v>953</v>
      </c>
      <c r="C3358" s="1" t="s">
        <v>954</v>
      </c>
      <c r="D3358" s="1" t="s">
        <v>7</v>
      </c>
      <c r="E3358" s="1" t="s">
        <v>7</v>
      </c>
      <c r="F3358" s="1" t="s">
        <v>1</v>
      </c>
      <c r="G3358" s="2">
        <v>959.25321084278596</v>
      </c>
      <c r="H3358" s="1">
        <v>1131.0999999999999</v>
      </c>
    </row>
    <row r="3359" spans="1:8" x14ac:dyDescent="0.3">
      <c r="A3359" s="7" t="s">
        <v>2015</v>
      </c>
      <c r="B3359" s="1" t="s">
        <v>953</v>
      </c>
      <c r="C3359" s="1" t="s">
        <v>954</v>
      </c>
      <c r="D3359" s="1" t="s">
        <v>7</v>
      </c>
      <c r="E3359" s="1" t="s">
        <v>7</v>
      </c>
      <c r="F3359" s="1" t="s">
        <v>2</v>
      </c>
      <c r="G3359" s="2">
        <v>147.94044288834499</v>
      </c>
      <c r="H3359" s="1">
        <v>201.5</v>
      </c>
    </row>
    <row r="3360" spans="1:8" x14ac:dyDescent="0.3">
      <c r="A3360" s="7" t="s">
        <v>2015</v>
      </c>
      <c r="B3360" s="1" t="s">
        <v>953</v>
      </c>
      <c r="C3360" s="1" t="s">
        <v>954</v>
      </c>
      <c r="D3360" s="1" t="s">
        <v>7</v>
      </c>
      <c r="E3360" s="1" t="s">
        <v>7</v>
      </c>
      <c r="F3360" s="1" t="s">
        <v>1</v>
      </c>
      <c r="G3360" s="2">
        <v>147.94044288834499</v>
      </c>
      <c r="H3360" s="1">
        <v>201.5</v>
      </c>
    </row>
    <row r="3361" spans="1:8" x14ac:dyDescent="0.3">
      <c r="A3361" s="7" t="s">
        <v>2016</v>
      </c>
      <c r="B3361" s="1" t="s">
        <v>953</v>
      </c>
      <c r="C3361" s="1" t="s">
        <v>954</v>
      </c>
      <c r="D3361" s="1" t="s">
        <v>7</v>
      </c>
      <c r="E3361" s="1" t="s">
        <v>7</v>
      </c>
      <c r="F3361" s="1" t="s">
        <v>2</v>
      </c>
      <c r="G3361" s="2">
        <v>122.355515263176</v>
      </c>
      <c r="H3361" s="1">
        <v>99.5</v>
      </c>
    </row>
    <row r="3362" spans="1:8" x14ac:dyDescent="0.3">
      <c r="A3362" s="7" t="s">
        <v>2016</v>
      </c>
      <c r="B3362" s="1" t="s">
        <v>953</v>
      </c>
      <c r="C3362" s="1" t="s">
        <v>954</v>
      </c>
      <c r="D3362" s="1" t="s">
        <v>7</v>
      </c>
      <c r="E3362" s="1" t="s">
        <v>7</v>
      </c>
      <c r="F3362" s="1" t="s">
        <v>1</v>
      </c>
      <c r="G3362" s="2">
        <v>122.355515263176</v>
      </c>
      <c r="H3362" s="1">
        <v>99.5</v>
      </c>
    </row>
    <row r="3363" spans="1:8" x14ac:dyDescent="0.3">
      <c r="A3363" s="7" t="s">
        <v>2017</v>
      </c>
      <c r="B3363" s="1" t="s">
        <v>953</v>
      </c>
      <c r="C3363" s="1" t="s">
        <v>954</v>
      </c>
      <c r="D3363" s="1" t="s">
        <v>7</v>
      </c>
      <c r="E3363" s="1" t="s">
        <v>7</v>
      </c>
      <c r="F3363" s="1" t="s">
        <v>2</v>
      </c>
      <c r="G3363" s="2">
        <v>226.08624168070901</v>
      </c>
      <c r="H3363" s="1">
        <v>240</v>
      </c>
    </row>
    <row r="3364" spans="1:8" x14ac:dyDescent="0.3">
      <c r="A3364" s="7" t="s">
        <v>2017</v>
      </c>
      <c r="B3364" s="1" t="s">
        <v>953</v>
      </c>
      <c r="C3364" s="1" t="s">
        <v>954</v>
      </c>
      <c r="D3364" s="1" t="s">
        <v>7</v>
      </c>
      <c r="E3364" s="1" t="s">
        <v>7</v>
      </c>
      <c r="F3364" s="1" t="s">
        <v>1</v>
      </c>
      <c r="G3364" s="2">
        <v>226.08624168070901</v>
      </c>
      <c r="H3364" s="1">
        <v>240</v>
      </c>
    </row>
    <row r="3365" spans="1:8" x14ac:dyDescent="0.3">
      <c r="A3365" s="7" t="s">
        <v>2018</v>
      </c>
      <c r="B3365" s="1" t="s">
        <v>953</v>
      </c>
      <c r="C3365" s="1" t="s">
        <v>954</v>
      </c>
      <c r="D3365" s="1" t="s">
        <v>7</v>
      </c>
      <c r="E3365" s="1" t="s">
        <v>7</v>
      </c>
      <c r="F3365" s="1" t="s">
        <v>2</v>
      </c>
      <c r="G3365" s="2">
        <v>215.91860465936301</v>
      </c>
      <c r="H3365" s="1">
        <v>185.75</v>
      </c>
    </row>
    <row r="3366" spans="1:8" x14ac:dyDescent="0.3">
      <c r="A3366" s="7" t="s">
        <v>2018</v>
      </c>
      <c r="B3366" s="1" t="s">
        <v>953</v>
      </c>
      <c r="C3366" s="1" t="s">
        <v>954</v>
      </c>
      <c r="D3366" s="1" t="s">
        <v>7</v>
      </c>
      <c r="E3366" s="1" t="s">
        <v>7</v>
      </c>
      <c r="F3366" s="1" t="s">
        <v>1</v>
      </c>
      <c r="G3366" s="2">
        <v>215.91860465936301</v>
      </c>
      <c r="H3366" s="1">
        <v>185.75</v>
      </c>
    </row>
    <row r="3367" spans="1:8" x14ac:dyDescent="0.3">
      <c r="A3367" s="7" t="s">
        <v>2019</v>
      </c>
      <c r="B3367" s="1" t="s">
        <v>953</v>
      </c>
      <c r="C3367" s="1" t="s">
        <v>954</v>
      </c>
      <c r="D3367" s="1" t="s">
        <v>7</v>
      </c>
      <c r="E3367" s="1" t="s">
        <v>7</v>
      </c>
      <c r="F3367" s="1" t="s">
        <v>2</v>
      </c>
      <c r="G3367" s="2">
        <v>140.607049237512</v>
      </c>
      <c r="H3367" s="1">
        <v>152.5</v>
      </c>
    </row>
    <row r="3368" spans="1:8" x14ac:dyDescent="0.3">
      <c r="A3368" s="7" t="s">
        <v>2019</v>
      </c>
      <c r="B3368" s="1" t="s">
        <v>953</v>
      </c>
      <c r="C3368" s="1" t="s">
        <v>954</v>
      </c>
      <c r="D3368" s="1" t="s">
        <v>7</v>
      </c>
      <c r="E3368" s="1" t="s">
        <v>7</v>
      </c>
      <c r="F3368" s="1" t="s">
        <v>1</v>
      </c>
      <c r="G3368" s="2">
        <v>140.607049237512</v>
      </c>
      <c r="H3368" s="1">
        <v>152.5</v>
      </c>
    </row>
    <row r="3369" spans="1:8" x14ac:dyDescent="0.3">
      <c r="A3369" s="7" t="s">
        <v>2020</v>
      </c>
      <c r="B3369" s="1" t="s">
        <v>5</v>
      </c>
      <c r="C3369" s="1" t="s">
        <v>2021</v>
      </c>
      <c r="D3369" s="1" t="s">
        <v>7</v>
      </c>
      <c r="E3369" s="1" t="s">
        <v>7</v>
      </c>
      <c r="F3369" s="1" t="s">
        <v>1</v>
      </c>
      <c r="G3369" s="2">
        <v>19.290077893836301</v>
      </c>
      <c r="H3369" s="1">
        <v>28.1</v>
      </c>
    </row>
    <row r="3370" spans="1:8" x14ac:dyDescent="0.3">
      <c r="A3370" s="7" t="s">
        <v>2022</v>
      </c>
      <c r="B3370" s="1" t="s">
        <v>5</v>
      </c>
      <c r="C3370" s="1" t="s">
        <v>222</v>
      </c>
      <c r="D3370" s="1" t="s">
        <v>7</v>
      </c>
      <c r="E3370" s="1" t="s">
        <v>7</v>
      </c>
      <c r="F3370" s="1" t="s">
        <v>2</v>
      </c>
      <c r="G3370" s="2">
        <v>9.8585127143830693</v>
      </c>
      <c r="H3370" s="1">
        <v>11.8</v>
      </c>
    </row>
    <row r="3371" spans="1:8" x14ac:dyDescent="0.3">
      <c r="A3371" s="7" t="s">
        <v>2022</v>
      </c>
      <c r="B3371" s="1" t="s">
        <v>5</v>
      </c>
      <c r="C3371" s="1" t="s">
        <v>222</v>
      </c>
      <c r="D3371" s="1" t="s">
        <v>7</v>
      </c>
      <c r="E3371" s="1" t="s">
        <v>7</v>
      </c>
      <c r="F3371" s="1" t="s">
        <v>1</v>
      </c>
      <c r="G3371" s="2">
        <v>10.935574222006201</v>
      </c>
      <c r="H3371" s="1">
        <v>11.8</v>
      </c>
    </row>
    <row r="3372" spans="1:8" x14ac:dyDescent="0.3">
      <c r="A3372" s="7" t="s">
        <v>2023</v>
      </c>
      <c r="B3372" s="1" t="s">
        <v>5</v>
      </c>
      <c r="C3372" s="1" t="s">
        <v>222</v>
      </c>
      <c r="D3372" s="1" t="s">
        <v>7</v>
      </c>
      <c r="E3372" s="1" t="s">
        <v>7</v>
      </c>
      <c r="F3372" s="1" t="s">
        <v>1</v>
      </c>
      <c r="G3372" s="2">
        <v>13.1659567161922</v>
      </c>
      <c r="H3372" s="1">
        <v>11.9</v>
      </c>
    </row>
    <row r="3373" spans="1:8" x14ac:dyDescent="0.3">
      <c r="A3373" s="7" t="s">
        <v>2023</v>
      </c>
      <c r="B3373" s="1" t="s">
        <v>5</v>
      </c>
      <c r="C3373" s="1" t="s">
        <v>222</v>
      </c>
      <c r="D3373" s="1" t="s">
        <v>7</v>
      </c>
      <c r="E3373" s="1" t="s">
        <v>7</v>
      </c>
      <c r="F3373" s="1" t="s">
        <v>2</v>
      </c>
      <c r="G3373" s="2">
        <v>14.7410042846679</v>
      </c>
      <c r="H3373" s="1">
        <v>11.9</v>
      </c>
    </row>
    <row r="3374" spans="1:8" x14ac:dyDescent="0.3">
      <c r="A3374" s="7" t="s">
        <v>2024</v>
      </c>
      <c r="B3374" s="1" t="s">
        <v>5</v>
      </c>
      <c r="C3374" s="1" t="s">
        <v>222</v>
      </c>
      <c r="D3374" s="1" t="s">
        <v>7</v>
      </c>
      <c r="E3374" s="1" t="s">
        <v>7</v>
      </c>
      <c r="F3374" s="1" t="s">
        <v>2</v>
      </c>
      <c r="G3374" s="2">
        <v>8.9452096731777502</v>
      </c>
      <c r="H3374" s="1">
        <v>9.4</v>
      </c>
    </row>
    <row r="3375" spans="1:8" x14ac:dyDescent="0.3">
      <c r="A3375" s="7" t="s">
        <v>2024</v>
      </c>
      <c r="B3375" s="1" t="s">
        <v>5</v>
      </c>
      <c r="C3375" s="1" t="s">
        <v>222</v>
      </c>
      <c r="D3375" s="1" t="s">
        <v>7</v>
      </c>
      <c r="E3375" s="1" t="s">
        <v>7</v>
      </c>
      <c r="F3375" s="1" t="s">
        <v>1</v>
      </c>
      <c r="G3375" s="2">
        <v>9.8498128215499907</v>
      </c>
      <c r="H3375" s="1">
        <v>9.4</v>
      </c>
    </row>
    <row r="3376" spans="1:8" x14ac:dyDescent="0.3">
      <c r="A3376" s="7" t="s">
        <v>2025</v>
      </c>
      <c r="B3376" s="1" t="s">
        <v>5</v>
      </c>
      <c r="C3376" s="1" t="s">
        <v>222</v>
      </c>
      <c r="D3376" s="1" t="s">
        <v>7</v>
      </c>
      <c r="E3376" s="1" t="s">
        <v>7</v>
      </c>
      <c r="F3376" s="1" t="s">
        <v>2</v>
      </c>
      <c r="G3376" s="2">
        <v>12.8902315654662</v>
      </c>
      <c r="H3376" s="1">
        <v>10</v>
      </c>
    </row>
    <row r="3377" spans="1:8" x14ac:dyDescent="0.3">
      <c r="A3377" s="7" t="s">
        <v>2025</v>
      </c>
      <c r="B3377" s="1" t="s">
        <v>5</v>
      </c>
      <c r="C3377" s="1" t="s">
        <v>222</v>
      </c>
      <c r="D3377" s="1" t="s">
        <v>7</v>
      </c>
      <c r="E3377" s="1" t="s">
        <v>7</v>
      </c>
      <c r="F3377" s="1" t="s">
        <v>1</v>
      </c>
      <c r="G3377" s="2">
        <v>14.5913944542717</v>
      </c>
      <c r="H3377" s="1">
        <v>10</v>
      </c>
    </row>
    <row r="3378" spans="1:8" x14ac:dyDescent="0.3">
      <c r="A3378" s="7" t="s">
        <v>2026</v>
      </c>
      <c r="B3378" s="1" t="s">
        <v>5</v>
      </c>
      <c r="C3378" s="1" t="s">
        <v>222</v>
      </c>
      <c r="D3378" s="1" t="s">
        <v>7</v>
      </c>
      <c r="E3378" s="1" t="s">
        <v>7</v>
      </c>
      <c r="F3378" s="1" t="s">
        <v>2</v>
      </c>
      <c r="G3378" s="2">
        <v>8.9452096731777502</v>
      </c>
      <c r="H3378" s="1">
        <v>8.1999999999999993</v>
      </c>
    </row>
    <row r="3379" spans="1:8" x14ac:dyDescent="0.3">
      <c r="A3379" s="7" t="s">
        <v>2026</v>
      </c>
      <c r="B3379" s="1" t="s">
        <v>5</v>
      </c>
      <c r="C3379" s="1" t="s">
        <v>222</v>
      </c>
      <c r="D3379" s="1" t="s">
        <v>7</v>
      </c>
      <c r="E3379" s="1" t="s">
        <v>7</v>
      </c>
      <c r="F3379" s="1" t="s">
        <v>1</v>
      </c>
      <c r="G3379" s="2">
        <v>9.8498128215499907</v>
      </c>
      <c r="H3379" s="1">
        <v>8.1999999999999993</v>
      </c>
    </row>
    <row r="3380" spans="1:8" x14ac:dyDescent="0.3">
      <c r="A3380" s="7" t="s">
        <v>2027</v>
      </c>
      <c r="B3380" s="1" t="s">
        <v>5</v>
      </c>
      <c r="C3380" s="1" t="s">
        <v>222</v>
      </c>
      <c r="D3380" s="1" t="s">
        <v>7</v>
      </c>
      <c r="E3380" s="1" t="s">
        <v>7</v>
      </c>
      <c r="F3380" s="1" t="s">
        <v>2</v>
      </c>
      <c r="G3380" s="2">
        <v>15.040327177682601</v>
      </c>
      <c r="H3380" s="1">
        <v>11.6</v>
      </c>
    </row>
    <row r="3381" spans="1:8" x14ac:dyDescent="0.3">
      <c r="A3381" s="7" t="s">
        <v>2027</v>
      </c>
      <c r="B3381" s="1" t="s">
        <v>5</v>
      </c>
      <c r="C3381" s="1" t="s">
        <v>222</v>
      </c>
      <c r="D3381" s="1" t="s">
        <v>7</v>
      </c>
      <c r="E3381" s="1" t="s">
        <v>7</v>
      </c>
      <c r="F3381" s="1" t="s">
        <v>1</v>
      </c>
      <c r="G3381" s="2">
        <v>17.093264290881201</v>
      </c>
      <c r="H3381" s="1">
        <v>11.6</v>
      </c>
    </row>
    <row r="3382" spans="1:8" x14ac:dyDescent="0.3">
      <c r="A3382" s="7" t="s">
        <v>2028</v>
      </c>
      <c r="B3382" s="1" t="s">
        <v>5</v>
      </c>
      <c r="C3382" s="1" t="s">
        <v>222</v>
      </c>
      <c r="D3382" s="1" t="s">
        <v>7</v>
      </c>
      <c r="E3382" s="1" t="s">
        <v>7</v>
      </c>
      <c r="F3382" s="1" t="s">
        <v>2</v>
      </c>
      <c r="G3382" s="2">
        <v>11.830643387303001</v>
      </c>
      <c r="H3382" s="1">
        <v>11.7</v>
      </c>
    </row>
    <row r="3383" spans="1:8" x14ac:dyDescent="0.3">
      <c r="A3383" s="7" t="s">
        <v>2028</v>
      </c>
      <c r="B3383" s="1" t="s">
        <v>5</v>
      </c>
      <c r="C3383" s="1" t="s">
        <v>222</v>
      </c>
      <c r="D3383" s="1" t="s">
        <v>7</v>
      </c>
      <c r="E3383" s="1" t="s">
        <v>7</v>
      </c>
      <c r="F3383" s="1" t="s">
        <v>1</v>
      </c>
      <c r="G3383" s="2">
        <v>13.3053842909944</v>
      </c>
      <c r="H3383" s="1">
        <v>11.7</v>
      </c>
    </row>
    <row r="3384" spans="1:8" x14ac:dyDescent="0.3">
      <c r="A3384" s="7" t="s">
        <v>2029</v>
      </c>
      <c r="B3384" s="1" t="s">
        <v>5</v>
      </c>
      <c r="C3384" s="1" t="s">
        <v>222</v>
      </c>
      <c r="D3384" s="1" t="s">
        <v>7</v>
      </c>
      <c r="E3384" s="1" t="s">
        <v>7</v>
      </c>
      <c r="F3384" s="1" t="s">
        <v>2</v>
      </c>
      <c r="G3384" s="2">
        <v>12.8902315654662</v>
      </c>
      <c r="H3384" s="1">
        <v>13.1</v>
      </c>
    </row>
    <row r="3385" spans="1:8" x14ac:dyDescent="0.3">
      <c r="A3385" s="7" t="s">
        <v>2029</v>
      </c>
      <c r="B3385" s="1" t="s">
        <v>5</v>
      </c>
      <c r="C3385" s="1" t="s">
        <v>222</v>
      </c>
      <c r="D3385" s="1" t="s">
        <v>7</v>
      </c>
      <c r="E3385" s="1" t="s">
        <v>7</v>
      </c>
      <c r="F3385" s="1" t="s">
        <v>1</v>
      </c>
      <c r="G3385" s="2">
        <v>14.5913944542717</v>
      </c>
      <c r="H3385" s="1">
        <v>13.1</v>
      </c>
    </row>
    <row r="3386" spans="1:8" x14ac:dyDescent="0.3">
      <c r="A3386" s="7" t="s">
        <v>2030</v>
      </c>
      <c r="B3386" s="1" t="s">
        <v>5</v>
      </c>
      <c r="C3386" s="1" t="s">
        <v>222</v>
      </c>
      <c r="D3386" s="1" t="s">
        <v>7</v>
      </c>
      <c r="E3386" s="1" t="s">
        <v>7</v>
      </c>
      <c r="F3386" s="1" t="s">
        <v>2</v>
      </c>
      <c r="G3386" s="2">
        <v>12.354118980655199</v>
      </c>
      <c r="H3386" s="1">
        <v>11.7</v>
      </c>
    </row>
    <row r="3387" spans="1:8" x14ac:dyDescent="0.3">
      <c r="A3387" s="7" t="s">
        <v>2030</v>
      </c>
      <c r="B3387" s="1" t="s">
        <v>5</v>
      </c>
      <c r="C3387" s="1" t="s">
        <v>222</v>
      </c>
      <c r="D3387" s="1" t="s">
        <v>7</v>
      </c>
      <c r="E3387" s="1" t="s">
        <v>7</v>
      </c>
      <c r="F3387" s="1" t="s">
        <v>1</v>
      </c>
      <c r="G3387" s="2">
        <v>12.473065437294</v>
      </c>
      <c r="H3387" s="1">
        <v>11.7</v>
      </c>
    </row>
    <row r="3388" spans="1:8" x14ac:dyDescent="0.3">
      <c r="A3388" s="7" t="s">
        <v>2031</v>
      </c>
      <c r="B3388" s="1" t="s">
        <v>5</v>
      </c>
      <c r="C3388" s="1" t="s">
        <v>222</v>
      </c>
      <c r="D3388" s="1" t="s">
        <v>7</v>
      </c>
      <c r="E3388" s="1" t="s">
        <v>7</v>
      </c>
      <c r="F3388" s="1" t="s">
        <v>2</v>
      </c>
      <c r="G3388" s="2">
        <v>15.158263708482201</v>
      </c>
      <c r="H3388" s="1">
        <v>13.3</v>
      </c>
    </row>
    <row r="3389" spans="1:8" x14ac:dyDescent="0.3">
      <c r="A3389" s="7" t="s">
        <v>2031</v>
      </c>
      <c r="B3389" s="1" t="s">
        <v>5</v>
      </c>
      <c r="C3389" s="1" t="s">
        <v>222</v>
      </c>
      <c r="D3389" s="1" t="s">
        <v>7</v>
      </c>
      <c r="E3389" s="1" t="s">
        <v>7</v>
      </c>
      <c r="F3389" s="1" t="s">
        <v>1</v>
      </c>
      <c r="G3389" s="2">
        <v>17.3703403175376</v>
      </c>
      <c r="H3389" s="1">
        <v>13.3</v>
      </c>
    </row>
    <row r="3390" spans="1:8" x14ac:dyDescent="0.3">
      <c r="A3390" s="7" t="s">
        <v>2032</v>
      </c>
      <c r="B3390" s="1" t="s">
        <v>5</v>
      </c>
      <c r="C3390" s="1" t="s">
        <v>222</v>
      </c>
      <c r="D3390" s="1" t="s">
        <v>7</v>
      </c>
      <c r="E3390" s="1" t="s">
        <v>7</v>
      </c>
      <c r="F3390" s="1" t="s">
        <v>2</v>
      </c>
      <c r="G3390" s="2">
        <v>8.9452096731777502</v>
      </c>
      <c r="H3390" s="1">
        <v>7.8</v>
      </c>
    </row>
    <row r="3391" spans="1:8" x14ac:dyDescent="0.3">
      <c r="A3391" s="7" t="s">
        <v>2032</v>
      </c>
      <c r="B3391" s="1" t="s">
        <v>5</v>
      </c>
      <c r="C3391" s="1" t="s">
        <v>222</v>
      </c>
      <c r="D3391" s="1" t="s">
        <v>7</v>
      </c>
      <c r="E3391" s="1" t="s">
        <v>7</v>
      </c>
      <c r="F3391" s="1" t="s">
        <v>1</v>
      </c>
      <c r="G3391" s="2">
        <v>9.8498128215499907</v>
      </c>
      <c r="H3391" s="1">
        <v>7.8</v>
      </c>
    </row>
    <row r="3392" spans="1:8" x14ac:dyDescent="0.3">
      <c r="A3392" s="7" t="s">
        <v>2033</v>
      </c>
      <c r="B3392" s="1" t="s">
        <v>5</v>
      </c>
      <c r="C3392" s="1" t="s">
        <v>222</v>
      </c>
      <c r="D3392" s="1" t="s">
        <v>7</v>
      </c>
      <c r="E3392" s="1" t="s">
        <v>7</v>
      </c>
      <c r="F3392" s="1" t="s">
        <v>1</v>
      </c>
      <c r="G3392" s="2">
        <v>13.3333448522031</v>
      </c>
      <c r="H3392" s="1">
        <v>14.2</v>
      </c>
    </row>
    <row r="3393" spans="1:8" x14ac:dyDescent="0.3">
      <c r="A3393" s="7" t="s">
        <v>2033</v>
      </c>
      <c r="B3393" s="1" t="s">
        <v>5</v>
      </c>
      <c r="C3393" s="1" t="s">
        <v>222</v>
      </c>
      <c r="D3393" s="1" t="s">
        <v>7</v>
      </c>
      <c r="E3393" s="1" t="s">
        <v>7</v>
      </c>
      <c r="F3393" s="1" t="s">
        <v>2</v>
      </c>
      <c r="G3393" s="2">
        <v>14.8528766892791</v>
      </c>
      <c r="H3393" s="1">
        <v>14.2</v>
      </c>
    </row>
    <row r="3394" spans="1:8" x14ac:dyDescent="0.3">
      <c r="A3394" s="7" t="s">
        <v>2034</v>
      </c>
      <c r="B3394" s="1" t="s">
        <v>5</v>
      </c>
      <c r="C3394" s="1" t="s">
        <v>222</v>
      </c>
      <c r="D3394" s="1" t="s">
        <v>7</v>
      </c>
      <c r="E3394" s="1" t="s">
        <v>7</v>
      </c>
      <c r="F3394" s="1" t="s">
        <v>2</v>
      </c>
      <c r="G3394" s="2">
        <v>12.8902315654662</v>
      </c>
      <c r="H3394" s="1">
        <v>10.4</v>
      </c>
    </row>
    <row r="3395" spans="1:8" x14ac:dyDescent="0.3">
      <c r="A3395" s="7" t="s">
        <v>2034</v>
      </c>
      <c r="B3395" s="1" t="s">
        <v>5</v>
      </c>
      <c r="C3395" s="1" t="s">
        <v>222</v>
      </c>
      <c r="D3395" s="1" t="s">
        <v>7</v>
      </c>
      <c r="E3395" s="1" t="s">
        <v>7</v>
      </c>
      <c r="F3395" s="1" t="s">
        <v>1</v>
      </c>
      <c r="G3395" s="2">
        <v>14.5913944542717</v>
      </c>
      <c r="H3395" s="1">
        <v>10.4</v>
      </c>
    </row>
    <row r="3396" spans="1:8" x14ac:dyDescent="0.3">
      <c r="A3396" s="7" t="s">
        <v>2035</v>
      </c>
      <c r="B3396" s="1" t="s">
        <v>5</v>
      </c>
      <c r="C3396" s="1" t="s">
        <v>222</v>
      </c>
      <c r="D3396" s="1" t="s">
        <v>7</v>
      </c>
      <c r="E3396" s="1" t="s">
        <v>7</v>
      </c>
      <c r="F3396" s="1" t="s">
        <v>2</v>
      </c>
      <c r="G3396" s="2">
        <v>10.8201950459942</v>
      </c>
      <c r="H3396" s="1">
        <v>8</v>
      </c>
    </row>
    <row r="3397" spans="1:8" x14ac:dyDescent="0.3">
      <c r="A3397" s="7" t="s">
        <v>2035</v>
      </c>
      <c r="B3397" s="1" t="s">
        <v>5</v>
      </c>
      <c r="C3397" s="1" t="s">
        <v>222</v>
      </c>
      <c r="D3397" s="1" t="s">
        <v>7</v>
      </c>
      <c r="E3397" s="1" t="s">
        <v>7</v>
      </c>
      <c r="F3397" s="1" t="s">
        <v>1</v>
      </c>
      <c r="G3397" s="2">
        <v>12.087100048585301</v>
      </c>
      <c r="H3397" s="1">
        <v>8</v>
      </c>
    </row>
    <row r="3398" spans="1:8" x14ac:dyDescent="0.3">
      <c r="A3398" s="7" t="s">
        <v>2036</v>
      </c>
      <c r="B3398" s="1" t="s">
        <v>5</v>
      </c>
      <c r="C3398" s="1" t="s">
        <v>222</v>
      </c>
      <c r="D3398" s="1" t="s">
        <v>7</v>
      </c>
      <c r="E3398" s="1" t="s">
        <v>7</v>
      </c>
      <c r="F3398" s="1" t="s">
        <v>2</v>
      </c>
      <c r="G3398" s="2">
        <v>11.830643387303001</v>
      </c>
      <c r="H3398" s="1">
        <v>8.3000000000000007</v>
      </c>
    </row>
    <row r="3399" spans="1:8" x14ac:dyDescent="0.3">
      <c r="A3399" s="7" t="s">
        <v>2036</v>
      </c>
      <c r="B3399" s="1" t="s">
        <v>5</v>
      </c>
      <c r="C3399" s="1" t="s">
        <v>222</v>
      </c>
      <c r="D3399" s="1" t="s">
        <v>7</v>
      </c>
      <c r="E3399" s="1" t="s">
        <v>7</v>
      </c>
      <c r="F3399" s="1" t="s">
        <v>1</v>
      </c>
      <c r="G3399" s="2">
        <v>13.3053842909944</v>
      </c>
      <c r="H3399" s="1">
        <v>8.3000000000000007</v>
      </c>
    </row>
    <row r="3400" spans="1:8" x14ac:dyDescent="0.3">
      <c r="A3400" s="7" t="s">
        <v>2037</v>
      </c>
      <c r="B3400" s="1" t="s">
        <v>5</v>
      </c>
      <c r="C3400" s="1" t="s">
        <v>222</v>
      </c>
      <c r="D3400" s="1" t="s">
        <v>7</v>
      </c>
      <c r="E3400" s="1" t="s">
        <v>7</v>
      </c>
      <c r="F3400" s="1" t="s">
        <v>2</v>
      </c>
      <c r="G3400" s="2">
        <v>9.8585127143830693</v>
      </c>
      <c r="H3400" s="1">
        <v>7.8</v>
      </c>
    </row>
    <row r="3401" spans="1:8" x14ac:dyDescent="0.3">
      <c r="A3401" s="7" t="s">
        <v>2037</v>
      </c>
      <c r="B3401" s="1" t="s">
        <v>5</v>
      </c>
      <c r="C3401" s="1" t="s">
        <v>222</v>
      </c>
      <c r="D3401" s="1" t="s">
        <v>7</v>
      </c>
      <c r="E3401" s="1" t="s">
        <v>7</v>
      </c>
      <c r="F3401" s="1" t="s">
        <v>1</v>
      </c>
      <c r="G3401" s="2">
        <v>10.935574222006201</v>
      </c>
      <c r="H3401" s="1">
        <v>7.8</v>
      </c>
    </row>
    <row r="3402" spans="1:8" x14ac:dyDescent="0.3">
      <c r="A3402" s="7" t="s">
        <v>2038</v>
      </c>
      <c r="B3402" s="1" t="s">
        <v>5</v>
      </c>
      <c r="C3402" s="1" t="s">
        <v>222</v>
      </c>
      <c r="D3402" s="1" t="s">
        <v>7</v>
      </c>
      <c r="E3402" s="1" t="s">
        <v>7</v>
      </c>
      <c r="F3402" s="1" t="s">
        <v>2</v>
      </c>
      <c r="G3402" s="2">
        <v>12.8902315654662</v>
      </c>
      <c r="H3402" s="1">
        <v>12.2</v>
      </c>
    </row>
    <row r="3403" spans="1:8" x14ac:dyDescent="0.3">
      <c r="A3403" s="7" t="s">
        <v>2038</v>
      </c>
      <c r="B3403" s="1" t="s">
        <v>5</v>
      </c>
      <c r="C3403" s="1" t="s">
        <v>222</v>
      </c>
      <c r="D3403" s="1" t="s">
        <v>7</v>
      </c>
      <c r="E3403" s="1" t="s">
        <v>7</v>
      </c>
      <c r="F3403" s="1" t="s">
        <v>1</v>
      </c>
      <c r="G3403" s="2">
        <v>14.5913944542717</v>
      </c>
      <c r="H3403" s="1">
        <v>12.2</v>
      </c>
    </row>
    <row r="3404" spans="1:8" x14ac:dyDescent="0.3">
      <c r="A3404" s="7" t="s">
        <v>2039</v>
      </c>
      <c r="B3404" s="1" t="s">
        <v>130</v>
      </c>
      <c r="C3404" s="1" t="s">
        <v>265</v>
      </c>
      <c r="D3404" s="1" t="s">
        <v>7</v>
      </c>
      <c r="E3404" s="1" t="s">
        <v>7</v>
      </c>
      <c r="F3404" s="1" t="s">
        <v>2</v>
      </c>
      <c r="G3404" s="2">
        <v>6.0912075054932098</v>
      </c>
      <c r="H3404" s="1">
        <v>7.4</v>
      </c>
    </row>
    <row r="3405" spans="1:8" x14ac:dyDescent="0.3">
      <c r="A3405" s="7" t="s">
        <v>2039</v>
      </c>
      <c r="B3405" s="1" t="s">
        <v>130</v>
      </c>
      <c r="C3405" s="1" t="s">
        <v>265</v>
      </c>
      <c r="D3405" s="1" t="s">
        <v>7</v>
      </c>
      <c r="E3405" s="1" t="s">
        <v>7</v>
      </c>
      <c r="F3405" s="1" t="s">
        <v>1</v>
      </c>
      <c r="G3405" s="2">
        <v>8.6138430498734007</v>
      </c>
      <c r="H3405" s="1">
        <v>7.4</v>
      </c>
    </row>
    <row r="3406" spans="1:8" x14ac:dyDescent="0.3">
      <c r="A3406" s="7" t="s">
        <v>2040</v>
      </c>
      <c r="B3406" s="1" t="s">
        <v>5</v>
      </c>
      <c r="C3406" s="1" t="s">
        <v>219</v>
      </c>
      <c r="D3406" s="1" t="s">
        <v>7</v>
      </c>
      <c r="E3406" s="1" t="s">
        <v>7</v>
      </c>
      <c r="F3406" s="1" t="s">
        <v>2</v>
      </c>
      <c r="G3406" s="2">
        <v>14.817471144413499</v>
      </c>
      <c r="H3406" s="1">
        <v>11.6</v>
      </c>
    </row>
    <row r="3407" spans="1:8" x14ac:dyDescent="0.3">
      <c r="A3407" s="7" t="s">
        <v>2040</v>
      </c>
      <c r="B3407" s="1" t="s">
        <v>5</v>
      </c>
      <c r="C3407" s="1" t="s">
        <v>219</v>
      </c>
      <c r="D3407" s="1" t="s">
        <v>7</v>
      </c>
      <c r="E3407" s="1" t="s">
        <v>7</v>
      </c>
      <c r="F3407" s="1" t="s">
        <v>1</v>
      </c>
      <c r="G3407" s="2">
        <v>17.3703403175376</v>
      </c>
      <c r="H3407" s="1">
        <v>11.6</v>
      </c>
    </row>
    <row r="3408" spans="1:8" x14ac:dyDescent="0.3">
      <c r="A3408" s="7" t="s">
        <v>2041</v>
      </c>
      <c r="B3408" s="1" t="s">
        <v>5</v>
      </c>
      <c r="C3408" s="1" t="s">
        <v>219</v>
      </c>
      <c r="D3408" s="1" t="s">
        <v>7</v>
      </c>
      <c r="E3408" s="1" t="s">
        <v>7</v>
      </c>
      <c r="F3408" s="1" t="s">
        <v>2</v>
      </c>
      <c r="G3408" s="2">
        <v>17.2807087021896</v>
      </c>
      <c r="H3408" s="1">
        <v>21</v>
      </c>
    </row>
    <row r="3409" spans="1:8" x14ac:dyDescent="0.3">
      <c r="A3409" s="7" t="s">
        <v>2041</v>
      </c>
      <c r="B3409" s="1" t="s">
        <v>5</v>
      </c>
      <c r="C3409" s="1" t="s">
        <v>219</v>
      </c>
      <c r="D3409" s="1" t="s">
        <v>7</v>
      </c>
      <c r="E3409" s="1" t="s">
        <v>7</v>
      </c>
      <c r="F3409" s="1" t="s">
        <v>1</v>
      </c>
      <c r="G3409" s="2">
        <v>20.4312093796554</v>
      </c>
      <c r="H3409" s="1">
        <v>21</v>
      </c>
    </row>
    <row r="3410" spans="1:8" x14ac:dyDescent="0.3">
      <c r="A3410" s="7" t="s">
        <v>2042</v>
      </c>
      <c r="B3410" s="1" t="s">
        <v>5</v>
      </c>
      <c r="C3410" s="1" t="s">
        <v>219</v>
      </c>
      <c r="D3410" s="1" t="s">
        <v>7</v>
      </c>
      <c r="E3410" s="1" t="s">
        <v>7</v>
      </c>
      <c r="F3410" s="1" t="s">
        <v>2</v>
      </c>
      <c r="G3410" s="2">
        <v>12.5613130319945</v>
      </c>
      <c r="H3410" s="1">
        <v>12.3</v>
      </c>
    </row>
    <row r="3411" spans="1:8" x14ac:dyDescent="0.3">
      <c r="A3411" s="7" t="s">
        <v>2042</v>
      </c>
      <c r="B3411" s="1" t="s">
        <v>5</v>
      </c>
      <c r="C3411" s="1" t="s">
        <v>219</v>
      </c>
      <c r="D3411" s="1" t="s">
        <v>7</v>
      </c>
      <c r="E3411" s="1" t="s">
        <v>7</v>
      </c>
      <c r="F3411" s="1" t="s">
        <v>1</v>
      </c>
      <c r="G3411" s="2">
        <v>14.5913944542717</v>
      </c>
      <c r="H3411" s="1">
        <v>12.3</v>
      </c>
    </row>
    <row r="3412" spans="1:8" x14ac:dyDescent="0.3">
      <c r="A3412" s="7" t="s">
        <v>2043</v>
      </c>
      <c r="B3412" s="1" t="s">
        <v>5</v>
      </c>
      <c r="C3412" s="1" t="s">
        <v>1110</v>
      </c>
      <c r="D3412" s="1" t="s">
        <v>7</v>
      </c>
      <c r="E3412" s="1" t="s">
        <v>7</v>
      </c>
      <c r="F3412" s="1" t="s">
        <v>1</v>
      </c>
      <c r="G3412" s="2">
        <v>27.426192009547499</v>
      </c>
      <c r="H3412" s="1">
        <v>62.2</v>
      </c>
    </row>
    <row r="3413" spans="1:8" x14ac:dyDescent="0.3">
      <c r="A3413" s="7" t="s">
        <v>2043</v>
      </c>
      <c r="B3413" s="1" t="s">
        <v>5</v>
      </c>
      <c r="C3413" s="1" t="s">
        <v>1110</v>
      </c>
      <c r="D3413" s="1" t="s">
        <v>7</v>
      </c>
      <c r="E3413" s="1" t="s">
        <v>7</v>
      </c>
      <c r="F3413" s="1" t="s">
        <v>2</v>
      </c>
      <c r="G3413" s="2">
        <v>41.272703745653502</v>
      </c>
      <c r="H3413" s="1">
        <v>62.2</v>
      </c>
    </row>
    <row r="3414" spans="1:8" x14ac:dyDescent="0.3">
      <c r="A3414" s="7" t="s">
        <v>2044</v>
      </c>
      <c r="B3414" s="1" t="s">
        <v>5</v>
      </c>
      <c r="C3414" s="1" t="s">
        <v>1110</v>
      </c>
      <c r="D3414" s="1" t="s">
        <v>7</v>
      </c>
      <c r="E3414" s="1" t="s">
        <v>7</v>
      </c>
      <c r="F3414" s="1" t="s">
        <v>1</v>
      </c>
      <c r="G3414" s="2">
        <v>31.373337859760799</v>
      </c>
      <c r="H3414" s="1">
        <v>47</v>
      </c>
    </row>
    <row r="3415" spans="1:8" x14ac:dyDescent="0.3">
      <c r="A3415" s="7" t="s">
        <v>2044</v>
      </c>
      <c r="B3415" s="1" t="s">
        <v>5</v>
      </c>
      <c r="C3415" s="1" t="s">
        <v>1110</v>
      </c>
      <c r="D3415" s="1" t="s">
        <v>7</v>
      </c>
      <c r="E3415" s="1" t="s">
        <v>7</v>
      </c>
      <c r="F3415" s="1" t="s">
        <v>2</v>
      </c>
      <c r="G3415" s="2">
        <v>52.876393554236898</v>
      </c>
      <c r="H3415" s="1">
        <v>47</v>
      </c>
    </row>
    <row r="3416" spans="1:8" x14ac:dyDescent="0.3">
      <c r="A3416" s="7" t="s">
        <v>2045</v>
      </c>
      <c r="B3416" s="1" t="s">
        <v>5</v>
      </c>
      <c r="C3416" s="1" t="s">
        <v>1110</v>
      </c>
      <c r="D3416" s="1" t="s">
        <v>7</v>
      </c>
      <c r="E3416" s="1" t="s">
        <v>7</v>
      </c>
      <c r="F3416" s="1" t="s">
        <v>1</v>
      </c>
      <c r="G3416" s="2">
        <v>31.373337859760799</v>
      </c>
      <c r="H3416" s="1">
        <v>55.5</v>
      </c>
    </row>
    <row r="3417" spans="1:8" x14ac:dyDescent="0.3">
      <c r="A3417" s="7" t="s">
        <v>2045</v>
      </c>
      <c r="B3417" s="1" t="s">
        <v>5</v>
      </c>
      <c r="C3417" s="1" t="s">
        <v>1110</v>
      </c>
      <c r="D3417" s="1" t="s">
        <v>7</v>
      </c>
      <c r="E3417" s="1" t="s">
        <v>7</v>
      </c>
      <c r="F3417" s="1" t="s">
        <v>2</v>
      </c>
      <c r="G3417" s="2">
        <v>52.876393554236898</v>
      </c>
      <c r="H3417" s="1">
        <v>55.5</v>
      </c>
    </row>
    <row r="3418" spans="1:8" x14ac:dyDescent="0.3">
      <c r="A3418" s="7" t="s">
        <v>2046</v>
      </c>
      <c r="B3418" s="1" t="s">
        <v>5</v>
      </c>
      <c r="C3418" s="1" t="s">
        <v>191</v>
      </c>
      <c r="D3418" s="1" t="s">
        <v>7</v>
      </c>
      <c r="E3418" s="1" t="s">
        <v>7</v>
      </c>
      <c r="F3418" s="1" t="s">
        <v>1</v>
      </c>
      <c r="G3418" s="2">
        <v>14.5913944542717</v>
      </c>
      <c r="H3418" s="1">
        <v>10.5</v>
      </c>
    </row>
    <row r="3419" spans="1:8" x14ac:dyDescent="0.3">
      <c r="A3419" s="7" t="s">
        <v>2046</v>
      </c>
      <c r="B3419" s="1" t="s">
        <v>5</v>
      </c>
      <c r="C3419" s="1" t="s">
        <v>191</v>
      </c>
      <c r="D3419" s="1" t="s">
        <v>7</v>
      </c>
      <c r="E3419" s="1" t="s">
        <v>7</v>
      </c>
      <c r="F3419" s="1" t="s">
        <v>2</v>
      </c>
      <c r="G3419" s="2">
        <v>16.386381221262099</v>
      </c>
      <c r="H3419" s="1">
        <v>10.5</v>
      </c>
    </row>
    <row r="3420" spans="1:8" x14ac:dyDescent="0.3">
      <c r="A3420" s="7" t="s">
        <v>2047</v>
      </c>
      <c r="B3420" s="1" t="s">
        <v>162</v>
      </c>
      <c r="C3420" s="1" t="s">
        <v>163</v>
      </c>
      <c r="D3420" s="1" t="s">
        <v>7</v>
      </c>
      <c r="E3420" s="1" t="s">
        <v>7</v>
      </c>
      <c r="F3420" s="1" t="s">
        <v>1</v>
      </c>
      <c r="G3420" s="2">
        <v>26.9677879174805</v>
      </c>
      <c r="H3420" s="1">
        <v>23</v>
      </c>
    </row>
    <row r="3421" spans="1:8" x14ac:dyDescent="0.3">
      <c r="A3421" s="7" t="s">
        <v>2047</v>
      </c>
      <c r="B3421" s="1" t="s">
        <v>162</v>
      </c>
      <c r="C3421" s="1" t="s">
        <v>163</v>
      </c>
      <c r="D3421" s="1" t="s">
        <v>7</v>
      </c>
      <c r="E3421" s="1" t="s">
        <v>7</v>
      </c>
      <c r="F3421" s="1" t="s">
        <v>2</v>
      </c>
      <c r="G3421" s="2">
        <v>28.932003134112598</v>
      </c>
      <c r="H3421" s="1">
        <v>23</v>
      </c>
    </row>
    <row r="3422" spans="1:8" x14ac:dyDescent="0.3">
      <c r="A3422" s="7" t="s">
        <v>2048</v>
      </c>
      <c r="B3422" s="1" t="s">
        <v>5</v>
      </c>
      <c r="C3422" s="1" t="s">
        <v>280</v>
      </c>
      <c r="D3422" s="1" t="s">
        <v>7</v>
      </c>
      <c r="E3422" s="1" t="s">
        <v>311</v>
      </c>
      <c r="F3422" s="1" t="s">
        <v>1</v>
      </c>
      <c r="G3422" s="2">
        <v>14.5913944542717</v>
      </c>
      <c r="H3422" s="1" t="s">
        <v>235</v>
      </c>
    </row>
    <row r="3423" spans="1:8" x14ac:dyDescent="0.3">
      <c r="A3423" s="7" t="s">
        <v>2049</v>
      </c>
      <c r="B3423" s="1" t="s">
        <v>5</v>
      </c>
      <c r="C3423" s="1" t="s">
        <v>6</v>
      </c>
      <c r="D3423" s="1" t="s">
        <v>7</v>
      </c>
      <c r="E3423" s="1" t="s">
        <v>7</v>
      </c>
      <c r="F3423" s="1" t="s">
        <v>2</v>
      </c>
      <c r="G3423" s="2">
        <v>36.326966412136898</v>
      </c>
      <c r="H3423" s="1">
        <v>37</v>
      </c>
    </row>
    <row r="3424" spans="1:8" x14ac:dyDescent="0.3">
      <c r="A3424" s="7" t="s">
        <v>2049</v>
      </c>
      <c r="B3424" s="1" t="s">
        <v>5</v>
      </c>
      <c r="C3424" s="1" t="s">
        <v>6</v>
      </c>
      <c r="D3424" s="1" t="s">
        <v>7</v>
      </c>
      <c r="E3424" s="1" t="s">
        <v>7</v>
      </c>
      <c r="F3424" s="1" t="s">
        <v>1</v>
      </c>
      <c r="G3424" s="2">
        <v>40.197685244298803</v>
      </c>
      <c r="H3424" s="1">
        <v>37</v>
      </c>
    </row>
    <row r="3425" spans="1:8" x14ac:dyDescent="0.3">
      <c r="A3425" s="7" t="s">
        <v>2050</v>
      </c>
      <c r="B3425" s="1" t="s">
        <v>100</v>
      </c>
      <c r="C3425" s="1" t="s">
        <v>160</v>
      </c>
      <c r="D3425" s="1" t="s">
        <v>7</v>
      </c>
      <c r="E3425" s="1" t="s">
        <v>7</v>
      </c>
      <c r="F3425" s="1" t="s">
        <v>1</v>
      </c>
      <c r="G3425" s="2">
        <v>516.34825529429895</v>
      </c>
      <c r="H3425" s="1">
        <v>427.5</v>
      </c>
    </row>
    <row r="3426" spans="1:8" x14ac:dyDescent="0.3">
      <c r="A3426" s="7" t="s">
        <v>2050</v>
      </c>
      <c r="B3426" s="1" t="s">
        <v>100</v>
      </c>
      <c r="C3426" s="1" t="s">
        <v>160</v>
      </c>
      <c r="D3426" s="1" t="s">
        <v>7</v>
      </c>
      <c r="E3426" s="1" t="s">
        <v>7</v>
      </c>
      <c r="F3426" s="1" t="s">
        <v>2</v>
      </c>
      <c r="G3426" s="2">
        <v>525.73309806440705</v>
      </c>
      <c r="H3426" s="1">
        <v>427.5</v>
      </c>
    </row>
    <row r="3427" spans="1:8" x14ac:dyDescent="0.3">
      <c r="A3427" s="7" t="s">
        <v>2051</v>
      </c>
      <c r="B3427" s="1" t="s">
        <v>100</v>
      </c>
      <c r="C3427" s="1" t="s">
        <v>160</v>
      </c>
      <c r="D3427" s="1" t="s">
        <v>7</v>
      </c>
      <c r="E3427" s="1" t="s">
        <v>7</v>
      </c>
      <c r="F3427" s="1" t="s">
        <v>1</v>
      </c>
      <c r="G3427" s="2">
        <v>673.90085132629099</v>
      </c>
      <c r="H3427" s="1">
        <v>559.29999999999995</v>
      </c>
    </row>
    <row r="3428" spans="1:8" x14ac:dyDescent="0.3">
      <c r="A3428" s="7" t="s">
        <v>2051</v>
      </c>
      <c r="B3428" s="1" t="s">
        <v>100</v>
      </c>
      <c r="C3428" s="1" t="s">
        <v>160</v>
      </c>
      <c r="D3428" s="1" t="s">
        <v>7</v>
      </c>
      <c r="E3428" s="1" t="s">
        <v>7</v>
      </c>
      <c r="F3428" s="1" t="s">
        <v>2</v>
      </c>
      <c r="G3428" s="2">
        <v>696.52805667452299</v>
      </c>
      <c r="H3428" s="1">
        <v>559.29999999999995</v>
      </c>
    </row>
    <row r="3429" spans="1:8" x14ac:dyDescent="0.3">
      <c r="A3429" s="7" t="s">
        <v>2052</v>
      </c>
      <c r="B3429" s="1" t="s">
        <v>100</v>
      </c>
      <c r="C3429" s="1" t="s">
        <v>160</v>
      </c>
      <c r="D3429" s="1" t="s">
        <v>7</v>
      </c>
      <c r="E3429" s="1" t="s">
        <v>7</v>
      </c>
      <c r="F3429" s="1" t="s">
        <v>2</v>
      </c>
      <c r="G3429" s="2">
        <v>365.04269182799101</v>
      </c>
      <c r="H3429" s="1">
        <v>426.8</v>
      </c>
    </row>
    <row r="3430" spans="1:8" x14ac:dyDescent="0.3">
      <c r="A3430" s="7" t="s">
        <v>2052</v>
      </c>
      <c r="B3430" s="1" t="s">
        <v>100</v>
      </c>
      <c r="C3430" s="1" t="s">
        <v>160</v>
      </c>
      <c r="D3430" s="1" t="s">
        <v>7</v>
      </c>
      <c r="E3430" s="1" t="s">
        <v>7</v>
      </c>
      <c r="F3430" s="1" t="s">
        <v>1</v>
      </c>
      <c r="G3430" s="2">
        <v>365.57418330869803</v>
      </c>
      <c r="H3430" s="1">
        <v>426.8</v>
      </c>
    </row>
    <row r="3431" spans="1:8" x14ac:dyDescent="0.3">
      <c r="A3431" s="7" t="s">
        <v>2053</v>
      </c>
      <c r="B3431" s="1" t="s">
        <v>100</v>
      </c>
      <c r="C3431" s="1" t="s">
        <v>160</v>
      </c>
      <c r="D3431" s="1" t="s">
        <v>7</v>
      </c>
      <c r="E3431" s="1" t="s">
        <v>7</v>
      </c>
      <c r="F3431" s="1" t="s">
        <v>1</v>
      </c>
      <c r="G3431" s="2">
        <v>572.81441653717195</v>
      </c>
      <c r="H3431" s="1">
        <v>544.1</v>
      </c>
    </row>
    <row r="3432" spans="1:8" x14ac:dyDescent="0.3">
      <c r="A3432" s="7" t="s">
        <v>2053</v>
      </c>
      <c r="B3432" s="1" t="s">
        <v>100</v>
      </c>
      <c r="C3432" s="1" t="s">
        <v>160</v>
      </c>
      <c r="D3432" s="1" t="s">
        <v>7</v>
      </c>
      <c r="E3432" s="1" t="s">
        <v>7</v>
      </c>
      <c r="F3432" s="1" t="s">
        <v>2</v>
      </c>
      <c r="G3432" s="2">
        <v>586.64781171018296</v>
      </c>
      <c r="H3432" s="1">
        <v>544.1</v>
      </c>
    </row>
    <row r="3433" spans="1:8" x14ac:dyDescent="0.3">
      <c r="A3433" s="7" t="s">
        <v>2054</v>
      </c>
      <c r="B3433" s="1" t="s">
        <v>100</v>
      </c>
      <c r="C3433" s="1" t="s">
        <v>160</v>
      </c>
      <c r="D3433" s="1" t="s">
        <v>7</v>
      </c>
      <c r="E3433" s="1" t="s">
        <v>7</v>
      </c>
      <c r="F3433" s="1" t="s">
        <v>2</v>
      </c>
      <c r="G3433" s="2">
        <v>311.003933778185</v>
      </c>
      <c r="H3433" s="1">
        <v>276</v>
      </c>
    </row>
    <row r="3434" spans="1:8" x14ac:dyDescent="0.3">
      <c r="A3434" s="7" t="s">
        <v>2054</v>
      </c>
      <c r="B3434" s="1" t="s">
        <v>100</v>
      </c>
      <c r="C3434" s="1" t="s">
        <v>160</v>
      </c>
      <c r="D3434" s="1" t="s">
        <v>7</v>
      </c>
      <c r="E3434" s="1" t="s">
        <v>7</v>
      </c>
      <c r="F3434" s="1" t="s">
        <v>1</v>
      </c>
      <c r="G3434" s="2">
        <v>314.13106700655499</v>
      </c>
      <c r="H3434" s="1">
        <v>276</v>
      </c>
    </row>
    <row r="3435" spans="1:8" x14ac:dyDescent="0.3">
      <c r="A3435" s="7" t="s">
        <v>2055</v>
      </c>
      <c r="B3435" s="1" t="s">
        <v>100</v>
      </c>
      <c r="C3435" s="1" t="s">
        <v>160</v>
      </c>
      <c r="D3435" s="1" t="s">
        <v>7</v>
      </c>
      <c r="E3435" s="1" t="s">
        <v>7</v>
      </c>
      <c r="F3435" s="1" t="s">
        <v>1</v>
      </c>
      <c r="G3435" s="2">
        <v>640.78322899991497</v>
      </c>
      <c r="H3435" s="1">
        <v>439.5</v>
      </c>
    </row>
    <row r="3436" spans="1:8" x14ac:dyDescent="0.3">
      <c r="A3436" s="7" t="s">
        <v>2055</v>
      </c>
      <c r="B3436" s="1" t="s">
        <v>100</v>
      </c>
      <c r="C3436" s="1" t="s">
        <v>160</v>
      </c>
      <c r="D3436" s="1" t="s">
        <v>7</v>
      </c>
      <c r="E3436" s="1" t="s">
        <v>7</v>
      </c>
      <c r="F3436" s="1" t="s">
        <v>2</v>
      </c>
      <c r="G3436" s="2">
        <v>660.41963595014397</v>
      </c>
      <c r="H3436" s="1">
        <v>439.5</v>
      </c>
    </row>
    <row r="3437" spans="1:8" x14ac:dyDescent="0.3">
      <c r="A3437" s="7" t="s">
        <v>2056</v>
      </c>
      <c r="B3437" s="1" t="s">
        <v>100</v>
      </c>
      <c r="C3437" s="1" t="s">
        <v>160</v>
      </c>
      <c r="D3437" s="1" t="s">
        <v>7</v>
      </c>
      <c r="E3437" s="1" t="s">
        <v>7</v>
      </c>
      <c r="F3437" s="1" t="s">
        <v>1</v>
      </c>
      <c r="G3437" s="2">
        <v>696.42394964074094</v>
      </c>
      <c r="H3437" s="1">
        <v>549.4</v>
      </c>
    </row>
    <row r="3438" spans="1:8" x14ac:dyDescent="0.3">
      <c r="A3438" s="7" t="s">
        <v>2056</v>
      </c>
      <c r="B3438" s="1" t="s">
        <v>100</v>
      </c>
      <c r="C3438" s="1" t="s">
        <v>160</v>
      </c>
      <c r="D3438" s="1" t="s">
        <v>7</v>
      </c>
      <c r="E3438" s="1" t="s">
        <v>7</v>
      </c>
      <c r="F3438" s="1" t="s">
        <v>2</v>
      </c>
      <c r="G3438" s="2">
        <v>721.14271195539902</v>
      </c>
      <c r="H3438" s="1">
        <v>549.4</v>
      </c>
    </row>
    <row r="3439" spans="1:8" x14ac:dyDescent="0.3">
      <c r="A3439" s="7" t="s">
        <v>2057</v>
      </c>
      <c r="B3439" s="1" t="s">
        <v>100</v>
      </c>
      <c r="C3439" s="1" t="s">
        <v>160</v>
      </c>
      <c r="D3439" s="1" t="s">
        <v>7</v>
      </c>
      <c r="E3439" s="1" t="s">
        <v>7</v>
      </c>
      <c r="F3439" s="1" t="s">
        <v>1</v>
      </c>
      <c r="G3439" s="2">
        <v>831.57468015426002</v>
      </c>
      <c r="H3439" s="1">
        <v>652.29999999999995</v>
      </c>
    </row>
    <row r="3440" spans="1:8" x14ac:dyDescent="0.3">
      <c r="A3440" s="7" t="s">
        <v>2057</v>
      </c>
      <c r="B3440" s="1" t="s">
        <v>100</v>
      </c>
      <c r="C3440" s="1" t="s">
        <v>160</v>
      </c>
      <c r="D3440" s="1" t="s">
        <v>7</v>
      </c>
      <c r="E3440" s="1" t="s">
        <v>7</v>
      </c>
      <c r="F3440" s="1" t="s">
        <v>2</v>
      </c>
      <c r="G3440" s="2">
        <v>869.74359744611297</v>
      </c>
      <c r="H3440" s="1">
        <v>652.29999999999995</v>
      </c>
    </row>
    <row r="3441" spans="1:8" x14ac:dyDescent="0.3">
      <c r="A3441" s="7" t="s">
        <v>2058</v>
      </c>
      <c r="B3441" s="1" t="s">
        <v>100</v>
      </c>
      <c r="C3441" s="1" t="s">
        <v>160</v>
      </c>
      <c r="D3441" s="1" t="s">
        <v>7</v>
      </c>
      <c r="E3441" s="1" t="s">
        <v>7</v>
      </c>
      <c r="F3441" s="1" t="s">
        <v>1</v>
      </c>
      <c r="G3441" s="2">
        <v>754.28469880384102</v>
      </c>
      <c r="H3441" s="1">
        <v>828.8</v>
      </c>
    </row>
    <row r="3442" spans="1:8" x14ac:dyDescent="0.3">
      <c r="A3442" s="7" t="s">
        <v>2058</v>
      </c>
      <c r="B3442" s="1" t="s">
        <v>100</v>
      </c>
      <c r="C3442" s="1" t="s">
        <v>160</v>
      </c>
      <c r="D3442" s="1" t="s">
        <v>7</v>
      </c>
      <c r="E3442" s="1" t="s">
        <v>7</v>
      </c>
      <c r="F3442" s="1" t="s">
        <v>2</v>
      </c>
      <c r="G3442" s="2">
        <v>784.57936463149497</v>
      </c>
      <c r="H3442" s="1">
        <v>828.8</v>
      </c>
    </row>
    <row r="3443" spans="1:8" x14ac:dyDescent="0.3">
      <c r="A3443" s="7" t="s">
        <v>2059</v>
      </c>
      <c r="B3443" s="1" t="s">
        <v>100</v>
      </c>
      <c r="C3443" s="1" t="s">
        <v>160</v>
      </c>
      <c r="D3443" s="1" t="s">
        <v>7</v>
      </c>
      <c r="E3443" s="1" t="s">
        <v>7</v>
      </c>
      <c r="F3443" s="1" t="s">
        <v>1</v>
      </c>
      <c r="G3443" s="2">
        <v>719.30224882403104</v>
      </c>
      <c r="H3443" s="1">
        <v>533.5</v>
      </c>
    </row>
    <row r="3444" spans="1:8" x14ac:dyDescent="0.3">
      <c r="A3444" s="7" t="s">
        <v>2059</v>
      </c>
      <c r="B3444" s="1" t="s">
        <v>100</v>
      </c>
      <c r="C3444" s="1" t="s">
        <v>160</v>
      </c>
      <c r="D3444" s="1" t="s">
        <v>7</v>
      </c>
      <c r="E3444" s="1" t="s">
        <v>7</v>
      </c>
      <c r="F3444" s="1" t="s">
        <v>2</v>
      </c>
      <c r="G3444" s="2">
        <v>746.19154117393305</v>
      </c>
      <c r="H3444" s="1">
        <v>533.5</v>
      </c>
    </row>
    <row r="3445" spans="1:8" x14ac:dyDescent="0.3">
      <c r="A3445" s="7" t="s">
        <v>2060</v>
      </c>
      <c r="B3445" s="1" t="s">
        <v>100</v>
      </c>
      <c r="C3445" s="1" t="s">
        <v>160</v>
      </c>
      <c r="D3445" s="1" t="s">
        <v>7</v>
      </c>
      <c r="E3445" s="1" t="s">
        <v>7</v>
      </c>
      <c r="F3445" s="1" t="s">
        <v>2</v>
      </c>
      <c r="G3445" s="2">
        <v>287.18451675659298</v>
      </c>
      <c r="H3445" s="1">
        <v>261</v>
      </c>
    </row>
    <row r="3446" spans="1:8" x14ac:dyDescent="0.3">
      <c r="A3446" s="7" t="s">
        <v>2060</v>
      </c>
      <c r="B3446" s="1" t="s">
        <v>100</v>
      </c>
      <c r="C3446" s="1" t="s">
        <v>160</v>
      </c>
      <c r="D3446" s="1" t="s">
        <v>7</v>
      </c>
      <c r="E3446" s="1" t="s">
        <v>7</v>
      </c>
      <c r="F3446" s="1" t="s">
        <v>1</v>
      </c>
      <c r="G3446" s="2">
        <v>291.30824808947898</v>
      </c>
      <c r="H3446" s="1">
        <v>261</v>
      </c>
    </row>
    <row r="3447" spans="1:8" x14ac:dyDescent="0.3">
      <c r="A3447" s="7" t="s">
        <v>2061</v>
      </c>
      <c r="B3447" s="1" t="s">
        <v>100</v>
      </c>
      <c r="C3447" s="1" t="s">
        <v>160</v>
      </c>
      <c r="D3447" s="1" t="s">
        <v>7</v>
      </c>
      <c r="E3447" s="1" t="s">
        <v>7</v>
      </c>
      <c r="F3447" s="1" t="s">
        <v>1</v>
      </c>
      <c r="G3447" s="2">
        <v>742.53529051662701</v>
      </c>
      <c r="H3447" s="1">
        <v>1199.7</v>
      </c>
    </row>
    <row r="3448" spans="1:8" x14ac:dyDescent="0.3">
      <c r="A3448" s="7" t="s">
        <v>2061</v>
      </c>
      <c r="B3448" s="1" t="s">
        <v>100</v>
      </c>
      <c r="C3448" s="1" t="s">
        <v>160</v>
      </c>
      <c r="D3448" s="1" t="s">
        <v>7</v>
      </c>
      <c r="E3448" s="1" t="s">
        <v>7</v>
      </c>
      <c r="F3448" s="1" t="s">
        <v>2</v>
      </c>
      <c r="G3448" s="2">
        <v>771.67477496316201</v>
      </c>
      <c r="H3448" s="1">
        <v>1199.7</v>
      </c>
    </row>
    <row r="3449" spans="1:8" x14ac:dyDescent="0.3">
      <c r="A3449" s="7" t="s">
        <v>2062</v>
      </c>
      <c r="B3449" s="1" t="s">
        <v>100</v>
      </c>
      <c r="C3449" s="1" t="s">
        <v>160</v>
      </c>
      <c r="D3449" s="1" t="s">
        <v>7</v>
      </c>
      <c r="E3449" s="1" t="s">
        <v>7</v>
      </c>
      <c r="F3449" s="1" t="s">
        <v>1</v>
      </c>
      <c r="G3449" s="2">
        <v>449.73023606151702</v>
      </c>
      <c r="H3449" s="1">
        <v>569.20000000000005</v>
      </c>
    </row>
    <row r="3450" spans="1:8" x14ac:dyDescent="0.3">
      <c r="A3450" s="7" t="s">
        <v>2062</v>
      </c>
      <c r="B3450" s="1" t="s">
        <v>100</v>
      </c>
      <c r="C3450" s="1" t="s">
        <v>160</v>
      </c>
      <c r="D3450" s="1" t="s">
        <v>7</v>
      </c>
      <c r="E3450" s="1" t="s">
        <v>7</v>
      </c>
      <c r="F3450" s="1" t="s">
        <v>2</v>
      </c>
      <c r="G3450" s="2">
        <v>454.35226214616802</v>
      </c>
      <c r="H3450" s="1">
        <v>569.20000000000005</v>
      </c>
    </row>
    <row r="3451" spans="1:8" x14ac:dyDescent="0.3">
      <c r="A3451" s="7" t="s">
        <v>2063</v>
      </c>
      <c r="B3451" s="1" t="s">
        <v>100</v>
      </c>
      <c r="C3451" s="1" t="s">
        <v>160</v>
      </c>
      <c r="D3451" s="1" t="s">
        <v>7</v>
      </c>
      <c r="E3451" s="1" t="s">
        <v>7</v>
      </c>
      <c r="F3451" s="1" t="s">
        <v>2</v>
      </c>
      <c r="G3451" s="2">
        <v>486.25117045320502</v>
      </c>
      <c r="H3451" s="1">
        <v>456.3</v>
      </c>
    </row>
    <row r="3452" spans="1:8" x14ac:dyDescent="0.3">
      <c r="A3452" s="7" t="s">
        <v>2063</v>
      </c>
      <c r="B3452" s="1" t="s">
        <v>100</v>
      </c>
      <c r="C3452" s="1" t="s">
        <v>160</v>
      </c>
      <c r="D3452" s="1" t="s">
        <v>7</v>
      </c>
      <c r="E3452" s="1" t="s">
        <v>7</v>
      </c>
      <c r="F3452" s="1" t="s">
        <v>1</v>
      </c>
      <c r="G3452" s="2">
        <v>490.48788928266498</v>
      </c>
      <c r="H3452" s="1">
        <v>456.3</v>
      </c>
    </row>
    <row r="3453" spans="1:8" x14ac:dyDescent="0.3">
      <c r="A3453" s="7" t="s">
        <v>2064</v>
      </c>
      <c r="B3453" s="1" t="s">
        <v>100</v>
      </c>
      <c r="C3453" s="1" t="s">
        <v>160</v>
      </c>
      <c r="D3453" s="1" t="s">
        <v>7</v>
      </c>
      <c r="E3453" s="1" t="s">
        <v>7</v>
      </c>
      <c r="F3453" s="1" t="s">
        <v>1</v>
      </c>
      <c r="G3453" s="2">
        <v>417.19215435985001</v>
      </c>
      <c r="H3453" s="1">
        <v>288.5</v>
      </c>
    </row>
    <row r="3454" spans="1:8" x14ac:dyDescent="0.3">
      <c r="A3454" s="7" t="s">
        <v>2064</v>
      </c>
      <c r="B3454" s="1" t="s">
        <v>100</v>
      </c>
      <c r="C3454" s="1" t="s">
        <v>160</v>
      </c>
      <c r="D3454" s="1" t="s">
        <v>7</v>
      </c>
      <c r="E3454" s="1" t="s">
        <v>7</v>
      </c>
      <c r="F3454" s="1" t="s">
        <v>2</v>
      </c>
      <c r="G3454" s="2">
        <v>419.69906514800101</v>
      </c>
      <c r="H3454" s="1">
        <v>288.5</v>
      </c>
    </row>
    <row r="3455" spans="1:8" x14ac:dyDescent="0.3">
      <c r="A3455" s="7" t="s">
        <v>2065</v>
      </c>
      <c r="B3455" s="1" t="s">
        <v>100</v>
      </c>
      <c r="C3455" s="1" t="s">
        <v>160</v>
      </c>
      <c r="D3455" s="1" t="s">
        <v>7</v>
      </c>
      <c r="E3455" s="1" t="s">
        <v>7</v>
      </c>
      <c r="F3455" s="1" t="s">
        <v>2</v>
      </c>
      <c r="G3455" s="2">
        <v>434.876224012205</v>
      </c>
      <c r="H3455" s="1">
        <v>510</v>
      </c>
    </row>
    <row r="3456" spans="1:8" x14ac:dyDescent="0.3">
      <c r="A3456" s="7" t="s">
        <v>2065</v>
      </c>
      <c r="B3456" s="1" t="s">
        <v>100</v>
      </c>
      <c r="C3456" s="1" t="s">
        <v>160</v>
      </c>
      <c r="D3456" s="1" t="s">
        <v>7</v>
      </c>
      <c r="E3456" s="1" t="s">
        <v>7</v>
      </c>
      <c r="F3456" s="1" t="s">
        <v>1</v>
      </c>
      <c r="G3456" s="2">
        <v>445.876420012609</v>
      </c>
      <c r="H3456" s="1">
        <v>510</v>
      </c>
    </row>
    <row r="3457" spans="1:8" x14ac:dyDescent="0.3">
      <c r="A3457" s="7" t="s">
        <v>2066</v>
      </c>
      <c r="B3457" s="1" t="s">
        <v>100</v>
      </c>
      <c r="C3457" s="1" t="s">
        <v>160</v>
      </c>
      <c r="D3457" s="1" t="s">
        <v>7</v>
      </c>
      <c r="E3457" s="1" t="s">
        <v>7</v>
      </c>
      <c r="F3457" s="1" t="s">
        <v>2</v>
      </c>
      <c r="G3457" s="2">
        <v>268.82240173551799</v>
      </c>
      <c r="H3457" s="1">
        <v>241.5</v>
      </c>
    </row>
    <row r="3458" spans="1:8" x14ac:dyDescent="0.3">
      <c r="A3458" s="7" t="s">
        <v>2066</v>
      </c>
      <c r="B3458" s="1" t="s">
        <v>100</v>
      </c>
      <c r="C3458" s="1" t="s">
        <v>160</v>
      </c>
      <c r="D3458" s="1" t="s">
        <v>7</v>
      </c>
      <c r="E3458" s="1" t="s">
        <v>7</v>
      </c>
      <c r="F3458" s="1" t="s">
        <v>1</v>
      </c>
      <c r="G3458" s="2">
        <v>273.64568769467002</v>
      </c>
      <c r="H3458" s="1">
        <v>241.5</v>
      </c>
    </row>
    <row r="3459" spans="1:8" x14ac:dyDescent="0.3">
      <c r="A3459" s="7" t="s">
        <v>2067</v>
      </c>
      <c r="B3459" s="1" t="s">
        <v>100</v>
      </c>
      <c r="C3459" s="1" t="s">
        <v>160</v>
      </c>
      <c r="D3459" s="1" t="s">
        <v>7</v>
      </c>
      <c r="E3459" s="1" t="s">
        <v>7</v>
      </c>
      <c r="F3459" s="1" t="s">
        <v>1</v>
      </c>
      <c r="G3459" s="2">
        <v>532.19438453098996</v>
      </c>
      <c r="H3459" s="1">
        <v>495.5</v>
      </c>
    </row>
    <row r="3460" spans="1:8" x14ac:dyDescent="0.3">
      <c r="A3460" s="7" t="s">
        <v>2067</v>
      </c>
      <c r="B3460" s="1" t="s">
        <v>100</v>
      </c>
      <c r="C3460" s="1" t="s">
        <v>160</v>
      </c>
      <c r="D3460" s="1" t="s">
        <v>7</v>
      </c>
      <c r="E3460" s="1" t="s">
        <v>7</v>
      </c>
      <c r="F3460" s="1" t="s">
        <v>2</v>
      </c>
      <c r="G3460" s="2">
        <v>542.79140972673804</v>
      </c>
      <c r="H3460" s="1">
        <v>495.5</v>
      </c>
    </row>
    <row r="3461" spans="1:8" x14ac:dyDescent="0.3">
      <c r="A3461" s="7" t="s">
        <v>2068</v>
      </c>
      <c r="B3461" s="1" t="s">
        <v>100</v>
      </c>
      <c r="C3461" s="1" t="s">
        <v>160</v>
      </c>
      <c r="D3461" s="1" t="s">
        <v>7</v>
      </c>
      <c r="E3461" s="1" t="s">
        <v>7</v>
      </c>
      <c r="F3461" s="1" t="s">
        <v>1</v>
      </c>
      <c r="G3461" s="2">
        <v>470.19137188828398</v>
      </c>
      <c r="H3461" s="1">
        <v>538.79999999999995</v>
      </c>
    </row>
    <row r="3462" spans="1:8" x14ac:dyDescent="0.3">
      <c r="A3462" s="7" t="s">
        <v>2068</v>
      </c>
      <c r="B3462" s="1" t="s">
        <v>100</v>
      </c>
      <c r="C3462" s="1" t="s">
        <v>160</v>
      </c>
      <c r="D3462" s="1" t="s">
        <v>7</v>
      </c>
      <c r="E3462" s="1" t="s">
        <v>7</v>
      </c>
      <c r="F3462" s="1" t="s">
        <v>2</v>
      </c>
      <c r="G3462" s="2">
        <v>476.216656437756</v>
      </c>
      <c r="H3462" s="1">
        <v>538.79999999999995</v>
      </c>
    </row>
    <row r="3463" spans="1:8" x14ac:dyDescent="0.3">
      <c r="A3463" s="7" t="s">
        <v>2069</v>
      </c>
      <c r="B3463" s="1" t="s">
        <v>100</v>
      </c>
      <c r="C3463" s="1" t="s">
        <v>160</v>
      </c>
      <c r="D3463" s="1" t="s">
        <v>7</v>
      </c>
      <c r="E3463" s="1" t="s">
        <v>7</v>
      </c>
      <c r="F3463" s="1" t="s">
        <v>1</v>
      </c>
      <c r="G3463" s="2">
        <v>558.43430918370802</v>
      </c>
      <c r="H3463" s="1">
        <v>506</v>
      </c>
    </row>
    <row r="3464" spans="1:8" x14ac:dyDescent="0.3">
      <c r="A3464" s="7" t="s">
        <v>2069</v>
      </c>
      <c r="B3464" s="1" t="s">
        <v>100</v>
      </c>
      <c r="C3464" s="1" t="s">
        <v>160</v>
      </c>
      <c r="D3464" s="1" t="s">
        <v>7</v>
      </c>
      <c r="E3464" s="1" t="s">
        <v>7</v>
      </c>
      <c r="F3464" s="1" t="s">
        <v>2</v>
      </c>
      <c r="G3464" s="2">
        <v>571.10126099371701</v>
      </c>
      <c r="H3464" s="1">
        <v>506</v>
      </c>
    </row>
    <row r="3465" spans="1:8" x14ac:dyDescent="0.3">
      <c r="A3465" s="7" t="s">
        <v>2070</v>
      </c>
      <c r="B3465" s="1" t="s">
        <v>100</v>
      </c>
      <c r="C3465" s="1" t="s">
        <v>160</v>
      </c>
      <c r="D3465" s="1" t="s">
        <v>7</v>
      </c>
      <c r="E3465" s="1" t="s">
        <v>7</v>
      </c>
      <c r="F3465" s="1" t="s">
        <v>1</v>
      </c>
      <c r="G3465" s="2">
        <v>978.18500297971002</v>
      </c>
      <c r="H3465" s="1">
        <v>1064</v>
      </c>
    </row>
    <row r="3466" spans="1:8" x14ac:dyDescent="0.3">
      <c r="A3466" s="7" t="s">
        <v>2070</v>
      </c>
      <c r="B3466" s="1" t="s">
        <v>100</v>
      </c>
      <c r="C3466" s="1" t="s">
        <v>160</v>
      </c>
      <c r="D3466" s="1" t="s">
        <v>7</v>
      </c>
      <c r="E3466" s="1" t="s">
        <v>7</v>
      </c>
      <c r="F3466" s="1" t="s">
        <v>2</v>
      </c>
      <c r="G3466" s="2">
        <v>1032.4916882249599</v>
      </c>
      <c r="H3466" s="1">
        <v>1064</v>
      </c>
    </row>
    <row r="3467" spans="1:8" x14ac:dyDescent="0.3">
      <c r="A3467" s="7" t="s">
        <v>2071</v>
      </c>
      <c r="B3467" s="1" t="s">
        <v>100</v>
      </c>
      <c r="C3467" s="1" t="s">
        <v>160</v>
      </c>
      <c r="D3467" s="1" t="s">
        <v>7</v>
      </c>
      <c r="E3467" s="1" t="s">
        <v>7</v>
      </c>
      <c r="F3467" s="1" t="s">
        <v>2</v>
      </c>
      <c r="G3467" s="2">
        <v>344.26321387523399</v>
      </c>
      <c r="H3467" s="1">
        <v>269</v>
      </c>
    </row>
    <row r="3468" spans="1:8" x14ac:dyDescent="0.3">
      <c r="A3468" s="7" t="s">
        <v>2071</v>
      </c>
      <c r="B3468" s="1" t="s">
        <v>100</v>
      </c>
      <c r="C3468" s="1" t="s">
        <v>160</v>
      </c>
      <c r="D3468" s="1" t="s">
        <v>7</v>
      </c>
      <c r="E3468" s="1" t="s">
        <v>7</v>
      </c>
      <c r="F3468" s="1" t="s">
        <v>1</v>
      </c>
      <c r="G3468" s="2">
        <v>345.84446351247499</v>
      </c>
      <c r="H3468" s="1">
        <v>269</v>
      </c>
    </row>
    <row r="3469" spans="1:8" x14ac:dyDescent="0.3">
      <c r="A3469" s="7" t="s">
        <v>2072</v>
      </c>
      <c r="B3469" s="1" t="s">
        <v>100</v>
      </c>
      <c r="C3469" s="1" t="s">
        <v>160</v>
      </c>
      <c r="D3469" s="1" t="s">
        <v>7</v>
      </c>
      <c r="E3469" s="1" t="s">
        <v>7</v>
      </c>
      <c r="F3469" s="1" t="s">
        <v>1</v>
      </c>
      <c r="G3469" s="2">
        <v>744.87808812185801</v>
      </c>
      <c r="H3469" s="1">
        <v>649</v>
      </c>
    </row>
    <row r="3470" spans="1:8" x14ac:dyDescent="0.3">
      <c r="A3470" s="7" t="s">
        <v>2072</v>
      </c>
      <c r="B3470" s="1" t="s">
        <v>100</v>
      </c>
      <c r="C3470" s="1" t="s">
        <v>160</v>
      </c>
      <c r="D3470" s="1" t="s">
        <v>7</v>
      </c>
      <c r="E3470" s="1" t="s">
        <v>7</v>
      </c>
      <c r="F3470" s="1" t="s">
        <v>2</v>
      </c>
      <c r="G3470" s="2">
        <v>774.24699936200602</v>
      </c>
      <c r="H3470" s="1">
        <v>649</v>
      </c>
    </row>
    <row r="3471" spans="1:8" x14ac:dyDescent="0.3">
      <c r="A3471" s="7" t="s">
        <v>2073</v>
      </c>
      <c r="B3471" s="1" t="s">
        <v>100</v>
      </c>
      <c r="C3471" s="1" t="s">
        <v>160</v>
      </c>
      <c r="D3471" s="1" t="s">
        <v>7</v>
      </c>
      <c r="E3471" s="1" t="s">
        <v>7</v>
      </c>
      <c r="F3471" s="1" t="s">
        <v>2</v>
      </c>
      <c r="G3471" s="2">
        <v>365.04269182799101</v>
      </c>
      <c r="H3471" s="1">
        <v>434.3</v>
      </c>
    </row>
    <row r="3472" spans="1:8" x14ac:dyDescent="0.3">
      <c r="A3472" s="7" t="s">
        <v>2073</v>
      </c>
      <c r="B3472" s="1" t="s">
        <v>100</v>
      </c>
      <c r="C3472" s="1" t="s">
        <v>160</v>
      </c>
      <c r="D3472" s="1" t="s">
        <v>7</v>
      </c>
      <c r="E3472" s="1" t="s">
        <v>7</v>
      </c>
      <c r="F3472" s="1" t="s">
        <v>1</v>
      </c>
      <c r="G3472" s="2">
        <v>365.57418330869803</v>
      </c>
      <c r="H3472" s="1">
        <v>434.3</v>
      </c>
    </row>
    <row r="3473" spans="1:8" x14ac:dyDescent="0.3">
      <c r="A3473" s="7" t="s">
        <v>2074</v>
      </c>
      <c r="B3473" s="1" t="s">
        <v>100</v>
      </c>
      <c r="C3473" s="1" t="s">
        <v>854</v>
      </c>
      <c r="D3473" s="1" t="s">
        <v>7</v>
      </c>
      <c r="E3473" s="1" t="s">
        <v>7</v>
      </c>
      <c r="F3473" s="1" t="s">
        <v>1</v>
      </c>
      <c r="G3473" s="2">
        <v>282.41068443178102</v>
      </c>
      <c r="H3473" s="1">
        <v>278.5</v>
      </c>
    </row>
    <row r="3474" spans="1:8" x14ac:dyDescent="0.3">
      <c r="A3474" s="7" t="s">
        <v>2075</v>
      </c>
      <c r="B3474" s="1" t="s">
        <v>100</v>
      </c>
      <c r="C3474" s="1" t="s">
        <v>160</v>
      </c>
      <c r="D3474" s="1" t="s">
        <v>7</v>
      </c>
      <c r="E3474" s="1" t="s">
        <v>7</v>
      </c>
      <c r="F3474" s="1" t="s">
        <v>1</v>
      </c>
      <c r="G3474" s="2">
        <v>455.26720353900498</v>
      </c>
      <c r="H3474" s="1">
        <v>458.8</v>
      </c>
    </row>
    <row r="3475" spans="1:8" x14ac:dyDescent="0.3">
      <c r="A3475" s="7" t="s">
        <v>2075</v>
      </c>
      <c r="B3475" s="1" t="s">
        <v>100</v>
      </c>
      <c r="C3475" s="1" t="s">
        <v>160</v>
      </c>
      <c r="D3475" s="1" t="s">
        <v>7</v>
      </c>
      <c r="E3475" s="1" t="s">
        <v>7</v>
      </c>
      <c r="F3475" s="1" t="s">
        <v>2</v>
      </c>
      <c r="G3475" s="2">
        <v>460.26353470983997</v>
      </c>
      <c r="H3475" s="1">
        <v>458.8</v>
      </c>
    </row>
    <row r="3476" spans="1:8" x14ac:dyDescent="0.3">
      <c r="A3476" s="7" t="s">
        <v>2076</v>
      </c>
      <c r="B3476" s="1" t="s">
        <v>100</v>
      </c>
      <c r="C3476" s="1" t="s">
        <v>160</v>
      </c>
      <c r="D3476" s="1" t="s">
        <v>7</v>
      </c>
      <c r="E3476" s="1" t="s">
        <v>7</v>
      </c>
      <c r="F3476" s="1" t="s">
        <v>1</v>
      </c>
      <c r="G3476" s="2">
        <v>716.99844799468895</v>
      </c>
      <c r="H3476" s="1">
        <v>758.9</v>
      </c>
    </row>
    <row r="3477" spans="1:8" x14ac:dyDescent="0.3">
      <c r="A3477" s="7" t="s">
        <v>2076</v>
      </c>
      <c r="B3477" s="1" t="s">
        <v>100</v>
      </c>
      <c r="C3477" s="1" t="s">
        <v>160</v>
      </c>
      <c r="D3477" s="1" t="s">
        <v>7</v>
      </c>
      <c r="E3477" s="1" t="s">
        <v>7</v>
      </c>
      <c r="F3477" s="1" t="s">
        <v>2</v>
      </c>
      <c r="G3477" s="2">
        <v>743.667113822499</v>
      </c>
      <c r="H3477" s="1">
        <v>758.9</v>
      </c>
    </row>
    <row r="3478" spans="1:8" x14ac:dyDescent="0.3">
      <c r="A3478" s="7" t="s">
        <v>2077</v>
      </c>
      <c r="B3478" s="1" t="s">
        <v>100</v>
      </c>
      <c r="C3478" s="1" t="s">
        <v>160</v>
      </c>
      <c r="D3478" s="1" t="s">
        <v>7</v>
      </c>
      <c r="E3478" s="1" t="s">
        <v>7</v>
      </c>
      <c r="F3478" s="1" t="s">
        <v>1</v>
      </c>
      <c r="G3478" s="2">
        <v>606.34164121001595</v>
      </c>
      <c r="H3478" s="1">
        <v>699.6</v>
      </c>
    </row>
    <row r="3479" spans="1:8" x14ac:dyDescent="0.3">
      <c r="A3479" s="7" t="s">
        <v>2077</v>
      </c>
      <c r="B3479" s="1" t="s">
        <v>100</v>
      </c>
      <c r="C3479" s="1" t="s">
        <v>160</v>
      </c>
      <c r="D3479" s="1" t="s">
        <v>7</v>
      </c>
      <c r="E3479" s="1" t="s">
        <v>7</v>
      </c>
      <c r="F3479" s="1" t="s">
        <v>2</v>
      </c>
      <c r="G3479" s="2">
        <v>622.979245227707</v>
      </c>
      <c r="H3479" s="1">
        <v>699.6</v>
      </c>
    </row>
    <row r="3480" spans="1:8" x14ac:dyDescent="0.3">
      <c r="A3480" s="7" t="s">
        <v>2078</v>
      </c>
      <c r="B3480" s="1" t="s">
        <v>100</v>
      </c>
      <c r="C3480" s="1" t="s">
        <v>160</v>
      </c>
      <c r="D3480" s="1" t="s">
        <v>7</v>
      </c>
      <c r="E3480" s="1" t="s">
        <v>7</v>
      </c>
      <c r="F3480" s="1" t="s">
        <v>2</v>
      </c>
      <c r="G3480" s="2">
        <v>336.93411773388101</v>
      </c>
      <c r="H3480" s="1">
        <v>310</v>
      </c>
    </row>
    <row r="3481" spans="1:8" x14ac:dyDescent="0.3">
      <c r="A3481" s="7" t="s">
        <v>2078</v>
      </c>
      <c r="B3481" s="1" t="s">
        <v>100</v>
      </c>
      <c r="C3481" s="1" t="s">
        <v>160</v>
      </c>
      <c r="D3481" s="1" t="s">
        <v>7</v>
      </c>
      <c r="E3481" s="1" t="s">
        <v>7</v>
      </c>
      <c r="F3481" s="1" t="s">
        <v>1</v>
      </c>
      <c r="G3481" s="2">
        <v>349.49395581426199</v>
      </c>
      <c r="H3481" s="1">
        <v>310</v>
      </c>
    </row>
    <row r="3482" spans="1:8" x14ac:dyDescent="0.3">
      <c r="A3482" s="7" t="s">
        <v>2079</v>
      </c>
      <c r="B3482" s="1" t="s">
        <v>100</v>
      </c>
      <c r="C3482" s="1" t="s">
        <v>160</v>
      </c>
      <c r="D3482" s="1" t="s">
        <v>7</v>
      </c>
      <c r="E3482" s="1" t="s">
        <v>7</v>
      </c>
      <c r="F3482" s="1" t="s">
        <v>2</v>
      </c>
      <c r="G3482" s="2">
        <v>307.017690548205</v>
      </c>
      <c r="H3482" s="1">
        <v>251</v>
      </c>
    </row>
    <row r="3483" spans="1:8" x14ac:dyDescent="0.3">
      <c r="A3483" s="7" t="s">
        <v>2079</v>
      </c>
      <c r="B3483" s="1" t="s">
        <v>100</v>
      </c>
      <c r="C3483" s="1" t="s">
        <v>160</v>
      </c>
      <c r="D3483" s="1" t="s">
        <v>7</v>
      </c>
      <c r="E3483" s="1" t="s">
        <v>7</v>
      </c>
      <c r="F3483" s="1" t="s">
        <v>1</v>
      </c>
      <c r="G3483" s="2">
        <v>319.81344470028603</v>
      </c>
      <c r="H3483" s="1">
        <v>251</v>
      </c>
    </row>
    <row r="3484" spans="1:8" x14ac:dyDescent="0.3">
      <c r="A3484" s="7" t="s">
        <v>2080</v>
      </c>
      <c r="B3484" s="1" t="s">
        <v>100</v>
      </c>
      <c r="C3484" s="1" t="s">
        <v>160</v>
      </c>
      <c r="D3484" s="1" t="s">
        <v>7</v>
      </c>
      <c r="E3484" s="1" t="s">
        <v>7</v>
      </c>
      <c r="F3484" s="1" t="s">
        <v>1</v>
      </c>
      <c r="G3484" s="2">
        <v>406.60698474322299</v>
      </c>
      <c r="H3484" s="1">
        <v>480</v>
      </c>
    </row>
    <row r="3485" spans="1:8" x14ac:dyDescent="0.3">
      <c r="A3485" s="7" t="s">
        <v>2080</v>
      </c>
      <c r="B3485" s="1" t="s">
        <v>100</v>
      </c>
      <c r="C3485" s="1" t="s">
        <v>160</v>
      </c>
      <c r="D3485" s="1" t="s">
        <v>7</v>
      </c>
      <c r="E3485" s="1" t="s">
        <v>7</v>
      </c>
      <c r="F3485" s="1" t="s">
        <v>2</v>
      </c>
      <c r="G3485" s="2">
        <v>408.45807006914799</v>
      </c>
      <c r="H3485" s="1">
        <v>480</v>
      </c>
    </row>
    <row r="3486" spans="1:8" x14ac:dyDescent="0.3">
      <c r="A3486" s="7" t="s">
        <v>2081</v>
      </c>
      <c r="B3486" s="1" t="s">
        <v>100</v>
      </c>
      <c r="C3486" s="1" t="s">
        <v>160</v>
      </c>
      <c r="D3486" s="1" t="s">
        <v>7</v>
      </c>
      <c r="E3486" s="1" t="s">
        <v>7</v>
      </c>
      <c r="F3486" s="1" t="s">
        <v>1</v>
      </c>
      <c r="G3486" s="2">
        <v>790.06380848727497</v>
      </c>
      <c r="H3486" s="1">
        <v>718</v>
      </c>
    </row>
    <row r="3487" spans="1:8" x14ac:dyDescent="0.3">
      <c r="A3487" s="7" t="s">
        <v>2081</v>
      </c>
      <c r="B3487" s="1" t="s">
        <v>100</v>
      </c>
      <c r="C3487" s="1" t="s">
        <v>160</v>
      </c>
      <c r="D3487" s="1" t="s">
        <v>7</v>
      </c>
      <c r="E3487" s="1" t="s">
        <v>7</v>
      </c>
      <c r="F3487" s="1" t="s">
        <v>2</v>
      </c>
      <c r="G3487" s="2">
        <v>823.94536043841595</v>
      </c>
      <c r="H3487" s="1">
        <v>718</v>
      </c>
    </row>
    <row r="3488" spans="1:8" x14ac:dyDescent="0.3">
      <c r="A3488" s="7" t="s">
        <v>2082</v>
      </c>
      <c r="B3488" s="1" t="s">
        <v>100</v>
      </c>
      <c r="C3488" s="1" t="s">
        <v>160</v>
      </c>
      <c r="D3488" s="1" t="s">
        <v>7</v>
      </c>
      <c r="E3488" s="1" t="s">
        <v>7</v>
      </c>
      <c r="F3488" s="1" t="s">
        <v>2</v>
      </c>
      <c r="G3488" s="2">
        <v>261.353270844679</v>
      </c>
      <c r="H3488" s="1">
        <v>236.6</v>
      </c>
    </row>
    <row r="3489" spans="1:8" x14ac:dyDescent="0.3">
      <c r="A3489" s="7" t="s">
        <v>2082</v>
      </c>
      <c r="B3489" s="1" t="s">
        <v>100</v>
      </c>
      <c r="C3489" s="1" t="s">
        <v>160</v>
      </c>
      <c r="D3489" s="1" t="s">
        <v>7</v>
      </c>
      <c r="E3489" s="1" t="s">
        <v>7</v>
      </c>
      <c r="F3489" s="1" t="s">
        <v>1</v>
      </c>
      <c r="G3489" s="2">
        <v>266.44291059035498</v>
      </c>
      <c r="H3489" s="1">
        <v>236.6</v>
      </c>
    </row>
    <row r="3490" spans="1:8" x14ac:dyDescent="0.3">
      <c r="A3490" s="7" t="s">
        <v>2083</v>
      </c>
      <c r="B3490" s="1" t="s">
        <v>100</v>
      </c>
      <c r="C3490" s="1" t="s">
        <v>160</v>
      </c>
      <c r="D3490" s="1" t="s">
        <v>7</v>
      </c>
      <c r="E3490" s="1" t="s">
        <v>7</v>
      </c>
      <c r="F3490" s="1" t="s">
        <v>1</v>
      </c>
      <c r="G3490" s="2">
        <v>401.36338548178202</v>
      </c>
      <c r="H3490" s="1">
        <v>341.5</v>
      </c>
    </row>
    <row r="3491" spans="1:8" x14ac:dyDescent="0.3">
      <c r="A3491" s="7" t="s">
        <v>2083</v>
      </c>
      <c r="B3491" s="1" t="s">
        <v>100</v>
      </c>
      <c r="C3491" s="1" t="s">
        <v>160</v>
      </c>
      <c r="D3491" s="1" t="s">
        <v>7</v>
      </c>
      <c r="E3491" s="1" t="s">
        <v>7</v>
      </c>
      <c r="F3491" s="1" t="s">
        <v>2</v>
      </c>
      <c r="G3491" s="2">
        <v>402.89567425396899</v>
      </c>
      <c r="H3491" s="1">
        <v>341.5</v>
      </c>
    </row>
    <row r="3492" spans="1:8" x14ac:dyDescent="0.3">
      <c r="A3492" s="7" t="s">
        <v>2084</v>
      </c>
      <c r="B3492" s="1" t="s">
        <v>100</v>
      </c>
      <c r="C3492" s="1" t="s">
        <v>160</v>
      </c>
      <c r="D3492" s="1" t="s">
        <v>7</v>
      </c>
      <c r="E3492" s="1" t="s">
        <v>7</v>
      </c>
      <c r="F3492" s="1" t="s">
        <v>2</v>
      </c>
      <c r="G3492" s="2">
        <v>347.68352388113999</v>
      </c>
      <c r="H3492" s="1">
        <v>438</v>
      </c>
    </row>
    <row r="3493" spans="1:8" x14ac:dyDescent="0.3">
      <c r="A3493" s="7" t="s">
        <v>2084</v>
      </c>
      <c r="B3493" s="1" t="s">
        <v>100</v>
      </c>
      <c r="C3493" s="1" t="s">
        <v>160</v>
      </c>
      <c r="D3493" s="1" t="s">
        <v>7</v>
      </c>
      <c r="E3493" s="1" t="s">
        <v>7</v>
      </c>
      <c r="F3493" s="1" t="s">
        <v>1</v>
      </c>
      <c r="G3493" s="2">
        <v>349.09625461257002</v>
      </c>
      <c r="H3493" s="1">
        <v>438</v>
      </c>
    </row>
    <row r="3494" spans="1:8" x14ac:dyDescent="0.3">
      <c r="A3494" s="7" t="s">
        <v>2085</v>
      </c>
      <c r="B3494" s="1" t="s">
        <v>100</v>
      </c>
      <c r="C3494" s="1" t="s">
        <v>160</v>
      </c>
      <c r="D3494" s="1" t="s">
        <v>7</v>
      </c>
      <c r="E3494" s="1" t="s">
        <v>7</v>
      </c>
      <c r="F3494" s="1" t="s">
        <v>1</v>
      </c>
      <c r="G3494" s="2">
        <v>536.19183132928902</v>
      </c>
      <c r="H3494" s="1">
        <v>475</v>
      </c>
    </row>
    <row r="3495" spans="1:8" x14ac:dyDescent="0.3">
      <c r="A3495" s="7" t="s">
        <v>2085</v>
      </c>
      <c r="B3495" s="1" t="s">
        <v>100</v>
      </c>
      <c r="C3495" s="1" t="s">
        <v>160</v>
      </c>
      <c r="D3495" s="1" t="s">
        <v>7</v>
      </c>
      <c r="E3495" s="1" t="s">
        <v>7</v>
      </c>
      <c r="F3495" s="1" t="s">
        <v>2</v>
      </c>
      <c r="G3495" s="2">
        <v>547.09920830172598</v>
      </c>
      <c r="H3495" s="1">
        <v>475</v>
      </c>
    </row>
    <row r="3496" spans="1:8" x14ac:dyDescent="0.3">
      <c r="A3496" s="7" t="s">
        <v>2086</v>
      </c>
      <c r="B3496" s="1" t="s">
        <v>100</v>
      </c>
      <c r="C3496" s="1" t="s">
        <v>160</v>
      </c>
      <c r="D3496" s="1" t="s">
        <v>7</v>
      </c>
      <c r="E3496" s="1" t="s">
        <v>7</v>
      </c>
      <c r="F3496" s="1" t="s">
        <v>2</v>
      </c>
      <c r="G3496" s="2">
        <v>354.57565963058897</v>
      </c>
      <c r="H3496" s="1">
        <v>385</v>
      </c>
    </row>
    <row r="3497" spans="1:8" x14ac:dyDescent="0.3">
      <c r="A3497" s="7" t="s">
        <v>2086</v>
      </c>
      <c r="B3497" s="1" t="s">
        <v>100</v>
      </c>
      <c r="C3497" s="1" t="s">
        <v>160</v>
      </c>
      <c r="D3497" s="1" t="s">
        <v>7</v>
      </c>
      <c r="E3497" s="1" t="s">
        <v>7</v>
      </c>
      <c r="F3497" s="1" t="s">
        <v>1</v>
      </c>
      <c r="G3497" s="2">
        <v>355.64364766567797</v>
      </c>
      <c r="H3497" s="1">
        <v>385</v>
      </c>
    </row>
    <row r="3498" spans="1:8" x14ac:dyDescent="0.3">
      <c r="A3498" s="7" t="s">
        <v>2087</v>
      </c>
      <c r="B3498" s="1" t="s">
        <v>100</v>
      </c>
      <c r="C3498" s="1" t="s">
        <v>160</v>
      </c>
      <c r="D3498" s="1" t="s">
        <v>7</v>
      </c>
      <c r="E3498" s="1" t="s">
        <v>7</v>
      </c>
      <c r="F3498" s="1" t="s">
        <v>1</v>
      </c>
      <c r="G3498" s="2">
        <v>636.42809579722905</v>
      </c>
      <c r="H3498" s="1">
        <v>621</v>
      </c>
    </row>
    <row r="3499" spans="1:8" x14ac:dyDescent="0.3">
      <c r="A3499" s="7" t="s">
        <v>2087</v>
      </c>
      <c r="B3499" s="1" t="s">
        <v>100</v>
      </c>
      <c r="C3499" s="1" t="s">
        <v>160</v>
      </c>
      <c r="D3499" s="1" t="s">
        <v>7</v>
      </c>
      <c r="E3499" s="1" t="s">
        <v>7</v>
      </c>
      <c r="F3499" s="1" t="s">
        <v>2</v>
      </c>
      <c r="G3499" s="2">
        <v>655.67890632040496</v>
      </c>
      <c r="H3499" s="1">
        <v>621</v>
      </c>
    </row>
    <row r="3500" spans="1:8" x14ac:dyDescent="0.3">
      <c r="A3500" s="7" t="s">
        <v>2088</v>
      </c>
      <c r="B3500" s="1" t="s">
        <v>100</v>
      </c>
      <c r="C3500" s="1" t="s">
        <v>160</v>
      </c>
      <c r="D3500" s="1" t="s">
        <v>7</v>
      </c>
      <c r="E3500" s="1" t="s">
        <v>7</v>
      </c>
      <c r="F3500" s="1" t="s">
        <v>1</v>
      </c>
      <c r="G3500" s="2">
        <v>468.31321614196298</v>
      </c>
      <c r="H3500" s="1">
        <v>460.3</v>
      </c>
    </row>
    <row r="3501" spans="1:8" x14ac:dyDescent="0.3">
      <c r="A3501" s="7" t="s">
        <v>2088</v>
      </c>
      <c r="B3501" s="1" t="s">
        <v>100</v>
      </c>
      <c r="C3501" s="1" t="s">
        <v>160</v>
      </c>
      <c r="D3501" s="1" t="s">
        <v>7</v>
      </c>
      <c r="E3501" s="1" t="s">
        <v>7</v>
      </c>
      <c r="F3501" s="1" t="s">
        <v>2</v>
      </c>
      <c r="G3501" s="2">
        <v>474.207420864281</v>
      </c>
      <c r="H3501" s="1">
        <v>460.3</v>
      </c>
    </row>
    <row r="3502" spans="1:8" x14ac:dyDescent="0.3">
      <c r="A3502" s="7" t="s">
        <v>2089</v>
      </c>
      <c r="B3502" s="1" t="s">
        <v>5</v>
      </c>
      <c r="C3502" s="1" t="s">
        <v>222</v>
      </c>
      <c r="D3502" s="1" t="s">
        <v>7</v>
      </c>
      <c r="E3502" s="1" t="s">
        <v>7</v>
      </c>
      <c r="F3502" s="1" t="s">
        <v>2</v>
      </c>
      <c r="G3502" s="2">
        <v>18.057902336483</v>
      </c>
      <c r="H3502" s="1">
        <v>21.4</v>
      </c>
    </row>
    <row r="3503" spans="1:8" x14ac:dyDescent="0.3">
      <c r="A3503" s="7" t="s">
        <v>2089</v>
      </c>
      <c r="B3503" s="1" t="s">
        <v>5</v>
      </c>
      <c r="C3503" s="1" t="s">
        <v>222</v>
      </c>
      <c r="D3503" s="1" t="s">
        <v>7</v>
      </c>
      <c r="E3503" s="1" t="s">
        <v>7</v>
      </c>
      <c r="F3503" s="1" t="s">
        <v>1</v>
      </c>
      <c r="G3503" s="2">
        <v>18.481343549023499</v>
      </c>
      <c r="H3503" s="1">
        <v>21.4</v>
      </c>
    </row>
    <row r="3504" spans="1:8" x14ac:dyDescent="0.3">
      <c r="A3504" s="7" t="s">
        <v>2090</v>
      </c>
      <c r="B3504" s="1" t="s">
        <v>5</v>
      </c>
      <c r="C3504" s="1" t="s">
        <v>222</v>
      </c>
      <c r="D3504" s="1" t="s">
        <v>7</v>
      </c>
      <c r="E3504" s="1" t="s">
        <v>7</v>
      </c>
      <c r="F3504" s="1" t="s">
        <v>2</v>
      </c>
      <c r="G3504" s="2">
        <v>22.2463151887249</v>
      </c>
      <c r="H3504" s="1">
        <v>34</v>
      </c>
    </row>
    <row r="3505" spans="1:8" x14ac:dyDescent="0.3">
      <c r="A3505" s="7" t="s">
        <v>2090</v>
      </c>
      <c r="B3505" s="1" t="s">
        <v>5</v>
      </c>
      <c r="C3505" s="1" t="s">
        <v>222</v>
      </c>
      <c r="D3505" s="1" t="s">
        <v>7</v>
      </c>
      <c r="E3505" s="1" t="s">
        <v>7</v>
      </c>
      <c r="F3505" s="1" t="s">
        <v>1</v>
      </c>
      <c r="G3505" s="2">
        <v>26.1884326786084</v>
      </c>
      <c r="H3505" s="1">
        <v>34</v>
      </c>
    </row>
    <row r="3506" spans="1:8" x14ac:dyDescent="0.3">
      <c r="A3506" s="7" t="s">
        <v>2091</v>
      </c>
      <c r="B3506" s="1" t="s">
        <v>107</v>
      </c>
      <c r="C3506" s="1" t="s">
        <v>154</v>
      </c>
      <c r="D3506" s="1" t="s">
        <v>7</v>
      </c>
      <c r="E3506" s="1" t="s">
        <v>7</v>
      </c>
      <c r="F3506" s="1" t="s">
        <v>1</v>
      </c>
      <c r="G3506" s="2">
        <v>226.869058145304</v>
      </c>
      <c r="H3506" s="1">
        <v>376</v>
      </c>
    </row>
    <row r="3507" spans="1:8" x14ac:dyDescent="0.3">
      <c r="A3507" s="7" t="s">
        <v>2091</v>
      </c>
      <c r="B3507" s="1" t="s">
        <v>107</v>
      </c>
      <c r="C3507" s="1" t="s">
        <v>154</v>
      </c>
      <c r="D3507" s="1" t="s">
        <v>7</v>
      </c>
      <c r="E3507" s="1" t="s">
        <v>7</v>
      </c>
      <c r="F3507" s="1" t="s">
        <v>2</v>
      </c>
      <c r="G3507" s="2">
        <v>390.97798658937398</v>
      </c>
      <c r="H3507" s="1">
        <v>376</v>
      </c>
    </row>
    <row r="3508" spans="1:8" x14ac:dyDescent="0.3">
      <c r="A3508" s="7" t="s">
        <v>2092</v>
      </c>
      <c r="B3508" s="1" t="s">
        <v>107</v>
      </c>
      <c r="C3508" s="1" t="s">
        <v>154</v>
      </c>
      <c r="D3508" s="1" t="s">
        <v>7</v>
      </c>
      <c r="E3508" s="1" t="s">
        <v>7</v>
      </c>
      <c r="F3508" s="1" t="s">
        <v>1</v>
      </c>
      <c r="G3508" s="2">
        <v>412.02879678955202</v>
      </c>
      <c r="H3508" s="1">
        <v>797.2</v>
      </c>
    </row>
    <row r="3509" spans="1:8" x14ac:dyDescent="0.3">
      <c r="A3509" s="7" t="s">
        <v>2092</v>
      </c>
      <c r="B3509" s="1" t="s">
        <v>107</v>
      </c>
      <c r="C3509" s="1" t="s">
        <v>154</v>
      </c>
      <c r="D3509" s="1" t="s">
        <v>7</v>
      </c>
      <c r="E3509" s="1" t="s">
        <v>7</v>
      </c>
      <c r="F3509" s="1" t="s">
        <v>2</v>
      </c>
      <c r="G3509" s="2">
        <v>738.45643445969404</v>
      </c>
      <c r="H3509" s="1">
        <v>797.2</v>
      </c>
    </row>
    <row r="3510" spans="1:8" x14ac:dyDescent="0.3">
      <c r="A3510" s="7" t="s">
        <v>2093</v>
      </c>
      <c r="B3510" s="1" t="s">
        <v>107</v>
      </c>
      <c r="C3510" s="1" t="s">
        <v>154</v>
      </c>
      <c r="D3510" s="1" t="s">
        <v>7</v>
      </c>
      <c r="E3510" s="1" t="s">
        <v>7</v>
      </c>
      <c r="F3510" s="1" t="s">
        <v>1</v>
      </c>
      <c r="G3510" s="2">
        <v>300.79025211199701</v>
      </c>
      <c r="H3510" s="1">
        <v>654</v>
      </c>
    </row>
    <row r="3511" spans="1:8" x14ac:dyDescent="0.3">
      <c r="A3511" s="7" t="s">
        <v>2093</v>
      </c>
      <c r="B3511" s="1" t="s">
        <v>107</v>
      </c>
      <c r="C3511" s="1" t="s">
        <v>154</v>
      </c>
      <c r="D3511" s="1" t="s">
        <v>7</v>
      </c>
      <c r="E3511" s="1" t="s">
        <v>7</v>
      </c>
      <c r="F3511" s="1" t="s">
        <v>2</v>
      </c>
      <c r="G3511" s="2">
        <v>522.987558901223</v>
      </c>
      <c r="H3511" s="1">
        <v>654</v>
      </c>
    </row>
    <row r="3512" spans="1:8" x14ac:dyDescent="0.3">
      <c r="A3512" s="7" t="s">
        <v>2094</v>
      </c>
      <c r="B3512" s="1" t="s">
        <v>107</v>
      </c>
      <c r="C3512" s="1" t="s">
        <v>154</v>
      </c>
      <c r="D3512" s="1" t="s">
        <v>7</v>
      </c>
      <c r="E3512" s="1" t="s">
        <v>311</v>
      </c>
      <c r="F3512" s="1" t="s">
        <v>1</v>
      </c>
      <c r="G3512" s="2">
        <v>337.95839852332</v>
      </c>
      <c r="H3512" s="1" t="s">
        <v>235</v>
      </c>
    </row>
    <row r="3513" spans="1:8" x14ac:dyDescent="0.3">
      <c r="A3513" s="7" t="s">
        <v>2094</v>
      </c>
      <c r="B3513" s="1" t="s">
        <v>107</v>
      </c>
      <c r="C3513" s="1" t="s">
        <v>154</v>
      </c>
      <c r="D3513" s="1" t="s">
        <v>7</v>
      </c>
      <c r="E3513" s="1" t="s">
        <v>311</v>
      </c>
      <c r="F3513" s="1" t="s">
        <v>2</v>
      </c>
      <c r="G3513" s="2">
        <v>439.48045381359901</v>
      </c>
      <c r="H3513" s="1" t="s">
        <v>235</v>
      </c>
    </row>
    <row r="3514" spans="1:8" x14ac:dyDescent="0.3">
      <c r="A3514" s="7" t="s">
        <v>2096</v>
      </c>
      <c r="B3514" s="1" t="s">
        <v>356</v>
      </c>
      <c r="C3514" s="1" t="s">
        <v>2095</v>
      </c>
      <c r="D3514" s="1" t="s">
        <v>7</v>
      </c>
      <c r="E3514" s="1" t="s">
        <v>7</v>
      </c>
      <c r="F3514" s="1" t="s">
        <v>1</v>
      </c>
      <c r="G3514" s="2">
        <v>984.25169409139505</v>
      </c>
      <c r="H3514" s="1">
        <v>1434.5</v>
      </c>
    </row>
    <row r="3515" spans="1:8" x14ac:dyDescent="0.3">
      <c r="A3515" s="7" t="s">
        <v>2097</v>
      </c>
      <c r="B3515" s="1" t="s">
        <v>569</v>
      </c>
      <c r="C3515" s="1" t="s">
        <v>2098</v>
      </c>
      <c r="D3515" s="1" t="s">
        <v>7</v>
      </c>
      <c r="E3515" s="1" t="s">
        <v>7</v>
      </c>
      <c r="F3515" s="1" t="s">
        <v>1</v>
      </c>
      <c r="G3515" s="2">
        <v>49.690347221822698</v>
      </c>
      <c r="H3515" s="1">
        <v>51.6</v>
      </c>
    </row>
    <row r="3516" spans="1:8" x14ac:dyDescent="0.3">
      <c r="A3516" s="7" t="s">
        <v>2099</v>
      </c>
      <c r="B3516" s="1" t="s">
        <v>569</v>
      </c>
      <c r="C3516" s="1" t="s">
        <v>2098</v>
      </c>
      <c r="D3516" s="1" t="s">
        <v>7</v>
      </c>
      <c r="E3516" s="1" t="s">
        <v>7</v>
      </c>
      <c r="F3516" s="1" t="s">
        <v>1</v>
      </c>
      <c r="G3516" s="2">
        <v>174.955303626861</v>
      </c>
      <c r="H3516" s="1">
        <v>53</v>
      </c>
    </row>
    <row r="3517" spans="1:8" x14ac:dyDescent="0.3">
      <c r="A3517" s="7" t="s">
        <v>2100</v>
      </c>
      <c r="B3517" s="1" t="s">
        <v>5</v>
      </c>
      <c r="C3517" s="1" t="s">
        <v>58</v>
      </c>
      <c r="D3517" s="1" t="s">
        <v>7</v>
      </c>
      <c r="E3517" s="1" t="s">
        <v>311</v>
      </c>
      <c r="F3517" s="1" t="s">
        <v>1</v>
      </c>
      <c r="G3517" s="2">
        <v>104.33731459824401</v>
      </c>
      <c r="H3517" s="1" t="s">
        <v>235</v>
      </c>
    </row>
    <row r="3518" spans="1:8" x14ac:dyDescent="0.3">
      <c r="A3518" s="7" t="s">
        <v>2100</v>
      </c>
      <c r="B3518" s="1" t="s">
        <v>5</v>
      </c>
      <c r="C3518" s="1" t="s">
        <v>58</v>
      </c>
      <c r="D3518" s="1" t="s">
        <v>7</v>
      </c>
      <c r="E3518" s="1" t="s">
        <v>311</v>
      </c>
      <c r="F3518" s="1" t="s">
        <v>2</v>
      </c>
      <c r="G3518" s="2">
        <v>158.66044962067599</v>
      </c>
      <c r="H3518" s="1" t="s">
        <v>235</v>
      </c>
    </row>
    <row r="3519" spans="1:8" x14ac:dyDescent="0.3">
      <c r="A3519" s="7" t="s">
        <v>2101</v>
      </c>
      <c r="B3519" s="1" t="s">
        <v>5</v>
      </c>
      <c r="C3519" s="1" t="s">
        <v>9</v>
      </c>
      <c r="D3519" s="1" t="s">
        <v>7</v>
      </c>
      <c r="E3519" s="1" t="s">
        <v>7</v>
      </c>
      <c r="F3519" s="1" t="s">
        <v>1</v>
      </c>
      <c r="G3519" s="2">
        <v>21.194206983520601</v>
      </c>
      <c r="H3519" s="1">
        <v>21.4</v>
      </c>
    </row>
    <row r="3520" spans="1:8" x14ac:dyDescent="0.3">
      <c r="A3520" s="7" t="s">
        <v>2101</v>
      </c>
      <c r="B3520" s="1" t="s">
        <v>5</v>
      </c>
      <c r="C3520" s="1" t="s">
        <v>9</v>
      </c>
      <c r="D3520" s="1" t="s">
        <v>7</v>
      </c>
      <c r="E3520" s="1" t="s">
        <v>7</v>
      </c>
      <c r="F3520" s="1" t="s">
        <v>2</v>
      </c>
      <c r="G3520" s="2">
        <v>23.834228802184001</v>
      </c>
      <c r="H3520" s="1">
        <v>21.4</v>
      </c>
    </row>
    <row r="3521" spans="1:8" x14ac:dyDescent="0.3">
      <c r="A3521" s="7" t="s">
        <v>2102</v>
      </c>
      <c r="B3521" s="1" t="s">
        <v>5</v>
      </c>
      <c r="C3521" s="1" t="s">
        <v>9</v>
      </c>
      <c r="D3521" s="1" t="s">
        <v>7</v>
      </c>
      <c r="E3521" s="1" t="s">
        <v>7</v>
      </c>
      <c r="F3521" s="1" t="s">
        <v>1</v>
      </c>
      <c r="G3521" s="2">
        <v>22.503412558295199</v>
      </c>
      <c r="H3521" s="1">
        <v>24</v>
      </c>
    </row>
    <row r="3522" spans="1:8" x14ac:dyDescent="0.3">
      <c r="A3522" s="7" t="s">
        <v>2102</v>
      </c>
      <c r="B3522" s="1" t="s">
        <v>5</v>
      </c>
      <c r="C3522" s="1" t="s">
        <v>9</v>
      </c>
      <c r="D3522" s="1" t="s">
        <v>7</v>
      </c>
      <c r="E3522" s="1" t="s">
        <v>7</v>
      </c>
      <c r="F3522" s="1" t="s">
        <v>2</v>
      </c>
      <c r="G3522" s="2">
        <v>25.007898229921501</v>
      </c>
      <c r="H3522" s="1">
        <v>24</v>
      </c>
    </row>
    <row r="3523" spans="1:8" x14ac:dyDescent="0.3">
      <c r="A3523" s="7" t="s">
        <v>2103</v>
      </c>
      <c r="B3523" s="1" t="s">
        <v>5</v>
      </c>
      <c r="C3523" s="1" t="s">
        <v>9</v>
      </c>
      <c r="D3523" s="1" t="s">
        <v>7</v>
      </c>
      <c r="E3523" s="1" t="s">
        <v>7</v>
      </c>
      <c r="F3523" s="1" t="s">
        <v>1</v>
      </c>
      <c r="G3523" s="2">
        <v>24.7655225162192</v>
      </c>
      <c r="H3523" s="1">
        <v>30.1</v>
      </c>
    </row>
    <row r="3524" spans="1:8" x14ac:dyDescent="0.3">
      <c r="A3524" s="7" t="s">
        <v>2104</v>
      </c>
      <c r="B3524" s="1" t="s">
        <v>139</v>
      </c>
      <c r="C3524" s="1" t="s">
        <v>140</v>
      </c>
      <c r="D3524" s="1" t="s">
        <v>7</v>
      </c>
      <c r="E3524" s="1" t="s">
        <v>7</v>
      </c>
      <c r="F3524" s="1" t="s">
        <v>1</v>
      </c>
      <c r="G3524" s="2">
        <v>326.22669303033302</v>
      </c>
      <c r="H3524" s="1">
        <v>426.1</v>
      </c>
    </row>
    <row r="3525" spans="1:8" x14ac:dyDescent="0.3">
      <c r="A3525" s="7" t="s">
        <v>2104</v>
      </c>
      <c r="B3525" s="1" t="s">
        <v>139</v>
      </c>
      <c r="C3525" s="1" t="s">
        <v>140</v>
      </c>
      <c r="D3525" s="1" t="s">
        <v>7</v>
      </c>
      <c r="E3525" s="1" t="s">
        <v>7</v>
      </c>
      <c r="F3525" s="1" t="s">
        <v>2</v>
      </c>
      <c r="G3525" s="2">
        <v>377.48589890062402</v>
      </c>
      <c r="H3525" s="1">
        <v>426.1</v>
      </c>
    </row>
    <row r="3526" spans="1:8" x14ac:dyDescent="0.3">
      <c r="A3526" s="7" t="s">
        <v>2105</v>
      </c>
      <c r="B3526" s="1" t="s">
        <v>139</v>
      </c>
      <c r="C3526" s="1" t="s">
        <v>140</v>
      </c>
      <c r="D3526" s="1" t="s">
        <v>7</v>
      </c>
      <c r="E3526" s="1" t="s">
        <v>7</v>
      </c>
      <c r="F3526" s="1" t="s">
        <v>1</v>
      </c>
      <c r="G3526" s="2">
        <v>380.252434197963</v>
      </c>
      <c r="H3526" s="1">
        <v>513</v>
      </c>
    </row>
    <row r="3527" spans="1:8" x14ac:dyDescent="0.3">
      <c r="A3527" s="7" t="s">
        <v>2105</v>
      </c>
      <c r="B3527" s="1" t="s">
        <v>139</v>
      </c>
      <c r="C3527" s="1" t="s">
        <v>140</v>
      </c>
      <c r="D3527" s="1" t="s">
        <v>7</v>
      </c>
      <c r="E3527" s="1" t="s">
        <v>7</v>
      </c>
      <c r="F3527" s="1" t="s">
        <v>2</v>
      </c>
      <c r="G3527" s="2">
        <v>408.512871138761</v>
      </c>
      <c r="H3527" s="1">
        <v>513</v>
      </c>
    </row>
    <row r="3528" spans="1:8" x14ac:dyDescent="0.3">
      <c r="A3528" s="7" t="s">
        <v>2106</v>
      </c>
      <c r="B3528" s="1" t="s">
        <v>139</v>
      </c>
      <c r="C3528" s="1" t="s">
        <v>140</v>
      </c>
      <c r="D3528" s="1" t="s">
        <v>7</v>
      </c>
      <c r="E3528" s="1" t="s">
        <v>7</v>
      </c>
      <c r="F3528" s="1" t="s">
        <v>1</v>
      </c>
      <c r="G3528" s="2">
        <v>549.12242236287102</v>
      </c>
      <c r="H3528" s="1">
        <v>1040</v>
      </c>
    </row>
    <row r="3529" spans="1:8" x14ac:dyDescent="0.3">
      <c r="A3529" s="7" t="s">
        <v>2106</v>
      </c>
      <c r="B3529" s="1" t="s">
        <v>139</v>
      </c>
      <c r="C3529" s="1" t="s">
        <v>140</v>
      </c>
      <c r="D3529" s="1" t="s">
        <v>7</v>
      </c>
      <c r="E3529" s="1" t="s">
        <v>7</v>
      </c>
      <c r="F3529" s="1" t="s">
        <v>2</v>
      </c>
      <c r="G3529" s="2">
        <v>691.56403735476601</v>
      </c>
      <c r="H3529" s="1">
        <v>1040</v>
      </c>
    </row>
    <row r="3530" spans="1:8" x14ac:dyDescent="0.3">
      <c r="A3530" s="7" t="s">
        <v>2107</v>
      </c>
      <c r="B3530" s="1" t="s">
        <v>139</v>
      </c>
      <c r="C3530" s="1" t="s">
        <v>140</v>
      </c>
      <c r="D3530" s="1" t="s">
        <v>7</v>
      </c>
      <c r="E3530" s="1" t="s">
        <v>7</v>
      </c>
      <c r="F3530" s="1" t="s">
        <v>1</v>
      </c>
      <c r="G3530" s="2">
        <v>432.74363194142398</v>
      </c>
      <c r="H3530" s="1">
        <v>540.29999999999995</v>
      </c>
    </row>
    <row r="3531" spans="1:8" x14ac:dyDescent="0.3">
      <c r="A3531" s="7" t="s">
        <v>2107</v>
      </c>
      <c r="B3531" s="1" t="s">
        <v>139</v>
      </c>
      <c r="C3531" s="1" t="s">
        <v>140</v>
      </c>
      <c r="D3531" s="1" t="s">
        <v>7</v>
      </c>
      <c r="E3531" s="1" t="s">
        <v>7</v>
      </c>
      <c r="F3531" s="1" t="s">
        <v>2</v>
      </c>
      <c r="G3531" s="2">
        <v>499.72952590919903</v>
      </c>
      <c r="H3531" s="1">
        <v>540.29999999999995</v>
      </c>
    </row>
    <row r="3532" spans="1:8" x14ac:dyDescent="0.3">
      <c r="A3532" s="7" t="s">
        <v>2108</v>
      </c>
      <c r="B3532" s="1" t="s">
        <v>139</v>
      </c>
      <c r="C3532" s="1" t="s">
        <v>140</v>
      </c>
      <c r="D3532" s="1" t="s">
        <v>7</v>
      </c>
      <c r="E3532" s="1" t="s">
        <v>7</v>
      </c>
      <c r="F3532" s="1" t="s">
        <v>1</v>
      </c>
      <c r="G3532" s="2">
        <v>402.58787588859701</v>
      </c>
      <c r="H3532" s="1">
        <v>942.5</v>
      </c>
    </row>
    <row r="3533" spans="1:8" x14ac:dyDescent="0.3">
      <c r="A3533" s="7" t="s">
        <v>2108</v>
      </c>
      <c r="B3533" s="1" t="s">
        <v>139</v>
      </c>
      <c r="C3533" s="1" t="s">
        <v>140</v>
      </c>
      <c r="D3533" s="1" t="s">
        <v>7</v>
      </c>
      <c r="E3533" s="1" t="s">
        <v>7</v>
      </c>
      <c r="F3533" s="1" t="s">
        <v>2</v>
      </c>
      <c r="G3533" s="2">
        <v>465.27291092856001</v>
      </c>
      <c r="H3533" s="1">
        <v>942.5</v>
      </c>
    </row>
    <row r="3534" spans="1:8" x14ac:dyDescent="0.3">
      <c r="A3534" s="7" t="s">
        <v>2109</v>
      </c>
      <c r="B3534" s="1" t="s">
        <v>139</v>
      </c>
      <c r="C3534" s="1" t="s">
        <v>140</v>
      </c>
      <c r="D3534" s="1" t="s">
        <v>7</v>
      </c>
      <c r="E3534" s="1" t="s">
        <v>7</v>
      </c>
      <c r="F3534" s="1" t="s">
        <v>1</v>
      </c>
      <c r="G3534" s="2">
        <v>416.08678476439297</v>
      </c>
      <c r="H3534" s="1">
        <v>656</v>
      </c>
    </row>
    <row r="3535" spans="1:8" x14ac:dyDescent="0.3">
      <c r="A3535" s="7" t="s">
        <v>2109</v>
      </c>
      <c r="B3535" s="1" t="s">
        <v>139</v>
      </c>
      <c r="C3535" s="1" t="s">
        <v>140</v>
      </c>
      <c r="D3535" s="1" t="s">
        <v>7</v>
      </c>
      <c r="E3535" s="1" t="s">
        <v>7</v>
      </c>
      <c r="F3535" s="1" t="s">
        <v>2</v>
      </c>
      <c r="G3535" s="2">
        <v>502.918647355134</v>
      </c>
      <c r="H3535" s="1">
        <v>656</v>
      </c>
    </row>
    <row r="3536" spans="1:8" x14ac:dyDescent="0.3">
      <c r="A3536" s="7" t="s">
        <v>2110</v>
      </c>
      <c r="B3536" s="1" t="s">
        <v>139</v>
      </c>
      <c r="C3536" s="1" t="s">
        <v>140</v>
      </c>
      <c r="D3536" s="1" t="s">
        <v>7</v>
      </c>
      <c r="E3536" s="1" t="s">
        <v>311</v>
      </c>
      <c r="F3536" s="1" t="s">
        <v>1</v>
      </c>
      <c r="G3536" s="2">
        <v>805.54806453789001</v>
      </c>
      <c r="H3536" s="1" t="s">
        <v>235</v>
      </c>
    </row>
    <row r="3537" spans="1:8" x14ac:dyDescent="0.3">
      <c r="A3537" s="7" t="s">
        <v>2110</v>
      </c>
      <c r="B3537" s="1" t="s">
        <v>139</v>
      </c>
      <c r="C3537" s="1" t="s">
        <v>140</v>
      </c>
      <c r="D3537" s="1" t="s">
        <v>7</v>
      </c>
      <c r="E3537" s="1" t="s">
        <v>311</v>
      </c>
      <c r="F3537" s="1" t="s">
        <v>2</v>
      </c>
      <c r="G3537" s="2">
        <v>954.74929425926803</v>
      </c>
      <c r="H3537" s="1" t="s">
        <v>235</v>
      </c>
    </row>
    <row r="3538" spans="1:8" x14ac:dyDescent="0.3">
      <c r="A3538" s="7" t="s">
        <v>2111</v>
      </c>
      <c r="B3538" s="1" t="s">
        <v>569</v>
      </c>
      <c r="C3538" s="1" t="s">
        <v>570</v>
      </c>
      <c r="D3538" s="1" t="s">
        <v>7</v>
      </c>
      <c r="E3538" s="1" t="s">
        <v>7</v>
      </c>
      <c r="F3538" s="1" t="s">
        <v>1</v>
      </c>
      <c r="G3538" s="2">
        <v>702.21901880238102</v>
      </c>
      <c r="H3538" s="1">
        <v>803.3</v>
      </c>
    </row>
    <row r="3539" spans="1:8" x14ac:dyDescent="0.3">
      <c r="A3539" s="7" t="s">
        <v>2111</v>
      </c>
      <c r="B3539" s="1" t="s">
        <v>569</v>
      </c>
      <c r="C3539" s="1" t="s">
        <v>570</v>
      </c>
      <c r="D3539" s="1" t="s">
        <v>7</v>
      </c>
      <c r="E3539" s="1" t="s">
        <v>7</v>
      </c>
      <c r="F3539" s="1" t="s">
        <v>2</v>
      </c>
      <c r="G3539" s="2">
        <v>790.889931656145</v>
      </c>
      <c r="H3539" s="1">
        <v>803.3</v>
      </c>
    </row>
    <row r="3540" spans="1:8" x14ac:dyDescent="0.3">
      <c r="A3540" s="7" t="s">
        <v>2112</v>
      </c>
      <c r="B3540" s="1" t="s">
        <v>569</v>
      </c>
      <c r="C3540" s="1" t="s">
        <v>570</v>
      </c>
      <c r="D3540" s="1" t="s">
        <v>7</v>
      </c>
      <c r="E3540" s="1" t="s">
        <v>7</v>
      </c>
      <c r="F3540" s="1" t="s">
        <v>1</v>
      </c>
      <c r="G3540" s="2">
        <v>857.76332147297501</v>
      </c>
      <c r="H3540" s="1">
        <v>850</v>
      </c>
    </row>
    <row r="3541" spans="1:8" x14ac:dyDescent="0.3">
      <c r="A3541" s="7" t="s">
        <v>2112</v>
      </c>
      <c r="B3541" s="1" t="s">
        <v>569</v>
      </c>
      <c r="C3541" s="1" t="s">
        <v>570</v>
      </c>
      <c r="D3541" s="1" t="s">
        <v>7</v>
      </c>
      <c r="E3541" s="1" t="s">
        <v>7</v>
      </c>
      <c r="F3541" s="1" t="s">
        <v>2</v>
      </c>
      <c r="G3541" s="2">
        <v>867.77374575135195</v>
      </c>
      <c r="H3541" s="1">
        <v>850</v>
      </c>
    </row>
    <row r="3542" spans="1:8" x14ac:dyDescent="0.3">
      <c r="A3542" s="7" t="s">
        <v>2113</v>
      </c>
      <c r="B3542" s="1" t="s">
        <v>5</v>
      </c>
      <c r="C3542" s="1" t="s">
        <v>63</v>
      </c>
      <c r="D3542" s="1" t="s">
        <v>7</v>
      </c>
      <c r="E3542" s="1" t="s">
        <v>7</v>
      </c>
      <c r="F3542" s="1" t="s">
        <v>2</v>
      </c>
      <c r="G3542" s="2">
        <v>20.664309571756299</v>
      </c>
      <c r="H3542" s="1">
        <v>28</v>
      </c>
    </row>
    <row r="3543" spans="1:8" x14ac:dyDescent="0.3">
      <c r="A3543" s="7" t="s">
        <v>2113</v>
      </c>
      <c r="B3543" s="1" t="s">
        <v>5</v>
      </c>
      <c r="C3543" s="1" t="s">
        <v>63</v>
      </c>
      <c r="D3543" s="1" t="s">
        <v>7</v>
      </c>
      <c r="E3543" s="1" t="s">
        <v>7</v>
      </c>
      <c r="F3543" s="1" t="s">
        <v>1</v>
      </c>
      <c r="G3543" s="2">
        <v>23.780943860973601</v>
      </c>
      <c r="H3543" s="1">
        <v>28</v>
      </c>
    </row>
    <row r="3544" spans="1:8" x14ac:dyDescent="0.3">
      <c r="A3544" s="7" t="s">
        <v>2114</v>
      </c>
      <c r="B3544" s="1" t="s">
        <v>5</v>
      </c>
      <c r="C3544" s="1" t="s">
        <v>63</v>
      </c>
      <c r="D3544" s="1" t="s">
        <v>7</v>
      </c>
      <c r="E3544" s="1" t="s">
        <v>7</v>
      </c>
      <c r="F3544" s="1" t="s">
        <v>2</v>
      </c>
      <c r="G3544" s="2">
        <v>35.191217415773501</v>
      </c>
      <c r="H3544" s="1">
        <v>45.2</v>
      </c>
    </row>
    <row r="3545" spans="1:8" x14ac:dyDescent="0.3">
      <c r="A3545" s="7" t="s">
        <v>2114</v>
      </c>
      <c r="B3545" s="1" t="s">
        <v>5</v>
      </c>
      <c r="C3545" s="1" t="s">
        <v>63</v>
      </c>
      <c r="D3545" s="1" t="s">
        <v>7</v>
      </c>
      <c r="E3545" s="1" t="s">
        <v>7</v>
      </c>
      <c r="F3545" s="1" t="s">
        <v>1</v>
      </c>
      <c r="G3545" s="2">
        <v>40.197685244298803</v>
      </c>
      <c r="H3545" s="1">
        <v>45.2</v>
      </c>
    </row>
    <row r="3546" spans="1:8" x14ac:dyDescent="0.3">
      <c r="A3546" s="7" t="s">
        <v>2115</v>
      </c>
      <c r="B3546" s="1" t="s">
        <v>700</v>
      </c>
      <c r="C3546" s="1" t="s">
        <v>713</v>
      </c>
      <c r="D3546" s="1" t="s">
        <v>7</v>
      </c>
      <c r="E3546" s="1" t="s">
        <v>7</v>
      </c>
      <c r="F3546" s="1" t="s">
        <v>1</v>
      </c>
      <c r="G3546" s="2">
        <v>55.432214895796299</v>
      </c>
      <c r="H3546" s="1">
        <v>50</v>
      </c>
    </row>
    <row r="3547" spans="1:8" x14ac:dyDescent="0.3">
      <c r="A3547" s="7" t="s">
        <v>2116</v>
      </c>
      <c r="B3547" s="1" t="s">
        <v>700</v>
      </c>
      <c r="C3547" s="1" t="s">
        <v>713</v>
      </c>
      <c r="D3547" s="1" t="s">
        <v>7</v>
      </c>
      <c r="E3547" s="1" t="s">
        <v>7</v>
      </c>
      <c r="F3547" s="1" t="s">
        <v>1</v>
      </c>
      <c r="G3547" s="2">
        <v>134.732932103439</v>
      </c>
      <c r="H3547" s="1">
        <v>27.4</v>
      </c>
    </row>
    <row r="3548" spans="1:8" x14ac:dyDescent="0.3">
      <c r="A3548" s="7" t="s">
        <v>2117</v>
      </c>
      <c r="B3548" s="1" t="s">
        <v>700</v>
      </c>
      <c r="C3548" s="1" t="s">
        <v>713</v>
      </c>
      <c r="D3548" s="1" t="s">
        <v>7</v>
      </c>
      <c r="E3548" s="1" t="s">
        <v>7</v>
      </c>
      <c r="F3548" s="1" t="s">
        <v>1</v>
      </c>
      <c r="G3548" s="2">
        <v>55.432214895796299</v>
      </c>
      <c r="H3548" s="1">
        <v>15.9</v>
      </c>
    </row>
    <row r="3549" spans="1:8" x14ac:dyDescent="0.3">
      <c r="A3549" s="7" t="s">
        <v>2118</v>
      </c>
      <c r="B3549" s="1" t="s">
        <v>5</v>
      </c>
      <c r="C3549" s="1" t="s">
        <v>194</v>
      </c>
      <c r="D3549" s="1" t="s">
        <v>7</v>
      </c>
      <c r="E3549" s="1" t="s">
        <v>7</v>
      </c>
      <c r="F3549" s="1" t="s">
        <v>1</v>
      </c>
      <c r="G3549" s="2">
        <v>31.204891736342201</v>
      </c>
      <c r="H3549" s="1">
        <v>44.7</v>
      </c>
    </row>
    <row r="3550" spans="1:8" x14ac:dyDescent="0.3">
      <c r="A3550" s="7" t="s">
        <v>2118</v>
      </c>
      <c r="B3550" s="1" t="s">
        <v>5</v>
      </c>
      <c r="C3550" s="1" t="s">
        <v>194</v>
      </c>
      <c r="D3550" s="1" t="s">
        <v>7</v>
      </c>
      <c r="E3550" s="1" t="s">
        <v>7</v>
      </c>
      <c r="F3550" s="1" t="s">
        <v>2</v>
      </c>
      <c r="G3550" s="2">
        <v>36.899455318186597</v>
      </c>
      <c r="H3550" s="1">
        <v>44.7</v>
      </c>
    </row>
    <row r="3551" spans="1:8" x14ac:dyDescent="0.3">
      <c r="A3551" s="7" t="s">
        <v>2119</v>
      </c>
      <c r="B3551" s="1" t="s">
        <v>5</v>
      </c>
      <c r="C3551" s="1" t="s">
        <v>194</v>
      </c>
      <c r="D3551" s="1" t="s">
        <v>7</v>
      </c>
      <c r="E3551" s="1" t="s">
        <v>7</v>
      </c>
      <c r="F3551" s="1" t="s">
        <v>1</v>
      </c>
      <c r="G3551" s="2">
        <v>29.417217302739999</v>
      </c>
      <c r="H3551" s="1">
        <v>42</v>
      </c>
    </row>
    <row r="3552" spans="1:8" x14ac:dyDescent="0.3">
      <c r="A3552" s="7" t="s">
        <v>2119</v>
      </c>
      <c r="B3552" s="1" t="s">
        <v>5</v>
      </c>
      <c r="C3552" s="1" t="s">
        <v>194</v>
      </c>
      <c r="D3552" s="1" t="s">
        <v>7</v>
      </c>
      <c r="E3552" s="1" t="s">
        <v>7</v>
      </c>
      <c r="F3552" s="1" t="s">
        <v>2</v>
      </c>
      <c r="G3552" s="2">
        <v>31.4204221469145</v>
      </c>
      <c r="H3552" s="1">
        <v>42</v>
      </c>
    </row>
    <row r="3553" spans="1:8" x14ac:dyDescent="0.3">
      <c r="A3553" s="7" t="s">
        <v>2120</v>
      </c>
      <c r="B3553" s="1" t="s">
        <v>5</v>
      </c>
      <c r="C3553" s="1" t="s">
        <v>194</v>
      </c>
      <c r="D3553" s="1" t="s">
        <v>7</v>
      </c>
      <c r="E3553" s="1" t="s">
        <v>7</v>
      </c>
      <c r="F3553" s="1" t="s">
        <v>1</v>
      </c>
      <c r="G3553" s="2">
        <v>13.3333448522031</v>
      </c>
      <c r="H3553" s="1">
        <v>19.899999999999999</v>
      </c>
    </row>
    <row r="3554" spans="1:8" x14ac:dyDescent="0.3">
      <c r="A3554" s="7" t="s">
        <v>2120</v>
      </c>
      <c r="B3554" s="1" t="s">
        <v>5</v>
      </c>
      <c r="C3554" s="1" t="s">
        <v>194</v>
      </c>
      <c r="D3554" s="1" t="s">
        <v>7</v>
      </c>
      <c r="E3554" s="1" t="s">
        <v>7</v>
      </c>
      <c r="F3554" s="1" t="s">
        <v>2</v>
      </c>
      <c r="G3554" s="2">
        <v>15.768303907289001</v>
      </c>
      <c r="H3554" s="1">
        <v>19.899999999999999</v>
      </c>
    </row>
    <row r="3555" spans="1:8" x14ac:dyDescent="0.3">
      <c r="A3555" s="7" t="s">
        <v>2121</v>
      </c>
      <c r="B3555" s="1" t="s">
        <v>5</v>
      </c>
      <c r="C3555" s="1" t="s">
        <v>194</v>
      </c>
      <c r="D3555" s="1" t="s">
        <v>7</v>
      </c>
      <c r="E3555" s="1" t="s">
        <v>7</v>
      </c>
      <c r="F3555" s="1" t="s">
        <v>1</v>
      </c>
      <c r="G3555" s="2">
        <v>31.238864097982201</v>
      </c>
      <c r="H3555" s="1">
        <v>35.6</v>
      </c>
    </row>
    <row r="3556" spans="1:8" x14ac:dyDescent="0.3">
      <c r="A3556" s="7" t="s">
        <v>2121</v>
      </c>
      <c r="B3556" s="1" t="s">
        <v>5</v>
      </c>
      <c r="C3556" s="1" t="s">
        <v>194</v>
      </c>
      <c r="D3556" s="1" t="s">
        <v>7</v>
      </c>
      <c r="E3556" s="1" t="s">
        <v>7</v>
      </c>
      <c r="F3556" s="1" t="s">
        <v>2</v>
      </c>
      <c r="G3556" s="2">
        <v>33.109067321218198</v>
      </c>
      <c r="H3556" s="1">
        <v>35.6</v>
      </c>
    </row>
    <row r="3557" spans="1:8" x14ac:dyDescent="0.3">
      <c r="A3557" s="7" t="s">
        <v>2122</v>
      </c>
      <c r="B3557" s="1" t="s">
        <v>215</v>
      </c>
      <c r="C3557" s="1" t="s">
        <v>216</v>
      </c>
      <c r="D3557" s="1" t="s">
        <v>7</v>
      </c>
      <c r="E3557" s="1" t="s">
        <v>311</v>
      </c>
      <c r="F3557" s="1" t="s">
        <v>2</v>
      </c>
      <c r="G3557" s="2">
        <v>195.212272978915</v>
      </c>
      <c r="H3557" s="1" t="s">
        <v>235</v>
      </c>
    </row>
    <row r="3558" spans="1:8" x14ac:dyDescent="0.3">
      <c r="A3558" s="7" t="s">
        <v>2122</v>
      </c>
      <c r="B3558" s="1" t="s">
        <v>215</v>
      </c>
      <c r="C3558" s="1" t="s">
        <v>216</v>
      </c>
      <c r="D3558" s="1" t="s">
        <v>7</v>
      </c>
      <c r="E3558" s="1" t="s">
        <v>311</v>
      </c>
      <c r="F3558" s="1" t="s">
        <v>1</v>
      </c>
      <c r="G3558" s="2">
        <v>195.212272978915</v>
      </c>
      <c r="H3558" s="1" t="s">
        <v>235</v>
      </c>
    </row>
    <row r="3559" spans="1:8" x14ac:dyDescent="0.3">
      <c r="A3559" s="7" t="s">
        <v>5555</v>
      </c>
      <c r="B3559" s="1" t="s">
        <v>215</v>
      </c>
      <c r="C3559" s="1" t="s">
        <v>216</v>
      </c>
      <c r="D3559" s="1" t="s">
        <v>7</v>
      </c>
      <c r="E3559" s="1" t="s">
        <v>311</v>
      </c>
      <c r="F3559" s="1" t="s">
        <v>1</v>
      </c>
      <c r="G3559" s="2">
        <v>309.69334840586498</v>
      </c>
      <c r="H3559" s="1" t="s">
        <v>235</v>
      </c>
    </row>
    <row r="3560" spans="1:8" x14ac:dyDescent="0.3">
      <c r="A3560" s="7" t="s">
        <v>2123</v>
      </c>
      <c r="B3560" s="1" t="s">
        <v>215</v>
      </c>
      <c r="C3560" s="1" t="s">
        <v>216</v>
      </c>
      <c r="D3560" s="1" t="s">
        <v>7</v>
      </c>
      <c r="E3560" s="1" t="s">
        <v>7</v>
      </c>
      <c r="F3560" s="1" t="s">
        <v>2</v>
      </c>
      <c r="G3560" s="2">
        <v>99.637211220681905</v>
      </c>
      <c r="H3560" s="1">
        <v>130</v>
      </c>
    </row>
    <row r="3561" spans="1:8" x14ac:dyDescent="0.3">
      <c r="A3561" s="7" t="s">
        <v>2123</v>
      </c>
      <c r="B3561" s="1" t="s">
        <v>215</v>
      </c>
      <c r="C3561" s="1" t="s">
        <v>216</v>
      </c>
      <c r="D3561" s="1" t="s">
        <v>7</v>
      </c>
      <c r="E3561" s="1" t="s">
        <v>7</v>
      </c>
      <c r="F3561" s="1" t="s">
        <v>1</v>
      </c>
      <c r="G3561" s="2">
        <v>99.637211220681905</v>
      </c>
      <c r="H3561" s="1">
        <v>130</v>
      </c>
    </row>
    <row r="3562" spans="1:8" x14ac:dyDescent="0.3">
      <c r="A3562" s="7" t="s">
        <v>2124</v>
      </c>
      <c r="B3562" s="1" t="s">
        <v>139</v>
      </c>
      <c r="C3562" s="1" t="s">
        <v>140</v>
      </c>
      <c r="D3562" s="1" t="s">
        <v>7</v>
      </c>
      <c r="E3562" s="1" t="s">
        <v>7</v>
      </c>
      <c r="F3562" s="1" t="s">
        <v>1</v>
      </c>
      <c r="G3562" s="2">
        <v>466.428904213762</v>
      </c>
      <c r="H3562" s="1">
        <v>503</v>
      </c>
    </row>
    <row r="3563" spans="1:8" x14ac:dyDescent="0.3">
      <c r="A3563" s="7" t="s">
        <v>2124</v>
      </c>
      <c r="B3563" s="1" t="s">
        <v>139</v>
      </c>
      <c r="C3563" s="1" t="s">
        <v>140</v>
      </c>
      <c r="D3563" s="1" t="s">
        <v>7</v>
      </c>
      <c r="E3563" s="1" t="s">
        <v>7</v>
      </c>
      <c r="F3563" s="1" t="s">
        <v>2</v>
      </c>
      <c r="G3563" s="2">
        <v>495.23366592281099</v>
      </c>
      <c r="H3563" s="1">
        <v>503</v>
      </c>
    </row>
    <row r="3564" spans="1:8" x14ac:dyDescent="0.3">
      <c r="A3564" s="7" t="s">
        <v>2125</v>
      </c>
      <c r="B3564" s="1" t="s">
        <v>107</v>
      </c>
      <c r="C3564" s="1" t="s">
        <v>108</v>
      </c>
      <c r="D3564" s="1" t="s">
        <v>7</v>
      </c>
      <c r="E3564" s="1" t="s">
        <v>7</v>
      </c>
      <c r="F3564" s="1" t="s">
        <v>2</v>
      </c>
      <c r="G3564" s="2">
        <v>65.664362449636499</v>
      </c>
      <c r="H3564" s="1">
        <v>108</v>
      </c>
    </row>
    <row r="3565" spans="1:8" x14ac:dyDescent="0.3">
      <c r="A3565" s="7" t="s">
        <v>2126</v>
      </c>
      <c r="B3565" s="1" t="s">
        <v>107</v>
      </c>
      <c r="C3565" s="1" t="s">
        <v>108</v>
      </c>
      <c r="D3565" s="1" t="s">
        <v>7</v>
      </c>
      <c r="E3565" s="1" t="s">
        <v>7</v>
      </c>
      <c r="F3565" s="1" t="s">
        <v>2</v>
      </c>
      <c r="G3565" s="2">
        <v>110.08436329435401</v>
      </c>
      <c r="H3565" s="1">
        <v>122</v>
      </c>
    </row>
    <row r="3566" spans="1:8" x14ac:dyDescent="0.3">
      <c r="A3566" s="7" t="s">
        <v>2126</v>
      </c>
      <c r="B3566" s="1" t="s">
        <v>107</v>
      </c>
      <c r="C3566" s="1" t="s">
        <v>108</v>
      </c>
      <c r="D3566" s="1" t="s">
        <v>7</v>
      </c>
      <c r="E3566" s="1" t="s">
        <v>7</v>
      </c>
      <c r="F3566" s="1" t="s">
        <v>1</v>
      </c>
      <c r="G3566" s="2">
        <v>113.572800003439</v>
      </c>
      <c r="H3566" s="1">
        <v>122</v>
      </c>
    </row>
    <row r="3567" spans="1:8" x14ac:dyDescent="0.3">
      <c r="A3567" s="7" t="s">
        <v>2127</v>
      </c>
      <c r="B3567" s="1" t="s">
        <v>107</v>
      </c>
      <c r="C3567" s="1" t="s">
        <v>108</v>
      </c>
      <c r="D3567" s="1" t="s">
        <v>7</v>
      </c>
      <c r="E3567" s="1" t="s">
        <v>7</v>
      </c>
      <c r="F3567" s="1" t="s">
        <v>2</v>
      </c>
      <c r="G3567" s="2">
        <v>96.687381575306702</v>
      </c>
      <c r="H3567" s="1">
        <v>122</v>
      </c>
    </row>
    <row r="3568" spans="1:8" x14ac:dyDescent="0.3">
      <c r="A3568" s="7" t="s">
        <v>2127</v>
      </c>
      <c r="B3568" s="1" t="s">
        <v>107</v>
      </c>
      <c r="C3568" s="1" t="s">
        <v>108</v>
      </c>
      <c r="D3568" s="1" t="s">
        <v>7</v>
      </c>
      <c r="E3568" s="1" t="s">
        <v>7</v>
      </c>
      <c r="F3568" s="1" t="s">
        <v>1</v>
      </c>
      <c r="G3568" s="2">
        <v>101.421214698401</v>
      </c>
      <c r="H3568" s="1">
        <v>122</v>
      </c>
    </row>
    <row r="3569" spans="1:8" x14ac:dyDescent="0.3">
      <c r="A3569" s="7" t="s">
        <v>2128</v>
      </c>
      <c r="B3569" s="1" t="s">
        <v>107</v>
      </c>
      <c r="C3569" s="1" t="s">
        <v>108</v>
      </c>
      <c r="D3569" s="1" t="s">
        <v>7</v>
      </c>
      <c r="E3569" s="1" t="s">
        <v>7</v>
      </c>
      <c r="F3569" s="1" t="s">
        <v>2</v>
      </c>
      <c r="G3569" s="2">
        <v>120.16278947278199</v>
      </c>
      <c r="H3569" s="1">
        <v>153</v>
      </c>
    </row>
    <row r="3570" spans="1:8" x14ac:dyDescent="0.3">
      <c r="A3570" s="7" t="s">
        <v>2128</v>
      </c>
      <c r="B3570" s="1" t="s">
        <v>107</v>
      </c>
      <c r="C3570" s="1" t="s">
        <v>108</v>
      </c>
      <c r="D3570" s="1" t="s">
        <v>7</v>
      </c>
      <c r="E3570" s="1" t="s">
        <v>7</v>
      </c>
      <c r="F3570" s="1" t="s">
        <v>1</v>
      </c>
      <c r="G3570" s="2">
        <v>135.36219213365001</v>
      </c>
      <c r="H3570" s="1">
        <v>153</v>
      </c>
    </row>
    <row r="3571" spans="1:8" x14ac:dyDescent="0.3">
      <c r="A3571" s="7" t="s">
        <v>5539</v>
      </c>
      <c r="B3571" s="1" t="s">
        <v>107</v>
      </c>
      <c r="C3571" s="1" t="s">
        <v>108</v>
      </c>
      <c r="D3571" s="1" t="s">
        <v>7</v>
      </c>
      <c r="E3571" s="1" t="s">
        <v>311</v>
      </c>
      <c r="F3571" s="1" t="s">
        <v>1</v>
      </c>
      <c r="G3571" s="2">
        <v>126.040956135138</v>
      </c>
      <c r="H3571" s="1" t="s">
        <v>235</v>
      </c>
    </row>
    <row r="3572" spans="1:8" x14ac:dyDescent="0.3">
      <c r="A3572" s="7" t="s">
        <v>5539</v>
      </c>
      <c r="B3572" s="1" t="s">
        <v>107</v>
      </c>
      <c r="C3572" s="1" t="s">
        <v>108</v>
      </c>
      <c r="D3572" s="1" t="s">
        <v>7</v>
      </c>
      <c r="E3572" s="1" t="s">
        <v>311</v>
      </c>
      <c r="F3572" s="1" t="s">
        <v>2</v>
      </c>
      <c r="G3572" s="2">
        <v>132.61070698822499</v>
      </c>
      <c r="H3572" s="1" t="s">
        <v>235</v>
      </c>
    </row>
    <row r="3573" spans="1:8" x14ac:dyDescent="0.3">
      <c r="A3573" s="7" t="s">
        <v>2129</v>
      </c>
      <c r="B3573" s="1" t="s">
        <v>107</v>
      </c>
      <c r="C3573" s="1" t="s">
        <v>108</v>
      </c>
      <c r="D3573" s="1" t="s">
        <v>7</v>
      </c>
      <c r="E3573" s="1" t="s">
        <v>7</v>
      </c>
      <c r="F3573" s="1" t="s">
        <v>2</v>
      </c>
      <c r="G3573" s="2">
        <v>123.734583196146</v>
      </c>
      <c r="H3573" s="1">
        <v>165</v>
      </c>
    </row>
    <row r="3574" spans="1:8" x14ac:dyDescent="0.3">
      <c r="A3574" s="7" t="s">
        <v>2129</v>
      </c>
      <c r="B3574" s="1" t="s">
        <v>107</v>
      </c>
      <c r="C3574" s="1" t="s">
        <v>108</v>
      </c>
      <c r="D3574" s="1" t="s">
        <v>7</v>
      </c>
      <c r="E3574" s="1" t="s">
        <v>7</v>
      </c>
      <c r="F3574" s="1" t="s">
        <v>1</v>
      </c>
      <c r="G3574" s="2">
        <v>135.36219213365001</v>
      </c>
      <c r="H3574" s="1">
        <v>165</v>
      </c>
    </row>
    <row r="3575" spans="1:8" x14ac:dyDescent="0.3">
      <c r="A3575" s="7" t="s">
        <v>2130</v>
      </c>
      <c r="B3575" s="1" t="s">
        <v>107</v>
      </c>
      <c r="C3575" s="1" t="s">
        <v>108</v>
      </c>
      <c r="D3575" s="1" t="s">
        <v>7</v>
      </c>
      <c r="E3575" s="1" t="s">
        <v>7</v>
      </c>
      <c r="F3575" s="1" t="s">
        <v>2</v>
      </c>
      <c r="G3575" s="2">
        <v>117.690691706389</v>
      </c>
      <c r="H3575" s="1">
        <v>121</v>
      </c>
    </row>
    <row r="3576" spans="1:8" x14ac:dyDescent="0.3">
      <c r="A3576" s="7" t="s">
        <v>2130</v>
      </c>
      <c r="B3576" s="1" t="s">
        <v>107</v>
      </c>
      <c r="C3576" s="1" t="s">
        <v>108</v>
      </c>
      <c r="D3576" s="1" t="s">
        <v>7</v>
      </c>
      <c r="E3576" s="1" t="s">
        <v>7</v>
      </c>
      <c r="F3576" s="1" t="s">
        <v>1</v>
      </c>
      <c r="G3576" s="2">
        <v>135.36219213365001</v>
      </c>
      <c r="H3576" s="1">
        <v>121</v>
      </c>
    </row>
    <row r="3577" spans="1:8" x14ac:dyDescent="0.3">
      <c r="A3577" s="7" t="s">
        <v>2131</v>
      </c>
      <c r="B3577" s="1" t="s">
        <v>107</v>
      </c>
      <c r="C3577" s="1" t="s">
        <v>108</v>
      </c>
      <c r="D3577" s="1" t="s">
        <v>7</v>
      </c>
      <c r="E3577" s="1" t="s">
        <v>7</v>
      </c>
      <c r="F3577" s="1" t="s">
        <v>2</v>
      </c>
      <c r="G3577" s="2">
        <v>112.24077886593101</v>
      </c>
      <c r="H3577" s="1">
        <v>112</v>
      </c>
    </row>
    <row r="3578" spans="1:8" x14ac:dyDescent="0.3">
      <c r="A3578" s="7" t="s">
        <v>2132</v>
      </c>
      <c r="B3578" s="1" t="s">
        <v>107</v>
      </c>
      <c r="C3578" s="1" t="s">
        <v>108</v>
      </c>
      <c r="D3578" s="1" t="s">
        <v>7</v>
      </c>
      <c r="E3578" s="1" t="s">
        <v>7</v>
      </c>
      <c r="F3578" s="1" t="s">
        <v>2</v>
      </c>
      <c r="G3578" s="2">
        <v>108.687428398864</v>
      </c>
      <c r="H3578" s="1">
        <v>192.5</v>
      </c>
    </row>
    <row r="3579" spans="1:8" x14ac:dyDescent="0.3">
      <c r="A3579" s="7" t="s">
        <v>2133</v>
      </c>
      <c r="B3579" s="1" t="s">
        <v>107</v>
      </c>
      <c r="C3579" s="1" t="s">
        <v>108</v>
      </c>
      <c r="D3579" s="1" t="s">
        <v>7</v>
      </c>
      <c r="E3579" s="1" t="s">
        <v>7</v>
      </c>
      <c r="F3579" s="1" t="s">
        <v>2</v>
      </c>
      <c r="G3579" s="2">
        <v>118.856208924447</v>
      </c>
      <c r="H3579" s="1">
        <v>109.5</v>
      </c>
    </row>
    <row r="3580" spans="1:8" x14ac:dyDescent="0.3">
      <c r="A3580" s="7" t="s">
        <v>2133</v>
      </c>
      <c r="B3580" s="1" t="s">
        <v>107</v>
      </c>
      <c r="C3580" s="1" t="s">
        <v>108</v>
      </c>
      <c r="D3580" s="1" t="s">
        <v>7</v>
      </c>
      <c r="E3580" s="1" t="s">
        <v>7</v>
      </c>
      <c r="F3580" s="1" t="s">
        <v>1</v>
      </c>
      <c r="G3580" s="2">
        <v>159.38936379079601</v>
      </c>
      <c r="H3580" s="1">
        <v>109.5</v>
      </c>
    </row>
    <row r="3581" spans="1:8" x14ac:dyDescent="0.3">
      <c r="A3581" s="7" t="s">
        <v>2134</v>
      </c>
      <c r="B3581" s="1" t="s">
        <v>107</v>
      </c>
      <c r="C3581" s="1" t="s">
        <v>108</v>
      </c>
      <c r="D3581" s="1" t="s">
        <v>7</v>
      </c>
      <c r="E3581" s="1" t="s">
        <v>7</v>
      </c>
      <c r="F3581" s="1" t="s">
        <v>2</v>
      </c>
      <c r="G3581" s="2">
        <v>128.68199584343901</v>
      </c>
      <c r="H3581" s="1">
        <v>140.1</v>
      </c>
    </row>
    <row r="3582" spans="1:8" x14ac:dyDescent="0.3">
      <c r="A3582" s="7" t="s">
        <v>2134</v>
      </c>
      <c r="B3582" s="1" t="s">
        <v>107</v>
      </c>
      <c r="C3582" s="1" t="s">
        <v>108</v>
      </c>
      <c r="D3582" s="1" t="s">
        <v>7</v>
      </c>
      <c r="E3582" s="1" t="s">
        <v>7</v>
      </c>
      <c r="F3582" s="1" t="s">
        <v>1</v>
      </c>
      <c r="G3582" s="2">
        <v>159.38936379079601</v>
      </c>
      <c r="H3582" s="1">
        <v>140.1</v>
      </c>
    </row>
    <row r="3583" spans="1:8" x14ac:dyDescent="0.3">
      <c r="A3583" s="7" t="s">
        <v>2135</v>
      </c>
      <c r="B3583" s="1" t="s">
        <v>107</v>
      </c>
      <c r="C3583" s="1" t="s">
        <v>108</v>
      </c>
      <c r="D3583" s="1" t="s">
        <v>7</v>
      </c>
      <c r="E3583" s="1" t="s">
        <v>7</v>
      </c>
      <c r="F3583" s="1" t="s">
        <v>2</v>
      </c>
      <c r="G3583" s="2">
        <v>102.633292554294</v>
      </c>
      <c r="H3583" s="1">
        <v>116.5</v>
      </c>
    </row>
    <row r="3584" spans="1:8" x14ac:dyDescent="0.3">
      <c r="A3584" s="7" t="s">
        <v>2135</v>
      </c>
      <c r="B3584" s="1" t="s">
        <v>107</v>
      </c>
      <c r="C3584" s="1" t="s">
        <v>108</v>
      </c>
      <c r="D3584" s="1" t="s">
        <v>7</v>
      </c>
      <c r="E3584" s="1" t="s">
        <v>7</v>
      </c>
      <c r="F3584" s="1" t="s">
        <v>1</v>
      </c>
      <c r="G3584" s="2">
        <v>113.572800003439</v>
      </c>
      <c r="H3584" s="1">
        <v>116.5</v>
      </c>
    </row>
    <row r="3585" spans="1:8" x14ac:dyDescent="0.3">
      <c r="A3585" s="7" t="s">
        <v>2136</v>
      </c>
      <c r="B3585" s="1" t="s">
        <v>107</v>
      </c>
      <c r="C3585" s="1" t="s">
        <v>108</v>
      </c>
      <c r="D3585" s="1" t="s">
        <v>7</v>
      </c>
      <c r="E3585" s="1" t="s">
        <v>7</v>
      </c>
      <c r="F3585" s="1" t="s">
        <v>2</v>
      </c>
      <c r="G3585" s="2">
        <v>89.0571687895482</v>
      </c>
      <c r="H3585" s="1">
        <v>252</v>
      </c>
    </row>
    <row r="3586" spans="1:8" x14ac:dyDescent="0.3">
      <c r="A3586" s="7" t="s">
        <v>2137</v>
      </c>
      <c r="B3586" s="1" t="s">
        <v>107</v>
      </c>
      <c r="C3586" s="1" t="s">
        <v>108</v>
      </c>
      <c r="D3586" s="1" t="s">
        <v>7</v>
      </c>
      <c r="E3586" s="1" t="s">
        <v>7</v>
      </c>
      <c r="F3586" s="1" t="s">
        <v>2</v>
      </c>
      <c r="G3586" s="2">
        <v>401.37613972590998</v>
      </c>
      <c r="H3586" s="1">
        <v>313</v>
      </c>
    </row>
    <row r="3587" spans="1:8" x14ac:dyDescent="0.3">
      <c r="A3587" s="7" t="s">
        <v>2137</v>
      </c>
      <c r="B3587" s="1" t="s">
        <v>107</v>
      </c>
      <c r="C3587" s="1" t="s">
        <v>108</v>
      </c>
      <c r="D3587" s="1" t="s">
        <v>7</v>
      </c>
      <c r="E3587" s="1" t="s">
        <v>7</v>
      </c>
      <c r="F3587" s="1" t="s">
        <v>1</v>
      </c>
      <c r="G3587" s="2">
        <v>416.38645780011097</v>
      </c>
      <c r="H3587" s="1">
        <v>313</v>
      </c>
    </row>
    <row r="3588" spans="1:8" x14ac:dyDescent="0.3">
      <c r="A3588" s="7" t="s">
        <v>2138</v>
      </c>
      <c r="B3588" s="1" t="s">
        <v>139</v>
      </c>
      <c r="C3588" s="1" t="s">
        <v>140</v>
      </c>
      <c r="D3588" s="1" t="s">
        <v>7</v>
      </c>
      <c r="E3588" s="1" t="s">
        <v>7</v>
      </c>
      <c r="F3588" s="1" t="s">
        <v>2</v>
      </c>
      <c r="G3588" s="2">
        <v>108.39191954002899</v>
      </c>
      <c r="H3588" s="1">
        <v>138.30000000000001</v>
      </c>
    </row>
    <row r="3589" spans="1:8" x14ac:dyDescent="0.3">
      <c r="A3589" s="7" t="s">
        <v>2138</v>
      </c>
      <c r="B3589" s="1" t="s">
        <v>139</v>
      </c>
      <c r="C3589" s="1" t="s">
        <v>140</v>
      </c>
      <c r="D3589" s="1" t="s">
        <v>7</v>
      </c>
      <c r="E3589" s="1" t="s">
        <v>7</v>
      </c>
      <c r="F3589" s="1" t="s">
        <v>1</v>
      </c>
      <c r="G3589" s="2">
        <v>112.1102800681</v>
      </c>
      <c r="H3589" s="1">
        <v>138.30000000000001</v>
      </c>
    </row>
    <row r="3590" spans="1:8" x14ac:dyDescent="0.3">
      <c r="A3590" s="7" t="s">
        <v>2139</v>
      </c>
      <c r="B3590" s="1" t="s">
        <v>139</v>
      </c>
      <c r="C3590" s="1" t="s">
        <v>140</v>
      </c>
      <c r="D3590" s="1" t="s">
        <v>7</v>
      </c>
      <c r="E3590" s="1" t="s">
        <v>7</v>
      </c>
      <c r="F3590" s="1" t="s">
        <v>1</v>
      </c>
      <c r="G3590" s="2">
        <v>239.406479797939</v>
      </c>
      <c r="H3590" s="1">
        <v>302.5</v>
      </c>
    </row>
    <row r="3591" spans="1:8" x14ac:dyDescent="0.3">
      <c r="A3591" s="7" t="s">
        <v>2139</v>
      </c>
      <c r="B3591" s="1" t="s">
        <v>139</v>
      </c>
      <c r="C3591" s="1" t="s">
        <v>140</v>
      </c>
      <c r="D3591" s="1" t="s">
        <v>7</v>
      </c>
      <c r="E3591" s="1" t="s">
        <v>7</v>
      </c>
      <c r="F3591" s="1" t="s">
        <v>2</v>
      </c>
      <c r="G3591" s="2">
        <v>245.347723341105</v>
      </c>
      <c r="H3591" s="1">
        <v>302.5</v>
      </c>
    </row>
    <row r="3592" spans="1:8" x14ac:dyDescent="0.3">
      <c r="A3592" s="7" t="s">
        <v>2140</v>
      </c>
      <c r="B3592" s="1" t="s">
        <v>139</v>
      </c>
      <c r="C3592" s="1" t="s">
        <v>140</v>
      </c>
      <c r="D3592" s="1" t="s">
        <v>7</v>
      </c>
      <c r="E3592" s="1" t="s">
        <v>7</v>
      </c>
      <c r="F3592" s="1" t="s">
        <v>1</v>
      </c>
      <c r="G3592" s="2">
        <v>137.52995659851101</v>
      </c>
      <c r="H3592" s="1">
        <v>191</v>
      </c>
    </row>
    <row r="3593" spans="1:8" x14ac:dyDescent="0.3">
      <c r="A3593" s="7" t="s">
        <v>2140</v>
      </c>
      <c r="B3593" s="1" t="s">
        <v>139</v>
      </c>
      <c r="C3593" s="1" t="s">
        <v>140</v>
      </c>
      <c r="D3593" s="1" t="s">
        <v>7</v>
      </c>
      <c r="E3593" s="1" t="s">
        <v>7</v>
      </c>
      <c r="F3593" s="1" t="s">
        <v>2</v>
      </c>
      <c r="G3593" s="2">
        <v>141.08619282954601</v>
      </c>
      <c r="H3593" s="1">
        <v>191</v>
      </c>
    </row>
    <row r="3594" spans="1:8" x14ac:dyDescent="0.3">
      <c r="A3594" s="7" t="s">
        <v>2141</v>
      </c>
      <c r="B3594" s="1" t="s">
        <v>139</v>
      </c>
      <c r="C3594" s="1" t="s">
        <v>140</v>
      </c>
      <c r="D3594" s="1" t="s">
        <v>7</v>
      </c>
      <c r="E3594" s="1" t="s">
        <v>7</v>
      </c>
      <c r="F3594" s="1" t="s">
        <v>1</v>
      </c>
      <c r="G3594" s="2">
        <v>580.29557359011994</v>
      </c>
      <c r="H3594" s="1">
        <v>1292.5</v>
      </c>
    </row>
    <row r="3595" spans="1:8" x14ac:dyDescent="0.3">
      <c r="A3595" s="7" t="s">
        <v>2141</v>
      </c>
      <c r="B3595" s="1" t="s">
        <v>139</v>
      </c>
      <c r="C3595" s="1" t="s">
        <v>140</v>
      </c>
      <c r="D3595" s="1" t="s">
        <v>7</v>
      </c>
      <c r="E3595" s="1" t="s">
        <v>7</v>
      </c>
      <c r="F3595" s="1" t="s">
        <v>2</v>
      </c>
      <c r="G3595" s="2">
        <v>705.76425533511701</v>
      </c>
      <c r="H3595" s="1">
        <v>1292.5</v>
      </c>
    </row>
    <row r="3596" spans="1:8" x14ac:dyDescent="0.3">
      <c r="A3596" s="7" t="s">
        <v>2142</v>
      </c>
      <c r="B3596" s="1" t="s">
        <v>139</v>
      </c>
      <c r="C3596" s="1" t="s">
        <v>140</v>
      </c>
      <c r="D3596" s="1" t="s">
        <v>7</v>
      </c>
      <c r="E3596" s="1" t="s">
        <v>7</v>
      </c>
      <c r="F3596" s="1" t="s">
        <v>1</v>
      </c>
      <c r="G3596" s="2">
        <v>275.23588236890799</v>
      </c>
      <c r="H3596" s="1">
        <v>531.5</v>
      </c>
    </row>
    <row r="3597" spans="1:8" x14ac:dyDescent="0.3">
      <c r="A3597" s="7" t="s">
        <v>2142</v>
      </c>
      <c r="B3597" s="1" t="s">
        <v>139</v>
      </c>
      <c r="C3597" s="1" t="s">
        <v>140</v>
      </c>
      <c r="D3597" s="1" t="s">
        <v>7</v>
      </c>
      <c r="E3597" s="1" t="s">
        <v>7</v>
      </c>
      <c r="F3597" s="1" t="s">
        <v>2</v>
      </c>
      <c r="G3597" s="2">
        <v>306.17855645819799</v>
      </c>
      <c r="H3597" s="1">
        <v>531.5</v>
      </c>
    </row>
    <row r="3598" spans="1:8" x14ac:dyDescent="0.3">
      <c r="A3598" s="7" t="s">
        <v>2143</v>
      </c>
      <c r="B3598" s="1" t="s">
        <v>139</v>
      </c>
      <c r="C3598" s="1" t="s">
        <v>140</v>
      </c>
      <c r="D3598" s="1" t="s">
        <v>7</v>
      </c>
      <c r="E3598" s="1" t="s">
        <v>7</v>
      </c>
      <c r="F3598" s="1" t="s">
        <v>1</v>
      </c>
      <c r="G3598" s="2">
        <v>294.86419803035699</v>
      </c>
      <c r="H3598" s="1">
        <v>387</v>
      </c>
    </row>
    <row r="3599" spans="1:8" x14ac:dyDescent="0.3">
      <c r="A3599" s="7" t="s">
        <v>2143</v>
      </c>
      <c r="B3599" s="1" t="s">
        <v>139</v>
      </c>
      <c r="C3599" s="1" t="s">
        <v>140</v>
      </c>
      <c r="D3599" s="1" t="s">
        <v>7</v>
      </c>
      <c r="E3599" s="1" t="s">
        <v>7</v>
      </c>
      <c r="F3599" s="1" t="s">
        <v>2</v>
      </c>
      <c r="G3599" s="2">
        <v>326.28178996785499</v>
      </c>
      <c r="H3599" s="1">
        <v>387</v>
      </c>
    </row>
    <row r="3600" spans="1:8" x14ac:dyDescent="0.3">
      <c r="A3600" s="7" t="s">
        <v>2144</v>
      </c>
      <c r="B3600" s="1" t="s">
        <v>139</v>
      </c>
      <c r="C3600" s="1" t="s">
        <v>140</v>
      </c>
      <c r="D3600" s="1" t="s">
        <v>311</v>
      </c>
      <c r="E3600" s="1" t="s">
        <v>7</v>
      </c>
      <c r="F3600" s="1" t="s">
        <v>2</v>
      </c>
      <c r="G3600" s="2">
        <v>936.32751104609599</v>
      </c>
      <c r="H3600" s="1">
        <v>1049</v>
      </c>
    </row>
    <row r="3601" spans="1:8" x14ac:dyDescent="0.3">
      <c r="A3601" s="7" t="s">
        <v>2144</v>
      </c>
      <c r="B3601" s="1" t="s">
        <v>139</v>
      </c>
      <c r="C3601" s="1" t="s">
        <v>140</v>
      </c>
      <c r="D3601" s="1" t="s">
        <v>311</v>
      </c>
      <c r="E3601" s="1" t="s">
        <v>7</v>
      </c>
      <c r="F3601" s="1" t="s">
        <v>1</v>
      </c>
      <c r="G3601" s="2">
        <v>936.32751104609599</v>
      </c>
      <c r="H3601" s="1">
        <v>1049</v>
      </c>
    </row>
    <row r="3602" spans="1:8" x14ac:dyDescent="0.3">
      <c r="A3602" s="7" t="s">
        <v>2145</v>
      </c>
      <c r="B3602" s="1" t="s">
        <v>139</v>
      </c>
      <c r="C3602" s="1" t="s">
        <v>140</v>
      </c>
      <c r="D3602" s="1" t="s">
        <v>311</v>
      </c>
      <c r="E3602" s="1" t="s">
        <v>7</v>
      </c>
      <c r="F3602" s="1" t="s">
        <v>2</v>
      </c>
      <c r="G3602" s="2">
        <v>317.88145731447901</v>
      </c>
      <c r="H3602" s="1">
        <v>244</v>
      </c>
    </row>
    <row r="3603" spans="1:8" x14ac:dyDescent="0.3">
      <c r="A3603" s="7" t="s">
        <v>2145</v>
      </c>
      <c r="B3603" s="1" t="s">
        <v>139</v>
      </c>
      <c r="C3603" s="1" t="s">
        <v>140</v>
      </c>
      <c r="D3603" s="1" t="s">
        <v>311</v>
      </c>
      <c r="E3603" s="1" t="s">
        <v>7</v>
      </c>
      <c r="F3603" s="1" t="s">
        <v>1</v>
      </c>
      <c r="G3603" s="2">
        <v>317.88145731447901</v>
      </c>
      <c r="H3603" s="1">
        <v>244</v>
      </c>
    </row>
    <row r="3604" spans="1:8" x14ac:dyDescent="0.3">
      <c r="A3604" s="7" t="s">
        <v>2146</v>
      </c>
      <c r="B3604" s="1" t="s">
        <v>139</v>
      </c>
      <c r="C3604" s="1" t="s">
        <v>140</v>
      </c>
      <c r="D3604" s="1" t="s">
        <v>311</v>
      </c>
      <c r="E3604" s="1" t="s">
        <v>311</v>
      </c>
      <c r="F3604" s="1" t="s">
        <v>2</v>
      </c>
      <c r="G3604" s="2">
        <v>1123.2658771261699</v>
      </c>
      <c r="H3604" s="1" t="s">
        <v>235</v>
      </c>
    </row>
    <row r="3605" spans="1:8" x14ac:dyDescent="0.3">
      <c r="A3605" s="7" t="s">
        <v>2146</v>
      </c>
      <c r="B3605" s="1" t="s">
        <v>139</v>
      </c>
      <c r="C3605" s="1" t="s">
        <v>140</v>
      </c>
      <c r="D3605" s="1" t="s">
        <v>311</v>
      </c>
      <c r="E3605" s="1" t="s">
        <v>311</v>
      </c>
      <c r="F3605" s="1" t="s">
        <v>1</v>
      </c>
      <c r="G3605" s="2">
        <v>1123.2658771261699</v>
      </c>
      <c r="H3605" s="1" t="s">
        <v>235</v>
      </c>
    </row>
    <row r="3606" spans="1:8" x14ac:dyDescent="0.3">
      <c r="A3606" s="7" t="s">
        <v>2147</v>
      </c>
      <c r="B3606" s="1" t="s">
        <v>139</v>
      </c>
      <c r="C3606" s="1" t="s">
        <v>140</v>
      </c>
      <c r="D3606" s="1" t="s">
        <v>7</v>
      </c>
      <c r="E3606" s="1" t="s">
        <v>7</v>
      </c>
      <c r="F3606" s="1" t="s">
        <v>2</v>
      </c>
      <c r="G3606" s="2">
        <v>160.94863252722701</v>
      </c>
      <c r="H3606" s="1">
        <v>180</v>
      </c>
    </row>
    <row r="3607" spans="1:8" x14ac:dyDescent="0.3">
      <c r="A3607" s="7" t="s">
        <v>2147</v>
      </c>
      <c r="B3607" s="1" t="s">
        <v>139</v>
      </c>
      <c r="C3607" s="1" t="s">
        <v>140</v>
      </c>
      <c r="D3607" s="1" t="s">
        <v>7</v>
      </c>
      <c r="E3607" s="1" t="s">
        <v>7</v>
      </c>
      <c r="F3607" s="1" t="s">
        <v>1</v>
      </c>
      <c r="G3607" s="2">
        <v>174.27719667743099</v>
      </c>
      <c r="H3607" s="1">
        <v>180</v>
      </c>
    </row>
    <row r="3608" spans="1:8" x14ac:dyDescent="0.3">
      <c r="A3608" s="7" t="s">
        <v>2148</v>
      </c>
      <c r="B3608" s="1" t="s">
        <v>100</v>
      </c>
      <c r="C3608" s="1" t="s">
        <v>160</v>
      </c>
      <c r="D3608" s="1" t="s">
        <v>7</v>
      </c>
      <c r="E3608" s="1" t="s">
        <v>7</v>
      </c>
      <c r="F3608" s="1" t="s">
        <v>1</v>
      </c>
      <c r="G3608" s="2">
        <v>1476.62355348201</v>
      </c>
      <c r="H3608" s="1">
        <v>779.8</v>
      </c>
    </row>
    <row r="3609" spans="1:8" x14ac:dyDescent="0.3">
      <c r="A3609" s="7" t="s">
        <v>2148</v>
      </c>
      <c r="B3609" s="1" t="s">
        <v>100</v>
      </c>
      <c r="C3609" s="1" t="s">
        <v>160</v>
      </c>
      <c r="D3609" s="1" t="s">
        <v>7</v>
      </c>
      <c r="E3609" s="1" t="s">
        <v>7</v>
      </c>
      <c r="F3609" s="1" t="s">
        <v>2</v>
      </c>
      <c r="G3609" s="2">
        <v>1524.8581656030799</v>
      </c>
      <c r="H3609" s="1">
        <v>779.8</v>
      </c>
    </row>
    <row r="3610" spans="1:8" x14ac:dyDescent="0.3">
      <c r="A3610" s="7" t="s">
        <v>2149</v>
      </c>
      <c r="B3610" s="1" t="s">
        <v>5</v>
      </c>
      <c r="C3610" s="1" t="s">
        <v>2150</v>
      </c>
      <c r="D3610" s="1" t="s">
        <v>7</v>
      </c>
      <c r="E3610" s="1" t="s">
        <v>7</v>
      </c>
      <c r="F3610" s="1" t="s">
        <v>1</v>
      </c>
      <c r="G3610" s="2">
        <v>55.845370027388697</v>
      </c>
      <c r="H3610" s="1">
        <v>37</v>
      </c>
    </row>
    <row r="3611" spans="1:8" x14ac:dyDescent="0.3">
      <c r="A3611" s="7" t="s">
        <v>2151</v>
      </c>
      <c r="B3611" s="1" t="s">
        <v>569</v>
      </c>
      <c r="C3611" s="1" t="s">
        <v>2098</v>
      </c>
      <c r="D3611" s="1" t="s">
        <v>7</v>
      </c>
      <c r="E3611" s="1" t="s">
        <v>7</v>
      </c>
      <c r="F3611" s="1" t="s">
        <v>1</v>
      </c>
      <c r="G3611" s="2">
        <v>157.76581510173901</v>
      </c>
      <c r="H3611" s="1">
        <v>24</v>
      </c>
    </row>
    <row r="3612" spans="1:8" x14ac:dyDescent="0.3">
      <c r="A3612" s="7" t="s">
        <v>2152</v>
      </c>
      <c r="B3612" s="1" t="s">
        <v>5</v>
      </c>
      <c r="C3612" s="1" t="s">
        <v>25</v>
      </c>
      <c r="D3612" s="1" t="s">
        <v>7</v>
      </c>
      <c r="E3612" s="1" t="s">
        <v>7</v>
      </c>
      <c r="F3612" s="1" t="s">
        <v>2</v>
      </c>
      <c r="G3612" s="2">
        <v>83.945725252311604</v>
      </c>
      <c r="H3612" s="1">
        <v>85.7</v>
      </c>
    </row>
    <row r="3613" spans="1:8" x14ac:dyDescent="0.3">
      <c r="A3613" s="7" t="s">
        <v>2152</v>
      </c>
      <c r="B3613" s="1" t="s">
        <v>5</v>
      </c>
      <c r="C3613" s="1" t="s">
        <v>25</v>
      </c>
      <c r="D3613" s="1" t="s">
        <v>7</v>
      </c>
      <c r="E3613" s="1" t="s">
        <v>7</v>
      </c>
      <c r="F3613" s="1" t="s">
        <v>1</v>
      </c>
      <c r="G3613" s="2">
        <v>88.706186144525603</v>
      </c>
      <c r="H3613" s="1">
        <v>85.7</v>
      </c>
    </row>
    <row r="3614" spans="1:8" x14ac:dyDescent="0.3">
      <c r="A3614" s="7" t="s">
        <v>2153</v>
      </c>
      <c r="B3614" s="1" t="s">
        <v>5</v>
      </c>
      <c r="C3614" s="1" t="s">
        <v>25</v>
      </c>
      <c r="D3614" s="1" t="s">
        <v>7</v>
      </c>
      <c r="E3614" s="1" t="s">
        <v>7</v>
      </c>
      <c r="F3614" s="1" t="s">
        <v>2</v>
      </c>
      <c r="G3614" s="2">
        <v>53.560722486338499</v>
      </c>
      <c r="H3614" s="1">
        <v>63</v>
      </c>
    </row>
    <row r="3615" spans="1:8" x14ac:dyDescent="0.3">
      <c r="A3615" s="7" t="s">
        <v>2153</v>
      </c>
      <c r="B3615" s="1" t="s">
        <v>5</v>
      </c>
      <c r="C3615" s="1" t="s">
        <v>25</v>
      </c>
      <c r="D3615" s="1" t="s">
        <v>7</v>
      </c>
      <c r="E3615" s="1" t="s">
        <v>7</v>
      </c>
      <c r="F3615" s="1" t="s">
        <v>1</v>
      </c>
      <c r="G3615" s="2">
        <v>55.845370027388697</v>
      </c>
      <c r="H3615" s="1">
        <v>63</v>
      </c>
    </row>
    <row r="3616" spans="1:8" x14ac:dyDescent="0.3">
      <c r="A3616" s="7" t="s">
        <v>2154</v>
      </c>
      <c r="B3616" s="1" t="s">
        <v>5</v>
      </c>
      <c r="C3616" s="1" t="s">
        <v>25</v>
      </c>
      <c r="D3616" s="1" t="s">
        <v>7</v>
      </c>
      <c r="E3616" s="1" t="s">
        <v>7</v>
      </c>
      <c r="F3616" s="1" t="s">
        <v>2</v>
      </c>
      <c r="G3616" s="2">
        <v>61.876378928169103</v>
      </c>
      <c r="H3616" s="1">
        <v>70</v>
      </c>
    </row>
    <row r="3617" spans="1:8" x14ac:dyDescent="0.3">
      <c r="A3617" s="7" t="s">
        <v>2154</v>
      </c>
      <c r="B3617" s="1" t="s">
        <v>5</v>
      </c>
      <c r="C3617" s="1" t="s">
        <v>25</v>
      </c>
      <c r="D3617" s="1" t="s">
        <v>7</v>
      </c>
      <c r="E3617" s="1" t="s">
        <v>7</v>
      </c>
      <c r="F3617" s="1" t="s">
        <v>1</v>
      </c>
      <c r="G3617" s="2">
        <v>64.793754638558099</v>
      </c>
      <c r="H3617" s="1">
        <v>70</v>
      </c>
    </row>
    <row r="3618" spans="1:8" x14ac:dyDescent="0.3">
      <c r="A3618" s="7" t="s">
        <v>2155</v>
      </c>
      <c r="B3618" s="1" t="s">
        <v>5</v>
      </c>
      <c r="C3618" s="1" t="s">
        <v>25</v>
      </c>
      <c r="D3618" s="1" t="s">
        <v>7</v>
      </c>
      <c r="E3618" s="1" t="s">
        <v>7</v>
      </c>
      <c r="F3618" s="1" t="s">
        <v>2</v>
      </c>
      <c r="G3618" s="2">
        <v>59.029475972469498</v>
      </c>
      <c r="H3618" s="1">
        <v>56</v>
      </c>
    </row>
    <row r="3619" spans="1:8" x14ac:dyDescent="0.3">
      <c r="A3619" s="7" t="s">
        <v>2155</v>
      </c>
      <c r="B3619" s="1" t="s">
        <v>5</v>
      </c>
      <c r="C3619" s="1" t="s">
        <v>25</v>
      </c>
      <c r="D3619" s="1" t="s">
        <v>7</v>
      </c>
      <c r="E3619" s="1" t="s">
        <v>7</v>
      </c>
      <c r="F3619" s="1" t="s">
        <v>1</v>
      </c>
      <c r="G3619" s="2">
        <v>61.725937849058198</v>
      </c>
      <c r="H3619" s="1">
        <v>56</v>
      </c>
    </row>
    <row r="3620" spans="1:8" x14ac:dyDescent="0.3">
      <c r="A3620" s="7" t="s">
        <v>2156</v>
      </c>
      <c r="B3620" s="1" t="s">
        <v>5</v>
      </c>
      <c r="C3620" s="1" t="s">
        <v>25</v>
      </c>
      <c r="D3620" s="1" t="s">
        <v>7</v>
      </c>
      <c r="E3620" s="1" t="s">
        <v>7</v>
      </c>
      <c r="F3620" s="1" t="s">
        <v>2</v>
      </c>
      <c r="G3620" s="2">
        <v>61.876378928169103</v>
      </c>
      <c r="H3620" s="1">
        <v>92</v>
      </c>
    </row>
    <row r="3621" spans="1:8" x14ac:dyDescent="0.3">
      <c r="A3621" s="7" t="s">
        <v>2156</v>
      </c>
      <c r="B3621" s="1" t="s">
        <v>5</v>
      </c>
      <c r="C3621" s="1" t="s">
        <v>25</v>
      </c>
      <c r="D3621" s="1" t="s">
        <v>7</v>
      </c>
      <c r="E3621" s="1" t="s">
        <v>7</v>
      </c>
      <c r="F3621" s="1" t="s">
        <v>1</v>
      </c>
      <c r="G3621" s="2">
        <v>64.793754638558099</v>
      </c>
      <c r="H3621" s="1">
        <v>92</v>
      </c>
    </row>
    <row r="3622" spans="1:8" x14ac:dyDescent="0.3">
      <c r="A3622" s="7" t="s">
        <v>2157</v>
      </c>
      <c r="B3622" s="1" t="s">
        <v>5</v>
      </c>
      <c r="C3622" s="1" t="s">
        <v>25</v>
      </c>
      <c r="D3622" s="1" t="s">
        <v>7</v>
      </c>
      <c r="E3622" s="1" t="s">
        <v>7</v>
      </c>
      <c r="F3622" s="1" t="s">
        <v>2</v>
      </c>
      <c r="G3622" s="2">
        <v>48.389013121080701</v>
      </c>
      <c r="H3622" s="1">
        <v>78.8</v>
      </c>
    </row>
    <row r="3623" spans="1:8" x14ac:dyDescent="0.3">
      <c r="A3623" s="7" t="s">
        <v>2157</v>
      </c>
      <c r="B3623" s="1" t="s">
        <v>5</v>
      </c>
      <c r="C3623" s="1" t="s">
        <v>25</v>
      </c>
      <c r="D3623" s="1" t="s">
        <v>7</v>
      </c>
      <c r="E3623" s="1" t="s">
        <v>7</v>
      </c>
      <c r="F3623" s="1" t="s">
        <v>1</v>
      </c>
      <c r="G3623" s="2">
        <v>50.300645448782198</v>
      </c>
      <c r="H3623" s="1">
        <v>78.8</v>
      </c>
    </row>
    <row r="3624" spans="1:8" x14ac:dyDescent="0.3">
      <c r="A3624" s="7" t="s">
        <v>2158</v>
      </c>
      <c r="B3624" s="1" t="s">
        <v>5</v>
      </c>
      <c r="C3624" s="1" t="s">
        <v>25</v>
      </c>
      <c r="D3624" s="1" t="s">
        <v>7</v>
      </c>
      <c r="E3624" s="1" t="s">
        <v>7</v>
      </c>
      <c r="F3624" s="1" t="s">
        <v>2</v>
      </c>
      <c r="G3624" s="2">
        <v>64.798890936349594</v>
      </c>
      <c r="H3624" s="1">
        <v>62</v>
      </c>
    </row>
    <row r="3625" spans="1:8" x14ac:dyDescent="0.3">
      <c r="A3625" s="7" t="s">
        <v>2158</v>
      </c>
      <c r="B3625" s="1" t="s">
        <v>5</v>
      </c>
      <c r="C3625" s="1" t="s">
        <v>25</v>
      </c>
      <c r="D3625" s="1" t="s">
        <v>7</v>
      </c>
      <c r="E3625" s="1" t="s">
        <v>7</v>
      </c>
      <c r="F3625" s="1" t="s">
        <v>1</v>
      </c>
      <c r="G3625" s="2">
        <v>67.947424982212894</v>
      </c>
      <c r="H3625" s="1">
        <v>62</v>
      </c>
    </row>
    <row r="3626" spans="1:8" x14ac:dyDescent="0.3">
      <c r="A3626" s="7" t="s">
        <v>2159</v>
      </c>
      <c r="B3626" s="1" t="s">
        <v>5</v>
      </c>
      <c r="C3626" s="1" t="s">
        <v>25</v>
      </c>
      <c r="D3626" s="1" t="s">
        <v>7</v>
      </c>
      <c r="E3626" s="1" t="s">
        <v>7</v>
      </c>
      <c r="F3626" s="1" t="s">
        <v>2</v>
      </c>
      <c r="G3626" s="2">
        <v>61.876378928169103</v>
      </c>
      <c r="H3626" s="1">
        <v>78</v>
      </c>
    </row>
    <row r="3627" spans="1:8" x14ac:dyDescent="0.3">
      <c r="A3627" s="7" t="s">
        <v>2159</v>
      </c>
      <c r="B3627" s="1" t="s">
        <v>5</v>
      </c>
      <c r="C3627" s="1" t="s">
        <v>25</v>
      </c>
      <c r="D3627" s="1" t="s">
        <v>7</v>
      </c>
      <c r="E3627" s="1" t="s">
        <v>7</v>
      </c>
      <c r="F3627" s="1" t="s">
        <v>1</v>
      </c>
      <c r="G3627" s="2">
        <v>64.793754638558099</v>
      </c>
      <c r="H3627" s="1">
        <v>78</v>
      </c>
    </row>
    <row r="3628" spans="1:8" x14ac:dyDescent="0.3">
      <c r="A3628" s="7" t="s">
        <v>2160</v>
      </c>
      <c r="B3628" s="1" t="s">
        <v>5</v>
      </c>
      <c r="C3628" s="1" t="s">
        <v>25</v>
      </c>
      <c r="D3628" s="1" t="s">
        <v>7</v>
      </c>
      <c r="E3628" s="1" t="s">
        <v>7</v>
      </c>
      <c r="F3628" s="1" t="s">
        <v>2</v>
      </c>
      <c r="G3628" s="2">
        <v>109.862294708905</v>
      </c>
      <c r="H3628" s="1">
        <v>114</v>
      </c>
    </row>
    <row r="3629" spans="1:8" x14ac:dyDescent="0.3">
      <c r="A3629" s="7" t="s">
        <v>2160</v>
      </c>
      <c r="B3629" s="1" t="s">
        <v>5</v>
      </c>
      <c r="C3629" s="1" t="s">
        <v>25</v>
      </c>
      <c r="D3629" s="1" t="s">
        <v>7</v>
      </c>
      <c r="E3629" s="1" t="s">
        <v>7</v>
      </c>
      <c r="F3629" s="1" t="s">
        <v>1</v>
      </c>
      <c r="G3629" s="2">
        <v>117.02685832962899</v>
      </c>
      <c r="H3629" s="1">
        <v>114</v>
      </c>
    </row>
    <row r="3630" spans="1:8" x14ac:dyDescent="0.3">
      <c r="A3630" s="7" t="s">
        <v>2161</v>
      </c>
      <c r="B3630" s="1" t="s">
        <v>5</v>
      </c>
      <c r="C3630" s="1" t="s">
        <v>25</v>
      </c>
      <c r="D3630" s="1" t="s">
        <v>7</v>
      </c>
      <c r="E3630" s="1" t="s">
        <v>7</v>
      </c>
      <c r="F3630" s="1" t="s">
        <v>2</v>
      </c>
      <c r="G3630" s="2">
        <v>90.951936082326995</v>
      </c>
      <c r="H3630" s="1">
        <v>145.5</v>
      </c>
    </row>
    <row r="3631" spans="1:8" x14ac:dyDescent="0.3">
      <c r="A3631" s="7" t="s">
        <v>2161</v>
      </c>
      <c r="B3631" s="1" t="s">
        <v>5</v>
      </c>
      <c r="C3631" s="1" t="s">
        <v>25</v>
      </c>
      <c r="D3631" s="1" t="s">
        <v>7</v>
      </c>
      <c r="E3631" s="1" t="s">
        <v>7</v>
      </c>
      <c r="F3631" s="1" t="s">
        <v>1</v>
      </c>
      <c r="G3631" s="2">
        <v>96.339533135170996</v>
      </c>
      <c r="H3631" s="1">
        <v>145.5</v>
      </c>
    </row>
    <row r="3632" spans="1:8" x14ac:dyDescent="0.3">
      <c r="A3632" s="7" t="s">
        <v>2162</v>
      </c>
      <c r="B3632" s="1" t="s">
        <v>5</v>
      </c>
      <c r="C3632" s="1" t="s">
        <v>488</v>
      </c>
      <c r="D3632" s="1" t="s">
        <v>7</v>
      </c>
      <c r="E3632" s="1" t="s">
        <v>7</v>
      </c>
      <c r="F3632" s="1" t="s">
        <v>1</v>
      </c>
      <c r="G3632" s="2">
        <v>144.88817289808</v>
      </c>
      <c r="H3632" s="1">
        <v>167.6</v>
      </c>
    </row>
    <row r="3633" spans="1:8" x14ac:dyDescent="0.3">
      <c r="A3633" s="7" t="s">
        <v>2162</v>
      </c>
      <c r="B3633" s="1" t="s">
        <v>5</v>
      </c>
      <c r="C3633" s="1" t="s">
        <v>488</v>
      </c>
      <c r="D3633" s="1" t="s">
        <v>7</v>
      </c>
      <c r="E3633" s="1" t="s">
        <v>7</v>
      </c>
      <c r="F3633" s="1" t="s">
        <v>2</v>
      </c>
      <c r="G3633" s="2">
        <v>157.67494308241399</v>
      </c>
      <c r="H3633" s="1">
        <v>167.6</v>
      </c>
    </row>
    <row r="3634" spans="1:8" x14ac:dyDescent="0.3">
      <c r="A3634" s="7" t="s">
        <v>2163</v>
      </c>
      <c r="B3634" s="1" t="s">
        <v>5</v>
      </c>
      <c r="C3634" s="1" t="s">
        <v>488</v>
      </c>
      <c r="D3634" s="1" t="s">
        <v>7</v>
      </c>
      <c r="E3634" s="1" t="s">
        <v>7</v>
      </c>
      <c r="F3634" s="1" t="s">
        <v>1</v>
      </c>
      <c r="G3634" s="2">
        <v>130.560609069615</v>
      </c>
      <c r="H3634" s="1">
        <v>97.7</v>
      </c>
    </row>
    <row r="3635" spans="1:8" x14ac:dyDescent="0.3">
      <c r="A3635" s="7" t="s">
        <v>2164</v>
      </c>
      <c r="B3635" s="1" t="s">
        <v>2165</v>
      </c>
      <c r="C3635" s="1" t="s">
        <v>2166</v>
      </c>
      <c r="D3635" s="1" t="s">
        <v>7</v>
      </c>
      <c r="E3635" s="1" t="s">
        <v>7</v>
      </c>
      <c r="F3635" s="1" t="s">
        <v>2</v>
      </c>
      <c r="G3635" s="2">
        <v>3891.2690960160098</v>
      </c>
      <c r="H3635" s="1">
        <v>5246.5</v>
      </c>
    </row>
    <row r="3636" spans="1:8" x14ac:dyDescent="0.3">
      <c r="A3636" s="7" t="s">
        <v>2164</v>
      </c>
      <c r="B3636" s="1" t="s">
        <v>2165</v>
      </c>
      <c r="C3636" s="1" t="s">
        <v>2166</v>
      </c>
      <c r="D3636" s="1" t="s">
        <v>7</v>
      </c>
      <c r="E3636" s="1" t="s">
        <v>7</v>
      </c>
      <c r="F3636" s="1" t="s">
        <v>1</v>
      </c>
      <c r="G3636" s="2">
        <v>3891.2690960160098</v>
      </c>
      <c r="H3636" s="1">
        <v>5246.5</v>
      </c>
    </row>
    <row r="3637" spans="1:8" x14ac:dyDescent="0.3">
      <c r="A3637" s="7" t="s">
        <v>2167</v>
      </c>
      <c r="B3637" s="1" t="s">
        <v>2165</v>
      </c>
      <c r="C3637" s="1" t="s">
        <v>2166</v>
      </c>
      <c r="D3637" s="1" t="s">
        <v>7</v>
      </c>
      <c r="E3637" s="1" t="s">
        <v>7</v>
      </c>
      <c r="F3637" s="1" t="s">
        <v>2</v>
      </c>
      <c r="G3637" s="2">
        <v>2669.82102184308</v>
      </c>
      <c r="H3637" s="1">
        <v>2804.5</v>
      </c>
    </row>
    <row r="3638" spans="1:8" x14ac:dyDescent="0.3">
      <c r="A3638" s="7" t="s">
        <v>2167</v>
      </c>
      <c r="B3638" s="1" t="s">
        <v>2165</v>
      </c>
      <c r="C3638" s="1" t="s">
        <v>2166</v>
      </c>
      <c r="D3638" s="1" t="s">
        <v>7</v>
      </c>
      <c r="E3638" s="1" t="s">
        <v>7</v>
      </c>
      <c r="F3638" s="1" t="s">
        <v>1</v>
      </c>
      <c r="G3638" s="2">
        <v>2669.82102184308</v>
      </c>
      <c r="H3638" s="1">
        <v>2804.5</v>
      </c>
    </row>
    <row r="3639" spans="1:8" x14ac:dyDescent="0.3">
      <c r="A3639" s="7" t="s">
        <v>2168</v>
      </c>
      <c r="B3639" s="1" t="s">
        <v>2165</v>
      </c>
      <c r="C3639" s="1" t="s">
        <v>2166</v>
      </c>
      <c r="D3639" s="1" t="s">
        <v>7</v>
      </c>
      <c r="E3639" s="1" t="s">
        <v>7</v>
      </c>
      <c r="F3639" s="1" t="s">
        <v>2</v>
      </c>
      <c r="G3639" s="2">
        <v>4434.2631197247001</v>
      </c>
      <c r="H3639" s="1">
        <v>3086.4</v>
      </c>
    </row>
    <row r="3640" spans="1:8" x14ac:dyDescent="0.3">
      <c r="A3640" s="7" t="s">
        <v>2168</v>
      </c>
      <c r="B3640" s="1" t="s">
        <v>2165</v>
      </c>
      <c r="C3640" s="1" t="s">
        <v>2166</v>
      </c>
      <c r="D3640" s="1" t="s">
        <v>7</v>
      </c>
      <c r="E3640" s="1" t="s">
        <v>7</v>
      </c>
      <c r="F3640" s="1" t="s">
        <v>1</v>
      </c>
      <c r="G3640" s="2">
        <v>4434.2631197247001</v>
      </c>
      <c r="H3640" s="1">
        <v>3086.4</v>
      </c>
    </row>
    <row r="3641" spans="1:8" x14ac:dyDescent="0.3">
      <c r="A3641" s="7" t="s">
        <v>2169</v>
      </c>
      <c r="B3641" s="1" t="s">
        <v>2165</v>
      </c>
      <c r="C3641" s="1" t="s">
        <v>2166</v>
      </c>
      <c r="D3641" s="1" t="s">
        <v>7</v>
      </c>
      <c r="E3641" s="1" t="s">
        <v>7</v>
      </c>
      <c r="F3641" s="1" t="s">
        <v>2</v>
      </c>
      <c r="G3641" s="2">
        <v>1580.84774784868</v>
      </c>
      <c r="H3641" s="1">
        <v>2232</v>
      </c>
    </row>
    <row r="3642" spans="1:8" x14ac:dyDescent="0.3">
      <c r="A3642" s="7" t="s">
        <v>2169</v>
      </c>
      <c r="B3642" s="1" t="s">
        <v>2165</v>
      </c>
      <c r="C3642" s="1" t="s">
        <v>2166</v>
      </c>
      <c r="D3642" s="1" t="s">
        <v>7</v>
      </c>
      <c r="E3642" s="1" t="s">
        <v>7</v>
      </c>
      <c r="F3642" s="1" t="s">
        <v>1</v>
      </c>
      <c r="G3642" s="2">
        <v>1580.84774784868</v>
      </c>
      <c r="H3642" s="1">
        <v>2232</v>
      </c>
    </row>
    <row r="3643" spans="1:8" x14ac:dyDescent="0.3">
      <c r="A3643" s="7" t="s">
        <v>2170</v>
      </c>
      <c r="B3643" s="1" t="s">
        <v>2165</v>
      </c>
      <c r="C3643" s="1" t="s">
        <v>2166</v>
      </c>
      <c r="D3643" s="1" t="s">
        <v>7</v>
      </c>
      <c r="E3643" s="1" t="s">
        <v>7</v>
      </c>
      <c r="F3643" s="1" t="s">
        <v>2</v>
      </c>
      <c r="G3643" s="2">
        <v>1953.39374515041</v>
      </c>
      <c r="H3643" s="1">
        <v>1603</v>
      </c>
    </row>
    <row r="3644" spans="1:8" x14ac:dyDescent="0.3">
      <c r="A3644" s="7" t="s">
        <v>2170</v>
      </c>
      <c r="B3644" s="1" t="s">
        <v>2165</v>
      </c>
      <c r="C3644" s="1" t="s">
        <v>2166</v>
      </c>
      <c r="D3644" s="1" t="s">
        <v>7</v>
      </c>
      <c r="E3644" s="1" t="s">
        <v>7</v>
      </c>
      <c r="F3644" s="1" t="s">
        <v>1</v>
      </c>
      <c r="G3644" s="2">
        <v>1953.39374515041</v>
      </c>
      <c r="H3644" s="1">
        <v>1603</v>
      </c>
    </row>
    <row r="3645" spans="1:8" x14ac:dyDescent="0.3">
      <c r="A3645" s="7" t="s">
        <v>2171</v>
      </c>
      <c r="B3645" s="1" t="s">
        <v>107</v>
      </c>
      <c r="C3645" s="1" t="s">
        <v>366</v>
      </c>
      <c r="D3645" s="1" t="s">
        <v>7</v>
      </c>
      <c r="E3645" s="1" t="s">
        <v>7</v>
      </c>
      <c r="F3645" s="1" t="s">
        <v>2</v>
      </c>
      <c r="G3645" s="2">
        <v>215.77936679286</v>
      </c>
      <c r="H3645" s="1">
        <v>235.3</v>
      </c>
    </row>
    <row r="3646" spans="1:8" x14ac:dyDescent="0.3">
      <c r="A3646" s="7" t="s">
        <v>2171</v>
      </c>
      <c r="B3646" s="1" t="s">
        <v>107</v>
      </c>
      <c r="C3646" s="1" t="s">
        <v>366</v>
      </c>
      <c r="D3646" s="1" t="s">
        <v>7</v>
      </c>
      <c r="E3646" s="1" t="s">
        <v>7</v>
      </c>
      <c r="F3646" s="1" t="s">
        <v>1</v>
      </c>
      <c r="G3646" s="2">
        <v>278.99392973098702</v>
      </c>
      <c r="H3646" s="1">
        <v>235.3</v>
      </c>
    </row>
    <row r="3647" spans="1:8" x14ac:dyDescent="0.3">
      <c r="A3647" s="7" t="s">
        <v>2172</v>
      </c>
      <c r="B3647" s="1" t="s">
        <v>809</v>
      </c>
      <c r="C3647" s="1" t="s">
        <v>810</v>
      </c>
      <c r="D3647" s="1" t="s">
        <v>7</v>
      </c>
      <c r="E3647" s="1" t="s">
        <v>7</v>
      </c>
      <c r="F3647" s="1" t="s">
        <v>2</v>
      </c>
      <c r="G3647" s="2">
        <v>380.55924411970102</v>
      </c>
      <c r="H3647" s="1">
        <v>302.7</v>
      </c>
    </row>
    <row r="3648" spans="1:8" x14ac:dyDescent="0.3">
      <c r="A3648" s="7" t="s">
        <v>2172</v>
      </c>
      <c r="B3648" s="1" t="s">
        <v>809</v>
      </c>
      <c r="C3648" s="1" t="s">
        <v>810</v>
      </c>
      <c r="D3648" s="1" t="s">
        <v>7</v>
      </c>
      <c r="E3648" s="1" t="s">
        <v>7</v>
      </c>
      <c r="F3648" s="1" t="s">
        <v>1</v>
      </c>
      <c r="G3648" s="2">
        <v>380.55924411970102</v>
      </c>
      <c r="H3648" s="1">
        <v>302.7</v>
      </c>
    </row>
    <row r="3649" spans="1:8" x14ac:dyDescent="0.3">
      <c r="A3649" s="7" t="s">
        <v>2173</v>
      </c>
      <c r="B3649" s="1" t="s">
        <v>162</v>
      </c>
      <c r="C3649" s="1" t="s">
        <v>163</v>
      </c>
      <c r="D3649" s="1" t="s">
        <v>7</v>
      </c>
      <c r="E3649" s="1" t="s">
        <v>7</v>
      </c>
      <c r="F3649" s="1" t="s">
        <v>2</v>
      </c>
      <c r="G3649" s="2">
        <v>90.575971408305904</v>
      </c>
      <c r="H3649" s="1">
        <v>140.9</v>
      </c>
    </row>
    <row r="3650" spans="1:8" x14ac:dyDescent="0.3">
      <c r="A3650" s="7" t="s">
        <v>2173</v>
      </c>
      <c r="B3650" s="1" t="s">
        <v>162</v>
      </c>
      <c r="C3650" s="1" t="s">
        <v>163</v>
      </c>
      <c r="D3650" s="1" t="s">
        <v>7</v>
      </c>
      <c r="E3650" s="1" t="s">
        <v>7</v>
      </c>
      <c r="F3650" s="1" t="s">
        <v>1</v>
      </c>
      <c r="G3650" s="2">
        <v>105.029195796922</v>
      </c>
      <c r="H3650" s="1">
        <v>140.9</v>
      </c>
    </row>
    <row r="3651" spans="1:8" x14ac:dyDescent="0.3">
      <c r="A3651" s="7" t="s">
        <v>2174</v>
      </c>
      <c r="B3651" s="1" t="s">
        <v>5</v>
      </c>
      <c r="C3651" s="1" t="s">
        <v>1002</v>
      </c>
      <c r="D3651" s="1" t="s">
        <v>7</v>
      </c>
      <c r="E3651" s="1" t="s">
        <v>7</v>
      </c>
      <c r="F3651" s="1" t="s">
        <v>1</v>
      </c>
      <c r="G3651" s="2">
        <v>61.725937849058198</v>
      </c>
      <c r="H3651" s="1">
        <v>75.5</v>
      </c>
    </row>
    <row r="3652" spans="1:8" x14ac:dyDescent="0.3">
      <c r="A3652" s="7" t="s">
        <v>2174</v>
      </c>
      <c r="B3652" s="1" t="s">
        <v>5</v>
      </c>
      <c r="C3652" s="1" t="s">
        <v>1002</v>
      </c>
      <c r="D3652" s="1" t="s">
        <v>7</v>
      </c>
      <c r="E3652" s="1" t="s">
        <v>7</v>
      </c>
      <c r="F3652" s="1" t="s">
        <v>2</v>
      </c>
      <c r="G3652" s="2">
        <v>77.852021514989502</v>
      </c>
      <c r="H3652" s="1">
        <v>75.5</v>
      </c>
    </row>
    <row r="3653" spans="1:8" x14ac:dyDescent="0.3">
      <c r="A3653" s="7" t="s">
        <v>2175</v>
      </c>
      <c r="B3653" s="1" t="s">
        <v>215</v>
      </c>
      <c r="C3653" s="1" t="s">
        <v>216</v>
      </c>
      <c r="D3653" s="1" t="s">
        <v>7</v>
      </c>
      <c r="E3653" s="1" t="s">
        <v>7</v>
      </c>
      <c r="F3653" s="1" t="s">
        <v>2</v>
      </c>
      <c r="G3653" s="2">
        <v>39.724822822621398</v>
      </c>
      <c r="H3653" s="1">
        <v>31.6</v>
      </c>
    </row>
    <row r="3654" spans="1:8" x14ac:dyDescent="0.3">
      <c r="A3654" s="7" t="s">
        <v>2175</v>
      </c>
      <c r="B3654" s="1" t="s">
        <v>215</v>
      </c>
      <c r="C3654" s="1" t="s">
        <v>216</v>
      </c>
      <c r="D3654" s="1" t="s">
        <v>7</v>
      </c>
      <c r="E3654" s="1" t="s">
        <v>7</v>
      </c>
      <c r="F3654" s="1" t="s">
        <v>1</v>
      </c>
      <c r="G3654" s="2">
        <v>39.724822822621398</v>
      </c>
      <c r="H3654" s="1">
        <v>31.6</v>
      </c>
    </row>
    <row r="3655" spans="1:8" x14ac:dyDescent="0.3">
      <c r="A3655" s="7" t="s">
        <v>2176</v>
      </c>
      <c r="B3655" s="1" t="s">
        <v>215</v>
      </c>
      <c r="C3655" s="1" t="s">
        <v>216</v>
      </c>
      <c r="D3655" s="1" t="s">
        <v>7</v>
      </c>
      <c r="E3655" s="1" t="s">
        <v>7</v>
      </c>
      <c r="F3655" s="1" t="s">
        <v>2</v>
      </c>
      <c r="G3655" s="2">
        <v>128.33416174466601</v>
      </c>
      <c r="H3655" s="1">
        <v>128.69999999999999</v>
      </c>
    </row>
    <row r="3656" spans="1:8" x14ac:dyDescent="0.3">
      <c r="A3656" s="7" t="s">
        <v>2176</v>
      </c>
      <c r="B3656" s="1" t="s">
        <v>215</v>
      </c>
      <c r="C3656" s="1" t="s">
        <v>216</v>
      </c>
      <c r="D3656" s="1" t="s">
        <v>7</v>
      </c>
      <c r="E3656" s="1" t="s">
        <v>7</v>
      </c>
      <c r="F3656" s="1" t="s">
        <v>1</v>
      </c>
      <c r="G3656" s="2">
        <v>128.33416174466601</v>
      </c>
      <c r="H3656" s="1">
        <v>128.69999999999999</v>
      </c>
    </row>
    <row r="3657" spans="1:8" x14ac:dyDescent="0.3">
      <c r="A3657" s="7" t="s">
        <v>2177</v>
      </c>
      <c r="B3657" s="1" t="s">
        <v>215</v>
      </c>
      <c r="C3657" s="1" t="s">
        <v>216</v>
      </c>
      <c r="D3657" s="1" t="s">
        <v>7</v>
      </c>
      <c r="E3657" s="1" t="s">
        <v>7</v>
      </c>
      <c r="F3657" s="1" t="s">
        <v>2</v>
      </c>
      <c r="G3657" s="2">
        <v>70.824876277130798</v>
      </c>
      <c r="H3657" s="1">
        <v>47.2</v>
      </c>
    </row>
    <row r="3658" spans="1:8" x14ac:dyDescent="0.3">
      <c r="A3658" s="7" t="s">
        <v>2177</v>
      </c>
      <c r="B3658" s="1" t="s">
        <v>215</v>
      </c>
      <c r="C3658" s="1" t="s">
        <v>216</v>
      </c>
      <c r="D3658" s="1" t="s">
        <v>7</v>
      </c>
      <c r="E3658" s="1" t="s">
        <v>7</v>
      </c>
      <c r="F3658" s="1" t="s">
        <v>1</v>
      </c>
      <c r="G3658" s="2">
        <v>70.824876277130798</v>
      </c>
      <c r="H3658" s="1">
        <v>47.2</v>
      </c>
    </row>
    <row r="3659" spans="1:8" x14ac:dyDescent="0.3">
      <c r="A3659" s="7" t="s">
        <v>2178</v>
      </c>
      <c r="B3659" s="1" t="s">
        <v>215</v>
      </c>
      <c r="C3659" s="1" t="s">
        <v>216</v>
      </c>
      <c r="D3659" s="1" t="s">
        <v>7</v>
      </c>
      <c r="E3659" s="1" t="s">
        <v>7</v>
      </c>
      <c r="F3659" s="1" t="s">
        <v>2</v>
      </c>
      <c r="G3659" s="2">
        <v>251.070906636633</v>
      </c>
      <c r="H3659" s="1">
        <v>204.7</v>
      </c>
    </row>
    <row r="3660" spans="1:8" x14ac:dyDescent="0.3">
      <c r="A3660" s="7" t="s">
        <v>2178</v>
      </c>
      <c r="B3660" s="1" t="s">
        <v>215</v>
      </c>
      <c r="C3660" s="1" t="s">
        <v>216</v>
      </c>
      <c r="D3660" s="1" t="s">
        <v>7</v>
      </c>
      <c r="E3660" s="1" t="s">
        <v>7</v>
      </c>
      <c r="F3660" s="1" t="s">
        <v>1</v>
      </c>
      <c r="G3660" s="2">
        <v>251.070906636633</v>
      </c>
      <c r="H3660" s="1">
        <v>204.7</v>
      </c>
    </row>
    <row r="3661" spans="1:8" x14ac:dyDescent="0.3">
      <c r="A3661" s="7" t="s">
        <v>2179</v>
      </c>
      <c r="B3661" s="1" t="s">
        <v>215</v>
      </c>
      <c r="C3661" s="1" t="s">
        <v>216</v>
      </c>
      <c r="D3661" s="1" t="s">
        <v>7</v>
      </c>
      <c r="E3661" s="1" t="s">
        <v>7</v>
      </c>
      <c r="F3661" s="1" t="s">
        <v>2</v>
      </c>
      <c r="G3661" s="2">
        <v>147.92479817415801</v>
      </c>
      <c r="H3661" s="1">
        <v>91</v>
      </c>
    </row>
    <row r="3662" spans="1:8" x14ac:dyDescent="0.3">
      <c r="A3662" s="7" t="s">
        <v>2179</v>
      </c>
      <c r="B3662" s="1" t="s">
        <v>215</v>
      </c>
      <c r="C3662" s="1" t="s">
        <v>216</v>
      </c>
      <c r="D3662" s="1" t="s">
        <v>7</v>
      </c>
      <c r="E3662" s="1" t="s">
        <v>7</v>
      </c>
      <c r="F3662" s="1" t="s">
        <v>1</v>
      </c>
      <c r="G3662" s="2">
        <v>147.92479817415801</v>
      </c>
      <c r="H3662" s="1">
        <v>91</v>
      </c>
    </row>
    <row r="3663" spans="1:8" x14ac:dyDescent="0.3">
      <c r="A3663" s="7" t="s">
        <v>2180</v>
      </c>
      <c r="B3663" s="1" t="s">
        <v>215</v>
      </c>
      <c r="C3663" s="1" t="s">
        <v>216</v>
      </c>
      <c r="D3663" s="1" t="s">
        <v>7</v>
      </c>
      <c r="E3663" s="1" t="s">
        <v>7</v>
      </c>
      <c r="F3663" s="1" t="s">
        <v>2</v>
      </c>
      <c r="G3663" s="2">
        <v>345.29024024261798</v>
      </c>
      <c r="H3663" s="1">
        <v>221.7</v>
      </c>
    </row>
    <row r="3664" spans="1:8" x14ac:dyDescent="0.3">
      <c r="A3664" s="7" t="s">
        <v>2180</v>
      </c>
      <c r="B3664" s="1" t="s">
        <v>215</v>
      </c>
      <c r="C3664" s="1" t="s">
        <v>216</v>
      </c>
      <c r="D3664" s="1" t="s">
        <v>7</v>
      </c>
      <c r="E3664" s="1" t="s">
        <v>7</v>
      </c>
      <c r="F3664" s="1" t="s">
        <v>1</v>
      </c>
      <c r="G3664" s="2">
        <v>345.29024024261798</v>
      </c>
      <c r="H3664" s="1">
        <v>221.7</v>
      </c>
    </row>
    <row r="3665" spans="1:8" x14ac:dyDescent="0.3">
      <c r="A3665" s="7" t="s">
        <v>2181</v>
      </c>
      <c r="B3665" s="1" t="s">
        <v>215</v>
      </c>
      <c r="C3665" s="1" t="s">
        <v>216</v>
      </c>
      <c r="D3665" s="1" t="s">
        <v>7</v>
      </c>
      <c r="E3665" s="1" t="s">
        <v>7</v>
      </c>
      <c r="F3665" s="1" t="s">
        <v>2</v>
      </c>
      <c r="G3665" s="2">
        <v>310.66635475240997</v>
      </c>
      <c r="H3665" s="1">
        <v>187.5</v>
      </c>
    </row>
    <row r="3666" spans="1:8" x14ac:dyDescent="0.3">
      <c r="A3666" s="7" t="s">
        <v>2181</v>
      </c>
      <c r="B3666" s="1" t="s">
        <v>215</v>
      </c>
      <c r="C3666" s="1" t="s">
        <v>216</v>
      </c>
      <c r="D3666" s="1" t="s">
        <v>7</v>
      </c>
      <c r="E3666" s="1" t="s">
        <v>7</v>
      </c>
      <c r="F3666" s="1" t="s">
        <v>1</v>
      </c>
      <c r="G3666" s="2">
        <v>310.66635475240997</v>
      </c>
      <c r="H3666" s="1">
        <v>187.5</v>
      </c>
    </row>
    <row r="3667" spans="1:8" x14ac:dyDescent="0.3">
      <c r="A3667" s="7" t="s">
        <v>2182</v>
      </c>
      <c r="B3667" s="1" t="s">
        <v>162</v>
      </c>
      <c r="C3667" s="1" t="s">
        <v>163</v>
      </c>
      <c r="D3667" s="1" t="s">
        <v>7</v>
      </c>
      <c r="E3667" s="1" t="s">
        <v>7</v>
      </c>
      <c r="F3667" s="1" t="s">
        <v>2</v>
      </c>
      <c r="G3667" s="2">
        <v>167.735182734245</v>
      </c>
      <c r="H3667" s="1">
        <v>130</v>
      </c>
    </row>
    <row r="3668" spans="1:8" x14ac:dyDescent="0.3">
      <c r="A3668" s="7" t="s">
        <v>2182</v>
      </c>
      <c r="B3668" s="1" t="s">
        <v>162</v>
      </c>
      <c r="C3668" s="1" t="s">
        <v>163</v>
      </c>
      <c r="D3668" s="1" t="s">
        <v>7</v>
      </c>
      <c r="E3668" s="1" t="s">
        <v>7</v>
      </c>
      <c r="F3668" s="1" t="s">
        <v>1</v>
      </c>
      <c r="G3668" s="2">
        <v>237.58075390389399</v>
      </c>
      <c r="H3668" s="1">
        <v>130</v>
      </c>
    </row>
    <row r="3669" spans="1:8" x14ac:dyDescent="0.3">
      <c r="A3669" s="7" t="s">
        <v>2183</v>
      </c>
      <c r="B3669" s="1" t="s">
        <v>5</v>
      </c>
      <c r="C3669" s="1" t="s">
        <v>63</v>
      </c>
      <c r="D3669" s="1" t="s">
        <v>7</v>
      </c>
      <c r="E3669" s="1" t="s">
        <v>7</v>
      </c>
      <c r="F3669" s="1" t="s">
        <v>2</v>
      </c>
      <c r="G3669" s="2">
        <v>17.715294842045299</v>
      </c>
      <c r="H3669" s="1">
        <v>28.5</v>
      </c>
    </row>
    <row r="3670" spans="1:8" x14ac:dyDescent="0.3">
      <c r="A3670" s="7" t="s">
        <v>2183</v>
      </c>
      <c r="B3670" s="1" t="s">
        <v>5</v>
      </c>
      <c r="C3670" s="1" t="s">
        <v>63</v>
      </c>
      <c r="D3670" s="1" t="s">
        <v>7</v>
      </c>
      <c r="E3670" s="1" t="s">
        <v>7</v>
      </c>
      <c r="F3670" s="1" t="s">
        <v>1</v>
      </c>
      <c r="G3670" s="2">
        <v>20.4312093796554</v>
      </c>
      <c r="H3670" s="1">
        <v>28.5</v>
      </c>
    </row>
    <row r="3671" spans="1:8" x14ac:dyDescent="0.3">
      <c r="A3671" s="7" t="s">
        <v>2184</v>
      </c>
      <c r="B3671" s="1" t="s">
        <v>5</v>
      </c>
      <c r="C3671" s="1" t="s">
        <v>662</v>
      </c>
      <c r="D3671" s="1" t="s">
        <v>7</v>
      </c>
      <c r="E3671" s="1" t="s">
        <v>7</v>
      </c>
      <c r="F3671" s="1" t="s">
        <v>2</v>
      </c>
      <c r="G3671" s="2">
        <v>13.127844454109701</v>
      </c>
      <c r="H3671" s="1">
        <v>13.1</v>
      </c>
    </row>
    <row r="3672" spans="1:8" x14ac:dyDescent="0.3">
      <c r="A3672" s="7" t="s">
        <v>2184</v>
      </c>
      <c r="B3672" s="1" t="s">
        <v>5</v>
      </c>
      <c r="C3672" s="1" t="s">
        <v>662</v>
      </c>
      <c r="D3672" s="1" t="s">
        <v>7</v>
      </c>
      <c r="E3672" s="1" t="s">
        <v>7</v>
      </c>
      <c r="F3672" s="1" t="s">
        <v>1</v>
      </c>
      <c r="G3672" s="2">
        <v>17.3703403175376</v>
      </c>
      <c r="H3672" s="1">
        <v>13.1</v>
      </c>
    </row>
    <row r="3673" spans="1:8" x14ac:dyDescent="0.3">
      <c r="A3673" s="7" t="s">
        <v>2185</v>
      </c>
      <c r="B3673" s="1" t="s">
        <v>5</v>
      </c>
      <c r="C3673" s="1" t="s">
        <v>662</v>
      </c>
      <c r="D3673" s="1" t="s">
        <v>7</v>
      </c>
      <c r="E3673" s="1" t="s">
        <v>7</v>
      </c>
      <c r="F3673" s="1" t="s">
        <v>2</v>
      </c>
      <c r="G3673" s="2">
        <v>11.899680546334301</v>
      </c>
      <c r="H3673" s="1">
        <v>14.6</v>
      </c>
    </row>
    <row r="3674" spans="1:8" x14ac:dyDescent="0.3">
      <c r="A3674" s="7" t="s">
        <v>2185</v>
      </c>
      <c r="B3674" s="1" t="s">
        <v>5</v>
      </c>
      <c r="C3674" s="1" t="s">
        <v>662</v>
      </c>
      <c r="D3674" s="1" t="s">
        <v>7</v>
      </c>
      <c r="E3674" s="1" t="s">
        <v>7</v>
      </c>
      <c r="F3674" s="1" t="s">
        <v>1</v>
      </c>
      <c r="G3674" s="2">
        <v>15.946073283967401</v>
      </c>
      <c r="H3674" s="1">
        <v>14.6</v>
      </c>
    </row>
    <row r="3675" spans="1:8" x14ac:dyDescent="0.3">
      <c r="A3675" s="7" t="s">
        <v>2186</v>
      </c>
      <c r="B3675" s="1" t="s">
        <v>5</v>
      </c>
      <c r="C3675" s="1" t="s">
        <v>662</v>
      </c>
      <c r="D3675" s="1" t="s">
        <v>7</v>
      </c>
      <c r="E3675" s="1" t="s">
        <v>7</v>
      </c>
      <c r="F3675" s="1" t="s">
        <v>2</v>
      </c>
      <c r="G3675" s="2">
        <v>10.301214725653301</v>
      </c>
      <c r="H3675" s="1">
        <v>9.3428571429999998</v>
      </c>
    </row>
    <row r="3676" spans="1:8" x14ac:dyDescent="0.3">
      <c r="A3676" s="7" t="s">
        <v>2186</v>
      </c>
      <c r="B3676" s="1" t="s">
        <v>5</v>
      </c>
      <c r="C3676" s="1" t="s">
        <v>662</v>
      </c>
      <c r="D3676" s="1" t="s">
        <v>7</v>
      </c>
      <c r="E3676" s="1" t="s">
        <v>7</v>
      </c>
      <c r="F3676" s="1" t="s">
        <v>1</v>
      </c>
      <c r="G3676" s="2">
        <v>12.172840175584399</v>
      </c>
      <c r="H3676" s="1">
        <v>9.3428571429999998</v>
      </c>
    </row>
    <row r="3677" spans="1:8" x14ac:dyDescent="0.3">
      <c r="A3677" s="7" t="s">
        <v>2187</v>
      </c>
      <c r="B3677" s="1" t="s">
        <v>215</v>
      </c>
      <c r="C3677" s="1" t="s">
        <v>216</v>
      </c>
      <c r="D3677" s="1" t="s">
        <v>7</v>
      </c>
      <c r="E3677" s="1" t="s">
        <v>311</v>
      </c>
      <c r="F3677" s="1" t="s">
        <v>2</v>
      </c>
      <c r="G3677" s="2">
        <v>579.49352515944099</v>
      </c>
      <c r="H3677" s="1" t="s">
        <v>235</v>
      </c>
    </row>
    <row r="3678" spans="1:8" x14ac:dyDescent="0.3">
      <c r="A3678" s="7" t="s">
        <v>2187</v>
      </c>
      <c r="B3678" s="1" t="s">
        <v>215</v>
      </c>
      <c r="C3678" s="1" t="s">
        <v>216</v>
      </c>
      <c r="D3678" s="1" t="s">
        <v>7</v>
      </c>
      <c r="E3678" s="1" t="s">
        <v>311</v>
      </c>
      <c r="F3678" s="1" t="s">
        <v>1</v>
      </c>
      <c r="G3678" s="2">
        <v>579.49352515944099</v>
      </c>
      <c r="H3678" s="1" t="s">
        <v>235</v>
      </c>
    </row>
    <row r="3679" spans="1:8" x14ac:dyDescent="0.3">
      <c r="A3679" s="7" t="s">
        <v>2188</v>
      </c>
      <c r="B3679" s="1" t="s">
        <v>215</v>
      </c>
      <c r="C3679" s="1" t="s">
        <v>216</v>
      </c>
      <c r="D3679" s="1" t="s">
        <v>7</v>
      </c>
      <c r="E3679" s="1" t="s">
        <v>7</v>
      </c>
      <c r="F3679" s="1" t="s">
        <v>2</v>
      </c>
      <c r="G3679" s="2">
        <v>123.05020988585299</v>
      </c>
      <c r="H3679" s="1">
        <v>136</v>
      </c>
    </row>
    <row r="3680" spans="1:8" x14ac:dyDescent="0.3">
      <c r="A3680" s="7" t="s">
        <v>2188</v>
      </c>
      <c r="B3680" s="1" t="s">
        <v>215</v>
      </c>
      <c r="C3680" s="1" t="s">
        <v>216</v>
      </c>
      <c r="D3680" s="1" t="s">
        <v>7</v>
      </c>
      <c r="E3680" s="1" t="s">
        <v>7</v>
      </c>
      <c r="F3680" s="1" t="s">
        <v>1</v>
      </c>
      <c r="G3680" s="2">
        <v>123.05020988585299</v>
      </c>
      <c r="H3680" s="1">
        <v>136</v>
      </c>
    </row>
    <row r="3681" spans="1:8" x14ac:dyDescent="0.3">
      <c r="A3681" s="7" t="s">
        <v>2189</v>
      </c>
      <c r="B3681" s="1" t="s">
        <v>215</v>
      </c>
      <c r="C3681" s="1" t="s">
        <v>216</v>
      </c>
      <c r="D3681" s="1" t="s">
        <v>7</v>
      </c>
      <c r="E3681" s="1" t="s">
        <v>7</v>
      </c>
      <c r="F3681" s="1" t="s">
        <v>2</v>
      </c>
      <c r="G3681" s="2">
        <v>123.05020988585299</v>
      </c>
      <c r="H3681" s="1">
        <v>95.2</v>
      </c>
    </row>
    <row r="3682" spans="1:8" x14ac:dyDescent="0.3">
      <c r="A3682" s="7" t="s">
        <v>2189</v>
      </c>
      <c r="B3682" s="1" t="s">
        <v>215</v>
      </c>
      <c r="C3682" s="1" t="s">
        <v>216</v>
      </c>
      <c r="D3682" s="1" t="s">
        <v>7</v>
      </c>
      <c r="E3682" s="1" t="s">
        <v>7</v>
      </c>
      <c r="F3682" s="1" t="s">
        <v>1</v>
      </c>
      <c r="G3682" s="2">
        <v>123.05020988585299</v>
      </c>
      <c r="H3682" s="1">
        <v>95.2</v>
      </c>
    </row>
    <row r="3683" spans="1:8" x14ac:dyDescent="0.3">
      <c r="A3683" s="7" t="s">
        <v>2190</v>
      </c>
      <c r="B3683" s="1" t="s">
        <v>30</v>
      </c>
      <c r="C3683" s="1" t="s">
        <v>31</v>
      </c>
      <c r="D3683" s="1" t="s">
        <v>7</v>
      </c>
      <c r="E3683" s="1" t="s">
        <v>7</v>
      </c>
      <c r="F3683" s="1" t="s">
        <v>2</v>
      </c>
      <c r="G3683" s="2">
        <v>648.38223649193299</v>
      </c>
      <c r="H3683" s="1">
        <v>303.5</v>
      </c>
    </row>
    <row r="3684" spans="1:8" x14ac:dyDescent="0.3">
      <c r="A3684" s="7" t="s">
        <v>2190</v>
      </c>
      <c r="B3684" s="1" t="s">
        <v>30</v>
      </c>
      <c r="C3684" s="1" t="s">
        <v>31</v>
      </c>
      <c r="D3684" s="1" t="s">
        <v>7</v>
      </c>
      <c r="E3684" s="1" t="s">
        <v>7</v>
      </c>
      <c r="F3684" s="1" t="s">
        <v>1</v>
      </c>
      <c r="G3684" s="2">
        <v>651.44667138557702</v>
      </c>
      <c r="H3684" s="1">
        <v>303.5</v>
      </c>
    </row>
    <row r="3685" spans="1:8" x14ac:dyDescent="0.3">
      <c r="A3685" s="7" t="s">
        <v>2191</v>
      </c>
      <c r="B3685" s="1" t="s">
        <v>5</v>
      </c>
      <c r="C3685" s="1" t="s">
        <v>13</v>
      </c>
      <c r="D3685" s="1" t="s">
        <v>7</v>
      </c>
      <c r="E3685" s="1" t="s">
        <v>7</v>
      </c>
      <c r="F3685" s="1" t="s">
        <v>2</v>
      </c>
      <c r="G3685" s="2">
        <v>12.577739903252199</v>
      </c>
      <c r="H3685" s="1">
        <v>10.3</v>
      </c>
    </row>
    <row r="3686" spans="1:8" x14ac:dyDescent="0.3">
      <c r="A3686" s="7" t="s">
        <v>2191</v>
      </c>
      <c r="B3686" s="1" t="s">
        <v>5</v>
      </c>
      <c r="C3686" s="1" t="s">
        <v>13</v>
      </c>
      <c r="D3686" s="1" t="s">
        <v>7</v>
      </c>
      <c r="E3686" s="1" t="s">
        <v>7</v>
      </c>
      <c r="F3686" s="1" t="s">
        <v>1</v>
      </c>
      <c r="G3686" s="2">
        <v>17.3506476612996</v>
      </c>
      <c r="H3686" s="1">
        <v>10.3</v>
      </c>
    </row>
    <row r="3687" spans="1:8" x14ac:dyDescent="0.3">
      <c r="A3687" s="7" t="s">
        <v>2192</v>
      </c>
      <c r="B3687" s="1" t="s">
        <v>5</v>
      </c>
      <c r="C3687" s="1" t="s">
        <v>13</v>
      </c>
      <c r="D3687" s="1" t="s">
        <v>7</v>
      </c>
      <c r="E3687" s="1" t="s">
        <v>7</v>
      </c>
      <c r="F3687" s="1" t="s">
        <v>2</v>
      </c>
      <c r="G3687" s="2">
        <v>5.7036777752705801</v>
      </c>
      <c r="H3687" s="1">
        <v>6.6</v>
      </c>
    </row>
    <row r="3688" spans="1:8" x14ac:dyDescent="0.3">
      <c r="A3688" s="7" t="s">
        <v>2192</v>
      </c>
      <c r="B3688" s="1" t="s">
        <v>5</v>
      </c>
      <c r="C3688" s="1" t="s">
        <v>13</v>
      </c>
      <c r="D3688" s="1" t="s">
        <v>7</v>
      </c>
      <c r="E3688" s="1" t="s">
        <v>7</v>
      </c>
      <c r="F3688" s="1" t="s">
        <v>1</v>
      </c>
      <c r="G3688" s="2">
        <v>6.1434898647681901</v>
      </c>
      <c r="H3688" s="1">
        <v>6.6</v>
      </c>
    </row>
    <row r="3689" spans="1:8" x14ac:dyDescent="0.3">
      <c r="A3689" s="7" t="s">
        <v>2193</v>
      </c>
      <c r="B3689" s="1" t="s">
        <v>5</v>
      </c>
      <c r="C3689" s="1" t="s">
        <v>13</v>
      </c>
      <c r="D3689" s="1" t="s">
        <v>7</v>
      </c>
      <c r="E3689" s="1" t="s">
        <v>7</v>
      </c>
      <c r="F3689" s="1" t="s">
        <v>2</v>
      </c>
      <c r="G3689" s="2">
        <v>6.2529283877285504</v>
      </c>
      <c r="H3689" s="1">
        <v>6.5</v>
      </c>
    </row>
    <row r="3690" spans="1:8" x14ac:dyDescent="0.3">
      <c r="A3690" s="7" t="s">
        <v>2193</v>
      </c>
      <c r="B3690" s="1" t="s">
        <v>5</v>
      </c>
      <c r="C3690" s="1" t="s">
        <v>13</v>
      </c>
      <c r="D3690" s="1" t="s">
        <v>7</v>
      </c>
      <c r="E3690" s="1" t="s">
        <v>7</v>
      </c>
      <c r="F3690" s="1" t="s">
        <v>1</v>
      </c>
      <c r="G3690" s="2">
        <v>13.3333448522031</v>
      </c>
      <c r="H3690" s="1">
        <v>6.5</v>
      </c>
    </row>
    <row r="3691" spans="1:8" x14ac:dyDescent="0.3">
      <c r="A3691" s="7" t="s">
        <v>2194</v>
      </c>
      <c r="B3691" s="1" t="s">
        <v>5</v>
      </c>
      <c r="C3691" s="1" t="s">
        <v>13</v>
      </c>
      <c r="D3691" s="1" t="s">
        <v>7</v>
      </c>
      <c r="E3691" s="1" t="s">
        <v>7</v>
      </c>
      <c r="F3691" s="1" t="s">
        <v>2</v>
      </c>
      <c r="G3691" s="2">
        <v>6.0696223057140601</v>
      </c>
      <c r="H3691" s="1">
        <v>5.4</v>
      </c>
    </row>
    <row r="3692" spans="1:8" x14ac:dyDescent="0.3">
      <c r="A3692" s="7" t="s">
        <v>2194</v>
      </c>
      <c r="B3692" s="1" t="s">
        <v>5</v>
      </c>
      <c r="C3692" s="1" t="s">
        <v>13</v>
      </c>
      <c r="D3692" s="1" t="s">
        <v>7</v>
      </c>
      <c r="E3692" s="1" t="s">
        <v>7</v>
      </c>
      <c r="F3692" s="1" t="s">
        <v>1</v>
      </c>
      <c r="G3692" s="2">
        <v>12.999695271443899</v>
      </c>
      <c r="H3692" s="1">
        <v>5.4</v>
      </c>
    </row>
    <row r="3693" spans="1:8" x14ac:dyDescent="0.3">
      <c r="A3693" s="7" t="s">
        <v>2195</v>
      </c>
      <c r="B3693" s="1" t="s">
        <v>5</v>
      </c>
      <c r="C3693" s="1" t="s">
        <v>13</v>
      </c>
      <c r="D3693" s="1" t="s">
        <v>7</v>
      </c>
      <c r="E3693" s="1" t="s">
        <v>7</v>
      </c>
      <c r="F3693" s="1" t="s">
        <v>2</v>
      </c>
      <c r="G3693" s="2">
        <v>8.2415620774281102</v>
      </c>
      <c r="H3693" s="1">
        <v>6.2</v>
      </c>
    </row>
    <row r="3694" spans="1:8" x14ac:dyDescent="0.3">
      <c r="A3694" s="7" t="s">
        <v>2195</v>
      </c>
      <c r="B3694" s="1" t="s">
        <v>5</v>
      </c>
      <c r="C3694" s="1" t="s">
        <v>13</v>
      </c>
      <c r="D3694" s="1" t="s">
        <v>7</v>
      </c>
      <c r="E3694" s="1" t="s">
        <v>7</v>
      </c>
      <c r="F3694" s="1" t="s">
        <v>1</v>
      </c>
      <c r="G3694" s="2">
        <v>12.2744264747418</v>
      </c>
      <c r="H3694" s="1">
        <v>6.2</v>
      </c>
    </row>
    <row r="3695" spans="1:8" x14ac:dyDescent="0.3">
      <c r="A3695" s="7" t="s">
        <v>2196</v>
      </c>
      <c r="B3695" s="1" t="s">
        <v>5</v>
      </c>
      <c r="C3695" s="1" t="s">
        <v>13</v>
      </c>
      <c r="D3695" s="1" t="s">
        <v>7</v>
      </c>
      <c r="E3695" s="1" t="s">
        <v>311</v>
      </c>
      <c r="F3695" s="1" t="s">
        <v>1</v>
      </c>
      <c r="G3695" s="2">
        <v>12.087100048585301</v>
      </c>
      <c r="H3695" s="1" t="s">
        <v>235</v>
      </c>
    </row>
    <row r="3696" spans="1:8" x14ac:dyDescent="0.3">
      <c r="A3696" s="7" t="s">
        <v>2196</v>
      </c>
      <c r="B3696" s="1" t="s">
        <v>5</v>
      </c>
      <c r="C3696" s="1" t="s">
        <v>13</v>
      </c>
      <c r="D3696" s="1" t="s">
        <v>7</v>
      </c>
      <c r="E3696" s="1" t="s">
        <v>311</v>
      </c>
      <c r="F3696" s="1" t="s">
        <v>2</v>
      </c>
      <c r="G3696" s="2">
        <v>12.4033295384203</v>
      </c>
      <c r="H3696" s="1" t="s">
        <v>235</v>
      </c>
    </row>
    <row r="3697" spans="1:8" x14ac:dyDescent="0.3">
      <c r="A3697" s="7" t="s">
        <v>2197</v>
      </c>
      <c r="B3697" s="1" t="s">
        <v>5</v>
      </c>
      <c r="C3697" s="1" t="s">
        <v>13</v>
      </c>
      <c r="D3697" s="1" t="s">
        <v>7</v>
      </c>
      <c r="E3697" s="1" t="s">
        <v>7</v>
      </c>
      <c r="F3697" s="1" t="s">
        <v>2</v>
      </c>
      <c r="G3697" s="2">
        <v>6.7256508539155302</v>
      </c>
      <c r="H3697" s="1">
        <v>6.2</v>
      </c>
    </row>
    <row r="3698" spans="1:8" x14ac:dyDescent="0.3">
      <c r="A3698" s="7" t="s">
        <v>2197</v>
      </c>
      <c r="B3698" s="1" t="s">
        <v>5</v>
      </c>
      <c r="C3698" s="1" t="s">
        <v>13</v>
      </c>
      <c r="D3698" s="1" t="s">
        <v>7</v>
      </c>
      <c r="E3698" s="1" t="s">
        <v>7</v>
      </c>
      <c r="F3698" s="1" t="s">
        <v>1</v>
      </c>
      <c r="G3698" s="2">
        <v>14.187218643359699</v>
      </c>
      <c r="H3698" s="1">
        <v>6.2</v>
      </c>
    </row>
    <row r="3699" spans="1:8" x14ac:dyDescent="0.3">
      <c r="A3699" s="7" t="s">
        <v>2198</v>
      </c>
      <c r="B3699" s="1" t="s">
        <v>5</v>
      </c>
      <c r="C3699" s="1" t="s">
        <v>13</v>
      </c>
      <c r="D3699" s="1" t="s">
        <v>7</v>
      </c>
      <c r="E3699" s="1" t="s">
        <v>7</v>
      </c>
      <c r="F3699" s="1" t="s">
        <v>2</v>
      </c>
      <c r="G3699" s="2">
        <v>6.43952905773829</v>
      </c>
      <c r="H3699" s="1">
        <v>7.1</v>
      </c>
    </row>
    <row r="3700" spans="1:8" x14ac:dyDescent="0.3">
      <c r="A3700" s="7" t="s">
        <v>2198</v>
      </c>
      <c r="B3700" s="1" t="s">
        <v>5</v>
      </c>
      <c r="C3700" s="1" t="s">
        <v>13</v>
      </c>
      <c r="D3700" s="1" t="s">
        <v>7</v>
      </c>
      <c r="E3700" s="1" t="s">
        <v>7</v>
      </c>
      <c r="F3700" s="1" t="s">
        <v>1</v>
      </c>
      <c r="G3700" s="2">
        <v>13.6715049540617</v>
      </c>
      <c r="H3700" s="1">
        <v>7.1</v>
      </c>
    </row>
    <row r="3701" spans="1:8" x14ac:dyDescent="0.3">
      <c r="A3701" s="7" t="s">
        <v>2199</v>
      </c>
      <c r="B3701" s="1" t="s">
        <v>5</v>
      </c>
      <c r="C3701" s="1" t="s">
        <v>13</v>
      </c>
      <c r="D3701" s="1" t="s">
        <v>7</v>
      </c>
      <c r="E3701" s="1" t="s">
        <v>7</v>
      </c>
      <c r="F3701" s="1" t="s">
        <v>2</v>
      </c>
      <c r="G3701" s="2">
        <v>8.8285704323970897</v>
      </c>
      <c r="H3701" s="1">
        <v>7.7</v>
      </c>
    </row>
    <row r="3702" spans="1:8" x14ac:dyDescent="0.3">
      <c r="A3702" s="7" t="s">
        <v>2199</v>
      </c>
      <c r="B3702" s="1" t="s">
        <v>5</v>
      </c>
      <c r="C3702" s="1" t="s">
        <v>13</v>
      </c>
      <c r="D3702" s="1" t="s">
        <v>7</v>
      </c>
      <c r="E3702" s="1" t="s">
        <v>7</v>
      </c>
      <c r="F3702" s="1" t="s">
        <v>1</v>
      </c>
      <c r="G3702" s="2">
        <v>17.886893767318298</v>
      </c>
      <c r="H3702" s="1">
        <v>7.7</v>
      </c>
    </row>
    <row r="3703" spans="1:8" x14ac:dyDescent="0.3">
      <c r="A3703" s="7" t="s">
        <v>2200</v>
      </c>
      <c r="B3703" s="1" t="s">
        <v>5</v>
      </c>
      <c r="C3703" s="1" t="s">
        <v>13</v>
      </c>
      <c r="D3703" s="1" t="s">
        <v>7</v>
      </c>
      <c r="E3703" s="1" t="s">
        <v>7</v>
      </c>
      <c r="F3703" s="1" t="s">
        <v>2</v>
      </c>
      <c r="G3703" s="2">
        <v>6.8226935365754704</v>
      </c>
      <c r="H3703" s="1">
        <v>5.3</v>
      </c>
    </row>
    <row r="3704" spans="1:8" x14ac:dyDescent="0.3">
      <c r="A3704" s="7" t="s">
        <v>2200</v>
      </c>
      <c r="B3704" s="1" t="s">
        <v>5</v>
      </c>
      <c r="C3704" s="1" t="s">
        <v>13</v>
      </c>
      <c r="D3704" s="1" t="s">
        <v>7</v>
      </c>
      <c r="E3704" s="1" t="s">
        <v>7</v>
      </c>
      <c r="F3704" s="1" t="s">
        <v>1</v>
      </c>
      <c r="G3704" s="2">
        <v>14.361386507066101</v>
      </c>
      <c r="H3704" s="1">
        <v>5.3</v>
      </c>
    </row>
    <row r="3705" spans="1:8" x14ac:dyDescent="0.3">
      <c r="A3705" s="7" t="s">
        <v>2201</v>
      </c>
      <c r="B3705" s="1" t="s">
        <v>5</v>
      </c>
      <c r="C3705" s="1" t="s">
        <v>13</v>
      </c>
      <c r="D3705" s="1" t="s">
        <v>7</v>
      </c>
      <c r="E3705" s="1" t="s">
        <v>7</v>
      </c>
      <c r="F3705" s="1" t="s">
        <v>2</v>
      </c>
      <c r="G3705" s="2">
        <v>5.8895908260794796</v>
      </c>
      <c r="H3705" s="1">
        <v>6.2</v>
      </c>
    </row>
    <row r="3706" spans="1:8" x14ac:dyDescent="0.3">
      <c r="A3706" s="7" t="s">
        <v>2201</v>
      </c>
      <c r="B3706" s="1" t="s">
        <v>5</v>
      </c>
      <c r="C3706" s="1" t="s">
        <v>13</v>
      </c>
      <c r="D3706" s="1" t="s">
        <v>7</v>
      </c>
      <c r="E3706" s="1" t="s">
        <v>7</v>
      </c>
      <c r="F3706" s="1" t="s">
        <v>1</v>
      </c>
      <c r="G3706" s="2">
        <v>12.670548670950399</v>
      </c>
      <c r="H3706" s="1">
        <v>6.2</v>
      </c>
    </row>
    <row r="3707" spans="1:8" x14ac:dyDescent="0.3">
      <c r="A3707" s="7" t="s">
        <v>2202</v>
      </c>
      <c r="B3707" s="1" t="s">
        <v>5</v>
      </c>
      <c r="C3707" s="1" t="s">
        <v>13</v>
      </c>
      <c r="D3707" s="1" t="s">
        <v>7</v>
      </c>
      <c r="E3707" s="1" t="s">
        <v>7</v>
      </c>
      <c r="F3707" s="1" t="s">
        <v>2</v>
      </c>
      <c r="G3707" s="2">
        <v>6.8226935365754704</v>
      </c>
      <c r="H3707" s="1">
        <v>7.5</v>
      </c>
    </row>
    <row r="3708" spans="1:8" x14ac:dyDescent="0.3">
      <c r="A3708" s="7" t="s">
        <v>2202</v>
      </c>
      <c r="B3708" s="1" t="s">
        <v>5</v>
      </c>
      <c r="C3708" s="1" t="s">
        <v>13</v>
      </c>
      <c r="D3708" s="1" t="s">
        <v>7</v>
      </c>
      <c r="E3708" s="1" t="s">
        <v>7</v>
      </c>
      <c r="F3708" s="1" t="s">
        <v>1</v>
      </c>
      <c r="G3708" s="2">
        <v>14.361386507066101</v>
      </c>
      <c r="H3708" s="1">
        <v>7.5</v>
      </c>
    </row>
    <row r="3709" spans="1:8" x14ac:dyDescent="0.3">
      <c r="A3709" s="7" t="s">
        <v>2203</v>
      </c>
      <c r="B3709" s="1" t="s">
        <v>5</v>
      </c>
      <c r="C3709" s="1" t="s">
        <v>13</v>
      </c>
      <c r="D3709" s="1" t="s">
        <v>7</v>
      </c>
      <c r="E3709" s="1" t="s">
        <v>7</v>
      </c>
      <c r="F3709" s="1" t="s">
        <v>2</v>
      </c>
      <c r="G3709" s="2">
        <v>7.5808525032903402</v>
      </c>
      <c r="H3709" s="1">
        <v>7</v>
      </c>
    </row>
    <row r="3710" spans="1:8" x14ac:dyDescent="0.3">
      <c r="A3710" s="7" t="s">
        <v>2203</v>
      </c>
      <c r="B3710" s="1" t="s">
        <v>5</v>
      </c>
      <c r="C3710" s="1" t="s">
        <v>13</v>
      </c>
      <c r="D3710" s="1" t="s">
        <v>7</v>
      </c>
      <c r="E3710" s="1" t="s">
        <v>7</v>
      </c>
      <c r="F3710" s="1" t="s">
        <v>1</v>
      </c>
      <c r="G3710" s="2">
        <v>7.8714631190783404</v>
      </c>
      <c r="H3710" s="1">
        <v>7</v>
      </c>
    </row>
    <row r="3711" spans="1:8" x14ac:dyDescent="0.3">
      <c r="A3711" s="7" t="s">
        <v>2204</v>
      </c>
      <c r="B3711" s="1" t="s">
        <v>5</v>
      </c>
      <c r="C3711" s="1" t="s">
        <v>13</v>
      </c>
      <c r="D3711" s="1" t="s">
        <v>7</v>
      </c>
      <c r="E3711" s="1" t="s">
        <v>7</v>
      </c>
      <c r="F3711" s="1" t="s">
        <v>2</v>
      </c>
      <c r="G3711" s="2">
        <v>5.7036777752705801</v>
      </c>
      <c r="H3711" s="1">
        <v>5.6</v>
      </c>
    </row>
    <row r="3712" spans="1:8" x14ac:dyDescent="0.3">
      <c r="A3712" s="7" t="s">
        <v>2204</v>
      </c>
      <c r="B3712" s="1" t="s">
        <v>5</v>
      </c>
      <c r="C3712" s="1" t="s">
        <v>13</v>
      </c>
      <c r="D3712" s="1" t="s">
        <v>7</v>
      </c>
      <c r="E3712" s="1" t="s">
        <v>7</v>
      </c>
      <c r="F3712" s="1" t="s">
        <v>1</v>
      </c>
      <c r="G3712" s="2">
        <v>6.1434898647681901</v>
      </c>
      <c r="H3712" s="1">
        <v>5.6</v>
      </c>
    </row>
    <row r="3713" spans="1:8" x14ac:dyDescent="0.3">
      <c r="A3713" s="7" t="s">
        <v>2205</v>
      </c>
      <c r="B3713" s="1" t="s">
        <v>5</v>
      </c>
      <c r="C3713" s="1" t="s">
        <v>13</v>
      </c>
      <c r="D3713" s="1" t="s">
        <v>7</v>
      </c>
      <c r="E3713" s="1" t="s">
        <v>7</v>
      </c>
      <c r="F3713" s="1" t="s">
        <v>2</v>
      </c>
      <c r="G3713" s="2">
        <v>9.7676683505228894</v>
      </c>
      <c r="H3713" s="1">
        <v>7.9</v>
      </c>
    </row>
    <row r="3714" spans="1:8" x14ac:dyDescent="0.3">
      <c r="A3714" s="7" t="s">
        <v>2205</v>
      </c>
      <c r="B3714" s="1" t="s">
        <v>5</v>
      </c>
      <c r="C3714" s="1" t="s">
        <v>13</v>
      </c>
      <c r="D3714" s="1" t="s">
        <v>7</v>
      </c>
      <c r="E3714" s="1" t="s">
        <v>7</v>
      </c>
      <c r="F3714" s="1" t="s">
        <v>1</v>
      </c>
      <c r="G3714" s="2">
        <v>19.4951481147496</v>
      </c>
      <c r="H3714" s="1">
        <v>7.9</v>
      </c>
    </row>
    <row r="3715" spans="1:8" x14ac:dyDescent="0.3">
      <c r="A3715" s="7" t="s">
        <v>2207</v>
      </c>
      <c r="B3715" s="1" t="s">
        <v>107</v>
      </c>
      <c r="C3715" s="1" t="s">
        <v>1548</v>
      </c>
      <c r="D3715" s="1" t="s">
        <v>7</v>
      </c>
      <c r="E3715" s="1" t="s">
        <v>7</v>
      </c>
      <c r="F3715" s="1" t="s">
        <v>1</v>
      </c>
      <c r="G3715" s="2">
        <v>41.520711512347702</v>
      </c>
      <c r="H3715" s="1">
        <v>39.799999999999997</v>
      </c>
    </row>
    <row r="3716" spans="1:8" x14ac:dyDescent="0.3">
      <c r="A3716" s="7" t="s">
        <v>2208</v>
      </c>
      <c r="B3716" s="1" t="s">
        <v>107</v>
      </c>
      <c r="C3716" s="1" t="s">
        <v>1548</v>
      </c>
      <c r="D3716" s="1" t="s">
        <v>7</v>
      </c>
      <c r="E3716" s="1" t="s">
        <v>7</v>
      </c>
      <c r="F3716" s="1" t="s">
        <v>1</v>
      </c>
      <c r="G3716" s="2">
        <v>89.390813327731394</v>
      </c>
      <c r="H3716" s="1">
        <v>76</v>
      </c>
    </row>
    <row r="3717" spans="1:8" x14ac:dyDescent="0.3">
      <c r="A3717" s="7" t="s">
        <v>2209</v>
      </c>
      <c r="B3717" s="1" t="s">
        <v>107</v>
      </c>
      <c r="C3717" s="1" t="s">
        <v>1548</v>
      </c>
      <c r="D3717" s="1" t="s">
        <v>7</v>
      </c>
      <c r="E3717" s="1" t="s">
        <v>7</v>
      </c>
      <c r="F3717" s="1" t="s">
        <v>1</v>
      </c>
      <c r="G3717" s="2">
        <v>98.663142074465</v>
      </c>
      <c r="H3717" s="1">
        <v>77</v>
      </c>
    </row>
    <row r="3718" spans="1:8" x14ac:dyDescent="0.3">
      <c r="A3718" s="7" t="s">
        <v>2210</v>
      </c>
      <c r="B3718" s="1" t="s">
        <v>124</v>
      </c>
      <c r="C3718" s="1" t="s">
        <v>125</v>
      </c>
      <c r="D3718" s="1" t="s">
        <v>7</v>
      </c>
      <c r="E3718" s="1" t="s">
        <v>7</v>
      </c>
      <c r="F3718" s="1" t="s">
        <v>1</v>
      </c>
      <c r="G3718" s="2">
        <v>53.6258611758157</v>
      </c>
      <c r="H3718" s="1">
        <v>59.5</v>
      </c>
    </row>
    <row r="3719" spans="1:8" x14ac:dyDescent="0.3">
      <c r="A3719" s="7" t="s">
        <v>2210</v>
      </c>
      <c r="B3719" s="1" t="s">
        <v>124</v>
      </c>
      <c r="C3719" s="1" t="s">
        <v>125</v>
      </c>
      <c r="D3719" s="1" t="s">
        <v>7</v>
      </c>
      <c r="E3719" s="1" t="s">
        <v>7</v>
      </c>
      <c r="F3719" s="1" t="s">
        <v>2</v>
      </c>
      <c r="G3719" s="2">
        <v>53.668820160303703</v>
      </c>
      <c r="H3719" s="1">
        <v>59.5</v>
      </c>
    </row>
    <row r="3720" spans="1:8" x14ac:dyDescent="0.3">
      <c r="A3720" s="7" t="s">
        <v>2211</v>
      </c>
      <c r="B3720" s="1" t="s">
        <v>124</v>
      </c>
      <c r="C3720" s="1" t="s">
        <v>125</v>
      </c>
      <c r="D3720" s="1" t="s">
        <v>7</v>
      </c>
      <c r="E3720" s="1" t="s">
        <v>7</v>
      </c>
      <c r="F3720" s="1" t="s">
        <v>2</v>
      </c>
      <c r="G3720" s="2">
        <v>111.41733169389499</v>
      </c>
      <c r="H3720" s="1">
        <v>119.5</v>
      </c>
    </row>
    <row r="3721" spans="1:8" x14ac:dyDescent="0.3">
      <c r="A3721" s="7" t="s">
        <v>2211</v>
      </c>
      <c r="B3721" s="1" t="s">
        <v>124</v>
      </c>
      <c r="C3721" s="1" t="s">
        <v>125</v>
      </c>
      <c r="D3721" s="1" t="s">
        <v>7</v>
      </c>
      <c r="E3721" s="1" t="s">
        <v>7</v>
      </c>
      <c r="F3721" s="1" t="s">
        <v>1</v>
      </c>
      <c r="G3721" s="2">
        <v>111.772000331482</v>
      </c>
      <c r="H3721" s="1">
        <v>119.5</v>
      </c>
    </row>
    <row r="3722" spans="1:8" x14ac:dyDescent="0.3">
      <c r="A3722" s="7" t="s">
        <v>2212</v>
      </c>
      <c r="B3722" s="1" t="s">
        <v>124</v>
      </c>
      <c r="C3722" s="1" t="s">
        <v>125</v>
      </c>
      <c r="D3722" s="1" t="s">
        <v>7</v>
      </c>
      <c r="E3722" s="1" t="s">
        <v>7</v>
      </c>
      <c r="F3722" s="1" t="s">
        <v>2</v>
      </c>
      <c r="G3722" s="2">
        <v>136.75745275725399</v>
      </c>
      <c r="H3722" s="1">
        <v>198.5</v>
      </c>
    </row>
    <row r="3723" spans="1:8" x14ac:dyDescent="0.3">
      <c r="A3723" s="7" t="s">
        <v>2212</v>
      </c>
      <c r="B3723" s="1" t="s">
        <v>124</v>
      </c>
      <c r="C3723" s="1" t="s">
        <v>125</v>
      </c>
      <c r="D3723" s="1" t="s">
        <v>7</v>
      </c>
      <c r="E3723" s="1" t="s">
        <v>7</v>
      </c>
      <c r="F3723" s="1" t="s">
        <v>1</v>
      </c>
      <c r="G3723" s="2">
        <v>137.16377770759999</v>
      </c>
      <c r="H3723" s="1">
        <v>198.5</v>
      </c>
    </row>
    <row r="3724" spans="1:8" x14ac:dyDescent="0.3">
      <c r="A3724" s="7" t="s">
        <v>2213</v>
      </c>
      <c r="B3724" s="1" t="s">
        <v>124</v>
      </c>
      <c r="C3724" s="1" t="s">
        <v>125</v>
      </c>
      <c r="D3724" s="1" t="s">
        <v>7</v>
      </c>
      <c r="E3724" s="1" t="s">
        <v>7</v>
      </c>
      <c r="F3724" s="1" t="s">
        <v>2</v>
      </c>
      <c r="G3724" s="2">
        <v>50.038743995904902</v>
      </c>
      <c r="H3724" s="1">
        <v>67.5</v>
      </c>
    </row>
    <row r="3725" spans="1:8" x14ac:dyDescent="0.3">
      <c r="A3725" s="7" t="s">
        <v>2213</v>
      </c>
      <c r="B3725" s="1" t="s">
        <v>124</v>
      </c>
      <c r="C3725" s="1" t="s">
        <v>125</v>
      </c>
      <c r="D3725" s="1" t="s">
        <v>7</v>
      </c>
      <c r="E3725" s="1" t="s">
        <v>7</v>
      </c>
      <c r="F3725" s="1" t="s">
        <v>1</v>
      </c>
      <c r="G3725" s="2">
        <v>52.387822268540901</v>
      </c>
      <c r="H3725" s="1">
        <v>67.5</v>
      </c>
    </row>
    <row r="3726" spans="1:8" x14ac:dyDescent="0.3">
      <c r="A3726" s="7" t="s">
        <v>2214</v>
      </c>
      <c r="B3726" s="1" t="s">
        <v>124</v>
      </c>
      <c r="C3726" s="1" t="s">
        <v>125</v>
      </c>
      <c r="D3726" s="1" t="s">
        <v>7</v>
      </c>
      <c r="E3726" s="1" t="s">
        <v>7</v>
      </c>
      <c r="F3726" s="1" t="s">
        <v>1</v>
      </c>
      <c r="G3726" s="2">
        <v>34.663941962362401</v>
      </c>
      <c r="H3726" s="1">
        <v>58.3</v>
      </c>
    </row>
    <row r="3727" spans="1:8" x14ac:dyDescent="0.3">
      <c r="A3727" s="7" t="s">
        <v>2214</v>
      </c>
      <c r="B3727" s="1" t="s">
        <v>124</v>
      </c>
      <c r="C3727" s="1" t="s">
        <v>125</v>
      </c>
      <c r="D3727" s="1" t="s">
        <v>7</v>
      </c>
      <c r="E3727" s="1" t="s">
        <v>7</v>
      </c>
      <c r="F3727" s="1" t="s">
        <v>2</v>
      </c>
      <c r="G3727" s="2">
        <v>34.752488318756903</v>
      </c>
      <c r="H3727" s="1">
        <v>58.3</v>
      </c>
    </row>
    <row r="3728" spans="1:8" x14ac:dyDescent="0.3">
      <c r="A3728" s="7" t="s">
        <v>2215</v>
      </c>
      <c r="B3728" s="1" t="s">
        <v>124</v>
      </c>
      <c r="C3728" s="1" t="s">
        <v>125</v>
      </c>
      <c r="D3728" s="1" t="s">
        <v>7</v>
      </c>
      <c r="E3728" s="1" t="s">
        <v>311</v>
      </c>
      <c r="F3728" s="1" t="s">
        <v>2</v>
      </c>
      <c r="G3728" s="2">
        <v>61.339292545536701</v>
      </c>
      <c r="H3728" s="1" t="s">
        <v>235</v>
      </c>
    </row>
    <row r="3729" spans="1:8" x14ac:dyDescent="0.3">
      <c r="A3729" s="7" t="s">
        <v>2215</v>
      </c>
      <c r="B3729" s="1" t="s">
        <v>124</v>
      </c>
      <c r="C3729" s="1" t="s">
        <v>125</v>
      </c>
      <c r="D3729" s="1" t="s">
        <v>7</v>
      </c>
      <c r="E3729" s="1" t="s">
        <v>311</v>
      </c>
      <c r="F3729" s="1" t="s">
        <v>1</v>
      </c>
      <c r="G3729" s="2">
        <v>62.665862164909299</v>
      </c>
      <c r="H3729" s="1" t="s">
        <v>235</v>
      </c>
    </row>
    <row r="3730" spans="1:8" x14ac:dyDescent="0.3">
      <c r="A3730" s="7" t="s">
        <v>2216</v>
      </c>
      <c r="B3730" s="1" t="s">
        <v>124</v>
      </c>
      <c r="C3730" s="1" t="s">
        <v>125</v>
      </c>
      <c r="D3730" s="1" t="s">
        <v>7</v>
      </c>
      <c r="E3730" s="1" t="s">
        <v>7</v>
      </c>
      <c r="F3730" s="1" t="s">
        <v>2</v>
      </c>
      <c r="G3730" s="2">
        <v>41.013813102300297</v>
      </c>
      <c r="H3730" s="1">
        <v>65.5</v>
      </c>
    </row>
    <row r="3731" spans="1:8" x14ac:dyDescent="0.3">
      <c r="A3731" s="7" t="s">
        <v>2216</v>
      </c>
      <c r="B3731" s="1" t="s">
        <v>124</v>
      </c>
      <c r="C3731" s="1" t="s">
        <v>125</v>
      </c>
      <c r="D3731" s="1" t="s">
        <v>7</v>
      </c>
      <c r="E3731" s="1" t="s">
        <v>7</v>
      </c>
      <c r="F3731" s="1" t="s">
        <v>1</v>
      </c>
      <c r="G3731" s="2">
        <v>43.397174765371702</v>
      </c>
      <c r="H3731" s="1">
        <v>65.5</v>
      </c>
    </row>
    <row r="3732" spans="1:8" x14ac:dyDescent="0.3">
      <c r="A3732" s="7" t="s">
        <v>2217</v>
      </c>
      <c r="B3732" s="1" t="s">
        <v>124</v>
      </c>
      <c r="C3732" s="1" t="s">
        <v>125</v>
      </c>
      <c r="D3732" s="1" t="s">
        <v>7</v>
      </c>
      <c r="E3732" s="1" t="s">
        <v>7</v>
      </c>
      <c r="F3732" s="1" t="s">
        <v>2</v>
      </c>
      <c r="G3732" s="2">
        <v>82.606898397475305</v>
      </c>
      <c r="H3732" s="1">
        <v>91</v>
      </c>
    </row>
    <row r="3733" spans="1:8" x14ac:dyDescent="0.3">
      <c r="A3733" s="7" t="s">
        <v>2217</v>
      </c>
      <c r="B3733" s="1" t="s">
        <v>124</v>
      </c>
      <c r="C3733" s="1" t="s">
        <v>125</v>
      </c>
      <c r="D3733" s="1" t="s">
        <v>7</v>
      </c>
      <c r="E3733" s="1" t="s">
        <v>7</v>
      </c>
      <c r="F3733" s="1" t="s">
        <v>1</v>
      </c>
      <c r="G3733" s="2">
        <v>83.900172481380807</v>
      </c>
      <c r="H3733" s="1">
        <v>91</v>
      </c>
    </row>
    <row r="3734" spans="1:8" x14ac:dyDescent="0.3">
      <c r="A3734" s="7" t="s">
        <v>2218</v>
      </c>
      <c r="B3734" s="1" t="s">
        <v>124</v>
      </c>
      <c r="C3734" s="1" t="s">
        <v>125</v>
      </c>
      <c r="D3734" s="1" t="s">
        <v>7</v>
      </c>
      <c r="E3734" s="1" t="s">
        <v>7</v>
      </c>
      <c r="F3734" s="1" t="s">
        <v>2</v>
      </c>
      <c r="G3734" s="2">
        <v>89.269083828144105</v>
      </c>
      <c r="H3734" s="1">
        <v>101</v>
      </c>
    </row>
    <row r="3735" spans="1:8" x14ac:dyDescent="0.3">
      <c r="A3735" s="7" t="s">
        <v>2218</v>
      </c>
      <c r="B3735" s="1" t="s">
        <v>124</v>
      </c>
      <c r="C3735" s="1" t="s">
        <v>125</v>
      </c>
      <c r="D3735" s="1" t="s">
        <v>7</v>
      </c>
      <c r="E3735" s="1" t="s">
        <v>7</v>
      </c>
      <c r="F3735" s="1" t="s">
        <v>1</v>
      </c>
      <c r="G3735" s="2">
        <v>89.3806205112474</v>
      </c>
      <c r="H3735" s="1">
        <v>101</v>
      </c>
    </row>
    <row r="3736" spans="1:8" x14ac:dyDescent="0.3">
      <c r="A3736" s="7" t="s">
        <v>2219</v>
      </c>
      <c r="B3736" s="1" t="s">
        <v>124</v>
      </c>
      <c r="C3736" s="1" t="s">
        <v>125</v>
      </c>
      <c r="D3736" s="1" t="s">
        <v>7</v>
      </c>
      <c r="E3736" s="1" t="s">
        <v>7</v>
      </c>
      <c r="F3736" s="1" t="s">
        <v>1</v>
      </c>
      <c r="G3736" s="2">
        <v>140.358578630652</v>
      </c>
      <c r="H3736" s="1">
        <v>139</v>
      </c>
    </row>
    <row r="3737" spans="1:8" x14ac:dyDescent="0.3">
      <c r="A3737" s="7" t="s">
        <v>2219</v>
      </c>
      <c r="B3737" s="1" t="s">
        <v>124</v>
      </c>
      <c r="C3737" s="1" t="s">
        <v>125</v>
      </c>
      <c r="D3737" s="1" t="s">
        <v>7</v>
      </c>
      <c r="E3737" s="1" t="s">
        <v>7</v>
      </c>
      <c r="F3737" s="1" t="s">
        <v>2</v>
      </c>
      <c r="G3737" s="2">
        <v>141.72016929986299</v>
      </c>
      <c r="H3737" s="1">
        <v>139</v>
      </c>
    </row>
    <row r="3738" spans="1:8" x14ac:dyDescent="0.3">
      <c r="A3738" s="7" t="s">
        <v>2220</v>
      </c>
      <c r="B3738" s="1" t="s">
        <v>124</v>
      </c>
      <c r="C3738" s="1" t="s">
        <v>125</v>
      </c>
      <c r="D3738" s="1" t="s">
        <v>7</v>
      </c>
      <c r="E3738" s="1" t="s">
        <v>7</v>
      </c>
      <c r="F3738" s="1" t="s">
        <v>2</v>
      </c>
      <c r="G3738" s="2">
        <v>73.616699064239299</v>
      </c>
      <c r="H3738" s="1">
        <v>95.5</v>
      </c>
    </row>
    <row r="3739" spans="1:8" x14ac:dyDescent="0.3">
      <c r="A3739" s="7" t="s">
        <v>2220</v>
      </c>
      <c r="B3739" s="1" t="s">
        <v>124</v>
      </c>
      <c r="C3739" s="1" t="s">
        <v>125</v>
      </c>
      <c r="D3739" s="1" t="s">
        <v>7</v>
      </c>
      <c r="E3739" s="1" t="s">
        <v>7</v>
      </c>
      <c r="F3739" s="1" t="s">
        <v>1</v>
      </c>
      <c r="G3739" s="2">
        <v>75.5016886711947</v>
      </c>
      <c r="H3739" s="1">
        <v>95.5</v>
      </c>
    </row>
    <row r="3740" spans="1:8" x14ac:dyDescent="0.3">
      <c r="A3740" s="7" t="s">
        <v>2221</v>
      </c>
      <c r="B3740" s="1" t="s">
        <v>162</v>
      </c>
      <c r="C3740" s="1" t="s">
        <v>163</v>
      </c>
      <c r="D3740" s="1" t="s">
        <v>7</v>
      </c>
      <c r="E3740" s="1" t="s">
        <v>7</v>
      </c>
      <c r="F3740" s="1" t="s">
        <v>2</v>
      </c>
      <c r="G3740" s="2">
        <v>58.720227842688999</v>
      </c>
      <c r="H3740" s="1">
        <v>76.2</v>
      </c>
    </row>
    <row r="3741" spans="1:8" x14ac:dyDescent="0.3">
      <c r="A3741" s="7" t="s">
        <v>2221</v>
      </c>
      <c r="B3741" s="1" t="s">
        <v>162</v>
      </c>
      <c r="C3741" s="1" t="s">
        <v>163</v>
      </c>
      <c r="D3741" s="1" t="s">
        <v>7</v>
      </c>
      <c r="E3741" s="1" t="s">
        <v>7</v>
      </c>
      <c r="F3741" s="1" t="s">
        <v>1</v>
      </c>
      <c r="G3741" s="2">
        <v>65.051621955360503</v>
      </c>
      <c r="H3741" s="1">
        <v>76.2</v>
      </c>
    </row>
    <row r="3742" spans="1:8" x14ac:dyDescent="0.3">
      <c r="A3742" s="7" t="s">
        <v>2222</v>
      </c>
      <c r="B3742" s="1" t="s">
        <v>162</v>
      </c>
      <c r="C3742" s="1" t="s">
        <v>163</v>
      </c>
      <c r="D3742" s="1" t="s">
        <v>7</v>
      </c>
      <c r="E3742" s="1" t="s">
        <v>7</v>
      </c>
      <c r="F3742" s="1" t="s">
        <v>2</v>
      </c>
      <c r="G3742" s="2">
        <v>38.5655463264522</v>
      </c>
      <c r="H3742" s="1">
        <v>44.9</v>
      </c>
    </row>
    <row r="3743" spans="1:8" x14ac:dyDescent="0.3">
      <c r="A3743" s="7" t="s">
        <v>2222</v>
      </c>
      <c r="B3743" s="1" t="s">
        <v>162</v>
      </c>
      <c r="C3743" s="1" t="s">
        <v>163</v>
      </c>
      <c r="D3743" s="1" t="s">
        <v>7</v>
      </c>
      <c r="E3743" s="1" t="s">
        <v>7</v>
      </c>
      <c r="F3743" s="1" t="s">
        <v>1</v>
      </c>
      <c r="G3743" s="2">
        <v>38.718972273027703</v>
      </c>
      <c r="H3743" s="1">
        <v>44.9</v>
      </c>
    </row>
    <row r="3744" spans="1:8" x14ac:dyDescent="0.3">
      <c r="A3744" s="7" t="s">
        <v>2223</v>
      </c>
      <c r="B3744" s="1" t="s">
        <v>162</v>
      </c>
      <c r="C3744" s="1" t="s">
        <v>163</v>
      </c>
      <c r="D3744" s="1" t="s">
        <v>7</v>
      </c>
      <c r="E3744" s="1" t="s">
        <v>7</v>
      </c>
      <c r="F3744" s="1" t="s">
        <v>1</v>
      </c>
      <c r="G3744" s="2">
        <v>31.8469108525378</v>
      </c>
      <c r="H3744" s="1">
        <v>39.5</v>
      </c>
    </row>
    <row r="3745" spans="1:8" x14ac:dyDescent="0.3">
      <c r="A3745" s="7" t="s">
        <v>2223</v>
      </c>
      <c r="B3745" s="1" t="s">
        <v>162</v>
      </c>
      <c r="C3745" s="1" t="s">
        <v>163</v>
      </c>
      <c r="D3745" s="1" t="s">
        <v>7</v>
      </c>
      <c r="E3745" s="1" t="s">
        <v>7</v>
      </c>
      <c r="F3745" s="1" t="s">
        <v>2</v>
      </c>
      <c r="G3745" s="2">
        <v>32.918520942172698</v>
      </c>
      <c r="H3745" s="1">
        <v>39.5</v>
      </c>
    </row>
    <row r="3746" spans="1:8" x14ac:dyDescent="0.3">
      <c r="A3746" s="7" t="s">
        <v>2224</v>
      </c>
      <c r="B3746" s="1" t="s">
        <v>5</v>
      </c>
      <c r="C3746" s="1" t="s">
        <v>6</v>
      </c>
      <c r="D3746" s="1" t="s">
        <v>7</v>
      </c>
      <c r="E3746" s="1" t="s">
        <v>7</v>
      </c>
      <c r="F3746" s="1" t="s">
        <v>2</v>
      </c>
      <c r="G3746" s="2">
        <v>11.7331967216568</v>
      </c>
      <c r="H3746" s="1">
        <v>9.4</v>
      </c>
    </row>
    <row r="3747" spans="1:8" x14ac:dyDescent="0.3">
      <c r="A3747" s="7" t="s">
        <v>2224</v>
      </c>
      <c r="B3747" s="1" t="s">
        <v>5</v>
      </c>
      <c r="C3747" s="1" t="s">
        <v>6</v>
      </c>
      <c r="D3747" s="1" t="s">
        <v>7</v>
      </c>
      <c r="E3747" s="1" t="s">
        <v>7</v>
      </c>
      <c r="F3747" s="1" t="s">
        <v>1</v>
      </c>
      <c r="G3747" s="2">
        <v>12.286968279161</v>
      </c>
      <c r="H3747" s="1">
        <v>9.4</v>
      </c>
    </row>
    <row r="3748" spans="1:8" x14ac:dyDescent="0.3">
      <c r="A3748" s="7" t="s">
        <v>2225</v>
      </c>
      <c r="B3748" s="1" t="s">
        <v>5</v>
      </c>
      <c r="C3748" s="1" t="s">
        <v>63</v>
      </c>
      <c r="D3748" s="1" t="s">
        <v>7</v>
      </c>
      <c r="E3748" s="1" t="s">
        <v>7</v>
      </c>
      <c r="F3748" s="1" t="s">
        <v>2</v>
      </c>
      <c r="G3748" s="2">
        <v>17.715294842045299</v>
      </c>
      <c r="H3748" s="1">
        <v>14.6</v>
      </c>
    </row>
    <row r="3749" spans="1:8" x14ac:dyDescent="0.3">
      <c r="A3749" s="7" t="s">
        <v>2225</v>
      </c>
      <c r="B3749" s="1" t="s">
        <v>5</v>
      </c>
      <c r="C3749" s="1" t="s">
        <v>63</v>
      </c>
      <c r="D3749" s="1" t="s">
        <v>7</v>
      </c>
      <c r="E3749" s="1" t="s">
        <v>7</v>
      </c>
      <c r="F3749" s="1" t="s">
        <v>1</v>
      </c>
      <c r="G3749" s="2">
        <v>20.4312093796554</v>
      </c>
      <c r="H3749" s="1">
        <v>14.6</v>
      </c>
    </row>
    <row r="3750" spans="1:8" x14ac:dyDescent="0.3">
      <c r="A3750" s="7" t="s">
        <v>2226</v>
      </c>
      <c r="B3750" s="1" t="s">
        <v>5</v>
      </c>
      <c r="C3750" s="1" t="s">
        <v>165</v>
      </c>
      <c r="D3750" s="1" t="s">
        <v>7</v>
      </c>
      <c r="E3750" s="1" t="s">
        <v>7</v>
      </c>
      <c r="F3750" s="1" t="s">
        <v>2</v>
      </c>
      <c r="G3750" s="2">
        <v>67.586231316128405</v>
      </c>
      <c r="H3750" s="1">
        <v>65.900000000000006</v>
      </c>
    </row>
    <row r="3751" spans="1:8" x14ac:dyDescent="0.3">
      <c r="A3751" s="7" t="s">
        <v>2226</v>
      </c>
      <c r="B3751" s="1" t="s">
        <v>5</v>
      </c>
      <c r="C3751" s="1" t="s">
        <v>165</v>
      </c>
      <c r="D3751" s="1" t="s">
        <v>7</v>
      </c>
      <c r="E3751" s="1" t="s">
        <v>7</v>
      </c>
      <c r="F3751" s="1" t="s">
        <v>1</v>
      </c>
      <c r="G3751" s="2">
        <v>67.947424982212894</v>
      </c>
      <c r="H3751" s="1">
        <v>65.900000000000006</v>
      </c>
    </row>
    <row r="3752" spans="1:8" x14ac:dyDescent="0.3">
      <c r="A3752" s="7" t="s">
        <v>2227</v>
      </c>
      <c r="B3752" s="1" t="s">
        <v>186</v>
      </c>
      <c r="C3752" s="1" t="s">
        <v>556</v>
      </c>
      <c r="D3752" s="1" t="s">
        <v>7</v>
      </c>
      <c r="E3752" s="1" t="s">
        <v>7</v>
      </c>
      <c r="F3752" s="1" t="s">
        <v>2</v>
      </c>
      <c r="G3752" s="2">
        <v>303.277555044113</v>
      </c>
      <c r="H3752" s="1">
        <v>527</v>
      </c>
    </row>
    <row r="3753" spans="1:8" x14ac:dyDescent="0.3">
      <c r="A3753" s="7" t="s">
        <v>2227</v>
      </c>
      <c r="B3753" s="1" t="s">
        <v>186</v>
      </c>
      <c r="C3753" s="1" t="s">
        <v>556</v>
      </c>
      <c r="D3753" s="1" t="s">
        <v>7</v>
      </c>
      <c r="E3753" s="1" t="s">
        <v>7</v>
      </c>
      <c r="F3753" s="1" t="s">
        <v>1</v>
      </c>
      <c r="G3753" s="2">
        <v>333.12874884723402</v>
      </c>
      <c r="H3753" s="1">
        <v>527</v>
      </c>
    </row>
    <row r="3754" spans="1:8" x14ac:dyDescent="0.3">
      <c r="A3754" s="7" t="s">
        <v>2228</v>
      </c>
      <c r="B3754" s="1" t="s">
        <v>186</v>
      </c>
      <c r="C3754" s="1" t="s">
        <v>556</v>
      </c>
      <c r="D3754" s="1" t="s">
        <v>7</v>
      </c>
      <c r="E3754" s="1" t="s">
        <v>7</v>
      </c>
      <c r="F3754" s="1" t="s">
        <v>2</v>
      </c>
      <c r="G3754" s="2">
        <v>328.81078141714301</v>
      </c>
      <c r="H3754" s="1">
        <v>480.3</v>
      </c>
    </row>
    <row r="3755" spans="1:8" x14ac:dyDescent="0.3">
      <c r="A3755" s="7" t="s">
        <v>2229</v>
      </c>
      <c r="B3755" s="1" t="s">
        <v>186</v>
      </c>
      <c r="C3755" s="1" t="s">
        <v>556</v>
      </c>
      <c r="D3755" s="1" t="s">
        <v>7</v>
      </c>
      <c r="E3755" s="1" t="s">
        <v>7</v>
      </c>
      <c r="F3755" s="1" t="s">
        <v>2</v>
      </c>
      <c r="G3755" s="2">
        <v>303.277555044113</v>
      </c>
      <c r="H3755" s="1">
        <v>412.3</v>
      </c>
    </row>
    <row r="3756" spans="1:8" x14ac:dyDescent="0.3">
      <c r="A3756" s="7" t="s">
        <v>2229</v>
      </c>
      <c r="B3756" s="1" t="s">
        <v>186</v>
      </c>
      <c r="C3756" s="1" t="s">
        <v>556</v>
      </c>
      <c r="D3756" s="1" t="s">
        <v>7</v>
      </c>
      <c r="E3756" s="1" t="s">
        <v>7</v>
      </c>
      <c r="F3756" s="1" t="s">
        <v>1</v>
      </c>
      <c r="G3756" s="2">
        <v>333.12874884723402</v>
      </c>
      <c r="H3756" s="1">
        <v>412.3</v>
      </c>
    </row>
    <row r="3757" spans="1:8" x14ac:dyDescent="0.3">
      <c r="A3757" s="7" t="s">
        <v>2230</v>
      </c>
      <c r="B3757" s="1" t="s">
        <v>215</v>
      </c>
      <c r="C3757" s="1" t="s">
        <v>216</v>
      </c>
      <c r="D3757" s="1" t="s">
        <v>7</v>
      </c>
      <c r="E3757" s="1" t="s">
        <v>7</v>
      </c>
      <c r="F3757" s="1" t="s">
        <v>2</v>
      </c>
      <c r="G3757" s="2">
        <v>1666.9995585699401</v>
      </c>
      <c r="H3757" s="1">
        <v>2000</v>
      </c>
    </row>
    <row r="3758" spans="1:8" x14ac:dyDescent="0.3">
      <c r="A3758" s="7" t="s">
        <v>2230</v>
      </c>
      <c r="B3758" s="1" t="s">
        <v>215</v>
      </c>
      <c r="C3758" s="1" t="s">
        <v>216</v>
      </c>
      <c r="D3758" s="1" t="s">
        <v>7</v>
      </c>
      <c r="E3758" s="1" t="s">
        <v>7</v>
      </c>
      <c r="F3758" s="1" t="s">
        <v>1</v>
      </c>
      <c r="G3758" s="2">
        <v>1666.9995585699401</v>
      </c>
      <c r="H3758" s="1">
        <v>2000</v>
      </c>
    </row>
    <row r="3759" spans="1:8" x14ac:dyDescent="0.3">
      <c r="A3759" s="7" t="s">
        <v>2231</v>
      </c>
      <c r="B3759" s="1" t="s">
        <v>215</v>
      </c>
      <c r="C3759" s="1" t="s">
        <v>216</v>
      </c>
      <c r="D3759" s="1" t="s">
        <v>7</v>
      </c>
      <c r="E3759" s="1" t="s">
        <v>7</v>
      </c>
      <c r="F3759" s="1" t="s">
        <v>2</v>
      </c>
      <c r="G3759" s="2">
        <v>1666.9995585699401</v>
      </c>
      <c r="H3759" s="1">
        <v>2384</v>
      </c>
    </row>
    <row r="3760" spans="1:8" x14ac:dyDescent="0.3">
      <c r="A3760" s="7" t="s">
        <v>2231</v>
      </c>
      <c r="B3760" s="1" t="s">
        <v>215</v>
      </c>
      <c r="C3760" s="1" t="s">
        <v>216</v>
      </c>
      <c r="D3760" s="1" t="s">
        <v>7</v>
      </c>
      <c r="E3760" s="1" t="s">
        <v>7</v>
      </c>
      <c r="F3760" s="1" t="s">
        <v>1</v>
      </c>
      <c r="G3760" s="2">
        <v>1666.9995585699401</v>
      </c>
      <c r="H3760" s="1">
        <v>2384</v>
      </c>
    </row>
    <row r="3761" spans="1:8" x14ac:dyDescent="0.3">
      <c r="A3761" s="7" t="s">
        <v>2232</v>
      </c>
      <c r="B3761" s="1" t="s">
        <v>5</v>
      </c>
      <c r="C3761" s="1" t="s">
        <v>58</v>
      </c>
      <c r="D3761" s="1" t="s">
        <v>7</v>
      </c>
      <c r="E3761" s="1" t="s">
        <v>7</v>
      </c>
      <c r="F3761" s="1" t="s">
        <v>1</v>
      </c>
      <c r="G3761" s="2">
        <v>81.432794012315597</v>
      </c>
      <c r="H3761" s="1">
        <v>192</v>
      </c>
    </row>
    <row r="3762" spans="1:8" x14ac:dyDescent="0.3">
      <c r="A3762" s="7" t="s">
        <v>2232</v>
      </c>
      <c r="B3762" s="1" t="s">
        <v>5</v>
      </c>
      <c r="C3762" s="1" t="s">
        <v>58</v>
      </c>
      <c r="D3762" s="1" t="s">
        <v>7</v>
      </c>
      <c r="E3762" s="1" t="s">
        <v>7</v>
      </c>
      <c r="F3762" s="1" t="s">
        <v>2</v>
      </c>
      <c r="G3762" s="2">
        <v>125.03103493930701</v>
      </c>
      <c r="H3762" s="1">
        <v>192</v>
      </c>
    </row>
    <row r="3763" spans="1:8" x14ac:dyDescent="0.3">
      <c r="A3763" s="7" t="s">
        <v>2233</v>
      </c>
      <c r="B3763" s="1" t="s">
        <v>5</v>
      </c>
      <c r="C3763" s="1" t="s">
        <v>58</v>
      </c>
      <c r="D3763" s="1" t="s">
        <v>7</v>
      </c>
      <c r="E3763" s="1" t="s">
        <v>7</v>
      </c>
      <c r="F3763" s="1" t="s">
        <v>1</v>
      </c>
      <c r="G3763" s="2">
        <v>26.6721606007543</v>
      </c>
      <c r="H3763" s="1">
        <v>64</v>
      </c>
    </row>
    <row r="3764" spans="1:8" x14ac:dyDescent="0.3">
      <c r="A3764" s="7" t="s">
        <v>2234</v>
      </c>
      <c r="B3764" s="1" t="s">
        <v>5</v>
      </c>
      <c r="C3764" s="1" t="s">
        <v>2235</v>
      </c>
      <c r="D3764" s="1" t="s">
        <v>7</v>
      </c>
      <c r="E3764" s="1" t="s">
        <v>311</v>
      </c>
      <c r="F3764" s="1" t="s">
        <v>1</v>
      </c>
      <c r="G3764" s="2">
        <v>27.426192009547499</v>
      </c>
      <c r="H3764" s="1" t="s">
        <v>235</v>
      </c>
    </row>
    <row r="3765" spans="1:8" x14ac:dyDescent="0.3">
      <c r="A3765" s="7" t="s">
        <v>2234</v>
      </c>
      <c r="B3765" s="1" t="s">
        <v>5</v>
      </c>
      <c r="C3765" s="1" t="s">
        <v>2235</v>
      </c>
      <c r="D3765" s="1" t="s">
        <v>7</v>
      </c>
      <c r="E3765" s="1" t="s">
        <v>311</v>
      </c>
      <c r="F3765" s="1" t="s">
        <v>2</v>
      </c>
      <c r="G3765" s="2">
        <v>77.892031115679799</v>
      </c>
      <c r="H3765" s="1" t="s">
        <v>235</v>
      </c>
    </row>
    <row r="3766" spans="1:8" x14ac:dyDescent="0.3">
      <c r="A3766" s="7" t="s">
        <v>2236</v>
      </c>
      <c r="B3766" s="1" t="s">
        <v>5</v>
      </c>
      <c r="C3766" s="1" t="s">
        <v>2235</v>
      </c>
      <c r="D3766" s="1" t="s">
        <v>7</v>
      </c>
      <c r="E3766" s="1" t="s">
        <v>7</v>
      </c>
      <c r="F3766" s="1" t="s">
        <v>1</v>
      </c>
      <c r="G3766" s="2">
        <v>35.628526426036103</v>
      </c>
      <c r="H3766" s="1">
        <v>115</v>
      </c>
    </row>
    <row r="3767" spans="1:8" x14ac:dyDescent="0.3">
      <c r="A3767" s="7" t="s">
        <v>2236</v>
      </c>
      <c r="B3767" s="1" t="s">
        <v>5</v>
      </c>
      <c r="C3767" s="1" t="s">
        <v>2235</v>
      </c>
      <c r="D3767" s="1" t="s">
        <v>7</v>
      </c>
      <c r="E3767" s="1" t="s">
        <v>7</v>
      </c>
      <c r="F3767" s="1" t="s">
        <v>2</v>
      </c>
      <c r="G3767" s="2">
        <v>119.601547657525</v>
      </c>
      <c r="H3767" s="1">
        <v>115</v>
      </c>
    </row>
    <row r="3768" spans="1:8" x14ac:dyDescent="0.3">
      <c r="A3768" s="7" t="s">
        <v>2237</v>
      </c>
      <c r="B3768" s="1" t="s">
        <v>5</v>
      </c>
      <c r="C3768" s="1" t="s">
        <v>2235</v>
      </c>
      <c r="D3768" s="1" t="s">
        <v>7</v>
      </c>
      <c r="E3768" s="1" t="s">
        <v>7</v>
      </c>
      <c r="F3768" s="1" t="s">
        <v>1</v>
      </c>
      <c r="G3768" s="2">
        <v>27.426192009547499</v>
      </c>
      <c r="H3768" s="1">
        <v>94.2</v>
      </c>
    </row>
    <row r="3769" spans="1:8" x14ac:dyDescent="0.3">
      <c r="A3769" s="7" t="s">
        <v>2237</v>
      </c>
      <c r="B3769" s="1" t="s">
        <v>5</v>
      </c>
      <c r="C3769" s="1" t="s">
        <v>2235</v>
      </c>
      <c r="D3769" s="1" t="s">
        <v>7</v>
      </c>
      <c r="E3769" s="1" t="s">
        <v>7</v>
      </c>
      <c r="F3769" s="1" t="s">
        <v>2</v>
      </c>
      <c r="G3769" s="2">
        <v>77.892031115679799</v>
      </c>
      <c r="H3769" s="1">
        <v>94.2</v>
      </c>
    </row>
    <row r="3770" spans="1:8" x14ac:dyDescent="0.3">
      <c r="A3770" s="7" t="s">
        <v>2238</v>
      </c>
      <c r="B3770" s="1" t="s">
        <v>5</v>
      </c>
      <c r="C3770" s="1" t="s">
        <v>2235</v>
      </c>
      <c r="D3770" s="1" t="s">
        <v>7</v>
      </c>
      <c r="E3770" s="1" t="s">
        <v>7</v>
      </c>
      <c r="F3770" s="1" t="s">
        <v>1</v>
      </c>
      <c r="G3770" s="2">
        <v>35.628526426036103</v>
      </c>
      <c r="H3770" s="1">
        <v>119</v>
      </c>
    </row>
    <row r="3771" spans="1:8" x14ac:dyDescent="0.3">
      <c r="A3771" s="7" t="s">
        <v>2238</v>
      </c>
      <c r="B3771" s="1" t="s">
        <v>5</v>
      </c>
      <c r="C3771" s="1" t="s">
        <v>2235</v>
      </c>
      <c r="D3771" s="1" t="s">
        <v>7</v>
      </c>
      <c r="E3771" s="1" t="s">
        <v>7</v>
      </c>
      <c r="F3771" s="1" t="s">
        <v>2</v>
      </c>
      <c r="G3771" s="2">
        <v>119.601547657525</v>
      </c>
      <c r="H3771" s="1">
        <v>119</v>
      </c>
    </row>
    <row r="3772" spans="1:8" x14ac:dyDescent="0.3">
      <c r="A3772" s="7" t="s">
        <v>2239</v>
      </c>
      <c r="B3772" s="1" t="s">
        <v>5</v>
      </c>
      <c r="C3772" s="1" t="s">
        <v>985</v>
      </c>
      <c r="D3772" s="1" t="s">
        <v>7</v>
      </c>
      <c r="E3772" s="1" t="s">
        <v>7</v>
      </c>
      <c r="F3772" s="1" t="s">
        <v>1</v>
      </c>
      <c r="G3772" s="2">
        <v>86.680217720002503</v>
      </c>
      <c r="H3772" s="1">
        <v>86.5</v>
      </c>
    </row>
    <row r="3773" spans="1:8" x14ac:dyDescent="0.3">
      <c r="A3773" s="7" t="s">
        <v>2240</v>
      </c>
      <c r="B3773" s="1" t="s">
        <v>124</v>
      </c>
      <c r="C3773" s="1" t="s">
        <v>125</v>
      </c>
      <c r="D3773" s="1" t="s">
        <v>7</v>
      </c>
      <c r="E3773" s="1" t="s">
        <v>311</v>
      </c>
      <c r="F3773" s="1" t="s">
        <v>2</v>
      </c>
      <c r="G3773" s="2">
        <v>558.37301300511604</v>
      </c>
      <c r="H3773" s="1" t="s">
        <v>235</v>
      </c>
    </row>
    <row r="3774" spans="1:8" x14ac:dyDescent="0.3">
      <c r="A3774" s="7" t="s">
        <v>2240</v>
      </c>
      <c r="B3774" s="1" t="s">
        <v>124</v>
      </c>
      <c r="C3774" s="1" t="s">
        <v>125</v>
      </c>
      <c r="D3774" s="1" t="s">
        <v>7</v>
      </c>
      <c r="E3774" s="1" t="s">
        <v>311</v>
      </c>
      <c r="F3774" s="1" t="s">
        <v>1</v>
      </c>
      <c r="G3774" s="2">
        <v>563.21436705457199</v>
      </c>
      <c r="H3774" s="1" t="s">
        <v>235</v>
      </c>
    </row>
    <row r="3775" spans="1:8" x14ac:dyDescent="0.3">
      <c r="A3775" s="7" t="s">
        <v>2241</v>
      </c>
      <c r="B3775" s="1" t="s">
        <v>124</v>
      </c>
      <c r="C3775" s="1" t="s">
        <v>125</v>
      </c>
      <c r="D3775" s="1" t="s">
        <v>7</v>
      </c>
      <c r="E3775" s="1" t="s">
        <v>311</v>
      </c>
      <c r="F3775" s="1" t="s">
        <v>1</v>
      </c>
      <c r="G3775" s="2">
        <v>425.93735381409903</v>
      </c>
      <c r="H3775" s="1" t="s">
        <v>235</v>
      </c>
    </row>
    <row r="3776" spans="1:8" x14ac:dyDescent="0.3">
      <c r="A3776" s="7" t="s">
        <v>2241</v>
      </c>
      <c r="B3776" s="1" t="s">
        <v>124</v>
      </c>
      <c r="C3776" s="1" t="s">
        <v>125</v>
      </c>
      <c r="D3776" s="1" t="s">
        <v>7</v>
      </c>
      <c r="E3776" s="1" t="s">
        <v>311</v>
      </c>
      <c r="F3776" s="1" t="s">
        <v>2</v>
      </c>
      <c r="G3776" s="2">
        <v>467.30411902328802</v>
      </c>
      <c r="H3776" s="1" t="s">
        <v>235</v>
      </c>
    </row>
    <row r="3777" spans="1:8" x14ac:dyDescent="0.3">
      <c r="A3777" s="7" t="s">
        <v>2242</v>
      </c>
      <c r="B3777" s="1" t="s">
        <v>124</v>
      </c>
      <c r="C3777" s="1" t="s">
        <v>125</v>
      </c>
      <c r="D3777" s="1" t="s">
        <v>7</v>
      </c>
      <c r="E3777" s="1" t="s">
        <v>311</v>
      </c>
      <c r="F3777" s="1" t="s">
        <v>1</v>
      </c>
      <c r="G3777" s="2">
        <v>609.51117480458595</v>
      </c>
      <c r="H3777" s="1" t="s">
        <v>235</v>
      </c>
    </row>
    <row r="3778" spans="1:8" x14ac:dyDescent="0.3">
      <c r="A3778" s="7" t="s">
        <v>2242</v>
      </c>
      <c r="B3778" s="1" t="s">
        <v>124</v>
      </c>
      <c r="C3778" s="1" t="s">
        <v>125</v>
      </c>
      <c r="D3778" s="1" t="s">
        <v>7</v>
      </c>
      <c r="E3778" s="1" t="s">
        <v>311</v>
      </c>
      <c r="F3778" s="1" t="s">
        <v>2</v>
      </c>
      <c r="G3778" s="2">
        <v>680.83742667031095</v>
      </c>
      <c r="H3778" s="1" t="s">
        <v>235</v>
      </c>
    </row>
    <row r="3779" spans="1:8" x14ac:dyDescent="0.3">
      <c r="A3779" s="7" t="s">
        <v>2243</v>
      </c>
      <c r="B3779" s="1" t="s">
        <v>124</v>
      </c>
      <c r="C3779" s="1" t="s">
        <v>125</v>
      </c>
      <c r="D3779" s="1" t="s">
        <v>7</v>
      </c>
      <c r="E3779" s="1" t="s">
        <v>311</v>
      </c>
      <c r="F3779" s="1" t="s">
        <v>1</v>
      </c>
      <c r="G3779" s="2">
        <v>430.573962391674</v>
      </c>
      <c r="H3779" s="1" t="s">
        <v>235</v>
      </c>
    </row>
    <row r="3780" spans="1:8" x14ac:dyDescent="0.3">
      <c r="A3780" s="7" t="s">
        <v>2243</v>
      </c>
      <c r="B3780" s="1" t="s">
        <v>124</v>
      </c>
      <c r="C3780" s="1" t="s">
        <v>125</v>
      </c>
      <c r="D3780" s="1" t="s">
        <v>7</v>
      </c>
      <c r="E3780" s="1" t="s">
        <v>311</v>
      </c>
      <c r="F3780" s="1" t="s">
        <v>2</v>
      </c>
      <c r="G3780" s="2">
        <v>470.807227037583</v>
      </c>
      <c r="H3780" s="1" t="s">
        <v>235</v>
      </c>
    </row>
    <row r="3781" spans="1:8" x14ac:dyDescent="0.3">
      <c r="A3781" s="7" t="s">
        <v>2244</v>
      </c>
      <c r="B3781" s="1" t="s">
        <v>5</v>
      </c>
      <c r="C3781" s="1" t="s">
        <v>25</v>
      </c>
      <c r="D3781" s="1" t="s">
        <v>7</v>
      </c>
      <c r="E3781" s="1" t="s">
        <v>7</v>
      </c>
      <c r="F3781" s="1" t="s">
        <v>2</v>
      </c>
      <c r="G3781" s="2">
        <v>83.945725252311604</v>
      </c>
      <c r="H3781" s="1">
        <v>92</v>
      </c>
    </row>
    <row r="3782" spans="1:8" x14ac:dyDescent="0.3">
      <c r="A3782" s="7" t="s">
        <v>2244</v>
      </c>
      <c r="B3782" s="1" t="s">
        <v>5</v>
      </c>
      <c r="C3782" s="1" t="s">
        <v>25</v>
      </c>
      <c r="D3782" s="1" t="s">
        <v>7</v>
      </c>
      <c r="E3782" s="1" t="s">
        <v>7</v>
      </c>
      <c r="F3782" s="1" t="s">
        <v>1</v>
      </c>
      <c r="G3782" s="2">
        <v>88.706186144525603</v>
      </c>
      <c r="H3782" s="1">
        <v>92</v>
      </c>
    </row>
    <row r="3783" spans="1:8" x14ac:dyDescent="0.3">
      <c r="A3783" s="7" t="s">
        <v>2245</v>
      </c>
      <c r="B3783" s="1" t="s">
        <v>5</v>
      </c>
      <c r="C3783" s="1" t="s">
        <v>262</v>
      </c>
      <c r="D3783" s="1" t="s">
        <v>7</v>
      </c>
      <c r="E3783" s="1" t="s">
        <v>7</v>
      </c>
      <c r="F3783" s="1" t="s">
        <v>1</v>
      </c>
      <c r="G3783" s="2">
        <v>12.087100048585301</v>
      </c>
      <c r="H3783" s="1">
        <v>11.2</v>
      </c>
    </row>
    <row r="3784" spans="1:8" x14ac:dyDescent="0.3">
      <c r="A3784" s="7" t="s">
        <v>2245</v>
      </c>
      <c r="B3784" s="1" t="s">
        <v>5</v>
      </c>
      <c r="C3784" s="1" t="s">
        <v>262</v>
      </c>
      <c r="D3784" s="1" t="s">
        <v>7</v>
      </c>
      <c r="E3784" s="1" t="s">
        <v>7</v>
      </c>
      <c r="F3784" s="1" t="s">
        <v>2</v>
      </c>
      <c r="G3784" s="2">
        <v>12.293084087832</v>
      </c>
      <c r="H3784" s="1">
        <v>11.2</v>
      </c>
    </row>
    <row r="3785" spans="1:8" x14ac:dyDescent="0.3">
      <c r="A3785" s="7" t="s">
        <v>2246</v>
      </c>
      <c r="B3785" s="1" t="s">
        <v>5</v>
      </c>
      <c r="C3785" s="1" t="s">
        <v>1002</v>
      </c>
      <c r="D3785" s="1" t="s">
        <v>7</v>
      </c>
      <c r="E3785" s="1" t="s">
        <v>7</v>
      </c>
      <c r="F3785" s="1" t="s">
        <v>1</v>
      </c>
      <c r="G3785" s="2">
        <v>45.086542953279597</v>
      </c>
      <c r="H3785" s="1">
        <v>45.6</v>
      </c>
    </row>
    <row r="3786" spans="1:8" x14ac:dyDescent="0.3">
      <c r="A3786" s="7" t="s">
        <v>2246</v>
      </c>
      <c r="B3786" s="1" t="s">
        <v>5</v>
      </c>
      <c r="C3786" s="1" t="s">
        <v>1002</v>
      </c>
      <c r="D3786" s="1" t="s">
        <v>7</v>
      </c>
      <c r="E3786" s="1" t="s">
        <v>7</v>
      </c>
      <c r="F3786" s="1" t="s">
        <v>2</v>
      </c>
      <c r="G3786" s="2">
        <v>59.860301263314099</v>
      </c>
      <c r="H3786" s="1">
        <v>45.6</v>
      </c>
    </row>
    <row r="3787" spans="1:8" x14ac:dyDescent="0.3">
      <c r="A3787" s="7" t="s">
        <v>2247</v>
      </c>
      <c r="B3787" s="1" t="s">
        <v>5</v>
      </c>
      <c r="C3787" s="1" t="s">
        <v>6</v>
      </c>
      <c r="D3787" s="1" t="s">
        <v>7</v>
      </c>
      <c r="E3787" s="1" t="s">
        <v>7</v>
      </c>
      <c r="F3787" s="1" t="s">
        <v>2</v>
      </c>
      <c r="G3787" s="2">
        <v>13.442468008168699</v>
      </c>
      <c r="H3787" s="1">
        <v>20.399999999999999</v>
      </c>
    </row>
    <row r="3788" spans="1:8" x14ac:dyDescent="0.3">
      <c r="A3788" s="7" t="s">
        <v>2247</v>
      </c>
      <c r="B3788" s="1" t="s">
        <v>5</v>
      </c>
      <c r="C3788" s="1" t="s">
        <v>6</v>
      </c>
      <c r="D3788" s="1" t="s">
        <v>7</v>
      </c>
      <c r="E3788" s="1" t="s">
        <v>7</v>
      </c>
      <c r="F3788" s="1" t="s">
        <v>1</v>
      </c>
      <c r="G3788" s="2">
        <v>14.713122667370699</v>
      </c>
      <c r="H3788" s="1">
        <v>20.399999999999999</v>
      </c>
    </row>
    <row r="3789" spans="1:8" x14ac:dyDescent="0.3">
      <c r="A3789" s="7" t="s">
        <v>2248</v>
      </c>
      <c r="B3789" s="1" t="s">
        <v>5</v>
      </c>
      <c r="C3789" s="1" t="s">
        <v>56</v>
      </c>
      <c r="D3789" s="1" t="s">
        <v>7</v>
      </c>
      <c r="E3789" s="1" t="s">
        <v>7</v>
      </c>
      <c r="F3789" s="1" t="s">
        <v>2</v>
      </c>
      <c r="G3789" s="2">
        <v>11.7055356183507</v>
      </c>
      <c r="H3789" s="1">
        <v>15.6</v>
      </c>
    </row>
    <row r="3790" spans="1:8" x14ac:dyDescent="0.3">
      <c r="A3790" s="7" t="s">
        <v>2248</v>
      </c>
      <c r="B3790" s="1" t="s">
        <v>5</v>
      </c>
      <c r="C3790" s="1" t="s">
        <v>56</v>
      </c>
      <c r="D3790" s="1" t="s">
        <v>7</v>
      </c>
      <c r="E3790" s="1" t="s">
        <v>7</v>
      </c>
      <c r="F3790" s="1" t="s">
        <v>1</v>
      </c>
      <c r="G3790" s="2">
        <v>17.302791433335202</v>
      </c>
      <c r="H3790" s="1">
        <v>15.6</v>
      </c>
    </row>
    <row r="3791" spans="1:8" x14ac:dyDescent="0.3">
      <c r="A3791" s="7" t="s">
        <v>2249</v>
      </c>
      <c r="B3791" s="1" t="s">
        <v>5</v>
      </c>
      <c r="C3791" s="1" t="s">
        <v>219</v>
      </c>
      <c r="D3791" s="1" t="s">
        <v>7</v>
      </c>
      <c r="E3791" s="1" t="s">
        <v>7</v>
      </c>
      <c r="F3791" s="1" t="s">
        <v>2</v>
      </c>
      <c r="G3791" s="2">
        <v>21.371010773704398</v>
      </c>
      <c r="H3791" s="1">
        <v>33</v>
      </c>
    </row>
    <row r="3792" spans="1:8" x14ac:dyDescent="0.3">
      <c r="A3792" s="7" t="s">
        <v>2249</v>
      </c>
      <c r="B3792" s="1" t="s">
        <v>5</v>
      </c>
      <c r="C3792" s="1" t="s">
        <v>219</v>
      </c>
      <c r="D3792" s="1" t="s">
        <v>7</v>
      </c>
      <c r="E3792" s="1" t="s">
        <v>7</v>
      </c>
      <c r="F3792" s="1" t="s">
        <v>1</v>
      </c>
      <c r="G3792" s="2">
        <v>25.566223847221099</v>
      </c>
      <c r="H3792" s="1">
        <v>33</v>
      </c>
    </row>
    <row r="3793" spans="1:8" x14ac:dyDescent="0.3">
      <c r="A3793" s="7" t="s">
        <v>2250</v>
      </c>
      <c r="B3793" s="1" t="s">
        <v>139</v>
      </c>
      <c r="C3793" s="1" t="s">
        <v>416</v>
      </c>
      <c r="D3793" s="1" t="s">
        <v>7</v>
      </c>
      <c r="E3793" s="1" t="s">
        <v>7</v>
      </c>
      <c r="F3793" s="1" t="s">
        <v>2</v>
      </c>
      <c r="G3793" s="2">
        <v>6207.3220376845302</v>
      </c>
      <c r="H3793" s="1">
        <v>7496.5</v>
      </c>
    </row>
    <row r="3794" spans="1:8" x14ac:dyDescent="0.3">
      <c r="A3794" s="7" t="s">
        <v>2250</v>
      </c>
      <c r="B3794" s="1" t="s">
        <v>139</v>
      </c>
      <c r="C3794" s="1" t="s">
        <v>416</v>
      </c>
      <c r="D3794" s="1" t="s">
        <v>7</v>
      </c>
      <c r="E3794" s="1" t="s">
        <v>7</v>
      </c>
      <c r="F3794" s="1" t="s">
        <v>1</v>
      </c>
      <c r="G3794" s="2">
        <v>6880.7435791956595</v>
      </c>
      <c r="H3794" s="1">
        <v>7496.5</v>
      </c>
    </row>
    <row r="3795" spans="1:8" x14ac:dyDescent="0.3">
      <c r="A3795" s="7" t="s">
        <v>2251</v>
      </c>
      <c r="B3795" s="1" t="s">
        <v>139</v>
      </c>
      <c r="C3795" s="1" t="s">
        <v>416</v>
      </c>
      <c r="D3795" s="1" t="s">
        <v>7</v>
      </c>
      <c r="E3795" s="1" t="s">
        <v>7</v>
      </c>
      <c r="F3795" s="1" t="s">
        <v>1</v>
      </c>
      <c r="G3795" s="2">
        <v>6496.8082658617896</v>
      </c>
      <c r="H3795" s="1">
        <v>5250</v>
      </c>
    </row>
    <row r="3796" spans="1:8" x14ac:dyDescent="0.3">
      <c r="A3796" s="7" t="s">
        <v>2251</v>
      </c>
      <c r="B3796" s="1" t="s">
        <v>139</v>
      </c>
      <c r="C3796" s="1" t="s">
        <v>416</v>
      </c>
      <c r="D3796" s="1" t="s">
        <v>7</v>
      </c>
      <c r="E3796" s="1" t="s">
        <v>7</v>
      </c>
      <c r="F3796" s="1" t="s">
        <v>2</v>
      </c>
      <c r="G3796" s="2">
        <v>6514.3743239061196</v>
      </c>
      <c r="H3796" s="1">
        <v>5250</v>
      </c>
    </row>
    <row r="3797" spans="1:8" x14ac:dyDescent="0.3">
      <c r="A3797" s="7" t="s">
        <v>2252</v>
      </c>
      <c r="B3797" s="1" t="s">
        <v>139</v>
      </c>
      <c r="C3797" s="1" t="s">
        <v>416</v>
      </c>
      <c r="D3797" s="1" t="s">
        <v>7</v>
      </c>
      <c r="E3797" s="1" t="s">
        <v>7</v>
      </c>
      <c r="F3797" s="1" t="s">
        <v>2</v>
      </c>
      <c r="G3797" s="2">
        <v>3954.1391553983199</v>
      </c>
      <c r="H3797" s="1">
        <v>3074</v>
      </c>
    </row>
    <row r="3798" spans="1:8" x14ac:dyDescent="0.3">
      <c r="A3798" s="7" t="s">
        <v>2252</v>
      </c>
      <c r="B3798" s="1" t="s">
        <v>139</v>
      </c>
      <c r="C3798" s="1" t="s">
        <v>416</v>
      </c>
      <c r="D3798" s="1" t="s">
        <v>7</v>
      </c>
      <c r="E3798" s="1" t="s">
        <v>7</v>
      </c>
      <c r="F3798" s="1" t="s">
        <v>1</v>
      </c>
      <c r="G3798" s="2">
        <v>4491.1132233162498</v>
      </c>
      <c r="H3798" s="1">
        <v>3074</v>
      </c>
    </row>
    <row r="3799" spans="1:8" x14ac:dyDescent="0.3">
      <c r="A3799" s="7" t="s">
        <v>2253</v>
      </c>
      <c r="B3799" s="1" t="s">
        <v>139</v>
      </c>
      <c r="C3799" s="1" t="s">
        <v>416</v>
      </c>
      <c r="D3799" s="1" t="s">
        <v>7</v>
      </c>
      <c r="E3799" s="1" t="s">
        <v>7</v>
      </c>
      <c r="F3799" s="1" t="s">
        <v>2</v>
      </c>
      <c r="G3799" s="2">
        <v>7981.7997892077901</v>
      </c>
      <c r="H3799" s="1">
        <v>8159</v>
      </c>
    </row>
    <row r="3800" spans="1:8" x14ac:dyDescent="0.3">
      <c r="A3800" s="7" t="s">
        <v>2253</v>
      </c>
      <c r="B3800" s="1" t="s">
        <v>139</v>
      </c>
      <c r="C3800" s="1" t="s">
        <v>416</v>
      </c>
      <c r="D3800" s="1" t="s">
        <v>7</v>
      </c>
      <c r="E3800" s="1" t="s">
        <v>7</v>
      </c>
      <c r="F3800" s="1" t="s">
        <v>1</v>
      </c>
      <c r="G3800" s="2">
        <v>8842.3373987380692</v>
      </c>
      <c r="H3800" s="1">
        <v>8159</v>
      </c>
    </row>
    <row r="3801" spans="1:8" x14ac:dyDescent="0.3">
      <c r="A3801" s="7" t="s">
        <v>2254</v>
      </c>
      <c r="B3801" s="1" t="s">
        <v>139</v>
      </c>
      <c r="C3801" s="1" t="s">
        <v>416</v>
      </c>
      <c r="D3801" s="1" t="s">
        <v>7</v>
      </c>
      <c r="E3801" s="1" t="s">
        <v>7</v>
      </c>
      <c r="F3801" s="1" t="s">
        <v>2</v>
      </c>
      <c r="G3801" s="2">
        <v>4732.4278204833499</v>
      </c>
      <c r="H3801" s="1">
        <v>4797.5</v>
      </c>
    </row>
    <row r="3802" spans="1:8" x14ac:dyDescent="0.3">
      <c r="A3802" s="7" t="s">
        <v>2254</v>
      </c>
      <c r="B3802" s="1" t="s">
        <v>139</v>
      </c>
      <c r="C3802" s="1" t="s">
        <v>416</v>
      </c>
      <c r="D3802" s="1" t="s">
        <v>7</v>
      </c>
      <c r="E3802" s="1" t="s">
        <v>7</v>
      </c>
      <c r="F3802" s="1" t="s">
        <v>1</v>
      </c>
      <c r="G3802" s="2">
        <v>5495.2136303717698</v>
      </c>
      <c r="H3802" s="1">
        <v>4797.5</v>
      </c>
    </row>
    <row r="3803" spans="1:8" x14ac:dyDescent="0.3">
      <c r="A3803" s="7" t="s">
        <v>2255</v>
      </c>
      <c r="B3803" s="1" t="s">
        <v>139</v>
      </c>
      <c r="C3803" s="1" t="s">
        <v>416</v>
      </c>
      <c r="D3803" s="1" t="s">
        <v>7</v>
      </c>
      <c r="E3803" s="1" t="s">
        <v>7</v>
      </c>
      <c r="F3803" s="1" t="s">
        <v>2</v>
      </c>
      <c r="G3803" s="2">
        <v>6072.2785940977801</v>
      </c>
      <c r="H3803" s="1">
        <v>5724.8</v>
      </c>
    </row>
    <row r="3804" spans="1:8" x14ac:dyDescent="0.3">
      <c r="A3804" s="7" t="s">
        <v>2255</v>
      </c>
      <c r="B3804" s="1" t="s">
        <v>139</v>
      </c>
      <c r="C3804" s="1" t="s">
        <v>416</v>
      </c>
      <c r="D3804" s="1" t="s">
        <v>7</v>
      </c>
      <c r="E3804" s="1" t="s">
        <v>7</v>
      </c>
      <c r="F3804" s="1" t="s">
        <v>1</v>
      </c>
      <c r="G3804" s="2">
        <v>6731.4086052797002</v>
      </c>
      <c r="H3804" s="1">
        <v>5724.8</v>
      </c>
    </row>
    <row r="3805" spans="1:8" x14ac:dyDescent="0.3">
      <c r="A3805" s="7" t="s">
        <v>2256</v>
      </c>
      <c r="B3805" s="1" t="s">
        <v>139</v>
      </c>
      <c r="C3805" s="1" t="s">
        <v>416</v>
      </c>
      <c r="D3805" s="1" t="s">
        <v>7</v>
      </c>
      <c r="E3805" s="1" t="s">
        <v>311</v>
      </c>
      <c r="F3805" s="1" t="s">
        <v>1</v>
      </c>
      <c r="G3805" s="2">
        <v>6059.09608737492</v>
      </c>
      <c r="H3805" s="1" t="s">
        <v>235</v>
      </c>
    </row>
    <row r="3806" spans="1:8" x14ac:dyDescent="0.3">
      <c r="A3806" s="7" t="s">
        <v>2257</v>
      </c>
      <c r="B3806" s="1" t="s">
        <v>139</v>
      </c>
      <c r="C3806" s="1" t="s">
        <v>416</v>
      </c>
      <c r="D3806" s="1" t="s">
        <v>7</v>
      </c>
      <c r="E3806" s="1" t="s">
        <v>7</v>
      </c>
      <c r="F3806" s="1" t="s">
        <v>1</v>
      </c>
      <c r="G3806" s="2">
        <v>3601.6086121121998</v>
      </c>
      <c r="H3806" s="1">
        <v>3735</v>
      </c>
    </row>
    <row r="3807" spans="1:8" x14ac:dyDescent="0.3">
      <c r="A3807" s="7" t="s">
        <v>2257</v>
      </c>
      <c r="B3807" s="1" t="s">
        <v>139</v>
      </c>
      <c r="C3807" s="1" t="s">
        <v>416</v>
      </c>
      <c r="D3807" s="1" t="s">
        <v>7</v>
      </c>
      <c r="E3807" s="1" t="s">
        <v>7</v>
      </c>
      <c r="F3807" s="1" t="s">
        <v>2</v>
      </c>
      <c r="G3807" s="2">
        <v>3632.5336479164298</v>
      </c>
      <c r="H3807" s="1">
        <v>3735</v>
      </c>
    </row>
    <row r="3808" spans="1:8" x14ac:dyDescent="0.3">
      <c r="A3808" s="7" t="s">
        <v>2258</v>
      </c>
      <c r="B3808" s="1" t="s">
        <v>139</v>
      </c>
      <c r="C3808" s="1" t="s">
        <v>416</v>
      </c>
      <c r="D3808" s="1" t="s">
        <v>7</v>
      </c>
      <c r="E3808" s="1" t="s">
        <v>7</v>
      </c>
      <c r="F3808" s="1" t="s">
        <v>2</v>
      </c>
      <c r="G3808" s="2">
        <v>4505.5615724425197</v>
      </c>
      <c r="H3808" s="1">
        <v>6000</v>
      </c>
    </row>
    <row r="3809" spans="1:8" x14ac:dyDescent="0.3">
      <c r="A3809" s="7" t="s">
        <v>2258</v>
      </c>
      <c r="B3809" s="1" t="s">
        <v>139</v>
      </c>
      <c r="C3809" s="1" t="s">
        <v>416</v>
      </c>
      <c r="D3809" s="1" t="s">
        <v>7</v>
      </c>
      <c r="E3809" s="1" t="s">
        <v>7</v>
      </c>
      <c r="F3809" s="1" t="s">
        <v>1</v>
      </c>
      <c r="G3809" s="2">
        <v>5005.7012415638801</v>
      </c>
      <c r="H3809" s="1">
        <v>6000</v>
      </c>
    </row>
    <row r="3810" spans="1:8" x14ac:dyDescent="0.3">
      <c r="A3810" s="7" t="s">
        <v>2259</v>
      </c>
      <c r="B3810" s="1" t="s">
        <v>139</v>
      </c>
      <c r="C3810" s="1" t="s">
        <v>416</v>
      </c>
      <c r="D3810" s="1" t="s">
        <v>7</v>
      </c>
      <c r="E3810" s="1" t="s">
        <v>311</v>
      </c>
      <c r="F3810" s="1" t="s">
        <v>2</v>
      </c>
      <c r="G3810" s="2">
        <v>2889.6384488444501</v>
      </c>
      <c r="H3810" s="1" t="s">
        <v>235</v>
      </c>
    </row>
    <row r="3811" spans="1:8" x14ac:dyDescent="0.3">
      <c r="A3811" s="7" t="s">
        <v>2259</v>
      </c>
      <c r="B3811" s="1" t="s">
        <v>139</v>
      </c>
      <c r="C3811" s="1" t="s">
        <v>416</v>
      </c>
      <c r="D3811" s="1" t="s">
        <v>7</v>
      </c>
      <c r="E3811" s="1" t="s">
        <v>311</v>
      </c>
      <c r="F3811" s="1" t="s">
        <v>1</v>
      </c>
      <c r="G3811" s="2">
        <v>3022.2715728150902</v>
      </c>
      <c r="H3811" s="1" t="s">
        <v>235</v>
      </c>
    </row>
    <row r="3812" spans="1:8" x14ac:dyDescent="0.3">
      <c r="A3812" s="7" t="s">
        <v>2260</v>
      </c>
      <c r="B3812" s="1" t="s">
        <v>139</v>
      </c>
      <c r="C3812" s="1" t="s">
        <v>416</v>
      </c>
      <c r="D3812" s="1" t="s">
        <v>7</v>
      </c>
      <c r="E3812" s="1" t="s">
        <v>7</v>
      </c>
      <c r="F3812" s="1" t="s">
        <v>2</v>
      </c>
      <c r="G3812" s="2">
        <v>4385.3674531264596</v>
      </c>
      <c r="H3812" s="1">
        <v>4540.6000000000004</v>
      </c>
    </row>
    <row r="3813" spans="1:8" x14ac:dyDescent="0.3">
      <c r="A3813" s="7" t="s">
        <v>2260</v>
      </c>
      <c r="B3813" s="1" t="s">
        <v>139</v>
      </c>
      <c r="C3813" s="1" t="s">
        <v>416</v>
      </c>
      <c r="D3813" s="1" t="s">
        <v>7</v>
      </c>
      <c r="E3813" s="1" t="s">
        <v>7</v>
      </c>
      <c r="F3813" s="1" t="s">
        <v>1</v>
      </c>
      <c r="G3813" s="2">
        <v>4865.2265948601098</v>
      </c>
      <c r="H3813" s="1">
        <v>4540.6000000000004</v>
      </c>
    </row>
    <row r="3814" spans="1:8" x14ac:dyDescent="0.3">
      <c r="A3814" s="7" t="s">
        <v>2262</v>
      </c>
      <c r="B3814" s="1" t="s">
        <v>139</v>
      </c>
      <c r="C3814" s="1" t="s">
        <v>416</v>
      </c>
      <c r="D3814" s="1" t="s">
        <v>7</v>
      </c>
      <c r="E3814" s="1" t="s">
        <v>7</v>
      </c>
      <c r="F3814" s="1" t="s">
        <v>1</v>
      </c>
      <c r="G3814" s="2">
        <v>6461.95374776483</v>
      </c>
      <c r="H3814" s="1">
        <v>6250.5</v>
      </c>
    </row>
    <row r="3815" spans="1:8" x14ac:dyDescent="0.3">
      <c r="A3815" s="7" t="s">
        <v>2262</v>
      </c>
      <c r="B3815" s="1" t="s">
        <v>139</v>
      </c>
      <c r="C3815" s="1" t="s">
        <v>416</v>
      </c>
      <c r="D3815" s="1" t="s">
        <v>7</v>
      </c>
      <c r="E3815" s="1" t="s">
        <v>7</v>
      </c>
      <c r="F3815" s="1" t="s">
        <v>2</v>
      </c>
      <c r="G3815" s="2">
        <v>6519.0142959647601</v>
      </c>
      <c r="H3815" s="1">
        <v>6250.5</v>
      </c>
    </row>
    <row r="3816" spans="1:8" x14ac:dyDescent="0.3">
      <c r="A3816" s="7" t="s">
        <v>2263</v>
      </c>
      <c r="B3816" s="1" t="s">
        <v>139</v>
      </c>
      <c r="C3816" s="1" t="s">
        <v>416</v>
      </c>
      <c r="D3816" s="1" t="s">
        <v>7</v>
      </c>
      <c r="E3816" s="1" t="s">
        <v>7</v>
      </c>
      <c r="F3816" s="1" t="s">
        <v>2</v>
      </c>
      <c r="G3816" s="2">
        <v>2602.69548280853</v>
      </c>
      <c r="H3816" s="1">
        <v>2229.3000000000002</v>
      </c>
    </row>
    <row r="3817" spans="1:8" x14ac:dyDescent="0.3">
      <c r="A3817" s="7" t="s">
        <v>2263</v>
      </c>
      <c r="B3817" s="1" t="s">
        <v>139</v>
      </c>
      <c r="C3817" s="1" t="s">
        <v>416</v>
      </c>
      <c r="D3817" s="1" t="s">
        <v>7</v>
      </c>
      <c r="E3817" s="1" t="s">
        <v>7</v>
      </c>
      <c r="F3817" s="1" t="s">
        <v>1</v>
      </c>
      <c r="G3817" s="2">
        <v>2891.14578839864</v>
      </c>
      <c r="H3817" s="1">
        <v>2229.3000000000002</v>
      </c>
    </row>
    <row r="3818" spans="1:8" x14ac:dyDescent="0.3">
      <c r="A3818" s="7" t="s">
        <v>2264</v>
      </c>
      <c r="B3818" s="1" t="s">
        <v>5</v>
      </c>
      <c r="C3818" s="1" t="s">
        <v>991</v>
      </c>
      <c r="D3818" s="1" t="s">
        <v>7</v>
      </c>
      <c r="E3818" s="1" t="s">
        <v>7</v>
      </c>
      <c r="F3818" s="1" t="s">
        <v>1</v>
      </c>
      <c r="G3818" s="2">
        <v>40.197685244298803</v>
      </c>
      <c r="H3818" s="1">
        <v>47.6</v>
      </c>
    </row>
    <row r="3819" spans="1:8" x14ac:dyDescent="0.3">
      <c r="A3819" s="7" t="s">
        <v>2264</v>
      </c>
      <c r="B3819" s="1" t="s">
        <v>5</v>
      </c>
      <c r="C3819" s="1" t="s">
        <v>991</v>
      </c>
      <c r="D3819" s="1" t="s">
        <v>7</v>
      </c>
      <c r="E3819" s="1" t="s">
        <v>7</v>
      </c>
      <c r="F3819" s="1" t="s">
        <v>2</v>
      </c>
      <c r="G3819" s="2">
        <v>42.1411928754451</v>
      </c>
      <c r="H3819" s="1">
        <v>47.6</v>
      </c>
    </row>
    <row r="3820" spans="1:8" x14ac:dyDescent="0.3">
      <c r="A3820" s="7" t="s">
        <v>2265</v>
      </c>
      <c r="B3820" s="1" t="s">
        <v>5</v>
      </c>
      <c r="C3820" s="1" t="s">
        <v>219</v>
      </c>
      <c r="D3820" s="1" t="s">
        <v>7</v>
      </c>
      <c r="E3820" s="1" t="s">
        <v>7</v>
      </c>
      <c r="F3820" s="1" t="s">
        <v>2</v>
      </c>
      <c r="G3820" s="2">
        <v>114.22860084795199</v>
      </c>
      <c r="H3820" s="1">
        <v>68.400000000000006</v>
      </c>
    </row>
    <row r="3821" spans="1:8" x14ac:dyDescent="0.3">
      <c r="A3821" s="7" t="s">
        <v>2265</v>
      </c>
      <c r="B3821" s="1" t="s">
        <v>5</v>
      </c>
      <c r="C3821" s="1" t="s">
        <v>219</v>
      </c>
      <c r="D3821" s="1" t="s">
        <v>7</v>
      </c>
      <c r="E3821" s="1" t="s">
        <v>7</v>
      </c>
      <c r="F3821" s="1" t="s">
        <v>1</v>
      </c>
      <c r="G3821" s="2">
        <v>149.94288581251601</v>
      </c>
      <c r="H3821" s="1">
        <v>68.400000000000006</v>
      </c>
    </row>
    <row r="3822" spans="1:8" x14ac:dyDescent="0.3">
      <c r="A3822" s="7" t="s">
        <v>2266</v>
      </c>
      <c r="B3822" s="1" t="s">
        <v>809</v>
      </c>
      <c r="C3822" s="1" t="s">
        <v>810</v>
      </c>
      <c r="D3822" s="1" t="s">
        <v>7</v>
      </c>
      <c r="E3822" s="1" t="s">
        <v>7</v>
      </c>
      <c r="F3822" s="1" t="s">
        <v>2</v>
      </c>
      <c r="G3822" s="2">
        <v>98.337886617647897</v>
      </c>
      <c r="H3822" s="1">
        <v>141</v>
      </c>
    </row>
    <row r="3823" spans="1:8" x14ac:dyDescent="0.3">
      <c r="A3823" s="7" t="s">
        <v>2266</v>
      </c>
      <c r="B3823" s="1" t="s">
        <v>809</v>
      </c>
      <c r="C3823" s="1" t="s">
        <v>810</v>
      </c>
      <c r="D3823" s="1" t="s">
        <v>7</v>
      </c>
      <c r="E3823" s="1" t="s">
        <v>7</v>
      </c>
      <c r="F3823" s="1" t="s">
        <v>1</v>
      </c>
      <c r="G3823" s="2">
        <v>98.337886617647897</v>
      </c>
      <c r="H3823" s="1">
        <v>141</v>
      </c>
    </row>
    <row r="3824" spans="1:8" x14ac:dyDescent="0.3">
      <c r="A3824" s="7" t="s">
        <v>2267</v>
      </c>
      <c r="B3824" s="1" t="s">
        <v>100</v>
      </c>
      <c r="C3824" s="1" t="s">
        <v>101</v>
      </c>
      <c r="D3824" s="1" t="s">
        <v>7</v>
      </c>
      <c r="E3824" s="1" t="s">
        <v>7</v>
      </c>
      <c r="F3824" s="1" t="s">
        <v>2</v>
      </c>
      <c r="G3824" s="2">
        <v>821.04556789102401</v>
      </c>
      <c r="H3824" s="1">
        <v>866</v>
      </c>
    </row>
    <row r="3825" spans="1:8" x14ac:dyDescent="0.3">
      <c r="A3825" s="7" t="s">
        <v>2267</v>
      </c>
      <c r="B3825" s="1" t="s">
        <v>100</v>
      </c>
      <c r="C3825" s="1" t="s">
        <v>101</v>
      </c>
      <c r="D3825" s="1" t="s">
        <v>7</v>
      </c>
      <c r="E3825" s="1" t="s">
        <v>7</v>
      </c>
      <c r="F3825" s="1" t="s">
        <v>1</v>
      </c>
      <c r="G3825" s="2">
        <v>1250.8078222827501</v>
      </c>
      <c r="H3825" s="1">
        <v>866</v>
      </c>
    </row>
    <row r="3826" spans="1:8" x14ac:dyDescent="0.3">
      <c r="A3826" s="7" t="s">
        <v>2268</v>
      </c>
      <c r="B3826" s="1" t="s">
        <v>100</v>
      </c>
      <c r="C3826" s="1" t="s">
        <v>101</v>
      </c>
      <c r="D3826" s="1" t="s">
        <v>7</v>
      </c>
      <c r="E3826" s="1" t="s">
        <v>7</v>
      </c>
      <c r="F3826" s="1" t="s">
        <v>2</v>
      </c>
      <c r="G3826" s="2">
        <v>1068.6988689976099</v>
      </c>
      <c r="H3826" s="1">
        <v>1149</v>
      </c>
    </row>
    <row r="3827" spans="1:8" x14ac:dyDescent="0.3">
      <c r="A3827" s="7" t="s">
        <v>2268</v>
      </c>
      <c r="B3827" s="1" t="s">
        <v>100</v>
      </c>
      <c r="C3827" s="1" t="s">
        <v>101</v>
      </c>
      <c r="D3827" s="1" t="s">
        <v>7</v>
      </c>
      <c r="E3827" s="1" t="s">
        <v>7</v>
      </c>
      <c r="F3827" s="1" t="s">
        <v>1</v>
      </c>
      <c r="G3827" s="2">
        <v>1552.0753942680301</v>
      </c>
      <c r="H3827" s="1">
        <v>1149</v>
      </c>
    </row>
    <row r="3828" spans="1:8" x14ac:dyDescent="0.3">
      <c r="A3828" s="7" t="s">
        <v>2269</v>
      </c>
      <c r="B3828" s="1" t="s">
        <v>107</v>
      </c>
      <c r="C3828" s="1" t="s">
        <v>366</v>
      </c>
      <c r="D3828" s="1" t="s">
        <v>7</v>
      </c>
      <c r="E3828" s="1" t="s">
        <v>7</v>
      </c>
      <c r="F3828" s="1" t="s">
        <v>2</v>
      </c>
      <c r="G3828" s="2">
        <v>74.043359623751897</v>
      </c>
      <c r="H3828" s="1">
        <v>138.5</v>
      </c>
    </row>
    <row r="3829" spans="1:8" x14ac:dyDescent="0.3">
      <c r="A3829" s="7" t="s">
        <v>2269</v>
      </c>
      <c r="B3829" s="1" t="s">
        <v>107</v>
      </c>
      <c r="C3829" s="1" t="s">
        <v>366</v>
      </c>
      <c r="D3829" s="1" t="s">
        <v>7</v>
      </c>
      <c r="E3829" s="1" t="s">
        <v>7</v>
      </c>
      <c r="F3829" s="1" t="s">
        <v>1</v>
      </c>
      <c r="G3829" s="2">
        <v>129.70735923704601</v>
      </c>
      <c r="H3829" s="1">
        <v>138.5</v>
      </c>
    </row>
    <row r="3830" spans="1:8" x14ac:dyDescent="0.3">
      <c r="A3830" s="7" t="s">
        <v>2270</v>
      </c>
      <c r="B3830" s="1" t="s">
        <v>700</v>
      </c>
      <c r="C3830" s="1" t="s">
        <v>760</v>
      </c>
      <c r="D3830" s="1" t="s">
        <v>7</v>
      </c>
      <c r="E3830" s="1" t="s">
        <v>7</v>
      </c>
      <c r="F3830" s="1" t="s">
        <v>2</v>
      </c>
      <c r="G3830" s="2">
        <v>40.971625248082802</v>
      </c>
      <c r="H3830" s="1">
        <v>54.6</v>
      </c>
    </row>
    <row r="3831" spans="1:8" x14ac:dyDescent="0.3">
      <c r="A3831" s="7" t="s">
        <v>2270</v>
      </c>
      <c r="B3831" s="1" t="s">
        <v>700</v>
      </c>
      <c r="C3831" s="1" t="s">
        <v>760</v>
      </c>
      <c r="D3831" s="1" t="s">
        <v>7</v>
      </c>
      <c r="E3831" s="1" t="s">
        <v>7</v>
      </c>
      <c r="F3831" s="1" t="s">
        <v>1</v>
      </c>
      <c r="G3831" s="2">
        <v>53.526076148264401</v>
      </c>
      <c r="H3831" s="1">
        <v>54.6</v>
      </c>
    </row>
    <row r="3832" spans="1:8" x14ac:dyDescent="0.3">
      <c r="A3832" s="7" t="s">
        <v>2271</v>
      </c>
      <c r="B3832" s="1" t="s">
        <v>700</v>
      </c>
      <c r="C3832" s="1" t="s">
        <v>760</v>
      </c>
      <c r="D3832" s="1" t="s">
        <v>7</v>
      </c>
      <c r="E3832" s="1" t="s">
        <v>7</v>
      </c>
      <c r="F3832" s="1" t="s">
        <v>2</v>
      </c>
      <c r="G3832" s="2">
        <v>32.1544380928297</v>
      </c>
      <c r="H3832" s="1">
        <v>51.6</v>
      </c>
    </row>
    <row r="3833" spans="1:8" x14ac:dyDescent="0.3">
      <c r="A3833" s="7" t="s">
        <v>2271</v>
      </c>
      <c r="B3833" s="1" t="s">
        <v>700</v>
      </c>
      <c r="C3833" s="1" t="s">
        <v>760</v>
      </c>
      <c r="D3833" s="1" t="s">
        <v>7</v>
      </c>
      <c r="E3833" s="1" t="s">
        <v>7</v>
      </c>
      <c r="F3833" s="1" t="s">
        <v>1</v>
      </c>
      <c r="G3833" s="2">
        <v>43.710069142475497</v>
      </c>
      <c r="H3833" s="1">
        <v>51.6</v>
      </c>
    </row>
    <row r="3834" spans="1:8" x14ac:dyDescent="0.3">
      <c r="A3834" s="7" t="s">
        <v>2272</v>
      </c>
      <c r="B3834" s="1" t="s">
        <v>700</v>
      </c>
      <c r="C3834" s="1" t="s">
        <v>760</v>
      </c>
      <c r="D3834" s="1" t="s">
        <v>7</v>
      </c>
      <c r="E3834" s="1" t="s">
        <v>7</v>
      </c>
      <c r="F3834" s="1" t="s">
        <v>2</v>
      </c>
      <c r="G3834" s="2">
        <v>36.674009547671602</v>
      </c>
      <c r="H3834" s="1">
        <v>61.2</v>
      </c>
    </row>
    <row r="3835" spans="1:8" x14ac:dyDescent="0.3">
      <c r="A3835" s="7" t="s">
        <v>2272</v>
      </c>
      <c r="B3835" s="1" t="s">
        <v>700</v>
      </c>
      <c r="C3835" s="1" t="s">
        <v>760</v>
      </c>
      <c r="D3835" s="1" t="s">
        <v>7</v>
      </c>
      <c r="E3835" s="1" t="s">
        <v>7</v>
      </c>
      <c r="F3835" s="1" t="s">
        <v>1</v>
      </c>
      <c r="G3835" s="2">
        <v>48.790182878910002</v>
      </c>
      <c r="H3835" s="1">
        <v>61.2</v>
      </c>
    </row>
    <row r="3836" spans="1:8" x14ac:dyDescent="0.3">
      <c r="A3836" s="7" t="s">
        <v>2273</v>
      </c>
      <c r="B3836" s="1" t="s">
        <v>139</v>
      </c>
      <c r="C3836" s="1" t="s">
        <v>140</v>
      </c>
      <c r="D3836" s="1" t="s">
        <v>7</v>
      </c>
      <c r="E3836" s="1" t="s">
        <v>7</v>
      </c>
      <c r="F3836" s="1" t="s">
        <v>1</v>
      </c>
      <c r="G3836" s="2">
        <v>245.99197193945599</v>
      </c>
      <c r="H3836" s="1">
        <v>288</v>
      </c>
    </row>
    <row r="3837" spans="1:8" x14ac:dyDescent="0.3">
      <c r="A3837" s="7" t="s">
        <v>2273</v>
      </c>
      <c r="B3837" s="1" t="s">
        <v>139</v>
      </c>
      <c r="C3837" s="1" t="s">
        <v>140</v>
      </c>
      <c r="D3837" s="1" t="s">
        <v>7</v>
      </c>
      <c r="E3837" s="1" t="s">
        <v>7</v>
      </c>
      <c r="F3837" s="1" t="s">
        <v>2</v>
      </c>
      <c r="G3837" s="2">
        <v>275.054341604331</v>
      </c>
      <c r="H3837" s="1">
        <v>288</v>
      </c>
    </row>
    <row r="3838" spans="1:8" x14ac:dyDescent="0.3">
      <c r="A3838" s="7" t="s">
        <v>2274</v>
      </c>
      <c r="B3838" s="1" t="s">
        <v>5</v>
      </c>
      <c r="C3838" s="1" t="s">
        <v>1028</v>
      </c>
      <c r="D3838" s="1" t="s">
        <v>7</v>
      </c>
      <c r="E3838" s="1" t="s">
        <v>7</v>
      </c>
      <c r="F3838" s="1" t="s">
        <v>1</v>
      </c>
      <c r="G3838" s="2">
        <v>67.947424982212894</v>
      </c>
      <c r="H3838" s="1">
        <v>282.5</v>
      </c>
    </row>
    <row r="3839" spans="1:8" x14ac:dyDescent="0.3">
      <c r="A3839" s="7" t="s">
        <v>2274</v>
      </c>
      <c r="B3839" s="1" t="s">
        <v>5</v>
      </c>
      <c r="C3839" s="1" t="s">
        <v>1028</v>
      </c>
      <c r="D3839" s="1" t="s">
        <v>7</v>
      </c>
      <c r="E3839" s="1" t="s">
        <v>7</v>
      </c>
      <c r="F3839" s="1" t="s">
        <v>2</v>
      </c>
      <c r="G3839" s="2">
        <v>109.415885269001</v>
      </c>
      <c r="H3839" s="1">
        <v>282.5</v>
      </c>
    </row>
    <row r="3840" spans="1:8" x14ac:dyDescent="0.3">
      <c r="A3840" s="7" t="s">
        <v>2275</v>
      </c>
      <c r="B3840" s="1" t="s">
        <v>30</v>
      </c>
      <c r="C3840" s="1" t="s">
        <v>1000</v>
      </c>
      <c r="D3840" s="1" t="s">
        <v>7</v>
      </c>
      <c r="E3840" s="1" t="s">
        <v>311</v>
      </c>
      <c r="F3840" s="1" t="s">
        <v>1</v>
      </c>
      <c r="G3840" s="2">
        <v>7332.8672615654596</v>
      </c>
      <c r="H3840" s="1" t="s">
        <v>235</v>
      </c>
    </row>
    <row r="3841" spans="1:8" x14ac:dyDescent="0.3">
      <c r="A3841" s="7" t="s">
        <v>2276</v>
      </c>
      <c r="B3841" s="1" t="s">
        <v>5</v>
      </c>
      <c r="C3841" s="1" t="s">
        <v>165</v>
      </c>
      <c r="D3841" s="1" t="s">
        <v>7</v>
      </c>
      <c r="E3841" s="1" t="s">
        <v>7</v>
      </c>
      <c r="F3841" s="1" t="s">
        <v>2</v>
      </c>
      <c r="G3841" s="2">
        <v>67.586231316128405</v>
      </c>
      <c r="H3841" s="1">
        <v>98</v>
      </c>
    </row>
    <row r="3842" spans="1:8" x14ac:dyDescent="0.3">
      <c r="A3842" s="7" t="s">
        <v>2276</v>
      </c>
      <c r="B3842" s="1" t="s">
        <v>5</v>
      </c>
      <c r="C3842" s="1" t="s">
        <v>165</v>
      </c>
      <c r="D3842" s="1" t="s">
        <v>7</v>
      </c>
      <c r="E3842" s="1" t="s">
        <v>7</v>
      </c>
      <c r="F3842" s="1" t="s">
        <v>1</v>
      </c>
      <c r="G3842" s="2">
        <v>67.947424982212894</v>
      </c>
      <c r="H3842" s="1">
        <v>98</v>
      </c>
    </row>
    <row r="3843" spans="1:8" x14ac:dyDescent="0.3">
      <c r="A3843" s="7" t="s">
        <v>2277</v>
      </c>
      <c r="B3843" s="1" t="s">
        <v>5</v>
      </c>
      <c r="C3843" s="1" t="s">
        <v>6</v>
      </c>
      <c r="D3843" s="1" t="s">
        <v>7</v>
      </c>
      <c r="E3843" s="1" t="s">
        <v>7</v>
      </c>
      <c r="F3843" s="1" t="s">
        <v>2</v>
      </c>
      <c r="G3843" s="2">
        <v>79.671524317605304</v>
      </c>
      <c r="H3843" s="1">
        <v>99</v>
      </c>
    </row>
    <row r="3844" spans="1:8" x14ac:dyDescent="0.3">
      <c r="A3844" s="7" t="s">
        <v>2277</v>
      </c>
      <c r="B3844" s="1" t="s">
        <v>5</v>
      </c>
      <c r="C3844" s="1" t="s">
        <v>6</v>
      </c>
      <c r="D3844" s="1" t="s">
        <v>7</v>
      </c>
      <c r="E3844" s="1" t="s">
        <v>7</v>
      </c>
      <c r="F3844" s="1" t="s">
        <v>1</v>
      </c>
      <c r="G3844" s="2">
        <v>88.706186144525603</v>
      </c>
      <c r="H3844" s="1">
        <v>99</v>
      </c>
    </row>
    <row r="3845" spans="1:8" x14ac:dyDescent="0.3">
      <c r="A3845" s="7" t="s">
        <v>2278</v>
      </c>
      <c r="B3845" s="1" t="s">
        <v>5</v>
      </c>
      <c r="C3845" s="1" t="s">
        <v>6</v>
      </c>
      <c r="D3845" s="1" t="s">
        <v>7</v>
      </c>
      <c r="E3845" s="1" t="s">
        <v>7</v>
      </c>
      <c r="F3845" s="1" t="s">
        <v>2</v>
      </c>
      <c r="G3845" s="2">
        <v>79.671524317605304</v>
      </c>
      <c r="H3845" s="1">
        <v>87.8</v>
      </c>
    </row>
    <row r="3846" spans="1:8" x14ac:dyDescent="0.3">
      <c r="A3846" s="7" t="s">
        <v>2278</v>
      </c>
      <c r="B3846" s="1" t="s">
        <v>5</v>
      </c>
      <c r="C3846" s="1" t="s">
        <v>6</v>
      </c>
      <c r="D3846" s="1" t="s">
        <v>7</v>
      </c>
      <c r="E3846" s="1" t="s">
        <v>7</v>
      </c>
      <c r="F3846" s="1" t="s">
        <v>1</v>
      </c>
      <c r="G3846" s="2">
        <v>88.706186144525603</v>
      </c>
      <c r="H3846" s="1">
        <v>87.8</v>
      </c>
    </row>
    <row r="3847" spans="1:8" x14ac:dyDescent="0.3">
      <c r="A3847" s="7" t="s">
        <v>2279</v>
      </c>
      <c r="B3847" s="1" t="s">
        <v>215</v>
      </c>
      <c r="C3847" s="1" t="s">
        <v>216</v>
      </c>
      <c r="D3847" s="1" t="s">
        <v>7</v>
      </c>
      <c r="E3847" s="1" t="s">
        <v>7</v>
      </c>
      <c r="F3847" s="1" t="s">
        <v>2</v>
      </c>
      <c r="G3847" s="2">
        <v>267.97732627483202</v>
      </c>
      <c r="H3847" s="1">
        <v>259</v>
      </c>
    </row>
    <row r="3848" spans="1:8" x14ac:dyDescent="0.3">
      <c r="A3848" s="7" t="s">
        <v>2279</v>
      </c>
      <c r="B3848" s="1" t="s">
        <v>215</v>
      </c>
      <c r="C3848" s="1" t="s">
        <v>216</v>
      </c>
      <c r="D3848" s="1" t="s">
        <v>7</v>
      </c>
      <c r="E3848" s="1" t="s">
        <v>7</v>
      </c>
      <c r="F3848" s="1" t="s">
        <v>1</v>
      </c>
      <c r="G3848" s="2">
        <v>267.97732627483202</v>
      </c>
      <c r="H3848" s="1">
        <v>259</v>
      </c>
    </row>
    <row r="3849" spans="1:8" x14ac:dyDescent="0.3">
      <c r="A3849" s="7" t="s">
        <v>2280</v>
      </c>
      <c r="B3849" s="1" t="s">
        <v>215</v>
      </c>
      <c r="C3849" s="1" t="s">
        <v>216</v>
      </c>
      <c r="D3849" s="1" t="s">
        <v>7</v>
      </c>
      <c r="E3849" s="1" t="s">
        <v>7</v>
      </c>
      <c r="F3849" s="1" t="s">
        <v>2</v>
      </c>
      <c r="G3849" s="2">
        <v>309.69334840586498</v>
      </c>
      <c r="H3849" s="1">
        <v>334</v>
      </c>
    </row>
    <row r="3850" spans="1:8" x14ac:dyDescent="0.3">
      <c r="A3850" s="7" t="s">
        <v>2280</v>
      </c>
      <c r="B3850" s="1" t="s">
        <v>215</v>
      </c>
      <c r="C3850" s="1" t="s">
        <v>216</v>
      </c>
      <c r="D3850" s="1" t="s">
        <v>7</v>
      </c>
      <c r="E3850" s="1" t="s">
        <v>7</v>
      </c>
      <c r="F3850" s="1" t="s">
        <v>1</v>
      </c>
      <c r="G3850" s="2">
        <v>309.69334840586498</v>
      </c>
      <c r="H3850" s="1">
        <v>334</v>
      </c>
    </row>
    <row r="3851" spans="1:8" x14ac:dyDescent="0.3">
      <c r="A3851" s="7" t="s">
        <v>2281</v>
      </c>
      <c r="B3851" s="1" t="s">
        <v>5</v>
      </c>
      <c r="C3851" s="1" t="s">
        <v>191</v>
      </c>
      <c r="D3851" s="1" t="s">
        <v>7</v>
      </c>
      <c r="E3851" s="1" t="s">
        <v>7</v>
      </c>
      <c r="F3851" s="1" t="s">
        <v>1</v>
      </c>
      <c r="G3851" s="2">
        <v>17.3703403175376</v>
      </c>
      <c r="H3851" s="1">
        <v>27.5</v>
      </c>
    </row>
    <row r="3852" spans="1:8" x14ac:dyDescent="0.3">
      <c r="A3852" s="7" t="s">
        <v>2281</v>
      </c>
      <c r="B3852" s="1" t="s">
        <v>5</v>
      </c>
      <c r="C3852" s="1" t="s">
        <v>191</v>
      </c>
      <c r="D3852" s="1" t="s">
        <v>7</v>
      </c>
      <c r="E3852" s="1" t="s">
        <v>7</v>
      </c>
      <c r="F3852" s="1" t="s">
        <v>2</v>
      </c>
      <c r="G3852" s="2">
        <v>19.493358920457499</v>
      </c>
      <c r="H3852" s="1">
        <v>27.5</v>
      </c>
    </row>
    <row r="3853" spans="1:8" x14ac:dyDescent="0.3">
      <c r="A3853" s="7" t="s">
        <v>2282</v>
      </c>
      <c r="B3853" s="1" t="s">
        <v>5</v>
      </c>
      <c r="C3853" s="1" t="s">
        <v>191</v>
      </c>
      <c r="D3853" s="1" t="s">
        <v>7</v>
      </c>
      <c r="E3853" s="1" t="s">
        <v>7</v>
      </c>
      <c r="F3853" s="1" t="s">
        <v>1</v>
      </c>
      <c r="G3853" s="2">
        <v>12.087100048585301</v>
      </c>
      <c r="H3853" s="1">
        <v>29.1</v>
      </c>
    </row>
    <row r="3854" spans="1:8" x14ac:dyDescent="0.3">
      <c r="A3854" s="7" t="s">
        <v>2282</v>
      </c>
      <c r="B3854" s="1" t="s">
        <v>5</v>
      </c>
      <c r="C3854" s="1" t="s">
        <v>191</v>
      </c>
      <c r="D3854" s="1" t="s">
        <v>7</v>
      </c>
      <c r="E3854" s="1" t="s">
        <v>7</v>
      </c>
      <c r="F3854" s="1" t="s">
        <v>2</v>
      </c>
      <c r="G3854" s="2">
        <v>13.5844148206408</v>
      </c>
      <c r="H3854" s="1">
        <v>29.1</v>
      </c>
    </row>
    <row r="3855" spans="1:8" x14ac:dyDescent="0.3">
      <c r="A3855" s="7" t="s">
        <v>2283</v>
      </c>
      <c r="B3855" s="1" t="s">
        <v>5</v>
      </c>
      <c r="C3855" s="1" t="s">
        <v>592</v>
      </c>
      <c r="D3855" s="1" t="s">
        <v>7</v>
      </c>
      <c r="E3855" s="1" t="s">
        <v>7</v>
      </c>
      <c r="F3855" s="1" t="s">
        <v>2</v>
      </c>
      <c r="G3855" s="2">
        <v>279.08342521902102</v>
      </c>
      <c r="H3855" s="1">
        <v>298.60000000000002</v>
      </c>
    </row>
    <row r="3856" spans="1:8" x14ac:dyDescent="0.3">
      <c r="A3856" s="7" t="s">
        <v>2283</v>
      </c>
      <c r="B3856" s="1" t="s">
        <v>5</v>
      </c>
      <c r="C3856" s="1" t="s">
        <v>592</v>
      </c>
      <c r="D3856" s="1" t="s">
        <v>7</v>
      </c>
      <c r="E3856" s="1" t="s">
        <v>7</v>
      </c>
      <c r="F3856" s="1" t="s">
        <v>1</v>
      </c>
      <c r="G3856" s="2">
        <v>282.28305864068898</v>
      </c>
      <c r="H3856" s="1">
        <v>298.60000000000002</v>
      </c>
    </row>
    <row r="3857" spans="1:8" x14ac:dyDescent="0.3">
      <c r="A3857" s="7" t="s">
        <v>2284</v>
      </c>
      <c r="B3857" s="1" t="s">
        <v>5</v>
      </c>
      <c r="C3857" s="1" t="s">
        <v>488</v>
      </c>
      <c r="D3857" s="1" t="s">
        <v>7</v>
      </c>
      <c r="E3857" s="1" t="s">
        <v>7</v>
      </c>
      <c r="F3857" s="1" t="s">
        <v>1</v>
      </c>
      <c r="G3857" s="2">
        <v>68.075815499772204</v>
      </c>
      <c r="H3857" s="1">
        <v>106</v>
      </c>
    </row>
    <row r="3858" spans="1:8" x14ac:dyDescent="0.3">
      <c r="A3858" s="7" t="s">
        <v>2284</v>
      </c>
      <c r="B3858" s="1" t="s">
        <v>5</v>
      </c>
      <c r="C3858" s="1" t="s">
        <v>488</v>
      </c>
      <c r="D3858" s="1" t="s">
        <v>7</v>
      </c>
      <c r="E3858" s="1" t="s">
        <v>7</v>
      </c>
      <c r="F3858" s="1" t="s">
        <v>2</v>
      </c>
      <c r="G3858" s="2">
        <v>90.236752304944602</v>
      </c>
      <c r="H3858" s="1">
        <v>106</v>
      </c>
    </row>
    <row r="3859" spans="1:8" x14ac:dyDescent="0.3">
      <c r="A3859" s="7" t="s">
        <v>2285</v>
      </c>
      <c r="B3859" s="1" t="s">
        <v>30</v>
      </c>
      <c r="C3859" s="1" t="s">
        <v>31</v>
      </c>
      <c r="D3859" s="1" t="s">
        <v>7</v>
      </c>
      <c r="E3859" s="1" t="s">
        <v>7</v>
      </c>
      <c r="F3859" s="1" t="s">
        <v>1</v>
      </c>
      <c r="G3859" s="2">
        <v>5786.0735616970896</v>
      </c>
      <c r="H3859" s="1">
        <v>5680</v>
      </c>
    </row>
    <row r="3860" spans="1:8" x14ac:dyDescent="0.3">
      <c r="A3860" s="7" t="s">
        <v>2285</v>
      </c>
      <c r="B3860" s="1" t="s">
        <v>30</v>
      </c>
      <c r="C3860" s="1" t="s">
        <v>31</v>
      </c>
      <c r="D3860" s="1" t="s">
        <v>7</v>
      </c>
      <c r="E3860" s="1" t="s">
        <v>7</v>
      </c>
      <c r="F3860" s="1" t="s">
        <v>2</v>
      </c>
      <c r="G3860" s="2">
        <v>5816.4248921184299</v>
      </c>
      <c r="H3860" s="1">
        <v>5680</v>
      </c>
    </row>
    <row r="3861" spans="1:8" x14ac:dyDescent="0.3">
      <c r="A3861" s="7" t="s">
        <v>2286</v>
      </c>
      <c r="B3861" s="1" t="s">
        <v>30</v>
      </c>
      <c r="C3861" s="1" t="s">
        <v>31</v>
      </c>
      <c r="D3861" s="1" t="s">
        <v>7</v>
      </c>
      <c r="E3861" s="1" t="s">
        <v>7</v>
      </c>
      <c r="F3861" s="1" t="s">
        <v>1</v>
      </c>
      <c r="G3861" s="2">
        <v>953.82456336318705</v>
      </c>
      <c r="H3861" s="1">
        <v>1608.5</v>
      </c>
    </row>
    <row r="3862" spans="1:8" x14ac:dyDescent="0.3">
      <c r="A3862" s="7" t="s">
        <v>2286</v>
      </c>
      <c r="B3862" s="1" t="s">
        <v>30</v>
      </c>
      <c r="C3862" s="1" t="s">
        <v>31</v>
      </c>
      <c r="D3862" s="1" t="s">
        <v>7</v>
      </c>
      <c r="E3862" s="1" t="s">
        <v>7</v>
      </c>
      <c r="F3862" s="1" t="s">
        <v>2</v>
      </c>
      <c r="G3862" s="2">
        <v>1009.26543850428</v>
      </c>
      <c r="H3862" s="1">
        <v>1608.5</v>
      </c>
    </row>
    <row r="3863" spans="1:8" x14ac:dyDescent="0.3">
      <c r="A3863" s="7" t="s">
        <v>2287</v>
      </c>
      <c r="B3863" s="1" t="s">
        <v>30</v>
      </c>
      <c r="C3863" s="1" t="s">
        <v>31</v>
      </c>
      <c r="D3863" s="1" t="s">
        <v>7</v>
      </c>
      <c r="E3863" s="1" t="s">
        <v>7</v>
      </c>
      <c r="F3863" s="1" t="s">
        <v>2</v>
      </c>
      <c r="G3863" s="2">
        <v>2908.2902822580199</v>
      </c>
      <c r="H3863" s="1">
        <v>4385</v>
      </c>
    </row>
    <row r="3864" spans="1:8" x14ac:dyDescent="0.3">
      <c r="A3864" s="7" t="s">
        <v>2287</v>
      </c>
      <c r="B3864" s="1" t="s">
        <v>30</v>
      </c>
      <c r="C3864" s="1" t="s">
        <v>31</v>
      </c>
      <c r="D3864" s="1" t="s">
        <v>7</v>
      </c>
      <c r="E3864" s="1" t="s">
        <v>7</v>
      </c>
      <c r="F3864" s="1" t="s">
        <v>1</v>
      </c>
      <c r="G3864" s="2">
        <v>2929.8352479959499</v>
      </c>
      <c r="H3864" s="1">
        <v>4385</v>
      </c>
    </row>
    <row r="3865" spans="1:8" x14ac:dyDescent="0.3">
      <c r="A3865" s="7" t="s">
        <v>2288</v>
      </c>
      <c r="B3865" s="1" t="s">
        <v>30</v>
      </c>
      <c r="C3865" s="1" t="s">
        <v>31</v>
      </c>
      <c r="D3865" s="1" t="s">
        <v>7</v>
      </c>
      <c r="E3865" s="1" t="s">
        <v>7</v>
      </c>
      <c r="F3865" s="1" t="s">
        <v>1</v>
      </c>
      <c r="G3865" s="2">
        <v>5884.1455837663998</v>
      </c>
      <c r="H3865" s="1">
        <v>7436</v>
      </c>
    </row>
    <row r="3866" spans="1:8" x14ac:dyDescent="0.3">
      <c r="A3866" s="7" t="s">
        <v>2288</v>
      </c>
      <c r="B3866" s="1" t="s">
        <v>30</v>
      </c>
      <c r="C3866" s="1" t="s">
        <v>31</v>
      </c>
      <c r="D3866" s="1" t="s">
        <v>7</v>
      </c>
      <c r="E3866" s="1" t="s">
        <v>7</v>
      </c>
      <c r="F3866" s="1" t="s">
        <v>2</v>
      </c>
      <c r="G3866" s="2">
        <v>5937.3060453347098</v>
      </c>
      <c r="H3866" s="1">
        <v>7436</v>
      </c>
    </row>
    <row r="3867" spans="1:8" x14ac:dyDescent="0.3">
      <c r="A3867" s="7" t="s">
        <v>2289</v>
      </c>
      <c r="B3867" s="1" t="s">
        <v>30</v>
      </c>
      <c r="C3867" s="1" t="s">
        <v>31</v>
      </c>
      <c r="D3867" s="1" t="s">
        <v>7</v>
      </c>
      <c r="E3867" s="1" t="s">
        <v>7</v>
      </c>
      <c r="F3867" s="1" t="s">
        <v>2</v>
      </c>
      <c r="G3867" s="2">
        <v>5205.7518687954998</v>
      </c>
      <c r="H3867" s="1">
        <v>5515</v>
      </c>
    </row>
    <row r="3868" spans="1:8" x14ac:dyDescent="0.3">
      <c r="A3868" s="7" t="s">
        <v>2289</v>
      </c>
      <c r="B3868" s="1" t="s">
        <v>30</v>
      </c>
      <c r="C3868" s="1" t="s">
        <v>31</v>
      </c>
      <c r="D3868" s="1" t="s">
        <v>7</v>
      </c>
      <c r="E3868" s="1" t="s">
        <v>7</v>
      </c>
      <c r="F3868" s="1" t="s">
        <v>1</v>
      </c>
      <c r="G3868" s="2">
        <v>5249.7424205113302</v>
      </c>
      <c r="H3868" s="1">
        <v>5515</v>
      </c>
    </row>
    <row r="3869" spans="1:8" x14ac:dyDescent="0.3">
      <c r="A3869" s="7" t="s">
        <v>2290</v>
      </c>
      <c r="B3869" s="1" t="s">
        <v>30</v>
      </c>
      <c r="C3869" s="1" t="s">
        <v>31</v>
      </c>
      <c r="D3869" s="1" t="s">
        <v>7</v>
      </c>
      <c r="E3869" s="1" t="s">
        <v>311</v>
      </c>
      <c r="F3869" s="1" t="s">
        <v>1</v>
      </c>
      <c r="G3869" s="2">
        <v>2036.35231078928</v>
      </c>
      <c r="H3869" s="1" t="s">
        <v>235</v>
      </c>
    </row>
    <row r="3870" spans="1:8" x14ac:dyDescent="0.3">
      <c r="A3870" s="7" t="s">
        <v>2290</v>
      </c>
      <c r="B3870" s="1" t="s">
        <v>30</v>
      </c>
      <c r="C3870" s="1" t="s">
        <v>31</v>
      </c>
      <c r="D3870" s="1" t="s">
        <v>7</v>
      </c>
      <c r="E3870" s="1" t="s">
        <v>311</v>
      </c>
      <c r="F3870" s="1" t="s">
        <v>2</v>
      </c>
      <c r="G3870" s="2">
        <v>3061.8345862094202</v>
      </c>
      <c r="H3870" s="1" t="s">
        <v>235</v>
      </c>
    </row>
    <row r="3871" spans="1:8" x14ac:dyDescent="0.3">
      <c r="A3871" s="7" t="s">
        <v>2291</v>
      </c>
      <c r="B3871" s="1" t="s">
        <v>30</v>
      </c>
      <c r="C3871" s="1" t="s">
        <v>31</v>
      </c>
      <c r="D3871" s="1" t="s">
        <v>7</v>
      </c>
      <c r="E3871" s="1" t="s">
        <v>7</v>
      </c>
      <c r="F3871" s="1" t="s">
        <v>1</v>
      </c>
      <c r="G3871" s="2">
        <v>1946.6749428957501</v>
      </c>
      <c r="H3871" s="1">
        <v>7570</v>
      </c>
    </row>
    <row r="3872" spans="1:8" x14ac:dyDescent="0.3">
      <c r="A3872" s="7" t="s">
        <v>2291</v>
      </c>
      <c r="B3872" s="1" t="s">
        <v>30</v>
      </c>
      <c r="C3872" s="1" t="s">
        <v>31</v>
      </c>
      <c r="D3872" s="1" t="s">
        <v>7</v>
      </c>
      <c r="E3872" s="1" t="s">
        <v>7</v>
      </c>
      <c r="F3872" s="1" t="s">
        <v>2</v>
      </c>
      <c r="G3872" s="2">
        <v>2866.5600570175102</v>
      </c>
      <c r="H3872" s="1">
        <v>7570</v>
      </c>
    </row>
    <row r="3873" spans="1:8" x14ac:dyDescent="0.3">
      <c r="A3873" s="7" t="s">
        <v>2292</v>
      </c>
      <c r="B3873" s="1" t="s">
        <v>5</v>
      </c>
      <c r="C3873" s="1" t="s">
        <v>262</v>
      </c>
      <c r="D3873" s="1" t="s">
        <v>7</v>
      </c>
      <c r="E3873" s="1" t="s">
        <v>7</v>
      </c>
      <c r="F3873" s="1" t="s">
        <v>1</v>
      </c>
      <c r="G3873" s="2">
        <v>31.373337859760799</v>
      </c>
      <c r="H3873" s="1">
        <v>32.5</v>
      </c>
    </row>
    <row r="3874" spans="1:8" x14ac:dyDescent="0.3">
      <c r="A3874" s="7" t="s">
        <v>2292</v>
      </c>
      <c r="B3874" s="1" t="s">
        <v>5</v>
      </c>
      <c r="C3874" s="1" t="s">
        <v>262</v>
      </c>
      <c r="D3874" s="1" t="s">
        <v>7</v>
      </c>
      <c r="E3874" s="1" t="s">
        <v>7</v>
      </c>
      <c r="F3874" s="1" t="s">
        <v>2</v>
      </c>
      <c r="G3874" s="2">
        <v>37.406618577712699</v>
      </c>
      <c r="H3874" s="1">
        <v>32.5</v>
      </c>
    </row>
    <row r="3875" spans="1:8" x14ac:dyDescent="0.3">
      <c r="A3875" s="7" t="s">
        <v>2293</v>
      </c>
      <c r="B3875" s="1" t="s">
        <v>5</v>
      </c>
      <c r="C3875" s="1" t="s">
        <v>1028</v>
      </c>
      <c r="D3875" s="1" t="s">
        <v>7</v>
      </c>
      <c r="E3875" s="1" t="s">
        <v>7</v>
      </c>
      <c r="F3875" s="1" t="s">
        <v>1</v>
      </c>
      <c r="G3875" s="2">
        <v>149.94288581251601</v>
      </c>
      <c r="H3875" s="1">
        <v>227</v>
      </c>
    </row>
    <row r="3876" spans="1:8" x14ac:dyDescent="0.3">
      <c r="A3876" s="7" t="s">
        <v>2293</v>
      </c>
      <c r="B3876" s="1" t="s">
        <v>5</v>
      </c>
      <c r="C3876" s="1" t="s">
        <v>1028</v>
      </c>
      <c r="D3876" s="1" t="s">
        <v>7</v>
      </c>
      <c r="E3876" s="1" t="s">
        <v>7</v>
      </c>
      <c r="F3876" s="1" t="s">
        <v>2</v>
      </c>
      <c r="G3876" s="2">
        <v>232.80645576954399</v>
      </c>
      <c r="H3876" s="1">
        <v>227</v>
      </c>
    </row>
    <row r="3877" spans="1:8" x14ac:dyDescent="0.3">
      <c r="A3877" s="7" t="s">
        <v>2294</v>
      </c>
      <c r="B3877" s="1" t="s">
        <v>107</v>
      </c>
      <c r="C3877" s="1" t="s">
        <v>2295</v>
      </c>
      <c r="D3877" s="1" t="s">
        <v>7</v>
      </c>
      <c r="E3877" s="1" t="s">
        <v>7</v>
      </c>
      <c r="F3877" s="1" t="s">
        <v>2</v>
      </c>
      <c r="G3877" s="2">
        <v>684.69541753569297</v>
      </c>
      <c r="H3877" s="1">
        <v>660</v>
      </c>
    </row>
    <row r="3878" spans="1:8" x14ac:dyDescent="0.3">
      <c r="A3878" s="7" t="s">
        <v>2294</v>
      </c>
      <c r="B3878" s="1" t="s">
        <v>107</v>
      </c>
      <c r="C3878" s="1" t="s">
        <v>2295</v>
      </c>
      <c r="D3878" s="1" t="s">
        <v>7</v>
      </c>
      <c r="E3878" s="1" t="s">
        <v>7</v>
      </c>
      <c r="F3878" s="1" t="s">
        <v>1</v>
      </c>
      <c r="G3878" s="2">
        <v>689.63278543918</v>
      </c>
      <c r="H3878" s="1">
        <v>660</v>
      </c>
    </row>
    <row r="3879" spans="1:8" x14ac:dyDescent="0.3">
      <c r="A3879" s="7" t="s">
        <v>2296</v>
      </c>
      <c r="B3879" s="1" t="s">
        <v>107</v>
      </c>
      <c r="C3879" s="1" t="s">
        <v>2295</v>
      </c>
      <c r="D3879" s="1" t="s">
        <v>7</v>
      </c>
      <c r="E3879" s="1" t="s">
        <v>7</v>
      </c>
      <c r="F3879" s="1" t="s">
        <v>1</v>
      </c>
      <c r="G3879" s="2">
        <v>485.15116115188198</v>
      </c>
      <c r="H3879" s="1">
        <v>600</v>
      </c>
    </row>
    <row r="3880" spans="1:8" x14ac:dyDescent="0.3">
      <c r="A3880" s="7" t="s">
        <v>2297</v>
      </c>
      <c r="B3880" s="1" t="s">
        <v>107</v>
      </c>
      <c r="C3880" s="1" t="s">
        <v>2295</v>
      </c>
      <c r="D3880" s="1" t="s">
        <v>7</v>
      </c>
      <c r="E3880" s="1" t="s">
        <v>7</v>
      </c>
      <c r="F3880" s="1" t="s">
        <v>1</v>
      </c>
      <c r="G3880" s="2">
        <v>539.83224634027204</v>
      </c>
      <c r="H3880" s="1">
        <v>618</v>
      </c>
    </row>
    <row r="3881" spans="1:8" x14ac:dyDescent="0.3">
      <c r="A3881" s="7" t="s">
        <v>2297</v>
      </c>
      <c r="B3881" s="1" t="s">
        <v>107</v>
      </c>
      <c r="C3881" s="1" t="s">
        <v>2295</v>
      </c>
      <c r="D3881" s="1" t="s">
        <v>7</v>
      </c>
      <c r="E3881" s="1" t="s">
        <v>7</v>
      </c>
      <c r="F3881" s="1" t="s">
        <v>2</v>
      </c>
      <c r="G3881" s="2">
        <v>609.86214565816294</v>
      </c>
      <c r="H3881" s="1">
        <v>618</v>
      </c>
    </row>
    <row r="3882" spans="1:8" x14ac:dyDescent="0.3">
      <c r="A3882" s="7" t="s">
        <v>2298</v>
      </c>
      <c r="B3882" s="1" t="s">
        <v>107</v>
      </c>
      <c r="C3882" s="1" t="s">
        <v>2295</v>
      </c>
      <c r="D3882" s="1" t="s">
        <v>7</v>
      </c>
      <c r="E3882" s="1" t="s">
        <v>311</v>
      </c>
      <c r="F3882" s="1" t="s">
        <v>1</v>
      </c>
      <c r="G3882" s="2">
        <v>363.66948079551298</v>
      </c>
      <c r="H3882" s="1" t="s">
        <v>235</v>
      </c>
    </row>
    <row r="3883" spans="1:8" x14ac:dyDescent="0.3">
      <c r="A3883" s="7" t="s">
        <v>2299</v>
      </c>
      <c r="B3883" s="1" t="s">
        <v>107</v>
      </c>
      <c r="C3883" s="1" t="s">
        <v>2295</v>
      </c>
      <c r="D3883" s="1" t="s">
        <v>7</v>
      </c>
      <c r="E3883" s="1" t="s">
        <v>7</v>
      </c>
      <c r="F3883" s="1" t="s">
        <v>1</v>
      </c>
      <c r="G3883" s="2">
        <v>365.73669405244101</v>
      </c>
      <c r="H3883" s="1">
        <v>518</v>
      </c>
    </row>
    <row r="3884" spans="1:8" x14ac:dyDescent="0.3">
      <c r="A3884" s="7" t="s">
        <v>2299</v>
      </c>
      <c r="B3884" s="1" t="s">
        <v>107</v>
      </c>
      <c r="C3884" s="1" t="s">
        <v>2295</v>
      </c>
      <c r="D3884" s="1" t="s">
        <v>7</v>
      </c>
      <c r="E3884" s="1" t="s">
        <v>7</v>
      </c>
      <c r="F3884" s="1" t="s">
        <v>2</v>
      </c>
      <c r="G3884" s="2">
        <v>518.56201673566204</v>
      </c>
      <c r="H3884" s="1">
        <v>518</v>
      </c>
    </row>
    <row r="3885" spans="1:8" x14ac:dyDescent="0.3">
      <c r="A3885" s="7" t="s">
        <v>2300</v>
      </c>
      <c r="B3885" s="1" t="s">
        <v>107</v>
      </c>
      <c r="C3885" s="1" t="s">
        <v>2295</v>
      </c>
      <c r="D3885" s="1" t="s">
        <v>7</v>
      </c>
      <c r="E3885" s="1" t="s">
        <v>7</v>
      </c>
      <c r="F3885" s="1" t="s">
        <v>1</v>
      </c>
      <c r="G3885" s="2">
        <v>602.166704312055</v>
      </c>
      <c r="H3885" s="1">
        <v>560</v>
      </c>
    </row>
    <row r="3886" spans="1:8" x14ac:dyDescent="0.3">
      <c r="A3886" s="7" t="s">
        <v>2300</v>
      </c>
      <c r="B3886" s="1" t="s">
        <v>107</v>
      </c>
      <c r="C3886" s="1" t="s">
        <v>2295</v>
      </c>
      <c r="D3886" s="1" t="s">
        <v>7</v>
      </c>
      <c r="E3886" s="1" t="s">
        <v>7</v>
      </c>
      <c r="F3886" s="1" t="s">
        <v>2</v>
      </c>
      <c r="G3886" s="2">
        <v>627.31039642576502</v>
      </c>
      <c r="H3886" s="1">
        <v>560</v>
      </c>
    </row>
    <row r="3887" spans="1:8" x14ac:dyDescent="0.3">
      <c r="A3887" s="7" t="s">
        <v>2301</v>
      </c>
      <c r="B3887" s="1" t="s">
        <v>107</v>
      </c>
      <c r="C3887" s="1" t="s">
        <v>2295</v>
      </c>
      <c r="D3887" s="1" t="s">
        <v>7</v>
      </c>
      <c r="E3887" s="1" t="s">
        <v>7</v>
      </c>
      <c r="F3887" s="1" t="s">
        <v>1</v>
      </c>
      <c r="G3887" s="2">
        <v>573.65986719786099</v>
      </c>
      <c r="H3887" s="1">
        <v>725.5</v>
      </c>
    </row>
    <row r="3888" spans="1:8" x14ac:dyDescent="0.3">
      <c r="A3888" s="7" t="s">
        <v>2301</v>
      </c>
      <c r="B3888" s="1" t="s">
        <v>107</v>
      </c>
      <c r="C3888" s="1" t="s">
        <v>2295</v>
      </c>
      <c r="D3888" s="1" t="s">
        <v>7</v>
      </c>
      <c r="E3888" s="1" t="s">
        <v>7</v>
      </c>
      <c r="F3888" s="1" t="s">
        <v>2</v>
      </c>
      <c r="G3888" s="2">
        <v>641.15517196713699</v>
      </c>
      <c r="H3888" s="1">
        <v>725.5</v>
      </c>
    </row>
    <row r="3889" spans="1:8" x14ac:dyDescent="0.3">
      <c r="A3889" s="7" t="s">
        <v>2302</v>
      </c>
      <c r="B3889" s="1" t="s">
        <v>5</v>
      </c>
      <c r="C3889" s="1" t="s">
        <v>191</v>
      </c>
      <c r="D3889" s="1" t="s">
        <v>7</v>
      </c>
      <c r="E3889" s="1" t="s">
        <v>7</v>
      </c>
      <c r="F3889" s="1" t="s">
        <v>1</v>
      </c>
      <c r="G3889" s="2">
        <v>27.426192009547499</v>
      </c>
      <c r="H3889" s="1">
        <v>45.9</v>
      </c>
    </row>
    <row r="3890" spans="1:8" x14ac:dyDescent="0.3">
      <c r="A3890" s="7" t="s">
        <v>2302</v>
      </c>
      <c r="B3890" s="1" t="s">
        <v>5</v>
      </c>
      <c r="C3890" s="1" t="s">
        <v>191</v>
      </c>
      <c r="D3890" s="1" t="s">
        <v>7</v>
      </c>
      <c r="E3890" s="1" t="s">
        <v>7</v>
      </c>
      <c r="F3890" s="1" t="s">
        <v>2</v>
      </c>
      <c r="G3890" s="2">
        <v>30.721129853542202</v>
      </c>
      <c r="H3890" s="1">
        <v>45.9</v>
      </c>
    </row>
    <row r="3891" spans="1:8" x14ac:dyDescent="0.3">
      <c r="A3891" s="7" t="s">
        <v>2303</v>
      </c>
      <c r="B3891" s="1" t="s">
        <v>103</v>
      </c>
      <c r="C3891" s="1" t="s">
        <v>104</v>
      </c>
      <c r="D3891" s="1" t="s">
        <v>7</v>
      </c>
      <c r="E3891" s="1" t="s">
        <v>7</v>
      </c>
      <c r="F3891" s="1" t="s">
        <v>1</v>
      </c>
      <c r="G3891" s="2">
        <v>72.674333085105701</v>
      </c>
      <c r="H3891" s="1">
        <v>64.400000000000006</v>
      </c>
    </row>
    <row r="3892" spans="1:8" x14ac:dyDescent="0.3">
      <c r="A3892" s="7" t="s">
        <v>2303</v>
      </c>
      <c r="B3892" s="1" t="s">
        <v>103</v>
      </c>
      <c r="C3892" s="1" t="s">
        <v>104</v>
      </c>
      <c r="D3892" s="1" t="s">
        <v>7</v>
      </c>
      <c r="E3892" s="1" t="s">
        <v>7</v>
      </c>
      <c r="F3892" s="1" t="s">
        <v>2</v>
      </c>
      <c r="G3892" s="2">
        <v>77.246286077352195</v>
      </c>
      <c r="H3892" s="1">
        <v>64.400000000000006</v>
      </c>
    </row>
    <row r="3893" spans="1:8" x14ac:dyDescent="0.3">
      <c r="A3893" s="7" t="s">
        <v>2304</v>
      </c>
      <c r="B3893" s="1" t="s">
        <v>103</v>
      </c>
      <c r="C3893" s="1" t="s">
        <v>104</v>
      </c>
      <c r="D3893" s="1" t="s">
        <v>7</v>
      </c>
      <c r="E3893" s="1" t="s">
        <v>7</v>
      </c>
      <c r="F3893" s="1" t="s">
        <v>1</v>
      </c>
      <c r="G3893" s="2">
        <v>45.353803384922898</v>
      </c>
      <c r="H3893" s="1">
        <v>58</v>
      </c>
    </row>
    <row r="3894" spans="1:8" x14ac:dyDescent="0.3">
      <c r="A3894" s="7" t="s">
        <v>2304</v>
      </c>
      <c r="B3894" s="1" t="s">
        <v>103</v>
      </c>
      <c r="C3894" s="1" t="s">
        <v>104</v>
      </c>
      <c r="D3894" s="1" t="s">
        <v>7</v>
      </c>
      <c r="E3894" s="1" t="s">
        <v>7</v>
      </c>
      <c r="F3894" s="1" t="s">
        <v>2</v>
      </c>
      <c r="G3894" s="2">
        <v>46.128539701852397</v>
      </c>
      <c r="H3894" s="1">
        <v>58</v>
      </c>
    </row>
    <row r="3895" spans="1:8" x14ac:dyDescent="0.3">
      <c r="A3895" s="7" t="s">
        <v>2305</v>
      </c>
      <c r="B3895" s="1" t="s">
        <v>103</v>
      </c>
      <c r="C3895" s="1" t="s">
        <v>104</v>
      </c>
      <c r="D3895" s="1" t="s">
        <v>7</v>
      </c>
      <c r="E3895" s="1" t="s">
        <v>7</v>
      </c>
      <c r="F3895" s="1" t="s">
        <v>1</v>
      </c>
      <c r="G3895" s="2">
        <v>40.886435433752901</v>
      </c>
      <c r="H3895" s="1">
        <v>37.799999999999997</v>
      </c>
    </row>
    <row r="3896" spans="1:8" x14ac:dyDescent="0.3">
      <c r="A3896" s="7" t="s">
        <v>2305</v>
      </c>
      <c r="B3896" s="1" t="s">
        <v>103</v>
      </c>
      <c r="C3896" s="1" t="s">
        <v>104</v>
      </c>
      <c r="D3896" s="1" t="s">
        <v>7</v>
      </c>
      <c r="E3896" s="1" t="s">
        <v>7</v>
      </c>
      <c r="F3896" s="1" t="s">
        <v>2</v>
      </c>
      <c r="G3896" s="2">
        <v>41.1837284017965</v>
      </c>
      <c r="H3896" s="1">
        <v>37.799999999999997</v>
      </c>
    </row>
    <row r="3897" spans="1:8" x14ac:dyDescent="0.3">
      <c r="A3897" s="7" t="s">
        <v>2306</v>
      </c>
      <c r="B3897" s="1" t="s">
        <v>103</v>
      </c>
      <c r="C3897" s="1" t="s">
        <v>104</v>
      </c>
      <c r="D3897" s="1" t="s">
        <v>7</v>
      </c>
      <c r="E3897" s="1" t="s">
        <v>7</v>
      </c>
      <c r="F3897" s="1" t="s">
        <v>1</v>
      </c>
      <c r="G3897" s="2">
        <v>72.992723136210202</v>
      </c>
      <c r="H3897" s="1">
        <v>77.5</v>
      </c>
    </row>
    <row r="3898" spans="1:8" x14ac:dyDescent="0.3">
      <c r="A3898" s="7" t="s">
        <v>2306</v>
      </c>
      <c r="B3898" s="1" t="s">
        <v>103</v>
      </c>
      <c r="C3898" s="1" t="s">
        <v>104</v>
      </c>
      <c r="D3898" s="1" t="s">
        <v>7</v>
      </c>
      <c r="E3898" s="1" t="s">
        <v>7</v>
      </c>
      <c r="F3898" s="1" t="s">
        <v>2</v>
      </c>
      <c r="G3898" s="2">
        <v>84.068860908479095</v>
      </c>
      <c r="H3898" s="1">
        <v>77.5</v>
      </c>
    </row>
    <row r="3899" spans="1:8" x14ac:dyDescent="0.3">
      <c r="A3899" s="7" t="s">
        <v>2307</v>
      </c>
      <c r="B3899" s="1" t="s">
        <v>103</v>
      </c>
      <c r="C3899" s="1" t="s">
        <v>104</v>
      </c>
      <c r="D3899" s="1" t="s">
        <v>7</v>
      </c>
      <c r="E3899" s="1" t="s">
        <v>7</v>
      </c>
      <c r="F3899" s="1" t="s">
        <v>1</v>
      </c>
      <c r="G3899" s="2">
        <v>72.992723136210202</v>
      </c>
      <c r="H3899" s="1">
        <v>93</v>
      </c>
    </row>
    <row r="3900" spans="1:8" x14ac:dyDescent="0.3">
      <c r="A3900" s="7" t="s">
        <v>2307</v>
      </c>
      <c r="B3900" s="1" t="s">
        <v>103</v>
      </c>
      <c r="C3900" s="1" t="s">
        <v>104</v>
      </c>
      <c r="D3900" s="1" t="s">
        <v>7</v>
      </c>
      <c r="E3900" s="1" t="s">
        <v>7</v>
      </c>
      <c r="F3900" s="1" t="s">
        <v>2</v>
      </c>
      <c r="G3900" s="2">
        <v>84.068860908479095</v>
      </c>
      <c r="H3900" s="1">
        <v>93</v>
      </c>
    </row>
    <row r="3901" spans="1:8" x14ac:dyDescent="0.3">
      <c r="A3901" s="7" t="s">
        <v>2308</v>
      </c>
      <c r="B3901" s="1" t="s">
        <v>1091</v>
      </c>
      <c r="C3901" s="1" t="s">
        <v>104</v>
      </c>
      <c r="D3901" s="1" t="s">
        <v>7</v>
      </c>
      <c r="E3901" s="1" t="s">
        <v>311</v>
      </c>
      <c r="F3901" s="1" t="s">
        <v>2</v>
      </c>
      <c r="G3901" s="2">
        <v>49.170143241690603</v>
      </c>
      <c r="H3901" s="1" t="s">
        <v>235</v>
      </c>
    </row>
    <row r="3902" spans="1:8" x14ac:dyDescent="0.3">
      <c r="A3902" s="7" t="s">
        <v>2309</v>
      </c>
      <c r="B3902" s="1" t="s">
        <v>103</v>
      </c>
      <c r="C3902" s="1" t="s">
        <v>104</v>
      </c>
      <c r="D3902" s="1" t="s">
        <v>7</v>
      </c>
      <c r="E3902" s="1" t="s">
        <v>7</v>
      </c>
      <c r="F3902" s="1" t="s">
        <v>1</v>
      </c>
      <c r="G3902" s="2">
        <v>80.910623361578999</v>
      </c>
      <c r="H3902" s="1">
        <v>83.1</v>
      </c>
    </row>
    <row r="3903" spans="1:8" x14ac:dyDescent="0.3">
      <c r="A3903" s="7" t="s">
        <v>2309</v>
      </c>
      <c r="B3903" s="1" t="s">
        <v>103</v>
      </c>
      <c r="C3903" s="1" t="s">
        <v>104</v>
      </c>
      <c r="D3903" s="1" t="s">
        <v>7</v>
      </c>
      <c r="E3903" s="1" t="s">
        <v>7</v>
      </c>
      <c r="F3903" s="1" t="s">
        <v>2</v>
      </c>
      <c r="G3903" s="2">
        <v>86.8680973315236</v>
      </c>
      <c r="H3903" s="1">
        <v>83.1</v>
      </c>
    </row>
    <row r="3904" spans="1:8" x14ac:dyDescent="0.3">
      <c r="A3904" s="7" t="s">
        <v>2310</v>
      </c>
      <c r="B3904" s="1" t="s">
        <v>103</v>
      </c>
      <c r="C3904" s="1" t="s">
        <v>104</v>
      </c>
      <c r="D3904" s="1" t="s">
        <v>7</v>
      </c>
      <c r="E3904" s="1" t="s">
        <v>7</v>
      </c>
      <c r="F3904" s="1" t="s">
        <v>1</v>
      </c>
      <c r="G3904" s="2">
        <v>92.422250827919399</v>
      </c>
      <c r="H3904" s="1">
        <v>84</v>
      </c>
    </row>
    <row r="3905" spans="1:8" x14ac:dyDescent="0.3">
      <c r="A3905" s="7" t="s">
        <v>2310</v>
      </c>
      <c r="B3905" s="1" t="s">
        <v>103</v>
      </c>
      <c r="C3905" s="1" t="s">
        <v>104</v>
      </c>
      <c r="D3905" s="1" t="s">
        <v>7</v>
      </c>
      <c r="E3905" s="1" t="s">
        <v>7</v>
      </c>
      <c r="F3905" s="1" t="s">
        <v>2</v>
      </c>
      <c r="G3905" s="2">
        <v>110.39159277132001</v>
      </c>
      <c r="H3905" s="1">
        <v>84</v>
      </c>
    </row>
    <row r="3906" spans="1:8" x14ac:dyDescent="0.3">
      <c r="A3906" s="7" t="s">
        <v>2311</v>
      </c>
      <c r="B3906" s="1" t="s">
        <v>103</v>
      </c>
      <c r="C3906" s="1" t="s">
        <v>104</v>
      </c>
      <c r="D3906" s="1" t="s">
        <v>7</v>
      </c>
      <c r="E3906" s="1" t="s">
        <v>7</v>
      </c>
      <c r="F3906" s="1" t="s">
        <v>1</v>
      </c>
      <c r="G3906" s="2">
        <v>54.2260867792195</v>
      </c>
      <c r="H3906" s="1">
        <v>56.4</v>
      </c>
    </row>
    <row r="3907" spans="1:8" x14ac:dyDescent="0.3">
      <c r="A3907" s="7" t="s">
        <v>2311</v>
      </c>
      <c r="B3907" s="1" t="s">
        <v>103</v>
      </c>
      <c r="C3907" s="1" t="s">
        <v>104</v>
      </c>
      <c r="D3907" s="1" t="s">
        <v>7</v>
      </c>
      <c r="E3907" s="1" t="s">
        <v>7</v>
      </c>
      <c r="F3907" s="1" t="s">
        <v>2</v>
      </c>
      <c r="G3907" s="2">
        <v>56.081211015158203</v>
      </c>
      <c r="H3907" s="1">
        <v>56.4</v>
      </c>
    </row>
    <row r="3908" spans="1:8" x14ac:dyDescent="0.3">
      <c r="A3908" s="7" t="s">
        <v>2312</v>
      </c>
      <c r="B3908" s="1" t="s">
        <v>103</v>
      </c>
      <c r="C3908" s="1" t="s">
        <v>104</v>
      </c>
      <c r="D3908" s="1" t="s">
        <v>7</v>
      </c>
      <c r="E3908" s="1" t="s">
        <v>7</v>
      </c>
      <c r="F3908" s="1" t="s">
        <v>1</v>
      </c>
      <c r="G3908" s="2">
        <v>89.018486329049495</v>
      </c>
      <c r="H3908" s="1">
        <v>91.4</v>
      </c>
    </row>
    <row r="3909" spans="1:8" x14ac:dyDescent="0.3">
      <c r="A3909" s="7" t="s">
        <v>2312</v>
      </c>
      <c r="B3909" s="1" t="s">
        <v>103</v>
      </c>
      <c r="C3909" s="1" t="s">
        <v>104</v>
      </c>
      <c r="D3909" s="1" t="s">
        <v>7</v>
      </c>
      <c r="E3909" s="1" t="s">
        <v>7</v>
      </c>
      <c r="F3909" s="1" t="s">
        <v>2</v>
      </c>
      <c r="G3909" s="2">
        <v>105.712648857285</v>
      </c>
      <c r="H3909" s="1">
        <v>91.4</v>
      </c>
    </row>
    <row r="3910" spans="1:8" x14ac:dyDescent="0.3">
      <c r="A3910" s="7" t="s">
        <v>2313</v>
      </c>
      <c r="B3910" s="1" t="s">
        <v>30</v>
      </c>
      <c r="C3910" s="1" t="s">
        <v>31</v>
      </c>
      <c r="D3910" s="1" t="s">
        <v>7</v>
      </c>
      <c r="E3910" s="1" t="s">
        <v>7</v>
      </c>
      <c r="F3910" s="1" t="s">
        <v>1</v>
      </c>
      <c r="G3910" s="2">
        <v>4143.2492123747897</v>
      </c>
      <c r="H3910" s="1">
        <v>5146.5</v>
      </c>
    </row>
    <row r="3911" spans="1:8" x14ac:dyDescent="0.3">
      <c r="A3911" s="7" t="s">
        <v>2313</v>
      </c>
      <c r="B3911" s="1" t="s">
        <v>30</v>
      </c>
      <c r="C3911" s="1" t="s">
        <v>31</v>
      </c>
      <c r="D3911" s="1" t="s">
        <v>7</v>
      </c>
      <c r="E3911" s="1" t="s">
        <v>7</v>
      </c>
      <c r="F3911" s="1" t="s">
        <v>2</v>
      </c>
      <c r="G3911" s="2">
        <v>4179.3637358742499</v>
      </c>
      <c r="H3911" s="1">
        <v>5146.5</v>
      </c>
    </row>
    <row r="3912" spans="1:8" x14ac:dyDescent="0.3">
      <c r="A3912" s="7" t="s">
        <v>2314</v>
      </c>
      <c r="B3912" s="1" t="s">
        <v>30</v>
      </c>
      <c r="C3912" s="1" t="s">
        <v>31</v>
      </c>
      <c r="D3912" s="1" t="s">
        <v>7</v>
      </c>
      <c r="E3912" s="1" t="s">
        <v>7</v>
      </c>
      <c r="F3912" s="1" t="s">
        <v>1</v>
      </c>
      <c r="G3912" s="2">
        <v>3339.02314549321</v>
      </c>
      <c r="H3912" s="1">
        <v>3729.9</v>
      </c>
    </row>
    <row r="3913" spans="1:8" x14ac:dyDescent="0.3">
      <c r="A3913" s="7" t="s">
        <v>2314</v>
      </c>
      <c r="B3913" s="1" t="s">
        <v>30</v>
      </c>
      <c r="C3913" s="1" t="s">
        <v>31</v>
      </c>
      <c r="D3913" s="1" t="s">
        <v>7</v>
      </c>
      <c r="E3913" s="1" t="s">
        <v>7</v>
      </c>
      <c r="F3913" s="1" t="s">
        <v>2</v>
      </c>
      <c r="G3913" s="2">
        <v>3350.4646709200001</v>
      </c>
      <c r="H3913" s="1">
        <v>3729.9</v>
      </c>
    </row>
    <row r="3914" spans="1:8" x14ac:dyDescent="0.3">
      <c r="A3914" s="7" t="s">
        <v>2315</v>
      </c>
      <c r="B3914" s="1" t="s">
        <v>30</v>
      </c>
      <c r="C3914" s="1" t="s">
        <v>31</v>
      </c>
      <c r="D3914" s="1" t="s">
        <v>7</v>
      </c>
      <c r="E3914" s="1" t="s">
        <v>7</v>
      </c>
      <c r="F3914" s="1" t="s">
        <v>2</v>
      </c>
      <c r="G3914" s="2">
        <v>1943.1870223328699</v>
      </c>
      <c r="H3914" s="1">
        <v>2802.5</v>
      </c>
    </row>
    <row r="3915" spans="1:8" x14ac:dyDescent="0.3">
      <c r="A3915" s="7" t="s">
        <v>2315</v>
      </c>
      <c r="B3915" s="1" t="s">
        <v>30</v>
      </c>
      <c r="C3915" s="1" t="s">
        <v>31</v>
      </c>
      <c r="D3915" s="1" t="s">
        <v>7</v>
      </c>
      <c r="E3915" s="1" t="s">
        <v>7</v>
      </c>
      <c r="F3915" s="1" t="s">
        <v>1</v>
      </c>
      <c r="G3915" s="2">
        <v>2004.9308674280701</v>
      </c>
      <c r="H3915" s="1">
        <v>2802.5</v>
      </c>
    </row>
    <row r="3916" spans="1:8" x14ac:dyDescent="0.3">
      <c r="A3916" s="7" t="s">
        <v>2316</v>
      </c>
      <c r="B3916" s="1" t="s">
        <v>30</v>
      </c>
      <c r="C3916" s="1" t="s">
        <v>31</v>
      </c>
      <c r="D3916" s="1" t="s">
        <v>7</v>
      </c>
      <c r="E3916" s="1" t="s">
        <v>7</v>
      </c>
      <c r="F3916" s="1" t="s">
        <v>2</v>
      </c>
      <c r="G3916" s="2">
        <v>2908.2902822580199</v>
      </c>
      <c r="H3916" s="1">
        <v>2902</v>
      </c>
    </row>
    <row r="3917" spans="1:8" x14ac:dyDescent="0.3">
      <c r="A3917" s="7" t="s">
        <v>2316</v>
      </c>
      <c r="B3917" s="1" t="s">
        <v>30</v>
      </c>
      <c r="C3917" s="1" t="s">
        <v>31</v>
      </c>
      <c r="D3917" s="1" t="s">
        <v>7</v>
      </c>
      <c r="E3917" s="1" t="s">
        <v>7</v>
      </c>
      <c r="F3917" s="1" t="s">
        <v>1</v>
      </c>
      <c r="G3917" s="2">
        <v>2929.8352479959499</v>
      </c>
      <c r="H3917" s="1">
        <v>2902</v>
      </c>
    </row>
    <row r="3918" spans="1:8" x14ac:dyDescent="0.3">
      <c r="A3918" s="7" t="s">
        <v>2317</v>
      </c>
      <c r="B3918" s="1" t="s">
        <v>30</v>
      </c>
      <c r="C3918" s="1" t="s">
        <v>31</v>
      </c>
      <c r="D3918" s="1" t="s">
        <v>7</v>
      </c>
      <c r="E3918" s="1" t="s">
        <v>7</v>
      </c>
      <c r="F3918" s="1" t="s">
        <v>2</v>
      </c>
      <c r="G3918" s="2">
        <v>4161.5458162553896</v>
      </c>
      <c r="H3918" s="1">
        <v>7757</v>
      </c>
    </row>
    <row r="3919" spans="1:8" x14ac:dyDescent="0.3">
      <c r="A3919" s="7" t="s">
        <v>2317</v>
      </c>
      <c r="B3919" s="1" t="s">
        <v>30</v>
      </c>
      <c r="C3919" s="1" t="s">
        <v>31</v>
      </c>
      <c r="D3919" s="1" t="s">
        <v>7</v>
      </c>
      <c r="E3919" s="1" t="s">
        <v>7</v>
      </c>
      <c r="F3919" s="1" t="s">
        <v>1</v>
      </c>
      <c r="G3919" s="2">
        <v>4195.0440156630202</v>
      </c>
      <c r="H3919" s="1">
        <v>7757</v>
      </c>
    </row>
    <row r="3920" spans="1:8" x14ac:dyDescent="0.3">
      <c r="A3920" s="7" t="s">
        <v>2318</v>
      </c>
      <c r="B3920" s="1" t="s">
        <v>30</v>
      </c>
      <c r="C3920" s="1" t="s">
        <v>31</v>
      </c>
      <c r="D3920" s="1" t="s">
        <v>7</v>
      </c>
      <c r="E3920" s="1" t="s">
        <v>7</v>
      </c>
      <c r="F3920" s="1" t="s">
        <v>1</v>
      </c>
      <c r="G3920" s="2">
        <v>1112.2797168219099</v>
      </c>
      <c r="H3920" s="1">
        <v>3400</v>
      </c>
    </row>
    <row r="3921" spans="1:8" x14ac:dyDescent="0.3">
      <c r="A3921" s="7" t="s">
        <v>2318</v>
      </c>
      <c r="B3921" s="1" t="s">
        <v>30</v>
      </c>
      <c r="C3921" s="1" t="s">
        <v>31</v>
      </c>
      <c r="D3921" s="1" t="s">
        <v>7</v>
      </c>
      <c r="E3921" s="1" t="s">
        <v>7</v>
      </c>
      <c r="F3921" s="1" t="s">
        <v>2</v>
      </c>
      <c r="G3921" s="2">
        <v>1263.7806576115499</v>
      </c>
      <c r="H3921" s="1">
        <v>3400</v>
      </c>
    </row>
    <row r="3922" spans="1:8" x14ac:dyDescent="0.3">
      <c r="A3922" s="7" t="s">
        <v>2319</v>
      </c>
      <c r="B3922" s="1" t="s">
        <v>30</v>
      </c>
      <c r="C3922" s="1" t="s">
        <v>31</v>
      </c>
      <c r="D3922" s="1" t="s">
        <v>7</v>
      </c>
      <c r="E3922" s="1" t="s">
        <v>7</v>
      </c>
      <c r="F3922" s="1" t="s">
        <v>2</v>
      </c>
      <c r="G3922" s="2">
        <v>569.13943549344106</v>
      </c>
      <c r="H3922" s="1">
        <v>529</v>
      </c>
    </row>
    <row r="3923" spans="1:8" x14ac:dyDescent="0.3">
      <c r="A3923" s="7" t="s">
        <v>2319</v>
      </c>
      <c r="B3923" s="1" t="s">
        <v>30</v>
      </c>
      <c r="C3923" s="1" t="s">
        <v>31</v>
      </c>
      <c r="D3923" s="1" t="s">
        <v>7</v>
      </c>
      <c r="E3923" s="1" t="s">
        <v>7</v>
      </c>
      <c r="F3923" s="1" t="s">
        <v>1</v>
      </c>
      <c r="G3923" s="2">
        <v>571.69696888823898</v>
      </c>
      <c r="H3923" s="1">
        <v>529</v>
      </c>
    </row>
    <row r="3924" spans="1:8" x14ac:dyDescent="0.3">
      <c r="A3924" s="7" t="s">
        <v>2320</v>
      </c>
      <c r="B3924" s="1" t="s">
        <v>30</v>
      </c>
      <c r="C3924" s="1" t="s">
        <v>31</v>
      </c>
      <c r="D3924" s="1" t="s">
        <v>7</v>
      </c>
      <c r="E3924" s="1" t="s">
        <v>7</v>
      </c>
      <c r="F3924" s="1" t="s">
        <v>2</v>
      </c>
      <c r="G3924" s="2">
        <v>931.10076151660098</v>
      </c>
      <c r="H3924" s="1">
        <v>753</v>
      </c>
    </row>
    <row r="3925" spans="1:8" x14ac:dyDescent="0.3">
      <c r="A3925" s="7" t="s">
        <v>2320</v>
      </c>
      <c r="B3925" s="1" t="s">
        <v>30</v>
      </c>
      <c r="C3925" s="1" t="s">
        <v>31</v>
      </c>
      <c r="D3925" s="1" t="s">
        <v>7</v>
      </c>
      <c r="E3925" s="1" t="s">
        <v>7</v>
      </c>
      <c r="F3925" s="1" t="s">
        <v>1</v>
      </c>
      <c r="G3925" s="2">
        <v>936.10289393001801</v>
      </c>
      <c r="H3925" s="1">
        <v>753</v>
      </c>
    </row>
    <row r="3926" spans="1:8" x14ac:dyDescent="0.3">
      <c r="A3926" s="7" t="s">
        <v>2321</v>
      </c>
      <c r="B3926" s="1" t="s">
        <v>139</v>
      </c>
      <c r="C3926" s="1" t="s">
        <v>140</v>
      </c>
      <c r="D3926" s="1" t="s">
        <v>7</v>
      </c>
      <c r="E3926" s="1" t="s">
        <v>7</v>
      </c>
      <c r="F3926" s="1" t="s">
        <v>2</v>
      </c>
      <c r="G3926" s="2">
        <v>24.068902032414599</v>
      </c>
      <c r="H3926" s="1">
        <v>24.9</v>
      </c>
    </row>
    <row r="3927" spans="1:8" x14ac:dyDescent="0.3">
      <c r="A3927" s="7" t="s">
        <v>2321</v>
      </c>
      <c r="B3927" s="1" t="s">
        <v>139</v>
      </c>
      <c r="C3927" s="1" t="s">
        <v>140</v>
      </c>
      <c r="D3927" s="1" t="s">
        <v>7</v>
      </c>
      <c r="E3927" s="1" t="s">
        <v>7</v>
      </c>
      <c r="F3927" s="1" t="s">
        <v>1</v>
      </c>
      <c r="G3927" s="2">
        <v>29.475978378303999</v>
      </c>
      <c r="H3927" s="1">
        <v>24.9</v>
      </c>
    </row>
    <row r="3928" spans="1:8" x14ac:dyDescent="0.3">
      <c r="A3928" s="7" t="s">
        <v>2322</v>
      </c>
      <c r="B3928" s="1" t="s">
        <v>5</v>
      </c>
      <c r="C3928" s="1" t="s">
        <v>991</v>
      </c>
      <c r="D3928" s="1" t="s">
        <v>7</v>
      </c>
      <c r="E3928" s="1" t="s">
        <v>7</v>
      </c>
      <c r="F3928" s="1" t="s">
        <v>1</v>
      </c>
      <c r="G3928" s="2">
        <v>14.5913944542717</v>
      </c>
      <c r="H3928" s="1">
        <v>15.3</v>
      </c>
    </row>
    <row r="3929" spans="1:8" x14ac:dyDescent="0.3">
      <c r="A3929" s="7" t="s">
        <v>2322</v>
      </c>
      <c r="B3929" s="1" t="s">
        <v>5</v>
      </c>
      <c r="C3929" s="1" t="s">
        <v>991</v>
      </c>
      <c r="D3929" s="1" t="s">
        <v>7</v>
      </c>
      <c r="E3929" s="1" t="s">
        <v>7</v>
      </c>
      <c r="F3929" s="1" t="s">
        <v>2</v>
      </c>
      <c r="G3929" s="2">
        <v>15.8258799664143</v>
      </c>
      <c r="H3929" s="1">
        <v>15.3</v>
      </c>
    </row>
    <row r="3930" spans="1:8" x14ac:dyDescent="0.3">
      <c r="A3930" s="7" t="s">
        <v>2323</v>
      </c>
      <c r="B3930" s="1" t="s">
        <v>479</v>
      </c>
      <c r="C3930" s="1" t="s">
        <v>480</v>
      </c>
      <c r="D3930" s="1" t="s">
        <v>7</v>
      </c>
      <c r="E3930" s="1" t="s">
        <v>7</v>
      </c>
      <c r="F3930" s="1" t="s">
        <v>2</v>
      </c>
      <c r="G3930" s="2">
        <v>99.350477809316104</v>
      </c>
      <c r="H3930" s="1">
        <v>80.3</v>
      </c>
    </row>
    <row r="3931" spans="1:8" x14ac:dyDescent="0.3">
      <c r="A3931" s="7" t="s">
        <v>2323</v>
      </c>
      <c r="B3931" s="1" t="s">
        <v>479</v>
      </c>
      <c r="C3931" s="1" t="s">
        <v>480</v>
      </c>
      <c r="D3931" s="1" t="s">
        <v>7</v>
      </c>
      <c r="E3931" s="1" t="s">
        <v>7</v>
      </c>
      <c r="F3931" s="1" t="s">
        <v>1</v>
      </c>
      <c r="G3931" s="2">
        <v>99.350477809316104</v>
      </c>
      <c r="H3931" s="1">
        <v>80.3</v>
      </c>
    </row>
    <row r="3932" spans="1:8" x14ac:dyDescent="0.3">
      <c r="A3932" s="7" t="s">
        <v>2324</v>
      </c>
      <c r="B3932" s="1" t="s">
        <v>479</v>
      </c>
      <c r="C3932" s="1" t="s">
        <v>480</v>
      </c>
      <c r="D3932" s="1" t="s">
        <v>7</v>
      </c>
      <c r="E3932" s="1" t="s">
        <v>7</v>
      </c>
      <c r="F3932" s="1" t="s">
        <v>2</v>
      </c>
      <c r="G3932" s="2">
        <v>86.476533712680293</v>
      </c>
      <c r="H3932" s="1">
        <v>62</v>
      </c>
    </row>
    <row r="3933" spans="1:8" x14ac:dyDescent="0.3">
      <c r="A3933" s="7" t="s">
        <v>2324</v>
      </c>
      <c r="B3933" s="1" t="s">
        <v>479</v>
      </c>
      <c r="C3933" s="1" t="s">
        <v>480</v>
      </c>
      <c r="D3933" s="1" t="s">
        <v>7</v>
      </c>
      <c r="E3933" s="1" t="s">
        <v>7</v>
      </c>
      <c r="F3933" s="1" t="s">
        <v>1</v>
      </c>
      <c r="G3933" s="2">
        <v>86.476533712680293</v>
      </c>
      <c r="H3933" s="1">
        <v>62</v>
      </c>
    </row>
    <row r="3934" spans="1:8" x14ac:dyDescent="0.3">
      <c r="A3934" s="7" t="s">
        <v>2325</v>
      </c>
      <c r="B3934" s="1" t="s">
        <v>479</v>
      </c>
      <c r="C3934" s="1" t="s">
        <v>480</v>
      </c>
      <c r="D3934" s="1" t="s">
        <v>7</v>
      </c>
      <c r="E3934" s="1" t="s">
        <v>7</v>
      </c>
      <c r="F3934" s="1" t="s">
        <v>2</v>
      </c>
      <c r="G3934" s="2">
        <v>99.350477809316104</v>
      </c>
      <c r="H3934" s="1">
        <v>96.9</v>
      </c>
    </row>
    <row r="3935" spans="1:8" x14ac:dyDescent="0.3">
      <c r="A3935" s="7" t="s">
        <v>2325</v>
      </c>
      <c r="B3935" s="1" t="s">
        <v>479</v>
      </c>
      <c r="C3935" s="1" t="s">
        <v>480</v>
      </c>
      <c r="D3935" s="1" t="s">
        <v>7</v>
      </c>
      <c r="E3935" s="1" t="s">
        <v>7</v>
      </c>
      <c r="F3935" s="1" t="s">
        <v>1</v>
      </c>
      <c r="G3935" s="2">
        <v>99.350477809316104</v>
      </c>
      <c r="H3935" s="1">
        <v>96.9</v>
      </c>
    </row>
    <row r="3936" spans="1:8" x14ac:dyDescent="0.3">
      <c r="A3936" s="7" t="s">
        <v>2326</v>
      </c>
      <c r="B3936" s="1" t="s">
        <v>479</v>
      </c>
      <c r="C3936" s="1" t="s">
        <v>480</v>
      </c>
      <c r="D3936" s="1" t="s">
        <v>7</v>
      </c>
      <c r="E3936" s="1" t="s">
        <v>7</v>
      </c>
      <c r="F3936" s="1" t="s">
        <v>2</v>
      </c>
      <c r="G3936" s="2">
        <v>115.05784580240299</v>
      </c>
      <c r="H3936" s="1">
        <v>119</v>
      </c>
    </row>
    <row r="3937" spans="1:8" x14ac:dyDescent="0.3">
      <c r="A3937" s="7" t="s">
        <v>2326</v>
      </c>
      <c r="B3937" s="1" t="s">
        <v>479</v>
      </c>
      <c r="C3937" s="1" t="s">
        <v>480</v>
      </c>
      <c r="D3937" s="1" t="s">
        <v>7</v>
      </c>
      <c r="E3937" s="1" t="s">
        <v>7</v>
      </c>
      <c r="F3937" s="1" t="s">
        <v>1</v>
      </c>
      <c r="G3937" s="2">
        <v>115.05784580240299</v>
      </c>
      <c r="H3937" s="1">
        <v>119</v>
      </c>
    </row>
    <row r="3938" spans="1:8" x14ac:dyDescent="0.3">
      <c r="A3938" s="7" t="s">
        <v>2327</v>
      </c>
      <c r="B3938" s="1" t="s">
        <v>30</v>
      </c>
      <c r="C3938" s="1" t="s">
        <v>31</v>
      </c>
      <c r="D3938" s="1" t="s">
        <v>7</v>
      </c>
      <c r="E3938" s="1" t="s">
        <v>7</v>
      </c>
      <c r="F3938" s="1" t="s">
        <v>2</v>
      </c>
      <c r="G3938" s="2">
        <v>180.48621516634799</v>
      </c>
      <c r="H3938" s="1">
        <v>218.5</v>
      </c>
    </row>
    <row r="3939" spans="1:8" x14ac:dyDescent="0.3">
      <c r="A3939" s="7" t="s">
        <v>2327</v>
      </c>
      <c r="B3939" s="1" t="s">
        <v>30</v>
      </c>
      <c r="C3939" s="1" t="s">
        <v>31</v>
      </c>
      <c r="D3939" s="1" t="s">
        <v>7</v>
      </c>
      <c r="E3939" s="1" t="s">
        <v>7</v>
      </c>
      <c r="F3939" s="1" t="s">
        <v>1</v>
      </c>
      <c r="G3939" s="2">
        <v>180.92782628526899</v>
      </c>
      <c r="H3939" s="1">
        <v>218.5</v>
      </c>
    </row>
    <row r="3940" spans="1:8" x14ac:dyDescent="0.3">
      <c r="A3940" s="7" t="s">
        <v>2328</v>
      </c>
      <c r="B3940" s="1" t="s">
        <v>5</v>
      </c>
      <c r="C3940" s="1" t="s">
        <v>1169</v>
      </c>
      <c r="D3940" s="1" t="s">
        <v>7</v>
      </c>
      <c r="E3940" s="1" t="s">
        <v>7</v>
      </c>
      <c r="F3940" s="1" t="s">
        <v>1</v>
      </c>
      <c r="G3940" s="2">
        <v>6.1434898647681901</v>
      </c>
      <c r="H3940" s="1">
        <v>6.9</v>
      </c>
    </row>
    <row r="3941" spans="1:8" x14ac:dyDescent="0.3">
      <c r="A3941" s="7" t="s">
        <v>2328</v>
      </c>
      <c r="B3941" s="1" t="s">
        <v>5</v>
      </c>
      <c r="C3941" s="1" t="s">
        <v>1169</v>
      </c>
      <c r="D3941" s="1" t="s">
        <v>7</v>
      </c>
      <c r="E3941" s="1" t="s">
        <v>7</v>
      </c>
      <c r="F3941" s="1" t="s">
        <v>2</v>
      </c>
      <c r="G3941" s="2">
        <v>8.8237573212303193</v>
      </c>
      <c r="H3941" s="1">
        <v>6.9</v>
      </c>
    </row>
    <row r="3942" spans="1:8" x14ac:dyDescent="0.3">
      <c r="A3942" s="7" t="s">
        <v>2329</v>
      </c>
      <c r="B3942" s="1" t="s">
        <v>264</v>
      </c>
      <c r="C3942" s="1" t="s">
        <v>265</v>
      </c>
      <c r="D3942" s="1" t="s">
        <v>7</v>
      </c>
      <c r="E3942" s="1" t="s">
        <v>311</v>
      </c>
      <c r="F3942" s="1" t="s">
        <v>2</v>
      </c>
      <c r="G3942" s="2">
        <v>6.0912075054932098</v>
      </c>
      <c r="H3942" s="1" t="s">
        <v>235</v>
      </c>
    </row>
    <row r="3943" spans="1:8" x14ac:dyDescent="0.3">
      <c r="A3943" s="7" t="s">
        <v>2330</v>
      </c>
      <c r="B3943" s="1" t="s">
        <v>130</v>
      </c>
      <c r="C3943" s="1" t="s">
        <v>265</v>
      </c>
      <c r="D3943" s="1" t="s">
        <v>7</v>
      </c>
      <c r="E3943" s="1" t="s">
        <v>7</v>
      </c>
      <c r="F3943" s="1" t="s">
        <v>2</v>
      </c>
      <c r="G3943" s="2">
        <v>6.0912075054932098</v>
      </c>
      <c r="H3943" s="1">
        <v>6.4</v>
      </c>
    </row>
    <row r="3944" spans="1:8" x14ac:dyDescent="0.3">
      <c r="A3944" s="7" t="s">
        <v>2330</v>
      </c>
      <c r="B3944" s="1" t="s">
        <v>130</v>
      </c>
      <c r="C3944" s="1" t="s">
        <v>265</v>
      </c>
      <c r="D3944" s="1" t="s">
        <v>7</v>
      </c>
      <c r="E3944" s="1" t="s">
        <v>7</v>
      </c>
      <c r="F3944" s="1" t="s">
        <v>1</v>
      </c>
      <c r="G3944" s="2">
        <v>8.6138430498734007</v>
      </c>
      <c r="H3944" s="1">
        <v>6.4</v>
      </c>
    </row>
    <row r="3945" spans="1:8" x14ac:dyDescent="0.3">
      <c r="A3945" s="7" t="s">
        <v>2331</v>
      </c>
      <c r="B3945" s="1" t="s">
        <v>130</v>
      </c>
      <c r="C3945" s="1" t="s">
        <v>265</v>
      </c>
      <c r="D3945" s="1" t="s">
        <v>7</v>
      </c>
      <c r="E3945" s="1" t="s">
        <v>7</v>
      </c>
      <c r="F3945" s="1" t="s">
        <v>2</v>
      </c>
      <c r="G3945" s="2">
        <v>6.0912075054932098</v>
      </c>
      <c r="H3945" s="1">
        <v>9.1999999999999993</v>
      </c>
    </row>
    <row r="3946" spans="1:8" x14ac:dyDescent="0.3">
      <c r="A3946" s="7" t="s">
        <v>2331</v>
      </c>
      <c r="B3946" s="1" t="s">
        <v>130</v>
      </c>
      <c r="C3946" s="1" t="s">
        <v>265</v>
      </c>
      <c r="D3946" s="1" t="s">
        <v>7</v>
      </c>
      <c r="E3946" s="1" t="s">
        <v>7</v>
      </c>
      <c r="F3946" s="1" t="s">
        <v>1</v>
      </c>
      <c r="G3946" s="2">
        <v>8.6138430498734007</v>
      </c>
      <c r="H3946" s="1">
        <v>9.1999999999999993</v>
      </c>
    </row>
    <row r="3947" spans="1:8" x14ac:dyDescent="0.3">
      <c r="A3947" s="7" t="s">
        <v>2332</v>
      </c>
      <c r="B3947" s="1" t="s">
        <v>130</v>
      </c>
      <c r="C3947" s="1" t="s">
        <v>265</v>
      </c>
      <c r="D3947" s="1" t="s">
        <v>7</v>
      </c>
      <c r="E3947" s="1" t="s">
        <v>7</v>
      </c>
      <c r="F3947" s="1" t="s">
        <v>2</v>
      </c>
      <c r="G3947" s="2">
        <v>5.3136357418762703</v>
      </c>
      <c r="H3947" s="1">
        <v>7</v>
      </c>
    </row>
    <row r="3948" spans="1:8" x14ac:dyDescent="0.3">
      <c r="A3948" s="7" t="s">
        <v>2332</v>
      </c>
      <c r="B3948" s="1" t="s">
        <v>130</v>
      </c>
      <c r="C3948" s="1" t="s">
        <v>265</v>
      </c>
      <c r="D3948" s="1" t="s">
        <v>7</v>
      </c>
      <c r="E3948" s="1" t="s">
        <v>7</v>
      </c>
      <c r="F3948" s="1" t="s">
        <v>1</v>
      </c>
      <c r="G3948" s="2">
        <v>6.8069021045946396</v>
      </c>
      <c r="H3948" s="1">
        <v>7</v>
      </c>
    </row>
    <row r="3949" spans="1:8" x14ac:dyDescent="0.3">
      <c r="A3949" s="7" t="s">
        <v>2333</v>
      </c>
      <c r="B3949" s="1" t="s">
        <v>5</v>
      </c>
      <c r="C3949" s="1" t="s">
        <v>458</v>
      </c>
      <c r="D3949" s="1" t="s">
        <v>7</v>
      </c>
      <c r="E3949" s="1" t="s">
        <v>7</v>
      </c>
      <c r="F3949" s="1" t="s">
        <v>2</v>
      </c>
      <c r="G3949" s="2">
        <v>12.016525253352199</v>
      </c>
      <c r="H3949" s="1">
        <v>11.5</v>
      </c>
    </row>
    <row r="3950" spans="1:8" x14ac:dyDescent="0.3">
      <c r="A3950" s="7" t="s">
        <v>2333</v>
      </c>
      <c r="B3950" s="1" t="s">
        <v>5</v>
      </c>
      <c r="C3950" s="1" t="s">
        <v>458</v>
      </c>
      <c r="D3950" s="1" t="s">
        <v>7</v>
      </c>
      <c r="E3950" s="1" t="s">
        <v>7</v>
      </c>
      <c r="F3950" s="1" t="s">
        <v>1</v>
      </c>
      <c r="G3950" s="2">
        <v>21.392908125199</v>
      </c>
      <c r="H3950" s="1">
        <v>11.5</v>
      </c>
    </row>
    <row r="3951" spans="1:8" x14ac:dyDescent="0.3">
      <c r="A3951" s="7" t="s">
        <v>2334</v>
      </c>
      <c r="B3951" s="1" t="s">
        <v>130</v>
      </c>
      <c r="C3951" s="1" t="s">
        <v>265</v>
      </c>
      <c r="D3951" s="1" t="s">
        <v>7</v>
      </c>
      <c r="E3951" s="1" t="s">
        <v>7</v>
      </c>
      <c r="F3951" s="1" t="s">
        <v>2</v>
      </c>
      <c r="G3951" s="2">
        <v>6.49426270379392</v>
      </c>
      <c r="H3951" s="1">
        <v>7.3</v>
      </c>
    </row>
    <row r="3952" spans="1:8" x14ac:dyDescent="0.3">
      <c r="A3952" s="7" t="s">
        <v>2334</v>
      </c>
      <c r="B3952" s="1" t="s">
        <v>130</v>
      </c>
      <c r="C3952" s="1" t="s">
        <v>265</v>
      </c>
      <c r="D3952" s="1" t="s">
        <v>7</v>
      </c>
      <c r="E3952" s="1" t="s">
        <v>7</v>
      </c>
      <c r="F3952" s="1" t="s">
        <v>1</v>
      </c>
      <c r="G3952" s="2">
        <v>9.6198224980716205</v>
      </c>
      <c r="H3952" s="1">
        <v>7.3</v>
      </c>
    </row>
    <row r="3953" spans="1:8" x14ac:dyDescent="0.3">
      <c r="A3953" s="7" t="s">
        <v>2335</v>
      </c>
      <c r="B3953" s="1" t="s">
        <v>130</v>
      </c>
      <c r="C3953" s="1" t="s">
        <v>265</v>
      </c>
      <c r="D3953" s="1" t="s">
        <v>7</v>
      </c>
      <c r="E3953" s="1" t="s">
        <v>7</v>
      </c>
      <c r="F3953" s="1" t="s">
        <v>2</v>
      </c>
      <c r="G3953" s="2">
        <v>6.9066077466346103</v>
      </c>
      <c r="H3953" s="1">
        <v>5.4</v>
      </c>
    </row>
    <row r="3954" spans="1:8" x14ac:dyDescent="0.3">
      <c r="A3954" s="7" t="s">
        <v>2335</v>
      </c>
      <c r="B3954" s="1" t="s">
        <v>130</v>
      </c>
      <c r="C3954" s="1" t="s">
        <v>265</v>
      </c>
      <c r="D3954" s="1" t="s">
        <v>7</v>
      </c>
      <c r="E3954" s="1" t="s">
        <v>7</v>
      </c>
      <c r="F3954" s="1" t="s">
        <v>1</v>
      </c>
      <c r="G3954" s="2">
        <v>10.696839763303799</v>
      </c>
      <c r="H3954" s="1">
        <v>5.4</v>
      </c>
    </row>
    <row r="3955" spans="1:8" x14ac:dyDescent="0.3">
      <c r="A3955" s="7" t="s">
        <v>2336</v>
      </c>
      <c r="B3955" s="1" t="s">
        <v>130</v>
      </c>
      <c r="C3955" s="1" t="s">
        <v>265</v>
      </c>
      <c r="D3955" s="1" t="s">
        <v>7</v>
      </c>
      <c r="E3955" s="1" t="s">
        <v>7</v>
      </c>
      <c r="F3955" s="1" t="s">
        <v>2</v>
      </c>
      <c r="G3955" s="2">
        <v>6.0912075054932098</v>
      </c>
      <c r="H3955" s="1">
        <v>5.9</v>
      </c>
    </row>
    <row r="3956" spans="1:8" x14ac:dyDescent="0.3">
      <c r="A3956" s="7" t="s">
        <v>2336</v>
      </c>
      <c r="B3956" s="1" t="s">
        <v>130</v>
      </c>
      <c r="C3956" s="1" t="s">
        <v>265</v>
      </c>
      <c r="D3956" s="1" t="s">
        <v>7</v>
      </c>
      <c r="E3956" s="1" t="s">
        <v>7</v>
      </c>
      <c r="F3956" s="1" t="s">
        <v>1</v>
      </c>
      <c r="G3956" s="2">
        <v>8.6138430498734007</v>
      </c>
      <c r="H3956" s="1">
        <v>5.9</v>
      </c>
    </row>
    <row r="3957" spans="1:8" x14ac:dyDescent="0.3">
      <c r="A3957" s="7" t="s">
        <v>2337</v>
      </c>
      <c r="B3957" s="1" t="s">
        <v>139</v>
      </c>
      <c r="C3957" s="1" t="s">
        <v>2338</v>
      </c>
      <c r="D3957" s="1" t="s">
        <v>7</v>
      </c>
      <c r="E3957" s="1" t="s">
        <v>7</v>
      </c>
      <c r="F3957" s="1" t="s">
        <v>1</v>
      </c>
      <c r="G3957" s="2">
        <v>107.869298176817</v>
      </c>
      <c r="H3957" s="1">
        <v>132</v>
      </c>
    </row>
    <row r="3958" spans="1:8" x14ac:dyDescent="0.3">
      <c r="A3958" s="7" t="s">
        <v>2339</v>
      </c>
      <c r="B3958" s="1" t="s">
        <v>5</v>
      </c>
      <c r="C3958" s="1" t="s">
        <v>662</v>
      </c>
      <c r="D3958" s="1" t="s">
        <v>7</v>
      </c>
      <c r="E3958" s="1" t="s">
        <v>7</v>
      </c>
      <c r="F3958" s="1" t="s">
        <v>2</v>
      </c>
      <c r="G3958" s="2">
        <v>10.074802607255</v>
      </c>
      <c r="H3958" s="1">
        <v>14.2</v>
      </c>
    </row>
    <row r="3959" spans="1:8" x14ac:dyDescent="0.3">
      <c r="A3959" s="7" t="s">
        <v>2339</v>
      </c>
      <c r="B3959" s="1" t="s">
        <v>5</v>
      </c>
      <c r="C3959" s="1" t="s">
        <v>662</v>
      </c>
      <c r="D3959" s="1" t="s">
        <v>7</v>
      </c>
      <c r="E3959" s="1" t="s">
        <v>7</v>
      </c>
      <c r="F3959" s="1" t="s">
        <v>1</v>
      </c>
      <c r="G3959" s="2">
        <v>15.612340999065101</v>
      </c>
      <c r="H3959" s="1">
        <v>14.2</v>
      </c>
    </row>
    <row r="3960" spans="1:8" x14ac:dyDescent="0.3">
      <c r="A3960" s="7" t="s">
        <v>2340</v>
      </c>
      <c r="B3960" s="1" t="s">
        <v>5</v>
      </c>
      <c r="C3960" s="1" t="s">
        <v>9</v>
      </c>
      <c r="D3960" s="1" t="s">
        <v>7</v>
      </c>
      <c r="E3960" s="1" t="s">
        <v>311</v>
      </c>
      <c r="F3960" s="1" t="s">
        <v>1</v>
      </c>
      <c r="G3960" s="2">
        <v>20.4312093796554</v>
      </c>
      <c r="H3960" s="1" t="s">
        <v>235</v>
      </c>
    </row>
    <row r="3961" spans="1:8" x14ac:dyDescent="0.3">
      <c r="A3961" s="7" t="s">
        <v>2340</v>
      </c>
      <c r="B3961" s="1" t="s">
        <v>5</v>
      </c>
      <c r="C3961" s="1" t="s">
        <v>9</v>
      </c>
      <c r="D3961" s="1" t="s">
        <v>7</v>
      </c>
      <c r="E3961" s="1" t="s">
        <v>311</v>
      </c>
      <c r="F3961" s="1" t="s">
        <v>2</v>
      </c>
      <c r="G3961" s="2">
        <v>23.101959578842902</v>
      </c>
      <c r="H3961" s="1" t="s">
        <v>235</v>
      </c>
    </row>
    <row r="3962" spans="1:8" x14ac:dyDescent="0.3">
      <c r="A3962" s="7" t="s">
        <v>2342</v>
      </c>
      <c r="B3962" s="1" t="s">
        <v>5</v>
      </c>
      <c r="C3962" s="1" t="s">
        <v>9</v>
      </c>
      <c r="D3962" s="1" t="s">
        <v>7</v>
      </c>
      <c r="E3962" s="1" t="s">
        <v>7</v>
      </c>
      <c r="F3962" s="1" t="s">
        <v>2</v>
      </c>
      <c r="G3962" s="2">
        <v>20.236739028438699</v>
      </c>
      <c r="H3962" s="1">
        <v>28</v>
      </c>
    </row>
    <row r="3963" spans="1:8" x14ac:dyDescent="0.3">
      <c r="A3963" s="7" t="s">
        <v>2342</v>
      </c>
      <c r="B3963" s="1" t="s">
        <v>5</v>
      </c>
      <c r="C3963" s="1" t="s">
        <v>9</v>
      </c>
      <c r="D3963" s="1" t="s">
        <v>7</v>
      </c>
      <c r="E3963" s="1" t="s">
        <v>7</v>
      </c>
      <c r="F3963" s="1" t="s">
        <v>1</v>
      </c>
      <c r="G3963" s="2">
        <v>22.3572962192113</v>
      </c>
      <c r="H3963" s="1">
        <v>28</v>
      </c>
    </row>
    <row r="3964" spans="1:8" x14ac:dyDescent="0.3">
      <c r="A3964" s="7" t="s">
        <v>2343</v>
      </c>
      <c r="B3964" s="1" t="s">
        <v>215</v>
      </c>
      <c r="C3964" s="1" t="s">
        <v>216</v>
      </c>
      <c r="D3964" s="1" t="s">
        <v>7</v>
      </c>
      <c r="E3964" s="1" t="s">
        <v>7</v>
      </c>
      <c r="F3964" s="1" t="s">
        <v>2</v>
      </c>
      <c r="G3964" s="2">
        <v>641.47344785080202</v>
      </c>
      <c r="H3964" s="1">
        <v>653</v>
      </c>
    </row>
    <row r="3965" spans="1:8" x14ac:dyDescent="0.3">
      <c r="A3965" s="7" t="s">
        <v>2343</v>
      </c>
      <c r="B3965" s="1" t="s">
        <v>215</v>
      </c>
      <c r="C3965" s="1" t="s">
        <v>216</v>
      </c>
      <c r="D3965" s="1" t="s">
        <v>7</v>
      </c>
      <c r="E3965" s="1" t="s">
        <v>7</v>
      </c>
      <c r="F3965" s="1" t="s">
        <v>1</v>
      </c>
      <c r="G3965" s="2">
        <v>641.47344785080202</v>
      </c>
      <c r="H3965" s="1">
        <v>653</v>
      </c>
    </row>
    <row r="3966" spans="1:8" x14ac:dyDescent="0.3">
      <c r="A3966" s="7" t="s">
        <v>2344</v>
      </c>
      <c r="B3966" s="1" t="s">
        <v>215</v>
      </c>
      <c r="C3966" s="1" t="s">
        <v>216</v>
      </c>
      <c r="D3966" s="1" t="s">
        <v>7</v>
      </c>
      <c r="E3966" s="1" t="s">
        <v>311</v>
      </c>
      <c r="F3966" s="1" t="s">
        <v>2</v>
      </c>
      <c r="G3966" s="2">
        <v>711.30196068825296</v>
      </c>
      <c r="H3966" s="1" t="s">
        <v>235</v>
      </c>
    </row>
    <row r="3967" spans="1:8" x14ac:dyDescent="0.3">
      <c r="A3967" s="7" t="s">
        <v>2344</v>
      </c>
      <c r="B3967" s="1" t="s">
        <v>215</v>
      </c>
      <c r="C3967" s="1" t="s">
        <v>216</v>
      </c>
      <c r="D3967" s="1" t="s">
        <v>7</v>
      </c>
      <c r="E3967" s="1" t="s">
        <v>311</v>
      </c>
      <c r="F3967" s="1" t="s">
        <v>1</v>
      </c>
      <c r="G3967" s="2">
        <v>711.30196068825296</v>
      </c>
      <c r="H3967" s="1" t="s">
        <v>235</v>
      </c>
    </row>
    <row r="3968" spans="1:8" x14ac:dyDescent="0.3">
      <c r="A3968" s="7" t="s">
        <v>2345</v>
      </c>
      <c r="B3968" s="1" t="s">
        <v>130</v>
      </c>
      <c r="C3968" s="1" t="s">
        <v>2346</v>
      </c>
      <c r="D3968" s="1" t="s">
        <v>7</v>
      </c>
      <c r="E3968" s="1" t="s">
        <v>7</v>
      </c>
      <c r="F3968" s="1" t="s">
        <v>1</v>
      </c>
      <c r="G3968" s="2">
        <v>15.7548371121141</v>
      </c>
      <c r="H3968" s="1">
        <v>20.8</v>
      </c>
    </row>
    <row r="3969" spans="1:8" x14ac:dyDescent="0.3">
      <c r="A3969" s="7" t="s">
        <v>2347</v>
      </c>
      <c r="B3969" s="1" t="s">
        <v>130</v>
      </c>
      <c r="C3969" s="1" t="s">
        <v>2346</v>
      </c>
      <c r="D3969" s="1" t="s">
        <v>7</v>
      </c>
      <c r="E3969" s="1" t="s">
        <v>7</v>
      </c>
      <c r="F3969" s="1" t="s">
        <v>1</v>
      </c>
      <c r="G3969" s="2">
        <v>56.197531269485403</v>
      </c>
      <c r="H3969" s="1">
        <v>29</v>
      </c>
    </row>
    <row r="3970" spans="1:8" x14ac:dyDescent="0.3">
      <c r="A3970" s="7" t="s">
        <v>2348</v>
      </c>
      <c r="B3970" s="1" t="s">
        <v>130</v>
      </c>
      <c r="C3970" s="1" t="s">
        <v>2346</v>
      </c>
      <c r="D3970" s="1" t="s">
        <v>7</v>
      </c>
      <c r="E3970" s="1" t="s">
        <v>7</v>
      </c>
      <c r="F3970" s="1" t="s">
        <v>1</v>
      </c>
      <c r="G3970" s="2">
        <v>34.313923514105802</v>
      </c>
      <c r="H3970" s="1">
        <v>42.8</v>
      </c>
    </row>
    <row r="3971" spans="1:8" x14ac:dyDescent="0.3">
      <c r="A3971" s="7" t="s">
        <v>2349</v>
      </c>
      <c r="B3971" s="1" t="s">
        <v>130</v>
      </c>
      <c r="C3971" s="1" t="s">
        <v>2346</v>
      </c>
      <c r="D3971" s="1" t="s">
        <v>7</v>
      </c>
      <c r="E3971" s="1" t="s">
        <v>7</v>
      </c>
      <c r="F3971" s="1" t="s">
        <v>1</v>
      </c>
      <c r="G3971" s="2">
        <v>51.956395101642897</v>
      </c>
      <c r="H3971" s="1">
        <v>70.099999999999994</v>
      </c>
    </row>
    <row r="3972" spans="1:8" x14ac:dyDescent="0.3">
      <c r="A3972" s="7" t="s">
        <v>2350</v>
      </c>
      <c r="B3972" s="1" t="s">
        <v>5</v>
      </c>
      <c r="C3972" s="1" t="s">
        <v>692</v>
      </c>
      <c r="D3972" s="1" t="s">
        <v>7</v>
      </c>
      <c r="E3972" s="1" t="s">
        <v>7</v>
      </c>
      <c r="F3972" s="1" t="s">
        <v>1</v>
      </c>
      <c r="G3972" s="2">
        <v>20.4312093796554</v>
      </c>
      <c r="H3972" s="1">
        <v>10.199999999999999</v>
      </c>
    </row>
    <row r="3973" spans="1:8" x14ac:dyDescent="0.3">
      <c r="A3973" s="7" t="s">
        <v>2351</v>
      </c>
      <c r="B3973" s="1" t="s">
        <v>5</v>
      </c>
      <c r="C3973" s="1" t="s">
        <v>1085</v>
      </c>
      <c r="D3973" s="1" t="s">
        <v>7</v>
      </c>
      <c r="E3973" s="1" t="s">
        <v>7</v>
      </c>
      <c r="F3973" s="1" t="s">
        <v>2</v>
      </c>
      <c r="G3973" s="2">
        <v>15.403258845953401</v>
      </c>
      <c r="H3973" s="1">
        <v>15</v>
      </c>
    </row>
    <row r="3974" spans="1:8" x14ac:dyDescent="0.3">
      <c r="A3974" s="7" t="s">
        <v>2351</v>
      </c>
      <c r="B3974" s="1" t="s">
        <v>5</v>
      </c>
      <c r="C3974" s="1" t="s">
        <v>1085</v>
      </c>
      <c r="D3974" s="1" t="s">
        <v>7</v>
      </c>
      <c r="E3974" s="1" t="s">
        <v>7</v>
      </c>
      <c r="F3974" s="1" t="s">
        <v>1</v>
      </c>
      <c r="G3974" s="2">
        <v>27.6537875264099</v>
      </c>
      <c r="H3974" s="1">
        <v>15</v>
      </c>
    </row>
    <row r="3975" spans="1:8" x14ac:dyDescent="0.3">
      <c r="A3975" s="7" t="s">
        <v>2352</v>
      </c>
      <c r="B3975" s="1" t="s">
        <v>5</v>
      </c>
      <c r="C3975" s="1" t="s">
        <v>991</v>
      </c>
      <c r="D3975" s="1" t="s">
        <v>7</v>
      </c>
      <c r="E3975" s="1" t="s">
        <v>7</v>
      </c>
      <c r="F3975" s="1" t="s">
        <v>1</v>
      </c>
      <c r="G3975" s="2">
        <v>14.5913944542717</v>
      </c>
      <c r="H3975" s="1">
        <v>12.8</v>
      </c>
    </row>
    <row r="3976" spans="1:8" x14ac:dyDescent="0.3">
      <c r="A3976" s="7" t="s">
        <v>2352</v>
      </c>
      <c r="B3976" s="1" t="s">
        <v>5</v>
      </c>
      <c r="C3976" s="1" t="s">
        <v>991</v>
      </c>
      <c r="D3976" s="1" t="s">
        <v>7</v>
      </c>
      <c r="E3976" s="1" t="s">
        <v>7</v>
      </c>
      <c r="F3976" s="1" t="s">
        <v>2</v>
      </c>
      <c r="G3976" s="2">
        <v>15.8258799664143</v>
      </c>
      <c r="H3976" s="1">
        <v>12.8</v>
      </c>
    </row>
    <row r="3977" spans="1:8" x14ac:dyDescent="0.3">
      <c r="A3977" s="7" t="s">
        <v>2353</v>
      </c>
      <c r="B3977" s="1" t="s">
        <v>5</v>
      </c>
      <c r="C3977" s="1" t="s">
        <v>991</v>
      </c>
      <c r="D3977" s="1" t="s">
        <v>7</v>
      </c>
      <c r="E3977" s="1" t="s">
        <v>7</v>
      </c>
      <c r="F3977" s="1" t="s">
        <v>1</v>
      </c>
      <c r="G3977" s="2">
        <v>14.5913944542717</v>
      </c>
      <c r="H3977" s="1">
        <v>12</v>
      </c>
    </row>
    <row r="3978" spans="1:8" x14ac:dyDescent="0.3">
      <c r="A3978" s="7" t="s">
        <v>2353</v>
      </c>
      <c r="B3978" s="1" t="s">
        <v>5</v>
      </c>
      <c r="C3978" s="1" t="s">
        <v>991</v>
      </c>
      <c r="D3978" s="1" t="s">
        <v>7</v>
      </c>
      <c r="E3978" s="1" t="s">
        <v>7</v>
      </c>
      <c r="F3978" s="1" t="s">
        <v>2</v>
      </c>
      <c r="G3978" s="2">
        <v>15.8258799664143</v>
      </c>
      <c r="H3978" s="1">
        <v>12</v>
      </c>
    </row>
    <row r="3979" spans="1:8" x14ac:dyDescent="0.3">
      <c r="A3979" s="7" t="s">
        <v>2354</v>
      </c>
      <c r="B3979" s="1" t="s">
        <v>5</v>
      </c>
      <c r="C3979" s="1" t="s">
        <v>991</v>
      </c>
      <c r="D3979" s="1" t="s">
        <v>7</v>
      </c>
      <c r="E3979" s="1" t="s">
        <v>7</v>
      </c>
      <c r="F3979" s="1" t="s">
        <v>1</v>
      </c>
      <c r="G3979" s="2">
        <v>14.5913944542717</v>
      </c>
      <c r="H3979" s="1">
        <v>11</v>
      </c>
    </row>
    <row r="3980" spans="1:8" x14ac:dyDescent="0.3">
      <c r="A3980" s="7" t="s">
        <v>2354</v>
      </c>
      <c r="B3980" s="1" t="s">
        <v>5</v>
      </c>
      <c r="C3980" s="1" t="s">
        <v>991</v>
      </c>
      <c r="D3980" s="1" t="s">
        <v>7</v>
      </c>
      <c r="E3980" s="1" t="s">
        <v>7</v>
      </c>
      <c r="F3980" s="1" t="s">
        <v>2</v>
      </c>
      <c r="G3980" s="2">
        <v>15.8258799664143</v>
      </c>
      <c r="H3980" s="1">
        <v>11</v>
      </c>
    </row>
    <row r="3981" spans="1:8" x14ac:dyDescent="0.3">
      <c r="A3981" s="7" t="s">
        <v>2355</v>
      </c>
      <c r="B3981" s="1" t="s">
        <v>5</v>
      </c>
      <c r="C3981" s="1" t="s">
        <v>219</v>
      </c>
      <c r="D3981" s="1" t="s">
        <v>7</v>
      </c>
      <c r="E3981" s="1" t="s">
        <v>7</v>
      </c>
      <c r="F3981" s="1" t="s">
        <v>2</v>
      </c>
      <c r="G3981" s="2">
        <v>8.6560742093038296</v>
      </c>
      <c r="H3981" s="1">
        <v>10</v>
      </c>
    </row>
    <row r="3982" spans="1:8" x14ac:dyDescent="0.3">
      <c r="A3982" s="7" t="s">
        <v>2355</v>
      </c>
      <c r="B3982" s="1" t="s">
        <v>5</v>
      </c>
      <c r="C3982" s="1" t="s">
        <v>219</v>
      </c>
      <c r="D3982" s="1" t="s">
        <v>7</v>
      </c>
      <c r="E3982" s="1" t="s">
        <v>7</v>
      </c>
      <c r="F3982" s="1" t="s">
        <v>1</v>
      </c>
      <c r="G3982" s="2">
        <v>9.8498128215499907</v>
      </c>
      <c r="H3982" s="1">
        <v>10</v>
      </c>
    </row>
    <row r="3983" spans="1:8" x14ac:dyDescent="0.3">
      <c r="A3983" s="7" t="s">
        <v>2356</v>
      </c>
      <c r="B3983" s="1" t="s">
        <v>5</v>
      </c>
      <c r="C3983" s="1" t="s">
        <v>219</v>
      </c>
      <c r="D3983" s="1" t="s">
        <v>7</v>
      </c>
      <c r="E3983" s="1" t="s">
        <v>7</v>
      </c>
      <c r="F3983" s="1" t="s">
        <v>2</v>
      </c>
      <c r="G3983" s="2">
        <v>8.6560742093038296</v>
      </c>
      <c r="H3983" s="1">
        <v>10</v>
      </c>
    </row>
    <row r="3984" spans="1:8" x14ac:dyDescent="0.3">
      <c r="A3984" s="7" t="s">
        <v>2356</v>
      </c>
      <c r="B3984" s="1" t="s">
        <v>5</v>
      </c>
      <c r="C3984" s="1" t="s">
        <v>219</v>
      </c>
      <c r="D3984" s="1" t="s">
        <v>7</v>
      </c>
      <c r="E3984" s="1" t="s">
        <v>7</v>
      </c>
      <c r="F3984" s="1" t="s">
        <v>1</v>
      </c>
      <c r="G3984" s="2">
        <v>9.8498128215499907</v>
      </c>
      <c r="H3984" s="1">
        <v>10</v>
      </c>
    </row>
    <row r="3985" spans="1:8" x14ac:dyDescent="0.3">
      <c r="A3985" s="7" t="s">
        <v>2357</v>
      </c>
      <c r="B3985" s="1" t="s">
        <v>5</v>
      </c>
      <c r="C3985" s="1" t="s">
        <v>219</v>
      </c>
      <c r="D3985" s="1" t="s">
        <v>7</v>
      </c>
      <c r="E3985" s="1" t="s">
        <v>7</v>
      </c>
      <c r="F3985" s="1" t="s">
        <v>2</v>
      </c>
      <c r="G3985" s="2">
        <v>8.6560742093038296</v>
      </c>
      <c r="H3985" s="1">
        <v>10</v>
      </c>
    </row>
    <row r="3986" spans="1:8" x14ac:dyDescent="0.3">
      <c r="A3986" s="7" t="s">
        <v>2357</v>
      </c>
      <c r="B3986" s="1" t="s">
        <v>5</v>
      </c>
      <c r="C3986" s="1" t="s">
        <v>219</v>
      </c>
      <c r="D3986" s="1" t="s">
        <v>7</v>
      </c>
      <c r="E3986" s="1" t="s">
        <v>7</v>
      </c>
      <c r="F3986" s="1" t="s">
        <v>1</v>
      </c>
      <c r="G3986" s="2">
        <v>9.8498128215499907</v>
      </c>
      <c r="H3986" s="1">
        <v>10</v>
      </c>
    </row>
    <row r="3987" spans="1:8" x14ac:dyDescent="0.3">
      <c r="A3987" s="7" t="s">
        <v>2358</v>
      </c>
      <c r="B3987" s="1" t="s">
        <v>5</v>
      </c>
      <c r="C3987" s="1" t="s">
        <v>219</v>
      </c>
      <c r="D3987" s="1" t="s">
        <v>7</v>
      </c>
      <c r="E3987" s="1" t="s">
        <v>7</v>
      </c>
      <c r="F3987" s="1" t="s">
        <v>2</v>
      </c>
      <c r="G3987" s="2">
        <v>8.6560742093038296</v>
      </c>
      <c r="H3987" s="1">
        <v>10.8</v>
      </c>
    </row>
    <row r="3988" spans="1:8" x14ac:dyDescent="0.3">
      <c r="A3988" s="7" t="s">
        <v>2358</v>
      </c>
      <c r="B3988" s="1" t="s">
        <v>5</v>
      </c>
      <c r="C3988" s="1" t="s">
        <v>219</v>
      </c>
      <c r="D3988" s="1" t="s">
        <v>7</v>
      </c>
      <c r="E3988" s="1" t="s">
        <v>7</v>
      </c>
      <c r="F3988" s="1" t="s">
        <v>1</v>
      </c>
      <c r="G3988" s="2">
        <v>9.8498128215499907</v>
      </c>
      <c r="H3988" s="1">
        <v>10.8</v>
      </c>
    </row>
    <row r="3989" spans="1:8" x14ac:dyDescent="0.3">
      <c r="A3989" s="7" t="s">
        <v>2359</v>
      </c>
      <c r="B3989" s="1" t="s">
        <v>5</v>
      </c>
      <c r="C3989" s="1" t="s">
        <v>219</v>
      </c>
      <c r="D3989" s="1" t="s">
        <v>7</v>
      </c>
      <c r="E3989" s="1" t="s">
        <v>7</v>
      </c>
      <c r="F3989" s="1" t="s">
        <v>2</v>
      </c>
      <c r="G3989" s="2">
        <v>8.6560742093038296</v>
      </c>
      <c r="H3989" s="1">
        <v>11.6</v>
      </c>
    </row>
    <row r="3990" spans="1:8" x14ac:dyDescent="0.3">
      <c r="A3990" s="7" t="s">
        <v>2359</v>
      </c>
      <c r="B3990" s="1" t="s">
        <v>5</v>
      </c>
      <c r="C3990" s="1" t="s">
        <v>219</v>
      </c>
      <c r="D3990" s="1" t="s">
        <v>7</v>
      </c>
      <c r="E3990" s="1" t="s">
        <v>7</v>
      </c>
      <c r="F3990" s="1" t="s">
        <v>1</v>
      </c>
      <c r="G3990" s="2">
        <v>9.8498128215499907</v>
      </c>
      <c r="H3990" s="1">
        <v>11.6</v>
      </c>
    </row>
    <row r="3991" spans="1:8" x14ac:dyDescent="0.3">
      <c r="A3991" s="7" t="s">
        <v>2360</v>
      </c>
      <c r="B3991" s="1" t="s">
        <v>5</v>
      </c>
      <c r="C3991" s="1" t="s">
        <v>242</v>
      </c>
      <c r="D3991" s="1" t="s">
        <v>7</v>
      </c>
      <c r="E3991" s="1" t="s">
        <v>7</v>
      </c>
      <c r="F3991" s="1" t="s">
        <v>2</v>
      </c>
      <c r="G3991" s="2">
        <v>32.688836534408601</v>
      </c>
      <c r="H3991" s="1">
        <v>32.5</v>
      </c>
    </row>
    <row r="3992" spans="1:8" x14ac:dyDescent="0.3">
      <c r="A3992" s="7" t="s">
        <v>2360</v>
      </c>
      <c r="B3992" s="1" t="s">
        <v>5</v>
      </c>
      <c r="C3992" s="1" t="s">
        <v>242</v>
      </c>
      <c r="D3992" s="1" t="s">
        <v>7</v>
      </c>
      <c r="E3992" s="1" t="s">
        <v>7</v>
      </c>
      <c r="F3992" s="1" t="s">
        <v>1</v>
      </c>
      <c r="G3992" s="2">
        <v>40.197685244298803</v>
      </c>
      <c r="H3992" s="1">
        <v>32.5</v>
      </c>
    </row>
    <row r="3993" spans="1:8" x14ac:dyDescent="0.3">
      <c r="A3993" s="7" t="s">
        <v>2361</v>
      </c>
      <c r="B3993" s="1" t="s">
        <v>215</v>
      </c>
      <c r="C3993" s="1" t="s">
        <v>216</v>
      </c>
      <c r="D3993" s="1" t="s">
        <v>7</v>
      </c>
      <c r="E3993" s="1" t="s">
        <v>7</v>
      </c>
      <c r="F3993" s="1" t="s">
        <v>2</v>
      </c>
      <c r="G3993" s="2">
        <v>355.11382499425503</v>
      </c>
      <c r="H3993" s="1">
        <v>247</v>
      </c>
    </row>
    <row r="3994" spans="1:8" x14ac:dyDescent="0.3">
      <c r="A3994" s="7" t="s">
        <v>2361</v>
      </c>
      <c r="B3994" s="1" t="s">
        <v>215</v>
      </c>
      <c r="C3994" s="1" t="s">
        <v>216</v>
      </c>
      <c r="D3994" s="1" t="s">
        <v>7</v>
      </c>
      <c r="E3994" s="1" t="s">
        <v>7</v>
      </c>
      <c r="F3994" s="1" t="s">
        <v>1</v>
      </c>
      <c r="G3994" s="2">
        <v>355.11382499425503</v>
      </c>
      <c r="H3994" s="1">
        <v>247</v>
      </c>
    </row>
    <row r="3995" spans="1:8" x14ac:dyDescent="0.3">
      <c r="A3995" s="7" t="s">
        <v>2362</v>
      </c>
      <c r="B3995" s="1" t="s">
        <v>5</v>
      </c>
      <c r="C3995" s="1" t="s">
        <v>911</v>
      </c>
      <c r="D3995" s="1" t="s">
        <v>7</v>
      </c>
      <c r="E3995" s="1" t="s">
        <v>7</v>
      </c>
      <c r="F3995" s="1" t="s">
        <v>1</v>
      </c>
      <c r="G3995" s="2">
        <v>9.8498128215499907</v>
      </c>
      <c r="H3995" s="1">
        <v>14.2</v>
      </c>
    </row>
    <row r="3996" spans="1:8" x14ac:dyDescent="0.3">
      <c r="A3996" s="7" t="s">
        <v>2362</v>
      </c>
      <c r="B3996" s="1" t="s">
        <v>5</v>
      </c>
      <c r="C3996" s="1" t="s">
        <v>911</v>
      </c>
      <c r="D3996" s="1" t="s">
        <v>7</v>
      </c>
      <c r="E3996" s="1" t="s">
        <v>7</v>
      </c>
      <c r="F3996" s="1" t="s">
        <v>2</v>
      </c>
      <c r="G3996" s="2">
        <v>13.707601559198</v>
      </c>
      <c r="H3996" s="1">
        <v>14.2</v>
      </c>
    </row>
    <row r="3997" spans="1:8" x14ac:dyDescent="0.3">
      <c r="A3997" s="7" t="s">
        <v>2363</v>
      </c>
      <c r="B3997" s="1" t="s">
        <v>5</v>
      </c>
      <c r="C3997" s="1" t="s">
        <v>191</v>
      </c>
      <c r="D3997" s="1" t="s">
        <v>7</v>
      </c>
      <c r="E3997" s="1" t="s">
        <v>7</v>
      </c>
      <c r="F3997" s="1" t="s">
        <v>1</v>
      </c>
      <c r="G3997" s="2">
        <v>12.087100048585301</v>
      </c>
      <c r="H3997" s="1">
        <v>9.9</v>
      </c>
    </row>
    <row r="3998" spans="1:8" x14ac:dyDescent="0.3">
      <c r="A3998" s="7" t="s">
        <v>2363</v>
      </c>
      <c r="B3998" s="1" t="s">
        <v>5</v>
      </c>
      <c r="C3998" s="1" t="s">
        <v>191</v>
      </c>
      <c r="D3998" s="1" t="s">
        <v>7</v>
      </c>
      <c r="E3998" s="1" t="s">
        <v>7</v>
      </c>
      <c r="F3998" s="1" t="s">
        <v>2</v>
      </c>
      <c r="G3998" s="2">
        <v>13.5844148206408</v>
      </c>
      <c r="H3998" s="1">
        <v>9.9</v>
      </c>
    </row>
    <row r="3999" spans="1:8" x14ac:dyDescent="0.3">
      <c r="A3999" s="7" t="s">
        <v>2364</v>
      </c>
      <c r="B3999" s="1" t="s">
        <v>5</v>
      </c>
      <c r="C3999" s="1" t="s">
        <v>191</v>
      </c>
      <c r="D3999" s="1" t="s">
        <v>7</v>
      </c>
      <c r="E3999" s="1" t="s">
        <v>7</v>
      </c>
      <c r="F3999" s="1" t="s">
        <v>1</v>
      </c>
      <c r="G3999" s="2">
        <v>12.087100048585301</v>
      </c>
      <c r="H3999" s="1">
        <v>9.9</v>
      </c>
    </row>
    <row r="4000" spans="1:8" x14ac:dyDescent="0.3">
      <c r="A4000" s="7" t="s">
        <v>2364</v>
      </c>
      <c r="B4000" s="1" t="s">
        <v>5</v>
      </c>
      <c r="C4000" s="1" t="s">
        <v>191</v>
      </c>
      <c r="D4000" s="1" t="s">
        <v>7</v>
      </c>
      <c r="E4000" s="1" t="s">
        <v>7</v>
      </c>
      <c r="F4000" s="1" t="s">
        <v>2</v>
      </c>
      <c r="G4000" s="2">
        <v>13.5844148206408</v>
      </c>
      <c r="H4000" s="1">
        <v>9.9</v>
      </c>
    </row>
    <row r="4001" spans="1:8" x14ac:dyDescent="0.3">
      <c r="A4001" s="7" t="s">
        <v>2365</v>
      </c>
      <c r="B4001" s="1" t="s">
        <v>5</v>
      </c>
      <c r="C4001" s="1" t="s">
        <v>191</v>
      </c>
      <c r="D4001" s="1" t="s">
        <v>7</v>
      </c>
      <c r="E4001" s="1" t="s">
        <v>7</v>
      </c>
      <c r="F4001" s="1" t="s">
        <v>1</v>
      </c>
      <c r="G4001" s="2">
        <v>14.5913944542717</v>
      </c>
      <c r="H4001" s="1">
        <v>12.8</v>
      </c>
    </row>
    <row r="4002" spans="1:8" x14ac:dyDescent="0.3">
      <c r="A4002" s="7" t="s">
        <v>2365</v>
      </c>
      <c r="B4002" s="1" t="s">
        <v>5</v>
      </c>
      <c r="C4002" s="1" t="s">
        <v>191</v>
      </c>
      <c r="D4002" s="1" t="s">
        <v>7</v>
      </c>
      <c r="E4002" s="1" t="s">
        <v>7</v>
      </c>
      <c r="F4002" s="1" t="s">
        <v>2</v>
      </c>
      <c r="G4002" s="2">
        <v>16.386381221262099</v>
      </c>
      <c r="H4002" s="1">
        <v>12.8</v>
      </c>
    </row>
    <row r="4003" spans="1:8" x14ac:dyDescent="0.3">
      <c r="A4003" s="7" t="s">
        <v>2366</v>
      </c>
      <c r="B4003" s="1" t="s">
        <v>5</v>
      </c>
      <c r="C4003" s="1" t="s">
        <v>191</v>
      </c>
      <c r="D4003" s="1" t="s">
        <v>7</v>
      </c>
      <c r="E4003" s="1" t="s">
        <v>7</v>
      </c>
      <c r="F4003" s="1" t="s">
        <v>1</v>
      </c>
      <c r="G4003" s="2">
        <v>12.087100048585301</v>
      </c>
      <c r="H4003" s="1">
        <v>10.6</v>
      </c>
    </row>
    <row r="4004" spans="1:8" x14ac:dyDescent="0.3">
      <c r="A4004" s="7" t="s">
        <v>2366</v>
      </c>
      <c r="B4004" s="1" t="s">
        <v>5</v>
      </c>
      <c r="C4004" s="1" t="s">
        <v>191</v>
      </c>
      <c r="D4004" s="1" t="s">
        <v>7</v>
      </c>
      <c r="E4004" s="1" t="s">
        <v>7</v>
      </c>
      <c r="F4004" s="1" t="s">
        <v>2</v>
      </c>
      <c r="G4004" s="2">
        <v>13.5844148206408</v>
      </c>
      <c r="H4004" s="1">
        <v>10.6</v>
      </c>
    </row>
    <row r="4005" spans="1:8" x14ac:dyDescent="0.3">
      <c r="A4005" s="7" t="s">
        <v>2367</v>
      </c>
      <c r="B4005" s="1" t="s">
        <v>5</v>
      </c>
      <c r="C4005" s="1" t="s">
        <v>191</v>
      </c>
      <c r="D4005" s="1" t="s">
        <v>7</v>
      </c>
      <c r="E4005" s="1" t="s">
        <v>7</v>
      </c>
      <c r="F4005" s="1" t="s">
        <v>1</v>
      </c>
      <c r="G4005" s="2">
        <v>9.8498128215499907</v>
      </c>
      <c r="H4005" s="1">
        <v>8.8000000000000007</v>
      </c>
    </row>
    <row r="4006" spans="1:8" x14ac:dyDescent="0.3">
      <c r="A4006" s="7" t="s">
        <v>2367</v>
      </c>
      <c r="B4006" s="1" t="s">
        <v>5</v>
      </c>
      <c r="C4006" s="1" t="s">
        <v>191</v>
      </c>
      <c r="D4006" s="1" t="s">
        <v>7</v>
      </c>
      <c r="E4006" s="1" t="s">
        <v>7</v>
      </c>
      <c r="F4006" s="1" t="s">
        <v>2</v>
      </c>
      <c r="G4006" s="2">
        <v>11.0791976680809</v>
      </c>
      <c r="H4006" s="1">
        <v>8.8000000000000007</v>
      </c>
    </row>
    <row r="4007" spans="1:8" x14ac:dyDescent="0.3">
      <c r="A4007" s="7" t="s">
        <v>2368</v>
      </c>
      <c r="B4007" s="1" t="s">
        <v>5</v>
      </c>
      <c r="C4007" s="1" t="s">
        <v>191</v>
      </c>
      <c r="D4007" s="1" t="s">
        <v>7</v>
      </c>
      <c r="E4007" s="1" t="s">
        <v>7</v>
      </c>
      <c r="F4007" s="1" t="s">
        <v>1</v>
      </c>
      <c r="G4007" s="2">
        <v>7.8714631190783404</v>
      </c>
      <c r="H4007" s="1">
        <v>9.5</v>
      </c>
    </row>
    <row r="4008" spans="1:8" x14ac:dyDescent="0.3">
      <c r="A4008" s="7" t="s">
        <v>2368</v>
      </c>
      <c r="B4008" s="1" t="s">
        <v>5</v>
      </c>
      <c r="C4008" s="1" t="s">
        <v>191</v>
      </c>
      <c r="D4008" s="1" t="s">
        <v>7</v>
      </c>
      <c r="E4008" s="1" t="s">
        <v>7</v>
      </c>
      <c r="F4008" s="1" t="s">
        <v>2</v>
      </c>
      <c r="G4008" s="2">
        <v>8.8620009729967304</v>
      </c>
      <c r="H4008" s="1">
        <v>9.5</v>
      </c>
    </row>
    <row r="4009" spans="1:8" x14ac:dyDescent="0.3">
      <c r="A4009" s="7" t="s">
        <v>2369</v>
      </c>
      <c r="B4009" s="1" t="s">
        <v>5</v>
      </c>
      <c r="C4009" s="1" t="s">
        <v>9</v>
      </c>
      <c r="D4009" s="1" t="s">
        <v>7</v>
      </c>
      <c r="E4009" s="1" t="s">
        <v>7</v>
      </c>
      <c r="F4009" s="1" t="s">
        <v>1</v>
      </c>
      <c r="G4009" s="2">
        <v>20.9630600758898</v>
      </c>
      <c r="H4009" s="1">
        <v>59.5</v>
      </c>
    </row>
    <row r="4010" spans="1:8" x14ac:dyDescent="0.3">
      <c r="A4010" s="7" t="s">
        <v>2370</v>
      </c>
      <c r="B4010" s="1" t="s">
        <v>5</v>
      </c>
      <c r="C4010" s="1" t="s">
        <v>452</v>
      </c>
      <c r="D4010" s="1" t="s">
        <v>7</v>
      </c>
      <c r="E4010" s="1" t="s">
        <v>7</v>
      </c>
      <c r="F4010" s="1" t="s">
        <v>1</v>
      </c>
      <c r="G4010" s="2">
        <v>17.3703403175376</v>
      </c>
      <c r="H4010" s="1">
        <v>21.3</v>
      </c>
    </row>
    <row r="4011" spans="1:8" x14ac:dyDescent="0.3">
      <c r="A4011" s="7" t="s">
        <v>2370</v>
      </c>
      <c r="B4011" s="1" t="s">
        <v>5</v>
      </c>
      <c r="C4011" s="1" t="s">
        <v>452</v>
      </c>
      <c r="D4011" s="1" t="s">
        <v>7</v>
      </c>
      <c r="E4011" s="1" t="s">
        <v>7</v>
      </c>
      <c r="F4011" s="1" t="s">
        <v>2</v>
      </c>
      <c r="G4011" s="2">
        <v>21.304191687994798</v>
      </c>
      <c r="H4011" s="1">
        <v>21.3</v>
      </c>
    </row>
    <row r="4012" spans="1:8" x14ac:dyDescent="0.3">
      <c r="A4012" s="7" t="s">
        <v>2371</v>
      </c>
      <c r="B4012" s="1" t="s">
        <v>5</v>
      </c>
      <c r="C4012" s="1" t="s">
        <v>194</v>
      </c>
      <c r="D4012" s="1" t="s">
        <v>7</v>
      </c>
      <c r="E4012" s="1" t="s">
        <v>7</v>
      </c>
      <c r="F4012" s="1" t="s">
        <v>1</v>
      </c>
      <c r="G4012" s="2">
        <v>37.345595100184397</v>
      </c>
      <c r="H4012" s="1">
        <v>25</v>
      </c>
    </row>
    <row r="4013" spans="1:8" x14ac:dyDescent="0.3">
      <c r="A4013" s="7" t="s">
        <v>2371</v>
      </c>
      <c r="B4013" s="1" t="s">
        <v>5</v>
      </c>
      <c r="C4013" s="1" t="s">
        <v>194</v>
      </c>
      <c r="D4013" s="1" t="s">
        <v>7</v>
      </c>
      <c r="E4013" s="1" t="s">
        <v>7</v>
      </c>
      <c r="F4013" s="1" t="s">
        <v>2</v>
      </c>
      <c r="G4013" s="2">
        <v>38.682077696247497</v>
      </c>
      <c r="H4013" s="1">
        <v>25</v>
      </c>
    </row>
    <row r="4014" spans="1:8" x14ac:dyDescent="0.3">
      <c r="A4014" s="7" t="s">
        <v>2372</v>
      </c>
      <c r="B4014" s="1" t="s">
        <v>5</v>
      </c>
      <c r="C4014" s="1" t="s">
        <v>194</v>
      </c>
      <c r="D4014" s="1" t="s">
        <v>7</v>
      </c>
      <c r="E4014" s="1" t="s">
        <v>7</v>
      </c>
      <c r="F4014" s="1" t="s">
        <v>1</v>
      </c>
      <c r="G4014" s="2">
        <v>31.238864097982201</v>
      </c>
      <c r="H4014" s="1">
        <v>26.6</v>
      </c>
    </row>
    <row r="4015" spans="1:8" x14ac:dyDescent="0.3">
      <c r="A4015" s="7" t="s">
        <v>2372</v>
      </c>
      <c r="B4015" s="1" t="s">
        <v>5</v>
      </c>
      <c r="C4015" s="1" t="s">
        <v>194</v>
      </c>
      <c r="D4015" s="1" t="s">
        <v>7</v>
      </c>
      <c r="E4015" s="1" t="s">
        <v>7</v>
      </c>
      <c r="F4015" s="1" t="s">
        <v>2</v>
      </c>
      <c r="G4015" s="2">
        <v>33.109067321218198</v>
      </c>
      <c r="H4015" s="1">
        <v>26.6</v>
      </c>
    </row>
    <row r="4016" spans="1:8" x14ac:dyDescent="0.3">
      <c r="A4016" s="7" t="s">
        <v>2373</v>
      </c>
      <c r="B4016" s="1" t="s">
        <v>5</v>
      </c>
      <c r="C4016" s="1" t="s">
        <v>1672</v>
      </c>
      <c r="D4016" s="1" t="s">
        <v>7</v>
      </c>
      <c r="E4016" s="1" t="s">
        <v>7</v>
      </c>
      <c r="F4016" s="1" t="s">
        <v>2</v>
      </c>
      <c r="G4016" s="2">
        <v>30.1006671107301</v>
      </c>
      <c r="H4016" s="1">
        <v>35.4</v>
      </c>
    </row>
    <row r="4017" spans="1:8" x14ac:dyDescent="0.3">
      <c r="A4017" s="7" t="s">
        <v>2373</v>
      </c>
      <c r="B4017" s="1" t="s">
        <v>5</v>
      </c>
      <c r="C4017" s="1" t="s">
        <v>1672</v>
      </c>
      <c r="D4017" s="1" t="s">
        <v>7</v>
      </c>
      <c r="E4017" s="1" t="s">
        <v>7</v>
      </c>
      <c r="F4017" s="1" t="s">
        <v>1</v>
      </c>
      <c r="G4017" s="2">
        <v>51.6629777081477</v>
      </c>
      <c r="H4017" s="1">
        <v>35.4</v>
      </c>
    </row>
    <row r="4018" spans="1:8" x14ac:dyDescent="0.3">
      <c r="A4018" s="7" t="s">
        <v>2374</v>
      </c>
      <c r="B4018" s="1" t="s">
        <v>183</v>
      </c>
      <c r="C4018" s="1" t="s">
        <v>184</v>
      </c>
      <c r="D4018" s="1" t="s">
        <v>7</v>
      </c>
      <c r="E4018" s="1" t="s">
        <v>7</v>
      </c>
      <c r="F4018" s="1" t="s">
        <v>2</v>
      </c>
      <c r="G4018" s="2">
        <v>624.43487419203495</v>
      </c>
      <c r="H4018" s="1">
        <v>539</v>
      </c>
    </row>
    <row r="4019" spans="1:8" x14ac:dyDescent="0.3">
      <c r="A4019" s="7" t="s">
        <v>2374</v>
      </c>
      <c r="B4019" s="1" t="s">
        <v>183</v>
      </c>
      <c r="C4019" s="1" t="s">
        <v>184</v>
      </c>
      <c r="D4019" s="1" t="s">
        <v>7</v>
      </c>
      <c r="E4019" s="1" t="s">
        <v>7</v>
      </c>
      <c r="F4019" s="1" t="s">
        <v>1</v>
      </c>
      <c r="G4019" s="2">
        <v>624.43487419203495</v>
      </c>
      <c r="H4019" s="1">
        <v>539</v>
      </c>
    </row>
    <row r="4020" spans="1:8" x14ac:dyDescent="0.3">
      <c r="A4020" s="7" t="s">
        <v>2375</v>
      </c>
      <c r="B4020" s="1" t="s">
        <v>5</v>
      </c>
      <c r="C4020" s="1" t="s">
        <v>25</v>
      </c>
      <c r="D4020" s="1" t="s">
        <v>7</v>
      </c>
      <c r="E4020" s="1" t="s">
        <v>7</v>
      </c>
      <c r="F4020" s="1" t="s">
        <v>2</v>
      </c>
      <c r="G4020" s="2">
        <v>109.862294708905</v>
      </c>
      <c r="H4020" s="1">
        <v>42.4</v>
      </c>
    </row>
    <row r="4021" spans="1:8" x14ac:dyDescent="0.3">
      <c r="A4021" s="7" t="s">
        <v>2375</v>
      </c>
      <c r="B4021" s="1" t="s">
        <v>5</v>
      </c>
      <c r="C4021" s="1" t="s">
        <v>25</v>
      </c>
      <c r="D4021" s="1" t="s">
        <v>7</v>
      </c>
      <c r="E4021" s="1" t="s">
        <v>7</v>
      </c>
      <c r="F4021" s="1" t="s">
        <v>1</v>
      </c>
      <c r="G4021" s="2">
        <v>117.02685832962899</v>
      </c>
      <c r="H4021" s="1">
        <v>42.4</v>
      </c>
    </row>
    <row r="4022" spans="1:8" x14ac:dyDescent="0.3">
      <c r="A4022" s="7" t="s">
        <v>2376</v>
      </c>
      <c r="B4022" s="1" t="s">
        <v>809</v>
      </c>
      <c r="C4022" s="1" t="s">
        <v>810</v>
      </c>
      <c r="D4022" s="1" t="s">
        <v>7</v>
      </c>
      <c r="E4022" s="1" t="s">
        <v>7</v>
      </c>
      <c r="F4022" s="1" t="s">
        <v>2</v>
      </c>
      <c r="G4022" s="2">
        <v>80.313574351402394</v>
      </c>
      <c r="H4022" s="1">
        <v>87.7</v>
      </c>
    </row>
    <row r="4023" spans="1:8" x14ac:dyDescent="0.3">
      <c r="A4023" s="7" t="s">
        <v>2376</v>
      </c>
      <c r="B4023" s="1" t="s">
        <v>809</v>
      </c>
      <c r="C4023" s="1" t="s">
        <v>810</v>
      </c>
      <c r="D4023" s="1" t="s">
        <v>7</v>
      </c>
      <c r="E4023" s="1" t="s">
        <v>7</v>
      </c>
      <c r="F4023" s="1" t="s">
        <v>1</v>
      </c>
      <c r="G4023" s="2">
        <v>80.313574351402394</v>
      </c>
      <c r="H4023" s="1">
        <v>87.7</v>
      </c>
    </row>
    <row r="4024" spans="1:8" x14ac:dyDescent="0.3">
      <c r="A4024" s="7" t="s">
        <v>2377</v>
      </c>
      <c r="B4024" s="1" t="s">
        <v>30</v>
      </c>
      <c r="C4024" s="1" t="s">
        <v>31</v>
      </c>
      <c r="D4024" s="1" t="s">
        <v>7</v>
      </c>
      <c r="E4024" s="1" t="s">
        <v>7</v>
      </c>
      <c r="F4024" s="1" t="s">
        <v>2</v>
      </c>
      <c r="G4024" s="2">
        <v>804.74989658060997</v>
      </c>
      <c r="H4024" s="1">
        <v>834.5</v>
      </c>
    </row>
    <row r="4025" spans="1:8" x14ac:dyDescent="0.3">
      <c r="A4025" s="7" t="s">
        <v>2377</v>
      </c>
      <c r="B4025" s="1" t="s">
        <v>30</v>
      </c>
      <c r="C4025" s="1" t="s">
        <v>31</v>
      </c>
      <c r="D4025" s="1" t="s">
        <v>7</v>
      </c>
      <c r="E4025" s="1" t="s">
        <v>7</v>
      </c>
      <c r="F4025" s="1" t="s">
        <v>1</v>
      </c>
      <c r="G4025" s="2">
        <v>808.86369633887603</v>
      </c>
      <c r="H4025" s="1">
        <v>834.5</v>
      </c>
    </row>
    <row r="4026" spans="1:8" x14ac:dyDescent="0.3">
      <c r="A4026" s="7" t="s">
        <v>2378</v>
      </c>
      <c r="B4026" s="1" t="s">
        <v>809</v>
      </c>
      <c r="C4026" s="1" t="s">
        <v>810</v>
      </c>
      <c r="D4026" s="1" t="s">
        <v>7</v>
      </c>
      <c r="E4026" s="1" t="s">
        <v>7</v>
      </c>
      <c r="F4026" s="1" t="s">
        <v>2</v>
      </c>
      <c r="G4026" s="2">
        <v>64.297583227333803</v>
      </c>
      <c r="H4026" s="1">
        <v>69</v>
      </c>
    </row>
    <row r="4027" spans="1:8" x14ac:dyDescent="0.3">
      <c r="A4027" s="7" t="s">
        <v>2378</v>
      </c>
      <c r="B4027" s="1" t="s">
        <v>809</v>
      </c>
      <c r="C4027" s="1" t="s">
        <v>810</v>
      </c>
      <c r="D4027" s="1" t="s">
        <v>7</v>
      </c>
      <c r="E4027" s="1" t="s">
        <v>7</v>
      </c>
      <c r="F4027" s="1" t="s">
        <v>1</v>
      </c>
      <c r="G4027" s="2">
        <v>64.297583227333803</v>
      </c>
      <c r="H4027" s="1">
        <v>69</v>
      </c>
    </row>
    <row r="4028" spans="1:8" x14ac:dyDescent="0.3">
      <c r="A4028" s="7" t="s">
        <v>2379</v>
      </c>
      <c r="B4028" s="1" t="s">
        <v>107</v>
      </c>
      <c r="C4028" s="1" t="s">
        <v>1304</v>
      </c>
      <c r="D4028" s="1" t="s">
        <v>7</v>
      </c>
      <c r="E4028" s="1" t="s">
        <v>7</v>
      </c>
      <c r="F4028" s="1" t="s">
        <v>2</v>
      </c>
      <c r="G4028" s="2">
        <v>160.9</v>
      </c>
      <c r="H4028" s="1">
        <v>160.5</v>
      </c>
    </row>
    <row r="4029" spans="1:8" x14ac:dyDescent="0.3">
      <c r="A4029" s="7" t="s">
        <v>2379</v>
      </c>
      <c r="B4029" s="1" t="s">
        <v>107</v>
      </c>
      <c r="C4029" s="1" t="s">
        <v>1304</v>
      </c>
      <c r="D4029" s="1" t="s">
        <v>7</v>
      </c>
      <c r="E4029" s="1" t="s">
        <v>7</v>
      </c>
      <c r="F4029" s="1" t="s">
        <v>1</v>
      </c>
      <c r="G4029" s="2">
        <v>355.37458386360299</v>
      </c>
      <c r="H4029" s="1">
        <v>160.5</v>
      </c>
    </row>
    <row r="4030" spans="1:8" x14ac:dyDescent="0.3">
      <c r="A4030" s="7" t="s">
        <v>2380</v>
      </c>
      <c r="B4030" s="1" t="s">
        <v>107</v>
      </c>
      <c r="C4030" s="1" t="s">
        <v>1304</v>
      </c>
      <c r="D4030" s="1" t="s">
        <v>7</v>
      </c>
      <c r="E4030" s="1" t="s">
        <v>7</v>
      </c>
      <c r="F4030" s="1" t="s">
        <v>1</v>
      </c>
      <c r="G4030" s="2">
        <v>278.99392973098702</v>
      </c>
      <c r="H4030" s="1">
        <v>195</v>
      </c>
    </row>
    <row r="4031" spans="1:8" x14ac:dyDescent="0.3">
      <c r="A4031" s="7" t="s">
        <v>2381</v>
      </c>
      <c r="B4031" s="1" t="s">
        <v>139</v>
      </c>
      <c r="C4031" s="1" t="s">
        <v>140</v>
      </c>
      <c r="D4031" s="1" t="s">
        <v>7</v>
      </c>
      <c r="E4031" s="1" t="s">
        <v>7</v>
      </c>
      <c r="F4031" s="1" t="s">
        <v>1</v>
      </c>
      <c r="G4031" s="2">
        <v>517.85536724187898</v>
      </c>
      <c r="H4031" s="1">
        <v>390</v>
      </c>
    </row>
    <row r="4032" spans="1:8" x14ac:dyDescent="0.3">
      <c r="A4032" s="7" t="s">
        <v>2381</v>
      </c>
      <c r="B4032" s="1" t="s">
        <v>139</v>
      </c>
      <c r="C4032" s="1" t="s">
        <v>140</v>
      </c>
      <c r="D4032" s="1" t="s">
        <v>7</v>
      </c>
      <c r="E4032" s="1" t="s">
        <v>7</v>
      </c>
      <c r="F4032" s="1" t="s">
        <v>2</v>
      </c>
      <c r="G4032" s="2">
        <v>619.89489330093102</v>
      </c>
      <c r="H4032" s="1">
        <v>390</v>
      </c>
    </row>
    <row r="4033" spans="1:8" x14ac:dyDescent="0.3">
      <c r="A4033" s="7" t="s">
        <v>2382</v>
      </c>
      <c r="B4033" s="1" t="s">
        <v>5</v>
      </c>
      <c r="C4033" s="1" t="s">
        <v>9</v>
      </c>
      <c r="D4033" s="1" t="s">
        <v>7</v>
      </c>
      <c r="E4033" s="1" t="s">
        <v>311</v>
      </c>
      <c r="F4033" s="1" t="s">
        <v>1</v>
      </c>
      <c r="G4033" s="2">
        <v>14.5913944542717</v>
      </c>
      <c r="H4033" s="1" t="s">
        <v>235</v>
      </c>
    </row>
    <row r="4034" spans="1:8" x14ac:dyDescent="0.3">
      <c r="A4034" s="7" t="s">
        <v>2382</v>
      </c>
      <c r="B4034" s="1" t="s">
        <v>5</v>
      </c>
      <c r="C4034" s="1" t="s">
        <v>9</v>
      </c>
      <c r="D4034" s="1" t="s">
        <v>7</v>
      </c>
      <c r="E4034" s="1" t="s">
        <v>311</v>
      </c>
      <c r="F4034" s="1" t="s">
        <v>2</v>
      </c>
      <c r="G4034" s="2">
        <v>17.553697247839601</v>
      </c>
      <c r="H4034" s="1" t="s">
        <v>235</v>
      </c>
    </row>
    <row r="4035" spans="1:8" x14ac:dyDescent="0.3">
      <c r="A4035" s="7" t="s">
        <v>2383</v>
      </c>
      <c r="B4035" s="1" t="s">
        <v>5</v>
      </c>
      <c r="C4035" s="1" t="s">
        <v>9</v>
      </c>
      <c r="D4035" s="1" t="s">
        <v>7</v>
      </c>
      <c r="E4035" s="1" t="s">
        <v>7</v>
      </c>
      <c r="F4035" s="1" t="s">
        <v>2</v>
      </c>
      <c r="G4035" s="2">
        <v>17.553697247839601</v>
      </c>
      <c r="H4035" s="1">
        <v>15</v>
      </c>
    </row>
    <row r="4036" spans="1:8" x14ac:dyDescent="0.3">
      <c r="A4036" s="7" t="s">
        <v>2383</v>
      </c>
      <c r="B4036" s="1" t="s">
        <v>5</v>
      </c>
      <c r="C4036" s="1" t="s">
        <v>9</v>
      </c>
      <c r="D4036" s="1" t="s">
        <v>7</v>
      </c>
      <c r="E4036" s="1" t="s">
        <v>7</v>
      </c>
      <c r="F4036" s="1" t="s">
        <v>1</v>
      </c>
      <c r="G4036" s="2">
        <v>19.092962437579001</v>
      </c>
      <c r="H4036" s="1">
        <v>15</v>
      </c>
    </row>
    <row r="4037" spans="1:8" x14ac:dyDescent="0.3">
      <c r="A4037" s="7" t="s">
        <v>2384</v>
      </c>
      <c r="B4037" s="1" t="s">
        <v>5</v>
      </c>
      <c r="C4037" s="1" t="s">
        <v>65</v>
      </c>
      <c r="D4037" s="1" t="s">
        <v>7</v>
      </c>
      <c r="E4037" s="1" t="s">
        <v>7</v>
      </c>
      <c r="F4037" s="1" t="s">
        <v>2</v>
      </c>
      <c r="G4037" s="2">
        <v>9.4557024435912194</v>
      </c>
      <c r="H4037" s="1">
        <v>10</v>
      </c>
    </row>
    <row r="4038" spans="1:8" x14ac:dyDescent="0.3">
      <c r="A4038" s="7" t="s">
        <v>2384</v>
      </c>
      <c r="B4038" s="1" t="s">
        <v>5</v>
      </c>
      <c r="C4038" s="1" t="s">
        <v>65</v>
      </c>
      <c r="D4038" s="1" t="s">
        <v>7</v>
      </c>
      <c r="E4038" s="1" t="s">
        <v>7</v>
      </c>
      <c r="F4038" s="1" t="s">
        <v>1</v>
      </c>
      <c r="G4038" s="2">
        <v>19.290077893836301</v>
      </c>
      <c r="H4038" s="1">
        <v>10</v>
      </c>
    </row>
    <row r="4039" spans="1:8" x14ac:dyDescent="0.3">
      <c r="A4039" s="7" t="s">
        <v>2385</v>
      </c>
      <c r="B4039" s="1" t="s">
        <v>5</v>
      </c>
      <c r="C4039" s="1" t="s">
        <v>65</v>
      </c>
      <c r="D4039" s="1" t="s">
        <v>7</v>
      </c>
      <c r="E4039" s="1" t="s">
        <v>7</v>
      </c>
      <c r="F4039" s="1" t="s">
        <v>2</v>
      </c>
      <c r="G4039" s="2">
        <v>10.2863811271981</v>
      </c>
      <c r="H4039" s="1">
        <v>13.3</v>
      </c>
    </row>
    <row r="4040" spans="1:8" x14ac:dyDescent="0.3">
      <c r="A4040" s="7" t="s">
        <v>2385</v>
      </c>
      <c r="B4040" s="1" t="s">
        <v>5</v>
      </c>
      <c r="C4040" s="1" t="s">
        <v>65</v>
      </c>
      <c r="D4040" s="1" t="s">
        <v>7</v>
      </c>
      <c r="E4040" s="1" t="s">
        <v>7</v>
      </c>
      <c r="F4040" s="1" t="s">
        <v>1</v>
      </c>
      <c r="G4040" s="2">
        <v>20.749879184415601</v>
      </c>
      <c r="H4040" s="1">
        <v>13.3</v>
      </c>
    </row>
    <row r="4041" spans="1:8" x14ac:dyDescent="0.3">
      <c r="A4041" s="7" t="s">
        <v>2386</v>
      </c>
      <c r="B4041" s="1" t="s">
        <v>5</v>
      </c>
      <c r="C4041" s="1" t="s">
        <v>65</v>
      </c>
      <c r="D4041" s="1" t="s">
        <v>7</v>
      </c>
      <c r="E4041" s="1" t="s">
        <v>7</v>
      </c>
      <c r="F4041" s="1" t="s">
        <v>2</v>
      </c>
      <c r="G4041" s="2">
        <v>12.7874779264361</v>
      </c>
      <c r="H4041" s="1">
        <v>13</v>
      </c>
    </row>
    <row r="4042" spans="1:8" x14ac:dyDescent="0.3">
      <c r="A4042" s="7" t="s">
        <v>2386</v>
      </c>
      <c r="B4042" s="1" t="s">
        <v>5</v>
      </c>
      <c r="C4042" s="1" t="s">
        <v>65</v>
      </c>
      <c r="D4042" s="1" t="s">
        <v>7</v>
      </c>
      <c r="E4042" s="1" t="s">
        <v>7</v>
      </c>
      <c r="F4042" s="1" t="s">
        <v>1</v>
      </c>
      <c r="G4042" s="2">
        <v>20.0101671230553</v>
      </c>
      <c r="H4042" s="1">
        <v>13</v>
      </c>
    </row>
    <row r="4043" spans="1:8" x14ac:dyDescent="0.3">
      <c r="A4043" s="7" t="s">
        <v>2387</v>
      </c>
      <c r="B4043" s="1" t="s">
        <v>5</v>
      </c>
      <c r="C4043" s="1" t="s">
        <v>65</v>
      </c>
      <c r="D4043" s="1" t="s">
        <v>7</v>
      </c>
      <c r="E4043" s="1" t="s">
        <v>7</v>
      </c>
      <c r="F4043" s="1" t="s">
        <v>2</v>
      </c>
      <c r="G4043" s="2">
        <v>14.182184663539999</v>
      </c>
      <c r="H4043" s="1">
        <v>17.5</v>
      </c>
    </row>
    <row r="4044" spans="1:8" x14ac:dyDescent="0.3">
      <c r="A4044" s="7" t="s">
        <v>2387</v>
      </c>
      <c r="B4044" s="1" t="s">
        <v>5</v>
      </c>
      <c r="C4044" s="1" t="s">
        <v>65</v>
      </c>
      <c r="D4044" s="1" t="s">
        <v>7</v>
      </c>
      <c r="E4044" s="1" t="s">
        <v>7</v>
      </c>
      <c r="F4044" s="1" t="s">
        <v>1</v>
      </c>
      <c r="G4044" s="2">
        <v>27.4066076423704</v>
      </c>
      <c r="H4044" s="1">
        <v>17.5</v>
      </c>
    </row>
    <row r="4045" spans="1:8" x14ac:dyDescent="0.3">
      <c r="A4045" s="7" t="s">
        <v>2388</v>
      </c>
      <c r="B4045" s="1" t="s">
        <v>5</v>
      </c>
      <c r="C4045" s="1" t="s">
        <v>65</v>
      </c>
      <c r="D4045" s="1" t="s">
        <v>7</v>
      </c>
      <c r="E4045" s="1" t="s">
        <v>7</v>
      </c>
      <c r="F4045" s="1" t="s">
        <v>2</v>
      </c>
      <c r="G4045" s="2">
        <v>10.531398396540199</v>
      </c>
      <c r="H4045" s="1">
        <v>11</v>
      </c>
    </row>
    <row r="4046" spans="1:8" x14ac:dyDescent="0.3">
      <c r="A4046" s="7" t="s">
        <v>2388</v>
      </c>
      <c r="B4046" s="1" t="s">
        <v>5</v>
      </c>
      <c r="C4046" s="1" t="s">
        <v>65</v>
      </c>
      <c r="D4046" s="1" t="s">
        <v>7</v>
      </c>
      <c r="E4046" s="1" t="s">
        <v>7</v>
      </c>
      <c r="F4046" s="1" t="s">
        <v>1</v>
      </c>
      <c r="G4046" s="2">
        <v>21.177402795945898</v>
      </c>
      <c r="H4046" s="1">
        <v>11</v>
      </c>
    </row>
    <row r="4047" spans="1:8" x14ac:dyDescent="0.3">
      <c r="A4047" s="7" t="s">
        <v>2389</v>
      </c>
      <c r="B4047" s="1" t="s">
        <v>5</v>
      </c>
      <c r="C4047" s="1" t="s">
        <v>65</v>
      </c>
      <c r="D4047" s="1" t="s">
        <v>7</v>
      </c>
      <c r="E4047" s="1" t="s">
        <v>7</v>
      </c>
      <c r="F4047" s="1" t="s">
        <v>2</v>
      </c>
      <c r="G4047" s="2">
        <v>9.6887949653913505</v>
      </c>
      <c r="H4047" s="1">
        <v>13.2</v>
      </c>
    </row>
    <row r="4048" spans="1:8" x14ac:dyDescent="0.3">
      <c r="A4048" s="7" t="s">
        <v>2389</v>
      </c>
      <c r="B4048" s="1" t="s">
        <v>5</v>
      </c>
      <c r="C4048" s="1" t="s">
        <v>65</v>
      </c>
      <c r="D4048" s="1" t="s">
        <v>7</v>
      </c>
      <c r="E4048" s="1" t="s">
        <v>7</v>
      </c>
      <c r="F4048" s="1" t="s">
        <v>1</v>
      </c>
      <c r="G4048" s="2">
        <v>19.701374608765398</v>
      </c>
      <c r="H4048" s="1">
        <v>13.2</v>
      </c>
    </row>
    <row r="4049" spans="1:8" x14ac:dyDescent="0.3">
      <c r="A4049" s="7" t="s">
        <v>2390</v>
      </c>
      <c r="B4049" s="1" t="s">
        <v>5</v>
      </c>
      <c r="C4049" s="1" t="s">
        <v>65</v>
      </c>
      <c r="D4049" s="1" t="s">
        <v>7</v>
      </c>
      <c r="E4049" s="1" t="s">
        <v>7</v>
      </c>
      <c r="F4049" s="1" t="s">
        <v>2</v>
      </c>
      <c r="G4049" s="2">
        <v>9.9252750750576304</v>
      </c>
      <c r="H4049" s="1">
        <v>8.5</v>
      </c>
    </row>
    <row r="4050" spans="1:8" x14ac:dyDescent="0.3">
      <c r="A4050" s="7" t="s">
        <v>2390</v>
      </c>
      <c r="B4050" s="1" t="s">
        <v>5</v>
      </c>
      <c r="C4050" s="1" t="s">
        <v>65</v>
      </c>
      <c r="D4050" s="1" t="s">
        <v>7</v>
      </c>
      <c r="E4050" s="1" t="s">
        <v>7</v>
      </c>
      <c r="F4050" s="1" t="s">
        <v>1</v>
      </c>
      <c r="G4050" s="2">
        <v>20.117299627189801</v>
      </c>
      <c r="H4050" s="1">
        <v>8.5</v>
      </c>
    </row>
    <row r="4051" spans="1:8" x14ac:dyDescent="0.3">
      <c r="A4051" s="7" t="s">
        <v>2391</v>
      </c>
      <c r="B4051" s="1" t="s">
        <v>130</v>
      </c>
      <c r="C4051" s="1" t="s">
        <v>144</v>
      </c>
      <c r="D4051" s="1" t="s">
        <v>7</v>
      </c>
      <c r="E4051" s="1" t="s">
        <v>7</v>
      </c>
      <c r="F4051" s="1" t="s">
        <v>1</v>
      </c>
      <c r="G4051" s="2">
        <v>67.875940902206906</v>
      </c>
      <c r="H4051" s="1">
        <v>118</v>
      </c>
    </row>
    <row r="4052" spans="1:8" x14ac:dyDescent="0.3">
      <c r="A4052" s="7" t="s">
        <v>2391</v>
      </c>
      <c r="B4052" s="1" t="s">
        <v>130</v>
      </c>
      <c r="C4052" s="1" t="s">
        <v>144</v>
      </c>
      <c r="D4052" s="1" t="s">
        <v>7</v>
      </c>
      <c r="E4052" s="1" t="s">
        <v>7</v>
      </c>
      <c r="F4052" s="1" t="s">
        <v>2</v>
      </c>
      <c r="G4052" s="2">
        <v>85.471597902385696</v>
      </c>
      <c r="H4052" s="1">
        <v>118</v>
      </c>
    </row>
    <row r="4053" spans="1:8" x14ac:dyDescent="0.3">
      <c r="A4053" s="7" t="s">
        <v>2392</v>
      </c>
      <c r="B4053" s="1" t="s">
        <v>130</v>
      </c>
      <c r="C4053" s="1" t="s">
        <v>144</v>
      </c>
      <c r="D4053" s="1" t="s">
        <v>7</v>
      </c>
      <c r="E4053" s="1" t="s">
        <v>7</v>
      </c>
      <c r="F4053" s="1" t="s">
        <v>1</v>
      </c>
      <c r="G4053" s="2">
        <v>34.313923514105802</v>
      </c>
      <c r="H4053" s="1">
        <v>83.8</v>
      </c>
    </row>
    <row r="4054" spans="1:8" x14ac:dyDescent="0.3">
      <c r="A4054" s="7" t="s">
        <v>2392</v>
      </c>
      <c r="B4054" s="1" t="s">
        <v>130</v>
      </c>
      <c r="C4054" s="1" t="s">
        <v>144</v>
      </c>
      <c r="D4054" s="1" t="s">
        <v>7</v>
      </c>
      <c r="E4054" s="1" t="s">
        <v>7</v>
      </c>
      <c r="F4054" s="1" t="s">
        <v>2</v>
      </c>
      <c r="G4054" s="2">
        <v>87.693353918163297</v>
      </c>
      <c r="H4054" s="1">
        <v>83.8</v>
      </c>
    </row>
    <row r="4055" spans="1:8" x14ac:dyDescent="0.3">
      <c r="A4055" s="7" t="s">
        <v>2393</v>
      </c>
      <c r="B4055" s="1" t="s">
        <v>130</v>
      </c>
      <c r="C4055" s="1" t="s">
        <v>144</v>
      </c>
      <c r="D4055" s="1" t="s">
        <v>7</v>
      </c>
      <c r="E4055" s="1" t="s">
        <v>7</v>
      </c>
      <c r="F4055" s="1" t="s">
        <v>1</v>
      </c>
      <c r="G4055" s="2">
        <v>56.197531269485403</v>
      </c>
      <c r="H4055" s="1">
        <v>127</v>
      </c>
    </row>
    <row r="4056" spans="1:8" x14ac:dyDescent="0.3">
      <c r="A4056" s="7" t="s">
        <v>2393</v>
      </c>
      <c r="B4056" s="1" t="s">
        <v>130</v>
      </c>
      <c r="C4056" s="1" t="s">
        <v>144</v>
      </c>
      <c r="D4056" s="1" t="s">
        <v>7</v>
      </c>
      <c r="E4056" s="1" t="s">
        <v>7</v>
      </c>
      <c r="F4056" s="1" t="s">
        <v>2</v>
      </c>
      <c r="G4056" s="2">
        <v>160.77775222469299</v>
      </c>
      <c r="H4056" s="1">
        <v>127</v>
      </c>
    </row>
    <row r="4057" spans="1:8" x14ac:dyDescent="0.3">
      <c r="A4057" s="7" t="s">
        <v>2394</v>
      </c>
      <c r="B4057" s="1" t="s">
        <v>5</v>
      </c>
      <c r="C4057" s="1" t="s">
        <v>219</v>
      </c>
      <c r="D4057" s="1" t="s">
        <v>7</v>
      </c>
      <c r="E4057" s="1" t="s">
        <v>7</v>
      </c>
      <c r="F4057" s="1" t="s">
        <v>2</v>
      </c>
      <c r="G4057" s="2">
        <v>22.841454347928501</v>
      </c>
      <c r="H4057" s="1">
        <v>30.6</v>
      </c>
    </row>
    <row r="4058" spans="1:8" x14ac:dyDescent="0.3">
      <c r="A4058" s="7" t="s">
        <v>2394</v>
      </c>
      <c r="B4058" s="1" t="s">
        <v>5</v>
      </c>
      <c r="C4058" s="1" t="s">
        <v>219</v>
      </c>
      <c r="D4058" s="1" t="s">
        <v>7</v>
      </c>
      <c r="E4058" s="1" t="s">
        <v>7</v>
      </c>
      <c r="F4058" s="1" t="s">
        <v>1</v>
      </c>
      <c r="G4058" s="2">
        <v>27.426192009547499</v>
      </c>
      <c r="H4058" s="1">
        <v>30.6</v>
      </c>
    </row>
    <row r="4059" spans="1:8" x14ac:dyDescent="0.3">
      <c r="A4059" s="7" t="s">
        <v>2395</v>
      </c>
      <c r="B4059" s="1" t="s">
        <v>5</v>
      </c>
      <c r="C4059" s="1" t="s">
        <v>628</v>
      </c>
      <c r="D4059" s="1" t="s">
        <v>7</v>
      </c>
      <c r="E4059" s="1" t="s">
        <v>7</v>
      </c>
      <c r="F4059" s="1" t="s">
        <v>1</v>
      </c>
      <c r="G4059" s="2">
        <v>2.7257806858696201</v>
      </c>
      <c r="H4059" s="1">
        <v>14.1</v>
      </c>
    </row>
    <row r="4060" spans="1:8" x14ac:dyDescent="0.3">
      <c r="A4060" s="7" t="s">
        <v>2396</v>
      </c>
      <c r="B4060" s="1" t="s">
        <v>5</v>
      </c>
      <c r="C4060" s="1" t="s">
        <v>628</v>
      </c>
      <c r="D4060" s="1" t="s">
        <v>7</v>
      </c>
      <c r="E4060" s="1" t="s">
        <v>7</v>
      </c>
      <c r="F4060" s="1" t="s">
        <v>1</v>
      </c>
      <c r="G4060" s="2">
        <v>3.6641183184224899</v>
      </c>
      <c r="H4060" s="1">
        <v>22.8</v>
      </c>
    </row>
    <row r="4061" spans="1:8" x14ac:dyDescent="0.3">
      <c r="A4061" s="7" t="s">
        <v>2397</v>
      </c>
      <c r="B4061" s="1" t="s">
        <v>5</v>
      </c>
      <c r="C4061" s="1" t="s">
        <v>628</v>
      </c>
      <c r="D4061" s="1" t="s">
        <v>7</v>
      </c>
      <c r="E4061" s="1" t="s">
        <v>7</v>
      </c>
      <c r="F4061" s="1" t="s">
        <v>1</v>
      </c>
      <c r="G4061" s="2">
        <v>2.9465410353065802</v>
      </c>
      <c r="H4061" s="1">
        <v>16.8</v>
      </c>
    </row>
    <row r="4062" spans="1:8" x14ac:dyDescent="0.3">
      <c r="A4062" s="7" t="s">
        <v>2398</v>
      </c>
      <c r="B4062" s="1" t="s">
        <v>5</v>
      </c>
      <c r="C4062" s="1" t="s">
        <v>628</v>
      </c>
      <c r="D4062" s="1" t="s">
        <v>7</v>
      </c>
      <c r="E4062" s="1" t="s">
        <v>7</v>
      </c>
      <c r="F4062" s="1" t="s">
        <v>1</v>
      </c>
      <c r="G4062" s="2">
        <v>1.75806099195928</v>
      </c>
      <c r="H4062" s="1">
        <v>13.8</v>
      </c>
    </row>
    <row r="4063" spans="1:8" x14ac:dyDescent="0.3">
      <c r="A4063" s="7" t="s">
        <v>2399</v>
      </c>
      <c r="B4063" s="1" t="s">
        <v>5</v>
      </c>
      <c r="C4063" s="1" t="s">
        <v>628</v>
      </c>
      <c r="D4063" s="1" t="s">
        <v>7</v>
      </c>
      <c r="E4063" s="1" t="s">
        <v>7</v>
      </c>
      <c r="F4063" s="1" t="s">
        <v>1</v>
      </c>
      <c r="G4063" s="2">
        <v>7.0208778585442202</v>
      </c>
      <c r="H4063" s="1">
        <v>27.1</v>
      </c>
    </row>
    <row r="4064" spans="1:8" x14ac:dyDescent="0.3">
      <c r="A4064" s="7" t="s">
        <v>2400</v>
      </c>
      <c r="B4064" s="1" t="s">
        <v>5</v>
      </c>
      <c r="C4064" s="1" t="s">
        <v>628</v>
      </c>
      <c r="D4064" s="1" t="s">
        <v>7</v>
      </c>
      <c r="E4064" s="1" t="s">
        <v>7</v>
      </c>
      <c r="F4064" s="1" t="s">
        <v>1</v>
      </c>
      <c r="G4064" s="2">
        <v>8.79783382985873</v>
      </c>
      <c r="H4064" s="1">
        <v>22.3</v>
      </c>
    </row>
    <row r="4065" spans="1:8" x14ac:dyDescent="0.3">
      <c r="A4065" s="7" t="s">
        <v>2401</v>
      </c>
      <c r="B4065" s="1" t="s">
        <v>5</v>
      </c>
      <c r="C4065" s="1" t="s">
        <v>628</v>
      </c>
      <c r="D4065" s="1" t="s">
        <v>7</v>
      </c>
      <c r="E4065" s="1" t="s">
        <v>7</v>
      </c>
      <c r="F4065" s="1" t="s">
        <v>1</v>
      </c>
      <c r="G4065" s="2">
        <v>2.0556381085768698</v>
      </c>
      <c r="H4065" s="1">
        <v>11.5</v>
      </c>
    </row>
    <row r="4066" spans="1:8" x14ac:dyDescent="0.3">
      <c r="A4066" s="7" t="s">
        <v>2402</v>
      </c>
      <c r="B4066" s="1" t="s">
        <v>5</v>
      </c>
      <c r="C4066" s="1" t="s">
        <v>628</v>
      </c>
      <c r="D4066" s="1" t="s">
        <v>7</v>
      </c>
      <c r="E4066" s="1" t="s">
        <v>7</v>
      </c>
      <c r="F4066" s="1" t="s">
        <v>1</v>
      </c>
      <c r="G4066" s="2">
        <v>4.6551587596711101</v>
      </c>
      <c r="H4066" s="1">
        <v>17.600000000000001</v>
      </c>
    </row>
    <row r="4067" spans="1:8" x14ac:dyDescent="0.3">
      <c r="A4067" s="7" t="s">
        <v>2403</v>
      </c>
      <c r="B4067" s="1" t="s">
        <v>5</v>
      </c>
      <c r="C4067" s="1" t="s">
        <v>628</v>
      </c>
      <c r="D4067" s="1" t="s">
        <v>7</v>
      </c>
      <c r="E4067" s="1" t="s">
        <v>7</v>
      </c>
      <c r="F4067" s="1" t="s">
        <v>1</v>
      </c>
      <c r="G4067" s="2">
        <v>4.94745123523162</v>
      </c>
      <c r="H4067" s="1">
        <v>20.399999999999999</v>
      </c>
    </row>
    <row r="4068" spans="1:8" x14ac:dyDescent="0.3">
      <c r="A4068" s="7" t="s">
        <v>2404</v>
      </c>
      <c r="B4068" s="1" t="s">
        <v>5</v>
      </c>
      <c r="C4068" s="1" t="s">
        <v>628</v>
      </c>
      <c r="D4068" s="1" t="s">
        <v>7</v>
      </c>
      <c r="E4068" s="1" t="s">
        <v>7</v>
      </c>
      <c r="F4068" s="1" t="s">
        <v>1</v>
      </c>
      <c r="G4068" s="2">
        <v>5.8815102956775096</v>
      </c>
      <c r="H4068" s="1">
        <v>18.100000000000001</v>
      </c>
    </row>
    <row r="4069" spans="1:8" x14ac:dyDescent="0.3">
      <c r="A4069" s="7" t="s">
        <v>2405</v>
      </c>
      <c r="B4069" s="1" t="s">
        <v>5</v>
      </c>
      <c r="C4069" s="1" t="s">
        <v>628</v>
      </c>
      <c r="D4069" s="1" t="s">
        <v>7</v>
      </c>
      <c r="E4069" s="1" t="s">
        <v>7</v>
      </c>
      <c r="F4069" s="1" t="s">
        <v>1</v>
      </c>
      <c r="G4069" s="2">
        <v>5.3519674712355503</v>
      </c>
      <c r="H4069" s="1">
        <v>10.199999999999999</v>
      </c>
    </row>
    <row r="4070" spans="1:8" x14ac:dyDescent="0.3">
      <c r="A4070" s="7" t="s">
        <v>2406</v>
      </c>
      <c r="B4070" s="1" t="s">
        <v>5</v>
      </c>
      <c r="C4070" s="1" t="s">
        <v>628</v>
      </c>
      <c r="D4070" s="1" t="s">
        <v>7</v>
      </c>
      <c r="E4070" s="1" t="s">
        <v>7</v>
      </c>
      <c r="F4070" s="1" t="s">
        <v>1</v>
      </c>
      <c r="G4070" s="2">
        <v>1.8741179771790799</v>
      </c>
      <c r="H4070" s="1">
        <v>17.600000000000001</v>
      </c>
    </row>
    <row r="4071" spans="1:8" x14ac:dyDescent="0.3">
      <c r="A4071" s="7" t="s">
        <v>2407</v>
      </c>
      <c r="B4071" s="1" t="s">
        <v>5</v>
      </c>
      <c r="C4071" s="1" t="s">
        <v>628</v>
      </c>
      <c r="D4071" s="1" t="s">
        <v>7</v>
      </c>
      <c r="E4071" s="1" t="s">
        <v>7</v>
      </c>
      <c r="F4071" s="1" t="s">
        <v>1</v>
      </c>
      <c r="G4071" s="2">
        <v>2.3116273810591199</v>
      </c>
      <c r="H4071" s="1">
        <v>13</v>
      </c>
    </row>
    <row r="4072" spans="1:8" x14ac:dyDescent="0.3">
      <c r="A4072" s="7" t="s">
        <v>2408</v>
      </c>
      <c r="B4072" s="1" t="s">
        <v>5</v>
      </c>
      <c r="C4072" s="1" t="s">
        <v>628</v>
      </c>
      <c r="D4072" s="1" t="s">
        <v>7</v>
      </c>
      <c r="E4072" s="1" t="s">
        <v>7</v>
      </c>
      <c r="F4072" s="1" t="s">
        <v>1</v>
      </c>
      <c r="G4072" s="2">
        <v>4.1890241284669498</v>
      </c>
      <c r="H4072" s="1">
        <v>11</v>
      </c>
    </row>
    <row r="4073" spans="1:8" x14ac:dyDescent="0.3">
      <c r="A4073" s="7" t="s">
        <v>2409</v>
      </c>
      <c r="B4073" s="1" t="s">
        <v>5</v>
      </c>
      <c r="C4073" s="1" t="s">
        <v>628</v>
      </c>
      <c r="D4073" s="1" t="s">
        <v>7</v>
      </c>
      <c r="E4073" s="1" t="s">
        <v>7</v>
      </c>
      <c r="F4073" s="1" t="s">
        <v>1</v>
      </c>
      <c r="G4073" s="2">
        <v>13.371464242724199</v>
      </c>
      <c r="H4073" s="1">
        <v>13.9</v>
      </c>
    </row>
    <row r="4074" spans="1:8" x14ac:dyDescent="0.3">
      <c r="A4074" s="7" t="s">
        <v>2410</v>
      </c>
      <c r="B4074" s="1" t="s">
        <v>5</v>
      </c>
      <c r="C4074" s="1" t="s">
        <v>628</v>
      </c>
      <c r="D4074" s="1" t="s">
        <v>7</v>
      </c>
      <c r="E4074" s="1" t="s">
        <v>7</v>
      </c>
      <c r="F4074" s="1" t="s">
        <v>1</v>
      </c>
      <c r="G4074" s="2">
        <v>2.3116273810591199</v>
      </c>
      <c r="H4074" s="1">
        <v>18.899999999999999</v>
      </c>
    </row>
    <row r="4075" spans="1:8" x14ac:dyDescent="0.3">
      <c r="A4075" s="7" t="s">
        <v>2411</v>
      </c>
      <c r="B4075" s="1" t="s">
        <v>5</v>
      </c>
      <c r="C4075" s="1" t="s">
        <v>628</v>
      </c>
      <c r="D4075" s="1" t="s">
        <v>7</v>
      </c>
      <c r="E4075" s="1" t="s">
        <v>7</v>
      </c>
      <c r="F4075" s="1" t="s">
        <v>1</v>
      </c>
      <c r="G4075" s="2">
        <v>2.37813099041405</v>
      </c>
      <c r="H4075" s="1">
        <v>14.3</v>
      </c>
    </row>
    <row r="4076" spans="1:8" x14ac:dyDescent="0.3">
      <c r="A4076" s="7" t="s">
        <v>2412</v>
      </c>
      <c r="B4076" s="1" t="s">
        <v>5</v>
      </c>
      <c r="C4076" s="1" t="s">
        <v>628</v>
      </c>
      <c r="D4076" s="1" t="s">
        <v>7</v>
      </c>
      <c r="E4076" s="1" t="s">
        <v>7</v>
      </c>
      <c r="F4076" s="1" t="s">
        <v>1</v>
      </c>
      <c r="G4076" s="2">
        <v>5.2492493010215604</v>
      </c>
      <c r="H4076" s="1">
        <v>13</v>
      </c>
    </row>
    <row r="4077" spans="1:8" x14ac:dyDescent="0.3">
      <c r="A4077" s="7" t="s">
        <v>2413</v>
      </c>
      <c r="B4077" s="1" t="s">
        <v>5</v>
      </c>
      <c r="C4077" s="1" t="s">
        <v>628</v>
      </c>
      <c r="D4077" s="1" t="s">
        <v>7</v>
      </c>
      <c r="E4077" s="1" t="s">
        <v>7</v>
      </c>
      <c r="F4077" s="1" t="s">
        <v>1</v>
      </c>
      <c r="G4077" s="2">
        <v>6.4377604698155899</v>
      </c>
      <c r="H4077" s="1">
        <v>24.1</v>
      </c>
    </row>
    <row r="4078" spans="1:8" x14ac:dyDescent="0.3">
      <c r="A4078" s="7" t="s">
        <v>2414</v>
      </c>
      <c r="B4078" s="1" t="s">
        <v>5</v>
      </c>
      <c r="C4078" s="1" t="s">
        <v>628</v>
      </c>
      <c r="D4078" s="1" t="s">
        <v>7</v>
      </c>
      <c r="E4078" s="1" t="s">
        <v>7</v>
      </c>
      <c r="F4078" s="1" t="s">
        <v>1</v>
      </c>
      <c r="G4078" s="2">
        <v>7.1407390727636697</v>
      </c>
      <c r="H4078" s="1">
        <v>15.9</v>
      </c>
    </row>
    <row r="4079" spans="1:8" x14ac:dyDescent="0.3">
      <c r="A4079" s="7" t="s">
        <v>2415</v>
      </c>
      <c r="B4079" s="1" t="s">
        <v>5</v>
      </c>
      <c r="C4079" s="1" t="s">
        <v>628</v>
      </c>
      <c r="D4079" s="1" t="s">
        <v>7</v>
      </c>
      <c r="E4079" s="1" t="s">
        <v>7</v>
      </c>
      <c r="F4079" s="1" t="s">
        <v>1</v>
      </c>
      <c r="G4079" s="2">
        <v>5.8815102956775096</v>
      </c>
      <c r="H4079" s="1">
        <v>20.6</v>
      </c>
    </row>
    <row r="4080" spans="1:8" x14ac:dyDescent="0.3">
      <c r="A4080" s="7" t="s">
        <v>2416</v>
      </c>
      <c r="B4080" s="1" t="s">
        <v>5</v>
      </c>
      <c r="C4080" s="1" t="s">
        <v>628</v>
      </c>
      <c r="D4080" s="1" t="s">
        <v>7</v>
      </c>
      <c r="E4080" s="1" t="s">
        <v>7</v>
      </c>
      <c r="F4080" s="1" t="s">
        <v>1</v>
      </c>
      <c r="G4080" s="2">
        <v>19.8178702217268</v>
      </c>
      <c r="H4080" s="1">
        <v>19.100000000000001</v>
      </c>
    </row>
    <row r="4081" spans="1:8" x14ac:dyDescent="0.3">
      <c r="A4081" s="7" t="s">
        <v>2417</v>
      </c>
      <c r="B4081" s="1" t="s">
        <v>5</v>
      </c>
      <c r="C4081" s="1" t="s">
        <v>628</v>
      </c>
      <c r="D4081" s="1" t="s">
        <v>7</v>
      </c>
      <c r="E4081" s="1" t="s">
        <v>7</v>
      </c>
      <c r="F4081" s="1" t="s">
        <v>1</v>
      </c>
      <c r="G4081" s="2">
        <v>8.2683262558154507</v>
      </c>
      <c r="H4081" s="1">
        <v>30.2</v>
      </c>
    </row>
    <row r="4082" spans="1:8" x14ac:dyDescent="0.3">
      <c r="A4082" s="7" t="s">
        <v>2418</v>
      </c>
      <c r="B4082" s="1" t="s">
        <v>5</v>
      </c>
      <c r="C4082" s="1" t="s">
        <v>628</v>
      </c>
      <c r="D4082" s="1" t="s">
        <v>7</v>
      </c>
      <c r="E4082" s="1" t="s">
        <v>7</v>
      </c>
      <c r="F4082" s="1" t="s">
        <v>1</v>
      </c>
      <c r="G4082" s="2">
        <v>17.8394991639247</v>
      </c>
      <c r="H4082" s="1">
        <v>12.7</v>
      </c>
    </row>
    <row r="4083" spans="1:8" x14ac:dyDescent="0.3">
      <c r="A4083" s="7" t="s">
        <v>2419</v>
      </c>
      <c r="B4083" s="1" t="s">
        <v>5</v>
      </c>
      <c r="C4083" s="1" t="s">
        <v>628</v>
      </c>
      <c r="D4083" s="1" t="s">
        <v>7</v>
      </c>
      <c r="E4083" s="1" t="s">
        <v>7</v>
      </c>
      <c r="F4083" s="1" t="s">
        <v>1</v>
      </c>
      <c r="G4083" s="2">
        <v>8.6638140759933702</v>
      </c>
      <c r="H4083" s="1">
        <v>20.6</v>
      </c>
    </row>
    <row r="4084" spans="1:8" x14ac:dyDescent="0.3">
      <c r="A4084" s="7" t="s">
        <v>2420</v>
      </c>
      <c r="B4084" s="1" t="s">
        <v>5</v>
      </c>
      <c r="C4084" s="1" t="s">
        <v>628</v>
      </c>
      <c r="D4084" s="1" t="s">
        <v>7</v>
      </c>
      <c r="E4084" s="1" t="s">
        <v>7</v>
      </c>
      <c r="F4084" s="1" t="s">
        <v>1</v>
      </c>
      <c r="G4084" s="2">
        <v>17.3703403175376</v>
      </c>
      <c r="H4084" s="1">
        <v>17.8</v>
      </c>
    </row>
    <row r="4085" spans="1:8" x14ac:dyDescent="0.3">
      <c r="A4085" s="7" t="s">
        <v>2421</v>
      </c>
      <c r="B4085" s="1" t="s">
        <v>183</v>
      </c>
      <c r="C4085" s="1" t="s">
        <v>184</v>
      </c>
      <c r="D4085" s="1" t="s">
        <v>7</v>
      </c>
      <c r="E4085" s="1" t="s">
        <v>7</v>
      </c>
      <c r="F4085" s="1" t="s">
        <v>1</v>
      </c>
      <c r="G4085" s="2">
        <v>610.40151563592201</v>
      </c>
      <c r="H4085" s="1">
        <v>563.5</v>
      </c>
    </row>
    <row r="4086" spans="1:8" x14ac:dyDescent="0.3">
      <c r="A4086" s="7" t="s">
        <v>2421</v>
      </c>
      <c r="B4086" s="1" t="s">
        <v>183</v>
      </c>
      <c r="C4086" s="1" t="s">
        <v>184</v>
      </c>
      <c r="D4086" s="1" t="s">
        <v>7</v>
      </c>
      <c r="E4086" s="1" t="s">
        <v>7</v>
      </c>
      <c r="F4086" s="1" t="s">
        <v>2</v>
      </c>
      <c r="G4086" s="2">
        <v>610.41757587483903</v>
      </c>
      <c r="H4086" s="1">
        <v>563.5</v>
      </c>
    </row>
    <row r="4087" spans="1:8" x14ac:dyDescent="0.3">
      <c r="A4087" s="7" t="s">
        <v>2422</v>
      </c>
      <c r="B4087" s="1" t="s">
        <v>5</v>
      </c>
      <c r="C4087" s="1" t="s">
        <v>280</v>
      </c>
      <c r="D4087" s="1" t="s">
        <v>7</v>
      </c>
      <c r="E4087" s="1" t="s">
        <v>7</v>
      </c>
      <c r="F4087" s="1" t="s">
        <v>1</v>
      </c>
      <c r="G4087" s="2">
        <v>34.777161187335203</v>
      </c>
      <c r="H4087" s="1">
        <v>69</v>
      </c>
    </row>
    <row r="4088" spans="1:8" x14ac:dyDescent="0.3">
      <c r="A4088" s="7" t="s">
        <v>2422</v>
      </c>
      <c r="B4088" s="1" t="s">
        <v>5</v>
      </c>
      <c r="C4088" s="1" t="s">
        <v>280</v>
      </c>
      <c r="D4088" s="1" t="s">
        <v>7</v>
      </c>
      <c r="E4088" s="1" t="s">
        <v>7</v>
      </c>
      <c r="F4088" s="1" t="s">
        <v>2</v>
      </c>
      <c r="G4088" s="2">
        <v>50.3804281082624</v>
      </c>
      <c r="H4088" s="1">
        <v>69</v>
      </c>
    </row>
    <row r="4089" spans="1:8" x14ac:dyDescent="0.3">
      <c r="A4089" s="7" t="s">
        <v>2423</v>
      </c>
      <c r="B4089" s="1" t="s">
        <v>107</v>
      </c>
      <c r="C4089" s="1" t="s">
        <v>307</v>
      </c>
      <c r="D4089" s="1" t="s">
        <v>7</v>
      </c>
      <c r="E4089" s="1" t="s">
        <v>7</v>
      </c>
      <c r="F4089" s="1" t="s">
        <v>1</v>
      </c>
      <c r="G4089" s="2">
        <v>61.012957587181603</v>
      </c>
      <c r="H4089" s="1">
        <v>75.8</v>
      </c>
    </row>
    <row r="4090" spans="1:8" x14ac:dyDescent="0.3">
      <c r="A4090" s="7" t="s">
        <v>2423</v>
      </c>
      <c r="B4090" s="1" t="s">
        <v>107</v>
      </c>
      <c r="C4090" s="1" t="s">
        <v>307</v>
      </c>
      <c r="D4090" s="1" t="s">
        <v>7</v>
      </c>
      <c r="E4090" s="1" t="s">
        <v>7</v>
      </c>
      <c r="F4090" s="1" t="s">
        <v>2</v>
      </c>
      <c r="G4090" s="2">
        <v>68.555803047137104</v>
      </c>
      <c r="H4090" s="1">
        <v>75.8</v>
      </c>
    </row>
    <row r="4091" spans="1:8" x14ac:dyDescent="0.3">
      <c r="A4091" s="7" t="s">
        <v>2424</v>
      </c>
      <c r="B4091" s="1" t="s">
        <v>5</v>
      </c>
      <c r="C4091" s="1" t="s">
        <v>1108</v>
      </c>
      <c r="D4091" s="1" t="s">
        <v>7</v>
      </c>
      <c r="E4091" s="1" t="s">
        <v>7</v>
      </c>
      <c r="F4091" s="1" t="s">
        <v>2</v>
      </c>
      <c r="G4091" s="2">
        <v>23.483130880253899</v>
      </c>
      <c r="H4091" s="1">
        <v>19.5</v>
      </c>
    </row>
    <row r="4092" spans="1:8" x14ac:dyDescent="0.3">
      <c r="A4092" s="7" t="s">
        <v>2424</v>
      </c>
      <c r="B4092" s="1" t="s">
        <v>5</v>
      </c>
      <c r="C4092" s="1" t="s">
        <v>1108</v>
      </c>
      <c r="D4092" s="1" t="s">
        <v>7</v>
      </c>
      <c r="E4092" s="1" t="s">
        <v>7</v>
      </c>
      <c r="F4092" s="1" t="s">
        <v>1</v>
      </c>
      <c r="G4092" s="2">
        <v>34.219628824875599</v>
      </c>
      <c r="H4092" s="1">
        <v>19.5</v>
      </c>
    </row>
    <row r="4093" spans="1:8" x14ac:dyDescent="0.3">
      <c r="A4093" s="7" t="s">
        <v>2425</v>
      </c>
      <c r="B4093" s="1" t="s">
        <v>5</v>
      </c>
      <c r="C4093" s="1" t="s">
        <v>1085</v>
      </c>
      <c r="D4093" s="1" t="s">
        <v>7</v>
      </c>
      <c r="E4093" s="1" t="s">
        <v>7</v>
      </c>
      <c r="F4093" s="1" t="s">
        <v>1</v>
      </c>
      <c r="G4093" s="2">
        <v>20.4312093796554</v>
      </c>
      <c r="H4093" s="1">
        <v>18.5</v>
      </c>
    </row>
    <row r="4094" spans="1:8" x14ac:dyDescent="0.3">
      <c r="A4094" s="7" t="s">
        <v>2426</v>
      </c>
      <c r="B4094" s="1" t="s">
        <v>5</v>
      </c>
      <c r="C4094" s="1" t="s">
        <v>1085</v>
      </c>
      <c r="D4094" s="1" t="s">
        <v>7</v>
      </c>
      <c r="E4094" s="1" t="s">
        <v>7</v>
      </c>
      <c r="F4094" s="1" t="s">
        <v>1</v>
      </c>
      <c r="G4094" s="2">
        <v>27.426192009547499</v>
      </c>
      <c r="H4094" s="1">
        <v>13.3</v>
      </c>
    </row>
    <row r="4095" spans="1:8" x14ac:dyDescent="0.3">
      <c r="A4095" s="7" t="s">
        <v>2427</v>
      </c>
      <c r="B4095" s="1" t="s">
        <v>5</v>
      </c>
      <c r="C4095" s="1" t="s">
        <v>1085</v>
      </c>
      <c r="D4095" s="1" t="s">
        <v>7</v>
      </c>
      <c r="E4095" s="1" t="s">
        <v>7</v>
      </c>
      <c r="F4095" s="1" t="s">
        <v>1</v>
      </c>
      <c r="G4095" s="2">
        <v>12.087100048585301</v>
      </c>
      <c r="H4095" s="1">
        <v>8</v>
      </c>
    </row>
    <row r="4096" spans="1:8" x14ac:dyDescent="0.3">
      <c r="A4096" s="7" t="s">
        <v>2428</v>
      </c>
      <c r="B4096" s="1" t="s">
        <v>5</v>
      </c>
      <c r="C4096" s="1" t="s">
        <v>1085</v>
      </c>
      <c r="D4096" s="1" t="s">
        <v>7</v>
      </c>
      <c r="E4096" s="1" t="s">
        <v>7</v>
      </c>
      <c r="F4096" s="1" t="s">
        <v>1</v>
      </c>
      <c r="G4096" s="2">
        <v>14.5913944542717</v>
      </c>
      <c r="H4096" s="1">
        <v>12.7</v>
      </c>
    </row>
    <row r="4097" spans="1:8" x14ac:dyDescent="0.3">
      <c r="A4097" s="7" t="s">
        <v>2430</v>
      </c>
      <c r="B4097" s="1" t="s">
        <v>569</v>
      </c>
      <c r="C4097" s="1" t="s">
        <v>2431</v>
      </c>
      <c r="D4097" s="1" t="s">
        <v>7</v>
      </c>
      <c r="E4097" s="1" t="s">
        <v>7</v>
      </c>
      <c r="F4097" s="1" t="s">
        <v>1</v>
      </c>
      <c r="G4097" s="2">
        <v>49.690347221822698</v>
      </c>
      <c r="H4097" s="1">
        <v>46.1</v>
      </c>
    </row>
    <row r="4098" spans="1:8" x14ac:dyDescent="0.3">
      <c r="A4098" s="7" t="s">
        <v>2432</v>
      </c>
      <c r="B4098" s="1" t="s">
        <v>569</v>
      </c>
      <c r="C4098" s="1" t="s">
        <v>2431</v>
      </c>
      <c r="D4098" s="1" t="s">
        <v>7</v>
      </c>
      <c r="E4098" s="1" t="s">
        <v>311</v>
      </c>
      <c r="F4098" s="1" t="s">
        <v>1</v>
      </c>
      <c r="G4098" s="2">
        <v>75.262771901576897</v>
      </c>
      <c r="H4098" s="1" t="s">
        <v>235</v>
      </c>
    </row>
    <row r="4099" spans="1:8" x14ac:dyDescent="0.3">
      <c r="A4099" s="7" t="s">
        <v>2433</v>
      </c>
      <c r="B4099" s="1" t="s">
        <v>569</v>
      </c>
      <c r="C4099" s="1" t="s">
        <v>2431</v>
      </c>
      <c r="D4099" s="1" t="s">
        <v>7</v>
      </c>
      <c r="E4099" s="1" t="s">
        <v>7</v>
      </c>
      <c r="F4099" s="1" t="s">
        <v>1</v>
      </c>
      <c r="G4099" s="2">
        <v>46.090274287294903</v>
      </c>
      <c r="H4099" s="1">
        <v>39.799999999999997</v>
      </c>
    </row>
    <row r="4100" spans="1:8" x14ac:dyDescent="0.3">
      <c r="A4100" s="7" t="s">
        <v>2434</v>
      </c>
      <c r="B4100" s="1" t="s">
        <v>107</v>
      </c>
      <c r="C4100" s="1" t="s">
        <v>111</v>
      </c>
      <c r="D4100" s="1" t="s">
        <v>7</v>
      </c>
      <c r="E4100" s="1" t="s">
        <v>7</v>
      </c>
      <c r="F4100" s="1" t="s">
        <v>1</v>
      </c>
      <c r="G4100" s="2">
        <v>405.51264846637599</v>
      </c>
      <c r="H4100" s="1">
        <v>163.5</v>
      </c>
    </row>
    <row r="4101" spans="1:8" x14ac:dyDescent="0.3">
      <c r="A4101" s="7" t="s">
        <v>2435</v>
      </c>
      <c r="B4101" s="1" t="s">
        <v>107</v>
      </c>
      <c r="C4101" s="1" t="s">
        <v>366</v>
      </c>
      <c r="D4101" s="1" t="s">
        <v>7</v>
      </c>
      <c r="E4101" s="1" t="s">
        <v>7</v>
      </c>
      <c r="F4101" s="1" t="s">
        <v>1</v>
      </c>
      <c r="G4101" s="2">
        <v>586.41387385619601</v>
      </c>
      <c r="H4101" s="1">
        <v>655</v>
      </c>
    </row>
    <row r="4102" spans="1:8" x14ac:dyDescent="0.3">
      <c r="A4102" s="7" t="s">
        <v>2435</v>
      </c>
      <c r="B4102" s="1" t="s">
        <v>107</v>
      </c>
      <c r="C4102" s="1" t="s">
        <v>366</v>
      </c>
      <c r="D4102" s="1" t="s">
        <v>7</v>
      </c>
      <c r="E4102" s="1" t="s">
        <v>7</v>
      </c>
      <c r="F4102" s="1" t="s">
        <v>2</v>
      </c>
      <c r="G4102" s="2">
        <v>589.63662502283205</v>
      </c>
      <c r="H4102" s="1">
        <v>655</v>
      </c>
    </row>
    <row r="4103" spans="1:8" x14ac:dyDescent="0.3">
      <c r="A4103" s="7" t="s">
        <v>2436</v>
      </c>
      <c r="B4103" s="1" t="s">
        <v>130</v>
      </c>
      <c r="C4103" s="1" t="s">
        <v>454</v>
      </c>
      <c r="D4103" s="1" t="s">
        <v>7</v>
      </c>
      <c r="E4103" s="1" t="s">
        <v>7</v>
      </c>
      <c r="F4103" s="1" t="s">
        <v>1</v>
      </c>
      <c r="G4103" s="2">
        <v>34.313923514105802</v>
      </c>
      <c r="H4103" s="1">
        <v>35.5</v>
      </c>
    </row>
    <row r="4104" spans="1:8" x14ac:dyDescent="0.3">
      <c r="A4104" s="7" t="s">
        <v>2436</v>
      </c>
      <c r="B4104" s="1" t="s">
        <v>130</v>
      </c>
      <c r="C4104" s="1" t="s">
        <v>454</v>
      </c>
      <c r="D4104" s="1" t="s">
        <v>7</v>
      </c>
      <c r="E4104" s="1" t="s">
        <v>7</v>
      </c>
      <c r="F4104" s="1" t="s">
        <v>2</v>
      </c>
      <c r="G4104" s="2">
        <v>38.636494225211699</v>
      </c>
      <c r="H4104" s="1">
        <v>35.5</v>
      </c>
    </row>
    <row r="4105" spans="1:8" x14ac:dyDescent="0.3">
      <c r="A4105" s="7" t="s">
        <v>2437</v>
      </c>
      <c r="B4105" s="1" t="s">
        <v>130</v>
      </c>
      <c r="C4105" s="1" t="s">
        <v>454</v>
      </c>
      <c r="D4105" s="1" t="s">
        <v>7</v>
      </c>
      <c r="E4105" s="1" t="s">
        <v>7</v>
      </c>
      <c r="F4105" s="1" t="s">
        <v>2</v>
      </c>
      <c r="G4105" s="2">
        <v>60.012029543035503</v>
      </c>
      <c r="H4105" s="1">
        <v>46</v>
      </c>
    </row>
    <row r="4106" spans="1:8" x14ac:dyDescent="0.3">
      <c r="A4106" s="7" t="s">
        <v>2437</v>
      </c>
      <c r="B4106" s="1" t="s">
        <v>130</v>
      </c>
      <c r="C4106" s="1" t="s">
        <v>454</v>
      </c>
      <c r="D4106" s="1" t="s">
        <v>7</v>
      </c>
      <c r="E4106" s="1" t="s">
        <v>7</v>
      </c>
      <c r="F4106" s="1" t="s">
        <v>1</v>
      </c>
      <c r="G4106" s="2">
        <v>62.760636862338103</v>
      </c>
      <c r="H4106" s="1">
        <v>46</v>
      </c>
    </row>
    <row r="4107" spans="1:8" x14ac:dyDescent="0.3">
      <c r="A4107" s="7" t="s">
        <v>2438</v>
      </c>
      <c r="B4107" s="1" t="s">
        <v>130</v>
      </c>
      <c r="C4107" s="1" t="s">
        <v>454</v>
      </c>
      <c r="D4107" s="1" t="s">
        <v>7</v>
      </c>
      <c r="E4107" s="1" t="s">
        <v>7</v>
      </c>
      <c r="F4107" s="1" t="s">
        <v>1</v>
      </c>
      <c r="G4107" s="2">
        <v>34.313923514105802</v>
      </c>
      <c r="H4107" s="1">
        <v>30.3</v>
      </c>
    </row>
    <row r="4108" spans="1:8" x14ac:dyDescent="0.3">
      <c r="A4108" s="7" t="s">
        <v>2438</v>
      </c>
      <c r="B4108" s="1" t="s">
        <v>130</v>
      </c>
      <c r="C4108" s="1" t="s">
        <v>454</v>
      </c>
      <c r="D4108" s="1" t="s">
        <v>7</v>
      </c>
      <c r="E4108" s="1" t="s">
        <v>7</v>
      </c>
      <c r="F4108" s="1" t="s">
        <v>2</v>
      </c>
      <c r="G4108" s="2">
        <v>38.636494225211699</v>
      </c>
      <c r="H4108" s="1">
        <v>30.3</v>
      </c>
    </row>
    <row r="4109" spans="1:8" x14ac:dyDescent="0.3">
      <c r="A4109" s="7" t="s">
        <v>2439</v>
      </c>
      <c r="B4109" s="1" t="s">
        <v>5</v>
      </c>
      <c r="C4109" s="1" t="s">
        <v>1894</v>
      </c>
      <c r="D4109" s="1" t="s">
        <v>7</v>
      </c>
      <c r="E4109" s="1" t="s">
        <v>7</v>
      </c>
      <c r="F4109" s="1" t="s">
        <v>1</v>
      </c>
      <c r="G4109" s="2">
        <v>55.845370027388697</v>
      </c>
      <c r="H4109" s="1">
        <v>99.5</v>
      </c>
    </row>
    <row r="4110" spans="1:8" x14ac:dyDescent="0.3">
      <c r="A4110" s="7" t="s">
        <v>2439</v>
      </c>
      <c r="B4110" s="1" t="s">
        <v>5</v>
      </c>
      <c r="C4110" s="1" t="s">
        <v>1894</v>
      </c>
      <c r="D4110" s="1" t="s">
        <v>7</v>
      </c>
      <c r="E4110" s="1" t="s">
        <v>7</v>
      </c>
      <c r="F4110" s="1" t="s">
        <v>2</v>
      </c>
      <c r="G4110" s="2">
        <v>96.057474125480695</v>
      </c>
      <c r="H4110" s="1">
        <v>99.5</v>
      </c>
    </row>
    <row r="4111" spans="1:8" x14ac:dyDescent="0.3">
      <c r="A4111" s="7" t="s">
        <v>2440</v>
      </c>
      <c r="B4111" s="1" t="s">
        <v>5</v>
      </c>
      <c r="C4111" s="1" t="s">
        <v>13</v>
      </c>
      <c r="D4111" s="1" t="s">
        <v>7</v>
      </c>
      <c r="E4111" s="1" t="s">
        <v>7</v>
      </c>
      <c r="F4111" s="1" t="s">
        <v>2</v>
      </c>
      <c r="G4111" s="2">
        <v>12.0935362110511</v>
      </c>
      <c r="H4111" s="1">
        <v>14.2</v>
      </c>
    </row>
    <row r="4112" spans="1:8" x14ac:dyDescent="0.3">
      <c r="A4112" s="7" t="s">
        <v>2440</v>
      </c>
      <c r="B4112" s="1" t="s">
        <v>5</v>
      </c>
      <c r="C4112" s="1" t="s">
        <v>13</v>
      </c>
      <c r="D4112" s="1" t="s">
        <v>7</v>
      </c>
      <c r="E4112" s="1" t="s">
        <v>7</v>
      </c>
      <c r="F4112" s="1" t="s">
        <v>1</v>
      </c>
      <c r="G4112" s="2">
        <v>23.384900756234</v>
      </c>
      <c r="H4112" s="1">
        <v>14.2</v>
      </c>
    </row>
    <row r="4113" spans="1:8" x14ac:dyDescent="0.3">
      <c r="A4113" s="7" t="s">
        <v>2441</v>
      </c>
      <c r="B4113" s="1" t="s">
        <v>5</v>
      </c>
      <c r="C4113" s="1" t="s">
        <v>13</v>
      </c>
      <c r="D4113" s="1" t="s">
        <v>7</v>
      </c>
      <c r="E4113" s="1" t="s">
        <v>7</v>
      </c>
      <c r="F4113" s="1" t="s">
        <v>2</v>
      </c>
      <c r="G4113" s="2">
        <v>10.764512217176501</v>
      </c>
      <c r="H4113" s="1">
        <v>16.7</v>
      </c>
    </row>
    <row r="4114" spans="1:8" x14ac:dyDescent="0.3">
      <c r="A4114" s="7" t="s">
        <v>2441</v>
      </c>
      <c r="B4114" s="1" t="s">
        <v>5</v>
      </c>
      <c r="C4114" s="1" t="s">
        <v>13</v>
      </c>
      <c r="D4114" s="1" t="s">
        <v>7</v>
      </c>
      <c r="E4114" s="1" t="s">
        <v>7</v>
      </c>
      <c r="F4114" s="1" t="s">
        <v>1</v>
      </c>
      <c r="G4114" s="2">
        <v>21.177402795945898</v>
      </c>
      <c r="H4114" s="1">
        <v>16.7</v>
      </c>
    </row>
    <row r="4115" spans="1:8" x14ac:dyDescent="0.3">
      <c r="A4115" s="7" t="s">
        <v>2442</v>
      </c>
      <c r="B4115" s="1" t="s">
        <v>5</v>
      </c>
      <c r="C4115" s="1" t="s">
        <v>63</v>
      </c>
      <c r="D4115" s="1" t="s">
        <v>7</v>
      </c>
      <c r="E4115" s="1" t="s">
        <v>7</v>
      </c>
      <c r="F4115" s="1" t="s">
        <v>2</v>
      </c>
      <c r="G4115" s="2">
        <v>92.589721896124999</v>
      </c>
      <c r="H4115" s="1">
        <v>103.6</v>
      </c>
    </row>
    <row r="4116" spans="1:8" x14ac:dyDescent="0.3">
      <c r="A4116" s="7" t="s">
        <v>2442</v>
      </c>
      <c r="B4116" s="1" t="s">
        <v>5</v>
      </c>
      <c r="C4116" s="1" t="s">
        <v>63</v>
      </c>
      <c r="D4116" s="1" t="s">
        <v>7</v>
      </c>
      <c r="E4116" s="1" t="s">
        <v>7</v>
      </c>
      <c r="F4116" s="1" t="s">
        <v>1</v>
      </c>
      <c r="G4116" s="2">
        <v>104.33731459824401</v>
      </c>
      <c r="H4116" s="1">
        <v>103.6</v>
      </c>
    </row>
    <row r="4117" spans="1:8" x14ac:dyDescent="0.3">
      <c r="A4117" s="7" t="s">
        <v>2443</v>
      </c>
      <c r="B4117" s="1" t="s">
        <v>5</v>
      </c>
      <c r="C4117" s="1" t="s">
        <v>63</v>
      </c>
      <c r="D4117" s="1" t="s">
        <v>7</v>
      </c>
      <c r="E4117" s="1" t="s">
        <v>7</v>
      </c>
      <c r="F4117" s="1" t="s">
        <v>2</v>
      </c>
      <c r="G4117" s="2">
        <v>92.589721896124999</v>
      </c>
      <c r="H4117" s="1">
        <v>111</v>
      </c>
    </row>
    <row r="4118" spans="1:8" x14ac:dyDescent="0.3">
      <c r="A4118" s="7" t="s">
        <v>2443</v>
      </c>
      <c r="B4118" s="1" t="s">
        <v>5</v>
      </c>
      <c r="C4118" s="1" t="s">
        <v>63</v>
      </c>
      <c r="D4118" s="1" t="s">
        <v>7</v>
      </c>
      <c r="E4118" s="1" t="s">
        <v>7</v>
      </c>
      <c r="F4118" s="1" t="s">
        <v>1</v>
      </c>
      <c r="G4118" s="2">
        <v>104.33731459824401</v>
      </c>
      <c r="H4118" s="1">
        <v>111</v>
      </c>
    </row>
    <row r="4119" spans="1:8" x14ac:dyDescent="0.3">
      <c r="A4119" s="7" t="s">
        <v>2444</v>
      </c>
      <c r="B4119" s="1" t="s">
        <v>5</v>
      </c>
      <c r="C4119" s="1" t="s">
        <v>1085</v>
      </c>
      <c r="D4119" s="1" t="s">
        <v>7</v>
      </c>
      <c r="E4119" s="1" t="s">
        <v>7</v>
      </c>
      <c r="F4119" s="1" t="s">
        <v>2</v>
      </c>
      <c r="G4119" s="2">
        <v>9.8268509223569893</v>
      </c>
      <c r="H4119" s="1">
        <v>11.6</v>
      </c>
    </row>
    <row r="4120" spans="1:8" x14ac:dyDescent="0.3">
      <c r="A4120" s="7" t="s">
        <v>2444</v>
      </c>
      <c r="B4120" s="1" t="s">
        <v>5</v>
      </c>
      <c r="C4120" s="1" t="s">
        <v>1085</v>
      </c>
      <c r="D4120" s="1" t="s">
        <v>7</v>
      </c>
      <c r="E4120" s="1" t="s">
        <v>7</v>
      </c>
      <c r="F4120" s="1" t="s">
        <v>1</v>
      </c>
      <c r="G4120" s="2">
        <v>16.919127282813498</v>
      </c>
      <c r="H4120" s="1">
        <v>11.6</v>
      </c>
    </row>
    <row r="4121" spans="1:8" x14ac:dyDescent="0.3">
      <c r="A4121" s="7" t="s">
        <v>2445</v>
      </c>
      <c r="B4121" s="1" t="s">
        <v>5</v>
      </c>
      <c r="C4121" s="1" t="s">
        <v>2446</v>
      </c>
      <c r="D4121" s="1" t="s">
        <v>7</v>
      </c>
      <c r="E4121" s="1" t="s">
        <v>7</v>
      </c>
      <c r="F4121" s="1" t="s">
        <v>1</v>
      </c>
      <c r="G4121" s="2">
        <v>17.110386180714698</v>
      </c>
      <c r="H4121" s="1">
        <v>10.6</v>
      </c>
    </row>
    <row r="4122" spans="1:8" x14ac:dyDescent="0.3">
      <c r="A4122" s="7" t="s">
        <v>2447</v>
      </c>
      <c r="B4122" s="1" t="s">
        <v>5</v>
      </c>
      <c r="C4122" s="1" t="s">
        <v>2446</v>
      </c>
      <c r="D4122" s="1" t="s">
        <v>7</v>
      </c>
      <c r="E4122" s="1" t="s">
        <v>7</v>
      </c>
      <c r="F4122" s="1" t="s">
        <v>1</v>
      </c>
      <c r="G4122" s="2">
        <v>12.670548670950399</v>
      </c>
      <c r="H4122" s="1">
        <v>13.3</v>
      </c>
    </row>
    <row r="4123" spans="1:8" x14ac:dyDescent="0.3">
      <c r="A4123" s="7" t="s">
        <v>2448</v>
      </c>
      <c r="B4123" s="1" t="s">
        <v>5</v>
      </c>
      <c r="C4123" s="1" t="s">
        <v>2446</v>
      </c>
      <c r="D4123" s="1" t="s">
        <v>7</v>
      </c>
      <c r="E4123" s="1" t="s">
        <v>7</v>
      </c>
      <c r="F4123" s="1" t="s">
        <v>1</v>
      </c>
      <c r="G4123" s="2">
        <v>15.795599445800001</v>
      </c>
      <c r="H4123" s="1">
        <v>15.8</v>
      </c>
    </row>
    <row r="4124" spans="1:8" x14ac:dyDescent="0.3">
      <c r="A4124" s="7" t="s">
        <v>2449</v>
      </c>
      <c r="B4124" s="1" t="s">
        <v>130</v>
      </c>
      <c r="C4124" s="1" t="s">
        <v>265</v>
      </c>
      <c r="D4124" s="1" t="s">
        <v>7</v>
      </c>
      <c r="E4124" s="1" t="s">
        <v>7</v>
      </c>
      <c r="F4124" s="1" t="s">
        <v>2</v>
      </c>
      <c r="G4124" s="2">
        <v>3.87796500021993</v>
      </c>
      <c r="H4124" s="1">
        <v>4.5</v>
      </c>
    </row>
    <row r="4125" spans="1:8" x14ac:dyDescent="0.3">
      <c r="A4125" s="7" t="s">
        <v>2449</v>
      </c>
      <c r="B4125" s="1" t="s">
        <v>130</v>
      </c>
      <c r="C4125" s="1" t="s">
        <v>265</v>
      </c>
      <c r="D4125" s="1" t="s">
        <v>7</v>
      </c>
      <c r="E4125" s="1" t="s">
        <v>7</v>
      </c>
      <c r="F4125" s="1" t="s">
        <v>1</v>
      </c>
      <c r="G4125" s="2">
        <v>3.9549454058870199</v>
      </c>
      <c r="H4125" s="1">
        <v>4.5</v>
      </c>
    </row>
    <row r="4126" spans="1:8" x14ac:dyDescent="0.3">
      <c r="A4126" s="7" t="s">
        <v>2450</v>
      </c>
      <c r="B4126" s="1" t="s">
        <v>130</v>
      </c>
      <c r="C4126" s="1" t="s">
        <v>265</v>
      </c>
      <c r="D4126" s="1" t="s">
        <v>7</v>
      </c>
      <c r="E4126" s="1" t="s">
        <v>7</v>
      </c>
      <c r="F4126" s="1" t="s">
        <v>2</v>
      </c>
      <c r="G4126" s="2">
        <v>3.87796500021993</v>
      </c>
      <c r="H4126" s="1">
        <v>3.3</v>
      </c>
    </row>
    <row r="4127" spans="1:8" x14ac:dyDescent="0.3">
      <c r="A4127" s="7" t="s">
        <v>2450</v>
      </c>
      <c r="B4127" s="1" t="s">
        <v>130</v>
      </c>
      <c r="C4127" s="1" t="s">
        <v>265</v>
      </c>
      <c r="D4127" s="1" t="s">
        <v>7</v>
      </c>
      <c r="E4127" s="1" t="s">
        <v>7</v>
      </c>
      <c r="F4127" s="1" t="s">
        <v>1</v>
      </c>
      <c r="G4127" s="2">
        <v>3.9549454058870199</v>
      </c>
      <c r="H4127" s="1">
        <v>3.3</v>
      </c>
    </row>
    <row r="4128" spans="1:8" x14ac:dyDescent="0.3">
      <c r="A4128" s="7" t="s">
        <v>2451</v>
      </c>
      <c r="B4128" s="1" t="s">
        <v>5</v>
      </c>
      <c r="C4128" s="1" t="s">
        <v>2235</v>
      </c>
      <c r="D4128" s="1" t="s">
        <v>7</v>
      </c>
      <c r="E4128" s="1" t="s">
        <v>7</v>
      </c>
      <c r="F4128" s="1" t="s">
        <v>1</v>
      </c>
      <c r="G4128" s="2">
        <v>20.4312093796554</v>
      </c>
      <c r="H4128" s="1">
        <v>48</v>
      </c>
    </row>
    <row r="4129" spans="1:8" x14ac:dyDescent="0.3">
      <c r="A4129" s="7" t="s">
        <v>2451</v>
      </c>
      <c r="B4129" s="1" t="s">
        <v>5</v>
      </c>
      <c r="C4129" s="1" t="s">
        <v>2235</v>
      </c>
      <c r="D4129" s="1" t="s">
        <v>7</v>
      </c>
      <c r="E4129" s="1" t="s">
        <v>7</v>
      </c>
      <c r="F4129" s="1" t="s">
        <v>2</v>
      </c>
      <c r="G4129" s="2">
        <v>48.074120358478801</v>
      </c>
      <c r="H4129" s="1">
        <v>48</v>
      </c>
    </row>
    <row r="4130" spans="1:8" x14ac:dyDescent="0.3">
      <c r="A4130" s="7" t="s">
        <v>2452</v>
      </c>
      <c r="B4130" s="1" t="s">
        <v>5</v>
      </c>
      <c r="C4130" s="1" t="s">
        <v>2235</v>
      </c>
      <c r="D4130" s="1" t="s">
        <v>7</v>
      </c>
      <c r="E4130" s="1" t="s">
        <v>7</v>
      </c>
      <c r="F4130" s="1" t="s">
        <v>1</v>
      </c>
      <c r="G4130" s="2">
        <v>17.3703403175376</v>
      </c>
      <c r="H4130" s="1">
        <v>44.2</v>
      </c>
    </row>
    <row r="4131" spans="1:8" x14ac:dyDescent="0.3">
      <c r="A4131" s="7" t="s">
        <v>2452</v>
      </c>
      <c r="B4131" s="1" t="s">
        <v>5</v>
      </c>
      <c r="C4131" s="1" t="s">
        <v>2235</v>
      </c>
      <c r="D4131" s="1" t="s">
        <v>7</v>
      </c>
      <c r="E4131" s="1" t="s">
        <v>7</v>
      </c>
      <c r="F4131" s="1" t="s">
        <v>2</v>
      </c>
      <c r="G4131" s="2">
        <v>36.8455453064417</v>
      </c>
      <c r="H4131" s="1">
        <v>44.2</v>
      </c>
    </row>
    <row r="4132" spans="1:8" x14ac:dyDescent="0.3">
      <c r="A4132" s="7" t="s">
        <v>2453</v>
      </c>
      <c r="B4132" s="1" t="s">
        <v>5</v>
      </c>
      <c r="C4132" s="1" t="s">
        <v>2235</v>
      </c>
      <c r="D4132" s="1" t="s">
        <v>7</v>
      </c>
      <c r="E4132" s="1" t="s">
        <v>7</v>
      </c>
      <c r="F4132" s="1" t="s">
        <v>1</v>
      </c>
      <c r="G4132" s="2">
        <v>17.3703403175376</v>
      </c>
      <c r="H4132" s="1">
        <v>32</v>
      </c>
    </row>
    <row r="4133" spans="1:8" x14ac:dyDescent="0.3">
      <c r="A4133" s="7" t="s">
        <v>2453</v>
      </c>
      <c r="B4133" s="1" t="s">
        <v>5</v>
      </c>
      <c r="C4133" s="1" t="s">
        <v>2235</v>
      </c>
      <c r="D4133" s="1" t="s">
        <v>7</v>
      </c>
      <c r="E4133" s="1" t="s">
        <v>7</v>
      </c>
      <c r="F4133" s="1" t="s">
        <v>2</v>
      </c>
      <c r="G4133" s="2">
        <v>36.8455453064417</v>
      </c>
      <c r="H4133" s="1">
        <v>32</v>
      </c>
    </row>
    <row r="4134" spans="1:8" x14ac:dyDescent="0.3">
      <c r="A4134" s="7" t="s">
        <v>2454</v>
      </c>
      <c r="B4134" s="1" t="s">
        <v>5</v>
      </c>
      <c r="C4134" s="1" t="s">
        <v>1581</v>
      </c>
      <c r="D4134" s="1" t="s">
        <v>7</v>
      </c>
      <c r="E4134" s="1" t="s">
        <v>7</v>
      </c>
      <c r="F4134" s="1" t="s">
        <v>2</v>
      </c>
      <c r="G4134" s="2">
        <v>11.855412021204801</v>
      </c>
      <c r="H4134" s="1">
        <v>9.9</v>
      </c>
    </row>
    <row r="4135" spans="1:8" x14ac:dyDescent="0.3">
      <c r="A4135" s="7" t="s">
        <v>2454</v>
      </c>
      <c r="B4135" s="1" t="s">
        <v>5</v>
      </c>
      <c r="C4135" s="1" t="s">
        <v>1581</v>
      </c>
      <c r="D4135" s="1" t="s">
        <v>7</v>
      </c>
      <c r="E4135" s="1" t="s">
        <v>7</v>
      </c>
      <c r="F4135" s="1" t="s">
        <v>1</v>
      </c>
      <c r="G4135" s="2">
        <v>12.087100048585301</v>
      </c>
      <c r="H4135" s="1">
        <v>9.9</v>
      </c>
    </row>
    <row r="4136" spans="1:8" x14ac:dyDescent="0.3">
      <c r="A4136" s="7" t="s">
        <v>2455</v>
      </c>
      <c r="B4136" s="1" t="s">
        <v>5</v>
      </c>
      <c r="C4136" s="1" t="s">
        <v>1581</v>
      </c>
      <c r="D4136" s="1" t="s">
        <v>7</v>
      </c>
      <c r="E4136" s="1" t="s">
        <v>7</v>
      </c>
      <c r="F4136" s="1" t="s">
        <v>2</v>
      </c>
      <c r="G4136" s="2">
        <v>11.855412021204801</v>
      </c>
      <c r="H4136" s="1">
        <v>13.8</v>
      </c>
    </row>
    <row r="4137" spans="1:8" x14ac:dyDescent="0.3">
      <c r="A4137" s="7" t="s">
        <v>2455</v>
      </c>
      <c r="B4137" s="1" t="s">
        <v>5</v>
      </c>
      <c r="C4137" s="1" t="s">
        <v>1581</v>
      </c>
      <c r="D4137" s="1" t="s">
        <v>7</v>
      </c>
      <c r="E4137" s="1" t="s">
        <v>7</v>
      </c>
      <c r="F4137" s="1" t="s">
        <v>1</v>
      </c>
      <c r="G4137" s="2">
        <v>12.087100048585301</v>
      </c>
      <c r="H4137" s="1">
        <v>13.8</v>
      </c>
    </row>
    <row r="4138" spans="1:8" x14ac:dyDescent="0.3">
      <c r="A4138" s="7" t="s">
        <v>2456</v>
      </c>
      <c r="B4138" s="1" t="s">
        <v>183</v>
      </c>
      <c r="C4138" s="1" t="s">
        <v>184</v>
      </c>
      <c r="D4138" s="1" t="s">
        <v>7</v>
      </c>
      <c r="E4138" s="1" t="s">
        <v>7</v>
      </c>
      <c r="F4138" s="1" t="s">
        <v>2</v>
      </c>
      <c r="G4138" s="2">
        <v>954.23080636765803</v>
      </c>
      <c r="H4138" s="1">
        <v>832.7</v>
      </c>
    </row>
    <row r="4139" spans="1:8" x14ac:dyDescent="0.3">
      <c r="A4139" s="7" t="s">
        <v>2456</v>
      </c>
      <c r="B4139" s="1" t="s">
        <v>183</v>
      </c>
      <c r="C4139" s="1" t="s">
        <v>184</v>
      </c>
      <c r="D4139" s="1" t="s">
        <v>7</v>
      </c>
      <c r="E4139" s="1" t="s">
        <v>7</v>
      </c>
      <c r="F4139" s="1" t="s">
        <v>1</v>
      </c>
      <c r="G4139" s="2">
        <v>954.60199685607699</v>
      </c>
      <c r="H4139" s="1">
        <v>832.7</v>
      </c>
    </row>
    <row r="4140" spans="1:8" x14ac:dyDescent="0.3">
      <c r="A4140" s="7" t="s">
        <v>2457</v>
      </c>
      <c r="B4140" s="1" t="s">
        <v>5</v>
      </c>
      <c r="C4140" s="1" t="s">
        <v>219</v>
      </c>
      <c r="D4140" s="1" t="s">
        <v>7</v>
      </c>
      <c r="E4140" s="1" t="s">
        <v>7</v>
      </c>
      <c r="F4140" s="1" t="s">
        <v>2</v>
      </c>
      <c r="G4140" s="2">
        <v>17.2807087021896</v>
      </c>
      <c r="H4140" s="1">
        <v>22.9</v>
      </c>
    </row>
    <row r="4141" spans="1:8" x14ac:dyDescent="0.3">
      <c r="A4141" s="7" t="s">
        <v>2457</v>
      </c>
      <c r="B4141" s="1" t="s">
        <v>5</v>
      </c>
      <c r="C4141" s="1" t="s">
        <v>219</v>
      </c>
      <c r="D4141" s="1" t="s">
        <v>7</v>
      </c>
      <c r="E4141" s="1" t="s">
        <v>7</v>
      </c>
      <c r="F4141" s="1" t="s">
        <v>1</v>
      </c>
      <c r="G4141" s="2">
        <v>20.4312093796554</v>
      </c>
      <c r="H4141" s="1">
        <v>22.9</v>
      </c>
    </row>
    <row r="4142" spans="1:8" x14ac:dyDescent="0.3">
      <c r="A4142" s="7" t="s">
        <v>2458</v>
      </c>
      <c r="B4142" s="1" t="s">
        <v>5</v>
      </c>
      <c r="C4142" s="1" t="s">
        <v>250</v>
      </c>
      <c r="D4142" s="1" t="s">
        <v>7</v>
      </c>
      <c r="E4142" s="1" t="s">
        <v>7</v>
      </c>
      <c r="F4142" s="1" t="s">
        <v>1</v>
      </c>
      <c r="G4142" s="2">
        <v>12.507661610654001</v>
      </c>
      <c r="H4142" s="1">
        <v>13</v>
      </c>
    </row>
    <row r="4143" spans="1:8" x14ac:dyDescent="0.3">
      <c r="A4143" s="7" t="s">
        <v>2459</v>
      </c>
      <c r="B4143" s="1" t="s">
        <v>5</v>
      </c>
      <c r="C4143" s="1" t="s">
        <v>250</v>
      </c>
      <c r="D4143" s="1" t="s">
        <v>7</v>
      </c>
      <c r="E4143" s="1" t="s">
        <v>7</v>
      </c>
      <c r="F4143" s="1" t="s">
        <v>1</v>
      </c>
      <c r="G4143" s="2">
        <v>13.6715049540617</v>
      </c>
      <c r="H4143" s="1">
        <v>14.6</v>
      </c>
    </row>
    <row r="4144" spans="1:8" x14ac:dyDescent="0.3">
      <c r="A4144" s="7" t="s">
        <v>2460</v>
      </c>
      <c r="B4144" s="1" t="s">
        <v>5</v>
      </c>
      <c r="C4144" s="1" t="s">
        <v>458</v>
      </c>
      <c r="D4144" s="1" t="s">
        <v>7</v>
      </c>
      <c r="E4144" s="1" t="s">
        <v>7</v>
      </c>
      <c r="F4144" s="1" t="s">
        <v>2</v>
      </c>
      <c r="G4144" s="2">
        <v>21.5561086997369</v>
      </c>
      <c r="H4144" s="1">
        <v>28.5</v>
      </c>
    </row>
    <row r="4145" spans="1:8" x14ac:dyDescent="0.3">
      <c r="A4145" s="7" t="s">
        <v>2460</v>
      </c>
      <c r="B4145" s="1" t="s">
        <v>5</v>
      </c>
      <c r="C4145" s="1" t="s">
        <v>458</v>
      </c>
      <c r="D4145" s="1" t="s">
        <v>7</v>
      </c>
      <c r="E4145" s="1" t="s">
        <v>7</v>
      </c>
      <c r="F4145" s="1" t="s">
        <v>1</v>
      </c>
      <c r="G4145" s="2">
        <v>40.314091914025397</v>
      </c>
      <c r="H4145" s="1">
        <v>28.5</v>
      </c>
    </row>
    <row r="4146" spans="1:8" x14ac:dyDescent="0.3">
      <c r="A4146" s="7" t="s">
        <v>2461</v>
      </c>
      <c r="B4146" s="1" t="s">
        <v>5</v>
      </c>
      <c r="C4146" s="1" t="s">
        <v>191</v>
      </c>
      <c r="D4146" s="1" t="s">
        <v>7</v>
      </c>
      <c r="E4146" s="1" t="s">
        <v>7</v>
      </c>
      <c r="F4146" s="1" t="s">
        <v>1</v>
      </c>
      <c r="G4146" s="2">
        <v>12.087100048585301</v>
      </c>
      <c r="H4146" s="1">
        <v>12.3</v>
      </c>
    </row>
    <row r="4147" spans="1:8" x14ac:dyDescent="0.3">
      <c r="A4147" s="7" t="s">
        <v>2461</v>
      </c>
      <c r="B4147" s="1" t="s">
        <v>5</v>
      </c>
      <c r="C4147" s="1" t="s">
        <v>191</v>
      </c>
      <c r="D4147" s="1" t="s">
        <v>7</v>
      </c>
      <c r="E4147" s="1" t="s">
        <v>7</v>
      </c>
      <c r="F4147" s="1" t="s">
        <v>2</v>
      </c>
      <c r="G4147" s="2">
        <v>13.5844148206408</v>
      </c>
      <c r="H4147" s="1">
        <v>12.3</v>
      </c>
    </row>
    <row r="4148" spans="1:8" x14ac:dyDescent="0.3">
      <c r="A4148" s="7" t="s">
        <v>2462</v>
      </c>
      <c r="B4148" s="1" t="s">
        <v>5</v>
      </c>
      <c r="C4148" s="1" t="s">
        <v>191</v>
      </c>
      <c r="D4148" s="1" t="s">
        <v>7</v>
      </c>
      <c r="E4148" s="1" t="s">
        <v>7</v>
      </c>
      <c r="F4148" s="1" t="s">
        <v>1</v>
      </c>
      <c r="G4148" s="2">
        <v>12.087100048585301</v>
      </c>
      <c r="H4148" s="1">
        <v>11.8</v>
      </c>
    </row>
    <row r="4149" spans="1:8" x14ac:dyDescent="0.3">
      <c r="A4149" s="7" t="s">
        <v>2462</v>
      </c>
      <c r="B4149" s="1" t="s">
        <v>5</v>
      </c>
      <c r="C4149" s="1" t="s">
        <v>191</v>
      </c>
      <c r="D4149" s="1" t="s">
        <v>7</v>
      </c>
      <c r="E4149" s="1" t="s">
        <v>7</v>
      </c>
      <c r="F4149" s="1" t="s">
        <v>2</v>
      </c>
      <c r="G4149" s="2">
        <v>13.5844148206408</v>
      </c>
      <c r="H4149" s="1">
        <v>11.8</v>
      </c>
    </row>
    <row r="4150" spans="1:8" x14ac:dyDescent="0.3">
      <c r="A4150" s="7" t="s">
        <v>2463</v>
      </c>
      <c r="B4150" s="1" t="s">
        <v>5</v>
      </c>
      <c r="C4150" s="1" t="s">
        <v>191</v>
      </c>
      <c r="D4150" s="1" t="s">
        <v>7</v>
      </c>
      <c r="E4150" s="1" t="s">
        <v>7</v>
      </c>
      <c r="F4150" s="1" t="s">
        <v>1</v>
      </c>
      <c r="G4150" s="2">
        <v>12.087100048585301</v>
      </c>
      <c r="H4150" s="1">
        <v>14.1</v>
      </c>
    </row>
    <row r="4151" spans="1:8" x14ac:dyDescent="0.3">
      <c r="A4151" s="7" t="s">
        <v>2463</v>
      </c>
      <c r="B4151" s="1" t="s">
        <v>5</v>
      </c>
      <c r="C4151" s="1" t="s">
        <v>191</v>
      </c>
      <c r="D4151" s="1" t="s">
        <v>7</v>
      </c>
      <c r="E4151" s="1" t="s">
        <v>7</v>
      </c>
      <c r="F4151" s="1" t="s">
        <v>2</v>
      </c>
      <c r="G4151" s="2">
        <v>13.5844148206408</v>
      </c>
      <c r="H4151" s="1">
        <v>14.1</v>
      </c>
    </row>
    <row r="4152" spans="1:8" x14ac:dyDescent="0.3">
      <c r="A4152" s="7" t="s">
        <v>2464</v>
      </c>
      <c r="B4152" s="1" t="s">
        <v>5</v>
      </c>
      <c r="C4152" s="1" t="s">
        <v>2465</v>
      </c>
      <c r="D4152" s="1" t="s">
        <v>7</v>
      </c>
      <c r="E4152" s="1" t="s">
        <v>7</v>
      </c>
      <c r="F4152" s="1" t="s">
        <v>1</v>
      </c>
      <c r="G4152" s="2">
        <v>44.132839987752497</v>
      </c>
      <c r="H4152" s="1">
        <v>49.7</v>
      </c>
    </row>
    <row r="4153" spans="1:8" x14ac:dyDescent="0.3">
      <c r="A4153" s="7" t="s">
        <v>2466</v>
      </c>
      <c r="B4153" s="1" t="s">
        <v>5</v>
      </c>
      <c r="C4153" s="1" t="s">
        <v>191</v>
      </c>
      <c r="D4153" s="1" t="s">
        <v>7</v>
      </c>
      <c r="E4153" s="1" t="s">
        <v>7</v>
      </c>
      <c r="F4153" s="1" t="s">
        <v>1</v>
      </c>
      <c r="G4153" s="2">
        <v>40.197685244298803</v>
      </c>
      <c r="H4153" s="1">
        <v>38.799999999999997</v>
      </c>
    </row>
    <row r="4154" spans="1:8" x14ac:dyDescent="0.3">
      <c r="A4154" s="7" t="s">
        <v>2466</v>
      </c>
      <c r="B4154" s="1" t="s">
        <v>5</v>
      </c>
      <c r="C4154" s="1" t="s">
        <v>191</v>
      </c>
      <c r="D4154" s="1" t="s">
        <v>7</v>
      </c>
      <c r="E4154" s="1" t="s">
        <v>7</v>
      </c>
      <c r="F4154" s="1" t="s">
        <v>2</v>
      </c>
      <c r="G4154" s="2">
        <v>44.957016551733801</v>
      </c>
      <c r="H4154" s="1">
        <v>38.799999999999997</v>
      </c>
    </row>
    <row r="4155" spans="1:8" x14ac:dyDescent="0.3">
      <c r="A4155" s="7" t="s">
        <v>2468</v>
      </c>
      <c r="B4155" s="1" t="s">
        <v>139</v>
      </c>
      <c r="C4155" s="1" t="s">
        <v>140</v>
      </c>
      <c r="D4155" s="1" t="s">
        <v>311</v>
      </c>
      <c r="E4155" s="1" t="s">
        <v>311</v>
      </c>
      <c r="F4155" s="1" t="s">
        <v>2</v>
      </c>
      <c r="G4155" s="2">
        <v>432.72306685898701</v>
      </c>
      <c r="H4155" s="1" t="s">
        <v>235</v>
      </c>
    </row>
    <row r="4156" spans="1:8" x14ac:dyDescent="0.3">
      <c r="A4156" s="7" t="s">
        <v>2468</v>
      </c>
      <c r="B4156" s="1" t="s">
        <v>139</v>
      </c>
      <c r="C4156" s="1" t="s">
        <v>140</v>
      </c>
      <c r="D4156" s="1" t="s">
        <v>311</v>
      </c>
      <c r="E4156" s="1" t="s">
        <v>311</v>
      </c>
      <c r="F4156" s="1" t="s">
        <v>1</v>
      </c>
      <c r="G4156" s="2">
        <v>432.72306685898701</v>
      </c>
      <c r="H4156" s="1" t="s">
        <v>235</v>
      </c>
    </row>
    <row r="4157" spans="1:8" x14ac:dyDescent="0.3">
      <c r="A4157" s="7" t="s">
        <v>2469</v>
      </c>
      <c r="B4157" s="1" t="s">
        <v>139</v>
      </c>
      <c r="C4157" s="1" t="s">
        <v>140</v>
      </c>
      <c r="D4157" s="1" t="s">
        <v>311</v>
      </c>
      <c r="E4157" s="1" t="s">
        <v>311</v>
      </c>
      <c r="F4157" s="1" t="s">
        <v>2</v>
      </c>
      <c r="G4157" s="2">
        <v>87.448072046209205</v>
      </c>
      <c r="H4157" s="1" t="s">
        <v>235</v>
      </c>
    </row>
    <row r="4158" spans="1:8" x14ac:dyDescent="0.3">
      <c r="A4158" s="7" t="s">
        <v>2469</v>
      </c>
      <c r="B4158" s="1" t="s">
        <v>139</v>
      </c>
      <c r="C4158" s="1" t="s">
        <v>140</v>
      </c>
      <c r="D4158" s="1" t="s">
        <v>311</v>
      </c>
      <c r="E4158" s="1" t="s">
        <v>311</v>
      </c>
      <c r="F4158" s="1" t="s">
        <v>1</v>
      </c>
      <c r="G4158" s="2">
        <v>87.448072046209205</v>
      </c>
      <c r="H4158" s="1" t="s">
        <v>235</v>
      </c>
    </row>
    <row r="4159" spans="1:8" x14ac:dyDescent="0.3">
      <c r="A4159" s="7" t="s">
        <v>2470</v>
      </c>
      <c r="B4159" s="1" t="s">
        <v>139</v>
      </c>
      <c r="C4159" s="1" t="s">
        <v>140</v>
      </c>
      <c r="D4159" s="1" t="s">
        <v>311</v>
      </c>
      <c r="E4159" s="1" t="s">
        <v>311</v>
      </c>
      <c r="F4159" s="1" t="s">
        <v>2</v>
      </c>
      <c r="G4159" s="2">
        <v>84.134954124957304</v>
      </c>
      <c r="H4159" s="1" t="s">
        <v>235</v>
      </c>
    </row>
    <row r="4160" spans="1:8" x14ac:dyDescent="0.3">
      <c r="A4160" s="7" t="s">
        <v>2470</v>
      </c>
      <c r="B4160" s="1" t="s">
        <v>139</v>
      </c>
      <c r="C4160" s="1" t="s">
        <v>140</v>
      </c>
      <c r="D4160" s="1" t="s">
        <v>311</v>
      </c>
      <c r="E4160" s="1" t="s">
        <v>311</v>
      </c>
      <c r="F4160" s="1" t="s">
        <v>1</v>
      </c>
      <c r="G4160" s="2">
        <v>84.134954124957304</v>
      </c>
      <c r="H4160" s="1" t="s">
        <v>235</v>
      </c>
    </row>
    <row r="4161" spans="1:8" x14ac:dyDescent="0.3">
      <c r="A4161" s="7" t="s">
        <v>2472</v>
      </c>
      <c r="B4161" s="1" t="s">
        <v>139</v>
      </c>
      <c r="C4161" s="1" t="s">
        <v>140</v>
      </c>
      <c r="D4161" s="1" t="s">
        <v>311</v>
      </c>
      <c r="E4161" s="1" t="s">
        <v>7</v>
      </c>
      <c r="F4161" s="1" t="s">
        <v>2</v>
      </c>
      <c r="G4161" s="2">
        <v>539.31356548101303</v>
      </c>
      <c r="H4161" s="1">
        <v>433</v>
      </c>
    </row>
    <row r="4162" spans="1:8" x14ac:dyDescent="0.3">
      <c r="A4162" s="7" t="s">
        <v>2472</v>
      </c>
      <c r="B4162" s="1" t="s">
        <v>139</v>
      </c>
      <c r="C4162" s="1" t="s">
        <v>140</v>
      </c>
      <c r="D4162" s="1" t="s">
        <v>311</v>
      </c>
      <c r="E4162" s="1" t="s">
        <v>7</v>
      </c>
      <c r="F4162" s="1" t="s">
        <v>1</v>
      </c>
      <c r="G4162" s="2">
        <v>539.31356548101303</v>
      </c>
      <c r="H4162" s="1">
        <v>433</v>
      </c>
    </row>
    <row r="4163" spans="1:8" x14ac:dyDescent="0.3">
      <c r="A4163" s="7" t="s">
        <v>2473</v>
      </c>
      <c r="B4163" s="1" t="s">
        <v>139</v>
      </c>
      <c r="C4163" s="1" t="s">
        <v>140</v>
      </c>
      <c r="D4163" s="1" t="s">
        <v>311</v>
      </c>
      <c r="E4163" s="1" t="s">
        <v>311</v>
      </c>
      <c r="F4163" s="1" t="s">
        <v>2</v>
      </c>
      <c r="G4163" s="2">
        <v>158.529801047316</v>
      </c>
      <c r="H4163" s="1" t="s">
        <v>235</v>
      </c>
    </row>
    <row r="4164" spans="1:8" x14ac:dyDescent="0.3">
      <c r="A4164" s="7" t="s">
        <v>2473</v>
      </c>
      <c r="B4164" s="1" t="s">
        <v>139</v>
      </c>
      <c r="C4164" s="1" t="s">
        <v>140</v>
      </c>
      <c r="D4164" s="1" t="s">
        <v>311</v>
      </c>
      <c r="E4164" s="1" t="s">
        <v>311</v>
      </c>
      <c r="F4164" s="1" t="s">
        <v>1</v>
      </c>
      <c r="G4164" s="2">
        <v>158.529801047316</v>
      </c>
      <c r="H4164" s="1" t="s">
        <v>235</v>
      </c>
    </row>
    <row r="4165" spans="1:8" x14ac:dyDescent="0.3">
      <c r="A4165" s="7" t="s">
        <v>2474</v>
      </c>
      <c r="B4165" s="1" t="s">
        <v>139</v>
      </c>
      <c r="C4165" s="1" t="s">
        <v>140</v>
      </c>
      <c r="D4165" s="1" t="s">
        <v>311</v>
      </c>
      <c r="E4165" s="1" t="s">
        <v>311</v>
      </c>
      <c r="F4165" s="1" t="s">
        <v>2</v>
      </c>
      <c r="G4165" s="2">
        <v>257.28843142904901</v>
      </c>
      <c r="H4165" s="1" t="s">
        <v>235</v>
      </c>
    </row>
    <row r="4166" spans="1:8" x14ac:dyDescent="0.3">
      <c r="A4166" s="7" t="s">
        <v>2474</v>
      </c>
      <c r="B4166" s="1" t="s">
        <v>139</v>
      </c>
      <c r="C4166" s="1" t="s">
        <v>140</v>
      </c>
      <c r="D4166" s="1" t="s">
        <v>311</v>
      </c>
      <c r="E4166" s="1" t="s">
        <v>311</v>
      </c>
      <c r="F4166" s="1" t="s">
        <v>1</v>
      </c>
      <c r="G4166" s="2">
        <v>257.28843142904901</v>
      </c>
      <c r="H4166" s="1" t="s">
        <v>235</v>
      </c>
    </row>
    <row r="4167" spans="1:8" x14ac:dyDescent="0.3">
      <c r="A4167" s="7" t="s">
        <v>2475</v>
      </c>
      <c r="B4167" s="1" t="s">
        <v>139</v>
      </c>
      <c r="C4167" s="1" t="s">
        <v>140</v>
      </c>
      <c r="D4167" s="1" t="s">
        <v>7</v>
      </c>
      <c r="E4167" s="1" t="s">
        <v>7</v>
      </c>
      <c r="F4167" s="1" t="s">
        <v>1</v>
      </c>
      <c r="G4167" s="2">
        <v>179.60814087185301</v>
      </c>
      <c r="H4167" s="1">
        <v>205.9</v>
      </c>
    </row>
    <row r="4168" spans="1:8" x14ac:dyDescent="0.3">
      <c r="A4168" s="7" t="s">
        <v>2475</v>
      </c>
      <c r="B4168" s="1" t="s">
        <v>139</v>
      </c>
      <c r="C4168" s="1" t="s">
        <v>140</v>
      </c>
      <c r="D4168" s="1" t="s">
        <v>7</v>
      </c>
      <c r="E4168" s="1" t="s">
        <v>7</v>
      </c>
      <c r="F4168" s="1" t="s">
        <v>2</v>
      </c>
      <c r="G4168" s="2">
        <v>191.68476611633099</v>
      </c>
      <c r="H4168" s="1">
        <v>205.9</v>
      </c>
    </row>
    <row r="4169" spans="1:8" x14ac:dyDescent="0.3">
      <c r="A4169" s="7" t="s">
        <v>2477</v>
      </c>
      <c r="B4169" s="1" t="s">
        <v>139</v>
      </c>
      <c r="C4169" s="1" t="s">
        <v>140</v>
      </c>
      <c r="D4169" s="1" t="s">
        <v>311</v>
      </c>
      <c r="E4169" s="1" t="s">
        <v>311</v>
      </c>
      <c r="F4169" s="1" t="s">
        <v>2</v>
      </c>
      <c r="G4169" s="2">
        <v>509.66939699015001</v>
      </c>
      <c r="H4169" s="1" t="s">
        <v>235</v>
      </c>
    </row>
    <row r="4170" spans="1:8" x14ac:dyDescent="0.3">
      <c r="A4170" s="7" t="s">
        <v>2477</v>
      </c>
      <c r="B4170" s="1" t="s">
        <v>139</v>
      </c>
      <c r="C4170" s="1" t="s">
        <v>140</v>
      </c>
      <c r="D4170" s="1" t="s">
        <v>311</v>
      </c>
      <c r="E4170" s="1" t="s">
        <v>311</v>
      </c>
      <c r="F4170" s="1" t="s">
        <v>1</v>
      </c>
      <c r="G4170" s="2">
        <v>509.66939699015001</v>
      </c>
      <c r="H4170" s="1" t="s">
        <v>235</v>
      </c>
    </row>
    <row r="4171" spans="1:8" x14ac:dyDescent="0.3">
      <c r="A4171" s="7" t="s">
        <v>2478</v>
      </c>
      <c r="B4171" s="1" t="s">
        <v>139</v>
      </c>
      <c r="C4171" s="1" t="s">
        <v>140</v>
      </c>
      <c r="D4171" s="1" t="s">
        <v>311</v>
      </c>
      <c r="E4171" s="1" t="s">
        <v>311</v>
      </c>
      <c r="F4171" s="1" t="s">
        <v>2</v>
      </c>
      <c r="G4171" s="2">
        <v>168.30232411429799</v>
      </c>
      <c r="H4171" s="1" t="s">
        <v>235</v>
      </c>
    </row>
    <row r="4172" spans="1:8" x14ac:dyDescent="0.3">
      <c r="A4172" s="7" t="s">
        <v>2478</v>
      </c>
      <c r="B4172" s="1" t="s">
        <v>139</v>
      </c>
      <c r="C4172" s="1" t="s">
        <v>140</v>
      </c>
      <c r="D4172" s="1" t="s">
        <v>311</v>
      </c>
      <c r="E4172" s="1" t="s">
        <v>311</v>
      </c>
      <c r="F4172" s="1" t="s">
        <v>1</v>
      </c>
      <c r="G4172" s="2">
        <v>168.30232411429799</v>
      </c>
      <c r="H4172" s="1" t="s">
        <v>235</v>
      </c>
    </row>
    <row r="4173" spans="1:8" x14ac:dyDescent="0.3">
      <c r="A4173" s="7" t="s">
        <v>2479</v>
      </c>
      <c r="B4173" s="1" t="s">
        <v>139</v>
      </c>
      <c r="C4173" s="1" t="s">
        <v>140</v>
      </c>
      <c r="D4173" s="1" t="s">
        <v>311</v>
      </c>
      <c r="E4173" s="1" t="s">
        <v>311</v>
      </c>
      <c r="F4173" s="1" t="s">
        <v>2</v>
      </c>
      <c r="G4173" s="2">
        <v>315.88136874750398</v>
      </c>
      <c r="H4173" s="1" t="s">
        <v>235</v>
      </c>
    </row>
    <row r="4174" spans="1:8" x14ac:dyDescent="0.3">
      <c r="A4174" s="7" t="s">
        <v>2479</v>
      </c>
      <c r="B4174" s="1" t="s">
        <v>139</v>
      </c>
      <c r="C4174" s="1" t="s">
        <v>140</v>
      </c>
      <c r="D4174" s="1" t="s">
        <v>311</v>
      </c>
      <c r="E4174" s="1" t="s">
        <v>311</v>
      </c>
      <c r="F4174" s="1" t="s">
        <v>1</v>
      </c>
      <c r="G4174" s="2">
        <v>315.88136874750398</v>
      </c>
      <c r="H4174" s="1" t="s">
        <v>235</v>
      </c>
    </row>
    <row r="4175" spans="1:8" x14ac:dyDescent="0.3">
      <c r="A4175" s="7" t="s">
        <v>2480</v>
      </c>
      <c r="B4175" s="1" t="s">
        <v>139</v>
      </c>
      <c r="C4175" s="1" t="s">
        <v>140</v>
      </c>
      <c r="D4175" s="1" t="s">
        <v>311</v>
      </c>
      <c r="E4175" s="1" t="s">
        <v>311</v>
      </c>
      <c r="F4175" s="1" t="s">
        <v>2</v>
      </c>
      <c r="G4175" s="2">
        <v>195.30858054958301</v>
      </c>
      <c r="H4175" s="1" t="s">
        <v>235</v>
      </c>
    </row>
    <row r="4176" spans="1:8" x14ac:dyDescent="0.3">
      <c r="A4176" s="7" t="s">
        <v>2480</v>
      </c>
      <c r="B4176" s="1" t="s">
        <v>139</v>
      </c>
      <c r="C4176" s="1" t="s">
        <v>140</v>
      </c>
      <c r="D4176" s="1" t="s">
        <v>311</v>
      </c>
      <c r="E4176" s="1" t="s">
        <v>311</v>
      </c>
      <c r="F4176" s="1" t="s">
        <v>1</v>
      </c>
      <c r="G4176" s="2">
        <v>195.30858054958301</v>
      </c>
      <c r="H4176" s="1" t="s">
        <v>235</v>
      </c>
    </row>
    <row r="4177" spans="1:8" x14ac:dyDescent="0.3">
      <c r="A4177" s="7" t="s">
        <v>2481</v>
      </c>
      <c r="B4177" s="1" t="s">
        <v>139</v>
      </c>
      <c r="C4177" s="1" t="s">
        <v>140</v>
      </c>
      <c r="D4177" s="1" t="s">
        <v>311</v>
      </c>
      <c r="E4177" s="1" t="s">
        <v>311</v>
      </c>
      <c r="F4177" s="1" t="s">
        <v>2</v>
      </c>
      <c r="G4177" s="2">
        <v>219.60690711249501</v>
      </c>
      <c r="H4177" s="1" t="s">
        <v>235</v>
      </c>
    </row>
    <row r="4178" spans="1:8" x14ac:dyDescent="0.3">
      <c r="A4178" s="7" t="s">
        <v>2481</v>
      </c>
      <c r="B4178" s="1" t="s">
        <v>139</v>
      </c>
      <c r="C4178" s="1" t="s">
        <v>140</v>
      </c>
      <c r="D4178" s="1" t="s">
        <v>311</v>
      </c>
      <c r="E4178" s="1" t="s">
        <v>311</v>
      </c>
      <c r="F4178" s="1" t="s">
        <v>1</v>
      </c>
      <c r="G4178" s="2">
        <v>219.60690711249501</v>
      </c>
      <c r="H4178" s="1" t="s">
        <v>235</v>
      </c>
    </row>
    <row r="4179" spans="1:8" x14ac:dyDescent="0.3">
      <c r="A4179" s="7" t="s">
        <v>2482</v>
      </c>
      <c r="B4179" s="1" t="s">
        <v>139</v>
      </c>
      <c r="C4179" s="1" t="s">
        <v>140</v>
      </c>
      <c r="D4179" s="1" t="s">
        <v>311</v>
      </c>
      <c r="E4179" s="1" t="s">
        <v>7</v>
      </c>
      <c r="F4179" s="1" t="s">
        <v>2</v>
      </c>
      <c r="G4179" s="2">
        <v>438.63562973498802</v>
      </c>
      <c r="H4179" s="1">
        <v>496</v>
      </c>
    </row>
    <row r="4180" spans="1:8" x14ac:dyDescent="0.3">
      <c r="A4180" s="7" t="s">
        <v>2482</v>
      </c>
      <c r="B4180" s="1" t="s">
        <v>139</v>
      </c>
      <c r="C4180" s="1" t="s">
        <v>140</v>
      </c>
      <c r="D4180" s="1" t="s">
        <v>311</v>
      </c>
      <c r="E4180" s="1" t="s">
        <v>7</v>
      </c>
      <c r="F4180" s="1" t="s">
        <v>1</v>
      </c>
      <c r="G4180" s="2">
        <v>438.63562973498802</v>
      </c>
      <c r="H4180" s="1">
        <v>496</v>
      </c>
    </row>
    <row r="4181" spans="1:8" x14ac:dyDescent="0.3">
      <c r="A4181" s="7" t="s">
        <v>2483</v>
      </c>
      <c r="B4181" s="1" t="s">
        <v>139</v>
      </c>
      <c r="C4181" s="1" t="s">
        <v>140</v>
      </c>
      <c r="D4181" s="1" t="s">
        <v>311</v>
      </c>
      <c r="E4181" s="1" t="s">
        <v>311</v>
      </c>
      <c r="F4181" s="1" t="s">
        <v>2</v>
      </c>
      <c r="G4181" s="2">
        <v>292.77914062112899</v>
      </c>
      <c r="H4181" s="1" t="s">
        <v>235</v>
      </c>
    </row>
    <row r="4182" spans="1:8" x14ac:dyDescent="0.3">
      <c r="A4182" s="7" t="s">
        <v>2483</v>
      </c>
      <c r="B4182" s="1" t="s">
        <v>139</v>
      </c>
      <c r="C4182" s="1" t="s">
        <v>140</v>
      </c>
      <c r="D4182" s="1" t="s">
        <v>311</v>
      </c>
      <c r="E4182" s="1" t="s">
        <v>311</v>
      </c>
      <c r="F4182" s="1" t="s">
        <v>1</v>
      </c>
      <c r="G4182" s="2">
        <v>292.77914062112899</v>
      </c>
      <c r="H4182" s="1" t="s">
        <v>235</v>
      </c>
    </row>
    <row r="4183" spans="1:8" x14ac:dyDescent="0.3">
      <c r="A4183" s="7" t="s">
        <v>2484</v>
      </c>
      <c r="B4183" s="1" t="s">
        <v>139</v>
      </c>
      <c r="C4183" s="1" t="s">
        <v>140</v>
      </c>
      <c r="D4183" s="1" t="s">
        <v>7</v>
      </c>
      <c r="E4183" s="1" t="s">
        <v>7</v>
      </c>
      <c r="F4183" s="1" t="s">
        <v>1</v>
      </c>
      <c r="G4183" s="2">
        <v>228.26737568251201</v>
      </c>
      <c r="H4183" s="1">
        <v>280</v>
      </c>
    </row>
    <row r="4184" spans="1:8" x14ac:dyDescent="0.3">
      <c r="A4184" s="7" t="s">
        <v>2484</v>
      </c>
      <c r="B4184" s="1" t="s">
        <v>139</v>
      </c>
      <c r="C4184" s="1" t="s">
        <v>140</v>
      </c>
      <c r="D4184" s="1" t="s">
        <v>7</v>
      </c>
      <c r="E4184" s="1" t="s">
        <v>7</v>
      </c>
      <c r="F4184" s="1" t="s">
        <v>2</v>
      </c>
      <c r="G4184" s="2">
        <v>252.42366389693399</v>
      </c>
      <c r="H4184" s="1">
        <v>280</v>
      </c>
    </row>
    <row r="4185" spans="1:8" x14ac:dyDescent="0.3">
      <c r="A4185" s="7" t="s">
        <v>2485</v>
      </c>
      <c r="B4185" s="1" t="s">
        <v>139</v>
      </c>
      <c r="C4185" s="1" t="s">
        <v>140</v>
      </c>
      <c r="D4185" s="1" t="s">
        <v>311</v>
      </c>
      <c r="E4185" s="1" t="s">
        <v>311</v>
      </c>
      <c r="F4185" s="1" t="s">
        <v>2</v>
      </c>
      <c r="G4185" s="2">
        <v>256.88458294070699</v>
      </c>
      <c r="H4185" s="1" t="s">
        <v>235</v>
      </c>
    </row>
    <row r="4186" spans="1:8" x14ac:dyDescent="0.3">
      <c r="A4186" s="7" t="s">
        <v>2485</v>
      </c>
      <c r="B4186" s="1" t="s">
        <v>139</v>
      </c>
      <c r="C4186" s="1" t="s">
        <v>140</v>
      </c>
      <c r="D4186" s="1" t="s">
        <v>311</v>
      </c>
      <c r="E4186" s="1" t="s">
        <v>311</v>
      </c>
      <c r="F4186" s="1" t="s">
        <v>1</v>
      </c>
      <c r="G4186" s="2">
        <v>256.88458294070699</v>
      </c>
      <c r="H4186" s="1" t="s">
        <v>235</v>
      </c>
    </row>
    <row r="4187" spans="1:8" x14ac:dyDescent="0.3">
      <c r="A4187" s="7" t="s">
        <v>2486</v>
      </c>
      <c r="B4187" s="1" t="s">
        <v>5</v>
      </c>
      <c r="C4187" s="1" t="s">
        <v>985</v>
      </c>
      <c r="D4187" s="1" t="s">
        <v>7</v>
      </c>
      <c r="E4187" s="1" t="s">
        <v>7</v>
      </c>
      <c r="F4187" s="1" t="s">
        <v>1</v>
      </c>
      <c r="G4187" s="2">
        <v>23.780943860973601</v>
      </c>
      <c r="H4187" s="1">
        <v>11.1</v>
      </c>
    </row>
    <row r="4188" spans="1:8" x14ac:dyDescent="0.3">
      <c r="A4188" s="7" t="s">
        <v>2487</v>
      </c>
      <c r="B4188" s="1" t="s">
        <v>5</v>
      </c>
      <c r="C4188" s="1" t="s">
        <v>985</v>
      </c>
      <c r="D4188" s="1" t="s">
        <v>7</v>
      </c>
      <c r="E4188" s="1" t="s">
        <v>7</v>
      </c>
      <c r="F4188" s="1" t="s">
        <v>1</v>
      </c>
      <c r="G4188" s="2">
        <v>27.426192009547499</v>
      </c>
      <c r="H4188" s="1">
        <v>14.8</v>
      </c>
    </row>
    <row r="4189" spans="1:8" x14ac:dyDescent="0.3">
      <c r="A4189" s="7" t="s">
        <v>2488</v>
      </c>
      <c r="B4189" s="1" t="s">
        <v>5</v>
      </c>
      <c r="C4189" s="1" t="s">
        <v>242</v>
      </c>
      <c r="D4189" s="1" t="s">
        <v>7</v>
      </c>
      <c r="E4189" s="1" t="s">
        <v>311</v>
      </c>
      <c r="F4189" s="1" t="s">
        <v>1</v>
      </c>
      <c r="G4189" s="2">
        <v>47.526300381642002</v>
      </c>
      <c r="H4189" s="1" t="s">
        <v>235</v>
      </c>
    </row>
    <row r="4190" spans="1:8" x14ac:dyDescent="0.3">
      <c r="A4190" s="7" t="s">
        <v>2489</v>
      </c>
      <c r="B4190" s="1" t="s">
        <v>5</v>
      </c>
      <c r="C4190" s="1" t="s">
        <v>242</v>
      </c>
      <c r="D4190" s="1" t="s">
        <v>7</v>
      </c>
      <c r="E4190" s="1" t="s">
        <v>7</v>
      </c>
      <c r="F4190" s="1" t="s">
        <v>2</v>
      </c>
      <c r="G4190" s="2">
        <v>49.143328547129599</v>
      </c>
      <c r="H4190" s="1">
        <v>51.8</v>
      </c>
    </row>
    <row r="4191" spans="1:8" x14ac:dyDescent="0.3">
      <c r="A4191" s="7" t="s">
        <v>2489</v>
      </c>
      <c r="B4191" s="1" t="s">
        <v>5</v>
      </c>
      <c r="C4191" s="1" t="s">
        <v>242</v>
      </c>
      <c r="D4191" s="1" t="s">
        <v>7</v>
      </c>
      <c r="E4191" s="1" t="s">
        <v>7</v>
      </c>
      <c r="F4191" s="1" t="s">
        <v>1</v>
      </c>
      <c r="G4191" s="2">
        <v>67.947424982212894</v>
      </c>
      <c r="H4191" s="1">
        <v>51.8</v>
      </c>
    </row>
    <row r="4192" spans="1:8" x14ac:dyDescent="0.3">
      <c r="A4192" s="7" t="s">
        <v>2490</v>
      </c>
      <c r="B4192" s="1" t="s">
        <v>107</v>
      </c>
      <c r="C4192" s="1" t="s">
        <v>2491</v>
      </c>
      <c r="D4192" s="1" t="s">
        <v>7</v>
      </c>
      <c r="E4192" s="1" t="s">
        <v>7</v>
      </c>
      <c r="F4192" s="1" t="s">
        <v>1</v>
      </c>
      <c r="G4192" s="2">
        <v>315.03004956326902</v>
      </c>
      <c r="H4192" s="1">
        <v>294</v>
      </c>
    </row>
    <row r="4193" spans="1:8" x14ac:dyDescent="0.3">
      <c r="A4193" s="7" t="s">
        <v>2492</v>
      </c>
      <c r="B4193" s="1" t="s">
        <v>5</v>
      </c>
      <c r="C4193" s="1" t="s">
        <v>165</v>
      </c>
      <c r="D4193" s="1" t="s">
        <v>7</v>
      </c>
      <c r="E4193" s="1" t="s">
        <v>7</v>
      </c>
      <c r="F4193" s="1" t="s">
        <v>1</v>
      </c>
      <c r="G4193" s="2">
        <v>31.694802795464501</v>
      </c>
      <c r="H4193" s="1">
        <v>25.1</v>
      </c>
    </row>
    <row r="4194" spans="1:8" x14ac:dyDescent="0.3">
      <c r="A4194" s="7" t="s">
        <v>2492</v>
      </c>
      <c r="B4194" s="1" t="s">
        <v>5</v>
      </c>
      <c r="C4194" s="1" t="s">
        <v>165</v>
      </c>
      <c r="D4194" s="1" t="s">
        <v>7</v>
      </c>
      <c r="E4194" s="1" t="s">
        <v>7</v>
      </c>
      <c r="F4194" s="1" t="s">
        <v>2</v>
      </c>
      <c r="G4194" s="2">
        <v>34.394615099118703</v>
      </c>
      <c r="H4194" s="1">
        <v>25.1</v>
      </c>
    </row>
    <row r="4195" spans="1:8" x14ac:dyDescent="0.3">
      <c r="A4195" s="7" t="s">
        <v>2493</v>
      </c>
      <c r="B4195" s="1" t="s">
        <v>5</v>
      </c>
      <c r="C4195" s="1" t="s">
        <v>165</v>
      </c>
      <c r="D4195" s="1" t="s">
        <v>7</v>
      </c>
      <c r="E4195" s="1" t="s">
        <v>7</v>
      </c>
      <c r="F4195" s="1" t="s">
        <v>1</v>
      </c>
      <c r="G4195" s="2">
        <v>27.8120224938897</v>
      </c>
      <c r="H4195" s="1">
        <v>37.9</v>
      </c>
    </row>
    <row r="4196" spans="1:8" x14ac:dyDescent="0.3">
      <c r="A4196" s="7" t="s">
        <v>2493</v>
      </c>
      <c r="B4196" s="1" t="s">
        <v>5</v>
      </c>
      <c r="C4196" s="1" t="s">
        <v>165</v>
      </c>
      <c r="D4196" s="1" t="s">
        <v>7</v>
      </c>
      <c r="E4196" s="1" t="s">
        <v>7</v>
      </c>
      <c r="F4196" s="1" t="s">
        <v>2</v>
      </c>
      <c r="G4196" s="2">
        <v>29.027883773851102</v>
      </c>
      <c r="H4196" s="1">
        <v>37.9</v>
      </c>
    </row>
    <row r="4197" spans="1:8" x14ac:dyDescent="0.3">
      <c r="A4197" s="7" t="s">
        <v>2494</v>
      </c>
      <c r="B4197" s="1" t="s">
        <v>5</v>
      </c>
      <c r="C4197" s="1" t="s">
        <v>165</v>
      </c>
      <c r="D4197" s="1" t="s">
        <v>7</v>
      </c>
      <c r="E4197" s="1" t="s">
        <v>7</v>
      </c>
      <c r="F4197" s="1" t="s">
        <v>1</v>
      </c>
      <c r="G4197" s="2">
        <v>40.197685244298803</v>
      </c>
      <c r="H4197" s="1">
        <v>36</v>
      </c>
    </row>
    <row r="4198" spans="1:8" x14ac:dyDescent="0.3">
      <c r="A4198" s="7" t="s">
        <v>2494</v>
      </c>
      <c r="B4198" s="1" t="s">
        <v>5</v>
      </c>
      <c r="C4198" s="1" t="s">
        <v>165</v>
      </c>
      <c r="D4198" s="1" t="s">
        <v>7</v>
      </c>
      <c r="E4198" s="1" t="s">
        <v>7</v>
      </c>
      <c r="F4198" s="1" t="s">
        <v>2</v>
      </c>
      <c r="G4198" s="2">
        <v>43.2990651531384</v>
      </c>
      <c r="H4198" s="1">
        <v>36</v>
      </c>
    </row>
    <row r="4199" spans="1:8" x14ac:dyDescent="0.3">
      <c r="A4199" s="7" t="s">
        <v>2495</v>
      </c>
      <c r="B4199" s="1" t="s">
        <v>5</v>
      </c>
      <c r="C4199" s="1" t="s">
        <v>165</v>
      </c>
      <c r="D4199" s="1" t="s">
        <v>7</v>
      </c>
      <c r="E4199" s="1" t="s">
        <v>7</v>
      </c>
      <c r="F4199" s="1" t="s">
        <v>1</v>
      </c>
      <c r="G4199" s="2">
        <v>40.197685244298803</v>
      </c>
      <c r="H4199" s="1">
        <v>41.2</v>
      </c>
    </row>
    <row r="4200" spans="1:8" x14ac:dyDescent="0.3">
      <c r="A4200" s="7" t="s">
        <v>2495</v>
      </c>
      <c r="B4200" s="1" t="s">
        <v>5</v>
      </c>
      <c r="C4200" s="1" t="s">
        <v>165</v>
      </c>
      <c r="D4200" s="1" t="s">
        <v>7</v>
      </c>
      <c r="E4200" s="1" t="s">
        <v>7</v>
      </c>
      <c r="F4200" s="1" t="s">
        <v>2</v>
      </c>
      <c r="G4200" s="2">
        <v>43.2990651531384</v>
      </c>
      <c r="H4200" s="1">
        <v>41.2</v>
      </c>
    </row>
    <row r="4201" spans="1:8" x14ac:dyDescent="0.3">
      <c r="A4201" s="7" t="s">
        <v>2496</v>
      </c>
      <c r="B4201" s="1" t="s">
        <v>5</v>
      </c>
      <c r="C4201" s="1" t="s">
        <v>165</v>
      </c>
      <c r="D4201" s="1" t="s">
        <v>7</v>
      </c>
      <c r="E4201" s="1" t="s">
        <v>7</v>
      </c>
      <c r="F4201" s="1" t="s">
        <v>1</v>
      </c>
      <c r="G4201" s="2">
        <v>24.3006243708708</v>
      </c>
      <c r="H4201" s="1">
        <v>24.3</v>
      </c>
    </row>
    <row r="4202" spans="1:8" x14ac:dyDescent="0.3">
      <c r="A4202" s="7" t="s">
        <v>2496</v>
      </c>
      <c r="B4202" s="1" t="s">
        <v>5</v>
      </c>
      <c r="C4202" s="1" t="s">
        <v>165</v>
      </c>
      <c r="D4202" s="1" t="s">
        <v>7</v>
      </c>
      <c r="E4202" s="1" t="s">
        <v>7</v>
      </c>
      <c r="F4202" s="1" t="s">
        <v>2</v>
      </c>
      <c r="G4202" s="2">
        <v>31.583979948308901</v>
      </c>
      <c r="H4202" s="1">
        <v>24.3</v>
      </c>
    </row>
    <row r="4203" spans="1:8" x14ac:dyDescent="0.3">
      <c r="A4203" s="7" t="s">
        <v>2497</v>
      </c>
      <c r="B4203" s="1" t="s">
        <v>5</v>
      </c>
      <c r="C4203" s="1" t="s">
        <v>165</v>
      </c>
      <c r="D4203" s="1" t="s">
        <v>7</v>
      </c>
      <c r="E4203" s="1" t="s">
        <v>7</v>
      </c>
      <c r="F4203" s="1" t="s">
        <v>1</v>
      </c>
      <c r="G4203" s="2">
        <v>31.228164271928101</v>
      </c>
      <c r="H4203" s="1">
        <v>35.799999999999997</v>
      </c>
    </row>
    <row r="4204" spans="1:8" x14ac:dyDescent="0.3">
      <c r="A4204" s="7" t="s">
        <v>2497</v>
      </c>
      <c r="B4204" s="1" t="s">
        <v>5</v>
      </c>
      <c r="C4204" s="1" t="s">
        <v>165</v>
      </c>
      <c r="D4204" s="1" t="s">
        <v>7</v>
      </c>
      <c r="E4204" s="1" t="s">
        <v>7</v>
      </c>
      <c r="F4204" s="1" t="s">
        <v>2</v>
      </c>
      <c r="G4204" s="2">
        <v>32.710006932719601</v>
      </c>
      <c r="H4204" s="1">
        <v>35.799999999999997</v>
      </c>
    </row>
    <row r="4205" spans="1:8" x14ac:dyDescent="0.3">
      <c r="A4205" s="7" t="s">
        <v>2498</v>
      </c>
      <c r="B4205" s="1" t="s">
        <v>5</v>
      </c>
      <c r="C4205" s="1" t="s">
        <v>165</v>
      </c>
      <c r="D4205" s="1" t="s">
        <v>7</v>
      </c>
      <c r="E4205" s="1" t="s">
        <v>7</v>
      </c>
      <c r="F4205" s="1" t="s">
        <v>1</v>
      </c>
      <c r="G4205" s="2">
        <v>46.012758582579899</v>
      </c>
      <c r="H4205" s="1">
        <v>42</v>
      </c>
    </row>
    <row r="4206" spans="1:8" x14ac:dyDescent="0.3">
      <c r="A4206" s="7" t="s">
        <v>2498</v>
      </c>
      <c r="B4206" s="1" t="s">
        <v>5</v>
      </c>
      <c r="C4206" s="1" t="s">
        <v>165</v>
      </c>
      <c r="D4206" s="1" t="s">
        <v>7</v>
      </c>
      <c r="E4206" s="1" t="s">
        <v>7</v>
      </c>
      <c r="F4206" s="1" t="s">
        <v>2</v>
      </c>
      <c r="G4206" s="2">
        <v>47.599689006401</v>
      </c>
      <c r="H4206" s="1">
        <v>42</v>
      </c>
    </row>
    <row r="4207" spans="1:8" x14ac:dyDescent="0.3">
      <c r="A4207" s="7" t="s">
        <v>2499</v>
      </c>
      <c r="B4207" s="1" t="s">
        <v>5</v>
      </c>
      <c r="C4207" s="1" t="s">
        <v>165</v>
      </c>
      <c r="D4207" s="1" t="s">
        <v>7</v>
      </c>
      <c r="E4207" s="1" t="s">
        <v>7</v>
      </c>
      <c r="F4207" s="1" t="s">
        <v>1</v>
      </c>
      <c r="G4207" s="2">
        <v>61.245575003955899</v>
      </c>
      <c r="H4207" s="1">
        <v>59.1</v>
      </c>
    </row>
    <row r="4208" spans="1:8" x14ac:dyDescent="0.3">
      <c r="A4208" s="7" t="s">
        <v>2499</v>
      </c>
      <c r="B4208" s="1" t="s">
        <v>5</v>
      </c>
      <c r="C4208" s="1" t="s">
        <v>165</v>
      </c>
      <c r="D4208" s="1" t="s">
        <v>7</v>
      </c>
      <c r="E4208" s="1" t="s">
        <v>7</v>
      </c>
      <c r="F4208" s="1" t="s">
        <v>2</v>
      </c>
      <c r="G4208" s="2">
        <v>63.115155030941303</v>
      </c>
      <c r="H4208" s="1">
        <v>59.1</v>
      </c>
    </row>
    <row r="4209" spans="1:8" x14ac:dyDescent="0.3">
      <c r="A4209" s="7" t="s">
        <v>2500</v>
      </c>
      <c r="B4209" s="1" t="s">
        <v>5</v>
      </c>
      <c r="C4209" s="1" t="s">
        <v>165</v>
      </c>
      <c r="D4209" s="1" t="s">
        <v>7</v>
      </c>
      <c r="E4209" s="1" t="s">
        <v>7</v>
      </c>
      <c r="F4209" s="1" t="s">
        <v>1</v>
      </c>
      <c r="G4209" s="2">
        <v>75.548879394138694</v>
      </c>
      <c r="H4209" s="1">
        <v>77.400000000000006</v>
      </c>
    </row>
    <row r="4210" spans="1:8" x14ac:dyDescent="0.3">
      <c r="A4210" s="7" t="s">
        <v>2500</v>
      </c>
      <c r="B4210" s="1" t="s">
        <v>5</v>
      </c>
      <c r="C4210" s="1" t="s">
        <v>165</v>
      </c>
      <c r="D4210" s="1" t="s">
        <v>7</v>
      </c>
      <c r="E4210" s="1" t="s">
        <v>7</v>
      </c>
      <c r="F4210" s="1" t="s">
        <v>2</v>
      </c>
      <c r="G4210" s="2">
        <v>75.921851008405099</v>
      </c>
      <c r="H4210" s="1">
        <v>77.400000000000006</v>
      </c>
    </row>
    <row r="4211" spans="1:8" x14ac:dyDescent="0.3">
      <c r="A4211" s="7" t="s">
        <v>2501</v>
      </c>
      <c r="B4211" s="1" t="s">
        <v>5</v>
      </c>
      <c r="C4211" s="1" t="s">
        <v>165</v>
      </c>
      <c r="D4211" s="1" t="s">
        <v>7</v>
      </c>
      <c r="E4211" s="1" t="s">
        <v>7</v>
      </c>
      <c r="F4211" s="1" t="s">
        <v>1</v>
      </c>
      <c r="G4211" s="2">
        <v>40.197685244298803</v>
      </c>
      <c r="H4211" s="1">
        <v>40.200000000000003</v>
      </c>
    </row>
    <row r="4212" spans="1:8" x14ac:dyDescent="0.3">
      <c r="A4212" s="7" t="s">
        <v>2501</v>
      </c>
      <c r="B4212" s="1" t="s">
        <v>5</v>
      </c>
      <c r="C4212" s="1" t="s">
        <v>165</v>
      </c>
      <c r="D4212" s="1" t="s">
        <v>7</v>
      </c>
      <c r="E4212" s="1" t="s">
        <v>7</v>
      </c>
      <c r="F4212" s="1" t="s">
        <v>2</v>
      </c>
      <c r="G4212" s="2">
        <v>43.2990651531384</v>
      </c>
      <c r="H4212" s="1">
        <v>40.200000000000003</v>
      </c>
    </row>
    <row r="4213" spans="1:8" x14ac:dyDescent="0.3">
      <c r="A4213" s="7" t="s">
        <v>2502</v>
      </c>
      <c r="B4213" s="1" t="s">
        <v>5</v>
      </c>
      <c r="C4213" s="1" t="s">
        <v>165</v>
      </c>
      <c r="D4213" s="1" t="s">
        <v>7</v>
      </c>
      <c r="E4213" s="1" t="s">
        <v>7</v>
      </c>
      <c r="F4213" s="1" t="s">
        <v>1</v>
      </c>
      <c r="G4213" s="2">
        <v>29.161739923859699</v>
      </c>
      <c r="H4213" s="1">
        <v>35.700000000000003</v>
      </c>
    </row>
    <row r="4214" spans="1:8" x14ac:dyDescent="0.3">
      <c r="A4214" s="7" t="s">
        <v>2502</v>
      </c>
      <c r="B4214" s="1" t="s">
        <v>5</v>
      </c>
      <c r="C4214" s="1" t="s">
        <v>165</v>
      </c>
      <c r="D4214" s="1" t="s">
        <v>7</v>
      </c>
      <c r="E4214" s="1" t="s">
        <v>7</v>
      </c>
      <c r="F4214" s="1" t="s">
        <v>2</v>
      </c>
      <c r="G4214" s="2">
        <v>38.515600548413403</v>
      </c>
      <c r="H4214" s="1">
        <v>35.700000000000003</v>
      </c>
    </row>
    <row r="4215" spans="1:8" x14ac:dyDescent="0.3">
      <c r="A4215" s="7" t="s">
        <v>2503</v>
      </c>
      <c r="B4215" s="1" t="s">
        <v>5</v>
      </c>
      <c r="C4215" s="1" t="s">
        <v>165</v>
      </c>
      <c r="D4215" s="1" t="s">
        <v>7</v>
      </c>
      <c r="E4215" s="1" t="s">
        <v>7</v>
      </c>
      <c r="F4215" s="1" t="s">
        <v>1</v>
      </c>
      <c r="G4215" s="2">
        <v>40.197685244298803</v>
      </c>
      <c r="H4215" s="1">
        <v>36.799999999999997</v>
      </c>
    </row>
    <row r="4216" spans="1:8" x14ac:dyDescent="0.3">
      <c r="A4216" s="7" t="s">
        <v>2503</v>
      </c>
      <c r="B4216" s="1" t="s">
        <v>5</v>
      </c>
      <c r="C4216" s="1" t="s">
        <v>165</v>
      </c>
      <c r="D4216" s="1" t="s">
        <v>7</v>
      </c>
      <c r="E4216" s="1" t="s">
        <v>7</v>
      </c>
      <c r="F4216" s="1" t="s">
        <v>2</v>
      </c>
      <c r="G4216" s="2">
        <v>43.2990651531384</v>
      </c>
      <c r="H4216" s="1">
        <v>36.799999999999997</v>
      </c>
    </row>
    <row r="4217" spans="1:8" x14ac:dyDescent="0.3">
      <c r="A4217" s="7" t="s">
        <v>2504</v>
      </c>
      <c r="B4217" s="1" t="s">
        <v>5</v>
      </c>
      <c r="C4217" s="1" t="s">
        <v>165</v>
      </c>
      <c r="D4217" s="1" t="s">
        <v>7</v>
      </c>
      <c r="E4217" s="1" t="s">
        <v>7</v>
      </c>
      <c r="F4217" s="1" t="s">
        <v>1</v>
      </c>
      <c r="G4217" s="2">
        <v>22.294825766340399</v>
      </c>
      <c r="H4217" s="1">
        <v>20.100000000000001</v>
      </c>
    </row>
    <row r="4218" spans="1:8" x14ac:dyDescent="0.3">
      <c r="A4218" s="7" t="s">
        <v>2504</v>
      </c>
      <c r="B4218" s="1" t="s">
        <v>5</v>
      </c>
      <c r="C4218" s="1" t="s">
        <v>165</v>
      </c>
      <c r="D4218" s="1" t="s">
        <v>7</v>
      </c>
      <c r="E4218" s="1" t="s">
        <v>7</v>
      </c>
      <c r="F4218" s="1" t="s">
        <v>2</v>
      </c>
      <c r="G4218" s="2">
        <v>23.979354763234699</v>
      </c>
      <c r="H4218" s="1">
        <v>20.100000000000001</v>
      </c>
    </row>
    <row r="4219" spans="1:8" x14ac:dyDescent="0.3">
      <c r="A4219" s="7" t="s">
        <v>2505</v>
      </c>
      <c r="B4219" s="1" t="s">
        <v>5</v>
      </c>
      <c r="C4219" s="1" t="s">
        <v>165</v>
      </c>
      <c r="D4219" s="1" t="s">
        <v>7</v>
      </c>
      <c r="E4219" s="1" t="s">
        <v>7</v>
      </c>
      <c r="F4219" s="1" t="s">
        <v>1</v>
      </c>
      <c r="G4219" s="2">
        <v>42.601801010603801</v>
      </c>
      <c r="H4219" s="1">
        <v>41.8</v>
      </c>
    </row>
    <row r="4220" spans="1:8" x14ac:dyDescent="0.3">
      <c r="A4220" s="7" t="s">
        <v>2505</v>
      </c>
      <c r="B4220" s="1" t="s">
        <v>5</v>
      </c>
      <c r="C4220" s="1" t="s">
        <v>165</v>
      </c>
      <c r="D4220" s="1" t="s">
        <v>7</v>
      </c>
      <c r="E4220" s="1" t="s">
        <v>7</v>
      </c>
      <c r="F4220" s="1" t="s">
        <v>2</v>
      </c>
      <c r="G4220" s="2">
        <v>45.485976872184203</v>
      </c>
      <c r="H4220" s="1">
        <v>41.8</v>
      </c>
    </row>
    <row r="4221" spans="1:8" x14ac:dyDescent="0.3">
      <c r="A4221" s="7" t="s">
        <v>2506</v>
      </c>
      <c r="B4221" s="1" t="s">
        <v>30</v>
      </c>
      <c r="C4221" s="1" t="s">
        <v>31</v>
      </c>
      <c r="D4221" s="1" t="s">
        <v>7</v>
      </c>
      <c r="E4221" s="1" t="s">
        <v>7</v>
      </c>
      <c r="F4221" s="1" t="s">
        <v>2</v>
      </c>
      <c r="G4221" s="2">
        <v>1426.1973043616899</v>
      </c>
      <c r="H4221" s="1">
        <v>782</v>
      </c>
    </row>
    <row r="4222" spans="1:8" x14ac:dyDescent="0.3">
      <c r="A4222" s="7" t="s">
        <v>2506</v>
      </c>
      <c r="B4222" s="1" t="s">
        <v>30</v>
      </c>
      <c r="C4222" s="1" t="s">
        <v>31</v>
      </c>
      <c r="D4222" s="1" t="s">
        <v>7</v>
      </c>
      <c r="E4222" s="1" t="s">
        <v>7</v>
      </c>
      <c r="F4222" s="1" t="s">
        <v>1</v>
      </c>
      <c r="G4222" s="2">
        <v>1434.9455579626999</v>
      </c>
      <c r="H4222" s="1">
        <v>782</v>
      </c>
    </row>
    <row r="4223" spans="1:8" x14ac:dyDescent="0.3">
      <c r="A4223" s="7" t="s">
        <v>2507</v>
      </c>
      <c r="B4223" s="1" t="s">
        <v>30</v>
      </c>
      <c r="C4223" s="1" t="s">
        <v>31</v>
      </c>
      <c r="D4223" s="1" t="s">
        <v>7</v>
      </c>
      <c r="E4223" s="1" t="s">
        <v>7</v>
      </c>
      <c r="F4223" s="1" t="s">
        <v>2</v>
      </c>
      <c r="G4223" s="2">
        <v>2031.6939970968399</v>
      </c>
      <c r="H4223" s="1">
        <v>1590</v>
      </c>
    </row>
    <row r="4224" spans="1:8" x14ac:dyDescent="0.3">
      <c r="A4224" s="7" t="s">
        <v>2507</v>
      </c>
      <c r="B4224" s="1" t="s">
        <v>30</v>
      </c>
      <c r="C4224" s="1" t="s">
        <v>31</v>
      </c>
      <c r="D4224" s="1" t="s">
        <v>7</v>
      </c>
      <c r="E4224" s="1" t="s">
        <v>7</v>
      </c>
      <c r="F4224" s="1" t="s">
        <v>1</v>
      </c>
      <c r="G4224" s="2">
        <v>2045.4414947176001</v>
      </c>
      <c r="H4224" s="1">
        <v>1590</v>
      </c>
    </row>
    <row r="4225" spans="1:8" x14ac:dyDescent="0.3">
      <c r="A4225" s="7" t="s">
        <v>2508</v>
      </c>
      <c r="B4225" s="1" t="s">
        <v>30</v>
      </c>
      <c r="C4225" s="1" t="s">
        <v>31</v>
      </c>
      <c r="D4225" s="1" t="s">
        <v>7</v>
      </c>
      <c r="E4225" s="1" t="s">
        <v>7</v>
      </c>
      <c r="F4225" s="1" t="s">
        <v>2</v>
      </c>
      <c r="G4225" s="2">
        <v>2366.6550406378301</v>
      </c>
      <c r="H4225" s="1">
        <v>1028</v>
      </c>
    </row>
    <row r="4226" spans="1:8" x14ac:dyDescent="0.3">
      <c r="A4226" s="7" t="s">
        <v>2508</v>
      </c>
      <c r="B4226" s="1" t="s">
        <v>30</v>
      </c>
      <c r="C4226" s="1" t="s">
        <v>31</v>
      </c>
      <c r="D4226" s="1" t="s">
        <v>7</v>
      </c>
      <c r="E4226" s="1" t="s">
        <v>7</v>
      </c>
      <c r="F4226" s="1" t="s">
        <v>1</v>
      </c>
      <c r="G4226" s="2">
        <v>2383.3149672446698</v>
      </c>
      <c r="H4226" s="1">
        <v>1028</v>
      </c>
    </row>
    <row r="4227" spans="1:8" x14ac:dyDescent="0.3">
      <c r="A4227" s="7" t="s">
        <v>2509</v>
      </c>
      <c r="B4227" s="1" t="s">
        <v>5</v>
      </c>
      <c r="C4227" s="1" t="s">
        <v>452</v>
      </c>
      <c r="D4227" s="1" t="s">
        <v>7</v>
      </c>
      <c r="E4227" s="1" t="s">
        <v>7</v>
      </c>
      <c r="F4227" s="1" t="s">
        <v>1</v>
      </c>
      <c r="G4227" s="2">
        <v>14.5913944542717</v>
      </c>
      <c r="H4227" s="1">
        <v>12.7</v>
      </c>
    </row>
    <row r="4228" spans="1:8" x14ac:dyDescent="0.3">
      <c r="A4228" s="7" t="s">
        <v>2509</v>
      </c>
      <c r="B4228" s="1" t="s">
        <v>5</v>
      </c>
      <c r="C4228" s="1" t="s">
        <v>452</v>
      </c>
      <c r="D4228" s="1" t="s">
        <v>7</v>
      </c>
      <c r="E4228" s="1" t="s">
        <v>7</v>
      </c>
      <c r="F4228" s="1" t="s">
        <v>2</v>
      </c>
      <c r="G4228" s="2">
        <v>18.704299048930199</v>
      </c>
      <c r="H4228" s="1">
        <v>12.7</v>
      </c>
    </row>
    <row r="4229" spans="1:8" x14ac:dyDescent="0.3">
      <c r="A4229" s="7" t="s">
        <v>2510</v>
      </c>
      <c r="B4229" s="1" t="s">
        <v>5</v>
      </c>
      <c r="C4229" s="1" t="s">
        <v>1108</v>
      </c>
      <c r="D4229" s="1" t="s">
        <v>7</v>
      </c>
      <c r="E4229" s="1" t="s">
        <v>7</v>
      </c>
      <c r="F4229" s="1" t="s">
        <v>2</v>
      </c>
      <c r="G4229" s="2">
        <v>16.836320323935901</v>
      </c>
      <c r="H4229" s="1">
        <v>18.8</v>
      </c>
    </row>
    <row r="4230" spans="1:8" x14ac:dyDescent="0.3">
      <c r="A4230" s="7" t="s">
        <v>2510</v>
      </c>
      <c r="B4230" s="1" t="s">
        <v>5</v>
      </c>
      <c r="C4230" s="1" t="s">
        <v>1108</v>
      </c>
      <c r="D4230" s="1" t="s">
        <v>7</v>
      </c>
      <c r="E4230" s="1" t="s">
        <v>7</v>
      </c>
      <c r="F4230" s="1" t="s">
        <v>1</v>
      </c>
      <c r="G4230" s="2">
        <v>25.9483376146881</v>
      </c>
      <c r="H4230" s="1">
        <v>18.8</v>
      </c>
    </row>
    <row r="4231" spans="1:8" x14ac:dyDescent="0.3">
      <c r="A4231" s="7" t="s">
        <v>2511</v>
      </c>
      <c r="B4231" s="1" t="s">
        <v>5</v>
      </c>
      <c r="C4231" s="1" t="s">
        <v>2150</v>
      </c>
      <c r="D4231" s="1" t="s">
        <v>7</v>
      </c>
      <c r="E4231" s="1" t="s">
        <v>7</v>
      </c>
      <c r="F4231" s="1" t="s">
        <v>2</v>
      </c>
      <c r="G4231" s="2">
        <v>31.836663844472</v>
      </c>
      <c r="H4231" s="1">
        <v>32.299999999999997</v>
      </c>
    </row>
    <row r="4232" spans="1:8" x14ac:dyDescent="0.3">
      <c r="A4232" s="7" t="s">
        <v>2511</v>
      </c>
      <c r="B4232" s="1" t="s">
        <v>5</v>
      </c>
      <c r="C4232" s="1" t="s">
        <v>2150</v>
      </c>
      <c r="D4232" s="1" t="s">
        <v>7</v>
      </c>
      <c r="E4232" s="1" t="s">
        <v>7</v>
      </c>
      <c r="F4232" s="1" t="s">
        <v>1</v>
      </c>
      <c r="G4232" s="2">
        <v>37.929618924094797</v>
      </c>
      <c r="H4232" s="1">
        <v>32.299999999999997</v>
      </c>
    </row>
    <row r="4233" spans="1:8" x14ac:dyDescent="0.3">
      <c r="A4233" s="7" t="s">
        <v>2512</v>
      </c>
      <c r="B4233" s="1" t="s">
        <v>5</v>
      </c>
      <c r="C4233" s="1" t="s">
        <v>2150</v>
      </c>
      <c r="D4233" s="1" t="s">
        <v>7</v>
      </c>
      <c r="E4233" s="1" t="s">
        <v>7</v>
      </c>
      <c r="F4233" s="1" t="s">
        <v>2</v>
      </c>
      <c r="G4233" s="2">
        <v>21.986819918979201</v>
      </c>
      <c r="H4233" s="1">
        <v>24.8</v>
      </c>
    </row>
    <row r="4234" spans="1:8" x14ac:dyDescent="0.3">
      <c r="A4234" s="7" t="s">
        <v>2512</v>
      </c>
      <c r="B4234" s="1" t="s">
        <v>5</v>
      </c>
      <c r="C4234" s="1" t="s">
        <v>2150</v>
      </c>
      <c r="D4234" s="1" t="s">
        <v>7</v>
      </c>
      <c r="E4234" s="1" t="s">
        <v>7</v>
      </c>
      <c r="F4234" s="1" t="s">
        <v>1</v>
      </c>
      <c r="G4234" s="2">
        <v>28.151697811026999</v>
      </c>
      <c r="H4234" s="1">
        <v>24.8</v>
      </c>
    </row>
    <row r="4235" spans="1:8" x14ac:dyDescent="0.3">
      <c r="A4235" s="7" t="s">
        <v>2513</v>
      </c>
      <c r="B4235" s="1" t="s">
        <v>5</v>
      </c>
      <c r="C4235" s="1" t="s">
        <v>2150</v>
      </c>
      <c r="D4235" s="1" t="s">
        <v>7</v>
      </c>
      <c r="E4235" s="1" t="s">
        <v>7</v>
      </c>
      <c r="F4235" s="1" t="s">
        <v>2</v>
      </c>
      <c r="G4235" s="2">
        <v>43.684404339212101</v>
      </c>
      <c r="H4235" s="1">
        <v>41.7</v>
      </c>
    </row>
    <row r="4236" spans="1:8" x14ac:dyDescent="0.3">
      <c r="A4236" s="7" t="s">
        <v>2513</v>
      </c>
      <c r="B4236" s="1" t="s">
        <v>5</v>
      </c>
      <c r="C4236" s="1" t="s">
        <v>2150</v>
      </c>
      <c r="D4236" s="1" t="s">
        <v>7</v>
      </c>
      <c r="E4236" s="1" t="s">
        <v>7</v>
      </c>
      <c r="F4236" s="1" t="s">
        <v>1</v>
      </c>
      <c r="G4236" s="2">
        <v>48.936634568546602</v>
      </c>
      <c r="H4236" s="1">
        <v>41.7</v>
      </c>
    </row>
    <row r="4237" spans="1:8" x14ac:dyDescent="0.3">
      <c r="A4237" s="7" t="s">
        <v>2514</v>
      </c>
      <c r="B4237" s="1" t="s">
        <v>5</v>
      </c>
      <c r="C4237" s="1" t="s">
        <v>2150</v>
      </c>
      <c r="D4237" s="1" t="s">
        <v>7</v>
      </c>
      <c r="E4237" s="1" t="s">
        <v>7</v>
      </c>
      <c r="F4237" s="1" t="s">
        <v>2</v>
      </c>
      <c r="G4237" s="2">
        <v>23.726028147304799</v>
      </c>
      <c r="H4237" s="1">
        <v>23.5</v>
      </c>
    </row>
    <row r="4238" spans="1:8" x14ac:dyDescent="0.3">
      <c r="A4238" s="7" t="s">
        <v>2514</v>
      </c>
      <c r="B4238" s="1" t="s">
        <v>5</v>
      </c>
      <c r="C4238" s="1" t="s">
        <v>2150</v>
      </c>
      <c r="D4238" s="1" t="s">
        <v>7</v>
      </c>
      <c r="E4238" s="1" t="s">
        <v>7</v>
      </c>
      <c r="F4238" s="1" t="s">
        <v>1</v>
      </c>
      <c r="G4238" s="2">
        <v>29.9317370780416</v>
      </c>
      <c r="H4238" s="1">
        <v>23.5</v>
      </c>
    </row>
    <row r="4239" spans="1:8" x14ac:dyDescent="0.3">
      <c r="A4239" s="7" t="s">
        <v>2515</v>
      </c>
      <c r="B4239" s="1" t="s">
        <v>5</v>
      </c>
      <c r="C4239" s="1" t="s">
        <v>2150</v>
      </c>
      <c r="D4239" s="1" t="s">
        <v>7</v>
      </c>
      <c r="E4239" s="1" t="s">
        <v>7</v>
      </c>
      <c r="F4239" s="1" t="s">
        <v>2</v>
      </c>
      <c r="G4239" s="2">
        <v>34.020944751296398</v>
      </c>
      <c r="H4239" s="1">
        <v>35</v>
      </c>
    </row>
    <row r="4240" spans="1:8" x14ac:dyDescent="0.3">
      <c r="A4240" s="7" t="s">
        <v>2515</v>
      </c>
      <c r="B4240" s="1" t="s">
        <v>5</v>
      </c>
      <c r="C4240" s="1" t="s">
        <v>2150</v>
      </c>
      <c r="D4240" s="1" t="s">
        <v>7</v>
      </c>
      <c r="E4240" s="1" t="s">
        <v>7</v>
      </c>
      <c r="F4240" s="1" t="s">
        <v>1</v>
      </c>
      <c r="G4240" s="2">
        <v>40.011793331115101</v>
      </c>
      <c r="H4240" s="1">
        <v>35</v>
      </c>
    </row>
    <row r="4241" spans="1:8" x14ac:dyDescent="0.3">
      <c r="A4241" s="7" t="s">
        <v>2516</v>
      </c>
      <c r="B4241" s="1" t="s">
        <v>5</v>
      </c>
      <c r="C4241" s="1" t="s">
        <v>2150</v>
      </c>
      <c r="D4241" s="1" t="s">
        <v>7</v>
      </c>
      <c r="E4241" s="1" t="s">
        <v>7</v>
      </c>
      <c r="F4241" s="1" t="s">
        <v>2</v>
      </c>
      <c r="G4241" s="2">
        <v>24.238190903643599</v>
      </c>
      <c r="H4241" s="1">
        <v>21.2</v>
      </c>
    </row>
    <row r="4242" spans="1:8" x14ac:dyDescent="0.3">
      <c r="A4242" s="7" t="s">
        <v>2516</v>
      </c>
      <c r="B4242" s="1" t="s">
        <v>5</v>
      </c>
      <c r="C4242" s="1" t="s">
        <v>2150</v>
      </c>
      <c r="D4242" s="1" t="s">
        <v>7</v>
      </c>
      <c r="E4242" s="1" t="s">
        <v>7</v>
      </c>
      <c r="F4242" s="1" t="s">
        <v>1</v>
      </c>
      <c r="G4242" s="2">
        <v>30.451014742630299</v>
      </c>
      <c r="H4242" s="1">
        <v>21.2</v>
      </c>
    </row>
    <row r="4243" spans="1:8" x14ac:dyDescent="0.3">
      <c r="A4243" s="7" t="s">
        <v>2517</v>
      </c>
      <c r="B4243" s="1" t="s">
        <v>700</v>
      </c>
      <c r="C4243" s="1" t="s">
        <v>2518</v>
      </c>
      <c r="D4243" s="1" t="s">
        <v>7</v>
      </c>
      <c r="E4243" s="1" t="s">
        <v>7</v>
      </c>
      <c r="F4243" s="1" t="s">
        <v>1</v>
      </c>
      <c r="G4243" s="2">
        <v>14.034325218474301</v>
      </c>
      <c r="H4243" s="1">
        <v>18.3</v>
      </c>
    </row>
    <row r="4244" spans="1:8" x14ac:dyDescent="0.3">
      <c r="A4244" s="7" t="s">
        <v>2517</v>
      </c>
      <c r="B4244" s="1" t="s">
        <v>700</v>
      </c>
      <c r="C4244" s="1" t="s">
        <v>2518</v>
      </c>
      <c r="D4244" s="1" t="s">
        <v>7</v>
      </c>
      <c r="E4244" s="1" t="s">
        <v>7</v>
      </c>
      <c r="F4244" s="1" t="s">
        <v>2</v>
      </c>
      <c r="G4244" s="2">
        <v>16.779462368499399</v>
      </c>
      <c r="H4244" s="1">
        <v>18.3</v>
      </c>
    </row>
    <row r="4245" spans="1:8" x14ac:dyDescent="0.3">
      <c r="A4245" s="7" t="s">
        <v>2519</v>
      </c>
      <c r="B4245" s="1" t="s">
        <v>700</v>
      </c>
      <c r="C4245" s="1" t="s">
        <v>2518</v>
      </c>
      <c r="D4245" s="1" t="s">
        <v>7</v>
      </c>
      <c r="E4245" s="1" t="s">
        <v>7</v>
      </c>
      <c r="F4245" s="1" t="s">
        <v>1</v>
      </c>
      <c r="G4245" s="2">
        <v>26.7413043456325</v>
      </c>
      <c r="H4245" s="1">
        <v>47.9</v>
      </c>
    </row>
    <row r="4246" spans="1:8" x14ac:dyDescent="0.3">
      <c r="A4246" s="7" t="s">
        <v>2519</v>
      </c>
      <c r="B4246" s="1" t="s">
        <v>700</v>
      </c>
      <c r="C4246" s="1" t="s">
        <v>2518</v>
      </c>
      <c r="D4246" s="1" t="s">
        <v>7</v>
      </c>
      <c r="E4246" s="1" t="s">
        <v>7</v>
      </c>
      <c r="F4246" s="1" t="s">
        <v>2</v>
      </c>
      <c r="G4246" s="2">
        <v>41.9166356726492</v>
      </c>
      <c r="H4246" s="1">
        <v>47.9</v>
      </c>
    </row>
    <row r="4247" spans="1:8" x14ac:dyDescent="0.3">
      <c r="A4247" s="7" t="s">
        <v>2520</v>
      </c>
      <c r="B4247" s="1" t="s">
        <v>700</v>
      </c>
      <c r="C4247" s="1" t="s">
        <v>2518</v>
      </c>
      <c r="D4247" s="1" t="s">
        <v>7</v>
      </c>
      <c r="E4247" s="1" t="s">
        <v>7</v>
      </c>
      <c r="F4247" s="1" t="s">
        <v>1</v>
      </c>
      <c r="G4247" s="2">
        <v>25.849441986314702</v>
      </c>
      <c r="H4247" s="1">
        <v>48.5</v>
      </c>
    </row>
    <row r="4248" spans="1:8" x14ac:dyDescent="0.3">
      <c r="A4248" s="7" t="s">
        <v>2520</v>
      </c>
      <c r="B4248" s="1" t="s">
        <v>700</v>
      </c>
      <c r="C4248" s="1" t="s">
        <v>2518</v>
      </c>
      <c r="D4248" s="1" t="s">
        <v>7</v>
      </c>
      <c r="E4248" s="1" t="s">
        <v>7</v>
      </c>
      <c r="F4248" s="1" t="s">
        <v>2</v>
      </c>
      <c r="G4248" s="2">
        <v>39.945393165875402</v>
      </c>
      <c r="H4248" s="1">
        <v>48.5</v>
      </c>
    </row>
    <row r="4249" spans="1:8" x14ac:dyDescent="0.3">
      <c r="A4249" s="7" t="s">
        <v>2521</v>
      </c>
      <c r="B4249" s="1" t="s">
        <v>700</v>
      </c>
      <c r="C4249" s="1" t="s">
        <v>2518</v>
      </c>
      <c r="D4249" s="1" t="s">
        <v>7</v>
      </c>
      <c r="E4249" s="1" t="s">
        <v>7</v>
      </c>
      <c r="F4249" s="1" t="s">
        <v>1</v>
      </c>
      <c r="G4249" s="2">
        <v>14.9551932128744</v>
      </c>
      <c r="H4249" s="1">
        <v>13.9</v>
      </c>
    </row>
    <row r="4250" spans="1:8" x14ac:dyDescent="0.3">
      <c r="A4250" s="7" t="s">
        <v>2521</v>
      </c>
      <c r="B4250" s="1" t="s">
        <v>700</v>
      </c>
      <c r="C4250" s="1" t="s">
        <v>2518</v>
      </c>
      <c r="D4250" s="1" t="s">
        <v>7</v>
      </c>
      <c r="E4250" s="1" t="s">
        <v>7</v>
      </c>
      <c r="F4250" s="1" t="s">
        <v>2</v>
      </c>
      <c r="G4250" s="2">
        <v>18.364234024453999</v>
      </c>
      <c r="H4250" s="1">
        <v>13.9</v>
      </c>
    </row>
    <row r="4251" spans="1:8" x14ac:dyDescent="0.3">
      <c r="A4251" s="7" t="s">
        <v>2522</v>
      </c>
      <c r="B4251" s="1" t="s">
        <v>700</v>
      </c>
      <c r="C4251" s="1" t="s">
        <v>2518</v>
      </c>
      <c r="D4251" s="1" t="s">
        <v>7</v>
      </c>
      <c r="E4251" s="1" t="s">
        <v>7</v>
      </c>
      <c r="F4251" s="1" t="s">
        <v>1</v>
      </c>
      <c r="G4251" s="2">
        <v>19.014268812904799</v>
      </c>
      <c r="H4251" s="1">
        <v>26.6</v>
      </c>
    </row>
    <row r="4252" spans="1:8" x14ac:dyDescent="0.3">
      <c r="A4252" s="7" t="s">
        <v>2522</v>
      </c>
      <c r="B4252" s="1" t="s">
        <v>700</v>
      </c>
      <c r="C4252" s="1" t="s">
        <v>2518</v>
      </c>
      <c r="D4252" s="1" t="s">
        <v>7</v>
      </c>
      <c r="E4252" s="1" t="s">
        <v>7</v>
      </c>
      <c r="F4252" s="1" t="s">
        <v>2</v>
      </c>
      <c r="G4252" s="2">
        <v>25.8267087850998</v>
      </c>
      <c r="H4252" s="1">
        <v>26.6</v>
      </c>
    </row>
    <row r="4253" spans="1:8" x14ac:dyDescent="0.3">
      <c r="A4253" s="7" t="s">
        <v>2523</v>
      </c>
      <c r="B4253" s="1" t="s">
        <v>700</v>
      </c>
      <c r="C4253" s="1" t="s">
        <v>2518</v>
      </c>
      <c r="D4253" s="1" t="s">
        <v>7</v>
      </c>
      <c r="E4253" s="1" t="s">
        <v>7</v>
      </c>
      <c r="F4253" s="1" t="s">
        <v>1</v>
      </c>
      <c r="G4253" s="2">
        <v>12.0260975615539</v>
      </c>
      <c r="H4253" s="1">
        <v>13.6</v>
      </c>
    </row>
    <row r="4254" spans="1:8" x14ac:dyDescent="0.3">
      <c r="A4254" s="7" t="s">
        <v>2523</v>
      </c>
      <c r="B4254" s="1" t="s">
        <v>700</v>
      </c>
      <c r="C4254" s="1" t="s">
        <v>2518</v>
      </c>
      <c r="D4254" s="1" t="s">
        <v>7</v>
      </c>
      <c r="E4254" s="1" t="s">
        <v>7</v>
      </c>
      <c r="F4254" s="1" t="s">
        <v>2</v>
      </c>
      <c r="G4254" s="2">
        <v>13.475289859382301</v>
      </c>
      <c r="H4254" s="1">
        <v>13.6</v>
      </c>
    </row>
    <row r="4255" spans="1:8" x14ac:dyDescent="0.3">
      <c r="A4255" s="7" t="s">
        <v>2524</v>
      </c>
      <c r="B4255" s="1" t="s">
        <v>700</v>
      </c>
      <c r="C4255" s="1" t="s">
        <v>2518</v>
      </c>
      <c r="D4255" s="1" t="s">
        <v>7</v>
      </c>
      <c r="E4255" s="1" t="s">
        <v>7</v>
      </c>
      <c r="F4255" s="1" t="s">
        <v>1</v>
      </c>
      <c r="G4255" s="2">
        <v>26.2930028771042</v>
      </c>
      <c r="H4255" s="1">
        <v>48.2</v>
      </c>
    </row>
    <row r="4256" spans="1:8" x14ac:dyDescent="0.3">
      <c r="A4256" s="7" t="s">
        <v>2524</v>
      </c>
      <c r="B4256" s="1" t="s">
        <v>700</v>
      </c>
      <c r="C4256" s="1" t="s">
        <v>2518</v>
      </c>
      <c r="D4256" s="1" t="s">
        <v>7</v>
      </c>
      <c r="E4256" s="1" t="s">
        <v>7</v>
      </c>
      <c r="F4256" s="1" t="s">
        <v>2</v>
      </c>
      <c r="G4256" s="2">
        <v>40.922264682158101</v>
      </c>
      <c r="H4256" s="1">
        <v>48.2</v>
      </c>
    </row>
    <row r="4257" spans="1:8" x14ac:dyDescent="0.3">
      <c r="A4257" s="7" t="s">
        <v>2525</v>
      </c>
      <c r="B4257" s="1" t="s">
        <v>700</v>
      </c>
      <c r="C4257" s="1" t="s">
        <v>2518</v>
      </c>
      <c r="D4257" s="1" t="s">
        <v>7</v>
      </c>
      <c r="E4257" s="1" t="s">
        <v>7</v>
      </c>
      <c r="F4257" s="1" t="s">
        <v>1</v>
      </c>
      <c r="G4257" s="2">
        <v>15.9130368594828</v>
      </c>
      <c r="H4257" s="1">
        <v>18</v>
      </c>
    </row>
    <row r="4258" spans="1:8" x14ac:dyDescent="0.3">
      <c r="A4258" s="7" t="s">
        <v>2525</v>
      </c>
      <c r="B4258" s="1" t="s">
        <v>700</v>
      </c>
      <c r="C4258" s="1" t="s">
        <v>2518</v>
      </c>
      <c r="D4258" s="1" t="s">
        <v>7</v>
      </c>
      <c r="E4258" s="1" t="s">
        <v>7</v>
      </c>
      <c r="F4258" s="1" t="s">
        <v>2</v>
      </c>
      <c r="G4258" s="2">
        <v>20.056702207333899</v>
      </c>
      <c r="H4258" s="1">
        <v>18</v>
      </c>
    </row>
    <row r="4259" spans="1:8" x14ac:dyDescent="0.3">
      <c r="A4259" s="7" t="s">
        <v>2526</v>
      </c>
      <c r="B4259" s="1" t="s">
        <v>700</v>
      </c>
      <c r="C4259" s="1" t="s">
        <v>2518</v>
      </c>
      <c r="D4259" s="1" t="s">
        <v>7</v>
      </c>
      <c r="E4259" s="1" t="s">
        <v>7</v>
      </c>
      <c r="F4259" s="1" t="s">
        <v>1</v>
      </c>
      <c r="G4259" s="2">
        <v>29.518585779216298</v>
      </c>
      <c r="H4259" s="1">
        <v>30.5</v>
      </c>
    </row>
    <row r="4260" spans="1:8" x14ac:dyDescent="0.3">
      <c r="A4260" s="7" t="s">
        <v>2527</v>
      </c>
      <c r="B4260" s="1" t="s">
        <v>5</v>
      </c>
      <c r="C4260" s="1" t="s">
        <v>219</v>
      </c>
      <c r="D4260" s="1" t="s">
        <v>7</v>
      </c>
      <c r="E4260" s="1" t="s">
        <v>7</v>
      </c>
      <c r="F4260" s="1" t="s">
        <v>2</v>
      </c>
      <c r="G4260" s="2">
        <v>6.9993459129957198</v>
      </c>
      <c r="H4260" s="1">
        <v>12</v>
      </c>
    </row>
    <row r="4261" spans="1:8" x14ac:dyDescent="0.3">
      <c r="A4261" s="7" t="s">
        <v>2527</v>
      </c>
      <c r="B4261" s="1" t="s">
        <v>5</v>
      </c>
      <c r="C4261" s="1" t="s">
        <v>219</v>
      </c>
      <c r="D4261" s="1" t="s">
        <v>7</v>
      </c>
      <c r="E4261" s="1" t="s">
        <v>7</v>
      </c>
      <c r="F4261" s="1" t="s">
        <v>1</v>
      </c>
      <c r="G4261" s="2">
        <v>7.8714631190783404</v>
      </c>
      <c r="H4261" s="1">
        <v>12</v>
      </c>
    </row>
    <row r="4262" spans="1:8" x14ac:dyDescent="0.3">
      <c r="A4262" s="7" t="s">
        <v>2528</v>
      </c>
      <c r="B4262" s="1" t="s">
        <v>5</v>
      </c>
      <c r="C4262" s="1" t="s">
        <v>219</v>
      </c>
      <c r="D4262" s="1" t="s">
        <v>7</v>
      </c>
      <c r="E4262" s="1" t="s">
        <v>7</v>
      </c>
      <c r="F4262" s="1" t="s">
        <v>2</v>
      </c>
      <c r="G4262" s="2">
        <v>10.508747567166401</v>
      </c>
      <c r="H4262" s="1">
        <v>8.4</v>
      </c>
    </row>
    <row r="4263" spans="1:8" x14ac:dyDescent="0.3">
      <c r="A4263" s="7" t="s">
        <v>2528</v>
      </c>
      <c r="B4263" s="1" t="s">
        <v>5</v>
      </c>
      <c r="C4263" s="1" t="s">
        <v>219</v>
      </c>
      <c r="D4263" s="1" t="s">
        <v>7</v>
      </c>
      <c r="E4263" s="1" t="s">
        <v>7</v>
      </c>
      <c r="F4263" s="1" t="s">
        <v>1</v>
      </c>
      <c r="G4263" s="2">
        <v>12.087100048585301</v>
      </c>
      <c r="H4263" s="1">
        <v>8.4</v>
      </c>
    </row>
    <row r="4264" spans="1:8" x14ac:dyDescent="0.3">
      <c r="A4264" s="7" t="s">
        <v>2529</v>
      </c>
      <c r="B4264" s="1" t="s">
        <v>5</v>
      </c>
      <c r="C4264" s="1" t="s">
        <v>2530</v>
      </c>
      <c r="D4264" s="1" t="s">
        <v>7</v>
      </c>
      <c r="E4264" s="1" t="s">
        <v>7</v>
      </c>
      <c r="F4264" s="1" t="s">
        <v>1</v>
      </c>
      <c r="G4264" s="2">
        <v>9.8498128215499907</v>
      </c>
      <c r="H4264" s="1">
        <v>15.3</v>
      </c>
    </row>
    <row r="4265" spans="1:8" x14ac:dyDescent="0.3">
      <c r="A4265" s="7" t="s">
        <v>2529</v>
      </c>
      <c r="B4265" s="1" t="s">
        <v>5</v>
      </c>
      <c r="C4265" s="1" t="s">
        <v>2530</v>
      </c>
      <c r="D4265" s="1" t="s">
        <v>7</v>
      </c>
      <c r="E4265" s="1" t="s">
        <v>7</v>
      </c>
      <c r="F4265" s="1" t="s">
        <v>2</v>
      </c>
      <c r="G4265" s="2">
        <v>13.2836542569041</v>
      </c>
      <c r="H4265" s="1">
        <v>15.3</v>
      </c>
    </row>
    <row r="4266" spans="1:8" x14ac:dyDescent="0.3">
      <c r="A4266" s="7" t="s">
        <v>2531</v>
      </c>
      <c r="B4266" s="1" t="s">
        <v>5</v>
      </c>
      <c r="C4266" s="1" t="s">
        <v>2530</v>
      </c>
      <c r="D4266" s="1" t="s">
        <v>7</v>
      </c>
      <c r="E4266" s="1" t="s">
        <v>7</v>
      </c>
      <c r="F4266" s="1" t="s">
        <v>1</v>
      </c>
      <c r="G4266" s="2">
        <v>12.087100048585301</v>
      </c>
      <c r="H4266" s="1">
        <v>20</v>
      </c>
    </row>
    <row r="4267" spans="1:8" x14ac:dyDescent="0.3">
      <c r="A4267" s="7" t="s">
        <v>2531</v>
      </c>
      <c r="B4267" s="1" t="s">
        <v>5</v>
      </c>
      <c r="C4267" s="1" t="s">
        <v>2530</v>
      </c>
      <c r="D4267" s="1" t="s">
        <v>7</v>
      </c>
      <c r="E4267" s="1" t="s">
        <v>7</v>
      </c>
      <c r="F4267" s="1" t="s">
        <v>2</v>
      </c>
      <c r="G4267" s="2">
        <v>16.299173663578401</v>
      </c>
      <c r="H4267" s="1">
        <v>20</v>
      </c>
    </row>
    <row r="4268" spans="1:8" x14ac:dyDescent="0.3">
      <c r="A4268" s="7" t="s">
        <v>2532</v>
      </c>
      <c r="B4268" s="1" t="s">
        <v>5</v>
      </c>
      <c r="C4268" s="1" t="s">
        <v>2530</v>
      </c>
      <c r="D4268" s="1" t="s">
        <v>7</v>
      </c>
      <c r="E4268" s="1" t="s">
        <v>7</v>
      </c>
      <c r="F4268" s="1" t="s">
        <v>1</v>
      </c>
      <c r="G4268" s="2">
        <v>6.1434898647681901</v>
      </c>
      <c r="H4268" s="1">
        <v>10.1</v>
      </c>
    </row>
    <row r="4269" spans="1:8" x14ac:dyDescent="0.3">
      <c r="A4269" s="7" t="s">
        <v>2532</v>
      </c>
      <c r="B4269" s="1" t="s">
        <v>5</v>
      </c>
      <c r="C4269" s="1" t="s">
        <v>2530</v>
      </c>
      <c r="D4269" s="1" t="s">
        <v>7</v>
      </c>
      <c r="E4269" s="1" t="s">
        <v>7</v>
      </c>
      <c r="F4269" s="1" t="s">
        <v>2</v>
      </c>
      <c r="G4269" s="2">
        <v>8.2872623309593507</v>
      </c>
      <c r="H4269" s="1">
        <v>10.1</v>
      </c>
    </row>
    <row r="4270" spans="1:8" x14ac:dyDescent="0.3">
      <c r="A4270" s="7" t="s">
        <v>2533</v>
      </c>
      <c r="B4270" s="1" t="s">
        <v>5</v>
      </c>
      <c r="C4270" s="1" t="s">
        <v>222</v>
      </c>
      <c r="D4270" s="1" t="s">
        <v>7</v>
      </c>
      <c r="E4270" s="1" t="s">
        <v>7</v>
      </c>
      <c r="F4270" s="1" t="s">
        <v>2</v>
      </c>
      <c r="G4270" s="2">
        <v>25.224417214329101</v>
      </c>
      <c r="H4270" s="1">
        <v>24.4</v>
      </c>
    </row>
    <row r="4271" spans="1:8" x14ac:dyDescent="0.3">
      <c r="A4271" s="7" t="s">
        <v>2533</v>
      </c>
      <c r="B4271" s="1" t="s">
        <v>5</v>
      </c>
      <c r="C4271" s="1" t="s">
        <v>222</v>
      </c>
      <c r="D4271" s="1" t="s">
        <v>7</v>
      </c>
      <c r="E4271" s="1" t="s">
        <v>7</v>
      </c>
      <c r="F4271" s="1" t="s">
        <v>1</v>
      </c>
      <c r="G4271" s="2">
        <v>32.306032667202103</v>
      </c>
      <c r="H4271" s="1">
        <v>24.4</v>
      </c>
    </row>
    <row r="4272" spans="1:8" x14ac:dyDescent="0.3">
      <c r="A4272" s="7" t="s">
        <v>2534</v>
      </c>
      <c r="B4272" s="1" t="s">
        <v>107</v>
      </c>
      <c r="C4272" s="1" t="s">
        <v>111</v>
      </c>
      <c r="D4272" s="1" t="s">
        <v>7</v>
      </c>
      <c r="E4272" s="1" t="s">
        <v>7</v>
      </c>
      <c r="F4272" s="1" t="s">
        <v>2</v>
      </c>
      <c r="G4272" s="2">
        <v>123.516953973437</v>
      </c>
      <c r="H4272" s="1">
        <v>130</v>
      </c>
    </row>
    <row r="4273" spans="1:8" x14ac:dyDescent="0.3">
      <c r="A4273" s="7" t="s">
        <v>2534</v>
      </c>
      <c r="B4273" s="1" t="s">
        <v>107</v>
      </c>
      <c r="C4273" s="1" t="s">
        <v>111</v>
      </c>
      <c r="D4273" s="1" t="s">
        <v>7</v>
      </c>
      <c r="E4273" s="1" t="s">
        <v>7</v>
      </c>
      <c r="F4273" s="1" t="s">
        <v>1</v>
      </c>
      <c r="G4273" s="2">
        <v>243.36149880720799</v>
      </c>
      <c r="H4273" s="1">
        <v>130</v>
      </c>
    </row>
    <row r="4274" spans="1:8" x14ac:dyDescent="0.3">
      <c r="A4274" s="7" t="s">
        <v>2535</v>
      </c>
      <c r="B4274" s="1" t="s">
        <v>5</v>
      </c>
      <c r="C4274" s="1" t="s">
        <v>2536</v>
      </c>
      <c r="D4274" s="1" t="s">
        <v>7</v>
      </c>
      <c r="E4274" s="1" t="s">
        <v>7</v>
      </c>
      <c r="F4274" s="1" t="s">
        <v>1</v>
      </c>
      <c r="G4274" s="2">
        <v>67.947424982212894</v>
      </c>
      <c r="H4274" s="1">
        <v>64.900000000000006</v>
      </c>
    </row>
    <row r="4275" spans="1:8" x14ac:dyDescent="0.3">
      <c r="A4275" s="7" t="s">
        <v>2537</v>
      </c>
      <c r="B4275" s="1" t="s">
        <v>5</v>
      </c>
      <c r="C4275" s="1" t="s">
        <v>191</v>
      </c>
      <c r="D4275" s="1" t="s">
        <v>7</v>
      </c>
      <c r="E4275" s="1" t="s">
        <v>7</v>
      </c>
      <c r="F4275" s="1" t="s">
        <v>1</v>
      </c>
      <c r="G4275" s="2">
        <v>6.1434898647681901</v>
      </c>
      <c r="H4275" s="1">
        <v>11</v>
      </c>
    </row>
    <row r="4276" spans="1:8" x14ac:dyDescent="0.3">
      <c r="A4276" s="7" t="s">
        <v>2537</v>
      </c>
      <c r="B4276" s="1" t="s">
        <v>5</v>
      </c>
      <c r="C4276" s="1" t="s">
        <v>191</v>
      </c>
      <c r="D4276" s="1" t="s">
        <v>7</v>
      </c>
      <c r="E4276" s="1" t="s">
        <v>7</v>
      </c>
      <c r="F4276" s="1" t="s">
        <v>2</v>
      </c>
      <c r="G4276" s="2">
        <v>6.9235562809102804</v>
      </c>
      <c r="H4276" s="1">
        <v>11</v>
      </c>
    </row>
    <row r="4277" spans="1:8" x14ac:dyDescent="0.3">
      <c r="A4277" s="7" t="s">
        <v>2538</v>
      </c>
      <c r="B4277" s="1" t="s">
        <v>5</v>
      </c>
      <c r="C4277" s="1" t="s">
        <v>191</v>
      </c>
      <c r="D4277" s="1" t="s">
        <v>7</v>
      </c>
      <c r="E4277" s="1" t="s">
        <v>7</v>
      </c>
      <c r="F4277" s="1" t="s">
        <v>1</v>
      </c>
      <c r="G4277" s="2">
        <v>6.1434898647681901</v>
      </c>
      <c r="H4277" s="1">
        <v>10.7</v>
      </c>
    </row>
    <row r="4278" spans="1:8" x14ac:dyDescent="0.3">
      <c r="A4278" s="7" t="s">
        <v>2538</v>
      </c>
      <c r="B4278" s="1" t="s">
        <v>5</v>
      </c>
      <c r="C4278" s="1" t="s">
        <v>191</v>
      </c>
      <c r="D4278" s="1" t="s">
        <v>7</v>
      </c>
      <c r="E4278" s="1" t="s">
        <v>7</v>
      </c>
      <c r="F4278" s="1" t="s">
        <v>2</v>
      </c>
      <c r="G4278" s="2">
        <v>6.9235562809102804</v>
      </c>
      <c r="H4278" s="1">
        <v>10.7</v>
      </c>
    </row>
    <row r="4279" spans="1:8" x14ac:dyDescent="0.3">
      <c r="A4279" s="7" t="s">
        <v>2539</v>
      </c>
      <c r="B4279" s="1" t="s">
        <v>5</v>
      </c>
      <c r="C4279" s="1" t="s">
        <v>991</v>
      </c>
      <c r="D4279" s="1" t="s">
        <v>7</v>
      </c>
      <c r="E4279" s="1" t="s">
        <v>7</v>
      </c>
      <c r="F4279" s="1" t="s">
        <v>1</v>
      </c>
      <c r="G4279" s="2">
        <v>23.780943860973601</v>
      </c>
      <c r="H4279" s="1">
        <v>18.8</v>
      </c>
    </row>
    <row r="4280" spans="1:8" x14ac:dyDescent="0.3">
      <c r="A4280" s="7" t="s">
        <v>2539</v>
      </c>
      <c r="B4280" s="1" t="s">
        <v>5</v>
      </c>
      <c r="C4280" s="1" t="s">
        <v>991</v>
      </c>
      <c r="D4280" s="1" t="s">
        <v>7</v>
      </c>
      <c r="E4280" s="1" t="s">
        <v>7</v>
      </c>
      <c r="F4280" s="1" t="s">
        <v>2</v>
      </c>
      <c r="G4280" s="2">
        <v>25.373666001932801</v>
      </c>
      <c r="H4280" s="1">
        <v>18.8</v>
      </c>
    </row>
    <row r="4281" spans="1:8" x14ac:dyDescent="0.3">
      <c r="A4281" s="7" t="s">
        <v>2540</v>
      </c>
      <c r="B4281" s="1" t="s">
        <v>5</v>
      </c>
      <c r="C4281" s="1" t="s">
        <v>991</v>
      </c>
      <c r="D4281" s="1" t="s">
        <v>7</v>
      </c>
      <c r="E4281" s="1" t="s">
        <v>7</v>
      </c>
      <c r="F4281" s="1" t="s">
        <v>1</v>
      </c>
      <c r="G4281" s="2">
        <v>17.3703403175376</v>
      </c>
      <c r="H4281" s="1">
        <v>13</v>
      </c>
    </row>
    <row r="4282" spans="1:8" x14ac:dyDescent="0.3">
      <c r="A4282" s="7" t="s">
        <v>2540</v>
      </c>
      <c r="B4282" s="1" t="s">
        <v>5</v>
      </c>
      <c r="C4282" s="1" t="s">
        <v>991</v>
      </c>
      <c r="D4282" s="1" t="s">
        <v>7</v>
      </c>
      <c r="E4282" s="1" t="s">
        <v>7</v>
      </c>
      <c r="F4282" s="1" t="s">
        <v>2</v>
      </c>
      <c r="G4282" s="2">
        <v>18.730066119374101</v>
      </c>
      <c r="H4282" s="1">
        <v>13</v>
      </c>
    </row>
    <row r="4283" spans="1:8" x14ac:dyDescent="0.3">
      <c r="A4283" s="7" t="s">
        <v>2541</v>
      </c>
      <c r="B4283" s="1" t="s">
        <v>103</v>
      </c>
      <c r="C4283" s="1" t="s">
        <v>104</v>
      </c>
      <c r="D4283" s="1" t="s">
        <v>7</v>
      </c>
      <c r="E4283" s="1" t="s">
        <v>7</v>
      </c>
      <c r="F4283" s="1" t="s">
        <v>2</v>
      </c>
      <c r="G4283" s="2">
        <v>13.7111144449423</v>
      </c>
      <c r="H4283" s="1">
        <v>10.3</v>
      </c>
    </row>
    <row r="4284" spans="1:8" x14ac:dyDescent="0.3">
      <c r="A4284" s="7" t="s">
        <v>2541</v>
      </c>
      <c r="B4284" s="1" t="s">
        <v>103</v>
      </c>
      <c r="C4284" s="1" t="s">
        <v>104</v>
      </c>
      <c r="D4284" s="1" t="s">
        <v>7</v>
      </c>
      <c r="E4284" s="1" t="s">
        <v>7</v>
      </c>
      <c r="F4284" s="1" t="s">
        <v>1</v>
      </c>
      <c r="G4284" s="2">
        <v>14.9540235708794</v>
      </c>
      <c r="H4284" s="1">
        <v>10.3</v>
      </c>
    </row>
    <row r="4285" spans="1:8" x14ac:dyDescent="0.3">
      <c r="A4285" s="7" t="s">
        <v>2542</v>
      </c>
      <c r="B4285" s="1" t="s">
        <v>103</v>
      </c>
      <c r="C4285" s="1" t="s">
        <v>104</v>
      </c>
      <c r="D4285" s="1" t="s">
        <v>7</v>
      </c>
      <c r="E4285" s="1" t="s">
        <v>7</v>
      </c>
      <c r="F4285" s="1" t="s">
        <v>2</v>
      </c>
      <c r="G4285" s="2">
        <v>14.5500348097534</v>
      </c>
      <c r="H4285" s="1">
        <v>14.6</v>
      </c>
    </row>
    <row r="4286" spans="1:8" x14ac:dyDescent="0.3">
      <c r="A4286" s="7" t="s">
        <v>2542</v>
      </c>
      <c r="B4286" s="1" t="s">
        <v>103</v>
      </c>
      <c r="C4286" s="1" t="s">
        <v>104</v>
      </c>
      <c r="D4286" s="1" t="s">
        <v>7</v>
      </c>
      <c r="E4286" s="1" t="s">
        <v>7</v>
      </c>
      <c r="F4286" s="1" t="s">
        <v>1</v>
      </c>
      <c r="G4286" s="2">
        <v>15.788635329069701</v>
      </c>
      <c r="H4286" s="1">
        <v>14.6</v>
      </c>
    </row>
    <row r="4287" spans="1:8" x14ac:dyDescent="0.3">
      <c r="A4287" s="7" t="s">
        <v>2543</v>
      </c>
      <c r="B4287" s="1" t="s">
        <v>186</v>
      </c>
      <c r="C4287" s="1" t="s">
        <v>556</v>
      </c>
      <c r="D4287" s="1" t="s">
        <v>7</v>
      </c>
      <c r="E4287" s="1" t="s">
        <v>7</v>
      </c>
      <c r="F4287" s="1" t="s">
        <v>2</v>
      </c>
      <c r="G4287" s="2">
        <v>176.138198899077</v>
      </c>
      <c r="H4287" s="1">
        <v>128</v>
      </c>
    </row>
    <row r="4288" spans="1:8" x14ac:dyDescent="0.3">
      <c r="A4288" s="7" t="s">
        <v>2543</v>
      </c>
      <c r="B4288" s="1" t="s">
        <v>186</v>
      </c>
      <c r="C4288" s="1" t="s">
        <v>556</v>
      </c>
      <c r="D4288" s="1" t="s">
        <v>7</v>
      </c>
      <c r="E4288" s="1" t="s">
        <v>7</v>
      </c>
      <c r="F4288" s="1" t="s">
        <v>1</v>
      </c>
      <c r="G4288" s="2">
        <v>197.65606431392001</v>
      </c>
      <c r="H4288" s="1">
        <v>128</v>
      </c>
    </row>
    <row r="4289" spans="1:8" x14ac:dyDescent="0.3">
      <c r="A4289" s="7" t="s">
        <v>2544</v>
      </c>
      <c r="B4289" s="1" t="s">
        <v>186</v>
      </c>
      <c r="C4289" s="1" t="s">
        <v>556</v>
      </c>
      <c r="D4289" s="1" t="s">
        <v>7</v>
      </c>
      <c r="E4289" s="1" t="s">
        <v>7</v>
      </c>
      <c r="F4289" s="1" t="s">
        <v>2</v>
      </c>
      <c r="G4289" s="2">
        <v>145.00025379443301</v>
      </c>
      <c r="H4289" s="1">
        <v>139</v>
      </c>
    </row>
    <row r="4290" spans="1:8" x14ac:dyDescent="0.3">
      <c r="A4290" s="7" t="s">
        <v>2544</v>
      </c>
      <c r="B4290" s="1" t="s">
        <v>186</v>
      </c>
      <c r="C4290" s="1" t="s">
        <v>556</v>
      </c>
      <c r="D4290" s="1" t="s">
        <v>7</v>
      </c>
      <c r="E4290" s="1" t="s">
        <v>7</v>
      </c>
      <c r="F4290" s="1" t="s">
        <v>1</v>
      </c>
      <c r="G4290" s="2">
        <v>151.74369246680101</v>
      </c>
      <c r="H4290" s="1">
        <v>139</v>
      </c>
    </row>
    <row r="4291" spans="1:8" x14ac:dyDescent="0.3">
      <c r="A4291" s="7" t="s">
        <v>2545</v>
      </c>
      <c r="B4291" s="1" t="s">
        <v>186</v>
      </c>
      <c r="C4291" s="1" t="s">
        <v>556</v>
      </c>
      <c r="D4291" s="1" t="s">
        <v>7</v>
      </c>
      <c r="E4291" s="1" t="s">
        <v>7</v>
      </c>
      <c r="F4291" s="1" t="s">
        <v>1</v>
      </c>
      <c r="G4291" s="2">
        <v>95.313714602478697</v>
      </c>
      <c r="H4291" s="1">
        <v>79.5</v>
      </c>
    </row>
    <row r="4292" spans="1:8" x14ac:dyDescent="0.3">
      <c r="A4292" s="7" t="s">
        <v>2545</v>
      </c>
      <c r="B4292" s="1" t="s">
        <v>186</v>
      </c>
      <c r="C4292" s="1" t="s">
        <v>556</v>
      </c>
      <c r="D4292" s="1" t="s">
        <v>7</v>
      </c>
      <c r="E4292" s="1" t="s">
        <v>7</v>
      </c>
      <c r="F4292" s="1" t="s">
        <v>2</v>
      </c>
      <c r="G4292" s="2">
        <v>97.511028872941793</v>
      </c>
      <c r="H4292" s="1">
        <v>79.5</v>
      </c>
    </row>
    <row r="4293" spans="1:8" x14ac:dyDescent="0.3">
      <c r="A4293" s="7" t="s">
        <v>2546</v>
      </c>
      <c r="B4293" s="1" t="s">
        <v>186</v>
      </c>
      <c r="C4293" s="1" t="s">
        <v>556</v>
      </c>
      <c r="D4293" s="1" t="s">
        <v>7</v>
      </c>
      <c r="E4293" s="1" t="s">
        <v>7</v>
      </c>
      <c r="F4293" s="1" t="s">
        <v>2</v>
      </c>
      <c r="G4293" s="2">
        <v>435.09003924072601</v>
      </c>
      <c r="H4293" s="1">
        <v>321</v>
      </c>
    </row>
    <row r="4294" spans="1:8" x14ac:dyDescent="0.3">
      <c r="A4294" s="7" t="s">
        <v>2546</v>
      </c>
      <c r="B4294" s="1" t="s">
        <v>186</v>
      </c>
      <c r="C4294" s="1" t="s">
        <v>556</v>
      </c>
      <c r="D4294" s="1" t="s">
        <v>7</v>
      </c>
      <c r="E4294" s="1" t="s">
        <v>7</v>
      </c>
      <c r="F4294" s="1" t="s">
        <v>1</v>
      </c>
      <c r="G4294" s="2">
        <v>575.74490286090304</v>
      </c>
      <c r="H4294" s="1">
        <v>321</v>
      </c>
    </row>
    <row r="4295" spans="1:8" x14ac:dyDescent="0.3">
      <c r="A4295" s="7" t="s">
        <v>2547</v>
      </c>
      <c r="B4295" s="1" t="s">
        <v>186</v>
      </c>
      <c r="C4295" s="1" t="s">
        <v>556</v>
      </c>
      <c r="D4295" s="1" t="s">
        <v>7</v>
      </c>
      <c r="E4295" s="1" t="s">
        <v>7</v>
      </c>
      <c r="F4295" s="1" t="s">
        <v>2</v>
      </c>
      <c r="G4295" s="2">
        <v>135.54573111301599</v>
      </c>
      <c r="H4295" s="1">
        <v>80.099999999999994</v>
      </c>
    </row>
    <row r="4296" spans="1:8" x14ac:dyDescent="0.3">
      <c r="A4296" s="7" t="s">
        <v>2547</v>
      </c>
      <c r="B4296" s="1" t="s">
        <v>186</v>
      </c>
      <c r="C4296" s="1" t="s">
        <v>556</v>
      </c>
      <c r="D4296" s="1" t="s">
        <v>7</v>
      </c>
      <c r="E4296" s="1" t="s">
        <v>7</v>
      </c>
      <c r="F4296" s="1" t="s">
        <v>1</v>
      </c>
      <c r="G4296" s="2">
        <v>141.22322611273199</v>
      </c>
      <c r="H4296" s="1">
        <v>80.099999999999994</v>
      </c>
    </row>
    <row r="4297" spans="1:8" x14ac:dyDescent="0.3">
      <c r="A4297" s="7" t="s">
        <v>2548</v>
      </c>
      <c r="B4297" s="1" t="s">
        <v>186</v>
      </c>
      <c r="C4297" s="1" t="s">
        <v>556</v>
      </c>
      <c r="D4297" s="1" t="s">
        <v>7</v>
      </c>
      <c r="E4297" s="1" t="s">
        <v>7</v>
      </c>
      <c r="F4297" s="1" t="s">
        <v>2</v>
      </c>
      <c r="G4297" s="2">
        <v>134.75019342784401</v>
      </c>
      <c r="H4297" s="1">
        <v>147.5</v>
      </c>
    </row>
    <row r="4298" spans="1:8" x14ac:dyDescent="0.3">
      <c r="A4298" s="7" t="s">
        <v>2548</v>
      </c>
      <c r="B4298" s="1" t="s">
        <v>186</v>
      </c>
      <c r="C4298" s="1" t="s">
        <v>556</v>
      </c>
      <c r="D4298" s="1" t="s">
        <v>7</v>
      </c>
      <c r="E4298" s="1" t="s">
        <v>7</v>
      </c>
      <c r="F4298" s="1" t="s">
        <v>1</v>
      </c>
      <c r="G4298" s="2">
        <v>146.42602295551001</v>
      </c>
      <c r="H4298" s="1">
        <v>147.5</v>
      </c>
    </row>
    <row r="4299" spans="1:8" x14ac:dyDescent="0.3">
      <c r="A4299" s="7" t="s">
        <v>2549</v>
      </c>
      <c r="B4299" s="1" t="s">
        <v>186</v>
      </c>
      <c r="C4299" s="1" t="s">
        <v>556</v>
      </c>
      <c r="D4299" s="1" t="s">
        <v>7</v>
      </c>
      <c r="E4299" s="1" t="s">
        <v>7</v>
      </c>
      <c r="F4299" s="1" t="s">
        <v>2</v>
      </c>
      <c r="G4299" s="2">
        <v>135.54573111301599</v>
      </c>
      <c r="H4299" s="1">
        <v>94.3</v>
      </c>
    </row>
    <row r="4300" spans="1:8" x14ac:dyDescent="0.3">
      <c r="A4300" s="7" t="s">
        <v>2549</v>
      </c>
      <c r="B4300" s="1" t="s">
        <v>186</v>
      </c>
      <c r="C4300" s="1" t="s">
        <v>556</v>
      </c>
      <c r="D4300" s="1" t="s">
        <v>7</v>
      </c>
      <c r="E4300" s="1" t="s">
        <v>7</v>
      </c>
      <c r="F4300" s="1" t="s">
        <v>1</v>
      </c>
      <c r="G4300" s="2">
        <v>141.22322611273199</v>
      </c>
      <c r="H4300" s="1">
        <v>94.3</v>
      </c>
    </row>
    <row r="4301" spans="1:8" x14ac:dyDescent="0.3">
      <c r="A4301" s="7" t="s">
        <v>2550</v>
      </c>
      <c r="B4301" s="1" t="s">
        <v>186</v>
      </c>
      <c r="C4301" s="1" t="s">
        <v>556</v>
      </c>
      <c r="D4301" s="1" t="s">
        <v>7</v>
      </c>
      <c r="E4301" s="1" t="s">
        <v>7</v>
      </c>
      <c r="F4301" s="1" t="s">
        <v>2</v>
      </c>
      <c r="G4301" s="2">
        <v>154.876953131265</v>
      </c>
      <c r="H4301" s="1">
        <v>142</v>
      </c>
    </row>
    <row r="4302" spans="1:8" x14ac:dyDescent="0.3">
      <c r="A4302" s="7" t="s">
        <v>2551</v>
      </c>
      <c r="B4302" s="1" t="s">
        <v>5</v>
      </c>
      <c r="C4302" s="1" t="s">
        <v>242</v>
      </c>
      <c r="D4302" s="1" t="s">
        <v>7</v>
      </c>
      <c r="E4302" s="1" t="s">
        <v>7</v>
      </c>
      <c r="F4302" s="1" t="s">
        <v>1</v>
      </c>
      <c r="G4302" s="2">
        <v>15.430221993177399</v>
      </c>
      <c r="H4302" s="1">
        <v>35.6</v>
      </c>
    </row>
    <row r="4303" spans="1:8" x14ac:dyDescent="0.3">
      <c r="A4303" s="7" t="s">
        <v>2552</v>
      </c>
      <c r="B4303" s="1" t="s">
        <v>5</v>
      </c>
      <c r="C4303" s="1" t="s">
        <v>242</v>
      </c>
      <c r="D4303" s="1" t="s">
        <v>7</v>
      </c>
      <c r="E4303" s="1" t="s">
        <v>7</v>
      </c>
      <c r="F4303" s="1" t="s">
        <v>2</v>
      </c>
      <c r="G4303" s="2">
        <v>42.198887463196698</v>
      </c>
      <c r="H4303" s="1">
        <v>37.299999999999997</v>
      </c>
    </row>
    <row r="4304" spans="1:8" x14ac:dyDescent="0.3">
      <c r="A4304" s="7" t="s">
        <v>2552</v>
      </c>
      <c r="B4304" s="1" t="s">
        <v>5</v>
      </c>
      <c r="C4304" s="1" t="s">
        <v>242</v>
      </c>
      <c r="D4304" s="1" t="s">
        <v>7</v>
      </c>
      <c r="E4304" s="1" t="s">
        <v>7</v>
      </c>
      <c r="F4304" s="1" t="s">
        <v>1</v>
      </c>
      <c r="G4304" s="2">
        <v>55.845370027388697</v>
      </c>
      <c r="H4304" s="1">
        <v>37.299999999999997</v>
      </c>
    </row>
    <row r="4305" spans="1:8" x14ac:dyDescent="0.3">
      <c r="A4305" s="7" t="s">
        <v>2553</v>
      </c>
      <c r="B4305" s="1" t="s">
        <v>107</v>
      </c>
      <c r="C4305" s="1" t="s">
        <v>111</v>
      </c>
      <c r="D4305" s="1" t="s">
        <v>7</v>
      </c>
      <c r="E4305" s="1" t="s">
        <v>7</v>
      </c>
      <c r="F4305" s="1" t="s">
        <v>1</v>
      </c>
      <c r="G4305" s="2">
        <v>103.498544774487</v>
      </c>
      <c r="H4305" s="1">
        <v>108.3</v>
      </c>
    </row>
    <row r="4306" spans="1:8" x14ac:dyDescent="0.3">
      <c r="A4306" s="7" t="s">
        <v>2554</v>
      </c>
      <c r="B4306" s="1" t="s">
        <v>107</v>
      </c>
      <c r="C4306" s="1" t="s">
        <v>111</v>
      </c>
      <c r="D4306" s="1" t="s">
        <v>7</v>
      </c>
      <c r="E4306" s="1" t="s">
        <v>7</v>
      </c>
      <c r="F4306" s="1" t="s">
        <v>1</v>
      </c>
      <c r="G4306" s="2">
        <v>72.411376398952896</v>
      </c>
      <c r="H4306" s="1">
        <v>116.2</v>
      </c>
    </row>
    <row r="4307" spans="1:8" x14ac:dyDescent="0.3">
      <c r="A4307" s="7" t="s">
        <v>2554</v>
      </c>
      <c r="B4307" s="1" t="s">
        <v>107</v>
      </c>
      <c r="C4307" s="1" t="s">
        <v>111</v>
      </c>
      <c r="D4307" s="1" t="s">
        <v>7</v>
      </c>
      <c r="E4307" s="1" t="s">
        <v>7</v>
      </c>
      <c r="F4307" s="1" t="s">
        <v>2</v>
      </c>
      <c r="G4307" s="2">
        <v>107.79088686934401</v>
      </c>
      <c r="H4307" s="1">
        <v>116.2</v>
      </c>
    </row>
    <row r="4308" spans="1:8" x14ac:dyDescent="0.3">
      <c r="A4308" s="7" t="s">
        <v>2555</v>
      </c>
      <c r="B4308" s="1" t="s">
        <v>124</v>
      </c>
      <c r="C4308" s="1" t="s">
        <v>125</v>
      </c>
      <c r="D4308" s="1" t="s">
        <v>7</v>
      </c>
      <c r="E4308" s="1" t="s">
        <v>7</v>
      </c>
      <c r="F4308" s="1" t="s">
        <v>1</v>
      </c>
      <c r="G4308" s="2">
        <v>267.885362573853</v>
      </c>
      <c r="H4308" s="1">
        <v>183</v>
      </c>
    </row>
    <row r="4309" spans="1:8" x14ac:dyDescent="0.3">
      <c r="A4309" s="7" t="s">
        <v>2555</v>
      </c>
      <c r="B4309" s="1" t="s">
        <v>124</v>
      </c>
      <c r="C4309" s="1" t="s">
        <v>125</v>
      </c>
      <c r="D4309" s="1" t="s">
        <v>7</v>
      </c>
      <c r="E4309" s="1" t="s">
        <v>7</v>
      </c>
      <c r="F4309" s="1" t="s">
        <v>2</v>
      </c>
      <c r="G4309" s="2">
        <v>280.51663439994797</v>
      </c>
      <c r="H4309" s="1">
        <v>183</v>
      </c>
    </row>
    <row r="4310" spans="1:8" x14ac:dyDescent="0.3">
      <c r="A4310" s="7" t="s">
        <v>2556</v>
      </c>
      <c r="B4310" s="1" t="s">
        <v>5</v>
      </c>
      <c r="C4310" s="1" t="s">
        <v>176</v>
      </c>
      <c r="D4310" s="1" t="s">
        <v>7</v>
      </c>
      <c r="E4310" s="1" t="s">
        <v>7</v>
      </c>
      <c r="F4310" s="1" t="s">
        <v>1</v>
      </c>
      <c r="G4310" s="2">
        <v>20.612597417608701</v>
      </c>
      <c r="H4310" s="1">
        <v>18.774999999999999</v>
      </c>
    </row>
    <row r="4311" spans="1:8" x14ac:dyDescent="0.3">
      <c r="A4311" s="7" t="s">
        <v>2556</v>
      </c>
      <c r="B4311" s="1" t="s">
        <v>5</v>
      </c>
      <c r="C4311" s="1" t="s">
        <v>176</v>
      </c>
      <c r="D4311" s="1" t="s">
        <v>7</v>
      </c>
      <c r="E4311" s="1" t="s">
        <v>7</v>
      </c>
      <c r="F4311" s="1" t="s">
        <v>2</v>
      </c>
      <c r="G4311" s="2">
        <v>21.559763753615499</v>
      </c>
      <c r="H4311" s="1">
        <v>18.774999999999999</v>
      </c>
    </row>
    <row r="4312" spans="1:8" x14ac:dyDescent="0.3">
      <c r="A4312" s="7" t="s">
        <v>2557</v>
      </c>
      <c r="B4312" s="1" t="s">
        <v>5</v>
      </c>
      <c r="C4312" s="1" t="s">
        <v>176</v>
      </c>
      <c r="D4312" s="1" t="s">
        <v>7</v>
      </c>
      <c r="E4312" s="1" t="s">
        <v>7</v>
      </c>
      <c r="F4312" s="1" t="s">
        <v>2</v>
      </c>
      <c r="G4312" s="2">
        <v>20.3957539164861</v>
      </c>
      <c r="H4312" s="1">
        <v>20.399999999999999</v>
      </c>
    </row>
    <row r="4313" spans="1:8" x14ac:dyDescent="0.3">
      <c r="A4313" s="7" t="s">
        <v>2557</v>
      </c>
      <c r="B4313" s="1" t="s">
        <v>5</v>
      </c>
      <c r="C4313" s="1" t="s">
        <v>176</v>
      </c>
      <c r="D4313" s="1" t="s">
        <v>7</v>
      </c>
      <c r="E4313" s="1" t="s">
        <v>7</v>
      </c>
      <c r="F4313" s="1" t="s">
        <v>1</v>
      </c>
      <c r="G4313" s="2">
        <v>20.749879184415601</v>
      </c>
      <c r="H4313" s="1">
        <v>20.399999999999999</v>
      </c>
    </row>
    <row r="4314" spans="1:8" x14ac:dyDescent="0.3">
      <c r="A4314" s="7" t="s">
        <v>2558</v>
      </c>
      <c r="B4314" s="1" t="s">
        <v>700</v>
      </c>
      <c r="C4314" s="1" t="s">
        <v>701</v>
      </c>
      <c r="D4314" s="1" t="s">
        <v>7</v>
      </c>
      <c r="E4314" s="1" t="s">
        <v>7</v>
      </c>
      <c r="F4314" s="1" t="s">
        <v>1</v>
      </c>
      <c r="G4314" s="2">
        <v>52.144859422361201</v>
      </c>
      <c r="H4314" s="1">
        <v>52.2</v>
      </c>
    </row>
    <row r="4315" spans="1:8" x14ac:dyDescent="0.3">
      <c r="A4315" s="7" t="s">
        <v>2558</v>
      </c>
      <c r="B4315" s="1" t="s">
        <v>700</v>
      </c>
      <c r="C4315" s="1" t="s">
        <v>701</v>
      </c>
      <c r="D4315" s="1" t="s">
        <v>7</v>
      </c>
      <c r="E4315" s="1" t="s">
        <v>7</v>
      </c>
      <c r="F4315" s="1" t="s">
        <v>2</v>
      </c>
      <c r="G4315" s="2">
        <v>57.297686639546001</v>
      </c>
      <c r="H4315" s="1">
        <v>52.2</v>
      </c>
    </row>
    <row r="4316" spans="1:8" x14ac:dyDescent="0.3">
      <c r="A4316" s="7" t="s">
        <v>2559</v>
      </c>
      <c r="B4316" s="1" t="s">
        <v>700</v>
      </c>
      <c r="C4316" s="1" t="s">
        <v>701</v>
      </c>
      <c r="D4316" s="1" t="s">
        <v>7</v>
      </c>
      <c r="E4316" s="1" t="s">
        <v>7</v>
      </c>
      <c r="F4316" s="1" t="s">
        <v>1</v>
      </c>
      <c r="G4316" s="2">
        <v>40.781644095963699</v>
      </c>
      <c r="H4316" s="1">
        <v>35.200000000000003</v>
      </c>
    </row>
    <row r="4317" spans="1:8" x14ac:dyDescent="0.3">
      <c r="A4317" s="7" t="s">
        <v>2559</v>
      </c>
      <c r="B4317" s="1" t="s">
        <v>700</v>
      </c>
      <c r="C4317" s="1" t="s">
        <v>701</v>
      </c>
      <c r="D4317" s="1" t="s">
        <v>7</v>
      </c>
      <c r="E4317" s="1" t="s">
        <v>7</v>
      </c>
      <c r="F4317" s="1" t="s">
        <v>2</v>
      </c>
      <c r="G4317" s="2">
        <v>43.033907164558002</v>
      </c>
      <c r="H4317" s="1">
        <v>35.200000000000003</v>
      </c>
    </row>
    <row r="4318" spans="1:8" x14ac:dyDescent="0.3">
      <c r="A4318" s="7" t="s">
        <v>2560</v>
      </c>
      <c r="B4318" s="1" t="s">
        <v>5</v>
      </c>
      <c r="C4318" s="1" t="s">
        <v>553</v>
      </c>
      <c r="D4318" s="1" t="s">
        <v>7</v>
      </c>
      <c r="E4318" s="1" t="s">
        <v>7</v>
      </c>
      <c r="F4318" s="1" t="s">
        <v>1</v>
      </c>
      <c r="G4318" s="2">
        <v>48.601376705172598</v>
      </c>
      <c r="H4318" s="1">
        <v>35.700000000000003</v>
      </c>
    </row>
    <row r="4319" spans="1:8" x14ac:dyDescent="0.3">
      <c r="A4319" s="7" t="s">
        <v>2561</v>
      </c>
      <c r="B4319" s="1" t="s">
        <v>30</v>
      </c>
      <c r="C4319" s="1" t="s">
        <v>31</v>
      </c>
      <c r="D4319" s="1" t="s">
        <v>7</v>
      </c>
      <c r="E4319" s="1" t="s">
        <v>7</v>
      </c>
      <c r="F4319" s="1" t="s">
        <v>2</v>
      </c>
      <c r="G4319" s="2">
        <v>219.12933200356201</v>
      </c>
      <c r="H4319" s="1">
        <v>275.5</v>
      </c>
    </row>
    <row r="4320" spans="1:8" x14ac:dyDescent="0.3">
      <c r="A4320" s="7" t="s">
        <v>2561</v>
      </c>
      <c r="B4320" s="1" t="s">
        <v>30</v>
      </c>
      <c r="C4320" s="1" t="s">
        <v>31</v>
      </c>
      <c r="D4320" s="1" t="s">
        <v>7</v>
      </c>
      <c r="E4320" s="1" t="s">
        <v>7</v>
      </c>
      <c r="F4320" s="1" t="s">
        <v>1</v>
      </c>
      <c r="G4320" s="2">
        <v>335.86401161272897</v>
      </c>
      <c r="H4320" s="1">
        <v>275.5</v>
      </c>
    </row>
    <row r="4321" spans="1:8" x14ac:dyDescent="0.3">
      <c r="A4321" s="7" t="s">
        <v>2562</v>
      </c>
      <c r="B4321" s="1" t="s">
        <v>5</v>
      </c>
      <c r="C4321" s="1" t="s">
        <v>2150</v>
      </c>
      <c r="D4321" s="1" t="s">
        <v>7</v>
      </c>
      <c r="E4321" s="1" t="s">
        <v>7</v>
      </c>
      <c r="F4321" s="1" t="s">
        <v>1</v>
      </c>
      <c r="G4321" s="2">
        <v>17.3703403175376</v>
      </c>
      <c r="H4321" s="1">
        <v>19.899999999999999</v>
      </c>
    </row>
    <row r="4322" spans="1:8" x14ac:dyDescent="0.3">
      <c r="A4322" s="7" t="s">
        <v>2563</v>
      </c>
      <c r="B4322" s="1" t="s">
        <v>124</v>
      </c>
      <c r="C4322" s="1" t="s">
        <v>125</v>
      </c>
      <c r="D4322" s="1" t="s">
        <v>7</v>
      </c>
      <c r="E4322" s="1" t="s">
        <v>7</v>
      </c>
      <c r="F4322" s="1" t="s">
        <v>2</v>
      </c>
      <c r="G4322" s="2">
        <v>1704.79651975605</v>
      </c>
      <c r="H4322" s="1">
        <v>2315</v>
      </c>
    </row>
    <row r="4323" spans="1:8" x14ac:dyDescent="0.3">
      <c r="A4323" s="7" t="s">
        <v>2563</v>
      </c>
      <c r="B4323" s="1" t="s">
        <v>124</v>
      </c>
      <c r="C4323" s="1" t="s">
        <v>125</v>
      </c>
      <c r="D4323" s="1" t="s">
        <v>7</v>
      </c>
      <c r="E4323" s="1" t="s">
        <v>7</v>
      </c>
      <c r="F4323" s="1" t="s">
        <v>1</v>
      </c>
      <c r="G4323" s="2">
        <v>1727.32602470713</v>
      </c>
      <c r="H4323" s="1">
        <v>2315</v>
      </c>
    </row>
    <row r="4324" spans="1:8" x14ac:dyDescent="0.3">
      <c r="A4324" s="7" t="s">
        <v>2564</v>
      </c>
      <c r="B4324" s="1" t="s">
        <v>124</v>
      </c>
      <c r="C4324" s="1" t="s">
        <v>125</v>
      </c>
      <c r="D4324" s="1" t="s">
        <v>7</v>
      </c>
      <c r="E4324" s="1" t="s">
        <v>7</v>
      </c>
      <c r="F4324" s="1" t="s">
        <v>2</v>
      </c>
      <c r="G4324" s="2">
        <v>596.05866875394702</v>
      </c>
      <c r="H4324" s="1">
        <v>1293</v>
      </c>
    </row>
    <row r="4325" spans="1:8" x14ac:dyDescent="0.3">
      <c r="A4325" s="7" t="s">
        <v>2564</v>
      </c>
      <c r="B4325" s="1" t="s">
        <v>124</v>
      </c>
      <c r="C4325" s="1" t="s">
        <v>125</v>
      </c>
      <c r="D4325" s="1" t="s">
        <v>7</v>
      </c>
      <c r="E4325" s="1" t="s">
        <v>7</v>
      </c>
      <c r="F4325" s="1" t="s">
        <v>1</v>
      </c>
      <c r="G4325" s="2">
        <v>601.38495585924295</v>
      </c>
      <c r="H4325" s="1">
        <v>1293</v>
      </c>
    </row>
    <row r="4326" spans="1:8" x14ac:dyDescent="0.3">
      <c r="A4326" s="7" t="s">
        <v>2565</v>
      </c>
      <c r="B4326" s="1" t="s">
        <v>124</v>
      </c>
      <c r="C4326" s="1" t="s">
        <v>125</v>
      </c>
      <c r="D4326" s="1" t="s">
        <v>7</v>
      </c>
      <c r="E4326" s="1" t="s">
        <v>7</v>
      </c>
      <c r="F4326" s="1" t="s">
        <v>2</v>
      </c>
      <c r="G4326" s="2">
        <v>1204.9556946181001</v>
      </c>
      <c r="H4326" s="1">
        <v>1105</v>
      </c>
    </row>
    <row r="4327" spans="1:8" x14ac:dyDescent="0.3">
      <c r="A4327" s="7" t="s">
        <v>2565</v>
      </c>
      <c r="B4327" s="1" t="s">
        <v>124</v>
      </c>
      <c r="C4327" s="1" t="s">
        <v>125</v>
      </c>
      <c r="D4327" s="1" t="s">
        <v>7</v>
      </c>
      <c r="E4327" s="1" t="s">
        <v>7</v>
      </c>
      <c r="F4327" s="1" t="s">
        <v>1</v>
      </c>
      <c r="G4327" s="2">
        <v>1219.1744467604401</v>
      </c>
      <c r="H4327" s="1">
        <v>1105</v>
      </c>
    </row>
    <row r="4328" spans="1:8" x14ac:dyDescent="0.3">
      <c r="A4328" s="7" t="s">
        <v>2566</v>
      </c>
      <c r="B4328" s="1" t="s">
        <v>5</v>
      </c>
      <c r="C4328" s="1" t="s">
        <v>222</v>
      </c>
      <c r="D4328" s="1" t="s">
        <v>7</v>
      </c>
      <c r="E4328" s="1" t="s">
        <v>7</v>
      </c>
      <c r="F4328" s="1" t="s">
        <v>2</v>
      </c>
      <c r="G4328" s="2">
        <v>53.872705600077097</v>
      </c>
      <c r="H4328" s="1">
        <v>29.2</v>
      </c>
    </row>
    <row r="4329" spans="1:8" x14ac:dyDescent="0.3">
      <c r="A4329" s="7" t="s">
        <v>2566</v>
      </c>
      <c r="B4329" s="1" t="s">
        <v>5</v>
      </c>
      <c r="C4329" s="1" t="s">
        <v>222</v>
      </c>
      <c r="D4329" s="1" t="s">
        <v>7</v>
      </c>
      <c r="E4329" s="1" t="s">
        <v>7</v>
      </c>
      <c r="F4329" s="1" t="s">
        <v>1</v>
      </c>
      <c r="G4329" s="2">
        <v>67.947424982212894</v>
      </c>
      <c r="H4329" s="1">
        <v>29.2</v>
      </c>
    </row>
    <row r="4330" spans="1:8" x14ac:dyDescent="0.3">
      <c r="A4330" s="7" t="s">
        <v>2567</v>
      </c>
      <c r="B4330" s="1" t="s">
        <v>5</v>
      </c>
      <c r="C4330" s="1" t="s">
        <v>219</v>
      </c>
      <c r="D4330" s="1" t="s">
        <v>7</v>
      </c>
      <c r="E4330" s="1" t="s">
        <v>7</v>
      </c>
      <c r="F4330" s="1" t="s">
        <v>2</v>
      </c>
      <c r="G4330" s="2">
        <v>17.2807087021896</v>
      </c>
      <c r="H4330" s="1">
        <v>15.4</v>
      </c>
    </row>
    <row r="4331" spans="1:8" x14ac:dyDescent="0.3">
      <c r="A4331" s="7" t="s">
        <v>2567</v>
      </c>
      <c r="B4331" s="1" t="s">
        <v>5</v>
      </c>
      <c r="C4331" s="1" t="s">
        <v>219</v>
      </c>
      <c r="D4331" s="1" t="s">
        <v>7</v>
      </c>
      <c r="E4331" s="1" t="s">
        <v>7</v>
      </c>
      <c r="F4331" s="1" t="s">
        <v>1</v>
      </c>
      <c r="G4331" s="2">
        <v>20.4312093796554</v>
      </c>
      <c r="H4331" s="1">
        <v>15.4</v>
      </c>
    </row>
    <row r="4332" spans="1:8" x14ac:dyDescent="0.3">
      <c r="A4332" s="7" t="s">
        <v>2568</v>
      </c>
      <c r="B4332" s="1" t="s">
        <v>5</v>
      </c>
      <c r="C4332" s="1" t="s">
        <v>219</v>
      </c>
      <c r="D4332" s="1" t="s">
        <v>7</v>
      </c>
      <c r="E4332" s="1" t="s">
        <v>7</v>
      </c>
      <c r="F4332" s="1" t="s">
        <v>2</v>
      </c>
      <c r="G4332" s="2">
        <v>17.2807087021896</v>
      </c>
      <c r="H4332" s="1">
        <v>13.8</v>
      </c>
    </row>
    <row r="4333" spans="1:8" x14ac:dyDescent="0.3">
      <c r="A4333" s="7" t="s">
        <v>2568</v>
      </c>
      <c r="B4333" s="1" t="s">
        <v>5</v>
      </c>
      <c r="C4333" s="1" t="s">
        <v>219</v>
      </c>
      <c r="D4333" s="1" t="s">
        <v>7</v>
      </c>
      <c r="E4333" s="1" t="s">
        <v>7</v>
      </c>
      <c r="F4333" s="1" t="s">
        <v>1</v>
      </c>
      <c r="G4333" s="2">
        <v>20.4312093796554</v>
      </c>
      <c r="H4333" s="1">
        <v>13.8</v>
      </c>
    </row>
    <row r="4334" spans="1:8" x14ac:dyDescent="0.3">
      <c r="A4334" s="7" t="s">
        <v>2569</v>
      </c>
      <c r="B4334" s="1" t="s">
        <v>5</v>
      </c>
      <c r="C4334" s="1" t="s">
        <v>219</v>
      </c>
      <c r="D4334" s="1" t="s">
        <v>7</v>
      </c>
      <c r="E4334" s="1" t="s">
        <v>7</v>
      </c>
      <c r="F4334" s="1" t="s">
        <v>2</v>
      </c>
      <c r="G4334" s="2">
        <v>25.945082267740499</v>
      </c>
      <c r="H4334" s="1">
        <v>20.3</v>
      </c>
    </row>
    <row r="4335" spans="1:8" x14ac:dyDescent="0.3">
      <c r="A4335" s="7" t="s">
        <v>2569</v>
      </c>
      <c r="B4335" s="1" t="s">
        <v>5</v>
      </c>
      <c r="C4335" s="1" t="s">
        <v>219</v>
      </c>
      <c r="D4335" s="1" t="s">
        <v>7</v>
      </c>
      <c r="E4335" s="1" t="s">
        <v>7</v>
      </c>
      <c r="F4335" s="1" t="s">
        <v>1</v>
      </c>
      <c r="G4335" s="2">
        <v>31.373337859760799</v>
      </c>
      <c r="H4335" s="1">
        <v>20.3</v>
      </c>
    </row>
    <row r="4336" spans="1:8" x14ac:dyDescent="0.3">
      <c r="A4336" s="7" t="s">
        <v>2570</v>
      </c>
      <c r="B4336" s="1" t="s">
        <v>5</v>
      </c>
      <c r="C4336" s="1" t="s">
        <v>219</v>
      </c>
      <c r="D4336" s="1" t="s">
        <v>7</v>
      </c>
      <c r="E4336" s="1" t="s">
        <v>7</v>
      </c>
      <c r="F4336" s="1" t="s">
        <v>2</v>
      </c>
      <c r="G4336" s="2">
        <v>17.2807087021896</v>
      </c>
      <c r="H4336" s="1">
        <v>19</v>
      </c>
    </row>
    <row r="4337" spans="1:8" x14ac:dyDescent="0.3">
      <c r="A4337" s="7" t="s">
        <v>2570</v>
      </c>
      <c r="B4337" s="1" t="s">
        <v>5</v>
      </c>
      <c r="C4337" s="1" t="s">
        <v>219</v>
      </c>
      <c r="D4337" s="1" t="s">
        <v>7</v>
      </c>
      <c r="E4337" s="1" t="s">
        <v>7</v>
      </c>
      <c r="F4337" s="1" t="s">
        <v>1</v>
      </c>
      <c r="G4337" s="2">
        <v>20.4312093796554</v>
      </c>
      <c r="H4337" s="1">
        <v>19</v>
      </c>
    </row>
    <row r="4338" spans="1:8" x14ac:dyDescent="0.3">
      <c r="A4338" s="7" t="s">
        <v>2571</v>
      </c>
      <c r="B4338" s="1" t="s">
        <v>5</v>
      </c>
      <c r="C4338" s="1" t="s">
        <v>219</v>
      </c>
      <c r="D4338" s="1" t="s">
        <v>7</v>
      </c>
      <c r="E4338" s="1" t="s">
        <v>7</v>
      </c>
      <c r="F4338" s="1" t="s">
        <v>2</v>
      </c>
      <c r="G4338" s="2">
        <v>12.5613130319945</v>
      </c>
      <c r="H4338" s="1">
        <v>14.3</v>
      </c>
    </row>
    <row r="4339" spans="1:8" x14ac:dyDescent="0.3">
      <c r="A4339" s="7" t="s">
        <v>2571</v>
      </c>
      <c r="B4339" s="1" t="s">
        <v>5</v>
      </c>
      <c r="C4339" s="1" t="s">
        <v>219</v>
      </c>
      <c r="D4339" s="1" t="s">
        <v>7</v>
      </c>
      <c r="E4339" s="1" t="s">
        <v>7</v>
      </c>
      <c r="F4339" s="1" t="s">
        <v>1</v>
      </c>
      <c r="G4339" s="2">
        <v>14.5913944542717</v>
      </c>
      <c r="H4339" s="1">
        <v>14.3</v>
      </c>
    </row>
    <row r="4340" spans="1:8" x14ac:dyDescent="0.3">
      <c r="A4340" s="7" t="s">
        <v>2572</v>
      </c>
      <c r="B4340" s="1" t="s">
        <v>5</v>
      </c>
      <c r="C4340" s="1" t="s">
        <v>219</v>
      </c>
      <c r="D4340" s="1" t="s">
        <v>7</v>
      </c>
      <c r="E4340" s="1" t="s">
        <v>7</v>
      </c>
      <c r="F4340" s="1" t="s">
        <v>2</v>
      </c>
      <c r="G4340" s="2">
        <v>17.2807087021896</v>
      </c>
      <c r="H4340" s="1">
        <v>14.6</v>
      </c>
    </row>
    <row r="4341" spans="1:8" x14ac:dyDescent="0.3">
      <c r="A4341" s="7" t="s">
        <v>2572</v>
      </c>
      <c r="B4341" s="1" t="s">
        <v>5</v>
      </c>
      <c r="C4341" s="1" t="s">
        <v>219</v>
      </c>
      <c r="D4341" s="1" t="s">
        <v>7</v>
      </c>
      <c r="E4341" s="1" t="s">
        <v>7</v>
      </c>
      <c r="F4341" s="1" t="s">
        <v>1</v>
      </c>
      <c r="G4341" s="2">
        <v>20.4312093796554</v>
      </c>
      <c r="H4341" s="1">
        <v>14.6</v>
      </c>
    </row>
    <row r="4342" spans="1:8" x14ac:dyDescent="0.3">
      <c r="A4342" s="7" t="s">
        <v>2573</v>
      </c>
      <c r="B4342" s="1" t="s">
        <v>5</v>
      </c>
      <c r="C4342" s="1" t="s">
        <v>219</v>
      </c>
      <c r="D4342" s="1" t="s">
        <v>7</v>
      </c>
      <c r="E4342" s="1" t="s">
        <v>7</v>
      </c>
      <c r="F4342" s="1" t="s">
        <v>2</v>
      </c>
      <c r="G4342" s="2">
        <v>12.5613130319945</v>
      </c>
      <c r="H4342" s="1">
        <v>11</v>
      </c>
    </row>
    <row r="4343" spans="1:8" x14ac:dyDescent="0.3">
      <c r="A4343" s="7" t="s">
        <v>2573</v>
      </c>
      <c r="B4343" s="1" t="s">
        <v>5</v>
      </c>
      <c r="C4343" s="1" t="s">
        <v>219</v>
      </c>
      <c r="D4343" s="1" t="s">
        <v>7</v>
      </c>
      <c r="E4343" s="1" t="s">
        <v>7</v>
      </c>
      <c r="F4343" s="1" t="s">
        <v>1</v>
      </c>
      <c r="G4343" s="2">
        <v>14.5913944542717</v>
      </c>
      <c r="H4343" s="1">
        <v>11</v>
      </c>
    </row>
    <row r="4344" spans="1:8" x14ac:dyDescent="0.3">
      <c r="A4344" s="7" t="s">
        <v>2574</v>
      </c>
      <c r="B4344" s="1" t="s">
        <v>5</v>
      </c>
      <c r="C4344" s="1" t="s">
        <v>25</v>
      </c>
      <c r="D4344" s="1" t="s">
        <v>7</v>
      </c>
      <c r="E4344" s="1" t="s">
        <v>7</v>
      </c>
      <c r="F4344" s="1" t="s">
        <v>1</v>
      </c>
      <c r="G4344" s="2">
        <v>53.407000687105402</v>
      </c>
      <c r="H4344" s="1">
        <v>53</v>
      </c>
    </row>
    <row r="4345" spans="1:8" x14ac:dyDescent="0.3">
      <c r="A4345" s="7" t="s">
        <v>2574</v>
      </c>
      <c r="B4345" s="1" t="s">
        <v>5</v>
      </c>
      <c r="C4345" s="1" t="s">
        <v>25</v>
      </c>
      <c r="D4345" s="1" t="s">
        <v>7</v>
      </c>
      <c r="E4345" s="1" t="s">
        <v>7</v>
      </c>
      <c r="F4345" s="1" t="s">
        <v>2</v>
      </c>
      <c r="G4345" s="2">
        <v>58.118922414048399</v>
      </c>
      <c r="H4345" s="1">
        <v>53</v>
      </c>
    </row>
    <row r="4346" spans="1:8" x14ac:dyDescent="0.3">
      <c r="A4346" s="7" t="s">
        <v>2575</v>
      </c>
      <c r="B4346" s="1" t="s">
        <v>5</v>
      </c>
      <c r="C4346" s="1" t="s">
        <v>25</v>
      </c>
      <c r="D4346" s="1" t="s">
        <v>7</v>
      </c>
      <c r="E4346" s="1" t="s">
        <v>7</v>
      </c>
      <c r="F4346" s="1" t="s">
        <v>2</v>
      </c>
      <c r="G4346" s="2">
        <v>36.243908612889797</v>
      </c>
      <c r="H4346" s="1">
        <v>47</v>
      </c>
    </row>
    <row r="4347" spans="1:8" x14ac:dyDescent="0.3">
      <c r="A4347" s="7" t="s">
        <v>2575</v>
      </c>
      <c r="B4347" s="1" t="s">
        <v>5</v>
      </c>
      <c r="C4347" s="1" t="s">
        <v>25</v>
      </c>
      <c r="D4347" s="1" t="s">
        <v>7</v>
      </c>
      <c r="E4347" s="1" t="s">
        <v>7</v>
      </c>
      <c r="F4347" s="1" t="s">
        <v>1</v>
      </c>
      <c r="G4347" s="2">
        <v>36.766399193571601</v>
      </c>
      <c r="H4347" s="1">
        <v>47</v>
      </c>
    </row>
    <row r="4348" spans="1:8" x14ac:dyDescent="0.3">
      <c r="A4348" s="7" t="s">
        <v>2576</v>
      </c>
      <c r="B4348" s="1" t="s">
        <v>5</v>
      </c>
      <c r="C4348" s="1" t="s">
        <v>250</v>
      </c>
      <c r="D4348" s="1" t="s">
        <v>7</v>
      </c>
      <c r="E4348" s="1" t="s">
        <v>7</v>
      </c>
      <c r="F4348" s="1" t="s">
        <v>1</v>
      </c>
      <c r="G4348" s="2">
        <v>8.9329506819830407</v>
      </c>
      <c r="H4348" s="1">
        <v>9.9</v>
      </c>
    </row>
    <row r="4349" spans="1:8" x14ac:dyDescent="0.3">
      <c r="A4349" s="7" t="s">
        <v>2577</v>
      </c>
      <c r="B4349" s="1" t="s">
        <v>5</v>
      </c>
      <c r="C4349" s="1" t="s">
        <v>250</v>
      </c>
      <c r="D4349" s="1" t="s">
        <v>7</v>
      </c>
      <c r="E4349" s="1" t="s">
        <v>7</v>
      </c>
      <c r="F4349" s="1" t="s">
        <v>1</v>
      </c>
      <c r="G4349" s="2">
        <v>8.6638140759933702</v>
      </c>
      <c r="H4349" s="1">
        <v>10.199999999999999</v>
      </c>
    </row>
    <row r="4350" spans="1:8" x14ac:dyDescent="0.3">
      <c r="A4350" s="7" t="s">
        <v>2578</v>
      </c>
      <c r="B4350" s="1" t="s">
        <v>5</v>
      </c>
      <c r="C4350" s="1" t="s">
        <v>250</v>
      </c>
      <c r="D4350" s="1" t="s">
        <v>7</v>
      </c>
      <c r="E4350" s="1" t="s">
        <v>7</v>
      </c>
      <c r="F4350" s="1" t="s">
        <v>1</v>
      </c>
      <c r="G4350" s="2">
        <v>9.4844110643185608</v>
      </c>
      <c r="H4350" s="1">
        <v>9.6999999999999993</v>
      </c>
    </row>
    <row r="4351" spans="1:8" x14ac:dyDescent="0.3">
      <c r="A4351" s="7" t="s">
        <v>2579</v>
      </c>
      <c r="B4351" s="1" t="s">
        <v>5</v>
      </c>
      <c r="C4351" s="1" t="s">
        <v>250</v>
      </c>
      <c r="D4351" s="1" t="s">
        <v>7</v>
      </c>
      <c r="E4351" s="1" t="s">
        <v>7</v>
      </c>
      <c r="F4351" s="1" t="s">
        <v>1</v>
      </c>
      <c r="G4351" s="2">
        <v>7.5068200218627998</v>
      </c>
      <c r="H4351" s="1">
        <v>9.3000000000000007</v>
      </c>
    </row>
    <row r="4352" spans="1:8" x14ac:dyDescent="0.3">
      <c r="A4352" s="7" t="s">
        <v>2580</v>
      </c>
      <c r="B4352" s="1" t="s">
        <v>5</v>
      </c>
      <c r="C4352" s="1" t="s">
        <v>250</v>
      </c>
      <c r="D4352" s="1" t="s">
        <v>7</v>
      </c>
      <c r="E4352" s="1" t="s">
        <v>7</v>
      </c>
      <c r="F4352" s="1" t="s">
        <v>1</v>
      </c>
      <c r="G4352" s="2">
        <v>9.4844110643185608</v>
      </c>
      <c r="H4352" s="1">
        <v>11.2</v>
      </c>
    </row>
    <row r="4353" spans="1:8" x14ac:dyDescent="0.3">
      <c r="A4353" s="7" t="s">
        <v>2581</v>
      </c>
      <c r="B4353" s="1" t="s">
        <v>5</v>
      </c>
      <c r="C4353" s="1" t="s">
        <v>250</v>
      </c>
      <c r="D4353" s="1" t="s">
        <v>7</v>
      </c>
      <c r="E4353" s="1" t="s">
        <v>7</v>
      </c>
      <c r="F4353" s="1" t="s">
        <v>1</v>
      </c>
      <c r="G4353" s="2">
        <v>9.4844110643185608</v>
      </c>
      <c r="H4353" s="1">
        <v>8.3000000000000007</v>
      </c>
    </row>
    <row r="4354" spans="1:8" x14ac:dyDescent="0.3">
      <c r="A4354" s="7" t="s">
        <v>2582</v>
      </c>
      <c r="B4354" s="1" t="s">
        <v>5</v>
      </c>
      <c r="C4354" s="1" t="s">
        <v>250</v>
      </c>
      <c r="D4354" s="1" t="s">
        <v>7</v>
      </c>
      <c r="E4354" s="1" t="s">
        <v>7</v>
      </c>
      <c r="F4354" s="1" t="s">
        <v>1</v>
      </c>
      <c r="G4354" s="2">
        <v>5.7734703616037697</v>
      </c>
      <c r="H4354" s="1">
        <v>8.6</v>
      </c>
    </row>
    <row r="4355" spans="1:8" x14ac:dyDescent="0.3">
      <c r="A4355" s="7" t="s">
        <v>2583</v>
      </c>
      <c r="B4355" s="1" t="s">
        <v>5</v>
      </c>
      <c r="C4355" s="1" t="s">
        <v>250</v>
      </c>
      <c r="D4355" s="1" t="s">
        <v>7</v>
      </c>
      <c r="E4355" s="1" t="s">
        <v>7</v>
      </c>
      <c r="F4355" s="1" t="s">
        <v>1</v>
      </c>
      <c r="G4355" s="2">
        <v>8.79783382985873</v>
      </c>
      <c r="H4355" s="1">
        <v>10.6</v>
      </c>
    </row>
    <row r="4356" spans="1:8" x14ac:dyDescent="0.3">
      <c r="A4356" s="7" t="s">
        <v>2584</v>
      </c>
      <c r="B4356" s="1" t="s">
        <v>5</v>
      </c>
      <c r="C4356" s="1" t="s">
        <v>250</v>
      </c>
      <c r="D4356" s="1" t="s">
        <v>7</v>
      </c>
      <c r="E4356" s="1" t="s">
        <v>7</v>
      </c>
      <c r="F4356" s="1" t="s">
        <v>1</v>
      </c>
      <c r="G4356" s="2">
        <v>8.6638140759933702</v>
      </c>
      <c r="H4356" s="1">
        <v>9.3000000000000007</v>
      </c>
    </row>
    <row r="4357" spans="1:8" x14ac:dyDescent="0.3">
      <c r="A4357" s="7" t="s">
        <v>2585</v>
      </c>
      <c r="B4357" s="1" t="s">
        <v>100</v>
      </c>
      <c r="C4357" s="1" t="s">
        <v>160</v>
      </c>
      <c r="D4357" s="1" t="s">
        <v>7</v>
      </c>
      <c r="E4357" s="1" t="s">
        <v>7</v>
      </c>
      <c r="F4357" s="1" t="s">
        <v>1</v>
      </c>
      <c r="G4357" s="2">
        <v>498.010997854133</v>
      </c>
      <c r="H4357" s="1">
        <v>491</v>
      </c>
    </row>
    <row r="4358" spans="1:8" x14ac:dyDescent="0.3">
      <c r="A4358" s="7" t="s">
        <v>2585</v>
      </c>
      <c r="B4358" s="1" t="s">
        <v>100</v>
      </c>
      <c r="C4358" s="1" t="s">
        <v>160</v>
      </c>
      <c r="D4358" s="1" t="s">
        <v>7</v>
      </c>
      <c r="E4358" s="1" t="s">
        <v>7</v>
      </c>
      <c r="F4358" s="1" t="s">
        <v>2</v>
      </c>
      <c r="G4358" s="2">
        <v>502.26279111465402</v>
      </c>
      <c r="H4358" s="1">
        <v>491</v>
      </c>
    </row>
    <row r="4359" spans="1:8" x14ac:dyDescent="0.3">
      <c r="A4359" s="7" t="s">
        <v>2586</v>
      </c>
      <c r="B4359" s="1" t="s">
        <v>100</v>
      </c>
      <c r="C4359" s="1" t="s">
        <v>160</v>
      </c>
      <c r="D4359" s="1" t="s">
        <v>7</v>
      </c>
      <c r="E4359" s="1" t="s">
        <v>7</v>
      </c>
      <c r="F4359" s="1" t="s">
        <v>2</v>
      </c>
      <c r="G4359" s="2">
        <v>323.48512058928299</v>
      </c>
      <c r="H4359" s="1">
        <v>329.4</v>
      </c>
    </row>
    <row r="4360" spans="1:8" x14ac:dyDescent="0.3">
      <c r="A4360" s="7" t="s">
        <v>2586</v>
      </c>
      <c r="B4360" s="1" t="s">
        <v>100</v>
      </c>
      <c r="C4360" s="1" t="s">
        <v>160</v>
      </c>
      <c r="D4360" s="1" t="s">
        <v>7</v>
      </c>
      <c r="E4360" s="1" t="s">
        <v>7</v>
      </c>
      <c r="F4360" s="1" t="s">
        <v>1</v>
      </c>
      <c r="G4360" s="2">
        <v>324.86121493834497</v>
      </c>
      <c r="H4360" s="1">
        <v>329.4</v>
      </c>
    </row>
    <row r="4361" spans="1:8" x14ac:dyDescent="0.3">
      <c r="A4361" s="7" t="s">
        <v>2587</v>
      </c>
      <c r="B4361" s="1" t="s">
        <v>100</v>
      </c>
      <c r="C4361" s="1" t="s">
        <v>160</v>
      </c>
      <c r="D4361" s="1" t="s">
        <v>7</v>
      </c>
      <c r="E4361" s="1" t="s">
        <v>7</v>
      </c>
      <c r="F4361" s="1" t="s">
        <v>2</v>
      </c>
      <c r="G4361" s="2">
        <v>540.41507650181904</v>
      </c>
      <c r="H4361" s="1">
        <v>422</v>
      </c>
    </row>
    <row r="4362" spans="1:8" x14ac:dyDescent="0.3">
      <c r="A4362" s="7" t="s">
        <v>2587</v>
      </c>
      <c r="B4362" s="1" t="s">
        <v>100</v>
      </c>
      <c r="C4362" s="1" t="s">
        <v>160</v>
      </c>
      <c r="D4362" s="1" t="s">
        <v>7</v>
      </c>
      <c r="E4362" s="1" t="s">
        <v>7</v>
      </c>
      <c r="F4362" s="1" t="s">
        <v>1</v>
      </c>
      <c r="G4362" s="2">
        <v>557.10002096760695</v>
      </c>
      <c r="H4362" s="1">
        <v>422</v>
      </c>
    </row>
    <row r="4363" spans="1:8" x14ac:dyDescent="0.3">
      <c r="A4363" s="7" t="s">
        <v>2588</v>
      </c>
      <c r="B4363" s="1" t="s">
        <v>100</v>
      </c>
      <c r="C4363" s="1" t="s">
        <v>160</v>
      </c>
      <c r="D4363" s="1" t="s">
        <v>7</v>
      </c>
      <c r="E4363" s="1" t="s">
        <v>7</v>
      </c>
      <c r="F4363" s="1" t="s">
        <v>2</v>
      </c>
      <c r="G4363" s="2">
        <v>197.64412376422601</v>
      </c>
      <c r="H4363" s="1">
        <v>444.3</v>
      </c>
    </row>
    <row r="4364" spans="1:8" x14ac:dyDescent="0.3">
      <c r="A4364" s="7" t="s">
        <v>2588</v>
      </c>
      <c r="B4364" s="1" t="s">
        <v>100</v>
      </c>
      <c r="C4364" s="1" t="s">
        <v>160</v>
      </c>
      <c r="D4364" s="1" t="s">
        <v>7</v>
      </c>
      <c r="E4364" s="1" t="s">
        <v>7</v>
      </c>
      <c r="F4364" s="1" t="s">
        <v>1</v>
      </c>
      <c r="G4364" s="2">
        <v>204.520047755246</v>
      </c>
      <c r="H4364" s="1">
        <v>444.3</v>
      </c>
    </row>
    <row r="4365" spans="1:8" x14ac:dyDescent="0.3">
      <c r="A4365" s="7" t="s">
        <v>2589</v>
      </c>
      <c r="B4365" s="1" t="s">
        <v>5</v>
      </c>
      <c r="C4365" s="1" t="s">
        <v>882</v>
      </c>
      <c r="D4365" s="1" t="s">
        <v>7</v>
      </c>
      <c r="E4365" s="1" t="s">
        <v>7</v>
      </c>
      <c r="F4365" s="1" t="s">
        <v>2</v>
      </c>
      <c r="G4365" s="2">
        <v>23.549694593843999</v>
      </c>
      <c r="H4365" s="1">
        <v>33</v>
      </c>
    </row>
    <row r="4366" spans="1:8" x14ac:dyDescent="0.3">
      <c r="A4366" s="7" t="s">
        <v>2589</v>
      </c>
      <c r="B4366" s="1" t="s">
        <v>5</v>
      </c>
      <c r="C4366" s="1" t="s">
        <v>882</v>
      </c>
      <c r="D4366" s="1" t="s">
        <v>7</v>
      </c>
      <c r="E4366" s="1" t="s">
        <v>7</v>
      </c>
      <c r="F4366" s="1" t="s">
        <v>1</v>
      </c>
      <c r="G4366" s="2">
        <v>31.373337859760799</v>
      </c>
      <c r="H4366" s="1">
        <v>33</v>
      </c>
    </row>
    <row r="4367" spans="1:8" x14ac:dyDescent="0.3">
      <c r="A4367" s="7" t="s">
        <v>2590</v>
      </c>
      <c r="B4367" s="1" t="s">
        <v>5</v>
      </c>
      <c r="C4367" s="1" t="s">
        <v>882</v>
      </c>
      <c r="D4367" s="1" t="s">
        <v>7</v>
      </c>
      <c r="E4367" s="1" t="s">
        <v>7</v>
      </c>
      <c r="F4367" s="1" t="s">
        <v>2</v>
      </c>
      <c r="G4367" s="2">
        <v>27.850060950693099</v>
      </c>
      <c r="H4367" s="1">
        <v>32</v>
      </c>
    </row>
    <row r="4368" spans="1:8" x14ac:dyDescent="0.3">
      <c r="A4368" s="7" t="s">
        <v>2590</v>
      </c>
      <c r="B4368" s="1" t="s">
        <v>5</v>
      </c>
      <c r="C4368" s="1" t="s">
        <v>882</v>
      </c>
      <c r="D4368" s="1" t="s">
        <v>7</v>
      </c>
      <c r="E4368" s="1" t="s">
        <v>7</v>
      </c>
      <c r="F4368" s="1" t="s">
        <v>1</v>
      </c>
      <c r="G4368" s="2">
        <v>35.628526426036103</v>
      </c>
      <c r="H4368" s="1">
        <v>32</v>
      </c>
    </row>
    <row r="4369" spans="1:8" x14ac:dyDescent="0.3">
      <c r="A4369" s="7" t="s">
        <v>2591</v>
      </c>
      <c r="B4369" s="1" t="s">
        <v>5</v>
      </c>
      <c r="C4369" s="1" t="s">
        <v>882</v>
      </c>
      <c r="D4369" s="1" t="s">
        <v>7</v>
      </c>
      <c r="E4369" s="1" t="s">
        <v>7</v>
      </c>
      <c r="F4369" s="1" t="s">
        <v>2</v>
      </c>
      <c r="G4369" s="2">
        <v>16.3419803461945</v>
      </c>
      <c r="H4369" s="1">
        <v>30.3</v>
      </c>
    </row>
    <row r="4370" spans="1:8" x14ac:dyDescent="0.3">
      <c r="A4370" s="7" t="s">
        <v>2591</v>
      </c>
      <c r="B4370" s="1" t="s">
        <v>5</v>
      </c>
      <c r="C4370" s="1" t="s">
        <v>882</v>
      </c>
      <c r="D4370" s="1" t="s">
        <v>7</v>
      </c>
      <c r="E4370" s="1" t="s">
        <v>7</v>
      </c>
      <c r="F4370" s="1" t="s">
        <v>1</v>
      </c>
      <c r="G4370" s="2">
        <v>23.780943860973601</v>
      </c>
      <c r="H4370" s="1">
        <v>30.3</v>
      </c>
    </row>
    <row r="4371" spans="1:8" x14ac:dyDescent="0.3">
      <c r="A4371" s="7" t="s">
        <v>2592</v>
      </c>
      <c r="B4371" s="1" t="s">
        <v>5</v>
      </c>
      <c r="C4371" s="1" t="s">
        <v>882</v>
      </c>
      <c r="D4371" s="1" t="s">
        <v>7</v>
      </c>
      <c r="E4371" s="1" t="s">
        <v>7</v>
      </c>
      <c r="F4371" s="1" t="s">
        <v>2</v>
      </c>
      <c r="G4371" s="2">
        <v>57.485538319877101</v>
      </c>
      <c r="H4371" s="1">
        <v>43</v>
      </c>
    </row>
    <row r="4372" spans="1:8" x14ac:dyDescent="0.3">
      <c r="A4372" s="7" t="s">
        <v>2592</v>
      </c>
      <c r="B4372" s="1" t="s">
        <v>5</v>
      </c>
      <c r="C4372" s="1" t="s">
        <v>882</v>
      </c>
      <c r="D4372" s="1" t="s">
        <v>7</v>
      </c>
      <c r="E4372" s="1" t="s">
        <v>7</v>
      </c>
      <c r="F4372" s="1" t="s">
        <v>1</v>
      </c>
      <c r="G4372" s="2">
        <v>61.725937849058198</v>
      </c>
      <c r="H4372" s="1">
        <v>43</v>
      </c>
    </row>
    <row r="4373" spans="1:8" x14ac:dyDescent="0.3">
      <c r="A4373" s="7" t="s">
        <v>2593</v>
      </c>
      <c r="B4373" s="1" t="s">
        <v>5</v>
      </c>
      <c r="C4373" s="1" t="s">
        <v>882</v>
      </c>
      <c r="D4373" s="1" t="s">
        <v>7</v>
      </c>
      <c r="E4373" s="1" t="s">
        <v>7</v>
      </c>
      <c r="F4373" s="1" t="s">
        <v>2</v>
      </c>
      <c r="G4373" s="2">
        <v>23.549694593843999</v>
      </c>
      <c r="H4373" s="1">
        <v>28.4</v>
      </c>
    </row>
    <row r="4374" spans="1:8" x14ac:dyDescent="0.3">
      <c r="A4374" s="7" t="s">
        <v>2593</v>
      </c>
      <c r="B4374" s="1" t="s">
        <v>5</v>
      </c>
      <c r="C4374" s="1" t="s">
        <v>882</v>
      </c>
      <c r="D4374" s="1" t="s">
        <v>7</v>
      </c>
      <c r="E4374" s="1" t="s">
        <v>7</v>
      </c>
      <c r="F4374" s="1" t="s">
        <v>1</v>
      </c>
      <c r="G4374" s="2">
        <v>31.373337859760799</v>
      </c>
      <c r="H4374" s="1">
        <v>28.4</v>
      </c>
    </row>
    <row r="4375" spans="1:8" x14ac:dyDescent="0.3">
      <c r="A4375" s="7" t="s">
        <v>2594</v>
      </c>
      <c r="B4375" s="1" t="s">
        <v>5</v>
      </c>
      <c r="C4375" s="1" t="s">
        <v>882</v>
      </c>
      <c r="D4375" s="1" t="s">
        <v>7</v>
      </c>
      <c r="E4375" s="1" t="s">
        <v>7</v>
      </c>
      <c r="F4375" s="1" t="s">
        <v>2</v>
      </c>
      <c r="G4375" s="2">
        <v>8.5815775604876894</v>
      </c>
      <c r="H4375" s="1">
        <v>28.6</v>
      </c>
    </row>
    <row r="4376" spans="1:8" x14ac:dyDescent="0.3">
      <c r="A4376" s="7" t="s">
        <v>2594</v>
      </c>
      <c r="B4376" s="1" t="s">
        <v>5</v>
      </c>
      <c r="C4376" s="1" t="s">
        <v>882</v>
      </c>
      <c r="D4376" s="1" t="s">
        <v>7</v>
      </c>
      <c r="E4376" s="1" t="s">
        <v>7</v>
      </c>
      <c r="F4376" s="1" t="s">
        <v>1</v>
      </c>
      <c r="G4376" s="2">
        <v>14.5913944542717</v>
      </c>
      <c r="H4376" s="1">
        <v>28.6</v>
      </c>
    </row>
    <row r="4377" spans="1:8" x14ac:dyDescent="0.3">
      <c r="A4377" s="7" t="s">
        <v>2595</v>
      </c>
      <c r="B4377" s="1" t="s">
        <v>5</v>
      </c>
      <c r="C4377" s="1" t="s">
        <v>882</v>
      </c>
      <c r="D4377" s="1" t="s">
        <v>7</v>
      </c>
      <c r="E4377" s="1" t="s">
        <v>7</v>
      </c>
      <c r="F4377" s="1" t="s">
        <v>2</v>
      </c>
      <c r="G4377" s="2">
        <v>19.7233130388958</v>
      </c>
      <c r="H4377" s="1">
        <v>25</v>
      </c>
    </row>
    <row r="4378" spans="1:8" x14ac:dyDescent="0.3">
      <c r="A4378" s="7" t="s">
        <v>2595</v>
      </c>
      <c r="B4378" s="1" t="s">
        <v>5</v>
      </c>
      <c r="C4378" s="1" t="s">
        <v>882</v>
      </c>
      <c r="D4378" s="1" t="s">
        <v>7</v>
      </c>
      <c r="E4378" s="1" t="s">
        <v>7</v>
      </c>
      <c r="F4378" s="1" t="s">
        <v>1</v>
      </c>
      <c r="G4378" s="2">
        <v>27.426192009547499</v>
      </c>
      <c r="H4378" s="1">
        <v>25</v>
      </c>
    </row>
    <row r="4379" spans="1:8" x14ac:dyDescent="0.3">
      <c r="A4379" s="7" t="s">
        <v>2596</v>
      </c>
      <c r="B4379" s="1" t="s">
        <v>5</v>
      </c>
      <c r="C4379" s="1" t="s">
        <v>2597</v>
      </c>
      <c r="D4379" s="1" t="s">
        <v>7</v>
      </c>
      <c r="E4379" s="1" t="s">
        <v>7</v>
      </c>
      <c r="F4379" s="1" t="s">
        <v>1</v>
      </c>
      <c r="G4379" s="2">
        <v>12.087100048585301</v>
      </c>
      <c r="H4379" s="1">
        <v>15.2</v>
      </c>
    </row>
    <row r="4380" spans="1:8" x14ac:dyDescent="0.3">
      <c r="A4380" s="7" t="s">
        <v>2598</v>
      </c>
      <c r="B4380" s="1" t="s">
        <v>5</v>
      </c>
      <c r="C4380" s="1" t="s">
        <v>58</v>
      </c>
      <c r="D4380" s="1" t="s">
        <v>7</v>
      </c>
      <c r="E4380" s="1" t="s">
        <v>7</v>
      </c>
      <c r="F4380" s="1" t="s">
        <v>1</v>
      </c>
      <c r="G4380" s="2">
        <v>42.464182050606297</v>
      </c>
      <c r="H4380" s="1">
        <v>67.7</v>
      </c>
    </row>
    <row r="4381" spans="1:8" x14ac:dyDescent="0.3">
      <c r="A4381" s="7" t="s">
        <v>2599</v>
      </c>
      <c r="B4381" s="1" t="s">
        <v>5</v>
      </c>
      <c r="C4381" s="1" t="s">
        <v>58</v>
      </c>
      <c r="D4381" s="1" t="s">
        <v>7</v>
      </c>
      <c r="E4381" s="1" t="s">
        <v>7</v>
      </c>
      <c r="F4381" s="1" t="s">
        <v>1</v>
      </c>
      <c r="G4381" s="2">
        <v>108.747047833845</v>
      </c>
      <c r="H4381" s="1">
        <v>80</v>
      </c>
    </row>
    <row r="4382" spans="1:8" x14ac:dyDescent="0.3">
      <c r="A4382" s="7" t="s">
        <v>2600</v>
      </c>
      <c r="B4382" s="1" t="s">
        <v>5</v>
      </c>
      <c r="C4382" s="1" t="s">
        <v>58</v>
      </c>
      <c r="D4382" s="1" t="s">
        <v>7</v>
      </c>
      <c r="E4382" s="1" t="s">
        <v>7</v>
      </c>
      <c r="F4382" s="1" t="s">
        <v>1</v>
      </c>
      <c r="G4382" s="2">
        <v>92.958046781397201</v>
      </c>
      <c r="H4382" s="1">
        <v>121</v>
      </c>
    </row>
    <row r="4383" spans="1:8" x14ac:dyDescent="0.3">
      <c r="A4383" s="7" t="s">
        <v>2601</v>
      </c>
      <c r="B4383" s="1" t="s">
        <v>5</v>
      </c>
      <c r="C4383" s="1" t="s">
        <v>58</v>
      </c>
      <c r="D4383" s="1" t="s">
        <v>7</v>
      </c>
      <c r="E4383" s="1" t="s">
        <v>7</v>
      </c>
      <c r="F4383" s="1" t="s">
        <v>1</v>
      </c>
      <c r="G4383" s="2">
        <v>49.610836994392102</v>
      </c>
      <c r="H4383" s="1">
        <v>63</v>
      </c>
    </row>
    <row r="4384" spans="1:8" x14ac:dyDescent="0.3">
      <c r="A4384" s="7" t="s">
        <v>2602</v>
      </c>
      <c r="B4384" s="1" t="s">
        <v>5</v>
      </c>
      <c r="C4384" s="1" t="s">
        <v>58</v>
      </c>
      <c r="D4384" s="1" t="s">
        <v>7</v>
      </c>
      <c r="E4384" s="1" t="s">
        <v>7</v>
      </c>
      <c r="F4384" s="1" t="s">
        <v>1</v>
      </c>
      <c r="G4384" s="2">
        <v>54.824460678250297</v>
      </c>
      <c r="H4384" s="1">
        <v>85.8</v>
      </c>
    </row>
    <row r="4385" spans="1:8" x14ac:dyDescent="0.3">
      <c r="A4385" s="7" t="s">
        <v>2603</v>
      </c>
      <c r="B4385" s="1" t="s">
        <v>5</v>
      </c>
      <c r="C4385" s="1" t="s">
        <v>58</v>
      </c>
      <c r="D4385" s="1" t="s">
        <v>7</v>
      </c>
      <c r="E4385" s="1" t="s">
        <v>7</v>
      </c>
      <c r="F4385" s="1" t="s">
        <v>1</v>
      </c>
      <c r="G4385" s="2">
        <v>37.637003212450502</v>
      </c>
      <c r="H4385" s="1">
        <v>67.2</v>
      </c>
    </row>
    <row r="4386" spans="1:8" x14ac:dyDescent="0.3">
      <c r="A4386" s="7" t="s">
        <v>2604</v>
      </c>
      <c r="B4386" s="1" t="s">
        <v>5</v>
      </c>
      <c r="C4386" s="1" t="s">
        <v>58</v>
      </c>
      <c r="D4386" s="1" t="s">
        <v>7</v>
      </c>
      <c r="E4386" s="1" t="s">
        <v>7</v>
      </c>
      <c r="F4386" s="1" t="s">
        <v>1</v>
      </c>
      <c r="G4386" s="2">
        <v>32.575811867138299</v>
      </c>
      <c r="H4386" s="1">
        <v>52.7</v>
      </c>
    </row>
    <row r="4387" spans="1:8" x14ac:dyDescent="0.3">
      <c r="A4387" s="7" t="s">
        <v>2605</v>
      </c>
      <c r="B4387" s="1" t="s">
        <v>5</v>
      </c>
      <c r="C4387" s="1" t="s">
        <v>58</v>
      </c>
      <c r="D4387" s="1" t="s">
        <v>7</v>
      </c>
      <c r="E4387" s="1" t="s">
        <v>7</v>
      </c>
      <c r="F4387" s="1" t="s">
        <v>1</v>
      </c>
      <c r="G4387" s="2">
        <v>25.9483376146881</v>
      </c>
      <c r="H4387" s="1">
        <v>59.5</v>
      </c>
    </row>
    <row r="4388" spans="1:8" x14ac:dyDescent="0.3">
      <c r="A4388" s="7" t="s">
        <v>2606</v>
      </c>
      <c r="B4388" s="1" t="s">
        <v>5</v>
      </c>
      <c r="C4388" s="1" t="s">
        <v>58</v>
      </c>
      <c r="D4388" s="1" t="s">
        <v>7</v>
      </c>
      <c r="E4388" s="1" t="s">
        <v>7</v>
      </c>
      <c r="F4388" s="1" t="s">
        <v>1</v>
      </c>
      <c r="G4388" s="2">
        <v>48.936634568546602</v>
      </c>
      <c r="H4388" s="1">
        <v>55.9</v>
      </c>
    </row>
    <row r="4389" spans="1:8" x14ac:dyDescent="0.3">
      <c r="A4389" s="7" t="s">
        <v>2607</v>
      </c>
      <c r="B4389" s="1" t="s">
        <v>5</v>
      </c>
      <c r="C4389" s="1" t="s">
        <v>58</v>
      </c>
      <c r="D4389" s="1" t="s">
        <v>7</v>
      </c>
      <c r="E4389" s="1" t="s">
        <v>7</v>
      </c>
      <c r="F4389" s="1" t="s">
        <v>1</v>
      </c>
      <c r="G4389" s="2">
        <v>75.912245918299206</v>
      </c>
      <c r="H4389" s="1">
        <v>79.599999999999994</v>
      </c>
    </row>
    <row r="4390" spans="1:8" x14ac:dyDescent="0.3">
      <c r="A4390" s="7" t="s">
        <v>2608</v>
      </c>
      <c r="B4390" s="1" t="s">
        <v>5</v>
      </c>
      <c r="C4390" s="1" t="s">
        <v>58</v>
      </c>
      <c r="D4390" s="1" t="s">
        <v>7</v>
      </c>
      <c r="E4390" s="1" t="s">
        <v>7</v>
      </c>
      <c r="F4390" s="1" t="s">
        <v>1</v>
      </c>
      <c r="G4390" s="2">
        <v>56.624143832592601</v>
      </c>
      <c r="H4390" s="1">
        <v>88.6</v>
      </c>
    </row>
    <row r="4391" spans="1:8" x14ac:dyDescent="0.3">
      <c r="A4391" s="7" t="s">
        <v>2609</v>
      </c>
      <c r="B4391" s="1" t="s">
        <v>5</v>
      </c>
      <c r="C4391" s="1" t="s">
        <v>58</v>
      </c>
      <c r="D4391" s="1" t="s">
        <v>7</v>
      </c>
      <c r="E4391" s="1" t="s">
        <v>7</v>
      </c>
      <c r="F4391" s="1" t="s">
        <v>1</v>
      </c>
      <c r="G4391" s="2">
        <v>54.113256885636403</v>
      </c>
      <c r="H4391" s="1">
        <v>130</v>
      </c>
    </row>
    <row r="4392" spans="1:8" x14ac:dyDescent="0.3">
      <c r="A4392" s="7" t="s">
        <v>2610</v>
      </c>
      <c r="B4392" s="1" t="s">
        <v>5</v>
      </c>
      <c r="C4392" s="1" t="s">
        <v>58</v>
      </c>
      <c r="D4392" s="1" t="s">
        <v>7</v>
      </c>
      <c r="E4392" s="1" t="s">
        <v>7</v>
      </c>
      <c r="F4392" s="1" t="s">
        <v>1</v>
      </c>
      <c r="G4392" s="2">
        <v>53.407000687105402</v>
      </c>
      <c r="H4392" s="1">
        <v>67.3</v>
      </c>
    </row>
    <row r="4393" spans="1:8" x14ac:dyDescent="0.3">
      <c r="A4393" s="7" t="s">
        <v>2611</v>
      </c>
      <c r="B4393" s="1" t="s">
        <v>5</v>
      </c>
      <c r="C4393" s="1" t="s">
        <v>58</v>
      </c>
      <c r="D4393" s="1" t="s">
        <v>7</v>
      </c>
      <c r="E4393" s="1" t="s">
        <v>7</v>
      </c>
      <c r="F4393" s="1" t="s">
        <v>1</v>
      </c>
      <c r="G4393" s="2">
        <v>25.235119402468499</v>
      </c>
      <c r="H4393" s="1">
        <v>63.3</v>
      </c>
    </row>
    <row r="4394" spans="1:8" x14ac:dyDescent="0.3">
      <c r="A4394" s="7" t="s">
        <v>2612</v>
      </c>
      <c r="B4394" s="1" t="s">
        <v>5</v>
      </c>
      <c r="C4394" s="1" t="s">
        <v>58</v>
      </c>
      <c r="D4394" s="1" t="s">
        <v>7</v>
      </c>
      <c r="E4394" s="1" t="s">
        <v>7</v>
      </c>
      <c r="F4394" s="1" t="s">
        <v>1</v>
      </c>
      <c r="G4394" s="2">
        <v>61.828464915995497</v>
      </c>
      <c r="H4394" s="1">
        <v>101</v>
      </c>
    </row>
    <row r="4395" spans="1:8" x14ac:dyDescent="0.3">
      <c r="A4395" s="7" t="s">
        <v>2613</v>
      </c>
      <c r="B4395" s="1" t="s">
        <v>5</v>
      </c>
      <c r="C4395" s="1" t="s">
        <v>58</v>
      </c>
      <c r="D4395" s="1" t="s">
        <v>7</v>
      </c>
      <c r="E4395" s="1" t="s">
        <v>7</v>
      </c>
      <c r="F4395" s="1" t="s">
        <v>1</v>
      </c>
      <c r="G4395" s="2">
        <v>71.3199197299231</v>
      </c>
      <c r="H4395" s="1">
        <v>77.7</v>
      </c>
    </row>
    <row r="4396" spans="1:8" x14ac:dyDescent="0.3">
      <c r="A4396" s="7" t="s">
        <v>2614</v>
      </c>
      <c r="B4396" s="1" t="s">
        <v>5</v>
      </c>
      <c r="C4396" s="1" t="s">
        <v>58</v>
      </c>
      <c r="D4396" s="1" t="s">
        <v>7</v>
      </c>
      <c r="E4396" s="1" t="s">
        <v>7</v>
      </c>
      <c r="F4396" s="1" t="s">
        <v>1</v>
      </c>
      <c r="G4396" s="2">
        <v>44.354581664024103</v>
      </c>
      <c r="H4396" s="1">
        <v>45</v>
      </c>
    </row>
    <row r="4397" spans="1:8" x14ac:dyDescent="0.3">
      <c r="A4397" s="7" t="s">
        <v>2615</v>
      </c>
      <c r="B4397" s="1" t="s">
        <v>5</v>
      </c>
      <c r="C4397" s="1" t="s">
        <v>58</v>
      </c>
      <c r="D4397" s="1" t="s">
        <v>7</v>
      </c>
      <c r="E4397" s="1" t="s">
        <v>7</v>
      </c>
      <c r="F4397" s="1" t="s">
        <v>1</v>
      </c>
      <c r="G4397" s="2">
        <v>55.1819192566998</v>
      </c>
      <c r="H4397" s="1">
        <v>125.3</v>
      </c>
    </row>
    <row r="4398" spans="1:8" x14ac:dyDescent="0.3">
      <c r="A4398" s="7" t="s">
        <v>2616</v>
      </c>
      <c r="B4398" s="1" t="s">
        <v>5</v>
      </c>
      <c r="C4398" s="1" t="s">
        <v>58</v>
      </c>
      <c r="D4398" s="1" t="s">
        <v>7</v>
      </c>
      <c r="E4398" s="1" t="s">
        <v>7</v>
      </c>
      <c r="F4398" s="1" t="s">
        <v>1</v>
      </c>
      <c r="G4398" s="2">
        <v>53.055726595993697</v>
      </c>
      <c r="H4398" s="1">
        <v>65.5</v>
      </c>
    </row>
    <row r="4399" spans="1:8" x14ac:dyDescent="0.3">
      <c r="A4399" s="7" t="s">
        <v>2617</v>
      </c>
      <c r="B4399" s="1" t="s">
        <v>5</v>
      </c>
      <c r="C4399" s="1" t="s">
        <v>1749</v>
      </c>
      <c r="D4399" s="1" t="s">
        <v>7</v>
      </c>
      <c r="E4399" s="1" t="s">
        <v>7</v>
      </c>
      <c r="F4399" s="1" t="s">
        <v>2</v>
      </c>
      <c r="G4399" s="2">
        <v>53.912989053967102</v>
      </c>
      <c r="H4399" s="1">
        <v>49.2</v>
      </c>
    </row>
    <row r="4400" spans="1:8" x14ac:dyDescent="0.3">
      <c r="A4400" s="7" t="s">
        <v>2617</v>
      </c>
      <c r="B4400" s="1" t="s">
        <v>5</v>
      </c>
      <c r="C4400" s="1" t="s">
        <v>1749</v>
      </c>
      <c r="D4400" s="1" t="s">
        <v>7</v>
      </c>
      <c r="E4400" s="1" t="s">
        <v>7</v>
      </c>
      <c r="F4400" s="1" t="s">
        <v>1</v>
      </c>
      <c r="G4400" s="2">
        <v>65.695493850579595</v>
      </c>
      <c r="H4400" s="1">
        <v>49.2</v>
      </c>
    </row>
    <row r="4401" spans="1:8" x14ac:dyDescent="0.3">
      <c r="A4401" s="7" t="s">
        <v>2618</v>
      </c>
      <c r="B4401" s="1" t="s">
        <v>5</v>
      </c>
      <c r="C4401" s="1" t="s">
        <v>1749</v>
      </c>
      <c r="D4401" s="1" t="s">
        <v>7</v>
      </c>
      <c r="E4401" s="1" t="s">
        <v>7</v>
      </c>
      <c r="F4401" s="1" t="s">
        <v>2</v>
      </c>
      <c r="G4401" s="2">
        <v>46.988000945369997</v>
      </c>
      <c r="H4401" s="1">
        <v>45.9</v>
      </c>
    </row>
    <row r="4402" spans="1:8" x14ac:dyDescent="0.3">
      <c r="A4402" s="7" t="s">
        <v>2618</v>
      </c>
      <c r="B4402" s="1" t="s">
        <v>5</v>
      </c>
      <c r="C4402" s="1" t="s">
        <v>1749</v>
      </c>
      <c r="D4402" s="1" t="s">
        <v>7</v>
      </c>
      <c r="E4402" s="1" t="s">
        <v>7</v>
      </c>
      <c r="F4402" s="1" t="s">
        <v>1</v>
      </c>
      <c r="G4402" s="2">
        <v>53.407000687105402</v>
      </c>
      <c r="H4402" s="1">
        <v>45.9</v>
      </c>
    </row>
    <row r="4403" spans="1:8" x14ac:dyDescent="0.3">
      <c r="A4403" s="7" t="s">
        <v>2619</v>
      </c>
      <c r="B4403" s="1" t="s">
        <v>5</v>
      </c>
      <c r="C4403" s="1" t="s">
        <v>1749</v>
      </c>
      <c r="D4403" s="1" t="s">
        <v>7</v>
      </c>
      <c r="E4403" s="1" t="s">
        <v>7</v>
      </c>
      <c r="F4403" s="1" t="s">
        <v>2</v>
      </c>
      <c r="G4403" s="2">
        <v>48.018982700772</v>
      </c>
      <c r="H4403" s="1">
        <v>48.3</v>
      </c>
    </row>
    <row r="4404" spans="1:8" x14ac:dyDescent="0.3">
      <c r="A4404" s="7" t="s">
        <v>2619</v>
      </c>
      <c r="B4404" s="1" t="s">
        <v>5</v>
      </c>
      <c r="C4404" s="1" t="s">
        <v>1749</v>
      </c>
      <c r="D4404" s="1" t="s">
        <v>7</v>
      </c>
      <c r="E4404" s="1" t="s">
        <v>7</v>
      </c>
      <c r="F4404" s="1" t="s">
        <v>1</v>
      </c>
      <c r="G4404" s="2">
        <v>55.1819192566998</v>
      </c>
      <c r="H4404" s="1">
        <v>48.3</v>
      </c>
    </row>
    <row r="4405" spans="1:8" x14ac:dyDescent="0.3">
      <c r="A4405" s="7" t="s">
        <v>2620</v>
      </c>
      <c r="B4405" s="1" t="s">
        <v>5</v>
      </c>
      <c r="C4405" s="1" t="s">
        <v>1749</v>
      </c>
      <c r="D4405" s="1" t="s">
        <v>7</v>
      </c>
      <c r="E4405" s="1" t="s">
        <v>7</v>
      </c>
      <c r="F4405" s="1" t="s">
        <v>2</v>
      </c>
      <c r="G4405" s="2">
        <v>43.532883894508302</v>
      </c>
      <c r="H4405" s="1">
        <v>43</v>
      </c>
    </row>
    <row r="4406" spans="1:8" x14ac:dyDescent="0.3">
      <c r="A4406" s="7" t="s">
        <v>2620</v>
      </c>
      <c r="B4406" s="1" t="s">
        <v>5</v>
      </c>
      <c r="C4406" s="1" t="s">
        <v>1749</v>
      </c>
      <c r="D4406" s="1" t="s">
        <v>7</v>
      </c>
      <c r="E4406" s="1" t="s">
        <v>7</v>
      </c>
      <c r="F4406" s="1" t="s">
        <v>1</v>
      </c>
      <c r="G4406" s="2">
        <v>47.602969817834698</v>
      </c>
      <c r="H4406" s="1">
        <v>43</v>
      </c>
    </row>
    <row r="4407" spans="1:8" x14ac:dyDescent="0.3">
      <c r="A4407" s="7" t="s">
        <v>2621</v>
      </c>
      <c r="B4407" s="1" t="s">
        <v>5</v>
      </c>
      <c r="C4407" s="1" t="s">
        <v>1749</v>
      </c>
      <c r="D4407" s="1" t="s">
        <v>7</v>
      </c>
      <c r="E4407" s="1" t="s">
        <v>7</v>
      </c>
      <c r="F4407" s="1" t="s">
        <v>2</v>
      </c>
      <c r="G4407" s="2">
        <v>49.056571416419501</v>
      </c>
      <c r="H4407" s="1">
        <v>48.1</v>
      </c>
    </row>
    <row r="4408" spans="1:8" x14ac:dyDescent="0.3">
      <c r="A4408" s="7" t="s">
        <v>2621</v>
      </c>
      <c r="B4408" s="1" t="s">
        <v>5</v>
      </c>
      <c r="C4408" s="1" t="s">
        <v>1749</v>
      </c>
      <c r="D4408" s="1" t="s">
        <v>7</v>
      </c>
      <c r="E4408" s="1" t="s">
        <v>7</v>
      </c>
      <c r="F4408" s="1" t="s">
        <v>1</v>
      </c>
      <c r="G4408" s="2">
        <v>56.987800181463101</v>
      </c>
      <c r="H4408" s="1">
        <v>48.1</v>
      </c>
    </row>
    <row r="4409" spans="1:8" x14ac:dyDescent="0.3">
      <c r="A4409" s="7" t="s">
        <v>2622</v>
      </c>
      <c r="B4409" s="1" t="s">
        <v>5</v>
      </c>
      <c r="C4409" s="1" t="s">
        <v>1749</v>
      </c>
      <c r="D4409" s="1" t="s">
        <v>7</v>
      </c>
      <c r="E4409" s="1" t="s">
        <v>7</v>
      </c>
      <c r="F4409" s="1" t="s">
        <v>2</v>
      </c>
      <c r="G4409" s="2">
        <v>56.500042509800501</v>
      </c>
      <c r="H4409" s="1">
        <v>52.7</v>
      </c>
    </row>
    <row r="4410" spans="1:8" x14ac:dyDescent="0.3">
      <c r="A4410" s="7" t="s">
        <v>2622</v>
      </c>
      <c r="B4410" s="1" t="s">
        <v>5</v>
      </c>
      <c r="C4410" s="1" t="s">
        <v>1749</v>
      </c>
      <c r="D4410" s="1" t="s">
        <v>7</v>
      </c>
      <c r="E4410" s="1" t="s">
        <v>7</v>
      </c>
      <c r="F4410" s="1" t="s">
        <v>1</v>
      </c>
      <c r="G4410" s="2">
        <v>70.501345374271196</v>
      </c>
      <c r="H4410" s="1">
        <v>52.7</v>
      </c>
    </row>
    <row r="4411" spans="1:8" x14ac:dyDescent="0.3">
      <c r="A4411" s="7" t="s">
        <v>2623</v>
      </c>
      <c r="B4411" s="1" t="s">
        <v>5</v>
      </c>
      <c r="C4411" s="1" t="s">
        <v>1749</v>
      </c>
      <c r="D4411" s="1" t="s">
        <v>7</v>
      </c>
      <c r="E4411" s="1" t="s">
        <v>7</v>
      </c>
      <c r="F4411" s="1" t="s">
        <v>2</v>
      </c>
      <c r="G4411" s="2">
        <v>46.577471272203297</v>
      </c>
      <c r="H4411" s="1">
        <v>54.5</v>
      </c>
    </row>
    <row r="4412" spans="1:8" x14ac:dyDescent="0.3">
      <c r="A4412" s="7" t="s">
        <v>2623</v>
      </c>
      <c r="B4412" s="1" t="s">
        <v>5</v>
      </c>
      <c r="C4412" s="1" t="s">
        <v>1749</v>
      </c>
      <c r="D4412" s="1" t="s">
        <v>7</v>
      </c>
      <c r="E4412" s="1" t="s">
        <v>7</v>
      </c>
      <c r="F4412" s="1" t="s">
        <v>1</v>
      </c>
      <c r="G4412" s="2">
        <v>52.705687793019003</v>
      </c>
      <c r="H4412" s="1">
        <v>54.5</v>
      </c>
    </row>
    <row r="4413" spans="1:8" x14ac:dyDescent="0.3">
      <c r="A4413" s="7" t="s">
        <v>2624</v>
      </c>
      <c r="B4413" s="1" t="s">
        <v>5</v>
      </c>
      <c r="C4413" s="1" t="s">
        <v>1749</v>
      </c>
      <c r="D4413" s="1" t="s">
        <v>7</v>
      </c>
      <c r="E4413" s="1" t="s">
        <v>7</v>
      </c>
      <c r="F4413" s="1" t="s">
        <v>2</v>
      </c>
      <c r="G4413" s="2">
        <v>49.891360902223198</v>
      </c>
      <c r="H4413" s="1">
        <v>48</v>
      </c>
    </row>
    <row r="4414" spans="1:8" x14ac:dyDescent="0.3">
      <c r="A4414" s="7" t="s">
        <v>2624</v>
      </c>
      <c r="B4414" s="1" t="s">
        <v>5</v>
      </c>
      <c r="C4414" s="1" t="s">
        <v>1749</v>
      </c>
      <c r="D4414" s="1" t="s">
        <v>7</v>
      </c>
      <c r="E4414" s="1" t="s">
        <v>7</v>
      </c>
      <c r="F4414" s="1" t="s">
        <v>1</v>
      </c>
      <c r="G4414" s="2">
        <v>58.4548421311803</v>
      </c>
      <c r="H4414" s="1">
        <v>48</v>
      </c>
    </row>
    <row r="4415" spans="1:8" x14ac:dyDescent="0.3">
      <c r="A4415" s="7" t="s">
        <v>2625</v>
      </c>
      <c r="B4415" s="1" t="s">
        <v>5</v>
      </c>
      <c r="C4415" s="1" t="s">
        <v>1749</v>
      </c>
      <c r="D4415" s="1" t="s">
        <v>7</v>
      </c>
      <c r="E4415" s="1" t="s">
        <v>7</v>
      </c>
      <c r="F4415" s="1" t="s">
        <v>2</v>
      </c>
      <c r="G4415" s="2">
        <v>54.127199797809503</v>
      </c>
      <c r="H4415" s="1">
        <v>58.9</v>
      </c>
    </row>
    <row r="4416" spans="1:8" x14ac:dyDescent="0.3">
      <c r="A4416" s="7" t="s">
        <v>2625</v>
      </c>
      <c r="B4416" s="1" t="s">
        <v>5</v>
      </c>
      <c r="C4416" s="1" t="s">
        <v>1749</v>
      </c>
      <c r="D4416" s="1" t="s">
        <v>7</v>
      </c>
      <c r="E4416" s="1" t="s">
        <v>7</v>
      </c>
      <c r="F4416" s="1" t="s">
        <v>1</v>
      </c>
      <c r="G4416" s="2">
        <v>66.089079149913303</v>
      </c>
      <c r="H4416" s="1">
        <v>58.9</v>
      </c>
    </row>
    <row r="4417" spans="1:8" x14ac:dyDescent="0.3">
      <c r="A4417" s="7" t="s">
        <v>2626</v>
      </c>
      <c r="B4417" s="1" t="s">
        <v>5</v>
      </c>
      <c r="C4417" s="1" t="s">
        <v>1749</v>
      </c>
      <c r="D4417" s="1" t="s">
        <v>7</v>
      </c>
      <c r="E4417" s="1" t="s">
        <v>7</v>
      </c>
      <c r="F4417" s="1" t="s">
        <v>2</v>
      </c>
      <c r="G4417" s="2">
        <v>45.759626645552302</v>
      </c>
      <c r="H4417" s="1">
        <v>43.3</v>
      </c>
    </row>
    <row r="4418" spans="1:8" x14ac:dyDescent="0.3">
      <c r="A4418" s="7" t="s">
        <v>2626</v>
      </c>
      <c r="B4418" s="1" t="s">
        <v>5</v>
      </c>
      <c r="C4418" s="1" t="s">
        <v>1749</v>
      </c>
      <c r="D4418" s="1" t="s">
        <v>7</v>
      </c>
      <c r="E4418" s="1" t="s">
        <v>7</v>
      </c>
      <c r="F4418" s="1" t="s">
        <v>1</v>
      </c>
      <c r="G4418" s="2">
        <v>51.317874645734598</v>
      </c>
      <c r="H4418" s="1">
        <v>43.3</v>
      </c>
    </row>
    <row r="4419" spans="1:8" x14ac:dyDescent="0.3">
      <c r="A4419" s="7" t="s">
        <v>2627</v>
      </c>
      <c r="B4419" s="1" t="s">
        <v>5</v>
      </c>
      <c r="C4419" s="1" t="s">
        <v>1749</v>
      </c>
      <c r="D4419" s="1" t="s">
        <v>7</v>
      </c>
      <c r="E4419" s="1" t="s">
        <v>7</v>
      </c>
      <c r="F4419" s="1" t="s">
        <v>2</v>
      </c>
      <c r="G4419" s="2">
        <v>49.056571416419501</v>
      </c>
      <c r="H4419" s="1">
        <v>39.4</v>
      </c>
    </row>
    <row r="4420" spans="1:8" x14ac:dyDescent="0.3">
      <c r="A4420" s="7" t="s">
        <v>2627</v>
      </c>
      <c r="B4420" s="1" t="s">
        <v>5</v>
      </c>
      <c r="C4420" s="1" t="s">
        <v>1749</v>
      </c>
      <c r="D4420" s="1" t="s">
        <v>7</v>
      </c>
      <c r="E4420" s="1" t="s">
        <v>7</v>
      </c>
      <c r="F4420" s="1" t="s">
        <v>1</v>
      </c>
      <c r="G4420" s="2">
        <v>56.987800181463101</v>
      </c>
      <c r="H4420" s="1">
        <v>39.4</v>
      </c>
    </row>
    <row r="4421" spans="1:8" x14ac:dyDescent="0.3">
      <c r="A4421" s="7" t="s">
        <v>2628</v>
      </c>
      <c r="B4421" s="1" t="s">
        <v>5</v>
      </c>
      <c r="C4421" s="1" t="s">
        <v>1749</v>
      </c>
      <c r="D4421" s="1" t="s">
        <v>7</v>
      </c>
      <c r="E4421" s="1" t="s">
        <v>7</v>
      </c>
      <c r="F4421" s="1" t="s">
        <v>2</v>
      </c>
      <c r="G4421" s="2">
        <v>43.131577153660103</v>
      </c>
      <c r="H4421" s="1">
        <v>49.3</v>
      </c>
    </row>
    <row r="4422" spans="1:8" x14ac:dyDescent="0.3">
      <c r="A4422" s="7" t="s">
        <v>2628</v>
      </c>
      <c r="B4422" s="1" t="s">
        <v>5</v>
      </c>
      <c r="C4422" s="1" t="s">
        <v>1749</v>
      </c>
      <c r="D4422" s="1" t="s">
        <v>7</v>
      </c>
      <c r="E4422" s="1" t="s">
        <v>7</v>
      </c>
      <c r="F4422" s="1" t="s">
        <v>1</v>
      </c>
      <c r="G4422" s="2">
        <v>46.943498534774299</v>
      </c>
      <c r="H4422" s="1">
        <v>49.3</v>
      </c>
    </row>
    <row r="4423" spans="1:8" x14ac:dyDescent="0.3">
      <c r="A4423" s="7" t="s">
        <v>2629</v>
      </c>
      <c r="B4423" s="1" t="s">
        <v>5</v>
      </c>
      <c r="C4423" s="1" t="s">
        <v>1749</v>
      </c>
      <c r="D4423" s="1" t="s">
        <v>7</v>
      </c>
      <c r="E4423" s="1" t="s">
        <v>7</v>
      </c>
      <c r="F4423" s="1" t="s">
        <v>2</v>
      </c>
      <c r="G4423" s="2">
        <v>43.532883894508302</v>
      </c>
      <c r="H4423" s="1">
        <v>42.2</v>
      </c>
    </row>
    <row r="4424" spans="1:8" x14ac:dyDescent="0.3">
      <c r="A4424" s="7" t="s">
        <v>2629</v>
      </c>
      <c r="B4424" s="1" t="s">
        <v>5</v>
      </c>
      <c r="C4424" s="1" t="s">
        <v>1749</v>
      </c>
      <c r="D4424" s="1" t="s">
        <v>7</v>
      </c>
      <c r="E4424" s="1" t="s">
        <v>7</v>
      </c>
      <c r="F4424" s="1" t="s">
        <v>1</v>
      </c>
      <c r="G4424" s="2">
        <v>47.602969817834698</v>
      </c>
      <c r="H4424" s="1">
        <v>42.2</v>
      </c>
    </row>
    <row r="4425" spans="1:8" x14ac:dyDescent="0.3">
      <c r="A4425" s="7" t="s">
        <v>2630</v>
      </c>
      <c r="B4425" s="1" t="s">
        <v>5</v>
      </c>
      <c r="C4425" s="1" t="s">
        <v>1749</v>
      </c>
      <c r="D4425" s="1" t="s">
        <v>7</v>
      </c>
      <c r="E4425" s="1" t="s">
        <v>7</v>
      </c>
      <c r="F4425" s="1" t="s">
        <v>2</v>
      </c>
      <c r="G4425" s="2">
        <v>46.577471272203297</v>
      </c>
      <c r="H4425" s="1">
        <v>44.9</v>
      </c>
    </row>
    <row r="4426" spans="1:8" x14ac:dyDescent="0.3">
      <c r="A4426" s="7" t="s">
        <v>2630</v>
      </c>
      <c r="B4426" s="1" t="s">
        <v>5</v>
      </c>
      <c r="C4426" s="1" t="s">
        <v>1749</v>
      </c>
      <c r="D4426" s="1" t="s">
        <v>7</v>
      </c>
      <c r="E4426" s="1" t="s">
        <v>7</v>
      </c>
      <c r="F4426" s="1" t="s">
        <v>1</v>
      </c>
      <c r="G4426" s="2">
        <v>52.705687793019003</v>
      </c>
      <c r="H4426" s="1">
        <v>44.9</v>
      </c>
    </row>
    <row r="4427" spans="1:8" x14ac:dyDescent="0.3">
      <c r="A4427" s="7" t="s">
        <v>2631</v>
      </c>
      <c r="B4427" s="1" t="s">
        <v>5</v>
      </c>
      <c r="C4427" s="1" t="s">
        <v>1749</v>
      </c>
      <c r="D4427" s="1" t="s">
        <v>7</v>
      </c>
      <c r="E4427" s="1" t="s">
        <v>7</v>
      </c>
      <c r="F4427" s="1" t="s">
        <v>2</v>
      </c>
      <c r="G4427" s="2">
        <v>37.246923915573298</v>
      </c>
      <c r="H4427" s="1">
        <v>32.799999999999997</v>
      </c>
    </row>
    <row r="4428" spans="1:8" x14ac:dyDescent="0.3">
      <c r="A4428" s="7" t="s">
        <v>2631</v>
      </c>
      <c r="B4428" s="1" t="s">
        <v>5</v>
      </c>
      <c r="C4428" s="1" t="s">
        <v>1749</v>
      </c>
      <c r="D4428" s="1" t="s">
        <v>7</v>
      </c>
      <c r="E4428" s="1" t="s">
        <v>7</v>
      </c>
      <c r="F4428" s="1" t="s">
        <v>1</v>
      </c>
      <c r="G4428" s="2">
        <v>37.637003212450502</v>
      </c>
      <c r="H4428" s="1">
        <v>32.799999999999997</v>
      </c>
    </row>
    <row r="4429" spans="1:8" x14ac:dyDescent="0.3">
      <c r="A4429" s="7" t="s">
        <v>2632</v>
      </c>
      <c r="B4429" s="1" t="s">
        <v>5</v>
      </c>
      <c r="C4429" s="1" t="s">
        <v>1749</v>
      </c>
      <c r="D4429" s="1" t="s">
        <v>7</v>
      </c>
      <c r="E4429" s="1" t="s">
        <v>7</v>
      </c>
      <c r="F4429" s="1" t="s">
        <v>2</v>
      </c>
      <c r="G4429" s="2">
        <v>50.520186616497199</v>
      </c>
      <c r="H4429" s="1">
        <v>45.9</v>
      </c>
    </row>
    <row r="4430" spans="1:8" x14ac:dyDescent="0.3">
      <c r="A4430" s="7" t="s">
        <v>2632</v>
      </c>
      <c r="B4430" s="1" t="s">
        <v>5</v>
      </c>
      <c r="C4430" s="1" t="s">
        <v>1749</v>
      </c>
      <c r="D4430" s="1" t="s">
        <v>7</v>
      </c>
      <c r="E4430" s="1" t="s">
        <v>7</v>
      </c>
      <c r="F4430" s="1" t="s">
        <v>1</v>
      </c>
      <c r="G4430" s="2">
        <v>59.568175548926803</v>
      </c>
      <c r="H4430" s="1">
        <v>45.9</v>
      </c>
    </row>
    <row r="4431" spans="1:8" x14ac:dyDescent="0.3">
      <c r="A4431" s="7" t="s">
        <v>2633</v>
      </c>
      <c r="B4431" s="1" t="s">
        <v>5</v>
      </c>
      <c r="C4431" s="1" t="s">
        <v>2530</v>
      </c>
      <c r="D4431" s="1" t="s">
        <v>7</v>
      </c>
      <c r="E4431" s="1" t="s">
        <v>7</v>
      </c>
      <c r="F4431" s="1" t="s">
        <v>1</v>
      </c>
      <c r="G4431" s="2">
        <v>31.373337859760799</v>
      </c>
      <c r="H4431" s="1">
        <v>47.4</v>
      </c>
    </row>
    <row r="4432" spans="1:8" x14ac:dyDescent="0.3">
      <c r="A4432" s="7" t="s">
        <v>2633</v>
      </c>
      <c r="B4432" s="1" t="s">
        <v>5</v>
      </c>
      <c r="C4432" s="1" t="s">
        <v>2530</v>
      </c>
      <c r="D4432" s="1" t="s">
        <v>7</v>
      </c>
      <c r="E4432" s="1" t="s">
        <v>7</v>
      </c>
      <c r="F4432" s="1" t="s">
        <v>2</v>
      </c>
      <c r="G4432" s="2">
        <v>42.285288878370899</v>
      </c>
      <c r="H4432" s="1">
        <v>47.4</v>
      </c>
    </row>
    <row r="4433" spans="1:8" x14ac:dyDescent="0.3">
      <c r="A4433" s="7" t="s">
        <v>2634</v>
      </c>
      <c r="B4433" s="1" t="s">
        <v>5</v>
      </c>
      <c r="C4433" s="1" t="s">
        <v>991</v>
      </c>
      <c r="D4433" s="1" t="s">
        <v>7</v>
      </c>
      <c r="E4433" s="1" t="s">
        <v>7</v>
      </c>
      <c r="F4433" s="1" t="s">
        <v>1</v>
      </c>
      <c r="G4433" s="2">
        <v>31.373337859760799</v>
      </c>
      <c r="H4433" s="1">
        <v>24</v>
      </c>
    </row>
    <row r="4434" spans="1:8" x14ac:dyDescent="0.3">
      <c r="A4434" s="7" t="s">
        <v>2634</v>
      </c>
      <c r="B4434" s="1" t="s">
        <v>5</v>
      </c>
      <c r="C4434" s="1" t="s">
        <v>991</v>
      </c>
      <c r="D4434" s="1" t="s">
        <v>7</v>
      </c>
      <c r="E4434" s="1" t="s">
        <v>7</v>
      </c>
      <c r="F4434" s="1" t="s">
        <v>2</v>
      </c>
      <c r="G4434" s="2">
        <v>33.1648309511381</v>
      </c>
      <c r="H4434" s="1">
        <v>24</v>
      </c>
    </row>
    <row r="4435" spans="1:8" x14ac:dyDescent="0.3">
      <c r="A4435" s="7" t="s">
        <v>2635</v>
      </c>
      <c r="B4435" s="1" t="s">
        <v>5</v>
      </c>
      <c r="C4435" s="1" t="s">
        <v>2530</v>
      </c>
      <c r="D4435" s="1" t="s">
        <v>7</v>
      </c>
      <c r="E4435" s="1" t="s">
        <v>7</v>
      </c>
      <c r="F4435" s="1" t="s">
        <v>1</v>
      </c>
      <c r="G4435" s="2">
        <v>40.197685244298803</v>
      </c>
      <c r="H4435" s="1">
        <v>51</v>
      </c>
    </row>
    <row r="4436" spans="1:8" x14ac:dyDescent="0.3">
      <c r="A4436" s="7" t="s">
        <v>2635</v>
      </c>
      <c r="B4436" s="1" t="s">
        <v>5</v>
      </c>
      <c r="C4436" s="1" t="s">
        <v>2530</v>
      </c>
      <c r="D4436" s="1" t="s">
        <v>7</v>
      </c>
      <c r="E4436" s="1" t="s">
        <v>7</v>
      </c>
      <c r="F4436" s="1" t="s">
        <v>2</v>
      </c>
      <c r="G4436" s="2">
        <v>54.171864075752403</v>
      </c>
      <c r="H4436" s="1">
        <v>51</v>
      </c>
    </row>
    <row r="4437" spans="1:8" x14ac:dyDescent="0.3">
      <c r="A4437" s="7" t="s">
        <v>2636</v>
      </c>
      <c r="B4437" s="1" t="s">
        <v>5</v>
      </c>
      <c r="C4437" s="1" t="s">
        <v>672</v>
      </c>
      <c r="D4437" s="1" t="s">
        <v>7</v>
      </c>
      <c r="E4437" s="1" t="s">
        <v>7</v>
      </c>
      <c r="F4437" s="1" t="s">
        <v>1</v>
      </c>
      <c r="G4437" s="2">
        <v>43.403896274059299</v>
      </c>
      <c r="H4437" s="1">
        <v>33.799999999999997</v>
      </c>
    </row>
    <row r="4438" spans="1:8" x14ac:dyDescent="0.3">
      <c r="A4438" s="7" t="s">
        <v>2637</v>
      </c>
      <c r="B4438" s="1" t="s">
        <v>5</v>
      </c>
      <c r="C4438" s="1" t="s">
        <v>1435</v>
      </c>
      <c r="D4438" s="1" t="s">
        <v>7</v>
      </c>
      <c r="E4438" s="1" t="s">
        <v>7</v>
      </c>
      <c r="F4438" s="1" t="s">
        <v>1</v>
      </c>
      <c r="G4438" s="2">
        <v>37.345595100184397</v>
      </c>
      <c r="H4438" s="1">
        <v>40.799999999999997</v>
      </c>
    </row>
    <row r="4439" spans="1:8" x14ac:dyDescent="0.3">
      <c r="A4439" s="7" t="s">
        <v>2638</v>
      </c>
      <c r="B4439" s="1" t="s">
        <v>5</v>
      </c>
      <c r="C4439" s="1" t="s">
        <v>1435</v>
      </c>
      <c r="D4439" s="1" t="s">
        <v>7</v>
      </c>
      <c r="E4439" s="1" t="s">
        <v>7</v>
      </c>
      <c r="F4439" s="1" t="s">
        <v>1</v>
      </c>
      <c r="G4439" s="2">
        <v>28.291951463956199</v>
      </c>
      <c r="H4439" s="1">
        <v>30.7</v>
      </c>
    </row>
    <row r="4440" spans="1:8" x14ac:dyDescent="0.3">
      <c r="A4440" s="7" t="s">
        <v>2638</v>
      </c>
      <c r="B4440" s="1" t="s">
        <v>5</v>
      </c>
      <c r="C4440" s="1" t="s">
        <v>1435</v>
      </c>
      <c r="D4440" s="1" t="s">
        <v>7</v>
      </c>
      <c r="E4440" s="1" t="s">
        <v>7</v>
      </c>
      <c r="F4440" s="1" t="s">
        <v>2</v>
      </c>
      <c r="G4440" s="2">
        <v>29.053349495676098</v>
      </c>
      <c r="H4440" s="1">
        <v>30.7</v>
      </c>
    </row>
    <row r="4441" spans="1:8" x14ac:dyDescent="0.3">
      <c r="A4441" s="7" t="s">
        <v>2639</v>
      </c>
      <c r="B4441" s="1" t="s">
        <v>5</v>
      </c>
      <c r="C4441" s="1" t="s">
        <v>1435</v>
      </c>
      <c r="D4441" s="1" t="s">
        <v>7</v>
      </c>
      <c r="E4441" s="1" t="s">
        <v>7</v>
      </c>
      <c r="F4441" s="1" t="s">
        <v>2</v>
      </c>
      <c r="G4441" s="2">
        <v>35.894964512719298</v>
      </c>
      <c r="H4441" s="1">
        <v>26</v>
      </c>
    </row>
    <row r="4442" spans="1:8" x14ac:dyDescent="0.3">
      <c r="A4442" s="7" t="s">
        <v>2639</v>
      </c>
      <c r="B4442" s="1" t="s">
        <v>5</v>
      </c>
      <c r="C4442" s="1" t="s">
        <v>1435</v>
      </c>
      <c r="D4442" s="1" t="s">
        <v>7</v>
      </c>
      <c r="E4442" s="1" t="s">
        <v>7</v>
      </c>
      <c r="F4442" s="1" t="s">
        <v>1</v>
      </c>
      <c r="G4442" s="2">
        <v>40.197685244298803</v>
      </c>
      <c r="H4442" s="1">
        <v>26</v>
      </c>
    </row>
    <row r="4443" spans="1:8" x14ac:dyDescent="0.3">
      <c r="A4443" s="7" t="s">
        <v>2640</v>
      </c>
      <c r="B4443" s="1" t="s">
        <v>5</v>
      </c>
      <c r="C4443" s="1" t="s">
        <v>1435</v>
      </c>
      <c r="D4443" s="1" t="s">
        <v>7</v>
      </c>
      <c r="E4443" s="1" t="s">
        <v>7</v>
      </c>
      <c r="F4443" s="1" t="s">
        <v>2</v>
      </c>
      <c r="G4443" s="2">
        <v>31.2964934003774</v>
      </c>
      <c r="H4443" s="1">
        <v>32.5</v>
      </c>
    </row>
    <row r="4444" spans="1:8" x14ac:dyDescent="0.3">
      <c r="A4444" s="7" t="s">
        <v>2640</v>
      </c>
      <c r="B4444" s="1" t="s">
        <v>5</v>
      </c>
      <c r="C4444" s="1" t="s">
        <v>1435</v>
      </c>
      <c r="D4444" s="1" t="s">
        <v>7</v>
      </c>
      <c r="E4444" s="1" t="s">
        <v>7</v>
      </c>
      <c r="F4444" s="1" t="s">
        <v>1</v>
      </c>
      <c r="G4444" s="2">
        <v>31.428542055044598</v>
      </c>
      <c r="H4444" s="1">
        <v>32.5</v>
      </c>
    </row>
    <row r="4445" spans="1:8" x14ac:dyDescent="0.3">
      <c r="A4445" s="7" t="s">
        <v>2641</v>
      </c>
      <c r="B4445" s="1" t="s">
        <v>5</v>
      </c>
      <c r="C4445" s="1" t="s">
        <v>1435</v>
      </c>
      <c r="D4445" s="1" t="s">
        <v>7</v>
      </c>
      <c r="E4445" s="1" t="s">
        <v>7</v>
      </c>
      <c r="F4445" s="1" t="s">
        <v>2</v>
      </c>
      <c r="G4445" s="2">
        <v>45.505202742691502</v>
      </c>
      <c r="H4445" s="1">
        <v>65.599999999999994</v>
      </c>
    </row>
    <row r="4446" spans="1:8" x14ac:dyDescent="0.3">
      <c r="A4446" s="7" t="s">
        <v>2641</v>
      </c>
      <c r="B4446" s="1" t="s">
        <v>5</v>
      </c>
      <c r="C4446" s="1" t="s">
        <v>1435</v>
      </c>
      <c r="D4446" s="1" t="s">
        <v>7</v>
      </c>
      <c r="E4446" s="1" t="s">
        <v>7</v>
      </c>
      <c r="F4446" s="1" t="s">
        <v>1</v>
      </c>
      <c r="G4446" s="2">
        <v>56.281145803580202</v>
      </c>
      <c r="H4446" s="1">
        <v>65.599999999999994</v>
      </c>
    </row>
    <row r="4447" spans="1:8" x14ac:dyDescent="0.3">
      <c r="A4447" s="7" t="s">
        <v>2642</v>
      </c>
      <c r="B4447" s="1" t="s">
        <v>5</v>
      </c>
      <c r="C4447" s="1" t="s">
        <v>1435</v>
      </c>
      <c r="D4447" s="1" t="s">
        <v>7</v>
      </c>
      <c r="E4447" s="1" t="s">
        <v>7</v>
      </c>
      <c r="F4447" s="1" t="s">
        <v>1</v>
      </c>
      <c r="G4447" s="2">
        <v>42.776202081743101</v>
      </c>
      <c r="H4447" s="1">
        <v>53.8</v>
      </c>
    </row>
    <row r="4448" spans="1:8" x14ac:dyDescent="0.3">
      <c r="A4448" s="7" t="s">
        <v>2643</v>
      </c>
      <c r="B4448" s="1" t="s">
        <v>5</v>
      </c>
      <c r="C4448" s="1" t="s">
        <v>1435</v>
      </c>
      <c r="D4448" s="1" t="s">
        <v>7</v>
      </c>
      <c r="E4448" s="1" t="s">
        <v>7</v>
      </c>
      <c r="F4448" s="1" t="s">
        <v>1</v>
      </c>
      <c r="G4448" s="2">
        <v>27.902150683052799</v>
      </c>
      <c r="H4448" s="1">
        <v>23.5</v>
      </c>
    </row>
    <row r="4449" spans="1:8" x14ac:dyDescent="0.3">
      <c r="A4449" s="7" t="s">
        <v>2644</v>
      </c>
      <c r="B4449" s="1" t="s">
        <v>5</v>
      </c>
      <c r="C4449" s="1" t="s">
        <v>1435</v>
      </c>
      <c r="D4449" s="1" t="s">
        <v>7</v>
      </c>
      <c r="E4449" s="1" t="s">
        <v>7</v>
      </c>
      <c r="F4449" s="1" t="s">
        <v>1</v>
      </c>
      <c r="G4449" s="2">
        <v>28.376811545380001</v>
      </c>
      <c r="H4449" s="1">
        <v>30.9</v>
      </c>
    </row>
    <row r="4450" spans="1:8" x14ac:dyDescent="0.3">
      <c r="A4450" s="7" t="s">
        <v>2644</v>
      </c>
      <c r="B4450" s="1" t="s">
        <v>5</v>
      </c>
      <c r="C4450" s="1" t="s">
        <v>1435</v>
      </c>
      <c r="D4450" s="1" t="s">
        <v>7</v>
      </c>
      <c r="E4450" s="1" t="s">
        <v>7</v>
      </c>
      <c r="F4450" s="1" t="s">
        <v>2</v>
      </c>
      <c r="G4450" s="2">
        <v>29.053349495676098</v>
      </c>
      <c r="H4450" s="1">
        <v>30.9</v>
      </c>
    </row>
    <row r="4451" spans="1:8" x14ac:dyDescent="0.3">
      <c r="A4451" s="7" t="s">
        <v>2645</v>
      </c>
      <c r="B4451" s="1" t="s">
        <v>5</v>
      </c>
      <c r="C4451" s="1" t="s">
        <v>1435</v>
      </c>
      <c r="D4451" s="1" t="s">
        <v>7</v>
      </c>
      <c r="E4451" s="1" t="s">
        <v>7</v>
      </c>
      <c r="F4451" s="1" t="s">
        <v>1</v>
      </c>
      <c r="G4451" s="2">
        <v>29.161739923859699</v>
      </c>
      <c r="H4451" s="1">
        <v>34.299999999999997</v>
      </c>
    </row>
    <row r="4452" spans="1:8" x14ac:dyDescent="0.3">
      <c r="A4452" s="7" t="s">
        <v>2646</v>
      </c>
      <c r="B4452" s="1" t="s">
        <v>5</v>
      </c>
      <c r="C4452" s="1" t="s">
        <v>1435</v>
      </c>
      <c r="D4452" s="1" t="s">
        <v>7</v>
      </c>
      <c r="E4452" s="1" t="s">
        <v>7</v>
      </c>
      <c r="F4452" s="1" t="s">
        <v>2</v>
      </c>
      <c r="G4452" s="2">
        <v>35.894964512719298</v>
      </c>
      <c r="H4452" s="1">
        <v>46.6</v>
      </c>
    </row>
    <row r="4453" spans="1:8" x14ac:dyDescent="0.3">
      <c r="A4453" s="7" t="s">
        <v>2646</v>
      </c>
      <c r="B4453" s="1" t="s">
        <v>5</v>
      </c>
      <c r="C4453" s="1" t="s">
        <v>1435</v>
      </c>
      <c r="D4453" s="1" t="s">
        <v>7</v>
      </c>
      <c r="E4453" s="1" t="s">
        <v>7</v>
      </c>
      <c r="F4453" s="1" t="s">
        <v>1</v>
      </c>
      <c r="G4453" s="2">
        <v>36.4087163789142</v>
      </c>
      <c r="H4453" s="1">
        <v>46.6</v>
      </c>
    </row>
    <row r="4454" spans="1:8" x14ac:dyDescent="0.3">
      <c r="A4454" s="7" t="s">
        <v>2647</v>
      </c>
      <c r="B4454" s="1" t="s">
        <v>5</v>
      </c>
      <c r="C4454" s="1" t="s">
        <v>1435</v>
      </c>
      <c r="D4454" s="1" t="s">
        <v>7</v>
      </c>
      <c r="E4454" s="1" t="s">
        <v>7</v>
      </c>
      <c r="F4454" s="1" t="s">
        <v>1</v>
      </c>
      <c r="G4454" s="2">
        <v>29.161739923859699</v>
      </c>
      <c r="H4454" s="1">
        <v>22.4</v>
      </c>
    </row>
    <row r="4455" spans="1:8" x14ac:dyDescent="0.3">
      <c r="A4455" s="7" t="s">
        <v>2648</v>
      </c>
      <c r="B4455" s="1" t="s">
        <v>5</v>
      </c>
      <c r="C4455" s="1" t="s">
        <v>1435</v>
      </c>
      <c r="D4455" s="1" t="s">
        <v>7</v>
      </c>
      <c r="E4455" s="1" t="s">
        <v>7</v>
      </c>
      <c r="F4455" s="1" t="s">
        <v>1</v>
      </c>
      <c r="G4455" s="2">
        <v>24.999733251256501</v>
      </c>
      <c r="H4455" s="1">
        <v>23.5</v>
      </c>
    </row>
    <row r="4456" spans="1:8" x14ac:dyDescent="0.3">
      <c r="A4456" s="7" t="s">
        <v>2649</v>
      </c>
      <c r="B4456" s="1" t="s">
        <v>5</v>
      </c>
      <c r="C4456" s="1" t="s">
        <v>1435</v>
      </c>
      <c r="D4456" s="1" t="s">
        <v>7</v>
      </c>
      <c r="E4456" s="1" t="s">
        <v>7</v>
      </c>
      <c r="F4456" s="1" t="s">
        <v>2</v>
      </c>
      <c r="G4456" s="2">
        <v>45.505202742691502</v>
      </c>
      <c r="H4456" s="1">
        <v>35.700000000000003</v>
      </c>
    </row>
    <row r="4457" spans="1:8" x14ac:dyDescent="0.3">
      <c r="A4457" s="7" t="s">
        <v>2649</v>
      </c>
      <c r="B4457" s="1" t="s">
        <v>5</v>
      </c>
      <c r="C4457" s="1" t="s">
        <v>1435</v>
      </c>
      <c r="D4457" s="1" t="s">
        <v>7</v>
      </c>
      <c r="E4457" s="1" t="s">
        <v>7</v>
      </c>
      <c r="F4457" s="1" t="s">
        <v>1</v>
      </c>
      <c r="G4457" s="2">
        <v>52.927433546850096</v>
      </c>
      <c r="H4457" s="1">
        <v>35.700000000000003</v>
      </c>
    </row>
    <row r="4458" spans="1:8" x14ac:dyDescent="0.3">
      <c r="A4458" s="7" t="s">
        <v>2650</v>
      </c>
      <c r="B4458" s="1" t="s">
        <v>5</v>
      </c>
      <c r="C4458" s="1" t="s">
        <v>1435</v>
      </c>
      <c r="D4458" s="1" t="s">
        <v>7</v>
      </c>
      <c r="E4458" s="1" t="s">
        <v>7</v>
      </c>
      <c r="F4458" s="1" t="s">
        <v>2</v>
      </c>
      <c r="G4458" s="2">
        <v>31.2964934003774</v>
      </c>
      <c r="H4458" s="1">
        <v>29.1</v>
      </c>
    </row>
    <row r="4459" spans="1:8" x14ac:dyDescent="0.3">
      <c r="A4459" s="7" t="s">
        <v>2650</v>
      </c>
      <c r="B4459" s="1" t="s">
        <v>5</v>
      </c>
      <c r="C4459" s="1" t="s">
        <v>1435</v>
      </c>
      <c r="D4459" s="1" t="s">
        <v>7</v>
      </c>
      <c r="E4459" s="1" t="s">
        <v>7</v>
      </c>
      <c r="F4459" s="1" t="s">
        <v>1</v>
      </c>
      <c r="G4459" s="2">
        <v>36.639579724410801</v>
      </c>
      <c r="H4459" s="1">
        <v>29.1</v>
      </c>
    </row>
    <row r="4460" spans="1:8" x14ac:dyDescent="0.3">
      <c r="A4460" s="7" t="s">
        <v>2651</v>
      </c>
      <c r="B4460" s="1" t="s">
        <v>5</v>
      </c>
      <c r="C4460" s="1" t="s">
        <v>1435</v>
      </c>
      <c r="D4460" s="1" t="s">
        <v>7</v>
      </c>
      <c r="E4460" s="1" t="s">
        <v>7</v>
      </c>
      <c r="F4460" s="1" t="s">
        <v>2</v>
      </c>
      <c r="G4460" s="2">
        <v>33.577500096627702</v>
      </c>
      <c r="H4460" s="1">
        <v>30.2</v>
      </c>
    </row>
    <row r="4461" spans="1:8" x14ac:dyDescent="0.3">
      <c r="A4461" s="7" t="s">
        <v>2651</v>
      </c>
      <c r="B4461" s="1" t="s">
        <v>5</v>
      </c>
      <c r="C4461" s="1" t="s">
        <v>1435</v>
      </c>
      <c r="D4461" s="1" t="s">
        <v>7</v>
      </c>
      <c r="E4461" s="1" t="s">
        <v>7</v>
      </c>
      <c r="F4461" s="1" t="s">
        <v>1</v>
      </c>
      <c r="G4461" s="2">
        <v>35.628526426036103</v>
      </c>
      <c r="H4461" s="1">
        <v>30.2</v>
      </c>
    </row>
    <row r="4462" spans="1:8" x14ac:dyDescent="0.3">
      <c r="A4462" s="7" t="s">
        <v>2652</v>
      </c>
      <c r="B4462" s="1" t="s">
        <v>5</v>
      </c>
      <c r="C4462" s="1" t="s">
        <v>1435</v>
      </c>
      <c r="D4462" s="1" t="s">
        <v>7</v>
      </c>
      <c r="E4462" s="1" t="s">
        <v>7</v>
      </c>
      <c r="F4462" s="1" t="s">
        <v>2</v>
      </c>
      <c r="G4462" s="2">
        <v>31.2964934003774</v>
      </c>
      <c r="H4462" s="1">
        <v>20.8</v>
      </c>
    </row>
    <row r="4463" spans="1:8" x14ac:dyDescent="0.3">
      <c r="A4463" s="7" t="s">
        <v>2652</v>
      </c>
      <c r="B4463" s="1" t="s">
        <v>5</v>
      </c>
      <c r="C4463" s="1" t="s">
        <v>1435</v>
      </c>
      <c r="D4463" s="1" t="s">
        <v>7</v>
      </c>
      <c r="E4463" s="1" t="s">
        <v>7</v>
      </c>
      <c r="F4463" s="1" t="s">
        <v>1</v>
      </c>
      <c r="G4463" s="2">
        <v>31.373337859760799</v>
      </c>
      <c r="H4463" s="1">
        <v>20.8</v>
      </c>
    </row>
    <row r="4464" spans="1:8" x14ac:dyDescent="0.3">
      <c r="A4464" s="7" t="s">
        <v>2653</v>
      </c>
      <c r="B4464" s="1" t="s">
        <v>107</v>
      </c>
      <c r="C4464" s="1" t="s">
        <v>366</v>
      </c>
      <c r="D4464" s="1" t="s">
        <v>7</v>
      </c>
      <c r="E4464" s="1" t="s">
        <v>7</v>
      </c>
      <c r="F4464" s="1" t="s">
        <v>2</v>
      </c>
      <c r="G4464" s="2">
        <v>125.845568127044</v>
      </c>
      <c r="H4464" s="1">
        <v>219</v>
      </c>
    </row>
    <row r="4465" spans="1:8" x14ac:dyDescent="0.3">
      <c r="A4465" s="7" t="s">
        <v>2654</v>
      </c>
      <c r="B4465" s="1" t="s">
        <v>107</v>
      </c>
      <c r="C4465" s="1" t="s">
        <v>366</v>
      </c>
      <c r="D4465" s="1" t="s">
        <v>7</v>
      </c>
      <c r="E4465" s="1" t="s">
        <v>7</v>
      </c>
      <c r="F4465" s="1" t="s">
        <v>2</v>
      </c>
      <c r="G4465" s="2">
        <v>893.61592706971396</v>
      </c>
      <c r="H4465" s="1">
        <v>882</v>
      </c>
    </row>
    <row r="4466" spans="1:8" x14ac:dyDescent="0.3">
      <c r="A4466" s="7" t="s">
        <v>2654</v>
      </c>
      <c r="B4466" s="1" t="s">
        <v>107</v>
      </c>
      <c r="C4466" s="1" t="s">
        <v>366</v>
      </c>
      <c r="D4466" s="1" t="s">
        <v>7</v>
      </c>
      <c r="E4466" s="1" t="s">
        <v>7</v>
      </c>
      <c r="F4466" s="1" t="s">
        <v>1</v>
      </c>
      <c r="G4466" s="2">
        <v>928.89172282284699</v>
      </c>
      <c r="H4466" s="1">
        <v>882</v>
      </c>
    </row>
    <row r="4467" spans="1:8" x14ac:dyDescent="0.3">
      <c r="A4467" s="7" t="s">
        <v>2655</v>
      </c>
      <c r="B4467" s="1" t="s">
        <v>107</v>
      </c>
      <c r="C4467" s="1" t="s">
        <v>366</v>
      </c>
      <c r="D4467" s="1" t="s">
        <v>7</v>
      </c>
      <c r="E4467" s="1" t="s">
        <v>7</v>
      </c>
      <c r="F4467" s="1" t="s">
        <v>1</v>
      </c>
      <c r="G4467" s="2">
        <v>669.72193162050905</v>
      </c>
      <c r="H4467" s="1">
        <v>846.5</v>
      </c>
    </row>
    <row r="4468" spans="1:8" x14ac:dyDescent="0.3">
      <c r="A4468" s="7" t="s">
        <v>2655</v>
      </c>
      <c r="B4468" s="1" t="s">
        <v>107</v>
      </c>
      <c r="C4468" s="1" t="s">
        <v>366</v>
      </c>
      <c r="D4468" s="1" t="s">
        <v>7</v>
      </c>
      <c r="E4468" s="1" t="s">
        <v>7</v>
      </c>
      <c r="F4468" s="1" t="s">
        <v>2</v>
      </c>
      <c r="G4468" s="2">
        <v>705.75572751896595</v>
      </c>
      <c r="H4468" s="1">
        <v>846.5</v>
      </c>
    </row>
    <row r="4469" spans="1:8" x14ac:dyDescent="0.3">
      <c r="A4469" s="7" t="s">
        <v>2656</v>
      </c>
      <c r="B4469" s="1" t="s">
        <v>107</v>
      </c>
      <c r="C4469" s="1" t="s">
        <v>366</v>
      </c>
      <c r="D4469" s="1" t="s">
        <v>7</v>
      </c>
      <c r="E4469" s="1" t="s">
        <v>7</v>
      </c>
      <c r="F4469" s="1" t="s">
        <v>1</v>
      </c>
      <c r="G4469" s="2">
        <v>373.88385021838701</v>
      </c>
      <c r="H4469" s="1">
        <v>308.3</v>
      </c>
    </row>
    <row r="4470" spans="1:8" x14ac:dyDescent="0.3">
      <c r="A4470" s="7" t="s">
        <v>2656</v>
      </c>
      <c r="B4470" s="1" t="s">
        <v>107</v>
      </c>
      <c r="C4470" s="1" t="s">
        <v>366</v>
      </c>
      <c r="D4470" s="1" t="s">
        <v>7</v>
      </c>
      <c r="E4470" s="1" t="s">
        <v>7</v>
      </c>
      <c r="F4470" s="1" t="s">
        <v>2</v>
      </c>
      <c r="G4470" s="2">
        <v>413.48871687281701</v>
      </c>
      <c r="H4470" s="1">
        <v>308.3</v>
      </c>
    </row>
    <row r="4471" spans="1:8" x14ac:dyDescent="0.3">
      <c r="A4471" s="7" t="s">
        <v>2657</v>
      </c>
      <c r="B4471" s="1" t="s">
        <v>107</v>
      </c>
      <c r="C4471" s="1" t="s">
        <v>366</v>
      </c>
      <c r="D4471" s="1" t="s">
        <v>7</v>
      </c>
      <c r="E4471" s="1" t="s">
        <v>7</v>
      </c>
      <c r="F4471" s="1" t="s">
        <v>2</v>
      </c>
      <c r="G4471" s="2">
        <v>635.16227648271195</v>
      </c>
      <c r="H4471" s="1">
        <v>535</v>
      </c>
    </row>
    <row r="4472" spans="1:8" x14ac:dyDescent="0.3">
      <c r="A4472" s="7" t="s">
        <v>2658</v>
      </c>
      <c r="B4472" s="1" t="s">
        <v>107</v>
      </c>
      <c r="C4472" s="1" t="s">
        <v>366</v>
      </c>
      <c r="D4472" s="1" t="s">
        <v>7</v>
      </c>
      <c r="E4472" s="1" t="s">
        <v>7</v>
      </c>
      <c r="F4472" s="1" t="s">
        <v>2</v>
      </c>
      <c r="G4472" s="2">
        <v>503.50632420164999</v>
      </c>
      <c r="H4472" s="1">
        <v>643</v>
      </c>
    </row>
    <row r="4473" spans="1:8" x14ac:dyDescent="0.3">
      <c r="A4473" s="7" t="s">
        <v>2658</v>
      </c>
      <c r="B4473" s="1" t="s">
        <v>107</v>
      </c>
      <c r="C4473" s="1" t="s">
        <v>366</v>
      </c>
      <c r="D4473" s="1" t="s">
        <v>7</v>
      </c>
      <c r="E4473" s="1" t="s">
        <v>7</v>
      </c>
      <c r="F4473" s="1" t="s">
        <v>1</v>
      </c>
      <c r="G4473" s="2">
        <v>521.82750956545999</v>
      </c>
      <c r="H4473" s="1">
        <v>643</v>
      </c>
    </row>
    <row r="4474" spans="1:8" x14ac:dyDescent="0.3">
      <c r="A4474" s="7" t="s">
        <v>2659</v>
      </c>
      <c r="B4474" s="1" t="s">
        <v>107</v>
      </c>
      <c r="C4474" s="1" t="s">
        <v>366</v>
      </c>
      <c r="D4474" s="1" t="s">
        <v>7</v>
      </c>
      <c r="E4474" s="1" t="s">
        <v>7</v>
      </c>
      <c r="F4474" s="1" t="s">
        <v>1</v>
      </c>
      <c r="G4474" s="2">
        <v>261.91802280190097</v>
      </c>
      <c r="H4474" s="1">
        <v>230.5</v>
      </c>
    </row>
    <row r="4475" spans="1:8" x14ac:dyDescent="0.3">
      <c r="A4475" s="7" t="s">
        <v>2659</v>
      </c>
      <c r="B4475" s="1" t="s">
        <v>107</v>
      </c>
      <c r="C4475" s="1" t="s">
        <v>366</v>
      </c>
      <c r="D4475" s="1" t="s">
        <v>7</v>
      </c>
      <c r="E4475" s="1" t="s">
        <v>7</v>
      </c>
      <c r="F4475" s="1" t="s">
        <v>2</v>
      </c>
      <c r="G4475" s="2">
        <v>267.84163819645499</v>
      </c>
      <c r="H4475" s="1">
        <v>230.5</v>
      </c>
    </row>
    <row r="4476" spans="1:8" x14ac:dyDescent="0.3">
      <c r="A4476" s="7" t="s">
        <v>2660</v>
      </c>
      <c r="B4476" s="1" t="s">
        <v>107</v>
      </c>
      <c r="C4476" s="1" t="s">
        <v>366</v>
      </c>
      <c r="D4476" s="1" t="s">
        <v>7</v>
      </c>
      <c r="E4476" s="1" t="s">
        <v>7</v>
      </c>
      <c r="F4476" s="1" t="s">
        <v>1</v>
      </c>
      <c r="G4476" s="2">
        <v>669.72193162050905</v>
      </c>
      <c r="H4476" s="1">
        <v>1117.3</v>
      </c>
    </row>
    <row r="4477" spans="1:8" x14ac:dyDescent="0.3">
      <c r="A4477" s="7" t="s">
        <v>2660</v>
      </c>
      <c r="B4477" s="1" t="s">
        <v>107</v>
      </c>
      <c r="C4477" s="1" t="s">
        <v>366</v>
      </c>
      <c r="D4477" s="1" t="s">
        <v>7</v>
      </c>
      <c r="E4477" s="1" t="s">
        <v>7</v>
      </c>
      <c r="F4477" s="1" t="s">
        <v>2</v>
      </c>
      <c r="G4477" s="2">
        <v>705.75572751896595</v>
      </c>
      <c r="H4477" s="1">
        <v>1117.3</v>
      </c>
    </row>
    <row r="4478" spans="1:8" x14ac:dyDescent="0.3">
      <c r="A4478" s="7" t="s">
        <v>2661</v>
      </c>
      <c r="B4478" s="1" t="s">
        <v>107</v>
      </c>
      <c r="C4478" s="1" t="s">
        <v>366</v>
      </c>
      <c r="D4478" s="1" t="s">
        <v>7</v>
      </c>
      <c r="E4478" s="1" t="s">
        <v>7</v>
      </c>
      <c r="F4478" s="1" t="s">
        <v>2</v>
      </c>
      <c r="G4478" s="2">
        <v>689.19091649595805</v>
      </c>
      <c r="H4478" s="1">
        <v>841</v>
      </c>
    </row>
    <row r="4479" spans="1:8" x14ac:dyDescent="0.3">
      <c r="A4479" s="7" t="s">
        <v>2661</v>
      </c>
      <c r="B4479" s="1" t="s">
        <v>107</v>
      </c>
      <c r="C4479" s="1" t="s">
        <v>366</v>
      </c>
      <c r="D4479" s="1" t="s">
        <v>7</v>
      </c>
      <c r="E4479" s="1" t="s">
        <v>7</v>
      </c>
      <c r="F4479" s="1" t="s">
        <v>1</v>
      </c>
      <c r="G4479" s="2">
        <v>711.99372127165805</v>
      </c>
      <c r="H4479" s="1">
        <v>841</v>
      </c>
    </row>
    <row r="4480" spans="1:8" x14ac:dyDescent="0.3">
      <c r="A4480" s="7" t="s">
        <v>2662</v>
      </c>
      <c r="B4480" s="1" t="s">
        <v>107</v>
      </c>
      <c r="C4480" s="1" t="s">
        <v>366</v>
      </c>
      <c r="D4480" s="1" t="s">
        <v>7</v>
      </c>
      <c r="E4480" s="1" t="s">
        <v>7</v>
      </c>
      <c r="F4480" s="1" t="s">
        <v>2</v>
      </c>
      <c r="G4480" s="2">
        <v>445.70220630640699</v>
      </c>
      <c r="H4480" s="1">
        <v>386.5</v>
      </c>
    </row>
    <row r="4481" spans="1:8" x14ac:dyDescent="0.3">
      <c r="A4481" s="7" t="s">
        <v>2662</v>
      </c>
      <c r="B4481" s="1" t="s">
        <v>107</v>
      </c>
      <c r="C4481" s="1" t="s">
        <v>366</v>
      </c>
      <c r="D4481" s="1" t="s">
        <v>7</v>
      </c>
      <c r="E4481" s="1" t="s">
        <v>7</v>
      </c>
      <c r="F4481" s="1" t="s">
        <v>1</v>
      </c>
      <c r="G4481" s="2">
        <v>476.21015849778502</v>
      </c>
      <c r="H4481" s="1">
        <v>386.5</v>
      </c>
    </row>
    <row r="4482" spans="1:8" x14ac:dyDescent="0.3">
      <c r="A4482" s="7" t="s">
        <v>2663</v>
      </c>
      <c r="B4482" s="1" t="s">
        <v>107</v>
      </c>
      <c r="C4482" s="1" t="s">
        <v>366</v>
      </c>
      <c r="D4482" s="1" t="s">
        <v>7</v>
      </c>
      <c r="E4482" s="1" t="s">
        <v>7</v>
      </c>
      <c r="F4482" s="1" t="s">
        <v>1</v>
      </c>
      <c r="G4482" s="2">
        <v>353.61822371389098</v>
      </c>
      <c r="H4482" s="1">
        <v>324.5</v>
      </c>
    </row>
    <row r="4483" spans="1:8" x14ac:dyDescent="0.3">
      <c r="A4483" s="7" t="s">
        <v>2663</v>
      </c>
      <c r="B4483" s="1" t="s">
        <v>107</v>
      </c>
      <c r="C4483" s="1" t="s">
        <v>366</v>
      </c>
      <c r="D4483" s="1" t="s">
        <v>7</v>
      </c>
      <c r="E4483" s="1" t="s">
        <v>7</v>
      </c>
      <c r="F4483" s="1" t="s">
        <v>2</v>
      </c>
      <c r="G4483" s="2">
        <v>397.35176350718899</v>
      </c>
      <c r="H4483" s="1">
        <v>324.5</v>
      </c>
    </row>
    <row r="4484" spans="1:8" x14ac:dyDescent="0.3">
      <c r="A4484" s="7" t="s">
        <v>2664</v>
      </c>
      <c r="B4484" s="1" t="s">
        <v>107</v>
      </c>
      <c r="C4484" s="1" t="s">
        <v>366</v>
      </c>
      <c r="D4484" s="1" t="s">
        <v>7</v>
      </c>
      <c r="E4484" s="1" t="s">
        <v>7</v>
      </c>
      <c r="F4484" s="1" t="s">
        <v>1</v>
      </c>
      <c r="G4484" s="2">
        <v>438.63450346070903</v>
      </c>
      <c r="H4484" s="1">
        <v>556.5</v>
      </c>
    </row>
    <row r="4485" spans="1:8" x14ac:dyDescent="0.3">
      <c r="A4485" s="7" t="s">
        <v>2664</v>
      </c>
      <c r="B4485" s="1" t="s">
        <v>107</v>
      </c>
      <c r="C4485" s="1" t="s">
        <v>366</v>
      </c>
      <c r="D4485" s="1" t="s">
        <v>7</v>
      </c>
      <c r="E4485" s="1" t="s">
        <v>7</v>
      </c>
      <c r="F4485" s="1" t="s">
        <v>2</v>
      </c>
      <c r="G4485" s="2">
        <v>454.19048128233601</v>
      </c>
      <c r="H4485" s="1">
        <v>556.5</v>
      </c>
    </row>
    <row r="4486" spans="1:8" x14ac:dyDescent="0.3">
      <c r="A4486" s="7" t="s">
        <v>2665</v>
      </c>
      <c r="B4486" s="1" t="s">
        <v>107</v>
      </c>
      <c r="C4486" s="1" t="s">
        <v>366</v>
      </c>
      <c r="D4486" s="1" t="s">
        <v>7</v>
      </c>
      <c r="E4486" s="1" t="s">
        <v>7</v>
      </c>
      <c r="F4486" s="1" t="s">
        <v>2</v>
      </c>
      <c r="G4486" s="2">
        <v>539.76613563921205</v>
      </c>
      <c r="H4486" s="1">
        <v>518.5</v>
      </c>
    </row>
    <row r="4487" spans="1:8" x14ac:dyDescent="0.3">
      <c r="A4487" s="7" t="s">
        <v>2665</v>
      </c>
      <c r="B4487" s="1" t="s">
        <v>107</v>
      </c>
      <c r="C4487" s="1" t="s">
        <v>366</v>
      </c>
      <c r="D4487" s="1" t="s">
        <v>7</v>
      </c>
      <c r="E4487" s="1" t="s">
        <v>7</v>
      </c>
      <c r="F4487" s="1" t="s">
        <v>1</v>
      </c>
      <c r="G4487" s="2">
        <v>548.16054412563903</v>
      </c>
      <c r="H4487" s="1">
        <v>518.5</v>
      </c>
    </row>
    <row r="4488" spans="1:8" x14ac:dyDescent="0.3">
      <c r="A4488" s="7" t="s">
        <v>2666</v>
      </c>
      <c r="B4488" s="1" t="s">
        <v>107</v>
      </c>
      <c r="C4488" s="1" t="s">
        <v>366</v>
      </c>
      <c r="D4488" s="1" t="s">
        <v>7</v>
      </c>
      <c r="E4488" s="1" t="s">
        <v>7</v>
      </c>
      <c r="F4488" s="1" t="s">
        <v>1</v>
      </c>
      <c r="G4488" s="2">
        <v>822.979923619077</v>
      </c>
      <c r="H4488" s="1">
        <v>1008</v>
      </c>
    </row>
    <row r="4489" spans="1:8" x14ac:dyDescent="0.3">
      <c r="A4489" s="7" t="s">
        <v>2666</v>
      </c>
      <c r="B4489" s="1" t="s">
        <v>107</v>
      </c>
      <c r="C4489" s="1" t="s">
        <v>366</v>
      </c>
      <c r="D4489" s="1" t="s">
        <v>7</v>
      </c>
      <c r="E4489" s="1" t="s">
        <v>7</v>
      </c>
      <c r="F4489" s="1" t="s">
        <v>2</v>
      </c>
      <c r="G4489" s="2">
        <v>882.72750555296705</v>
      </c>
      <c r="H4489" s="1">
        <v>1008</v>
      </c>
    </row>
    <row r="4490" spans="1:8" x14ac:dyDescent="0.3">
      <c r="A4490" s="7" t="s">
        <v>2667</v>
      </c>
      <c r="B4490" s="1" t="s">
        <v>107</v>
      </c>
      <c r="C4490" s="1" t="s">
        <v>366</v>
      </c>
      <c r="D4490" s="1" t="s">
        <v>7</v>
      </c>
      <c r="E4490" s="1" t="s">
        <v>7</v>
      </c>
      <c r="F4490" s="1" t="s">
        <v>2</v>
      </c>
      <c r="G4490" s="2">
        <v>743.32842767570503</v>
      </c>
      <c r="H4490" s="1">
        <v>817.5</v>
      </c>
    </row>
    <row r="4491" spans="1:8" x14ac:dyDescent="0.3">
      <c r="A4491" s="7" t="s">
        <v>2668</v>
      </c>
      <c r="B4491" s="1" t="s">
        <v>107</v>
      </c>
      <c r="C4491" s="1" t="s">
        <v>366</v>
      </c>
      <c r="D4491" s="1" t="s">
        <v>7</v>
      </c>
      <c r="E4491" s="1" t="s">
        <v>7</v>
      </c>
      <c r="F4491" s="1" t="s">
        <v>2</v>
      </c>
      <c r="G4491" s="2">
        <v>512.81997992770005</v>
      </c>
      <c r="H4491" s="1">
        <v>255.5</v>
      </c>
    </row>
    <row r="4492" spans="1:8" x14ac:dyDescent="0.3">
      <c r="A4492" s="7" t="s">
        <v>2669</v>
      </c>
      <c r="B4492" s="1" t="s">
        <v>107</v>
      </c>
      <c r="C4492" s="1" t="s">
        <v>366</v>
      </c>
      <c r="D4492" s="1" t="s">
        <v>7</v>
      </c>
      <c r="E4492" s="1" t="s">
        <v>7</v>
      </c>
      <c r="F4492" s="1" t="s">
        <v>2</v>
      </c>
      <c r="G4492" s="2">
        <v>1121.25460766687</v>
      </c>
      <c r="H4492" s="1">
        <v>1180</v>
      </c>
    </row>
    <row r="4493" spans="1:8" x14ac:dyDescent="0.3">
      <c r="A4493" s="7" t="s">
        <v>2669</v>
      </c>
      <c r="B4493" s="1" t="s">
        <v>107</v>
      </c>
      <c r="C4493" s="1" t="s">
        <v>366</v>
      </c>
      <c r="D4493" s="1" t="s">
        <v>7</v>
      </c>
      <c r="E4493" s="1" t="s">
        <v>7</v>
      </c>
      <c r="F4493" s="1" t="s">
        <v>1</v>
      </c>
      <c r="G4493" s="2">
        <v>1223.81227375357</v>
      </c>
      <c r="H4493" s="1">
        <v>1180</v>
      </c>
    </row>
    <row r="4494" spans="1:8" x14ac:dyDescent="0.3">
      <c r="A4494" s="7" t="s">
        <v>2670</v>
      </c>
      <c r="B4494" s="1" t="s">
        <v>107</v>
      </c>
      <c r="C4494" s="1" t="s">
        <v>366</v>
      </c>
      <c r="D4494" s="1" t="s">
        <v>7</v>
      </c>
      <c r="E4494" s="1" t="s">
        <v>7</v>
      </c>
      <c r="F4494" s="1" t="s">
        <v>2</v>
      </c>
      <c r="G4494" s="2">
        <v>621.43682936954201</v>
      </c>
      <c r="H4494" s="1">
        <v>710</v>
      </c>
    </row>
    <row r="4495" spans="1:8" x14ac:dyDescent="0.3">
      <c r="A4495" s="7" t="s">
        <v>2671</v>
      </c>
      <c r="B4495" s="1" t="s">
        <v>107</v>
      </c>
      <c r="C4495" s="1" t="s">
        <v>366</v>
      </c>
      <c r="D4495" s="1" t="s">
        <v>7</v>
      </c>
      <c r="E4495" s="1" t="s">
        <v>7</v>
      </c>
      <c r="F4495" s="1" t="s">
        <v>2</v>
      </c>
      <c r="G4495" s="2">
        <v>395.69943461786602</v>
      </c>
      <c r="H4495" s="1">
        <v>292</v>
      </c>
    </row>
    <row r="4496" spans="1:8" x14ac:dyDescent="0.3">
      <c r="A4496" s="7" t="s">
        <v>2672</v>
      </c>
      <c r="B4496" s="1" t="s">
        <v>107</v>
      </c>
      <c r="C4496" s="1" t="s">
        <v>366</v>
      </c>
      <c r="D4496" s="1" t="s">
        <v>7</v>
      </c>
      <c r="E4496" s="1" t="s">
        <v>7</v>
      </c>
      <c r="F4496" s="1" t="s">
        <v>2</v>
      </c>
      <c r="G4496" s="2">
        <v>560.37713866717104</v>
      </c>
      <c r="H4496" s="1">
        <v>509.5</v>
      </c>
    </row>
    <row r="4497" spans="1:8" x14ac:dyDescent="0.3">
      <c r="A4497" s="7" t="s">
        <v>2673</v>
      </c>
      <c r="B4497" s="1" t="s">
        <v>107</v>
      </c>
      <c r="C4497" s="1" t="s">
        <v>366</v>
      </c>
      <c r="D4497" s="1" t="s">
        <v>7</v>
      </c>
      <c r="E4497" s="1" t="s">
        <v>7</v>
      </c>
      <c r="F4497" s="1" t="s">
        <v>2</v>
      </c>
      <c r="G4497" s="2">
        <v>1451.42836810379</v>
      </c>
      <c r="H4497" s="1">
        <v>1412.5</v>
      </c>
    </row>
    <row r="4498" spans="1:8" x14ac:dyDescent="0.3">
      <c r="A4498" s="7" t="s">
        <v>2673</v>
      </c>
      <c r="B4498" s="1" t="s">
        <v>107</v>
      </c>
      <c r="C4498" s="1" t="s">
        <v>366</v>
      </c>
      <c r="D4498" s="1" t="s">
        <v>7</v>
      </c>
      <c r="E4498" s="1" t="s">
        <v>7</v>
      </c>
      <c r="F4498" s="1" t="s">
        <v>1</v>
      </c>
      <c r="G4498" s="2">
        <v>1574.36924496653</v>
      </c>
      <c r="H4498" s="1">
        <v>1412.5</v>
      </c>
    </row>
    <row r="4499" spans="1:8" x14ac:dyDescent="0.3">
      <c r="A4499" s="7" t="s">
        <v>2674</v>
      </c>
      <c r="B4499" s="1" t="s">
        <v>107</v>
      </c>
      <c r="C4499" s="1" t="s">
        <v>366</v>
      </c>
      <c r="D4499" s="1" t="s">
        <v>7</v>
      </c>
      <c r="E4499" s="1" t="s">
        <v>7</v>
      </c>
      <c r="F4499" s="1" t="s">
        <v>2</v>
      </c>
      <c r="G4499" s="2">
        <v>1044.61542088193</v>
      </c>
      <c r="H4499" s="1">
        <v>1194</v>
      </c>
    </row>
    <row r="4500" spans="1:8" x14ac:dyDescent="0.3">
      <c r="A4500" s="7" t="s">
        <v>2675</v>
      </c>
      <c r="B4500" s="1" t="s">
        <v>107</v>
      </c>
      <c r="C4500" s="1" t="s">
        <v>366</v>
      </c>
      <c r="D4500" s="1" t="s">
        <v>7</v>
      </c>
      <c r="E4500" s="1" t="s">
        <v>7</v>
      </c>
      <c r="F4500" s="1" t="s">
        <v>2</v>
      </c>
      <c r="G4500" s="2">
        <v>434.92374882792899</v>
      </c>
      <c r="H4500" s="1">
        <v>330</v>
      </c>
    </row>
    <row r="4501" spans="1:8" x14ac:dyDescent="0.3">
      <c r="A4501" s="7" t="s">
        <v>2676</v>
      </c>
      <c r="B4501" s="1" t="s">
        <v>107</v>
      </c>
      <c r="C4501" s="1" t="s">
        <v>366</v>
      </c>
      <c r="D4501" s="1" t="s">
        <v>7</v>
      </c>
      <c r="E4501" s="1" t="s">
        <v>7</v>
      </c>
      <c r="F4501" s="1" t="s">
        <v>2</v>
      </c>
      <c r="G4501" s="2">
        <v>870.17460521937198</v>
      </c>
      <c r="H4501" s="1">
        <v>1321.5</v>
      </c>
    </row>
    <row r="4502" spans="1:8" x14ac:dyDescent="0.3">
      <c r="A4502" s="7" t="s">
        <v>2677</v>
      </c>
      <c r="B4502" s="1" t="s">
        <v>107</v>
      </c>
      <c r="C4502" s="1" t="s">
        <v>366</v>
      </c>
      <c r="D4502" s="1" t="s">
        <v>7</v>
      </c>
      <c r="E4502" s="1" t="s">
        <v>7</v>
      </c>
      <c r="F4502" s="1" t="s">
        <v>2</v>
      </c>
      <c r="G4502" s="2">
        <v>1504.2655943383099</v>
      </c>
      <c r="H4502" s="1">
        <v>1606.5</v>
      </c>
    </row>
    <row r="4503" spans="1:8" x14ac:dyDescent="0.3">
      <c r="A4503" s="7" t="s">
        <v>2677</v>
      </c>
      <c r="B4503" s="1" t="s">
        <v>107</v>
      </c>
      <c r="C4503" s="1" t="s">
        <v>366</v>
      </c>
      <c r="D4503" s="1" t="s">
        <v>7</v>
      </c>
      <c r="E4503" s="1" t="s">
        <v>7</v>
      </c>
      <c r="F4503" s="1" t="s">
        <v>1</v>
      </c>
      <c r="G4503" s="2">
        <v>1657.0525079838201</v>
      </c>
      <c r="H4503" s="1">
        <v>1606.5</v>
      </c>
    </row>
    <row r="4504" spans="1:8" x14ac:dyDescent="0.3">
      <c r="A4504" s="7" t="s">
        <v>2678</v>
      </c>
      <c r="B4504" s="1" t="s">
        <v>107</v>
      </c>
      <c r="C4504" s="1" t="s">
        <v>366</v>
      </c>
      <c r="D4504" s="1" t="s">
        <v>7</v>
      </c>
      <c r="E4504" s="1" t="s">
        <v>7</v>
      </c>
      <c r="F4504" s="1" t="s">
        <v>2</v>
      </c>
      <c r="G4504" s="2">
        <v>502.10903720969497</v>
      </c>
      <c r="H4504" s="1">
        <v>256</v>
      </c>
    </row>
    <row r="4505" spans="1:8" x14ac:dyDescent="0.3">
      <c r="A4505" s="7" t="s">
        <v>2679</v>
      </c>
      <c r="B4505" s="1" t="s">
        <v>107</v>
      </c>
      <c r="C4505" s="1" t="s">
        <v>366</v>
      </c>
      <c r="D4505" s="1" t="s">
        <v>7</v>
      </c>
      <c r="E4505" s="1" t="s">
        <v>7</v>
      </c>
      <c r="F4505" s="1" t="s">
        <v>1</v>
      </c>
      <c r="G4505" s="2">
        <v>822.979923619077</v>
      </c>
      <c r="H4505" s="1">
        <v>1111.9000000000001</v>
      </c>
    </row>
    <row r="4506" spans="1:8" x14ac:dyDescent="0.3">
      <c r="A4506" s="7" t="s">
        <v>2679</v>
      </c>
      <c r="B4506" s="1" t="s">
        <v>107</v>
      </c>
      <c r="C4506" s="1" t="s">
        <v>366</v>
      </c>
      <c r="D4506" s="1" t="s">
        <v>7</v>
      </c>
      <c r="E4506" s="1" t="s">
        <v>7</v>
      </c>
      <c r="F4506" s="1" t="s">
        <v>2</v>
      </c>
      <c r="G4506" s="2">
        <v>932.74739270231805</v>
      </c>
      <c r="H4506" s="1">
        <v>1111.9000000000001</v>
      </c>
    </row>
    <row r="4507" spans="1:8" x14ac:dyDescent="0.3">
      <c r="A4507" s="7" t="s">
        <v>2680</v>
      </c>
      <c r="B4507" s="1" t="s">
        <v>107</v>
      </c>
      <c r="C4507" s="1" t="s">
        <v>366</v>
      </c>
      <c r="D4507" s="1" t="s">
        <v>7</v>
      </c>
      <c r="E4507" s="1" t="s">
        <v>7</v>
      </c>
      <c r="F4507" s="1" t="s">
        <v>2</v>
      </c>
      <c r="G4507" s="2">
        <v>158.46178753388901</v>
      </c>
      <c r="H4507" s="1">
        <v>98.5</v>
      </c>
    </row>
    <row r="4508" spans="1:8" x14ac:dyDescent="0.3">
      <c r="A4508" s="7" t="s">
        <v>2681</v>
      </c>
      <c r="B4508" s="1" t="s">
        <v>107</v>
      </c>
      <c r="C4508" s="1" t="s">
        <v>366</v>
      </c>
      <c r="D4508" s="1" t="s">
        <v>7</v>
      </c>
      <c r="E4508" s="1" t="s">
        <v>7</v>
      </c>
      <c r="F4508" s="1" t="s">
        <v>2</v>
      </c>
      <c r="G4508" s="2">
        <v>512.81997992770005</v>
      </c>
      <c r="H4508" s="1">
        <v>344</v>
      </c>
    </row>
    <row r="4509" spans="1:8" x14ac:dyDescent="0.3">
      <c r="A4509" s="7" t="s">
        <v>2682</v>
      </c>
      <c r="B4509" s="1" t="s">
        <v>107</v>
      </c>
      <c r="C4509" s="1" t="s">
        <v>366</v>
      </c>
      <c r="D4509" s="1" t="s">
        <v>7</v>
      </c>
      <c r="E4509" s="1" t="s">
        <v>7</v>
      </c>
      <c r="F4509" s="1" t="s">
        <v>1</v>
      </c>
      <c r="G4509" s="2">
        <v>334.00220356544099</v>
      </c>
      <c r="H4509" s="1">
        <v>288.5</v>
      </c>
    </row>
    <row r="4510" spans="1:8" x14ac:dyDescent="0.3">
      <c r="A4510" s="7" t="s">
        <v>2682</v>
      </c>
      <c r="B4510" s="1" t="s">
        <v>107</v>
      </c>
      <c r="C4510" s="1" t="s">
        <v>366</v>
      </c>
      <c r="D4510" s="1" t="s">
        <v>7</v>
      </c>
      <c r="E4510" s="1" t="s">
        <v>7</v>
      </c>
      <c r="F4510" s="1" t="s">
        <v>2</v>
      </c>
      <c r="G4510" s="2">
        <v>361.28622150929198</v>
      </c>
      <c r="H4510" s="1">
        <v>288.5</v>
      </c>
    </row>
    <row r="4511" spans="1:8" x14ac:dyDescent="0.3">
      <c r="A4511" s="7" t="s">
        <v>2683</v>
      </c>
      <c r="B4511" s="1" t="s">
        <v>107</v>
      </c>
      <c r="C4511" s="1" t="s">
        <v>366</v>
      </c>
      <c r="D4511" s="1" t="s">
        <v>7</v>
      </c>
      <c r="E4511" s="1" t="s">
        <v>7</v>
      </c>
      <c r="F4511" s="1" t="s">
        <v>1</v>
      </c>
      <c r="G4511" s="2">
        <v>822.979923619077</v>
      </c>
      <c r="H4511" s="1">
        <v>886.4</v>
      </c>
    </row>
    <row r="4512" spans="1:8" x14ac:dyDescent="0.3">
      <c r="A4512" s="7" t="s">
        <v>2683</v>
      </c>
      <c r="B4512" s="1" t="s">
        <v>107</v>
      </c>
      <c r="C4512" s="1" t="s">
        <v>366</v>
      </c>
      <c r="D4512" s="1" t="s">
        <v>7</v>
      </c>
      <c r="E4512" s="1" t="s">
        <v>7</v>
      </c>
      <c r="F4512" s="1" t="s">
        <v>2</v>
      </c>
      <c r="G4512" s="2">
        <v>872.85869368530405</v>
      </c>
      <c r="H4512" s="1">
        <v>886.4</v>
      </c>
    </row>
    <row r="4513" spans="1:8" x14ac:dyDescent="0.3">
      <c r="A4513" s="7" t="s">
        <v>2684</v>
      </c>
      <c r="B4513" s="1" t="s">
        <v>107</v>
      </c>
      <c r="C4513" s="1" t="s">
        <v>366</v>
      </c>
      <c r="D4513" s="1" t="s">
        <v>7</v>
      </c>
      <c r="E4513" s="1" t="s">
        <v>7</v>
      </c>
      <c r="F4513" s="1" t="s">
        <v>2</v>
      </c>
      <c r="G4513" s="2">
        <v>1089.69594217639</v>
      </c>
      <c r="H4513" s="1">
        <v>1350</v>
      </c>
    </row>
    <row r="4514" spans="1:8" x14ac:dyDescent="0.3">
      <c r="A4514" s="7" t="s">
        <v>2684</v>
      </c>
      <c r="B4514" s="1" t="s">
        <v>107</v>
      </c>
      <c r="C4514" s="1" t="s">
        <v>366</v>
      </c>
      <c r="D4514" s="1" t="s">
        <v>7</v>
      </c>
      <c r="E4514" s="1" t="s">
        <v>7</v>
      </c>
      <c r="F4514" s="1" t="s">
        <v>1</v>
      </c>
      <c r="G4514" s="2">
        <v>1219.7729232301101</v>
      </c>
      <c r="H4514" s="1">
        <v>1350</v>
      </c>
    </row>
    <row r="4515" spans="1:8" x14ac:dyDescent="0.3">
      <c r="A4515" s="7" t="s">
        <v>2685</v>
      </c>
      <c r="B4515" s="1" t="s">
        <v>107</v>
      </c>
      <c r="C4515" s="1" t="s">
        <v>366</v>
      </c>
      <c r="D4515" s="1" t="s">
        <v>7</v>
      </c>
      <c r="E4515" s="1" t="s">
        <v>7</v>
      </c>
      <c r="F4515" s="1" t="s">
        <v>1</v>
      </c>
      <c r="G4515" s="2">
        <v>147.09239535157101</v>
      </c>
      <c r="H4515" s="1">
        <v>179.5</v>
      </c>
    </row>
    <row r="4516" spans="1:8" x14ac:dyDescent="0.3">
      <c r="A4516" s="7" t="s">
        <v>2685</v>
      </c>
      <c r="B4516" s="1" t="s">
        <v>107</v>
      </c>
      <c r="C4516" s="1" t="s">
        <v>366</v>
      </c>
      <c r="D4516" s="1" t="s">
        <v>7</v>
      </c>
      <c r="E4516" s="1" t="s">
        <v>7</v>
      </c>
      <c r="F4516" s="1" t="s">
        <v>2</v>
      </c>
      <c r="G4516" s="2">
        <v>175.19359834654799</v>
      </c>
      <c r="H4516" s="1">
        <v>179.5</v>
      </c>
    </row>
    <row r="4517" spans="1:8" x14ac:dyDescent="0.3">
      <c r="A4517" s="7" t="s">
        <v>2686</v>
      </c>
      <c r="B4517" s="1" t="s">
        <v>107</v>
      </c>
      <c r="C4517" s="1" t="s">
        <v>366</v>
      </c>
      <c r="D4517" s="1" t="s">
        <v>7</v>
      </c>
      <c r="E4517" s="1" t="s">
        <v>7</v>
      </c>
      <c r="F4517" s="1" t="s">
        <v>1</v>
      </c>
      <c r="G4517" s="2">
        <v>229.61991120162801</v>
      </c>
      <c r="H4517" s="1">
        <v>280</v>
      </c>
    </row>
    <row r="4518" spans="1:8" x14ac:dyDescent="0.3">
      <c r="A4518" s="7" t="s">
        <v>2686</v>
      </c>
      <c r="B4518" s="1" t="s">
        <v>107</v>
      </c>
      <c r="C4518" s="1" t="s">
        <v>366</v>
      </c>
      <c r="D4518" s="1" t="s">
        <v>7</v>
      </c>
      <c r="E4518" s="1" t="s">
        <v>7</v>
      </c>
      <c r="F4518" s="1" t="s">
        <v>2</v>
      </c>
      <c r="G4518" s="2">
        <v>258.32347427885998</v>
      </c>
      <c r="H4518" s="1">
        <v>280</v>
      </c>
    </row>
    <row r="4519" spans="1:8" x14ac:dyDescent="0.3">
      <c r="A4519" s="7" t="s">
        <v>2687</v>
      </c>
      <c r="B4519" s="1" t="s">
        <v>107</v>
      </c>
      <c r="C4519" s="1" t="s">
        <v>366</v>
      </c>
      <c r="D4519" s="1" t="s">
        <v>7</v>
      </c>
      <c r="E4519" s="1" t="s">
        <v>7</v>
      </c>
      <c r="F4519" s="1" t="s">
        <v>2</v>
      </c>
      <c r="G4519" s="2">
        <v>305.60679207056899</v>
      </c>
      <c r="H4519" s="1">
        <v>280.5</v>
      </c>
    </row>
    <row r="4520" spans="1:8" x14ac:dyDescent="0.3">
      <c r="A4520" s="7" t="s">
        <v>2687</v>
      </c>
      <c r="B4520" s="1" t="s">
        <v>107</v>
      </c>
      <c r="C4520" s="1" t="s">
        <v>366</v>
      </c>
      <c r="D4520" s="1" t="s">
        <v>7</v>
      </c>
      <c r="E4520" s="1" t="s">
        <v>7</v>
      </c>
      <c r="F4520" s="1" t="s">
        <v>1</v>
      </c>
      <c r="G4520" s="2">
        <v>381.55364132155199</v>
      </c>
      <c r="H4520" s="1">
        <v>280.5</v>
      </c>
    </row>
    <row r="4521" spans="1:8" x14ac:dyDescent="0.3">
      <c r="A4521" s="7" t="s">
        <v>2688</v>
      </c>
      <c r="B4521" s="1" t="s">
        <v>107</v>
      </c>
      <c r="C4521" s="1" t="s">
        <v>366</v>
      </c>
      <c r="D4521" s="1" t="s">
        <v>7</v>
      </c>
      <c r="E4521" s="1" t="s">
        <v>7</v>
      </c>
      <c r="F4521" s="1" t="s">
        <v>1</v>
      </c>
      <c r="G4521" s="2">
        <v>855.83549853801696</v>
      </c>
      <c r="H4521" s="1">
        <v>1323</v>
      </c>
    </row>
    <row r="4522" spans="1:8" x14ac:dyDescent="0.3">
      <c r="A4522" s="7" t="s">
        <v>2688</v>
      </c>
      <c r="B4522" s="1" t="s">
        <v>107</v>
      </c>
      <c r="C4522" s="1" t="s">
        <v>366</v>
      </c>
      <c r="D4522" s="1" t="s">
        <v>7</v>
      </c>
      <c r="E4522" s="1" t="s">
        <v>7</v>
      </c>
      <c r="F4522" s="1" t="s">
        <v>2</v>
      </c>
      <c r="G4522" s="2">
        <v>983.49214032063605</v>
      </c>
      <c r="H4522" s="1">
        <v>1323</v>
      </c>
    </row>
    <row r="4523" spans="1:8" x14ac:dyDescent="0.3">
      <c r="A4523" s="7" t="s">
        <v>2689</v>
      </c>
      <c r="B4523" s="1" t="s">
        <v>107</v>
      </c>
      <c r="C4523" s="1" t="s">
        <v>366</v>
      </c>
      <c r="D4523" s="1" t="s">
        <v>7</v>
      </c>
      <c r="E4523" s="1" t="s">
        <v>7</v>
      </c>
      <c r="F4523" s="1" t="s">
        <v>1</v>
      </c>
      <c r="G4523" s="2">
        <v>855.83549853801696</v>
      </c>
      <c r="H4523" s="1">
        <v>1202</v>
      </c>
    </row>
    <row r="4524" spans="1:8" x14ac:dyDescent="0.3">
      <c r="A4524" s="7" t="s">
        <v>2689</v>
      </c>
      <c r="B4524" s="1" t="s">
        <v>107</v>
      </c>
      <c r="C4524" s="1" t="s">
        <v>366</v>
      </c>
      <c r="D4524" s="1" t="s">
        <v>7</v>
      </c>
      <c r="E4524" s="1" t="s">
        <v>7</v>
      </c>
      <c r="F4524" s="1" t="s">
        <v>2</v>
      </c>
      <c r="G4524" s="2">
        <v>983.49214032063605</v>
      </c>
      <c r="H4524" s="1">
        <v>1202</v>
      </c>
    </row>
    <row r="4525" spans="1:8" x14ac:dyDescent="0.3">
      <c r="A4525" s="7" t="s">
        <v>2690</v>
      </c>
      <c r="B4525" s="1" t="s">
        <v>107</v>
      </c>
      <c r="C4525" s="1" t="s">
        <v>366</v>
      </c>
      <c r="D4525" s="1" t="s">
        <v>7</v>
      </c>
      <c r="E4525" s="1" t="s">
        <v>311</v>
      </c>
      <c r="F4525" s="1" t="s">
        <v>1</v>
      </c>
      <c r="G4525" s="2">
        <v>378.51235858170202</v>
      </c>
      <c r="H4525" s="1" t="s">
        <v>235</v>
      </c>
    </row>
    <row r="4526" spans="1:8" x14ac:dyDescent="0.3">
      <c r="A4526" s="7" t="s">
        <v>2690</v>
      </c>
      <c r="B4526" s="1" t="s">
        <v>107</v>
      </c>
      <c r="C4526" s="1" t="s">
        <v>366</v>
      </c>
      <c r="D4526" s="1" t="s">
        <v>7</v>
      </c>
      <c r="E4526" s="1" t="s">
        <v>311</v>
      </c>
      <c r="F4526" s="1" t="s">
        <v>2</v>
      </c>
      <c r="G4526" s="2">
        <v>381.93204301118698</v>
      </c>
      <c r="H4526" s="1" t="s">
        <v>235</v>
      </c>
    </row>
    <row r="4527" spans="1:8" x14ac:dyDescent="0.3">
      <c r="A4527" s="7" t="s">
        <v>2691</v>
      </c>
      <c r="B4527" s="1" t="s">
        <v>5</v>
      </c>
      <c r="C4527" s="1" t="s">
        <v>222</v>
      </c>
      <c r="D4527" s="1" t="s">
        <v>7</v>
      </c>
      <c r="E4527" s="1" t="s">
        <v>7</v>
      </c>
      <c r="F4527" s="1" t="s">
        <v>2</v>
      </c>
      <c r="G4527" s="2">
        <v>15.158263708482201</v>
      </c>
      <c r="H4527" s="1">
        <v>17.5</v>
      </c>
    </row>
    <row r="4528" spans="1:8" x14ac:dyDescent="0.3">
      <c r="A4528" s="7" t="s">
        <v>2691</v>
      </c>
      <c r="B4528" s="1" t="s">
        <v>5</v>
      </c>
      <c r="C4528" s="1" t="s">
        <v>222</v>
      </c>
      <c r="D4528" s="1" t="s">
        <v>7</v>
      </c>
      <c r="E4528" s="1" t="s">
        <v>7</v>
      </c>
      <c r="F4528" s="1" t="s">
        <v>1</v>
      </c>
      <c r="G4528" s="2">
        <v>17.3703403175376</v>
      </c>
      <c r="H4528" s="1">
        <v>17.5</v>
      </c>
    </row>
    <row r="4529" spans="1:8" x14ac:dyDescent="0.3">
      <c r="A4529" s="7" t="s">
        <v>2692</v>
      </c>
      <c r="B4529" s="1" t="s">
        <v>5</v>
      </c>
      <c r="C4529" s="1" t="s">
        <v>222</v>
      </c>
      <c r="D4529" s="1" t="s">
        <v>7</v>
      </c>
      <c r="E4529" s="1" t="s">
        <v>7</v>
      </c>
      <c r="F4529" s="1" t="s">
        <v>2</v>
      </c>
      <c r="G4529" s="2">
        <v>15.158263708482201</v>
      </c>
      <c r="H4529" s="1">
        <v>14.8</v>
      </c>
    </row>
    <row r="4530" spans="1:8" x14ac:dyDescent="0.3">
      <c r="A4530" s="7" t="s">
        <v>2692</v>
      </c>
      <c r="B4530" s="1" t="s">
        <v>5</v>
      </c>
      <c r="C4530" s="1" t="s">
        <v>222</v>
      </c>
      <c r="D4530" s="1" t="s">
        <v>7</v>
      </c>
      <c r="E4530" s="1" t="s">
        <v>7</v>
      </c>
      <c r="F4530" s="1" t="s">
        <v>1</v>
      </c>
      <c r="G4530" s="2">
        <v>17.3703403175376</v>
      </c>
      <c r="H4530" s="1">
        <v>14.8</v>
      </c>
    </row>
    <row r="4531" spans="1:8" x14ac:dyDescent="0.3">
      <c r="A4531" s="7" t="s">
        <v>2693</v>
      </c>
      <c r="B4531" s="1" t="s">
        <v>5</v>
      </c>
      <c r="C4531" s="1" t="s">
        <v>222</v>
      </c>
      <c r="D4531" s="1" t="s">
        <v>7</v>
      </c>
      <c r="E4531" s="1" t="s">
        <v>7</v>
      </c>
      <c r="F4531" s="1" t="s">
        <v>2</v>
      </c>
      <c r="G4531" s="2">
        <v>13.9993214365795</v>
      </c>
      <c r="H4531" s="1">
        <v>16.7</v>
      </c>
    </row>
    <row r="4532" spans="1:8" x14ac:dyDescent="0.3">
      <c r="A4532" s="7" t="s">
        <v>2693</v>
      </c>
      <c r="B4532" s="1" t="s">
        <v>5</v>
      </c>
      <c r="C4532" s="1" t="s">
        <v>222</v>
      </c>
      <c r="D4532" s="1" t="s">
        <v>7</v>
      </c>
      <c r="E4532" s="1" t="s">
        <v>7</v>
      </c>
      <c r="F4532" s="1" t="s">
        <v>1</v>
      </c>
      <c r="G4532" s="2">
        <v>15.946073283967401</v>
      </c>
      <c r="H4532" s="1">
        <v>16.7</v>
      </c>
    </row>
    <row r="4533" spans="1:8" x14ac:dyDescent="0.3">
      <c r="A4533" s="7" t="s">
        <v>2694</v>
      </c>
      <c r="B4533" s="1" t="s">
        <v>139</v>
      </c>
      <c r="C4533" s="1" t="s">
        <v>140</v>
      </c>
      <c r="D4533" s="1" t="s">
        <v>7</v>
      </c>
      <c r="E4533" s="1" t="s">
        <v>7</v>
      </c>
      <c r="F4533" s="1" t="s">
        <v>2</v>
      </c>
      <c r="G4533" s="2">
        <v>35.442665965404302</v>
      </c>
      <c r="H4533" s="1">
        <v>33.6</v>
      </c>
    </row>
    <row r="4534" spans="1:8" x14ac:dyDescent="0.3">
      <c r="A4534" s="7" t="s">
        <v>2694</v>
      </c>
      <c r="B4534" s="1" t="s">
        <v>139</v>
      </c>
      <c r="C4534" s="1" t="s">
        <v>140</v>
      </c>
      <c r="D4534" s="1" t="s">
        <v>7</v>
      </c>
      <c r="E4534" s="1" t="s">
        <v>7</v>
      </c>
      <c r="F4534" s="1" t="s">
        <v>1</v>
      </c>
      <c r="G4534" s="2">
        <v>41.290690197969198</v>
      </c>
      <c r="H4534" s="1">
        <v>33.6</v>
      </c>
    </row>
    <row r="4535" spans="1:8" x14ac:dyDescent="0.3">
      <c r="A4535" s="7" t="s">
        <v>2695</v>
      </c>
      <c r="B4535" s="1" t="s">
        <v>139</v>
      </c>
      <c r="C4535" s="1" t="s">
        <v>140</v>
      </c>
      <c r="D4535" s="1" t="s">
        <v>7</v>
      </c>
      <c r="E4535" s="1" t="s">
        <v>7</v>
      </c>
      <c r="F4535" s="1" t="s">
        <v>2</v>
      </c>
      <c r="G4535" s="2">
        <v>32.491589546335298</v>
      </c>
      <c r="H4535" s="1">
        <v>35.4</v>
      </c>
    </row>
    <row r="4536" spans="1:8" x14ac:dyDescent="0.3">
      <c r="A4536" s="7" t="s">
        <v>2695</v>
      </c>
      <c r="B4536" s="1" t="s">
        <v>139</v>
      </c>
      <c r="C4536" s="1" t="s">
        <v>140</v>
      </c>
      <c r="D4536" s="1" t="s">
        <v>7</v>
      </c>
      <c r="E4536" s="1" t="s">
        <v>7</v>
      </c>
      <c r="F4536" s="1" t="s">
        <v>1</v>
      </c>
      <c r="G4536" s="2">
        <v>38.666483383717697</v>
      </c>
      <c r="H4536" s="1">
        <v>35.4</v>
      </c>
    </row>
    <row r="4537" spans="1:8" x14ac:dyDescent="0.3">
      <c r="A4537" s="7" t="s">
        <v>2696</v>
      </c>
      <c r="B4537" s="1" t="s">
        <v>139</v>
      </c>
      <c r="C4537" s="1" t="s">
        <v>140</v>
      </c>
      <c r="D4537" s="1" t="s">
        <v>7</v>
      </c>
      <c r="E4537" s="1" t="s">
        <v>7</v>
      </c>
      <c r="F4537" s="1" t="s">
        <v>2</v>
      </c>
      <c r="G4537" s="2">
        <v>35.442665965404302</v>
      </c>
      <c r="H4537" s="1">
        <v>45.5</v>
      </c>
    </row>
    <row r="4538" spans="1:8" x14ac:dyDescent="0.3">
      <c r="A4538" s="7" t="s">
        <v>2696</v>
      </c>
      <c r="B4538" s="1" t="s">
        <v>139</v>
      </c>
      <c r="C4538" s="1" t="s">
        <v>140</v>
      </c>
      <c r="D4538" s="1" t="s">
        <v>7</v>
      </c>
      <c r="E4538" s="1" t="s">
        <v>7</v>
      </c>
      <c r="F4538" s="1" t="s">
        <v>1</v>
      </c>
      <c r="G4538" s="2">
        <v>41.290690197969198</v>
      </c>
      <c r="H4538" s="1">
        <v>45.5</v>
      </c>
    </row>
    <row r="4539" spans="1:8" x14ac:dyDescent="0.3">
      <c r="A4539" s="7" t="s">
        <v>2697</v>
      </c>
      <c r="B4539" s="1" t="s">
        <v>139</v>
      </c>
      <c r="C4539" s="1" t="s">
        <v>140</v>
      </c>
      <c r="D4539" s="1" t="s">
        <v>7</v>
      </c>
      <c r="E4539" s="1" t="s">
        <v>7</v>
      </c>
      <c r="F4539" s="1" t="s">
        <v>2</v>
      </c>
      <c r="G4539" s="2">
        <v>42.2013210036652</v>
      </c>
      <c r="H4539" s="1">
        <v>52.1</v>
      </c>
    </row>
    <row r="4540" spans="1:8" x14ac:dyDescent="0.3">
      <c r="A4540" s="7" t="s">
        <v>2697</v>
      </c>
      <c r="B4540" s="1" t="s">
        <v>139</v>
      </c>
      <c r="C4540" s="1" t="s">
        <v>140</v>
      </c>
      <c r="D4540" s="1" t="s">
        <v>7</v>
      </c>
      <c r="E4540" s="1" t="s">
        <v>7</v>
      </c>
      <c r="F4540" s="1" t="s">
        <v>1</v>
      </c>
      <c r="G4540" s="2">
        <v>48.069690824633497</v>
      </c>
      <c r="H4540" s="1">
        <v>52.1</v>
      </c>
    </row>
    <row r="4541" spans="1:8" x14ac:dyDescent="0.3">
      <c r="A4541" s="7" t="s">
        <v>2698</v>
      </c>
      <c r="B4541" s="1" t="s">
        <v>139</v>
      </c>
      <c r="C4541" s="1" t="s">
        <v>140</v>
      </c>
      <c r="D4541" s="1" t="s">
        <v>7</v>
      </c>
      <c r="E4541" s="1" t="s">
        <v>7</v>
      </c>
      <c r="F4541" s="1" t="s">
        <v>2</v>
      </c>
      <c r="G4541" s="2">
        <v>29.4100078522826</v>
      </c>
      <c r="H4541" s="1">
        <v>56.9</v>
      </c>
    </row>
    <row r="4542" spans="1:8" x14ac:dyDescent="0.3">
      <c r="A4542" s="7" t="s">
        <v>2698</v>
      </c>
      <c r="B4542" s="1" t="s">
        <v>139</v>
      </c>
      <c r="C4542" s="1" t="s">
        <v>140</v>
      </c>
      <c r="D4542" s="1" t="s">
        <v>7</v>
      </c>
      <c r="E4542" s="1" t="s">
        <v>7</v>
      </c>
      <c r="F4542" s="1" t="s">
        <v>1</v>
      </c>
      <c r="G4542" s="2">
        <v>35.097518562199902</v>
      </c>
      <c r="H4542" s="1">
        <v>56.9</v>
      </c>
    </row>
    <row r="4543" spans="1:8" x14ac:dyDescent="0.3">
      <c r="A4543" s="7" t="s">
        <v>2699</v>
      </c>
      <c r="B4543" s="1" t="s">
        <v>162</v>
      </c>
      <c r="C4543" s="1" t="s">
        <v>163</v>
      </c>
      <c r="D4543" s="1" t="s">
        <v>7</v>
      </c>
      <c r="E4543" s="1" t="s">
        <v>7</v>
      </c>
      <c r="F4543" s="1" t="s">
        <v>2</v>
      </c>
      <c r="G4543" s="2">
        <v>50.584375533786798</v>
      </c>
      <c r="H4543" s="1">
        <v>64.7</v>
      </c>
    </row>
    <row r="4544" spans="1:8" x14ac:dyDescent="0.3">
      <c r="A4544" s="7" t="s">
        <v>2699</v>
      </c>
      <c r="B4544" s="1" t="s">
        <v>162</v>
      </c>
      <c r="C4544" s="1" t="s">
        <v>163</v>
      </c>
      <c r="D4544" s="1" t="s">
        <v>7</v>
      </c>
      <c r="E4544" s="1" t="s">
        <v>7</v>
      </c>
      <c r="F4544" s="1" t="s">
        <v>1</v>
      </c>
      <c r="G4544" s="2">
        <v>54.115671896811399</v>
      </c>
      <c r="H4544" s="1">
        <v>64.7</v>
      </c>
    </row>
    <row r="4545" spans="1:8" x14ac:dyDescent="0.3">
      <c r="A4545" s="7" t="s">
        <v>2700</v>
      </c>
      <c r="B4545" s="1" t="s">
        <v>5</v>
      </c>
      <c r="C4545" s="1" t="s">
        <v>219</v>
      </c>
      <c r="D4545" s="1" t="s">
        <v>7</v>
      </c>
      <c r="E4545" s="1" t="s">
        <v>7</v>
      </c>
      <c r="F4545" s="1" t="s">
        <v>2</v>
      </c>
      <c r="G4545" s="2">
        <v>12.5613130319945</v>
      </c>
      <c r="H4545" s="1">
        <v>11.4</v>
      </c>
    </row>
    <row r="4546" spans="1:8" x14ac:dyDescent="0.3">
      <c r="A4546" s="7" t="s">
        <v>2700</v>
      </c>
      <c r="B4546" s="1" t="s">
        <v>5</v>
      </c>
      <c r="C4546" s="1" t="s">
        <v>219</v>
      </c>
      <c r="D4546" s="1" t="s">
        <v>7</v>
      </c>
      <c r="E4546" s="1" t="s">
        <v>7</v>
      </c>
      <c r="F4546" s="1" t="s">
        <v>1</v>
      </c>
      <c r="G4546" s="2">
        <v>14.5913944542717</v>
      </c>
      <c r="H4546" s="1">
        <v>11.4</v>
      </c>
    </row>
    <row r="4547" spans="1:8" x14ac:dyDescent="0.3">
      <c r="A4547" s="7" t="s">
        <v>2701</v>
      </c>
      <c r="B4547" s="1" t="s">
        <v>5</v>
      </c>
      <c r="C4547" s="1" t="s">
        <v>219</v>
      </c>
      <c r="D4547" s="1" t="s">
        <v>7</v>
      </c>
      <c r="E4547" s="1" t="s">
        <v>7</v>
      </c>
      <c r="F4547" s="1" t="s">
        <v>2</v>
      </c>
      <c r="G4547" s="2">
        <v>16.0229946590105</v>
      </c>
      <c r="H4547" s="1">
        <v>22.2</v>
      </c>
    </row>
    <row r="4548" spans="1:8" x14ac:dyDescent="0.3">
      <c r="A4548" s="7" t="s">
        <v>2701</v>
      </c>
      <c r="B4548" s="1" t="s">
        <v>5</v>
      </c>
      <c r="C4548" s="1" t="s">
        <v>219</v>
      </c>
      <c r="D4548" s="1" t="s">
        <v>7</v>
      </c>
      <c r="E4548" s="1" t="s">
        <v>7</v>
      </c>
      <c r="F4548" s="1" t="s">
        <v>1</v>
      </c>
      <c r="G4548" s="2">
        <v>18.865093285197901</v>
      </c>
      <c r="H4548" s="1">
        <v>22.2</v>
      </c>
    </row>
    <row r="4549" spans="1:8" x14ac:dyDescent="0.3">
      <c r="A4549" s="7" t="s">
        <v>2702</v>
      </c>
      <c r="B4549" s="1" t="s">
        <v>700</v>
      </c>
      <c r="C4549" s="1" t="s">
        <v>701</v>
      </c>
      <c r="D4549" s="1" t="s">
        <v>7</v>
      </c>
      <c r="E4549" s="1" t="s">
        <v>7</v>
      </c>
      <c r="F4549" s="1" t="s">
        <v>1</v>
      </c>
      <c r="G4549" s="2">
        <v>41.374834011821797</v>
      </c>
      <c r="H4549" s="1">
        <v>34.299999999999997</v>
      </c>
    </row>
    <row r="4550" spans="1:8" x14ac:dyDescent="0.3">
      <c r="A4550" s="7" t="s">
        <v>2702</v>
      </c>
      <c r="B4550" s="1" t="s">
        <v>700</v>
      </c>
      <c r="C4550" s="1" t="s">
        <v>701</v>
      </c>
      <c r="D4550" s="1" t="s">
        <v>7</v>
      </c>
      <c r="E4550" s="1" t="s">
        <v>7</v>
      </c>
      <c r="F4550" s="1" t="s">
        <v>2</v>
      </c>
      <c r="G4550" s="2">
        <v>41.628269968589201</v>
      </c>
      <c r="H4550" s="1">
        <v>34.299999999999997</v>
      </c>
    </row>
    <row r="4551" spans="1:8" x14ac:dyDescent="0.3">
      <c r="A4551" s="7" t="s">
        <v>2703</v>
      </c>
      <c r="B4551" s="1" t="s">
        <v>5</v>
      </c>
      <c r="C4551" s="1" t="s">
        <v>25</v>
      </c>
      <c r="D4551" s="1" t="s">
        <v>7</v>
      </c>
      <c r="E4551" s="1" t="s">
        <v>7</v>
      </c>
      <c r="F4551" s="1" t="s">
        <v>2</v>
      </c>
      <c r="G4551" s="2">
        <v>30.596065003404</v>
      </c>
      <c r="H4551" s="1">
        <v>28.4</v>
      </c>
    </row>
    <row r="4552" spans="1:8" x14ac:dyDescent="0.3">
      <c r="A4552" s="7" t="s">
        <v>2703</v>
      </c>
      <c r="B4552" s="1" t="s">
        <v>5</v>
      </c>
      <c r="C4552" s="1" t="s">
        <v>25</v>
      </c>
      <c r="D4552" s="1" t="s">
        <v>7</v>
      </c>
      <c r="E4552" s="1" t="s">
        <v>7</v>
      </c>
      <c r="F4552" s="1" t="s">
        <v>1</v>
      </c>
      <c r="G4552" s="2">
        <v>31.373337859760799</v>
      </c>
      <c r="H4552" s="1">
        <v>28.4</v>
      </c>
    </row>
    <row r="4553" spans="1:8" x14ac:dyDescent="0.3">
      <c r="A4553" s="7" t="s">
        <v>2704</v>
      </c>
      <c r="B4553" s="1" t="s">
        <v>5</v>
      </c>
      <c r="C4553" s="1" t="s">
        <v>25</v>
      </c>
      <c r="D4553" s="1" t="s">
        <v>7</v>
      </c>
      <c r="E4553" s="1" t="s">
        <v>7</v>
      </c>
      <c r="F4553" s="1" t="s">
        <v>2</v>
      </c>
      <c r="G4553" s="2">
        <v>18.6704661873801</v>
      </c>
      <c r="H4553" s="1">
        <v>21.4</v>
      </c>
    </row>
    <row r="4554" spans="1:8" x14ac:dyDescent="0.3">
      <c r="A4554" s="7" t="s">
        <v>2704</v>
      </c>
      <c r="B4554" s="1" t="s">
        <v>5</v>
      </c>
      <c r="C4554" s="1" t="s">
        <v>25</v>
      </c>
      <c r="D4554" s="1" t="s">
        <v>7</v>
      </c>
      <c r="E4554" s="1" t="s">
        <v>7</v>
      </c>
      <c r="F4554" s="1" t="s">
        <v>1</v>
      </c>
      <c r="G4554" s="2">
        <v>18.865093285197901</v>
      </c>
      <c r="H4554" s="1">
        <v>21.4</v>
      </c>
    </row>
    <row r="4555" spans="1:8" x14ac:dyDescent="0.3">
      <c r="A4555" s="7" t="s">
        <v>2705</v>
      </c>
      <c r="B4555" s="1" t="s">
        <v>100</v>
      </c>
      <c r="C4555" s="1" t="s">
        <v>142</v>
      </c>
      <c r="D4555" s="1" t="s">
        <v>7</v>
      </c>
      <c r="E4555" s="1" t="s">
        <v>7</v>
      </c>
      <c r="F4555" s="1" t="s">
        <v>2</v>
      </c>
      <c r="G4555" s="2">
        <v>1484.35055138548</v>
      </c>
      <c r="H4555" s="1">
        <v>2035</v>
      </c>
    </row>
    <row r="4556" spans="1:8" x14ac:dyDescent="0.3">
      <c r="A4556" s="7" t="s">
        <v>2705</v>
      </c>
      <c r="B4556" s="1" t="s">
        <v>100</v>
      </c>
      <c r="C4556" s="1" t="s">
        <v>142</v>
      </c>
      <c r="D4556" s="1" t="s">
        <v>7</v>
      </c>
      <c r="E4556" s="1" t="s">
        <v>7</v>
      </c>
      <c r="F4556" s="1" t="s">
        <v>1</v>
      </c>
      <c r="G4556" s="2">
        <v>1691.35030589756</v>
      </c>
      <c r="H4556" s="1">
        <v>2035</v>
      </c>
    </row>
    <row r="4557" spans="1:8" x14ac:dyDescent="0.3">
      <c r="A4557" s="7" t="s">
        <v>2706</v>
      </c>
      <c r="B4557" s="1" t="s">
        <v>5</v>
      </c>
      <c r="C4557" s="1" t="s">
        <v>165</v>
      </c>
      <c r="D4557" s="1" t="s">
        <v>7</v>
      </c>
      <c r="E4557" s="1" t="s">
        <v>7</v>
      </c>
      <c r="F4557" s="1" t="s">
        <v>1</v>
      </c>
      <c r="G4557" s="2">
        <v>40.197685244298803</v>
      </c>
      <c r="H4557" s="1">
        <v>48</v>
      </c>
    </row>
    <row r="4558" spans="1:8" x14ac:dyDescent="0.3">
      <c r="A4558" s="7" t="s">
        <v>2706</v>
      </c>
      <c r="B4558" s="1" t="s">
        <v>5</v>
      </c>
      <c r="C4558" s="1" t="s">
        <v>165</v>
      </c>
      <c r="D4558" s="1" t="s">
        <v>7</v>
      </c>
      <c r="E4558" s="1" t="s">
        <v>7</v>
      </c>
      <c r="F4558" s="1" t="s">
        <v>2</v>
      </c>
      <c r="G4558" s="2">
        <v>43.2990651531384</v>
      </c>
      <c r="H4558" s="1">
        <v>48</v>
      </c>
    </row>
    <row r="4559" spans="1:8" x14ac:dyDescent="0.3">
      <c r="A4559" s="7" t="s">
        <v>2707</v>
      </c>
      <c r="B4559" s="1" t="s">
        <v>5</v>
      </c>
      <c r="C4559" s="1" t="s">
        <v>165</v>
      </c>
      <c r="D4559" s="1" t="s">
        <v>7</v>
      </c>
      <c r="E4559" s="1" t="s">
        <v>7</v>
      </c>
      <c r="F4559" s="1" t="s">
        <v>1</v>
      </c>
      <c r="G4559" s="2">
        <v>31.373337859760799</v>
      </c>
      <c r="H4559" s="1">
        <v>45.3</v>
      </c>
    </row>
    <row r="4560" spans="1:8" x14ac:dyDescent="0.3">
      <c r="A4560" s="7" t="s">
        <v>2707</v>
      </c>
      <c r="B4560" s="1" t="s">
        <v>5</v>
      </c>
      <c r="C4560" s="1" t="s">
        <v>165</v>
      </c>
      <c r="D4560" s="1" t="s">
        <v>7</v>
      </c>
      <c r="E4560" s="1" t="s">
        <v>7</v>
      </c>
      <c r="F4560" s="1" t="s">
        <v>2</v>
      </c>
      <c r="G4560" s="2">
        <v>35.089036253315101</v>
      </c>
      <c r="H4560" s="1">
        <v>45.3</v>
      </c>
    </row>
    <row r="4561" spans="1:8" x14ac:dyDescent="0.3">
      <c r="A4561" s="7" t="s">
        <v>2708</v>
      </c>
      <c r="B4561" s="1" t="s">
        <v>5</v>
      </c>
      <c r="C4561" s="1" t="s">
        <v>63</v>
      </c>
      <c r="D4561" s="1" t="s">
        <v>7</v>
      </c>
      <c r="E4561" s="1" t="s">
        <v>7</v>
      </c>
      <c r="F4561" s="1" t="s">
        <v>2</v>
      </c>
      <c r="G4561" s="2">
        <v>27.369286857369399</v>
      </c>
      <c r="H4561" s="1">
        <v>20.3</v>
      </c>
    </row>
    <row r="4562" spans="1:8" x14ac:dyDescent="0.3">
      <c r="A4562" s="7" t="s">
        <v>2708</v>
      </c>
      <c r="B4562" s="1" t="s">
        <v>5</v>
      </c>
      <c r="C4562" s="1" t="s">
        <v>63</v>
      </c>
      <c r="D4562" s="1" t="s">
        <v>7</v>
      </c>
      <c r="E4562" s="1" t="s">
        <v>7</v>
      </c>
      <c r="F4562" s="1" t="s">
        <v>1</v>
      </c>
      <c r="G4562" s="2">
        <v>31.373337859760799</v>
      </c>
      <c r="H4562" s="1">
        <v>20.3</v>
      </c>
    </row>
    <row r="4563" spans="1:8" x14ac:dyDescent="0.3">
      <c r="A4563" s="7" t="s">
        <v>2709</v>
      </c>
      <c r="B4563" s="1" t="s">
        <v>5</v>
      </c>
      <c r="C4563" s="1" t="s">
        <v>63</v>
      </c>
      <c r="D4563" s="1" t="s">
        <v>7</v>
      </c>
      <c r="E4563" s="1" t="s">
        <v>7</v>
      </c>
      <c r="F4563" s="1" t="s">
        <v>2</v>
      </c>
      <c r="G4563" s="2">
        <v>35.191217415773501</v>
      </c>
      <c r="H4563" s="1">
        <v>29.7</v>
      </c>
    </row>
    <row r="4564" spans="1:8" x14ac:dyDescent="0.3">
      <c r="A4564" s="7" t="s">
        <v>2709</v>
      </c>
      <c r="B4564" s="1" t="s">
        <v>5</v>
      </c>
      <c r="C4564" s="1" t="s">
        <v>63</v>
      </c>
      <c r="D4564" s="1" t="s">
        <v>7</v>
      </c>
      <c r="E4564" s="1" t="s">
        <v>7</v>
      </c>
      <c r="F4564" s="1" t="s">
        <v>1</v>
      </c>
      <c r="G4564" s="2">
        <v>40.197685244298803</v>
      </c>
      <c r="H4564" s="1">
        <v>29.7</v>
      </c>
    </row>
    <row r="4565" spans="1:8" x14ac:dyDescent="0.3">
      <c r="A4565" s="7" t="s">
        <v>2710</v>
      </c>
      <c r="B4565" s="1" t="s">
        <v>5</v>
      </c>
      <c r="C4565" s="1" t="s">
        <v>63</v>
      </c>
      <c r="D4565" s="1" t="s">
        <v>7</v>
      </c>
      <c r="E4565" s="1" t="s">
        <v>7</v>
      </c>
      <c r="F4565" s="1" t="s">
        <v>2</v>
      </c>
      <c r="G4565" s="2">
        <v>23.880200616975198</v>
      </c>
      <c r="H4565" s="1">
        <v>10.6</v>
      </c>
    </row>
    <row r="4566" spans="1:8" x14ac:dyDescent="0.3">
      <c r="A4566" s="7" t="s">
        <v>2710</v>
      </c>
      <c r="B4566" s="1" t="s">
        <v>5</v>
      </c>
      <c r="C4566" s="1" t="s">
        <v>63</v>
      </c>
      <c r="D4566" s="1" t="s">
        <v>7</v>
      </c>
      <c r="E4566" s="1" t="s">
        <v>7</v>
      </c>
      <c r="F4566" s="1" t="s">
        <v>1</v>
      </c>
      <c r="G4566" s="2">
        <v>27.426192009547499</v>
      </c>
      <c r="H4566" s="1">
        <v>10.6</v>
      </c>
    </row>
    <row r="4567" spans="1:8" x14ac:dyDescent="0.3">
      <c r="A4567" s="7" t="s">
        <v>2711</v>
      </c>
      <c r="B4567" s="1" t="s">
        <v>5</v>
      </c>
      <c r="C4567" s="1" t="s">
        <v>63</v>
      </c>
      <c r="D4567" s="1" t="s">
        <v>7</v>
      </c>
      <c r="E4567" s="1" t="s">
        <v>7</v>
      </c>
      <c r="F4567" s="1" t="s">
        <v>2</v>
      </c>
      <c r="G4567" s="2">
        <v>27.369286857369399</v>
      </c>
      <c r="H4567" s="1">
        <v>11</v>
      </c>
    </row>
    <row r="4568" spans="1:8" x14ac:dyDescent="0.3">
      <c r="A4568" s="7" t="s">
        <v>2711</v>
      </c>
      <c r="B4568" s="1" t="s">
        <v>5</v>
      </c>
      <c r="C4568" s="1" t="s">
        <v>63</v>
      </c>
      <c r="D4568" s="1" t="s">
        <v>7</v>
      </c>
      <c r="E4568" s="1" t="s">
        <v>7</v>
      </c>
      <c r="F4568" s="1" t="s">
        <v>1</v>
      </c>
      <c r="G4568" s="2">
        <v>31.373337859760799</v>
      </c>
      <c r="H4568" s="1">
        <v>11</v>
      </c>
    </row>
    <row r="4569" spans="1:8" x14ac:dyDescent="0.3">
      <c r="A4569" s="7" t="s">
        <v>2712</v>
      </c>
      <c r="B4569" s="1" t="s">
        <v>5</v>
      </c>
      <c r="C4569" s="1" t="s">
        <v>158</v>
      </c>
      <c r="D4569" s="1" t="s">
        <v>7</v>
      </c>
      <c r="E4569" s="1" t="s">
        <v>7</v>
      </c>
      <c r="F4569" s="1" t="s">
        <v>2</v>
      </c>
      <c r="G4569" s="2">
        <v>6.4949194241839496</v>
      </c>
      <c r="H4569" s="1">
        <v>6.4</v>
      </c>
    </row>
    <row r="4570" spans="1:8" x14ac:dyDescent="0.3">
      <c r="A4570" s="7" t="s">
        <v>2712</v>
      </c>
      <c r="B4570" s="1" t="s">
        <v>5</v>
      </c>
      <c r="C4570" s="1" t="s">
        <v>158</v>
      </c>
      <c r="D4570" s="1" t="s">
        <v>7</v>
      </c>
      <c r="E4570" s="1" t="s">
        <v>7</v>
      </c>
      <c r="F4570" s="1" t="s">
        <v>1</v>
      </c>
      <c r="G4570" s="2">
        <v>7.8714631190783404</v>
      </c>
      <c r="H4570" s="1">
        <v>6.4</v>
      </c>
    </row>
    <row r="4571" spans="1:8" x14ac:dyDescent="0.3">
      <c r="A4571" s="7" t="s">
        <v>2713</v>
      </c>
      <c r="B4571" s="1" t="s">
        <v>5</v>
      </c>
      <c r="C4571" s="1" t="s">
        <v>117</v>
      </c>
      <c r="D4571" s="1" t="s">
        <v>7</v>
      </c>
      <c r="E4571" s="1" t="s">
        <v>7</v>
      </c>
      <c r="F4571" s="1" t="s">
        <v>1</v>
      </c>
      <c r="G4571" s="2">
        <v>7.8714631190783404</v>
      </c>
      <c r="H4571" s="1">
        <v>6.9</v>
      </c>
    </row>
    <row r="4572" spans="1:8" x14ac:dyDescent="0.3">
      <c r="A4572" s="7" t="s">
        <v>2714</v>
      </c>
      <c r="B4572" s="1" t="s">
        <v>5</v>
      </c>
      <c r="C4572" s="1" t="s">
        <v>219</v>
      </c>
      <c r="D4572" s="1" t="s">
        <v>7</v>
      </c>
      <c r="E4572" s="1" t="s">
        <v>7</v>
      </c>
      <c r="F4572" s="1" t="s">
        <v>2</v>
      </c>
      <c r="G4572" s="2">
        <v>14.817471144413499</v>
      </c>
      <c r="H4572" s="1">
        <v>11.7</v>
      </c>
    </row>
    <row r="4573" spans="1:8" x14ac:dyDescent="0.3">
      <c r="A4573" s="7" t="s">
        <v>2714</v>
      </c>
      <c r="B4573" s="1" t="s">
        <v>5</v>
      </c>
      <c r="C4573" s="1" t="s">
        <v>219</v>
      </c>
      <c r="D4573" s="1" t="s">
        <v>7</v>
      </c>
      <c r="E4573" s="1" t="s">
        <v>7</v>
      </c>
      <c r="F4573" s="1" t="s">
        <v>1</v>
      </c>
      <c r="G4573" s="2">
        <v>17.3703403175376</v>
      </c>
      <c r="H4573" s="1">
        <v>11.7</v>
      </c>
    </row>
    <row r="4574" spans="1:8" x14ac:dyDescent="0.3">
      <c r="A4574" s="7" t="s">
        <v>2715</v>
      </c>
      <c r="B4574" s="1" t="s">
        <v>1225</v>
      </c>
      <c r="C4574" s="1" t="s">
        <v>1226</v>
      </c>
      <c r="D4574" s="1" t="s">
        <v>7</v>
      </c>
      <c r="E4574" s="1" t="s">
        <v>7</v>
      </c>
      <c r="F4574" s="1" t="s">
        <v>2</v>
      </c>
      <c r="G4574" s="2">
        <v>3722.4363862161599</v>
      </c>
      <c r="H4574" s="1">
        <v>4651</v>
      </c>
    </row>
    <row r="4575" spans="1:8" x14ac:dyDescent="0.3">
      <c r="A4575" s="7" t="s">
        <v>2715</v>
      </c>
      <c r="B4575" s="1" t="s">
        <v>1225</v>
      </c>
      <c r="C4575" s="1" t="s">
        <v>1226</v>
      </c>
      <c r="D4575" s="1" t="s">
        <v>7</v>
      </c>
      <c r="E4575" s="1" t="s">
        <v>7</v>
      </c>
      <c r="F4575" s="1" t="s">
        <v>1</v>
      </c>
      <c r="G4575" s="2">
        <v>3722.4363862161599</v>
      </c>
      <c r="H4575" s="1">
        <v>4651</v>
      </c>
    </row>
    <row r="4576" spans="1:8" x14ac:dyDescent="0.3">
      <c r="A4576" s="7" t="s">
        <v>2716</v>
      </c>
      <c r="B4576" s="1" t="s">
        <v>215</v>
      </c>
      <c r="C4576" s="1" t="s">
        <v>216</v>
      </c>
      <c r="D4576" s="1" t="s">
        <v>7</v>
      </c>
      <c r="E4576" s="1" t="s">
        <v>7</v>
      </c>
      <c r="F4576" s="1" t="s">
        <v>2</v>
      </c>
      <c r="G4576" s="2">
        <v>195.212272978915</v>
      </c>
      <c r="H4576" s="1">
        <v>157</v>
      </c>
    </row>
    <row r="4577" spans="1:8" x14ac:dyDescent="0.3">
      <c r="A4577" s="7" t="s">
        <v>2716</v>
      </c>
      <c r="B4577" s="1" t="s">
        <v>215</v>
      </c>
      <c r="C4577" s="1" t="s">
        <v>216</v>
      </c>
      <c r="D4577" s="1" t="s">
        <v>7</v>
      </c>
      <c r="E4577" s="1" t="s">
        <v>7</v>
      </c>
      <c r="F4577" s="1" t="s">
        <v>1</v>
      </c>
      <c r="G4577" s="2">
        <v>195.212272978915</v>
      </c>
      <c r="H4577" s="1">
        <v>157</v>
      </c>
    </row>
    <row r="4578" spans="1:8" x14ac:dyDescent="0.3">
      <c r="A4578" s="7" t="s">
        <v>2717</v>
      </c>
      <c r="B4578" s="1" t="s">
        <v>215</v>
      </c>
      <c r="C4578" s="1" t="s">
        <v>216</v>
      </c>
      <c r="D4578" s="1" t="s">
        <v>7</v>
      </c>
      <c r="E4578" s="1" t="s">
        <v>7</v>
      </c>
      <c r="F4578" s="1" t="s">
        <v>2</v>
      </c>
      <c r="G4578" s="2">
        <v>123.05020988585299</v>
      </c>
      <c r="H4578" s="1">
        <v>147.5</v>
      </c>
    </row>
    <row r="4579" spans="1:8" x14ac:dyDescent="0.3">
      <c r="A4579" s="7" t="s">
        <v>2717</v>
      </c>
      <c r="B4579" s="1" t="s">
        <v>215</v>
      </c>
      <c r="C4579" s="1" t="s">
        <v>216</v>
      </c>
      <c r="D4579" s="1" t="s">
        <v>7</v>
      </c>
      <c r="E4579" s="1" t="s">
        <v>7</v>
      </c>
      <c r="F4579" s="1" t="s">
        <v>1</v>
      </c>
      <c r="G4579" s="2">
        <v>123.05020988585299</v>
      </c>
      <c r="H4579" s="1">
        <v>147.5</v>
      </c>
    </row>
    <row r="4580" spans="1:8" x14ac:dyDescent="0.3">
      <c r="A4580" s="7" t="s">
        <v>2718</v>
      </c>
      <c r="B4580" s="1" t="s">
        <v>5</v>
      </c>
      <c r="C4580" s="1" t="s">
        <v>219</v>
      </c>
      <c r="D4580" s="1" t="s">
        <v>7</v>
      </c>
      <c r="E4580" s="1" t="s">
        <v>7</v>
      </c>
      <c r="F4580" s="1" t="s">
        <v>2</v>
      </c>
      <c r="G4580" s="2">
        <v>10.508747567166401</v>
      </c>
      <c r="H4580" s="1">
        <v>13.4</v>
      </c>
    </row>
    <row r="4581" spans="1:8" x14ac:dyDescent="0.3">
      <c r="A4581" s="7" t="s">
        <v>2718</v>
      </c>
      <c r="B4581" s="1" t="s">
        <v>5</v>
      </c>
      <c r="C4581" s="1" t="s">
        <v>219</v>
      </c>
      <c r="D4581" s="1" t="s">
        <v>7</v>
      </c>
      <c r="E4581" s="1" t="s">
        <v>7</v>
      </c>
      <c r="F4581" s="1" t="s">
        <v>1</v>
      </c>
      <c r="G4581" s="2">
        <v>12.087100048585301</v>
      </c>
      <c r="H4581" s="1">
        <v>13.4</v>
      </c>
    </row>
    <row r="4582" spans="1:8" x14ac:dyDescent="0.3">
      <c r="A4582" s="7" t="s">
        <v>5541</v>
      </c>
      <c r="B4582" s="1" t="s">
        <v>186</v>
      </c>
      <c r="C4582" s="1" t="s">
        <v>3050</v>
      </c>
      <c r="D4582" s="1" t="s">
        <v>7</v>
      </c>
      <c r="E4582" s="1" t="s">
        <v>311</v>
      </c>
      <c r="F4582" s="1" t="s">
        <v>1</v>
      </c>
      <c r="G4582" s="2">
        <v>1294.59268554756</v>
      </c>
      <c r="H4582" s="1" t="s">
        <v>235</v>
      </c>
    </row>
    <row r="4583" spans="1:8" x14ac:dyDescent="0.3">
      <c r="A4583" s="7" t="s">
        <v>5541</v>
      </c>
      <c r="B4583" s="1" t="s">
        <v>186</v>
      </c>
      <c r="C4583" s="1" t="s">
        <v>3050</v>
      </c>
      <c r="D4583" s="1" t="s">
        <v>7</v>
      </c>
      <c r="E4583" s="1" t="s">
        <v>311</v>
      </c>
      <c r="F4583" s="1" t="s">
        <v>2</v>
      </c>
      <c r="G4583" s="2">
        <v>2550.3639973828599</v>
      </c>
      <c r="H4583" s="1" t="s">
        <v>235</v>
      </c>
    </row>
    <row r="4584" spans="1:8" x14ac:dyDescent="0.3">
      <c r="A4584" s="7" t="s">
        <v>2719</v>
      </c>
      <c r="B4584" s="1" t="s">
        <v>130</v>
      </c>
      <c r="C4584" s="1" t="s">
        <v>265</v>
      </c>
      <c r="D4584" s="1" t="s">
        <v>7</v>
      </c>
      <c r="E4584" s="1" t="s">
        <v>7</v>
      </c>
      <c r="F4584" s="1" t="s">
        <v>2</v>
      </c>
      <c r="G4584" s="2">
        <v>5.3136357418762703</v>
      </c>
      <c r="H4584" s="1">
        <v>6.3</v>
      </c>
    </row>
    <row r="4585" spans="1:8" x14ac:dyDescent="0.3">
      <c r="A4585" s="7" t="s">
        <v>2719</v>
      </c>
      <c r="B4585" s="1" t="s">
        <v>130</v>
      </c>
      <c r="C4585" s="1" t="s">
        <v>265</v>
      </c>
      <c r="D4585" s="1" t="s">
        <v>7</v>
      </c>
      <c r="E4585" s="1" t="s">
        <v>7</v>
      </c>
      <c r="F4585" s="1" t="s">
        <v>1</v>
      </c>
      <c r="G4585" s="2">
        <v>6.8069021045946396</v>
      </c>
      <c r="H4585" s="1">
        <v>6.3</v>
      </c>
    </row>
    <row r="4586" spans="1:8" x14ac:dyDescent="0.3">
      <c r="A4586" s="7" t="s">
        <v>2720</v>
      </c>
      <c r="B4586" s="1" t="s">
        <v>139</v>
      </c>
      <c r="C4586" s="1" t="s">
        <v>416</v>
      </c>
      <c r="D4586" s="1" t="s">
        <v>7</v>
      </c>
      <c r="E4586" s="1" t="s">
        <v>7</v>
      </c>
      <c r="F4586" s="1" t="s">
        <v>2</v>
      </c>
      <c r="G4586" s="2">
        <v>5442.5658718771501</v>
      </c>
      <c r="H4586" s="1">
        <v>5913.4</v>
      </c>
    </row>
    <row r="4587" spans="1:8" x14ac:dyDescent="0.3">
      <c r="A4587" s="7" t="s">
        <v>2720</v>
      </c>
      <c r="B4587" s="1" t="s">
        <v>139</v>
      </c>
      <c r="C4587" s="1" t="s">
        <v>416</v>
      </c>
      <c r="D4587" s="1" t="s">
        <v>7</v>
      </c>
      <c r="E4587" s="1" t="s">
        <v>7</v>
      </c>
      <c r="F4587" s="1" t="s">
        <v>1</v>
      </c>
      <c r="G4587" s="2">
        <v>6681.5932380044096</v>
      </c>
      <c r="H4587" s="1">
        <v>5913.4</v>
      </c>
    </row>
    <row r="4588" spans="1:8" x14ac:dyDescent="0.3">
      <c r="A4588" s="7" t="s">
        <v>2721</v>
      </c>
      <c r="B4588" s="1" t="s">
        <v>5</v>
      </c>
      <c r="C4588" s="1" t="s">
        <v>662</v>
      </c>
      <c r="D4588" s="1" t="s">
        <v>7</v>
      </c>
      <c r="E4588" s="1" t="s">
        <v>311</v>
      </c>
      <c r="F4588" s="1" t="s">
        <v>2</v>
      </c>
      <c r="G4588" s="2">
        <v>14.4329282636513</v>
      </c>
      <c r="H4588" s="1" t="s">
        <v>235</v>
      </c>
    </row>
    <row r="4589" spans="1:8" x14ac:dyDescent="0.3">
      <c r="A4589" s="7" t="s">
        <v>2721</v>
      </c>
      <c r="B4589" s="1" t="s">
        <v>5</v>
      </c>
      <c r="C4589" s="1" t="s">
        <v>662</v>
      </c>
      <c r="D4589" s="1" t="s">
        <v>7</v>
      </c>
      <c r="E4589" s="1" t="s">
        <v>311</v>
      </c>
      <c r="F4589" s="1" t="s">
        <v>1</v>
      </c>
      <c r="G4589" s="2">
        <v>18.865093285197901</v>
      </c>
      <c r="H4589" s="1" t="s">
        <v>235</v>
      </c>
    </row>
    <row r="4590" spans="1:8" x14ac:dyDescent="0.3">
      <c r="A4590" s="7" t="s">
        <v>2722</v>
      </c>
      <c r="B4590" s="1" t="s">
        <v>5</v>
      </c>
      <c r="C4590" s="1" t="s">
        <v>58</v>
      </c>
      <c r="D4590" s="1" t="s">
        <v>7</v>
      </c>
      <c r="E4590" s="1" t="s">
        <v>7</v>
      </c>
      <c r="F4590" s="1" t="s">
        <v>1</v>
      </c>
      <c r="G4590" s="2">
        <v>67.947424982212894</v>
      </c>
      <c r="H4590" s="1">
        <v>91.3</v>
      </c>
    </row>
    <row r="4591" spans="1:8" x14ac:dyDescent="0.3">
      <c r="A4591" s="7" t="s">
        <v>2722</v>
      </c>
      <c r="B4591" s="1" t="s">
        <v>5</v>
      </c>
      <c r="C4591" s="1" t="s">
        <v>58</v>
      </c>
      <c r="D4591" s="1" t="s">
        <v>7</v>
      </c>
      <c r="E4591" s="1" t="s">
        <v>7</v>
      </c>
      <c r="F4591" s="1" t="s">
        <v>2</v>
      </c>
      <c r="G4591" s="2">
        <v>105.06346143062601</v>
      </c>
      <c r="H4591" s="1">
        <v>91.3</v>
      </c>
    </row>
    <row r="4592" spans="1:8" x14ac:dyDescent="0.3">
      <c r="A4592" s="7" t="s">
        <v>2723</v>
      </c>
      <c r="B4592" s="1" t="s">
        <v>30</v>
      </c>
      <c r="C4592" s="1" t="s">
        <v>31</v>
      </c>
      <c r="D4592" s="1" t="s">
        <v>7</v>
      </c>
      <c r="E4592" s="1" t="s">
        <v>7</v>
      </c>
      <c r="F4592" s="1" t="s">
        <v>2</v>
      </c>
      <c r="G4592" s="2">
        <v>907.26525468842897</v>
      </c>
      <c r="H4592" s="1">
        <v>800</v>
      </c>
    </row>
    <row r="4593" spans="1:8" x14ac:dyDescent="0.3">
      <c r="A4593" s="7" t="s">
        <v>2723</v>
      </c>
      <c r="B4593" s="1" t="s">
        <v>30</v>
      </c>
      <c r="C4593" s="1" t="s">
        <v>31</v>
      </c>
      <c r="D4593" s="1" t="s">
        <v>7</v>
      </c>
      <c r="E4593" s="1" t="s">
        <v>7</v>
      </c>
      <c r="F4593" s="1" t="s">
        <v>1</v>
      </c>
      <c r="G4593" s="2">
        <v>911.09057290953695</v>
      </c>
      <c r="H4593" s="1">
        <v>800</v>
      </c>
    </row>
    <row r="4594" spans="1:8" x14ac:dyDescent="0.3">
      <c r="A4594" s="7" t="s">
        <v>2724</v>
      </c>
      <c r="B4594" s="1" t="s">
        <v>30</v>
      </c>
      <c r="C4594" s="1" t="s">
        <v>31</v>
      </c>
      <c r="D4594" s="1" t="s">
        <v>7</v>
      </c>
      <c r="E4594" s="1" t="s">
        <v>7</v>
      </c>
      <c r="F4594" s="1" t="s">
        <v>2</v>
      </c>
      <c r="G4594" s="2">
        <v>237.80389280901801</v>
      </c>
      <c r="H4594" s="1">
        <v>250</v>
      </c>
    </row>
    <row r="4595" spans="1:8" x14ac:dyDescent="0.3">
      <c r="A4595" s="7" t="s">
        <v>2724</v>
      </c>
      <c r="B4595" s="1" t="s">
        <v>30</v>
      </c>
      <c r="C4595" s="1" t="s">
        <v>31</v>
      </c>
      <c r="D4595" s="1" t="s">
        <v>7</v>
      </c>
      <c r="E4595" s="1" t="s">
        <v>7</v>
      </c>
      <c r="F4595" s="1" t="s">
        <v>1</v>
      </c>
      <c r="G4595" s="2">
        <v>250.78939850571899</v>
      </c>
      <c r="H4595" s="1">
        <v>250</v>
      </c>
    </row>
    <row r="4596" spans="1:8" x14ac:dyDescent="0.3">
      <c r="A4596" s="7" t="s">
        <v>2725</v>
      </c>
      <c r="B4596" s="1" t="s">
        <v>215</v>
      </c>
      <c r="C4596" s="1" t="s">
        <v>216</v>
      </c>
      <c r="D4596" s="1" t="s">
        <v>7</v>
      </c>
      <c r="E4596" s="1" t="s">
        <v>7</v>
      </c>
      <c r="F4596" s="1" t="s">
        <v>2</v>
      </c>
      <c r="G4596" s="2">
        <v>833.46738563209794</v>
      </c>
      <c r="H4596" s="1">
        <v>429.2</v>
      </c>
    </row>
    <row r="4597" spans="1:8" x14ac:dyDescent="0.3">
      <c r="A4597" s="7" t="s">
        <v>2725</v>
      </c>
      <c r="B4597" s="1" t="s">
        <v>215</v>
      </c>
      <c r="C4597" s="1" t="s">
        <v>216</v>
      </c>
      <c r="D4597" s="1" t="s">
        <v>7</v>
      </c>
      <c r="E4597" s="1" t="s">
        <v>7</v>
      </c>
      <c r="F4597" s="1" t="s">
        <v>1</v>
      </c>
      <c r="G4597" s="2">
        <v>833.46738563209794</v>
      </c>
      <c r="H4597" s="1">
        <v>429.2</v>
      </c>
    </row>
    <row r="4598" spans="1:8" x14ac:dyDescent="0.3">
      <c r="A4598" s="7" t="s">
        <v>2726</v>
      </c>
      <c r="B4598" s="1" t="s">
        <v>5</v>
      </c>
      <c r="C4598" s="1" t="s">
        <v>9</v>
      </c>
      <c r="D4598" s="1" t="s">
        <v>7</v>
      </c>
      <c r="E4598" s="1" t="s">
        <v>7</v>
      </c>
      <c r="F4598" s="1" t="s">
        <v>1</v>
      </c>
      <c r="G4598" s="2">
        <v>23.780943860973601</v>
      </c>
      <c r="H4598" s="1">
        <v>30.8</v>
      </c>
    </row>
    <row r="4599" spans="1:8" x14ac:dyDescent="0.3">
      <c r="A4599" s="7" t="s">
        <v>2726</v>
      </c>
      <c r="B4599" s="1" t="s">
        <v>5</v>
      </c>
      <c r="C4599" s="1" t="s">
        <v>9</v>
      </c>
      <c r="D4599" s="1" t="s">
        <v>7</v>
      </c>
      <c r="E4599" s="1" t="s">
        <v>7</v>
      </c>
      <c r="F4599" s="1" t="s">
        <v>2</v>
      </c>
      <c r="G4599" s="2">
        <v>26.148346476089099</v>
      </c>
      <c r="H4599" s="1">
        <v>30.8</v>
      </c>
    </row>
    <row r="4600" spans="1:8" x14ac:dyDescent="0.3">
      <c r="A4600" s="7" t="s">
        <v>2727</v>
      </c>
      <c r="B4600" s="1" t="s">
        <v>5</v>
      </c>
      <c r="C4600" s="1" t="s">
        <v>9</v>
      </c>
      <c r="D4600" s="1" t="s">
        <v>7</v>
      </c>
      <c r="E4600" s="1" t="s">
        <v>7</v>
      </c>
      <c r="F4600" s="1" t="s">
        <v>1</v>
      </c>
      <c r="G4600" s="2">
        <v>29.361638324903002</v>
      </c>
      <c r="H4600" s="1">
        <v>30.4</v>
      </c>
    </row>
    <row r="4601" spans="1:8" x14ac:dyDescent="0.3">
      <c r="A4601" s="7" t="s">
        <v>2727</v>
      </c>
      <c r="B4601" s="1" t="s">
        <v>5</v>
      </c>
      <c r="C4601" s="1" t="s">
        <v>9</v>
      </c>
      <c r="D4601" s="1" t="s">
        <v>7</v>
      </c>
      <c r="E4601" s="1" t="s">
        <v>7</v>
      </c>
      <c r="F4601" s="1" t="s">
        <v>2</v>
      </c>
      <c r="G4601" s="2">
        <v>31.0555704649524</v>
      </c>
      <c r="H4601" s="1">
        <v>30.4</v>
      </c>
    </row>
    <row r="4602" spans="1:8" x14ac:dyDescent="0.3">
      <c r="A4602" s="7" t="s">
        <v>2728</v>
      </c>
      <c r="B4602" s="1" t="s">
        <v>5</v>
      </c>
      <c r="C4602" s="1" t="s">
        <v>9</v>
      </c>
      <c r="D4602" s="1" t="s">
        <v>7</v>
      </c>
      <c r="E4602" s="1" t="s">
        <v>7</v>
      </c>
      <c r="F4602" s="1" t="s">
        <v>1</v>
      </c>
      <c r="G4602" s="2">
        <v>24.069935491719502</v>
      </c>
      <c r="H4602" s="1">
        <v>23.9</v>
      </c>
    </row>
    <row r="4603" spans="1:8" x14ac:dyDescent="0.3">
      <c r="A4603" s="7" t="s">
        <v>2729</v>
      </c>
      <c r="B4603" s="1" t="s">
        <v>139</v>
      </c>
      <c r="C4603" s="1" t="s">
        <v>140</v>
      </c>
      <c r="D4603" s="1" t="s">
        <v>7</v>
      </c>
      <c r="E4603" s="1" t="s">
        <v>7</v>
      </c>
      <c r="F4603" s="1" t="s">
        <v>2</v>
      </c>
      <c r="G4603" s="2">
        <v>112.604017551247</v>
      </c>
      <c r="H4603" s="1">
        <v>93</v>
      </c>
    </row>
    <row r="4604" spans="1:8" x14ac:dyDescent="0.3">
      <c r="A4604" s="7" t="s">
        <v>2729</v>
      </c>
      <c r="B4604" s="1" t="s">
        <v>139</v>
      </c>
      <c r="C4604" s="1" t="s">
        <v>140</v>
      </c>
      <c r="D4604" s="1" t="s">
        <v>7</v>
      </c>
      <c r="E4604" s="1" t="s">
        <v>7</v>
      </c>
      <c r="F4604" s="1" t="s">
        <v>1</v>
      </c>
      <c r="G4604" s="2">
        <v>113.006318562256</v>
      </c>
      <c r="H4604" s="1">
        <v>93</v>
      </c>
    </row>
    <row r="4605" spans="1:8" x14ac:dyDescent="0.3">
      <c r="A4605" s="7" t="s">
        <v>2730</v>
      </c>
      <c r="B4605" s="1" t="s">
        <v>139</v>
      </c>
      <c r="C4605" s="1" t="s">
        <v>140</v>
      </c>
      <c r="D4605" s="1" t="s">
        <v>7</v>
      </c>
      <c r="E4605" s="1" t="s">
        <v>7</v>
      </c>
      <c r="F4605" s="1" t="s">
        <v>2</v>
      </c>
      <c r="G4605" s="2">
        <v>70.650460647321097</v>
      </c>
      <c r="H4605" s="1">
        <v>78.099999999999994</v>
      </c>
    </row>
    <row r="4606" spans="1:8" x14ac:dyDescent="0.3">
      <c r="A4606" s="7" t="s">
        <v>2730</v>
      </c>
      <c r="B4606" s="1" t="s">
        <v>139</v>
      </c>
      <c r="C4606" s="1" t="s">
        <v>140</v>
      </c>
      <c r="D4606" s="1" t="s">
        <v>7</v>
      </c>
      <c r="E4606" s="1" t="s">
        <v>7</v>
      </c>
      <c r="F4606" s="1" t="s">
        <v>1</v>
      </c>
      <c r="G4606" s="2">
        <v>77.007086209874004</v>
      </c>
      <c r="H4606" s="1">
        <v>78.099999999999994</v>
      </c>
    </row>
    <row r="4607" spans="1:8" x14ac:dyDescent="0.3">
      <c r="A4607" s="7" t="s">
        <v>2731</v>
      </c>
      <c r="B4607" s="1" t="s">
        <v>139</v>
      </c>
      <c r="C4607" s="1" t="s">
        <v>140</v>
      </c>
      <c r="D4607" s="1" t="s">
        <v>7</v>
      </c>
      <c r="E4607" s="1" t="s">
        <v>7</v>
      </c>
      <c r="F4607" s="1" t="s">
        <v>1</v>
      </c>
      <c r="G4607" s="2">
        <v>195.08434266362099</v>
      </c>
      <c r="H4607" s="1">
        <v>116</v>
      </c>
    </row>
    <row r="4608" spans="1:8" x14ac:dyDescent="0.3">
      <c r="A4608" s="7" t="s">
        <v>2731</v>
      </c>
      <c r="B4608" s="1" t="s">
        <v>139</v>
      </c>
      <c r="C4608" s="1" t="s">
        <v>140</v>
      </c>
      <c r="D4608" s="1" t="s">
        <v>7</v>
      </c>
      <c r="E4608" s="1" t="s">
        <v>7</v>
      </c>
      <c r="F4608" s="1" t="s">
        <v>2</v>
      </c>
      <c r="G4608" s="2">
        <v>210.766655264165</v>
      </c>
      <c r="H4608" s="1">
        <v>116</v>
      </c>
    </row>
    <row r="4609" spans="1:8" x14ac:dyDescent="0.3">
      <c r="A4609" s="7" t="s">
        <v>2732</v>
      </c>
      <c r="B4609" s="1" t="s">
        <v>5</v>
      </c>
      <c r="C4609" s="1" t="s">
        <v>6</v>
      </c>
      <c r="D4609" s="1" t="s">
        <v>7</v>
      </c>
      <c r="E4609" s="1" t="s">
        <v>7</v>
      </c>
      <c r="F4609" s="1" t="s">
        <v>2</v>
      </c>
      <c r="G4609" s="2">
        <v>16.076720931443401</v>
      </c>
      <c r="H4609" s="1">
        <v>17.100000000000001</v>
      </c>
    </row>
    <row r="4610" spans="1:8" x14ac:dyDescent="0.3">
      <c r="A4610" s="7" t="s">
        <v>2732</v>
      </c>
      <c r="B4610" s="1" t="s">
        <v>5</v>
      </c>
      <c r="C4610" s="1" t="s">
        <v>6</v>
      </c>
      <c r="D4610" s="1" t="s">
        <v>7</v>
      </c>
      <c r="E4610" s="1" t="s">
        <v>7</v>
      </c>
      <c r="F4610" s="1" t="s">
        <v>1</v>
      </c>
      <c r="G4610" s="2">
        <v>16.7290138891507</v>
      </c>
      <c r="H4610" s="1">
        <v>17.100000000000001</v>
      </c>
    </row>
    <row r="4611" spans="1:8" x14ac:dyDescent="0.3">
      <c r="A4611" s="7" t="s">
        <v>2733</v>
      </c>
      <c r="B4611" s="1" t="s">
        <v>5</v>
      </c>
      <c r="C4611" s="1" t="s">
        <v>6</v>
      </c>
      <c r="D4611" s="1" t="s">
        <v>7</v>
      </c>
      <c r="E4611" s="1" t="s">
        <v>7</v>
      </c>
      <c r="F4611" s="1" t="s">
        <v>1</v>
      </c>
      <c r="G4611" s="2">
        <v>19.701374608765398</v>
      </c>
      <c r="H4611" s="1">
        <v>20.399999999999999</v>
      </c>
    </row>
    <row r="4612" spans="1:8" x14ac:dyDescent="0.3">
      <c r="A4612" s="7" t="s">
        <v>2733</v>
      </c>
      <c r="B4612" s="1" t="s">
        <v>5</v>
      </c>
      <c r="C4612" s="1" t="s">
        <v>6</v>
      </c>
      <c r="D4612" s="1" t="s">
        <v>7</v>
      </c>
      <c r="E4612" s="1" t="s">
        <v>7</v>
      </c>
      <c r="F4612" s="1" t="s">
        <v>2</v>
      </c>
      <c r="G4612" s="2">
        <v>20.1922286359023</v>
      </c>
      <c r="H4612" s="1">
        <v>20.399999999999999</v>
      </c>
    </row>
    <row r="4613" spans="1:8" x14ac:dyDescent="0.3">
      <c r="A4613" s="7" t="s">
        <v>2734</v>
      </c>
      <c r="B4613" s="1" t="s">
        <v>5</v>
      </c>
      <c r="C4613" s="1" t="s">
        <v>6</v>
      </c>
      <c r="D4613" s="1" t="s">
        <v>7</v>
      </c>
      <c r="E4613" s="1" t="s">
        <v>7</v>
      </c>
      <c r="F4613" s="1" t="s">
        <v>1</v>
      </c>
      <c r="G4613" s="2">
        <v>28.907449972901201</v>
      </c>
      <c r="H4613" s="1">
        <v>26.9</v>
      </c>
    </row>
    <row r="4614" spans="1:8" x14ac:dyDescent="0.3">
      <c r="A4614" s="7" t="s">
        <v>2734</v>
      </c>
      <c r="B4614" s="1" t="s">
        <v>5</v>
      </c>
      <c r="C4614" s="1" t="s">
        <v>6</v>
      </c>
      <c r="D4614" s="1" t="s">
        <v>7</v>
      </c>
      <c r="E4614" s="1" t="s">
        <v>7</v>
      </c>
      <c r="F4614" s="1" t="s">
        <v>2</v>
      </c>
      <c r="G4614" s="2">
        <v>34.4546716140662</v>
      </c>
      <c r="H4614" s="1">
        <v>26.9</v>
      </c>
    </row>
    <row r="4615" spans="1:8" x14ac:dyDescent="0.3">
      <c r="A4615" s="7" t="s">
        <v>2735</v>
      </c>
      <c r="B4615" s="1" t="s">
        <v>5</v>
      </c>
      <c r="C4615" s="1" t="s">
        <v>6</v>
      </c>
      <c r="D4615" s="1" t="s">
        <v>7</v>
      </c>
      <c r="E4615" s="1" t="s">
        <v>7</v>
      </c>
      <c r="F4615" s="1" t="s">
        <v>2</v>
      </c>
      <c r="G4615" s="2">
        <v>10.1485326424117</v>
      </c>
      <c r="H4615" s="1">
        <v>12.5</v>
      </c>
    </row>
    <row r="4616" spans="1:8" x14ac:dyDescent="0.3">
      <c r="A4616" s="7" t="s">
        <v>2735</v>
      </c>
      <c r="B4616" s="1" t="s">
        <v>5</v>
      </c>
      <c r="C4616" s="1" t="s">
        <v>6</v>
      </c>
      <c r="D4616" s="1" t="s">
        <v>7</v>
      </c>
      <c r="E4616" s="1" t="s">
        <v>7</v>
      </c>
      <c r="F4616" s="1" t="s">
        <v>1</v>
      </c>
      <c r="G4616" s="2">
        <v>12.025733858278199</v>
      </c>
      <c r="H4616" s="1">
        <v>12.5</v>
      </c>
    </row>
    <row r="4617" spans="1:8" x14ac:dyDescent="0.3">
      <c r="A4617" s="7" t="s">
        <v>2736</v>
      </c>
      <c r="B4617" s="1" t="s">
        <v>5</v>
      </c>
      <c r="C4617" s="1" t="s">
        <v>6</v>
      </c>
      <c r="D4617" s="1" t="s">
        <v>7</v>
      </c>
      <c r="E4617" s="1" t="s">
        <v>7</v>
      </c>
      <c r="F4617" s="1" t="s">
        <v>1</v>
      </c>
      <c r="G4617" s="2">
        <v>28.907449972901201</v>
      </c>
      <c r="H4617" s="1">
        <v>30.4</v>
      </c>
    </row>
    <row r="4618" spans="1:8" x14ac:dyDescent="0.3">
      <c r="A4618" s="7" t="s">
        <v>2736</v>
      </c>
      <c r="B4618" s="1" t="s">
        <v>5</v>
      </c>
      <c r="C4618" s="1" t="s">
        <v>6</v>
      </c>
      <c r="D4618" s="1" t="s">
        <v>7</v>
      </c>
      <c r="E4618" s="1" t="s">
        <v>7</v>
      </c>
      <c r="F4618" s="1" t="s">
        <v>2</v>
      </c>
      <c r="G4618" s="2">
        <v>34.4546716140662</v>
      </c>
      <c r="H4618" s="1">
        <v>30.4</v>
      </c>
    </row>
    <row r="4619" spans="1:8" x14ac:dyDescent="0.3">
      <c r="A4619" s="7" t="s">
        <v>2737</v>
      </c>
      <c r="B4619" s="1" t="s">
        <v>5</v>
      </c>
      <c r="C4619" s="1" t="s">
        <v>6</v>
      </c>
      <c r="D4619" s="1" t="s">
        <v>7</v>
      </c>
      <c r="E4619" s="1" t="s">
        <v>7</v>
      </c>
      <c r="F4619" s="1" t="s">
        <v>1</v>
      </c>
      <c r="G4619" s="2">
        <v>22.046407526904201</v>
      </c>
      <c r="H4619" s="1">
        <v>22.4</v>
      </c>
    </row>
    <row r="4620" spans="1:8" x14ac:dyDescent="0.3">
      <c r="A4620" s="7" t="s">
        <v>2737</v>
      </c>
      <c r="B4620" s="1" t="s">
        <v>5</v>
      </c>
      <c r="C4620" s="1" t="s">
        <v>6</v>
      </c>
      <c r="D4620" s="1" t="s">
        <v>7</v>
      </c>
      <c r="E4620" s="1" t="s">
        <v>7</v>
      </c>
      <c r="F4620" s="1" t="s">
        <v>2</v>
      </c>
      <c r="G4620" s="2">
        <v>23.618522017584201</v>
      </c>
      <c r="H4620" s="1">
        <v>22.4</v>
      </c>
    </row>
    <row r="4621" spans="1:8" x14ac:dyDescent="0.3">
      <c r="A4621" s="7" t="s">
        <v>2738</v>
      </c>
      <c r="B4621" s="1" t="s">
        <v>5</v>
      </c>
      <c r="C4621" s="1" t="s">
        <v>6</v>
      </c>
      <c r="D4621" s="1" t="s">
        <v>7</v>
      </c>
      <c r="E4621" s="1" t="s">
        <v>7</v>
      </c>
      <c r="F4621" s="1" t="s">
        <v>1</v>
      </c>
      <c r="G4621" s="2">
        <v>29.6738827935819</v>
      </c>
      <c r="H4621" s="1">
        <v>33.700000000000003</v>
      </c>
    </row>
    <row r="4622" spans="1:8" x14ac:dyDescent="0.3">
      <c r="A4622" s="7" t="s">
        <v>2738</v>
      </c>
      <c r="B4622" s="1" t="s">
        <v>5</v>
      </c>
      <c r="C4622" s="1" t="s">
        <v>6</v>
      </c>
      <c r="D4622" s="1" t="s">
        <v>7</v>
      </c>
      <c r="E4622" s="1" t="s">
        <v>7</v>
      </c>
      <c r="F4622" s="1" t="s">
        <v>2</v>
      </c>
      <c r="G4622" s="2">
        <v>35.734405688966298</v>
      </c>
      <c r="H4622" s="1">
        <v>33.700000000000003</v>
      </c>
    </row>
    <row r="4623" spans="1:8" x14ac:dyDescent="0.3">
      <c r="A4623" s="7" t="s">
        <v>2739</v>
      </c>
      <c r="B4623" s="1" t="s">
        <v>5</v>
      </c>
      <c r="C4623" s="1" t="s">
        <v>6</v>
      </c>
      <c r="D4623" s="1" t="s">
        <v>7</v>
      </c>
      <c r="E4623" s="1" t="s">
        <v>7</v>
      </c>
      <c r="F4623" s="1" t="s">
        <v>2</v>
      </c>
      <c r="G4623" s="2">
        <v>13.669104940465299</v>
      </c>
      <c r="H4623" s="1">
        <v>17.8</v>
      </c>
    </row>
    <row r="4624" spans="1:8" x14ac:dyDescent="0.3">
      <c r="A4624" s="7" t="s">
        <v>2739</v>
      </c>
      <c r="B4624" s="1" t="s">
        <v>5</v>
      </c>
      <c r="C4624" s="1" t="s">
        <v>6</v>
      </c>
      <c r="D4624" s="1" t="s">
        <v>7</v>
      </c>
      <c r="E4624" s="1" t="s">
        <v>7</v>
      </c>
      <c r="F4624" s="1" t="s">
        <v>1</v>
      </c>
      <c r="G4624" s="2">
        <v>14.890692775751701</v>
      </c>
      <c r="H4624" s="1">
        <v>17.8</v>
      </c>
    </row>
    <row r="4625" spans="1:8" x14ac:dyDescent="0.3">
      <c r="A4625" s="7" t="s">
        <v>2740</v>
      </c>
      <c r="B4625" s="1" t="s">
        <v>5</v>
      </c>
      <c r="C4625" s="1" t="s">
        <v>6</v>
      </c>
      <c r="D4625" s="1" t="s">
        <v>7</v>
      </c>
      <c r="E4625" s="1" t="s">
        <v>7</v>
      </c>
      <c r="F4625" s="1" t="s">
        <v>1</v>
      </c>
      <c r="G4625" s="2">
        <v>21.609576841094</v>
      </c>
      <c r="H4625" s="1">
        <v>23</v>
      </c>
    </row>
    <row r="4626" spans="1:8" x14ac:dyDescent="0.3">
      <c r="A4626" s="7" t="s">
        <v>2740</v>
      </c>
      <c r="B4626" s="1" t="s">
        <v>5</v>
      </c>
      <c r="C4626" s="1" t="s">
        <v>6</v>
      </c>
      <c r="D4626" s="1" t="s">
        <v>7</v>
      </c>
      <c r="E4626" s="1" t="s">
        <v>7</v>
      </c>
      <c r="F4626" s="1" t="s">
        <v>2</v>
      </c>
      <c r="G4626" s="2">
        <v>22.968867039344499</v>
      </c>
      <c r="H4626" s="1">
        <v>23</v>
      </c>
    </row>
    <row r="4627" spans="1:8" x14ac:dyDescent="0.3">
      <c r="A4627" s="7" t="s">
        <v>2741</v>
      </c>
      <c r="B4627" s="1" t="s">
        <v>5</v>
      </c>
      <c r="C4627" s="1" t="s">
        <v>6</v>
      </c>
      <c r="D4627" s="1" t="s">
        <v>7</v>
      </c>
      <c r="E4627" s="1" t="s">
        <v>7</v>
      </c>
      <c r="F4627" s="1" t="s">
        <v>2</v>
      </c>
      <c r="G4627" s="2">
        <v>14.6010560861996</v>
      </c>
      <c r="H4627" s="1">
        <v>15.3</v>
      </c>
    </row>
    <row r="4628" spans="1:8" x14ac:dyDescent="0.3">
      <c r="A4628" s="7" t="s">
        <v>2741</v>
      </c>
      <c r="B4628" s="1" t="s">
        <v>5</v>
      </c>
      <c r="C4628" s="1" t="s">
        <v>6</v>
      </c>
      <c r="D4628" s="1" t="s">
        <v>7</v>
      </c>
      <c r="E4628" s="1" t="s">
        <v>7</v>
      </c>
      <c r="F4628" s="1" t="s">
        <v>1</v>
      </c>
      <c r="G4628" s="2">
        <v>15.612340999065101</v>
      </c>
      <c r="H4628" s="1">
        <v>15.3</v>
      </c>
    </row>
    <row r="4629" spans="1:8" x14ac:dyDescent="0.3">
      <c r="A4629" s="7" t="s">
        <v>2742</v>
      </c>
      <c r="B4629" s="1" t="s">
        <v>5</v>
      </c>
      <c r="C4629" s="1" t="s">
        <v>6</v>
      </c>
      <c r="D4629" s="1" t="s">
        <v>7</v>
      </c>
      <c r="E4629" s="1" t="s">
        <v>7</v>
      </c>
      <c r="F4629" s="1" t="s">
        <v>1</v>
      </c>
      <c r="G4629" s="2">
        <v>19.9087581794989</v>
      </c>
      <c r="H4629" s="1">
        <v>23.1</v>
      </c>
    </row>
    <row r="4630" spans="1:8" x14ac:dyDescent="0.3">
      <c r="A4630" s="7" t="s">
        <v>2742</v>
      </c>
      <c r="B4630" s="1" t="s">
        <v>5</v>
      </c>
      <c r="C4630" s="1" t="s">
        <v>6</v>
      </c>
      <c r="D4630" s="1" t="s">
        <v>7</v>
      </c>
      <c r="E4630" s="1" t="s">
        <v>7</v>
      </c>
      <c r="F4630" s="1" t="s">
        <v>2</v>
      </c>
      <c r="G4630" s="2">
        <v>20.489065458464701</v>
      </c>
      <c r="H4630" s="1">
        <v>23.1</v>
      </c>
    </row>
    <row r="4631" spans="1:8" x14ac:dyDescent="0.3">
      <c r="A4631" s="7" t="s">
        <v>2743</v>
      </c>
      <c r="B4631" s="1" t="s">
        <v>5</v>
      </c>
      <c r="C4631" s="1" t="s">
        <v>6</v>
      </c>
      <c r="D4631" s="1" t="s">
        <v>7</v>
      </c>
      <c r="E4631" s="1" t="s">
        <v>7</v>
      </c>
      <c r="F4631" s="1" t="s">
        <v>1</v>
      </c>
      <c r="G4631" s="2">
        <v>40.314091914025397</v>
      </c>
      <c r="H4631" s="1">
        <v>32.4</v>
      </c>
    </row>
    <row r="4632" spans="1:8" x14ac:dyDescent="0.3">
      <c r="A4632" s="7" t="s">
        <v>2743</v>
      </c>
      <c r="B4632" s="1" t="s">
        <v>5</v>
      </c>
      <c r="C4632" s="1" t="s">
        <v>6</v>
      </c>
      <c r="D4632" s="1" t="s">
        <v>7</v>
      </c>
      <c r="E4632" s="1" t="s">
        <v>7</v>
      </c>
      <c r="F4632" s="1" t="s">
        <v>2</v>
      </c>
      <c r="G4632" s="2">
        <v>54.772066300545099</v>
      </c>
      <c r="H4632" s="1">
        <v>32.4</v>
      </c>
    </row>
    <row r="4633" spans="1:8" x14ac:dyDescent="0.3">
      <c r="A4633" s="7" t="s">
        <v>2744</v>
      </c>
      <c r="B4633" s="1" t="s">
        <v>5</v>
      </c>
      <c r="C4633" s="1" t="s">
        <v>6</v>
      </c>
      <c r="D4633" s="1" t="s">
        <v>7</v>
      </c>
      <c r="E4633" s="1" t="s">
        <v>7</v>
      </c>
      <c r="F4633" s="1" t="s">
        <v>2</v>
      </c>
      <c r="G4633" s="2">
        <v>15.082468182691599</v>
      </c>
      <c r="H4633" s="1">
        <v>17.7</v>
      </c>
    </row>
    <row r="4634" spans="1:8" x14ac:dyDescent="0.3">
      <c r="A4634" s="7" t="s">
        <v>2744</v>
      </c>
      <c r="B4634" s="1" t="s">
        <v>5</v>
      </c>
      <c r="C4634" s="1" t="s">
        <v>6</v>
      </c>
      <c r="D4634" s="1" t="s">
        <v>7</v>
      </c>
      <c r="E4634" s="1" t="s">
        <v>7</v>
      </c>
      <c r="F4634" s="1" t="s">
        <v>1</v>
      </c>
      <c r="G4634" s="2">
        <v>15.979998211645601</v>
      </c>
      <c r="H4634" s="1">
        <v>17.7</v>
      </c>
    </row>
    <row r="4635" spans="1:8" x14ac:dyDescent="0.3">
      <c r="A4635" s="7" t="s">
        <v>2745</v>
      </c>
      <c r="B4635" s="1" t="s">
        <v>5</v>
      </c>
      <c r="C4635" s="1" t="s">
        <v>6</v>
      </c>
      <c r="D4635" s="1" t="s">
        <v>7</v>
      </c>
      <c r="E4635" s="1" t="s">
        <v>7</v>
      </c>
      <c r="F4635" s="1" t="s">
        <v>2</v>
      </c>
      <c r="G4635" s="2">
        <v>17.379610784813401</v>
      </c>
      <c r="H4635" s="1">
        <v>19.399999999999999</v>
      </c>
    </row>
    <row r="4636" spans="1:8" x14ac:dyDescent="0.3">
      <c r="A4636" s="7" t="s">
        <v>2745</v>
      </c>
      <c r="B4636" s="1" t="s">
        <v>5</v>
      </c>
      <c r="C4636" s="1" t="s">
        <v>6</v>
      </c>
      <c r="D4636" s="1" t="s">
        <v>7</v>
      </c>
      <c r="E4636" s="1" t="s">
        <v>7</v>
      </c>
      <c r="F4636" s="1" t="s">
        <v>1</v>
      </c>
      <c r="G4636" s="2">
        <v>17.691044385619598</v>
      </c>
      <c r="H4636" s="1">
        <v>19.399999999999999</v>
      </c>
    </row>
    <row r="4637" spans="1:8" x14ac:dyDescent="0.3">
      <c r="A4637" s="7" t="s">
        <v>2746</v>
      </c>
      <c r="B4637" s="1" t="s">
        <v>5</v>
      </c>
      <c r="C4637" s="1" t="s">
        <v>6</v>
      </c>
      <c r="D4637" s="1" t="s">
        <v>7</v>
      </c>
      <c r="E4637" s="1" t="s">
        <v>7</v>
      </c>
      <c r="F4637" s="1" t="s">
        <v>2</v>
      </c>
      <c r="G4637" s="2">
        <v>13.669104940465299</v>
      </c>
      <c r="H4637" s="1">
        <v>15.2</v>
      </c>
    </row>
    <row r="4638" spans="1:8" x14ac:dyDescent="0.3">
      <c r="A4638" s="7" t="s">
        <v>2746</v>
      </c>
      <c r="B4638" s="1" t="s">
        <v>5</v>
      </c>
      <c r="C4638" s="1" t="s">
        <v>6</v>
      </c>
      <c r="D4638" s="1" t="s">
        <v>7</v>
      </c>
      <c r="E4638" s="1" t="s">
        <v>7</v>
      </c>
      <c r="F4638" s="1" t="s">
        <v>1</v>
      </c>
      <c r="G4638" s="2">
        <v>14.890692775751701</v>
      </c>
      <c r="H4638" s="1">
        <v>15.2</v>
      </c>
    </row>
    <row r="4639" spans="1:8" x14ac:dyDescent="0.3">
      <c r="A4639" s="7" t="s">
        <v>2747</v>
      </c>
      <c r="B4639" s="1" t="s">
        <v>5</v>
      </c>
      <c r="C4639" s="1" t="s">
        <v>6</v>
      </c>
      <c r="D4639" s="1" t="s">
        <v>7</v>
      </c>
      <c r="E4639" s="1" t="s">
        <v>7</v>
      </c>
      <c r="F4639" s="1" t="s">
        <v>1</v>
      </c>
      <c r="G4639" s="2">
        <v>28.654346763423298</v>
      </c>
      <c r="H4639" s="1">
        <v>30.8</v>
      </c>
    </row>
    <row r="4640" spans="1:8" x14ac:dyDescent="0.3">
      <c r="A4640" s="7" t="s">
        <v>2747</v>
      </c>
      <c r="B4640" s="1" t="s">
        <v>5</v>
      </c>
      <c r="C4640" s="1" t="s">
        <v>6</v>
      </c>
      <c r="D4640" s="1" t="s">
        <v>7</v>
      </c>
      <c r="E4640" s="1" t="s">
        <v>7</v>
      </c>
      <c r="F4640" s="1" t="s">
        <v>2</v>
      </c>
      <c r="G4640" s="2">
        <v>34.0349665116089</v>
      </c>
      <c r="H4640" s="1">
        <v>30.8</v>
      </c>
    </row>
    <row r="4641" spans="1:8" x14ac:dyDescent="0.3">
      <c r="A4641" s="7" t="s">
        <v>2748</v>
      </c>
      <c r="B4641" s="1" t="s">
        <v>5</v>
      </c>
      <c r="C4641" s="1" t="s">
        <v>6</v>
      </c>
      <c r="D4641" s="1" t="s">
        <v>7</v>
      </c>
      <c r="E4641" s="1" t="s">
        <v>7</v>
      </c>
      <c r="F4641" s="1" t="s">
        <v>1</v>
      </c>
      <c r="G4641" s="2">
        <v>33.1189593399424</v>
      </c>
      <c r="H4641" s="1">
        <v>34.200000000000003</v>
      </c>
    </row>
    <row r="4642" spans="1:8" x14ac:dyDescent="0.3">
      <c r="A4642" s="7" t="s">
        <v>2748</v>
      </c>
      <c r="B4642" s="1" t="s">
        <v>5</v>
      </c>
      <c r="C4642" s="1" t="s">
        <v>6</v>
      </c>
      <c r="D4642" s="1" t="s">
        <v>7</v>
      </c>
      <c r="E4642" s="1" t="s">
        <v>7</v>
      </c>
      <c r="F4642" s="1" t="s">
        <v>2</v>
      </c>
      <c r="G4642" s="2">
        <v>41.645458137425699</v>
      </c>
      <c r="H4642" s="1">
        <v>34.200000000000003</v>
      </c>
    </row>
    <row r="4643" spans="1:8" x14ac:dyDescent="0.3">
      <c r="A4643" s="7" t="s">
        <v>2749</v>
      </c>
      <c r="B4643" s="1" t="s">
        <v>5</v>
      </c>
      <c r="C4643" s="1" t="s">
        <v>6</v>
      </c>
      <c r="D4643" s="1" t="s">
        <v>7</v>
      </c>
      <c r="E4643" s="1" t="s">
        <v>7</v>
      </c>
      <c r="F4643" s="1" t="s">
        <v>1</v>
      </c>
      <c r="G4643" s="2">
        <v>28.654346763423298</v>
      </c>
      <c r="H4643" s="1">
        <v>26.6</v>
      </c>
    </row>
    <row r="4644" spans="1:8" x14ac:dyDescent="0.3">
      <c r="A4644" s="7" t="s">
        <v>2749</v>
      </c>
      <c r="B4644" s="1" t="s">
        <v>5</v>
      </c>
      <c r="C4644" s="1" t="s">
        <v>6</v>
      </c>
      <c r="D4644" s="1" t="s">
        <v>7</v>
      </c>
      <c r="E4644" s="1" t="s">
        <v>7</v>
      </c>
      <c r="F4644" s="1" t="s">
        <v>2</v>
      </c>
      <c r="G4644" s="2">
        <v>34.0349665116089</v>
      </c>
      <c r="H4644" s="1">
        <v>26.6</v>
      </c>
    </row>
    <row r="4645" spans="1:8" x14ac:dyDescent="0.3">
      <c r="A4645" s="7" t="s">
        <v>2750</v>
      </c>
      <c r="B4645" s="1" t="s">
        <v>5</v>
      </c>
      <c r="C4645" s="1" t="s">
        <v>6</v>
      </c>
      <c r="D4645" s="1" t="s">
        <v>7</v>
      </c>
      <c r="E4645" s="1" t="s">
        <v>7</v>
      </c>
      <c r="F4645" s="1" t="s">
        <v>2</v>
      </c>
      <c r="G4645" s="2">
        <v>21.5791215686369</v>
      </c>
      <c r="H4645" s="1">
        <v>14</v>
      </c>
    </row>
    <row r="4646" spans="1:8" x14ac:dyDescent="0.3">
      <c r="A4646" s="7" t="s">
        <v>2750</v>
      </c>
      <c r="B4646" s="1" t="s">
        <v>5</v>
      </c>
      <c r="C4646" s="1" t="s">
        <v>6</v>
      </c>
      <c r="D4646" s="1" t="s">
        <v>7</v>
      </c>
      <c r="E4646" s="1" t="s">
        <v>7</v>
      </c>
      <c r="F4646" s="1" t="s">
        <v>1</v>
      </c>
      <c r="G4646" s="2">
        <v>23.780943860973601</v>
      </c>
      <c r="H4646" s="1">
        <v>14</v>
      </c>
    </row>
    <row r="4647" spans="1:8" x14ac:dyDescent="0.3">
      <c r="A4647" s="7" t="s">
        <v>2751</v>
      </c>
      <c r="B4647" s="1" t="s">
        <v>5</v>
      </c>
      <c r="C4647" s="1" t="s">
        <v>6</v>
      </c>
      <c r="D4647" s="1" t="s">
        <v>7</v>
      </c>
      <c r="E4647" s="1" t="s">
        <v>7</v>
      </c>
      <c r="F4647" s="1" t="s">
        <v>2</v>
      </c>
      <c r="G4647" s="2">
        <v>11.9255827838754</v>
      </c>
      <c r="H4647" s="1">
        <v>10</v>
      </c>
    </row>
    <row r="4648" spans="1:8" x14ac:dyDescent="0.3">
      <c r="A4648" s="7" t="s">
        <v>2751</v>
      </c>
      <c r="B4648" s="1" t="s">
        <v>5</v>
      </c>
      <c r="C4648" s="1" t="s">
        <v>6</v>
      </c>
      <c r="D4648" s="1" t="s">
        <v>7</v>
      </c>
      <c r="E4648" s="1" t="s">
        <v>7</v>
      </c>
      <c r="F4648" s="1" t="s">
        <v>1</v>
      </c>
      <c r="G4648" s="2">
        <v>13.501860619673</v>
      </c>
      <c r="H4648" s="1">
        <v>10</v>
      </c>
    </row>
    <row r="4649" spans="1:8" x14ac:dyDescent="0.3">
      <c r="A4649" s="7" t="s">
        <v>2752</v>
      </c>
      <c r="B4649" s="1" t="s">
        <v>107</v>
      </c>
      <c r="C4649" s="1" t="s">
        <v>108</v>
      </c>
      <c r="D4649" s="1" t="s">
        <v>7</v>
      </c>
      <c r="E4649" s="1" t="s">
        <v>7</v>
      </c>
      <c r="F4649" s="1" t="s">
        <v>2</v>
      </c>
      <c r="G4649" s="2">
        <v>43.036987397721802</v>
      </c>
      <c r="H4649" s="1">
        <v>37</v>
      </c>
    </row>
    <row r="4650" spans="1:8" x14ac:dyDescent="0.3">
      <c r="A4650" s="7" t="s">
        <v>2753</v>
      </c>
      <c r="B4650" s="1" t="s">
        <v>107</v>
      </c>
      <c r="C4650" s="1" t="s">
        <v>108</v>
      </c>
      <c r="D4650" s="1" t="s">
        <v>7</v>
      </c>
      <c r="E4650" s="1" t="s">
        <v>7</v>
      </c>
      <c r="F4650" s="1" t="s">
        <v>2</v>
      </c>
      <c r="G4650" s="2">
        <v>112.55013487205299</v>
      </c>
      <c r="H4650" s="1">
        <v>113.5</v>
      </c>
    </row>
    <row r="4651" spans="1:8" x14ac:dyDescent="0.3">
      <c r="A4651" s="7" t="s">
        <v>2753</v>
      </c>
      <c r="B4651" s="1" t="s">
        <v>107</v>
      </c>
      <c r="C4651" s="1" t="s">
        <v>108</v>
      </c>
      <c r="D4651" s="1" t="s">
        <v>7</v>
      </c>
      <c r="E4651" s="1" t="s">
        <v>7</v>
      </c>
      <c r="F4651" s="1" t="s">
        <v>1</v>
      </c>
      <c r="G4651" s="2">
        <v>124.191475343985</v>
      </c>
      <c r="H4651" s="1">
        <v>113.5</v>
      </c>
    </row>
    <row r="4652" spans="1:8" x14ac:dyDescent="0.3">
      <c r="A4652" s="7" t="s">
        <v>2754</v>
      </c>
      <c r="B4652" s="1" t="s">
        <v>107</v>
      </c>
      <c r="C4652" s="1" t="s">
        <v>108</v>
      </c>
      <c r="D4652" s="1" t="s">
        <v>7</v>
      </c>
      <c r="E4652" s="1" t="s">
        <v>7</v>
      </c>
      <c r="F4652" s="1" t="s">
        <v>2</v>
      </c>
      <c r="G4652" s="2">
        <v>122.881400275715</v>
      </c>
      <c r="H4652" s="1">
        <v>95.5</v>
      </c>
    </row>
    <row r="4653" spans="1:8" x14ac:dyDescent="0.3">
      <c r="A4653" s="7" t="s">
        <v>2754</v>
      </c>
      <c r="B4653" s="1" t="s">
        <v>107</v>
      </c>
      <c r="C4653" s="1" t="s">
        <v>108</v>
      </c>
      <c r="D4653" s="1" t="s">
        <v>7</v>
      </c>
      <c r="E4653" s="1" t="s">
        <v>7</v>
      </c>
      <c r="F4653" s="1" t="s">
        <v>1</v>
      </c>
      <c r="G4653" s="2">
        <v>123.065724316854</v>
      </c>
      <c r="H4653" s="1">
        <v>95.5</v>
      </c>
    </row>
    <row r="4654" spans="1:8" x14ac:dyDescent="0.3">
      <c r="A4654" s="7" t="s">
        <v>2755</v>
      </c>
      <c r="B4654" s="1" t="s">
        <v>107</v>
      </c>
      <c r="C4654" s="1" t="s">
        <v>108</v>
      </c>
      <c r="D4654" s="1" t="s">
        <v>7</v>
      </c>
      <c r="E4654" s="1" t="s">
        <v>7</v>
      </c>
      <c r="F4654" s="1" t="s">
        <v>2</v>
      </c>
      <c r="G4654" s="2">
        <v>214.92051436738299</v>
      </c>
      <c r="H4654" s="1">
        <v>180</v>
      </c>
    </row>
    <row r="4655" spans="1:8" x14ac:dyDescent="0.3">
      <c r="A4655" s="7" t="s">
        <v>2755</v>
      </c>
      <c r="B4655" s="1" t="s">
        <v>107</v>
      </c>
      <c r="C4655" s="1" t="s">
        <v>108</v>
      </c>
      <c r="D4655" s="1" t="s">
        <v>7</v>
      </c>
      <c r="E4655" s="1" t="s">
        <v>7</v>
      </c>
      <c r="F4655" s="1" t="s">
        <v>1</v>
      </c>
      <c r="G4655" s="2">
        <v>221.92700201208299</v>
      </c>
      <c r="H4655" s="1">
        <v>180</v>
      </c>
    </row>
    <row r="4656" spans="1:8" x14ac:dyDescent="0.3">
      <c r="A4656" s="7" t="s">
        <v>2756</v>
      </c>
      <c r="B4656" s="1" t="s">
        <v>5</v>
      </c>
      <c r="C4656" s="1" t="s">
        <v>63</v>
      </c>
      <c r="D4656" s="1" t="s">
        <v>7</v>
      </c>
      <c r="E4656" s="1" t="s">
        <v>7</v>
      </c>
      <c r="F4656" s="1" t="s">
        <v>2</v>
      </c>
      <c r="G4656" s="2">
        <v>20.664309571756299</v>
      </c>
      <c r="H4656" s="1">
        <v>28.6</v>
      </c>
    </row>
    <row r="4657" spans="1:8" x14ac:dyDescent="0.3">
      <c r="A4657" s="7" t="s">
        <v>2756</v>
      </c>
      <c r="B4657" s="1" t="s">
        <v>5</v>
      </c>
      <c r="C4657" s="1" t="s">
        <v>63</v>
      </c>
      <c r="D4657" s="1" t="s">
        <v>7</v>
      </c>
      <c r="E4657" s="1" t="s">
        <v>7</v>
      </c>
      <c r="F4657" s="1" t="s">
        <v>1</v>
      </c>
      <c r="G4657" s="2">
        <v>23.780943860973601</v>
      </c>
      <c r="H4657" s="1">
        <v>28.6</v>
      </c>
    </row>
    <row r="4658" spans="1:8" x14ac:dyDescent="0.3">
      <c r="A4658" s="7" t="s">
        <v>2757</v>
      </c>
      <c r="B4658" s="1" t="s">
        <v>5</v>
      </c>
      <c r="C4658" s="1" t="s">
        <v>662</v>
      </c>
      <c r="D4658" s="1" t="s">
        <v>7</v>
      </c>
      <c r="E4658" s="1" t="s">
        <v>7</v>
      </c>
      <c r="F4658" s="1" t="s">
        <v>2</v>
      </c>
      <c r="G4658" s="2">
        <v>9.7144079360335205</v>
      </c>
      <c r="H4658" s="1">
        <v>13.3</v>
      </c>
    </row>
    <row r="4659" spans="1:8" x14ac:dyDescent="0.3">
      <c r="A4659" s="7" t="s">
        <v>2757</v>
      </c>
      <c r="B4659" s="1" t="s">
        <v>5</v>
      </c>
      <c r="C4659" s="1" t="s">
        <v>662</v>
      </c>
      <c r="D4659" s="1" t="s">
        <v>7</v>
      </c>
      <c r="E4659" s="1" t="s">
        <v>7</v>
      </c>
      <c r="F4659" s="1" t="s">
        <v>1</v>
      </c>
      <c r="G4659" s="2">
        <v>15.0693987701952</v>
      </c>
      <c r="H4659" s="1">
        <v>13.3</v>
      </c>
    </row>
    <row r="4660" spans="1:8" x14ac:dyDescent="0.3">
      <c r="A4660" s="7" t="s">
        <v>2758</v>
      </c>
      <c r="B4660" s="1" t="s">
        <v>107</v>
      </c>
      <c r="C4660" s="1" t="s">
        <v>108</v>
      </c>
      <c r="D4660" s="1" t="s">
        <v>7</v>
      </c>
      <c r="E4660" s="1" t="s">
        <v>7</v>
      </c>
      <c r="F4660" s="1" t="s">
        <v>1</v>
      </c>
      <c r="G4660" s="2">
        <v>386.01534828379698</v>
      </c>
      <c r="H4660" s="1">
        <v>370.5</v>
      </c>
    </row>
    <row r="4661" spans="1:8" x14ac:dyDescent="0.3">
      <c r="A4661" s="7" t="s">
        <v>2758</v>
      </c>
      <c r="B4661" s="1" t="s">
        <v>107</v>
      </c>
      <c r="C4661" s="1" t="s">
        <v>108</v>
      </c>
      <c r="D4661" s="1" t="s">
        <v>7</v>
      </c>
      <c r="E4661" s="1" t="s">
        <v>7</v>
      </c>
      <c r="F4661" s="1" t="s">
        <v>2</v>
      </c>
      <c r="G4661" s="2">
        <v>421.83684808128902</v>
      </c>
      <c r="H4661" s="1">
        <v>370.5</v>
      </c>
    </row>
    <row r="4662" spans="1:8" x14ac:dyDescent="0.3">
      <c r="A4662" s="7" t="s">
        <v>2759</v>
      </c>
      <c r="B4662" s="1" t="s">
        <v>107</v>
      </c>
      <c r="C4662" s="1" t="s">
        <v>108</v>
      </c>
      <c r="D4662" s="1" t="s">
        <v>7</v>
      </c>
      <c r="E4662" s="1" t="s">
        <v>7</v>
      </c>
      <c r="F4662" s="1" t="s">
        <v>2</v>
      </c>
      <c r="G4662" s="2">
        <v>282.30070602442402</v>
      </c>
      <c r="H4662" s="1">
        <v>255.5</v>
      </c>
    </row>
    <row r="4663" spans="1:8" x14ac:dyDescent="0.3">
      <c r="A4663" s="7" t="s">
        <v>2759</v>
      </c>
      <c r="B4663" s="1" t="s">
        <v>107</v>
      </c>
      <c r="C4663" s="1" t="s">
        <v>108</v>
      </c>
      <c r="D4663" s="1" t="s">
        <v>7</v>
      </c>
      <c r="E4663" s="1" t="s">
        <v>7</v>
      </c>
      <c r="F4663" s="1" t="s">
        <v>1</v>
      </c>
      <c r="G4663" s="2">
        <v>315.03004956326902</v>
      </c>
      <c r="H4663" s="1">
        <v>255.5</v>
      </c>
    </row>
    <row r="4664" spans="1:8" x14ac:dyDescent="0.3">
      <c r="A4664" s="7" t="s">
        <v>2760</v>
      </c>
      <c r="B4664" s="1" t="s">
        <v>107</v>
      </c>
      <c r="C4664" s="1" t="s">
        <v>108</v>
      </c>
      <c r="D4664" s="1" t="s">
        <v>7</v>
      </c>
      <c r="E4664" s="1" t="s">
        <v>7</v>
      </c>
      <c r="F4664" s="1" t="s">
        <v>1</v>
      </c>
      <c r="G4664" s="2">
        <v>264.769856149139</v>
      </c>
      <c r="H4664" s="1">
        <v>342.5</v>
      </c>
    </row>
    <row r="4665" spans="1:8" x14ac:dyDescent="0.3">
      <c r="A4665" s="7" t="s">
        <v>2760</v>
      </c>
      <c r="B4665" s="1" t="s">
        <v>107</v>
      </c>
      <c r="C4665" s="1" t="s">
        <v>108</v>
      </c>
      <c r="D4665" s="1" t="s">
        <v>7</v>
      </c>
      <c r="E4665" s="1" t="s">
        <v>7</v>
      </c>
      <c r="F4665" s="1" t="s">
        <v>2</v>
      </c>
      <c r="G4665" s="2">
        <v>268.19822846207398</v>
      </c>
      <c r="H4665" s="1">
        <v>342.5</v>
      </c>
    </row>
    <row r="4666" spans="1:8" x14ac:dyDescent="0.3">
      <c r="A4666" s="7" t="s">
        <v>2761</v>
      </c>
      <c r="B4666" s="1" t="s">
        <v>107</v>
      </c>
      <c r="C4666" s="1" t="s">
        <v>108</v>
      </c>
      <c r="D4666" s="1" t="s">
        <v>7</v>
      </c>
      <c r="E4666" s="1" t="s">
        <v>7</v>
      </c>
      <c r="F4666" s="1" t="s">
        <v>1</v>
      </c>
      <c r="G4666" s="2">
        <v>296.73801913249702</v>
      </c>
      <c r="H4666" s="1">
        <v>289.5</v>
      </c>
    </row>
    <row r="4667" spans="1:8" x14ac:dyDescent="0.3">
      <c r="A4667" s="7" t="s">
        <v>2761</v>
      </c>
      <c r="B4667" s="1" t="s">
        <v>107</v>
      </c>
      <c r="C4667" s="1" t="s">
        <v>108</v>
      </c>
      <c r="D4667" s="1" t="s">
        <v>7</v>
      </c>
      <c r="E4667" s="1" t="s">
        <v>7</v>
      </c>
      <c r="F4667" s="1" t="s">
        <v>2</v>
      </c>
      <c r="G4667" s="2">
        <v>344.03208153652798</v>
      </c>
      <c r="H4667" s="1">
        <v>289.5</v>
      </c>
    </row>
    <row r="4668" spans="1:8" x14ac:dyDescent="0.3">
      <c r="A4668" s="7" t="s">
        <v>2762</v>
      </c>
      <c r="B4668" s="1" t="s">
        <v>5</v>
      </c>
      <c r="C4668" s="1" t="s">
        <v>9</v>
      </c>
      <c r="D4668" s="1" t="s">
        <v>7</v>
      </c>
      <c r="E4668" s="1" t="s">
        <v>7</v>
      </c>
      <c r="F4668" s="1" t="s">
        <v>1</v>
      </c>
      <c r="G4668" s="2">
        <v>14.5913944542717</v>
      </c>
      <c r="H4668" s="1">
        <v>19</v>
      </c>
    </row>
    <row r="4669" spans="1:8" x14ac:dyDescent="0.3">
      <c r="A4669" s="7" t="s">
        <v>2762</v>
      </c>
      <c r="B4669" s="1" t="s">
        <v>5</v>
      </c>
      <c r="C4669" s="1" t="s">
        <v>9</v>
      </c>
      <c r="D4669" s="1" t="s">
        <v>7</v>
      </c>
      <c r="E4669" s="1" t="s">
        <v>7</v>
      </c>
      <c r="F4669" s="1" t="s">
        <v>2</v>
      </c>
      <c r="G4669" s="2">
        <v>17.553697247839601</v>
      </c>
      <c r="H4669" s="1">
        <v>19</v>
      </c>
    </row>
    <row r="4670" spans="1:8" x14ac:dyDescent="0.3">
      <c r="A4670" s="7" t="s">
        <v>2763</v>
      </c>
      <c r="B4670" s="1" t="s">
        <v>5</v>
      </c>
      <c r="C4670" s="1" t="s">
        <v>9</v>
      </c>
      <c r="D4670" s="1" t="s">
        <v>7</v>
      </c>
      <c r="E4670" s="1" t="s">
        <v>7</v>
      </c>
      <c r="F4670" s="1" t="s">
        <v>1</v>
      </c>
      <c r="G4670" s="2">
        <v>14.5913944542717</v>
      </c>
      <c r="H4670" s="1">
        <v>15.4</v>
      </c>
    </row>
    <row r="4671" spans="1:8" x14ac:dyDescent="0.3">
      <c r="A4671" s="7" t="s">
        <v>2763</v>
      </c>
      <c r="B4671" s="1" t="s">
        <v>5</v>
      </c>
      <c r="C4671" s="1" t="s">
        <v>9</v>
      </c>
      <c r="D4671" s="1" t="s">
        <v>7</v>
      </c>
      <c r="E4671" s="1" t="s">
        <v>7</v>
      </c>
      <c r="F4671" s="1" t="s">
        <v>2</v>
      </c>
      <c r="G4671" s="2">
        <v>17.553697247839601</v>
      </c>
      <c r="H4671" s="1">
        <v>15.4</v>
      </c>
    </row>
    <row r="4672" spans="1:8" x14ac:dyDescent="0.3">
      <c r="A4672" s="7" t="s">
        <v>2764</v>
      </c>
      <c r="B4672" s="1" t="s">
        <v>5</v>
      </c>
      <c r="C4672" s="1" t="s">
        <v>9</v>
      </c>
      <c r="D4672" s="1" t="s">
        <v>7</v>
      </c>
      <c r="E4672" s="1" t="s">
        <v>7</v>
      </c>
      <c r="F4672" s="1" t="s">
        <v>1</v>
      </c>
      <c r="G4672" s="2">
        <v>17.302791433335202</v>
      </c>
      <c r="H4672" s="1">
        <v>23.4</v>
      </c>
    </row>
    <row r="4673" spans="1:8" x14ac:dyDescent="0.3">
      <c r="A4673" s="7" t="s">
        <v>2765</v>
      </c>
      <c r="B4673" s="1" t="s">
        <v>5</v>
      </c>
      <c r="C4673" s="1" t="s">
        <v>25</v>
      </c>
      <c r="D4673" s="1" t="s">
        <v>7</v>
      </c>
      <c r="E4673" s="1" t="s">
        <v>7</v>
      </c>
      <c r="F4673" s="1" t="s">
        <v>2</v>
      </c>
      <c r="G4673" s="2">
        <v>48.389013121080701</v>
      </c>
      <c r="H4673" s="1">
        <v>49</v>
      </c>
    </row>
    <row r="4674" spans="1:8" x14ac:dyDescent="0.3">
      <c r="A4674" s="7" t="s">
        <v>2765</v>
      </c>
      <c r="B4674" s="1" t="s">
        <v>5</v>
      </c>
      <c r="C4674" s="1" t="s">
        <v>25</v>
      </c>
      <c r="D4674" s="1" t="s">
        <v>7</v>
      </c>
      <c r="E4674" s="1" t="s">
        <v>7</v>
      </c>
      <c r="F4674" s="1" t="s">
        <v>1</v>
      </c>
      <c r="G4674" s="2">
        <v>50.300645448782198</v>
      </c>
      <c r="H4674" s="1">
        <v>49</v>
      </c>
    </row>
    <row r="4675" spans="1:8" x14ac:dyDescent="0.3">
      <c r="A4675" s="7" t="s">
        <v>2766</v>
      </c>
      <c r="B4675" s="1" t="s">
        <v>5</v>
      </c>
      <c r="C4675" s="1" t="s">
        <v>1028</v>
      </c>
      <c r="D4675" s="1" t="s">
        <v>7</v>
      </c>
      <c r="E4675" s="1" t="s">
        <v>7</v>
      </c>
      <c r="F4675" s="1" t="s">
        <v>1</v>
      </c>
      <c r="G4675" s="2">
        <v>67.947424982212894</v>
      </c>
      <c r="H4675" s="1">
        <v>80</v>
      </c>
    </row>
    <row r="4676" spans="1:8" x14ac:dyDescent="0.3">
      <c r="A4676" s="7" t="s">
        <v>2766</v>
      </c>
      <c r="B4676" s="1" t="s">
        <v>5</v>
      </c>
      <c r="C4676" s="1" t="s">
        <v>1028</v>
      </c>
      <c r="D4676" s="1" t="s">
        <v>7</v>
      </c>
      <c r="E4676" s="1" t="s">
        <v>7</v>
      </c>
      <c r="F4676" s="1" t="s">
        <v>2</v>
      </c>
      <c r="G4676" s="2">
        <v>109.415885269001</v>
      </c>
      <c r="H4676" s="1">
        <v>80</v>
      </c>
    </row>
    <row r="4677" spans="1:8" x14ac:dyDescent="0.3">
      <c r="A4677" s="7" t="s">
        <v>2767</v>
      </c>
      <c r="B4677" s="1" t="s">
        <v>5</v>
      </c>
      <c r="C4677" s="1" t="s">
        <v>1028</v>
      </c>
      <c r="D4677" s="1" t="s">
        <v>7</v>
      </c>
      <c r="E4677" s="1" t="s">
        <v>7</v>
      </c>
      <c r="F4677" s="1" t="s">
        <v>1</v>
      </c>
      <c r="G4677" s="2">
        <v>67.947424982212894</v>
      </c>
      <c r="H4677" s="1">
        <v>94.8</v>
      </c>
    </row>
    <row r="4678" spans="1:8" x14ac:dyDescent="0.3">
      <c r="A4678" s="7" t="s">
        <v>2767</v>
      </c>
      <c r="B4678" s="1" t="s">
        <v>5</v>
      </c>
      <c r="C4678" s="1" t="s">
        <v>1028</v>
      </c>
      <c r="D4678" s="1" t="s">
        <v>7</v>
      </c>
      <c r="E4678" s="1" t="s">
        <v>7</v>
      </c>
      <c r="F4678" s="1" t="s">
        <v>2</v>
      </c>
      <c r="G4678" s="2">
        <v>109.415885269001</v>
      </c>
      <c r="H4678" s="1">
        <v>94.8</v>
      </c>
    </row>
    <row r="4679" spans="1:8" x14ac:dyDescent="0.3">
      <c r="A4679" s="7" t="s">
        <v>2768</v>
      </c>
      <c r="B4679" s="1" t="s">
        <v>5</v>
      </c>
      <c r="C4679" s="1" t="s">
        <v>1028</v>
      </c>
      <c r="D4679" s="1" t="s">
        <v>7</v>
      </c>
      <c r="E4679" s="1" t="s">
        <v>7</v>
      </c>
      <c r="F4679" s="1" t="s">
        <v>1</v>
      </c>
      <c r="G4679" s="2">
        <v>67.947424982212894</v>
      </c>
      <c r="H4679" s="1">
        <v>75.7</v>
      </c>
    </row>
    <row r="4680" spans="1:8" x14ac:dyDescent="0.3">
      <c r="A4680" s="7" t="s">
        <v>2768</v>
      </c>
      <c r="B4680" s="1" t="s">
        <v>5</v>
      </c>
      <c r="C4680" s="1" t="s">
        <v>1028</v>
      </c>
      <c r="D4680" s="1" t="s">
        <v>7</v>
      </c>
      <c r="E4680" s="1" t="s">
        <v>7</v>
      </c>
      <c r="F4680" s="1" t="s">
        <v>2</v>
      </c>
      <c r="G4680" s="2">
        <v>109.415885269001</v>
      </c>
      <c r="H4680" s="1">
        <v>75.7</v>
      </c>
    </row>
    <row r="4681" spans="1:8" x14ac:dyDescent="0.3">
      <c r="A4681" s="7" t="s">
        <v>2769</v>
      </c>
      <c r="B4681" s="1" t="s">
        <v>5</v>
      </c>
      <c r="C4681" s="1" t="s">
        <v>724</v>
      </c>
      <c r="D4681" s="1" t="s">
        <v>7</v>
      </c>
      <c r="E4681" s="1" t="s">
        <v>7</v>
      </c>
      <c r="F4681" s="1" t="s">
        <v>2</v>
      </c>
      <c r="G4681" s="2">
        <v>17.906269132334099</v>
      </c>
      <c r="H4681" s="1">
        <v>19</v>
      </c>
    </row>
    <row r="4682" spans="1:8" x14ac:dyDescent="0.3">
      <c r="A4682" s="7" t="s">
        <v>2769</v>
      </c>
      <c r="B4682" s="1" t="s">
        <v>5</v>
      </c>
      <c r="C4682" s="1" t="s">
        <v>724</v>
      </c>
      <c r="D4682" s="1" t="s">
        <v>7</v>
      </c>
      <c r="E4682" s="1" t="s">
        <v>7</v>
      </c>
      <c r="F4682" s="1" t="s">
        <v>1</v>
      </c>
      <c r="G4682" s="2">
        <v>20.4312093796554</v>
      </c>
      <c r="H4682" s="1">
        <v>19</v>
      </c>
    </row>
    <row r="4683" spans="1:8" x14ac:dyDescent="0.3">
      <c r="A4683" s="7" t="s">
        <v>2770</v>
      </c>
      <c r="B4683" s="1" t="s">
        <v>5</v>
      </c>
      <c r="C4683" s="1" t="s">
        <v>724</v>
      </c>
      <c r="D4683" s="1" t="s">
        <v>7</v>
      </c>
      <c r="E4683" s="1" t="s">
        <v>7</v>
      </c>
      <c r="F4683" s="1" t="s">
        <v>2</v>
      </c>
      <c r="G4683" s="2">
        <v>15.823294909789</v>
      </c>
      <c r="H4683" s="1">
        <v>15</v>
      </c>
    </row>
    <row r="4684" spans="1:8" x14ac:dyDescent="0.3">
      <c r="A4684" s="7" t="s">
        <v>2770</v>
      </c>
      <c r="B4684" s="1" t="s">
        <v>5</v>
      </c>
      <c r="C4684" s="1" t="s">
        <v>724</v>
      </c>
      <c r="D4684" s="1" t="s">
        <v>7</v>
      </c>
      <c r="E4684" s="1" t="s">
        <v>7</v>
      </c>
      <c r="F4684" s="1" t="s">
        <v>1</v>
      </c>
      <c r="G4684" s="2">
        <v>19.479477225797101</v>
      </c>
      <c r="H4684" s="1">
        <v>15</v>
      </c>
    </row>
    <row r="4685" spans="1:8" x14ac:dyDescent="0.3">
      <c r="A4685" s="7" t="s">
        <v>2771</v>
      </c>
      <c r="B4685" s="1" t="s">
        <v>5</v>
      </c>
      <c r="C4685" s="1" t="s">
        <v>724</v>
      </c>
      <c r="D4685" s="1" t="s">
        <v>7</v>
      </c>
      <c r="E4685" s="1" t="s">
        <v>7</v>
      </c>
      <c r="F4685" s="1" t="s">
        <v>2</v>
      </c>
      <c r="G4685" s="2">
        <v>21.116967790409099</v>
      </c>
      <c r="H4685" s="1">
        <v>27.2</v>
      </c>
    </row>
    <row r="4686" spans="1:8" x14ac:dyDescent="0.3">
      <c r="A4686" s="7" t="s">
        <v>2771</v>
      </c>
      <c r="B4686" s="1" t="s">
        <v>5</v>
      </c>
      <c r="C4686" s="1" t="s">
        <v>724</v>
      </c>
      <c r="D4686" s="1" t="s">
        <v>7</v>
      </c>
      <c r="E4686" s="1" t="s">
        <v>7</v>
      </c>
      <c r="F4686" s="1" t="s">
        <v>1</v>
      </c>
      <c r="G4686" s="2">
        <v>38.223442852762297</v>
      </c>
      <c r="H4686" s="1">
        <v>27.2</v>
      </c>
    </row>
    <row r="4687" spans="1:8" x14ac:dyDescent="0.3">
      <c r="A4687" s="7" t="s">
        <v>2772</v>
      </c>
      <c r="B4687" s="1" t="s">
        <v>5</v>
      </c>
      <c r="C4687" s="1" t="s">
        <v>724</v>
      </c>
      <c r="D4687" s="1" t="s">
        <v>7</v>
      </c>
      <c r="E4687" s="1" t="s">
        <v>7</v>
      </c>
      <c r="F4687" s="1" t="s">
        <v>2</v>
      </c>
      <c r="G4687" s="2">
        <v>17.298968123651299</v>
      </c>
      <c r="H4687" s="1">
        <v>18.8</v>
      </c>
    </row>
    <row r="4688" spans="1:8" x14ac:dyDescent="0.3">
      <c r="A4688" s="7" t="s">
        <v>2772</v>
      </c>
      <c r="B4688" s="1" t="s">
        <v>5</v>
      </c>
      <c r="C4688" s="1" t="s">
        <v>724</v>
      </c>
      <c r="D4688" s="1" t="s">
        <v>7</v>
      </c>
      <c r="E4688" s="1" t="s">
        <v>7</v>
      </c>
      <c r="F4688" s="1" t="s">
        <v>1</v>
      </c>
      <c r="G4688" s="2">
        <v>22.487901010578099</v>
      </c>
      <c r="H4688" s="1">
        <v>18.8</v>
      </c>
    </row>
    <row r="4689" spans="1:8" x14ac:dyDescent="0.3">
      <c r="A4689" s="7" t="s">
        <v>2773</v>
      </c>
      <c r="B4689" s="1" t="s">
        <v>5</v>
      </c>
      <c r="C4689" s="1" t="s">
        <v>724</v>
      </c>
      <c r="D4689" s="1" t="s">
        <v>7</v>
      </c>
      <c r="E4689" s="1" t="s">
        <v>7</v>
      </c>
      <c r="F4689" s="1" t="s">
        <v>2</v>
      </c>
      <c r="G4689" s="2">
        <v>13.050912572645</v>
      </c>
      <c r="H4689" s="1">
        <v>11.5</v>
      </c>
    </row>
    <row r="4690" spans="1:8" x14ac:dyDescent="0.3">
      <c r="A4690" s="7" t="s">
        <v>2773</v>
      </c>
      <c r="B4690" s="1" t="s">
        <v>5</v>
      </c>
      <c r="C4690" s="1" t="s">
        <v>724</v>
      </c>
      <c r="D4690" s="1" t="s">
        <v>7</v>
      </c>
      <c r="E4690" s="1" t="s">
        <v>7</v>
      </c>
      <c r="F4690" s="1" t="s">
        <v>1</v>
      </c>
      <c r="G4690" s="2">
        <v>13.8120005474343</v>
      </c>
      <c r="H4690" s="1">
        <v>11.5</v>
      </c>
    </row>
    <row r="4691" spans="1:8" x14ac:dyDescent="0.3">
      <c r="A4691" s="7" t="s">
        <v>2774</v>
      </c>
      <c r="B4691" s="1" t="s">
        <v>5</v>
      </c>
      <c r="C4691" s="1" t="s">
        <v>724</v>
      </c>
      <c r="D4691" s="1" t="s">
        <v>7</v>
      </c>
      <c r="E4691" s="1" t="s">
        <v>7</v>
      </c>
      <c r="F4691" s="1" t="s">
        <v>2</v>
      </c>
      <c r="G4691" s="2">
        <v>17.106174487748198</v>
      </c>
      <c r="H4691" s="1">
        <v>14.8</v>
      </c>
    </row>
    <row r="4692" spans="1:8" x14ac:dyDescent="0.3">
      <c r="A4692" s="7" t="s">
        <v>2774</v>
      </c>
      <c r="B4692" s="1" t="s">
        <v>5</v>
      </c>
      <c r="C4692" s="1" t="s">
        <v>724</v>
      </c>
      <c r="D4692" s="1" t="s">
        <v>7</v>
      </c>
      <c r="E4692" s="1" t="s">
        <v>7</v>
      </c>
      <c r="F4692" s="1" t="s">
        <v>1</v>
      </c>
      <c r="G4692" s="2">
        <v>21.8274097179332</v>
      </c>
      <c r="H4692" s="1">
        <v>14.8</v>
      </c>
    </row>
    <row r="4693" spans="1:8" x14ac:dyDescent="0.3">
      <c r="A4693" s="7" t="s">
        <v>2775</v>
      </c>
      <c r="B4693" s="1" t="s">
        <v>5</v>
      </c>
      <c r="C4693" s="1" t="s">
        <v>724</v>
      </c>
      <c r="D4693" s="1" t="s">
        <v>7</v>
      </c>
      <c r="E4693" s="1" t="s">
        <v>7</v>
      </c>
      <c r="F4693" s="1" t="s">
        <v>2</v>
      </c>
      <c r="G4693" s="2">
        <v>14.7009746347928</v>
      </c>
      <c r="H4693" s="1">
        <v>13.2</v>
      </c>
    </row>
    <row r="4694" spans="1:8" x14ac:dyDescent="0.3">
      <c r="A4694" s="7" t="s">
        <v>2775</v>
      </c>
      <c r="B4694" s="1" t="s">
        <v>5</v>
      </c>
      <c r="C4694" s="1" t="s">
        <v>724</v>
      </c>
      <c r="D4694" s="1" t="s">
        <v>7</v>
      </c>
      <c r="E4694" s="1" t="s">
        <v>7</v>
      </c>
      <c r="F4694" s="1" t="s">
        <v>1</v>
      </c>
      <c r="G4694" s="2">
        <v>15.946073283967401</v>
      </c>
      <c r="H4694" s="1">
        <v>13.2</v>
      </c>
    </row>
    <row r="4695" spans="1:8" x14ac:dyDescent="0.3">
      <c r="A4695" s="7" t="s">
        <v>2776</v>
      </c>
      <c r="B4695" s="1" t="s">
        <v>5</v>
      </c>
      <c r="C4695" s="1" t="s">
        <v>724</v>
      </c>
      <c r="D4695" s="1" t="s">
        <v>7</v>
      </c>
      <c r="E4695" s="1" t="s">
        <v>7</v>
      </c>
      <c r="F4695" s="1" t="s">
        <v>2</v>
      </c>
      <c r="G4695" s="2">
        <v>13.698181816239201</v>
      </c>
      <c r="H4695" s="1">
        <v>13.3</v>
      </c>
    </row>
    <row r="4696" spans="1:8" x14ac:dyDescent="0.3">
      <c r="A4696" s="7" t="s">
        <v>2776</v>
      </c>
      <c r="B4696" s="1" t="s">
        <v>5</v>
      </c>
      <c r="C4696" s="1" t="s">
        <v>724</v>
      </c>
      <c r="D4696" s="1" t="s">
        <v>7</v>
      </c>
      <c r="E4696" s="1" t="s">
        <v>7</v>
      </c>
      <c r="F4696" s="1" t="s">
        <v>1</v>
      </c>
      <c r="G4696" s="2">
        <v>14.5913944542717</v>
      </c>
      <c r="H4696" s="1">
        <v>13.3</v>
      </c>
    </row>
    <row r="4697" spans="1:8" x14ac:dyDescent="0.3">
      <c r="A4697" s="7" t="s">
        <v>2777</v>
      </c>
      <c r="B4697" s="1" t="s">
        <v>5</v>
      </c>
      <c r="C4697" s="1" t="s">
        <v>724</v>
      </c>
      <c r="D4697" s="1" t="s">
        <v>7</v>
      </c>
      <c r="E4697" s="1" t="s">
        <v>7</v>
      </c>
      <c r="F4697" s="1" t="s">
        <v>2</v>
      </c>
      <c r="G4697" s="2">
        <v>14.7009746347928</v>
      </c>
      <c r="H4697" s="1">
        <v>18.5</v>
      </c>
    </row>
    <row r="4698" spans="1:8" x14ac:dyDescent="0.3">
      <c r="A4698" s="7" t="s">
        <v>2777</v>
      </c>
      <c r="B4698" s="1" t="s">
        <v>5</v>
      </c>
      <c r="C4698" s="1" t="s">
        <v>724</v>
      </c>
      <c r="D4698" s="1" t="s">
        <v>7</v>
      </c>
      <c r="E4698" s="1" t="s">
        <v>7</v>
      </c>
      <c r="F4698" s="1" t="s">
        <v>1</v>
      </c>
      <c r="G4698" s="2">
        <v>15.946073283967401</v>
      </c>
      <c r="H4698" s="1">
        <v>18.5</v>
      </c>
    </row>
    <row r="4699" spans="1:8" x14ac:dyDescent="0.3">
      <c r="A4699" s="7" t="s">
        <v>2778</v>
      </c>
      <c r="B4699" s="1" t="s">
        <v>5</v>
      </c>
      <c r="C4699" s="1" t="s">
        <v>724</v>
      </c>
      <c r="D4699" s="1" t="s">
        <v>7</v>
      </c>
      <c r="E4699" s="1" t="s">
        <v>7</v>
      </c>
      <c r="F4699" s="1" t="s">
        <v>2</v>
      </c>
      <c r="G4699" s="2">
        <v>13.698181816239201</v>
      </c>
      <c r="H4699" s="1">
        <v>14</v>
      </c>
    </row>
    <row r="4700" spans="1:8" x14ac:dyDescent="0.3">
      <c r="A4700" s="7" t="s">
        <v>2778</v>
      </c>
      <c r="B4700" s="1" t="s">
        <v>5</v>
      </c>
      <c r="C4700" s="1" t="s">
        <v>724</v>
      </c>
      <c r="D4700" s="1" t="s">
        <v>7</v>
      </c>
      <c r="E4700" s="1" t="s">
        <v>7</v>
      </c>
      <c r="F4700" s="1" t="s">
        <v>1</v>
      </c>
      <c r="G4700" s="2">
        <v>14.5913944542717</v>
      </c>
      <c r="H4700" s="1">
        <v>14</v>
      </c>
    </row>
    <row r="4701" spans="1:8" x14ac:dyDescent="0.3">
      <c r="A4701" s="7" t="s">
        <v>2779</v>
      </c>
      <c r="B4701" s="1" t="s">
        <v>5</v>
      </c>
      <c r="C4701" s="1" t="s">
        <v>724</v>
      </c>
      <c r="D4701" s="1" t="s">
        <v>7</v>
      </c>
      <c r="E4701" s="1" t="s">
        <v>7</v>
      </c>
      <c r="F4701" s="1" t="s">
        <v>2</v>
      </c>
      <c r="G4701" s="2">
        <v>11.7920017857414</v>
      </c>
      <c r="H4701" s="1">
        <v>11.2</v>
      </c>
    </row>
    <row r="4702" spans="1:8" x14ac:dyDescent="0.3">
      <c r="A4702" s="7" t="s">
        <v>2779</v>
      </c>
      <c r="B4702" s="1" t="s">
        <v>5</v>
      </c>
      <c r="C4702" s="1" t="s">
        <v>724</v>
      </c>
      <c r="D4702" s="1" t="s">
        <v>7</v>
      </c>
      <c r="E4702" s="1" t="s">
        <v>7</v>
      </c>
      <c r="F4702" s="1" t="s">
        <v>1</v>
      </c>
      <c r="G4702" s="2">
        <v>12.087100048585301</v>
      </c>
      <c r="H4702" s="1">
        <v>11.2</v>
      </c>
    </row>
    <row r="4703" spans="1:8" x14ac:dyDescent="0.3">
      <c r="A4703" s="7" t="s">
        <v>2780</v>
      </c>
      <c r="B4703" s="1" t="s">
        <v>5</v>
      </c>
      <c r="C4703" s="1" t="s">
        <v>250</v>
      </c>
      <c r="D4703" s="1" t="s">
        <v>7</v>
      </c>
      <c r="E4703" s="1" t="s">
        <v>7</v>
      </c>
      <c r="F4703" s="1" t="s">
        <v>1</v>
      </c>
      <c r="G4703" s="2">
        <v>9.8498128215499907</v>
      </c>
      <c r="H4703" s="1">
        <v>12.7</v>
      </c>
    </row>
    <row r="4704" spans="1:8" x14ac:dyDescent="0.3">
      <c r="A4704" s="7" t="s">
        <v>2781</v>
      </c>
      <c r="B4704" s="1" t="s">
        <v>5</v>
      </c>
      <c r="C4704" s="1" t="s">
        <v>250</v>
      </c>
      <c r="D4704" s="1" t="s">
        <v>7</v>
      </c>
      <c r="E4704" s="1" t="s">
        <v>7</v>
      </c>
      <c r="F4704" s="1" t="s">
        <v>1</v>
      </c>
      <c r="G4704" s="2">
        <v>8.0101326399220891</v>
      </c>
      <c r="H4704" s="1">
        <v>12</v>
      </c>
    </row>
    <row r="4705" spans="1:8" x14ac:dyDescent="0.3">
      <c r="A4705" s="7" t="s">
        <v>2782</v>
      </c>
      <c r="B4705" s="1" t="s">
        <v>5</v>
      </c>
      <c r="C4705" s="1" t="s">
        <v>250</v>
      </c>
      <c r="D4705" s="1" t="s">
        <v>7</v>
      </c>
      <c r="E4705" s="1" t="s">
        <v>7</v>
      </c>
      <c r="F4705" s="1" t="s">
        <v>1</v>
      </c>
      <c r="G4705" s="2">
        <v>9.8498128215499907</v>
      </c>
      <c r="H4705" s="1">
        <v>13.6</v>
      </c>
    </row>
    <row r="4706" spans="1:8" x14ac:dyDescent="0.3">
      <c r="A4706" s="7" t="s">
        <v>2783</v>
      </c>
      <c r="B4706" s="1" t="s">
        <v>5</v>
      </c>
      <c r="C4706" s="1" t="s">
        <v>250</v>
      </c>
      <c r="D4706" s="1" t="s">
        <v>7</v>
      </c>
      <c r="E4706" s="1" t="s">
        <v>7</v>
      </c>
      <c r="F4706" s="1" t="s">
        <v>1</v>
      </c>
      <c r="G4706" s="2">
        <v>6.7843968429162302</v>
      </c>
      <c r="H4706" s="1">
        <v>9.1999999999999993</v>
      </c>
    </row>
    <row r="4707" spans="1:8" x14ac:dyDescent="0.3">
      <c r="A4707" s="7" t="s">
        <v>2784</v>
      </c>
      <c r="B4707" s="1" t="s">
        <v>5</v>
      </c>
      <c r="C4707" s="1" t="s">
        <v>250</v>
      </c>
      <c r="D4707" s="1" t="s">
        <v>7</v>
      </c>
      <c r="E4707" s="1" t="s">
        <v>7</v>
      </c>
      <c r="F4707" s="1" t="s">
        <v>1</v>
      </c>
      <c r="G4707" s="2">
        <v>10.789799379284201</v>
      </c>
      <c r="H4707" s="1">
        <v>15.7</v>
      </c>
    </row>
    <row r="4708" spans="1:8" x14ac:dyDescent="0.3">
      <c r="A4708" s="7" t="s">
        <v>2785</v>
      </c>
      <c r="B4708" s="1" t="s">
        <v>5</v>
      </c>
      <c r="C4708" s="1" t="s">
        <v>250</v>
      </c>
      <c r="D4708" s="1" t="s">
        <v>7</v>
      </c>
      <c r="E4708" s="1" t="s">
        <v>7</v>
      </c>
      <c r="F4708" s="1" t="s">
        <v>1</v>
      </c>
      <c r="G4708" s="2">
        <v>9.8498128215499907</v>
      </c>
      <c r="H4708" s="1">
        <v>9.5</v>
      </c>
    </row>
    <row r="4709" spans="1:8" x14ac:dyDescent="0.3">
      <c r="A4709" s="7" t="s">
        <v>2786</v>
      </c>
      <c r="B4709" s="1" t="s">
        <v>5</v>
      </c>
      <c r="C4709" s="1" t="s">
        <v>250</v>
      </c>
      <c r="D4709" s="1" t="s">
        <v>7</v>
      </c>
      <c r="E4709" s="1" t="s">
        <v>7</v>
      </c>
      <c r="F4709" s="1" t="s">
        <v>1</v>
      </c>
      <c r="G4709" s="2">
        <v>14.5913944542717</v>
      </c>
      <c r="H4709" s="1">
        <v>20.7</v>
      </c>
    </row>
    <row r="4710" spans="1:8" x14ac:dyDescent="0.3">
      <c r="A4710" s="7" t="s">
        <v>2787</v>
      </c>
      <c r="B4710" s="1" t="s">
        <v>5</v>
      </c>
      <c r="C4710" s="1" t="s">
        <v>250</v>
      </c>
      <c r="D4710" s="1" t="s">
        <v>7</v>
      </c>
      <c r="E4710" s="1" t="s">
        <v>7</v>
      </c>
      <c r="F4710" s="1" t="s">
        <v>1</v>
      </c>
      <c r="G4710" s="2">
        <v>12.087100048585301</v>
      </c>
      <c r="H4710" s="1">
        <v>14.3</v>
      </c>
    </row>
    <row r="4711" spans="1:8" x14ac:dyDescent="0.3">
      <c r="A4711" s="7" t="s">
        <v>2788</v>
      </c>
      <c r="B4711" s="1" t="s">
        <v>5</v>
      </c>
      <c r="C4711" s="1" t="s">
        <v>250</v>
      </c>
      <c r="D4711" s="1" t="s">
        <v>7</v>
      </c>
      <c r="E4711" s="1" t="s">
        <v>7</v>
      </c>
      <c r="F4711" s="1" t="s">
        <v>1</v>
      </c>
      <c r="G4711" s="2">
        <v>10.3446993602105</v>
      </c>
      <c r="H4711" s="1">
        <v>15.4</v>
      </c>
    </row>
    <row r="4712" spans="1:8" x14ac:dyDescent="0.3">
      <c r="A4712" s="7" t="s">
        <v>2789</v>
      </c>
      <c r="B4712" s="1" t="s">
        <v>5</v>
      </c>
      <c r="C4712" s="1" t="s">
        <v>250</v>
      </c>
      <c r="D4712" s="1" t="s">
        <v>7</v>
      </c>
      <c r="E4712" s="1" t="s">
        <v>7</v>
      </c>
      <c r="F4712" s="1" t="s">
        <v>1</v>
      </c>
      <c r="G4712" s="2">
        <v>9.8498128215499907</v>
      </c>
      <c r="H4712" s="1">
        <v>13.3</v>
      </c>
    </row>
    <row r="4713" spans="1:8" x14ac:dyDescent="0.3">
      <c r="A4713" s="7" t="s">
        <v>2790</v>
      </c>
      <c r="B4713" s="1" t="s">
        <v>5</v>
      </c>
      <c r="C4713" s="1" t="s">
        <v>250</v>
      </c>
      <c r="D4713" s="1" t="s">
        <v>7</v>
      </c>
      <c r="E4713" s="1" t="s">
        <v>7</v>
      </c>
      <c r="F4713" s="1" t="s">
        <v>1</v>
      </c>
      <c r="G4713" s="2">
        <v>12.087100048585301</v>
      </c>
      <c r="H4713" s="1">
        <v>14.1</v>
      </c>
    </row>
    <row r="4714" spans="1:8" x14ac:dyDescent="0.3">
      <c r="A4714" s="7" t="s">
        <v>2791</v>
      </c>
      <c r="B4714" s="1" t="s">
        <v>5</v>
      </c>
      <c r="C4714" s="1" t="s">
        <v>250</v>
      </c>
      <c r="D4714" s="1" t="s">
        <v>7</v>
      </c>
      <c r="E4714" s="1" t="s">
        <v>7</v>
      </c>
      <c r="F4714" s="1" t="s">
        <v>1</v>
      </c>
      <c r="G4714" s="2">
        <v>9.8498128215499907</v>
      </c>
      <c r="H4714" s="1">
        <v>11.7</v>
      </c>
    </row>
    <row r="4715" spans="1:8" x14ac:dyDescent="0.3">
      <c r="A4715" s="7" t="s">
        <v>2792</v>
      </c>
      <c r="B4715" s="1" t="s">
        <v>5</v>
      </c>
      <c r="C4715" s="1" t="s">
        <v>250</v>
      </c>
      <c r="D4715" s="1" t="s">
        <v>7</v>
      </c>
      <c r="E4715" s="1" t="s">
        <v>7</v>
      </c>
      <c r="F4715" s="1" t="s">
        <v>1</v>
      </c>
      <c r="G4715" s="2">
        <v>9.8498128215499907</v>
      </c>
      <c r="H4715" s="1">
        <v>12.5</v>
      </c>
    </row>
    <row r="4716" spans="1:8" x14ac:dyDescent="0.3">
      <c r="A4716" s="7" t="s">
        <v>2793</v>
      </c>
      <c r="B4716" s="1" t="s">
        <v>5</v>
      </c>
      <c r="C4716" s="1" t="s">
        <v>250</v>
      </c>
      <c r="D4716" s="1" t="s">
        <v>7</v>
      </c>
      <c r="E4716" s="1" t="s">
        <v>7</v>
      </c>
      <c r="F4716" s="1" t="s">
        <v>1</v>
      </c>
      <c r="G4716" s="2">
        <v>10.935574222006201</v>
      </c>
      <c r="H4716" s="1">
        <v>12.6</v>
      </c>
    </row>
    <row r="4717" spans="1:8" x14ac:dyDescent="0.3">
      <c r="A4717" s="7" t="s">
        <v>2794</v>
      </c>
      <c r="B4717" s="1" t="s">
        <v>5</v>
      </c>
      <c r="C4717" s="1" t="s">
        <v>250</v>
      </c>
      <c r="D4717" s="1" t="s">
        <v>7</v>
      </c>
      <c r="E4717" s="1" t="s">
        <v>7</v>
      </c>
      <c r="F4717" s="1" t="s">
        <v>1</v>
      </c>
      <c r="G4717" s="2">
        <v>9.8498128215499907</v>
      </c>
      <c r="H4717" s="1">
        <v>12</v>
      </c>
    </row>
    <row r="4718" spans="1:8" x14ac:dyDescent="0.3">
      <c r="A4718" s="7" t="s">
        <v>2795</v>
      </c>
      <c r="B4718" s="1" t="s">
        <v>5</v>
      </c>
      <c r="C4718" s="1" t="s">
        <v>250</v>
      </c>
      <c r="D4718" s="1" t="s">
        <v>7</v>
      </c>
      <c r="E4718" s="1" t="s">
        <v>7</v>
      </c>
      <c r="F4718" s="1" t="s">
        <v>1</v>
      </c>
      <c r="G4718" s="2">
        <v>23.780943860973601</v>
      </c>
      <c r="H4718" s="1">
        <v>24.8</v>
      </c>
    </row>
    <row r="4719" spans="1:8" x14ac:dyDescent="0.3">
      <c r="A4719" s="7" t="s">
        <v>2796</v>
      </c>
      <c r="B4719" s="1" t="s">
        <v>5</v>
      </c>
      <c r="C4719" s="1" t="s">
        <v>250</v>
      </c>
      <c r="D4719" s="1" t="s">
        <v>7</v>
      </c>
      <c r="E4719" s="1" t="s">
        <v>7</v>
      </c>
      <c r="F4719" s="1" t="s">
        <v>1</v>
      </c>
      <c r="G4719" s="2">
        <v>9.8498128215499907</v>
      </c>
      <c r="H4719" s="1">
        <v>13.6</v>
      </c>
    </row>
    <row r="4720" spans="1:8" x14ac:dyDescent="0.3">
      <c r="A4720" s="7" t="s">
        <v>2797</v>
      </c>
      <c r="B4720" s="1" t="s">
        <v>5</v>
      </c>
      <c r="C4720" s="1" t="s">
        <v>250</v>
      </c>
      <c r="D4720" s="1" t="s">
        <v>7</v>
      </c>
      <c r="E4720" s="1" t="s">
        <v>7</v>
      </c>
      <c r="F4720" s="1" t="s">
        <v>1</v>
      </c>
      <c r="G4720" s="2">
        <v>10.935574222006201</v>
      </c>
      <c r="H4720" s="1">
        <v>12.3</v>
      </c>
    </row>
    <row r="4721" spans="1:8" x14ac:dyDescent="0.3">
      <c r="A4721" s="7" t="s">
        <v>2798</v>
      </c>
      <c r="B4721" s="1" t="s">
        <v>5</v>
      </c>
      <c r="C4721" s="1" t="s">
        <v>250</v>
      </c>
      <c r="D4721" s="1" t="s">
        <v>7</v>
      </c>
      <c r="E4721" s="1" t="s">
        <v>7</v>
      </c>
      <c r="F4721" s="1" t="s">
        <v>1</v>
      </c>
      <c r="G4721" s="2">
        <v>7.8714631190783404</v>
      </c>
      <c r="H4721" s="1">
        <v>8.8000000000000007</v>
      </c>
    </row>
    <row r="4722" spans="1:8" x14ac:dyDescent="0.3">
      <c r="A4722" s="7" t="s">
        <v>2799</v>
      </c>
      <c r="B4722" s="1" t="s">
        <v>183</v>
      </c>
      <c r="C4722" s="1" t="s">
        <v>184</v>
      </c>
      <c r="D4722" s="1" t="s">
        <v>7</v>
      </c>
      <c r="E4722" s="1" t="s">
        <v>7</v>
      </c>
      <c r="F4722" s="1" t="s">
        <v>2</v>
      </c>
      <c r="G4722" s="2">
        <v>569.26982985308996</v>
      </c>
      <c r="H4722" s="1">
        <v>617</v>
      </c>
    </row>
    <row r="4723" spans="1:8" x14ac:dyDescent="0.3">
      <c r="A4723" s="7" t="s">
        <v>2799</v>
      </c>
      <c r="B4723" s="1" t="s">
        <v>183</v>
      </c>
      <c r="C4723" s="1" t="s">
        <v>184</v>
      </c>
      <c r="D4723" s="1" t="s">
        <v>7</v>
      </c>
      <c r="E4723" s="1" t="s">
        <v>7</v>
      </c>
      <c r="F4723" s="1" t="s">
        <v>1</v>
      </c>
      <c r="G4723" s="2">
        <v>569.40214645617505</v>
      </c>
      <c r="H4723" s="1">
        <v>617</v>
      </c>
    </row>
    <row r="4724" spans="1:8" x14ac:dyDescent="0.3">
      <c r="A4724" s="7" t="s">
        <v>2800</v>
      </c>
      <c r="B4724" s="1" t="s">
        <v>215</v>
      </c>
      <c r="C4724" s="1" t="s">
        <v>216</v>
      </c>
      <c r="D4724" s="1" t="s">
        <v>7</v>
      </c>
      <c r="E4724" s="1" t="s">
        <v>7</v>
      </c>
      <c r="F4724" s="1" t="s">
        <v>2</v>
      </c>
      <c r="G4724" s="2">
        <v>425.68811552854999</v>
      </c>
      <c r="H4724" s="1">
        <v>497</v>
      </c>
    </row>
    <row r="4725" spans="1:8" x14ac:dyDescent="0.3">
      <c r="A4725" s="7" t="s">
        <v>2800</v>
      </c>
      <c r="B4725" s="1" t="s">
        <v>215</v>
      </c>
      <c r="C4725" s="1" t="s">
        <v>216</v>
      </c>
      <c r="D4725" s="1" t="s">
        <v>7</v>
      </c>
      <c r="E4725" s="1" t="s">
        <v>7</v>
      </c>
      <c r="F4725" s="1" t="s">
        <v>1</v>
      </c>
      <c r="G4725" s="2">
        <v>425.68811552854999</v>
      </c>
      <c r="H4725" s="1">
        <v>497</v>
      </c>
    </row>
    <row r="4726" spans="1:8" x14ac:dyDescent="0.3">
      <c r="A4726" s="7" t="s">
        <v>2801</v>
      </c>
      <c r="B4726" s="1" t="s">
        <v>100</v>
      </c>
      <c r="C4726" s="1" t="s">
        <v>160</v>
      </c>
      <c r="D4726" s="1" t="s">
        <v>7</v>
      </c>
      <c r="E4726" s="1" t="s">
        <v>7</v>
      </c>
      <c r="F4726" s="1" t="s">
        <v>1</v>
      </c>
      <c r="G4726" s="2">
        <v>1322.13293007725</v>
      </c>
      <c r="H4726" s="1">
        <v>2500</v>
      </c>
    </row>
    <row r="4727" spans="1:8" x14ac:dyDescent="0.3">
      <c r="A4727" s="7" t="s">
        <v>2801</v>
      </c>
      <c r="B4727" s="1" t="s">
        <v>100</v>
      </c>
      <c r="C4727" s="1" t="s">
        <v>160</v>
      </c>
      <c r="D4727" s="1" t="s">
        <v>7</v>
      </c>
      <c r="E4727" s="1" t="s">
        <v>7</v>
      </c>
      <c r="F4727" s="1" t="s">
        <v>2</v>
      </c>
      <c r="G4727" s="2">
        <v>1358.14225969687</v>
      </c>
      <c r="H4727" s="1">
        <v>2500</v>
      </c>
    </row>
    <row r="4728" spans="1:8" x14ac:dyDescent="0.3">
      <c r="A4728" s="7" t="s">
        <v>2802</v>
      </c>
      <c r="B4728" s="1" t="s">
        <v>162</v>
      </c>
      <c r="C4728" s="1" t="s">
        <v>163</v>
      </c>
      <c r="D4728" s="1" t="s">
        <v>7</v>
      </c>
      <c r="E4728" s="1" t="s">
        <v>311</v>
      </c>
      <c r="F4728" s="1" t="s">
        <v>2</v>
      </c>
      <c r="G4728" s="2">
        <v>721.02694234495596</v>
      </c>
      <c r="H4728" s="1" t="s">
        <v>235</v>
      </c>
    </row>
    <row r="4729" spans="1:8" x14ac:dyDescent="0.3">
      <c r="A4729" s="7" t="s">
        <v>2802</v>
      </c>
      <c r="B4729" s="1" t="s">
        <v>162</v>
      </c>
      <c r="C4729" s="1" t="s">
        <v>163</v>
      </c>
      <c r="D4729" s="1" t="s">
        <v>7</v>
      </c>
      <c r="E4729" s="1" t="s">
        <v>311</v>
      </c>
      <c r="F4729" s="1" t="s">
        <v>1</v>
      </c>
      <c r="G4729" s="2">
        <v>849.25899582815396</v>
      </c>
      <c r="H4729" s="1" t="s">
        <v>235</v>
      </c>
    </row>
    <row r="4730" spans="1:8" x14ac:dyDescent="0.3">
      <c r="A4730" s="7" t="s">
        <v>2803</v>
      </c>
      <c r="B4730" s="1" t="s">
        <v>5</v>
      </c>
      <c r="C4730" s="1" t="s">
        <v>611</v>
      </c>
      <c r="D4730" s="1" t="s">
        <v>7</v>
      </c>
      <c r="E4730" s="1" t="s">
        <v>7</v>
      </c>
      <c r="F4730" s="1" t="s">
        <v>1</v>
      </c>
      <c r="G4730" s="2">
        <v>130.560609069615</v>
      </c>
      <c r="H4730" s="1">
        <v>149.9</v>
      </c>
    </row>
    <row r="4731" spans="1:8" x14ac:dyDescent="0.3">
      <c r="A4731" s="7" t="s">
        <v>2804</v>
      </c>
      <c r="B4731" s="1" t="s">
        <v>5</v>
      </c>
      <c r="C4731" s="1" t="s">
        <v>611</v>
      </c>
      <c r="D4731" s="1" t="s">
        <v>7</v>
      </c>
      <c r="E4731" s="1" t="s">
        <v>7</v>
      </c>
      <c r="F4731" s="1" t="s">
        <v>1</v>
      </c>
      <c r="G4731" s="2">
        <v>67.947424982212894</v>
      </c>
      <c r="H4731" s="1">
        <v>77.3</v>
      </c>
    </row>
    <row r="4732" spans="1:8" x14ac:dyDescent="0.3">
      <c r="A4732" s="7" t="s">
        <v>2805</v>
      </c>
      <c r="B4732" s="1" t="s">
        <v>130</v>
      </c>
      <c r="C4732" s="1" t="s">
        <v>265</v>
      </c>
      <c r="D4732" s="1" t="s">
        <v>7</v>
      </c>
      <c r="E4732" s="1" t="s">
        <v>7</v>
      </c>
      <c r="F4732" s="1" t="s">
        <v>1</v>
      </c>
      <c r="G4732" s="2">
        <v>2.8756308397114601</v>
      </c>
      <c r="H4732" s="1">
        <v>3</v>
      </c>
    </row>
    <row r="4733" spans="1:8" x14ac:dyDescent="0.3">
      <c r="A4733" s="7" t="s">
        <v>2805</v>
      </c>
      <c r="B4733" s="1" t="s">
        <v>130</v>
      </c>
      <c r="C4733" s="1" t="s">
        <v>265</v>
      </c>
      <c r="D4733" s="1" t="s">
        <v>7</v>
      </c>
      <c r="E4733" s="1" t="s">
        <v>7</v>
      </c>
      <c r="F4733" s="1" t="s">
        <v>2</v>
      </c>
      <c r="G4733" s="2">
        <v>3.2234182416425501</v>
      </c>
      <c r="H4733" s="1">
        <v>3</v>
      </c>
    </row>
    <row r="4734" spans="1:8" x14ac:dyDescent="0.3">
      <c r="A4734" s="7" t="s">
        <v>2806</v>
      </c>
      <c r="B4734" s="1" t="s">
        <v>130</v>
      </c>
      <c r="C4734" s="1" t="s">
        <v>265</v>
      </c>
      <c r="D4734" s="1" t="s">
        <v>7</v>
      </c>
      <c r="E4734" s="1" t="s">
        <v>7</v>
      </c>
      <c r="F4734" s="1" t="s">
        <v>1</v>
      </c>
      <c r="G4734" s="2">
        <v>2.0036405346358301</v>
      </c>
      <c r="H4734" s="1">
        <v>2.7</v>
      </c>
    </row>
    <row r="4735" spans="1:8" x14ac:dyDescent="0.3">
      <c r="A4735" s="7" t="s">
        <v>2806</v>
      </c>
      <c r="B4735" s="1" t="s">
        <v>130</v>
      </c>
      <c r="C4735" s="1" t="s">
        <v>265</v>
      </c>
      <c r="D4735" s="1" t="s">
        <v>7</v>
      </c>
      <c r="E4735" s="1" t="s">
        <v>7</v>
      </c>
      <c r="F4735" s="1" t="s">
        <v>2</v>
      </c>
      <c r="G4735" s="2">
        <v>2.6139333505359801</v>
      </c>
      <c r="H4735" s="1">
        <v>2.7</v>
      </c>
    </row>
    <row r="4736" spans="1:8" x14ac:dyDescent="0.3">
      <c r="A4736" s="7" t="s">
        <v>2807</v>
      </c>
      <c r="B4736" s="1" t="s">
        <v>130</v>
      </c>
      <c r="C4736" s="1" t="s">
        <v>265</v>
      </c>
      <c r="D4736" s="1" t="s">
        <v>7</v>
      </c>
      <c r="E4736" s="1" t="s">
        <v>7</v>
      </c>
      <c r="F4736" s="1" t="s">
        <v>1</v>
      </c>
      <c r="G4736" s="2">
        <v>2.0036405346358301</v>
      </c>
      <c r="H4736" s="1">
        <v>2.2999999999999998</v>
      </c>
    </row>
    <row r="4737" spans="1:8" x14ac:dyDescent="0.3">
      <c r="A4737" s="7" t="s">
        <v>2807</v>
      </c>
      <c r="B4737" s="1" t="s">
        <v>130</v>
      </c>
      <c r="C4737" s="1" t="s">
        <v>265</v>
      </c>
      <c r="D4737" s="1" t="s">
        <v>7</v>
      </c>
      <c r="E4737" s="1" t="s">
        <v>7</v>
      </c>
      <c r="F4737" s="1" t="s">
        <v>2</v>
      </c>
      <c r="G4737" s="2">
        <v>2.6139333505359801</v>
      </c>
      <c r="H4737" s="1">
        <v>2.2999999999999998</v>
      </c>
    </row>
    <row r="4738" spans="1:8" x14ac:dyDescent="0.3">
      <c r="A4738" s="7" t="s">
        <v>2808</v>
      </c>
      <c r="B4738" s="1" t="s">
        <v>130</v>
      </c>
      <c r="C4738" s="1" t="s">
        <v>265</v>
      </c>
      <c r="D4738" s="1" t="s">
        <v>7</v>
      </c>
      <c r="E4738" s="1" t="s">
        <v>7</v>
      </c>
      <c r="F4738" s="1" t="s">
        <v>2</v>
      </c>
      <c r="G4738" s="2">
        <v>4.5753387705642297</v>
      </c>
      <c r="H4738" s="1">
        <v>3</v>
      </c>
    </row>
    <row r="4739" spans="1:8" x14ac:dyDescent="0.3">
      <c r="A4739" s="7" t="s">
        <v>2808</v>
      </c>
      <c r="B4739" s="1" t="s">
        <v>130</v>
      </c>
      <c r="C4739" s="1" t="s">
        <v>265</v>
      </c>
      <c r="D4739" s="1" t="s">
        <v>7</v>
      </c>
      <c r="E4739" s="1" t="s">
        <v>7</v>
      </c>
      <c r="F4739" s="1" t="s">
        <v>1</v>
      </c>
      <c r="G4739" s="2">
        <v>5.2595682568063404</v>
      </c>
      <c r="H4739" s="1">
        <v>3</v>
      </c>
    </row>
    <row r="4740" spans="1:8" x14ac:dyDescent="0.3">
      <c r="A4740" s="7" t="s">
        <v>2809</v>
      </c>
      <c r="B4740" s="1" t="s">
        <v>124</v>
      </c>
      <c r="C4740" s="1" t="s">
        <v>125</v>
      </c>
      <c r="D4740" s="1" t="s">
        <v>7</v>
      </c>
      <c r="E4740" s="1" t="s">
        <v>7</v>
      </c>
      <c r="F4740" s="1" t="s">
        <v>2</v>
      </c>
      <c r="G4740" s="2">
        <v>558.37301300511604</v>
      </c>
      <c r="H4740" s="1">
        <v>544</v>
      </c>
    </row>
    <row r="4741" spans="1:8" x14ac:dyDescent="0.3">
      <c r="A4741" s="7" t="s">
        <v>2809</v>
      </c>
      <c r="B4741" s="1" t="s">
        <v>124</v>
      </c>
      <c r="C4741" s="1" t="s">
        <v>125</v>
      </c>
      <c r="D4741" s="1" t="s">
        <v>7</v>
      </c>
      <c r="E4741" s="1" t="s">
        <v>7</v>
      </c>
      <c r="F4741" s="1" t="s">
        <v>1</v>
      </c>
      <c r="G4741" s="2">
        <v>563.21436705457199</v>
      </c>
      <c r="H4741" s="1">
        <v>544</v>
      </c>
    </row>
    <row r="4742" spans="1:8" x14ac:dyDescent="0.3">
      <c r="A4742" s="7" t="s">
        <v>2810</v>
      </c>
      <c r="B4742" s="1" t="s">
        <v>5</v>
      </c>
      <c r="C4742" s="1" t="s">
        <v>219</v>
      </c>
      <c r="D4742" s="1" t="s">
        <v>7</v>
      </c>
      <c r="E4742" s="1" t="s">
        <v>7</v>
      </c>
      <c r="F4742" s="1" t="s">
        <v>2</v>
      </c>
      <c r="G4742" s="2">
        <v>6.9993459129957198</v>
      </c>
      <c r="H4742" s="1">
        <v>6.6</v>
      </c>
    </row>
    <row r="4743" spans="1:8" x14ac:dyDescent="0.3">
      <c r="A4743" s="7" t="s">
        <v>2810</v>
      </c>
      <c r="B4743" s="1" t="s">
        <v>5</v>
      </c>
      <c r="C4743" s="1" t="s">
        <v>219</v>
      </c>
      <c r="D4743" s="1" t="s">
        <v>7</v>
      </c>
      <c r="E4743" s="1" t="s">
        <v>7</v>
      </c>
      <c r="F4743" s="1" t="s">
        <v>1</v>
      </c>
      <c r="G4743" s="2">
        <v>7.8714631190783404</v>
      </c>
      <c r="H4743" s="1">
        <v>6.6</v>
      </c>
    </row>
    <row r="4744" spans="1:8" x14ac:dyDescent="0.3">
      <c r="A4744" s="7" t="s">
        <v>2811</v>
      </c>
      <c r="B4744" s="1" t="s">
        <v>5</v>
      </c>
      <c r="C4744" s="1" t="s">
        <v>219</v>
      </c>
      <c r="D4744" s="1" t="s">
        <v>7</v>
      </c>
      <c r="E4744" s="1" t="s">
        <v>7</v>
      </c>
      <c r="F4744" s="1" t="s">
        <v>2</v>
      </c>
      <c r="G4744" s="2">
        <v>6.9993459129957198</v>
      </c>
      <c r="H4744" s="1">
        <v>7.5</v>
      </c>
    </row>
    <row r="4745" spans="1:8" x14ac:dyDescent="0.3">
      <c r="A4745" s="7" t="s">
        <v>2811</v>
      </c>
      <c r="B4745" s="1" t="s">
        <v>5</v>
      </c>
      <c r="C4745" s="1" t="s">
        <v>219</v>
      </c>
      <c r="D4745" s="1" t="s">
        <v>7</v>
      </c>
      <c r="E4745" s="1" t="s">
        <v>7</v>
      </c>
      <c r="F4745" s="1" t="s">
        <v>1</v>
      </c>
      <c r="G4745" s="2">
        <v>7.8714631190783404</v>
      </c>
      <c r="H4745" s="1">
        <v>7.5</v>
      </c>
    </row>
    <row r="4746" spans="1:8" x14ac:dyDescent="0.3">
      <c r="A4746" s="7" t="s">
        <v>2812</v>
      </c>
      <c r="B4746" s="1" t="s">
        <v>5</v>
      </c>
      <c r="C4746" s="1" t="s">
        <v>219</v>
      </c>
      <c r="D4746" s="1" t="s">
        <v>7</v>
      </c>
      <c r="E4746" s="1" t="s">
        <v>7</v>
      </c>
      <c r="F4746" s="1" t="s">
        <v>2</v>
      </c>
      <c r="G4746" s="2">
        <v>6.9993459129957198</v>
      </c>
      <c r="H4746" s="1">
        <v>6.7</v>
      </c>
    </row>
    <row r="4747" spans="1:8" x14ac:dyDescent="0.3">
      <c r="A4747" s="7" t="s">
        <v>2812</v>
      </c>
      <c r="B4747" s="1" t="s">
        <v>5</v>
      </c>
      <c r="C4747" s="1" t="s">
        <v>219</v>
      </c>
      <c r="D4747" s="1" t="s">
        <v>7</v>
      </c>
      <c r="E4747" s="1" t="s">
        <v>7</v>
      </c>
      <c r="F4747" s="1" t="s">
        <v>1</v>
      </c>
      <c r="G4747" s="2">
        <v>7.8714631190783404</v>
      </c>
      <c r="H4747" s="1">
        <v>6.7</v>
      </c>
    </row>
    <row r="4748" spans="1:8" x14ac:dyDescent="0.3">
      <c r="A4748" s="7" t="s">
        <v>2813</v>
      </c>
      <c r="B4748" s="1" t="s">
        <v>100</v>
      </c>
      <c r="C4748" s="1" t="s">
        <v>160</v>
      </c>
      <c r="D4748" s="1" t="s">
        <v>7</v>
      </c>
      <c r="E4748" s="1" t="s">
        <v>7</v>
      </c>
      <c r="F4748" s="1" t="s">
        <v>1</v>
      </c>
      <c r="G4748" s="2">
        <v>1304.25365789989</v>
      </c>
      <c r="H4748" s="1">
        <v>1420</v>
      </c>
    </row>
    <row r="4749" spans="1:8" x14ac:dyDescent="0.3">
      <c r="A4749" s="7" t="s">
        <v>2813</v>
      </c>
      <c r="B4749" s="1" t="s">
        <v>100</v>
      </c>
      <c r="C4749" s="1" t="s">
        <v>160</v>
      </c>
      <c r="D4749" s="1" t="s">
        <v>7</v>
      </c>
      <c r="E4749" s="1" t="s">
        <v>7</v>
      </c>
      <c r="F4749" s="1" t="s">
        <v>2</v>
      </c>
      <c r="G4749" s="2">
        <v>1338.0646648905599</v>
      </c>
      <c r="H4749" s="1">
        <v>1420</v>
      </c>
    </row>
    <row r="4750" spans="1:8" x14ac:dyDescent="0.3">
      <c r="A4750" s="7" t="s">
        <v>2814</v>
      </c>
      <c r="B4750" s="1" t="s">
        <v>100</v>
      </c>
      <c r="C4750" s="1" t="s">
        <v>160</v>
      </c>
      <c r="D4750" s="1" t="s">
        <v>7</v>
      </c>
      <c r="E4750" s="1" t="s">
        <v>7</v>
      </c>
      <c r="F4750" s="1" t="s">
        <v>1</v>
      </c>
      <c r="G4750" s="2">
        <v>1157.9084007465699</v>
      </c>
      <c r="H4750" s="1">
        <v>868</v>
      </c>
    </row>
    <row r="4751" spans="1:8" x14ac:dyDescent="0.3">
      <c r="A4751" s="7" t="s">
        <v>2814</v>
      </c>
      <c r="B4751" s="1" t="s">
        <v>100</v>
      </c>
      <c r="C4751" s="1" t="s">
        <v>160</v>
      </c>
      <c r="D4751" s="1" t="s">
        <v>7</v>
      </c>
      <c r="E4751" s="1" t="s">
        <v>7</v>
      </c>
      <c r="F4751" s="1" t="s">
        <v>2</v>
      </c>
      <c r="G4751" s="2">
        <v>1181.9431155421801</v>
      </c>
      <c r="H4751" s="1">
        <v>868</v>
      </c>
    </row>
    <row r="4752" spans="1:8" x14ac:dyDescent="0.3">
      <c r="A4752" s="7" t="s">
        <v>2815</v>
      </c>
      <c r="B4752" s="1" t="s">
        <v>162</v>
      </c>
      <c r="C4752" s="1" t="s">
        <v>163</v>
      </c>
      <c r="D4752" s="1" t="s">
        <v>7</v>
      </c>
      <c r="E4752" s="1" t="s">
        <v>7</v>
      </c>
      <c r="F4752" s="1" t="s">
        <v>1</v>
      </c>
      <c r="G4752" s="2">
        <v>31.347393055322499</v>
      </c>
      <c r="H4752" s="1">
        <v>30</v>
      </c>
    </row>
    <row r="4753" spans="1:8" x14ac:dyDescent="0.3">
      <c r="A4753" s="7" t="s">
        <v>2815</v>
      </c>
      <c r="B4753" s="1" t="s">
        <v>162</v>
      </c>
      <c r="C4753" s="1" t="s">
        <v>163</v>
      </c>
      <c r="D4753" s="1" t="s">
        <v>7</v>
      </c>
      <c r="E4753" s="1" t="s">
        <v>7</v>
      </c>
      <c r="F4753" s="1" t="s">
        <v>2</v>
      </c>
      <c r="G4753" s="2">
        <v>32.995754354051002</v>
      </c>
      <c r="H4753" s="1">
        <v>30</v>
      </c>
    </row>
    <row r="4754" spans="1:8" x14ac:dyDescent="0.3">
      <c r="A4754" s="7" t="s">
        <v>2816</v>
      </c>
      <c r="B4754" s="1" t="s">
        <v>162</v>
      </c>
      <c r="C4754" s="1" t="s">
        <v>163</v>
      </c>
      <c r="D4754" s="1" t="s">
        <v>7</v>
      </c>
      <c r="E4754" s="1" t="s">
        <v>7</v>
      </c>
      <c r="F4754" s="1" t="s">
        <v>1</v>
      </c>
      <c r="G4754" s="2">
        <v>22.922150135680599</v>
      </c>
      <c r="H4754" s="1">
        <v>28</v>
      </c>
    </row>
    <row r="4755" spans="1:8" x14ac:dyDescent="0.3">
      <c r="A4755" s="7" t="s">
        <v>2816</v>
      </c>
      <c r="B4755" s="1" t="s">
        <v>162</v>
      </c>
      <c r="C4755" s="1" t="s">
        <v>163</v>
      </c>
      <c r="D4755" s="1" t="s">
        <v>7</v>
      </c>
      <c r="E4755" s="1" t="s">
        <v>7</v>
      </c>
      <c r="F4755" s="1" t="s">
        <v>2</v>
      </c>
      <c r="G4755" s="2">
        <v>25.103130508668301</v>
      </c>
      <c r="H4755" s="1">
        <v>28</v>
      </c>
    </row>
    <row r="4756" spans="1:8" x14ac:dyDescent="0.3">
      <c r="A4756" s="7" t="s">
        <v>2817</v>
      </c>
      <c r="B4756" s="1" t="s">
        <v>162</v>
      </c>
      <c r="C4756" s="1" t="s">
        <v>163</v>
      </c>
      <c r="D4756" s="1" t="s">
        <v>7</v>
      </c>
      <c r="E4756" s="1" t="s">
        <v>7</v>
      </c>
      <c r="F4756" s="1" t="s">
        <v>1</v>
      </c>
      <c r="G4756" s="2">
        <v>31.347393055322499</v>
      </c>
      <c r="H4756" s="1">
        <v>35.700000000000003</v>
      </c>
    </row>
    <row r="4757" spans="1:8" x14ac:dyDescent="0.3">
      <c r="A4757" s="7" t="s">
        <v>2817</v>
      </c>
      <c r="B4757" s="1" t="s">
        <v>162</v>
      </c>
      <c r="C4757" s="1" t="s">
        <v>163</v>
      </c>
      <c r="D4757" s="1" t="s">
        <v>7</v>
      </c>
      <c r="E4757" s="1" t="s">
        <v>7</v>
      </c>
      <c r="F4757" s="1" t="s">
        <v>2</v>
      </c>
      <c r="G4757" s="2">
        <v>32.995754354051002</v>
      </c>
      <c r="H4757" s="1">
        <v>35.700000000000003</v>
      </c>
    </row>
    <row r="4758" spans="1:8" x14ac:dyDescent="0.3">
      <c r="A4758" s="7" t="s">
        <v>2818</v>
      </c>
      <c r="B4758" s="1" t="s">
        <v>162</v>
      </c>
      <c r="C4758" s="1" t="s">
        <v>163</v>
      </c>
      <c r="D4758" s="1" t="s">
        <v>7</v>
      </c>
      <c r="E4758" s="1" t="s">
        <v>7</v>
      </c>
      <c r="F4758" s="1" t="s">
        <v>2</v>
      </c>
      <c r="G4758" s="2">
        <v>207.77751347933801</v>
      </c>
      <c r="H4758" s="1">
        <v>215</v>
      </c>
    </row>
    <row r="4759" spans="1:8" x14ac:dyDescent="0.3">
      <c r="A4759" s="7" t="s">
        <v>2818</v>
      </c>
      <c r="B4759" s="1" t="s">
        <v>162</v>
      </c>
      <c r="C4759" s="1" t="s">
        <v>163</v>
      </c>
      <c r="D4759" s="1" t="s">
        <v>7</v>
      </c>
      <c r="E4759" s="1" t="s">
        <v>7</v>
      </c>
      <c r="F4759" s="1" t="s">
        <v>1</v>
      </c>
      <c r="G4759" s="2">
        <v>214.13586019869001</v>
      </c>
      <c r="H4759" s="1">
        <v>215</v>
      </c>
    </row>
    <row r="4760" spans="1:8" x14ac:dyDescent="0.3">
      <c r="A4760" s="7" t="s">
        <v>2819</v>
      </c>
      <c r="B4760" s="1" t="s">
        <v>162</v>
      </c>
      <c r="C4760" s="1" t="s">
        <v>163</v>
      </c>
      <c r="D4760" s="1" t="s">
        <v>7</v>
      </c>
      <c r="E4760" s="1" t="s">
        <v>7</v>
      </c>
      <c r="F4760" s="1" t="s">
        <v>2</v>
      </c>
      <c r="G4760" s="2">
        <v>112.806718900595</v>
      </c>
      <c r="H4760" s="1">
        <v>177</v>
      </c>
    </row>
    <row r="4761" spans="1:8" x14ac:dyDescent="0.3">
      <c r="A4761" s="7" t="s">
        <v>2819</v>
      </c>
      <c r="B4761" s="1" t="s">
        <v>162</v>
      </c>
      <c r="C4761" s="1" t="s">
        <v>163</v>
      </c>
      <c r="D4761" s="1" t="s">
        <v>7</v>
      </c>
      <c r="E4761" s="1" t="s">
        <v>7</v>
      </c>
      <c r="F4761" s="1" t="s">
        <v>1</v>
      </c>
      <c r="G4761" s="2">
        <v>128.082734358306</v>
      </c>
      <c r="H4761" s="1">
        <v>177</v>
      </c>
    </row>
    <row r="4762" spans="1:8" x14ac:dyDescent="0.3">
      <c r="A4762" s="7" t="s">
        <v>2820</v>
      </c>
      <c r="B4762" s="1" t="s">
        <v>5</v>
      </c>
      <c r="C4762" s="1" t="s">
        <v>9</v>
      </c>
      <c r="D4762" s="1" t="s">
        <v>7</v>
      </c>
      <c r="E4762" s="1" t="s">
        <v>7</v>
      </c>
      <c r="F4762" s="1" t="s">
        <v>1</v>
      </c>
      <c r="G4762" s="2">
        <v>26.9697574859768</v>
      </c>
      <c r="H4762" s="1">
        <v>36.5</v>
      </c>
    </row>
    <row r="4763" spans="1:8" x14ac:dyDescent="0.3">
      <c r="A4763" s="7" t="s">
        <v>2820</v>
      </c>
      <c r="B4763" s="1" t="s">
        <v>5</v>
      </c>
      <c r="C4763" s="1" t="s">
        <v>9</v>
      </c>
      <c r="D4763" s="1" t="s">
        <v>7</v>
      </c>
      <c r="E4763" s="1" t="s">
        <v>7</v>
      </c>
      <c r="F4763" s="1" t="s">
        <v>2</v>
      </c>
      <c r="G4763" s="2">
        <v>30.246746562660402</v>
      </c>
      <c r="H4763" s="1">
        <v>36.5</v>
      </c>
    </row>
    <row r="4764" spans="1:8" x14ac:dyDescent="0.3">
      <c r="A4764" s="7" t="s">
        <v>2821</v>
      </c>
      <c r="B4764" s="1" t="s">
        <v>5</v>
      </c>
      <c r="C4764" s="1" t="s">
        <v>9</v>
      </c>
      <c r="D4764" s="1" t="s">
        <v>7</v>
      </c>
      <c r="E4764" s="1" t="s">
        <v>7</v>
      </c>
      <c r="F4764" s="1" t="s">
        <v>1</v>
      </c>
      <c r="G4764" s="2">
        <v>11.5538858296174</v>
      </c>
      <c r="H4764" s="1">
        <v>32.799999999999997</v>
      </c>
    </row>
    <row r="4765" spans="1:8" x14ac:dyDescent="0.3">
      <c r="A4765" s="7" t="s">
        <v>2822</v>
      </c>
      <c r="B4765" s="1" t="s">
        <v>5</v>
      </c>
      <c r="C4765" s="1" t="s">
        <v>9</v>
      </c>
      <c r="D4765" s="1" t="s">
        <v>7</v>
      </c>
      <c r="E4765" s="1" t="s">
        <v>7</v>
      </c>
      <c r="F4765" s="1" t="s">
        <v>1</v>
      </c>
      <c r="G4765" s="2">
        <v>17.691044385619598</v>
      </c>
      <c r="H4765" s="1">
        <v>54.4</v>
      </c>
    </row>
    <row r="4766" spans="1:8" x14ac:dyDescent="0.3">
      <c r="A4766" s="7" t="s">
        <v>2823</v>
      </c>
      <c r="B4766" s="1" t="s">
        <v>5</v>
      </c>
      <c r="C4766" s="1" t="s">
        <v>9</v>
      </c>
      <c r="D4766" s="1" t="s">
        <v>7</v>
      </c>
      <c r="E4766" s="1" t="s">
        <v>7</v>
      </c>
      <c r="F4766" s="1" t="s">
        <v>1</v>
      </c>
      <c r="G4766" s="2">
        <v>15.612340999065101</v>
      </c>
      <c r="H4766" s="1">
        <v>43.2</v>
      </c>
    </row>
    <row r="4767" spans="1:8" x14ac:dyDescent="0.3">
      <c r="A4767" s="7" t="s">
        <v>2824</v>
      </c>
      <c r="B4767" s="1" t="s">
        <v>5</v>
      </c>
      <c r="C4767" s="1" t="s">
        <v>9</v>
      </c>
      <c r="D4767" s="1" t="s">
        <v>7</v>
      </c>
      <c r="E4767" s="1" t="s">
        <v>7</v>
      </c>
      <c r="F4767" s="1" t="s">
        <v>1</v>
      </c>
      <c r="G4767" s="2">
        <v>33.549357739065201</v>
      </c>
      <c r="H4767" s="1">
        <v>37.9</v>
      </c>
    </row>
    <row r="4768" spans="1:8" x14ac:dyDescent="0.3">
      <c r="A4768" s="7" t="s">
        <v>2824</v>
      </c>
      <c r="B4768" s="1" t="s">
        <v>5</v>
      </c>
      <c r="C4768" s="1" t="s">
        <v>9</v>
      </c>
      <c r="D4768" s="1" t="s">
        <v>7</v>
      </c>
      <c r="E4768" s="1" t="s">
        <v>7</v>
      </c>
      <c r="F4768" s="1" t="s">
        <v>2</v>
      </c>
      <c r="G4768" s="2">
        <v>36.365387567455002</v>
      </c>
      <c r="H4768" s="1">
        <v>37.9</v>
      </c>
    </row>
    <row r="4769" spans="1:8" x14ac:dyDescent="0.3">
      <c r="A4769" s="7" t="s">
        <v>2826</v>
      </c>
      <c r="B4769" s="1" t="s">
        <v>5</v>
      </c>
      <c r="C4769" s="1" t="s">
        <v>9</v>
      </c>
      <c r="D4769" s="1" t="s">
        <v>7</v>
      </c>
      <c r="E4769" s="1" t="s">
        <v>7</v>
      </c>
      <c r="F4769" s="1" t="s">
        <v>2</v>
      </c>
      <c r="G4769" s="2">
        <v>12.738620908516999</v>
      </c>
      <c r="H4769" s="1">
        <v>11</v>
      </c>
    </row>
    <row r="4770" spans="1:8" x14ac:dyDescent="0.3">
      <c r="A4770" s="7" t="s">
        <v>2826</v>
      </c>
      <c r="B4770" s="1" t="s">
        <v>5</v>
      </c>
      <c r="C4770" s="1" t="s">
        <v>9</v>
      </c>
      <c r="D4770" s="1" t="s">
        <v>7</v>
      </c>
      <c r="E4770" s="1" t="s">
        <v>7</v>
      </c>
      <c r="F4770" s="1" t="s">
        <v>1</v>
      </c>
      <c r="G4770" s="2">
        <v>14.104059017272199</v>
      </c>
      <c r="H4770" s="1">
        <v>11</v>
      </c>
    </row>
    <row r="4771" spans="1:8" x14ac:dyDescent="0.3">
      <c r="A4771" s="7" t="s">
        <v>2827</v>
      </c>
      <c r="B4771" s="1" t="s">
        <v>5</v>
      </c>
      <c r="C4771" s="1" t="s">
        <v>9</v>
      </c>
      <c r="D4771" s="1" t="s">
        <v>7</v>
      </c>
      <c r="E4771" s="1" t="s">
        <v>7</v>
      </c>
      <c r="F4771" s="1" t="s">
        <v>2</v>
      </c>
      <c r="G4771" s="2">
        <v>10.609077136326199</v>
      </c>
      <c r="H4771" s="1">
        <v>10.5</v>
      </c>
    </row>
    <row r="4772" spans="1:8" x14ac:dyDescent="0.3">
      <c r="A4772" s="7" t="s">
        <v>2827</v>
      </c>
      <c r="B4772" s="1" t="s">
        <v>5</v>
      </c>
      <c r="C4772" s="1" t="s">
        <v>9</v>
      </c>
      <c r="D4772" s="1" t="s">
        <v>7</v>
      </c>
      <c r="E4772" s="1" t="s">
        <v>7</v>
      </c>
      <c r="F4772" s="1" t="s">
        <v>1</v>
      </c>
      <c r="G4772" s="2">
        <v>12.107305567524</v>
      </c>
      <c r="H4772" s="1">
        <v>10.5</v>
      </c>
    </row>
    <row r="4773" spans="1:8" x14ac:dyDescent="0.3">
      <c r="A4773" s="7" t="s">
        <v>2828</v>
      </c>
      <c r="B4773" s="1" t="s">
        <v>5</v>
      </c>
      <c r="C4773" s="1" t="s">
        <v>9</v>
      </c>
      <c r="D4773" s="1" t="s">
        <v>7</v>
      </c>
      <c r="E4773" s="1" t="s">
        <v>311</v>
      </c>
      <c r="F4773" s="1" t="s">
        <v>1</v>
      </c>
      <c r="G4773" s="2">
        <v>7.8714631190783404</v>
      </c>
      <c r="H4773" s="1" t="s">
        <v>235</v>
      </c>
    </row>
    <row r="4774" spans="1:8" x14ac:dyDescent="0.3">
      <c r="A4774" s="7" t="s">
        <v>2828</v>
      </c>
      <c r="B4774" s="1" t="s">
        <v>5</v>
      </c>
      <c r="C4774" s="1" t="s">
        <v>9</v>
      </c>
      <c r="D4774" s="1" t="s">
        <v>7</v>
      </c>
      <c r="E4774" s="1" t="s">
        <v>311</v>
      </c>
      <c r="F4774" s="1" t="s">
        <v>2</v>
      </c>
      <c r="G4774" s="2">
        <v>10.609077136326199</v>
      </c>
      <c r="H4774" s="1" t="s">
        <v>235</v>
      </c>
    </row>
    <row r="4775" spans="1:8" x14ac:dyDescent="0.3">
      <c r="A4775" s="7" t="s">
        <v>2829</v>
      </c>
      <c r="B4775" s="1" t="s">
        <v>5</v>
      </c>
      <c r="C4775" s="1" t="s">
        <v>9</v>
      </c>
      <c r="D4775" s="1" t="s">
        <v>7</v>
      </c>
      <c r="E4775" s="1" t="s">
        <v>311</v>
      </c>
      <c r="F4775" s="1" t="s">
        <v>1</v>
      </c>
      <c r="G4775" s="2">
        <v>7.8714631190783404</v>
      </c>
      <c r="H4775" s="1" t="s">
        <v>235</v>
      </c>
    </row>
    <row r="4776" spans="1:8" x14ac:dyDescent="0.3">
      <c r="A4776" s="7" t="s">
        <v>2829</v>
      </c>
      <c r="B4776" s="1" t="s">
        <v>5</v>
      </c>
      <c r="C4776" s="1" t="s">
        <v>9</v>
      </c>
      <c r="D4776" s="1" t="s">
        <v>7</v>
      </c>
      <c r="E4776" s="1" t="s">
        <v>311</v>
      </c>
      <c r="F4776" s="1" t="s">
        <v>2</v>
      </c>
      <c r="G4776" s="2">
        <v>10.609077136326199</v>
      </c>
      <c r="H4776" s="1" t="s">
        <v>235</v>
      </c>
    </row>
    <row r="4777" spans="1:8" x14ac:dyDescent="0.3">
      <c r="A4777" s="7" t="s">
        <v>2830</v>
      </c>
      <c r="B4777" s="1" t="s">
        <v>5</v>
      </c>
      <c r="C4777" s="1" t="s">
        <v>194</v>
      </c>
      <c r="D4777" s="1" t="s">
        <v>7</v>
      </c>
      <c r="E4777" s="1" t="s">
        <v>7</v>
      </c>
      <c r="F4777" s="1" t="s">
        <v>1</v>
      </c>
      <c r="G4777" s="2">
        <v>21.8274097179332</v>
      </c>
      <c r="H4777" s="1">
        <v>26.9</v>
      </c>
    </row>
    <row r="4778" spans="1:8" x14ac:dyDescent="0.3">
      <c r="A4778" s="7" t="s">
        <v>2830</v>
      </c>
      <c r="B4778" s="1" t="s">
        <v>5</v>
      </c>
      <c r="C4778" s="1" t="s">
        <v>194</v>
      </c>
      <c r="D4778" s="1" t="s">
        <v>7</v>
      </c>
      <c r="E4778" s="1" t="s">
        <v>7</v>
      </c>
      <c r="F4778" s="1" t="s">
        <v>2</v>
      </c>
      <c r="G4778" s="2">
        <v>24.226705635577101</v>
      </c>
      <c r="H4778" s="1">
        <v>26.9</v>
      </c>
    </row>
    <row r="4779" spans="1:8" x14ac:dyDescent="0.3">
      <c r="A4779" s="7" t="s">
        <v>2831</v>
      </c>
      <c r="B4779" s="1" t="s">
        <v>5</v>
      </c>
      <c r="C4779" s="1" t="s">
        <v>222</v>
      </c>
      <c r="D4779" s="1" t="s">
        <v>7</v>
      </c>
      <c r="E4779" s="1" t="s">
        <v>7</v>
      </c>
      <c r="F4779" s="1" t="s">
        <v>2</v>
      </c>
      <c r="G4779" s="2">
        <v>30.624220493355601</v>
      </c>
      <c r="H4779" s="1">
        <v>24.7</v>
      </c>
    </row>
    <row r="4780" spans="1:8" x14ac:dyDescent="0.3">
      <c r="A4780" s="7" t="s">
        <v>2831</v>
      </c>
      <c r="B4780" s="1" t="s">
        <v>5</v>
      </c>
      <c r="C4780" s="1" t="s">
        <v>222</v>
      </c>
      <c r="D4780" s="1" t="s">
        <v>7</v>
      </c>
      <c r="E4780" s="1" t="s">
        <v>7</v>
      </c>
      <c r="F4780" s="1" t="s">
        <v>1</v>
      </c>
      <c r="G4780" s="2">
        <v>44.673917549571698</v>
      </c>
      <c r="H4780" s="1">
        <v>24.7</v>
      </c>
    </row>
    <row r="4781" spans="1:8" x14ac:dyDescent="0.3">
      <c r="A4781" s="7" t="s">
        <v>2832</v>
      </c>
      <c r="B4781" s="1" t="s">
        <v>5</v>
      </c>
      <c r="C4781" s="1" t="s">
        <v>222</v>
      </c>
      <c r="D4781" s="1" t="s">
        <v>7</v>
      </c>
      <c r="E4781" s="1" t="s">
        <v>7</v>
      </c>
      <c r="F4781" s="1" t="s">
        <v>2</v>
      </c>
      <c r="G4781" s="2">
        <v>25.602373723249698</v>
      </c>
      <c r="H4781" s="1">
        <v>14.7</v>
      </c>
    </row>
    <row r="4782" spans="1:8" x14ac:dyDescent="0.3">
      <c r="A4782" s="7" t="s">
        <v>2832</v>
      </c>
      <c r="B4782" s="1" t="s">
        <v>5</v>
      </c>
      <c r="C4782" s="1" t="s">
        <v>222</v>
      </c>
      <c r="D4782" s="1" t="s">
        <v>7</v>
      </c>
      <c r="E4782" s="1" t="s">
        <v>7</v>
      </c>
      <c r="F4782" s="1" t="s">
        <v>1</v>
      </c>
      <c r="G4782" s="2">
        <v>33.1189593399424</v>
      </c>
      <c r="H4782" s="1">
        <v>14.7</v>
      </c>
    </row>
    <row r="4783" spans="1:8" x14ac:dyDescent="0.3">
      <c r="A4783" s="7" t="s">
        <v>2833</v>
      </c>
      <c r="B4783" s="1" t="s">
        <v>5</v>
      </c>
      <c r="C4783" s="1" t="s">
        <v>222</v>
      </c>
      <c r="D4783" s="1" t="s">
        <v>7</v>
      </c>
      <c r="E4783" s="1" t="s">
        <v>7</v>
      </c>
      <c r="F4783" s="1" t="s">
        <v>2</v>
      </c>
      <c r="G4783" s="2">
        <v>20.633767004960401</v>
      </c>
      <c r="H4783" s="1">
        <v>20.2</v>
      </c>
    </row>
    <row r="4784" spans="1:8" x14ac:dyDescent="0.3">
      <c r="A4784" s="7" t="s">
        <v>2833</v>
      </c>
      <c r="B4784" s="1" t="s">
        <v>5</v>
      </c>
      <c r="C4784" s="1" t="s">
        <v>222</v>
      </c>
      <c r="D4784" s="1" t="s">
        <v>7</v>
      </c>
      <c r="E4784" s="1" t="s">
        <v>7</v>
      </c>
      <c r="F4784" s="1" t="s">
        <v>1</v>
      </c>
      <c r="G4784" s="2">
        <v>25.2896281398776</v>
      </c>
      <c r="H4784" s="1">
        <v>20.2</v>
      </c>
    </row>
    <row r="4785" spans="1:8" x14ac:dyDescent="0.3">
      <c r="A4785" s="7" t="s">
        <v>2834</v>
      </c>
      <c r="B4785" s="1" t="s">
        <v>5</v>
      </c>
      <c r="C4785" s="1" t="s">
        <v>222</v>
      </c>
      <c r="D4785" s="1" t="s">
        <v>7</v>
      </c>
      <c r="E4785" s="1" t="s">
        <v>7</v>
      </c>
      <c r="F4785" s="1" t="s">
        <v>2</v>
      </c>
      <c r="G4785" s="2">
        <v>18.338401860350299</v>
      </c>
      <c r="H4785" s="1">
        <v>18.3</v>
      </c>
    </row>
    <row r="4786" spans="1:8" x14ac:dyDescent="0.3">
      <c r="A4786" s="7" t="s">
        <v>2834</v>
      </c>
      <c r="B4786" s="1" t="s">
        <v>5</v>
      </c>
      <c r="C4786" s="1" t="s">
        <v>222</v>
      </c>
      <c r="D4786" s="1" t="s">
        <v>7</v>
      </c>
      <c r="E4786" s="1" t="s">
        <v>7</v>
      </c>
      <c r="F4786" s="1" t="s">
        <v>1</v>
      </c>
      <c r="G4786" s="2">
        <v>22.835268841778401</v>
      </c>
      <c r="H4786" s="1">
        <v>18.3</v>
      </c>
    </row>
    <row r="4787" spans="1:8" x14ac:dyDescent="0.3">
      <c r="A4787" s="7" t="s">
        <v>2835</v>
      </c>
      <c r="B4787" s="1" t="s">
        <v>700</v>
      </c>
      <c r="C4787" s="1" t="s">
        <v>760</v>
      </c>
      <c r="D4787" s="1" t="s">
        <v>7</v>
      </c>
      <c r="E4787" s="1" t="s">
        <v>7</v>
      </c>
      <c r="F4787" s="1" t="s">
        <v>2</v>
      </c>
      <c r="G4787" s="2">
        <v>78.172414180578897</v>
      </c>
      <c r="H4787" s="1">
        <v>80.5</v>
      </c>
    </row>
    <row r="4788" spans="1:8" x14ac:dyDescent="0.3">
      <c r="A4788" s="7" t="s">
        <v>2835</v>
      </c>
      <c r="B4788" s="1" t="s">
        <v>700</v>
      </c>
      <c r="C4788" s="1" t="s">
        <v>760</v>
      </c>
      <c r="D4788" s="1" t="s">
        <v>7</v>
      </c>
      <c r="E4788" s="1" t="s">
        <v>7</v>
      </c>
      <c r="F4788" s="1" t="s">
        <v>1</v>
      </c>
      <c r="G4788" s="2">
        <v>91.859881625282696</v>
      </c>
      <c r="H4788" s="1">
        <v>80.5</v>
      </c>
    </row>
    <row r="4789" spans="1:8" x14ac:dyDescent="0.3">
      <c r="A4789" s="7" t="s">
        <v>2836</v>
      </c>
      <c r="B4789" s="1" t="s">
        <v>700</v>
      </c>
      <c r="C4789" s="1" t="s">
        <v>760</v>
      </c>
      <c r="D4789" s="1" t="s">
        <v>7</v>
      </c>
      <c r="E4789" s="1" t="s">
        <v>7</v>
      </c>
      <c r="F4789" s="1" t="s">
        <v>2</v>
      </c>
      <c r="G4789" s="2">
        <v>67.752238106739199</v>
      </c>
      <c r="H4789" s="1">
        <v>69.5</v>
      </c>
    </row>
    <row r="4790" spans="1:8" x14ac:dyDescent="0.3">
      <c r="A4790" s="7" t="s">
        <v>2836</v>
      </c>
      <c r="B4790" s="1" t="s">
        <v>700</v>
      </c>
      <c r="C4790" s="1" t="s">
        <v>760</v>
      </c>
      <c r="D4790" s="1" t="s">
        <v>7</v>
      </c>
      <c r="E4790" s="1" t="s">
        <v>7</v>
      </c>
      <c r="F4790" s="1" t="s">
        <v>1</v>
      </c>
      <c r="G4790" s="2">
        <v>81.505044572213805</v>
      </c>
      <c r="H4790" s="1">
        <v>69.5</v>
      </c>
    </row>
    <row r="4791" spans="1:8" x14ac:dyDescent="0.3">
      <c r="A4791" s="7" t="s">
        <v>2837</v>
      </c>
      <c r="B4791" s="1" t="s">
        <v>700</v>
      </c>
      <c r="C4791" s="1" t="s">
        <v>760</v>
      </c>
      <c r="D4791" s="1" t="s">
        <v>7</v>
      </c>
      <c r="E4791" s="1" t="s">
        <v>7</v>
      </c>
      <c r="F4791" s="1" t="s">
        <v>2</v>
      </c>
      <c r="G4791" s="2">
        <v>97.520196839677098</v>
      </c>
      <c r="H4791" s="1">
        <v>89.8</v>
      </c>
    </row>
    <row r="4792" spans="1:8" x14ac:dyDescent="0.3">
      <c r="A4792" s="7" t="s">
        <v>2837</v>
      </c>
      <c r="B4792" s="1" t="s">
        <v>700</v>
      </c>
      <c r="C4792" s="1" t="s">
        <v>760</v>
      </c>
      <c r="D4792" s="1" t="s">
        <v>7</v>
      </c>
      <c r="E4792" s="1" t="s">
        <v>7</v>
      </c>
      <c r="F4792" s="1" t="s">
        <v>1</v>
      </c>
      <c r="G4792" s="2">
        <v>110.514039409733</v>
      </c>
      <c r="H4792" s="1">
        <v>89.8</v>
      </c>
    </row>
    <row r="4793" spans="1:8" x14ac:dyDescent="0.3">
      <c r="A4793" s="7" t="s">
        <v>2838</v>
      </c>
      <c r="B4793" s="1" t="s">
        <v>700</v>
      </c>
      <c r="C4793" s="1" t="s">
        <v>760</v>
      </c>
      <c r="D4793" s="1" t="s">
        <v>7</v>
      </c>
      <c r="E4793" s="1" t="s">
        <v>7</v>
      </c>
      <c r="F4793" s="1" t="s">
        <v>2</v>
      </c>
      <c r="G4793" s="2">
        <v>40.971625248082802</v>
      </c>
      <c r="H4793" s="1">
        <v>41.6</v>
      </c>
    </row>
    <row r="4794" spans="1:8" x14ac:dyDescent="0.3">
      <c r="A4794" s="7" t="s">
        <v>2838</v>
      </c>
      <c r="B4794" s="1" t="s">
        <v>700</v>
      </c>
      <c r="C4794" s="1" t="s">
        <v>760</v>
      </c>
      <c r="D4794" s="1" t="s">
        <v>7</v>
      </c>
      <c r="E4794" s="1" t="s">
        <v>7</v>
      </c>
      <c r="F4794" s="1" t="s">
        <v>1</v>
      </c>
      <c r="G4794" s="2">
        <v>53.526076148264401</v>
      </c>
      <c r="H4794" s="1">
        <v>41.6</v>
      </c>
    </row>
    <row r="4795" spans="1:8" x14ac:dyDescent="0.3">
      <c r="A4795" s="7" t="s">
        <v>2839</v>
      </c>
      <c r="B4795" s="1" t="s">
        <v>700</v>
      </c>
      <c r="C4795" s="1" t="s">
        <v>760</v>
      </c>
      <c r="D4795" s="1" t="s">
        <v>7</v>
      </c>
      <c r="E4795" s="1" t="s">
        <v>7</v>
      </c>
      <c r="F4795" s="1" t="s">
        <v>2</v>
      </c>
      <c r="G4795" s="2">
        <v>50.583856596164601</v>
      </c>
      <c r="H4795" s="1">
        <v>41</v>
      </c>
    </row>
    <row r="4796" spans="1:8" x14ac:dyDescent="0.3">
      <c r="A4796" s="7" t="s">
        <v>2839</v>
      </c>
      <c r="B4796" s="1" t="s">
        <v>700</v>
      </c>
      <c r="C4796" s="1" t="s">
        <v>760</v>
      </c>
      <c r="D4796" s="1" t="s">
        <v>7</v>
      </c>
      <c r="E4796" s="1" t="s">
        <v>7</v>
      </c>
      <c r="F4796" s="1" t="s">
        <v>1</v>
      </c>
      <c r="G4796" s="2">
        <v>63.838788742314001</v>
      </c>
      <c r="H4796" s="1">
        <v>41</v>
      </c>
    </row>
    <row r="4797" spans="1:8" x14ac:dyDescent="0.3">
      <c r="A4797" s="7" t="s">
        <v>2840</v>
      </c>
      <c r="B4797" s="1" t="s">
        <v>700</v>
      </c>
      <c r="C4797" s="1" t="s">
        <v>760</v>
      </c>
      <c r="D4797" s="1" t="s">
        <v>7</v>
      </c>
      <c r="E4797" s="1" t="s">
        <v>7</v>
      </c>
      <c r="F4797" s="1" t="s">
        <v>2</v>
      </c>
      <c r="G4797" s="2">
        <v>52.072652187124604</v>
      </c>
      <c r="H4797" s="1">
        <v>52.8</v>
      </c>
    </row>
    <row r="4798" spans="1:8" x14ac:dyDescent="0.3">
      <c r="A4798" s="7" t="s">
        <v>2840</v>
      </c>
      <c r="B4798" s="1" t="s">
        <v>700</v>
      </c>
      <c r="C4798" s="1" t="s">
        <v>760</v>
      </c>
      <c r="D4798" s="1" t="s">
        <v>7</v>
      </c>
      <c r="E4798" s="1" t="s">
        <v>7</v>
      </c>
      <c r="F4798" s="1" t="s">
        <v>1</v>
      </c>
      <c r="G4798" s="2">
        <v>65.405840495871701</v>
      </c>
      <c r="H4798" s="1">
        <v>52.8</v>
      </c>
    </row>
    <row r="4799" spans="1:8" x14ac:dyDescent="0.3">
      <c r="A4799" s="7" t="s">
        <v>2841</v>
      </c>
      <c r="B4799" s="1" t="s">
        <v>700</v>
      </c>
      <c r="C4799" s="1" t="s">
        <v>760</v>
      </c>
      <c r="D4799" s="1" t="s">
        <v>7</v>
      </c>
      <c r="E4799" s="1" t="s">
        <v>7</v>
      </c>
      <c r="F4799" s="1" t="s">
        <v>2</v>
      </c>
      <c r="G4799" s="2">
        <v>88.557522417929803</v>
      </c>
      <c r="H4799" s="1">
        <v>100.4</v>
      </c>
    </row>
    <row r="4800" spans="1:8" x14ac:dyDescent="0.3">
      <c r="A4800" s="7" t="s">
        <v>2841</v>
      </c>
      <c r="B4800" s="1" t="s">
        <v>700</v>
      </c>
      <c r="C4800" s="1" t="s">
        <v>760</v>
      </c>
      <c r="D4800" s="1" t="s">
        <v>7</v>
      </c>
      <c r="E4800" s="1" t="s">
        <v>7</v>
      </c>
      <c r="F4800" s="1" t="s">
        <v>1</v>
      </c>
      <c r="G4800" s="2">
        <v>101.956361253482</v>
      </c>
      <c r="H4800" s="1">
        <v>100.4</v>
      </c>
    </row>
    <row r="4801" spans="1:8" x14ac:dyDescent="0.3">
      <c r="A4801" s="7" t="s">
        <v>2842</v>
      </c>
      <c r="B4801" s="1" t="s">
        <v>700</v>
      </c>
      <c r="C4801" s="1" t="s">
        <v>760</v>
      </c>
      <c r="D4801" s="1" t="s">
        <v>7</v>
      </c>
      <c r="E4801" s="1" t="s">
        <v>7</v>
      </c>
      <c r="F4801" s="1" t="s">
        <v>2</v>
      </c>
      <c r="G4801" s="2">
        <v>46.293478668627998</v>
      </c>
      <c r="H4801" s="1">
        <v>60.1</v>
      </c>
    </row>
    <row r="4802" spans="1:8" x14ac:dyDescent="0.3">
      <c r="A4802" s="7" t="s">
        <v>2842</v>
      </c>
      <c r="B4802" s="1" t="s">
        <v>700</v>
      </c>
      <c r="C4802" s="1" t="s">
        <v>760</v>
      </c>
      <c r="D4802" s="1" t="s">
        <v>7</v>
      </c>
      <c r="E4802" s="1" t="s">
        <v>7</v>
      </c>
      <c r="F4802" s="1" t="s">
        <v>1</v>
      </c>
      <c r="G4802" s="2">
        <v>59.279525783811899</v>
      </c>
      <c r="H4802" s="1">
        <v>60.1</v>
      </c>
    </row>
    <row r="4803" spans="1:8" x14ac:dyDescent="0.3">
      <c r="A4803" s="7" t="s">
        <v>2843</v>
      </c>
      <c r="B4803" s="1" t="s">
        <v>700</v>
      </c>
      <c r="C4803" s="1" t="s">
        <v>760</v>
      </c>
      <c r="D4803" s="1" t="s">
        <v>7</v>
      </c>
      <c r="E4803" s="1" t="s">
        <v>7</v>
      </c>
      <c r="F4803" s="1" t="s">
        <v>2</v>
      </c>
      <c r="G4803" s="2">
        <v>54.361961619926802</v>
      </c>
      <c r="H4803" s="1">
        <v>59</v>
      </c>
    </row>
    <row r="4804" spans="1:8" x14ac:dyDescent="0.3">
      <c r="A4804" s="7" t="s">
        <v>2843</v>
      </c>
      <c r="B4804" s="1" t="s">
        <v>700</v>
      </c>
      <c r="C4804" s="1" t="s">
        <v>760</v>
      </c>
      <c r="D4804" s="1" t="s">
        <v>7</v>
      </c>
      <c r="E4804" s="1" t="s">
        <v>7</v>
      </c>
      <c r="F4804" s="1" t="s">
        <v>1</v>
      </c>
      <c r="G4804" s="2">
        <v>67.801263669145499</v>
      </c>
      <c r="H4804" s="1">
        <v>59</v>
      </c>
    </row>
    <row r="4805" spans="1:8" x14ac:dyDescent="0.3">
      <c r="A4805" s="7" t="s">
        <v>2844</v>
      </c>
      <c r="B4805" s="1" t="s">
        <v>700</v>
      </c>
      <c r="C4805" s="1" t="s">
        <v>760</v>
      </c>
      <c r="D4805" s="1" t="s">
        <v>7</v>
      </c>
      <c r="E4805" s="1" t="s">
        <v>7</v>
      </c>
      <c r="F4805" s="1" t="s">
        <v>2</v>
      </c>
      <c r="G4805" s="2">
        <v>33.246161005805703</v>
      </c>
      <c r="H4805" s="1">
        <v>31.1</v>
      </c>
    </row>
    <row r="4806" spans="1:8" x14ac:dyDescent="0.3">
      <c r="A4806" s="7" t="s">
        <v>2844</v>
      </c>
      <c r="B4806" s="1" t="s">
        <v>700</v>
      </c>
      <c r="C4806" s="1" t="s">
        <v>760</v>
      </c>
      <c r="D4806" s="1" t="s">
        <v>7</v>
      </c>
      <c r="E4806" s="1" t="s">
        <v>7</v>
      </c>
      <c r="F4806" s="1" t="s">
        <v>1</v>
      </c>
      <c r="G4806" s="2">
        <v>44.947357855750397</v>
      </c>
      <c r="H4806" s="1">
        <v>31.1</v>
      </c>
    </row>
    <row r="4807" spans="1:8" x14ac:dyDescent="0.3">
      <c r="A4807" s="7" t="s">
        <v>2845</v>
      </c>
      <c r="B4807" s="1" t="s">
        <v>700</v>
      </c>
      <c r="C4807" s="1" t="s">
        <v>760</v>
      </c>
      <c r="D4807" s="1" t="s">
        <v>7</v>
      </c>
      <c r="E4807" s="1" t="s">
        <v>7</v>
      </c>
      <c r="F4807" s="1" t="s">
        <v>2</v>
      </c>
      <c r="G4807" s="2">
        <v>33.801466319000099</v>
      </c>
      <c r="H4807" s="1">
        <v>36</v>
      </c>
    </row>
    <row r="4808" spans="1:8" x14ac:dyDescent="0.3">
      <c r="A4808" s="7" t="s">
        <v>2845</v>
      </c>
      <c r="B4808" s="1" t="s">
        <v>700</v>
      </c>
      <c r="C4808" s="1" t="s">
        <v>760</v>
      </c>
      <c r="D4808" s="1" t="s">
        <v>7</v>
      </c>
      <c r="E4808" s="1" t="s">
        <v>7</v>
      </c>
      <c r="F4808" s="1" t="s">
        <v>1</v>
      </c>
      <c r="G4808" s="2">
        <v>45.574139424569701</v>
      </c>
      <c r="H4808" s="1">
        <v>36</v>
      </c>
    </row>
    <row r="4809" spans="1:8" x14ac:dyDescent="0.3">
      <c r="A4809" s="7" t="s">
        <v>2846</v>
      </c>
      <c r="B4809" s="1" t="s">
        <v>5</v>
      </c>
      <c r="C4809" s="1" t="s">
        <v>611</v>
      </c>
      <c r="D4809" s="1" t="s">
        <v>7</v>
      </c>
      <c r="E4809" s="1" t="s">
        <v>7</v>
      </c>
      <c r="F4809" s="1" t="s">
        <v>1</v>
      </c>
      <c r="G4809" s="2">
        <v>230.246224237115</v>
      </c>
      <c r="H4809" s="1">
        <v>285.5</v>
      </c>
    </row>
    <row r="4810" spans="1:8" x14ac:dyDescent="0.3">
      <c r="A4810" s="7" t="s">
        <v>2847</v>
      </c>
      <c r="B4810" s="1" t="s">
        <v>107</v>
      </c>
      <c r="C4810" s="1" t="s">
        <v>108</v>
      </c>
      <c r="D4810" s="1" t="s">
        <v>7</v>
      </c>
      <c r="E4810" s="1" t="s">
        <v>7</v>
      </c>
      <c r="F4810" s="1" t="s">
        <v>2</v>
      </c>
      <c r="G4810" s="2">
        <v>56.3736598799658</v>
      </c>
      <c r="H4810" s="1">
        <v>50.2</v>
      </c>
    </row>
    <row r="4811" spans="1:8" x14ac:dyDescent="0.3">
      <c r="A4811" s="7" t="s">
        <v>2847</v>
      </c>
      <c r="B4811" s="1" t="s">
        <v>107</v>
      </c>
      <c r="C4811" s="1" t="s">
        <v>108</v>
      </c>
      <c r="D4811" s="1" t="s">
        <v>7</v>
      </c>
      <c r="E4811" s="1" t="s">
        <v>7</v>
      </c>
      <c r="F4811" s="1" t="s">
        <v>1</v>
      </c>
      <c r="G4811" s="2">
        <v>60.786639268449399</v>
      </c>
      <c r="H4811" s="1">
        <v>50.2</v>
      </c>
    </row>
    <row r="4812" spans="1:8" x14ac:dyDescent="0.3">
      <c r="A4812" s="7" t="s">
        <v>2848</v>
      </c>
      <c r="B4812" s="1" t="s">
        <v>5</v>
      </c>
      <c r="C4812" s="1" t="s">
        <v>6</v>
      </c>
      <c r="D4812" s="1" t="s">
        <v>7</v>
      </c>
      <c r="E4812" s="1" t="s">
        <v>7</v>
      </c>
      <c r="F4812" s="1" t="s">
        <v>2</v>
      </c>
      <c r="G4812" s="2">
        <v>172.660129839582</v>
      </c>
      <c r="H4812" s="1">
        <v>227</v>
      </c>
    </row>
    <row r="4813" spans="1:8" x14ac:dyDescent="0.3">
      <c r="A4813" s="7" t="s">
        <v>2848</v>
      </c>
      <c r="B4813" s="1" t="s">
        <v>5</v>
      </c>
      <c r="C4813" s="1" t="s">
        <v>6</v>
      </c>
      <c r="D4813" s="1" t="s">
        <v>7</v>
      </c>
      <c r="E4813" s="1" t="s">
        <v>7</v>
      </c>
      <c r="F4813" s="1" t="s">
        <v>1</v>
      </c>
      <c r="G4813" s="2">
        <v>193.410918729006</v>
      </c>
      <c r="H4813" s="1">
        <v>227</v>
      </c>
    </row>
    <row r="4814" spans="1:8" x14ac:dyDescent="0.3">
      <c r="A4814" s="7" t="s">
        <v>2849</v>
      </c>
      <c r="B4814" s="1" t="s">
        <v>5</v>
      </c>
      <c r="C4814" s="1" t="s">
        <v>2850</v>
      </c>
      <c r="D4814" s="1" t="s">
        <v>7</v>
      </c>
      <c r="E4814" s="1" t="s">
        <v>7</v>
      </c>
      <c r="F4814" s="1" t="s">
        <v>1</v>
      </c>
      <c r="G4814" s="2">
        <v>17.3703403175376</v>
      </c>
      <c r="H4814" s="1">
        <v>12</v>
      </c>
    </row>
    <row r="4815" spans="1:8" x14ac:dyDescent="0.3">
      <c r="A4815" s="7" t="s">
        <v>2851</v>
      </c>
      <c r="B4815" s="1" t="s">
        <v>5</v>
      </c>
      <c r="C4815" s="1" t="s">
        <v>452</v>
      </c>
      <c r="D4815" s="1" t="s">
        <v>7</v>
      </c>
      <c r="E4815" s="1" t="s">
        <v>7</v>
      </c>
      <c r="F4815" s="1" t="s">
        <v>1</v>
      </c>
      <c r="G4815" s="2">
        <v>6.1434898647681901</v>
      </c>
      <c r="H4815" s="1">
        <v>9.4</v>
      </c>
    </row>
    <row r="4816" spans="1:8" x14ac:dyDescent="0.3">
      <c r="A4816" s="7" t="s">
        <v>2851</v>
      </c>
      <c r="B4816" s="1" t="s">
        <v>5</v>
      </c>
      <c r="C4816" s="1" t="s">
        <v>452</v>
      </c>
      <c r="D4816" s="1" t="s">
        <v>7</v>
      </c>
      <c r="E4816" s="1" t="s">
        <v>7</v>
      </c>
      <c r="F4816" s="1" t="s">
        <v>2</v>
      </c>
      <c r="G4816" s="2">
        <v>9.8055156556856193</v>
      </c>
      <c r="H4816" s="1">
        <v>9.4</v>
      </c>
    </row>
    <row r="4817" spans="1:8" x14ac:dyDescent="0.3">
      <c r="A4817" s="7" t="s">
        <v>2852</v>
      </c>
      <c r="B4817" s="1" t="s">
        <v>30</v>
      </c>
      <c r="C4817" s="1" t="s">
        <v>31</v>
      </c>
      <c r="D4817" s="1" t="s">
        <v>7</v>
      </c>
      <c r="E4817" s="1" t="s">
        <v>7</v>
      </c>
      <c r="F4817" s="1" t="s">
        <v>2</v>
      </c>
      <c r="G4817" s="2">
        <v>463.14383473114998</v>
      </c>
      <c r="H4817" s="1">
        <v>650</v>
      </c>
    </row>
    <row r="4818" spans="1:8" x14ac:dyDescent="0.3">
      <c r="A4818" s="7" t="s">
        <v>2852</v>
      </c>
      <c r="B4818" s="1" t="s">
        <v>30</v>
      </c>
      <c r="C4818" s="1" t="s">
        <v>31</v>
      </c>
      <c r="D4818" s="1" t="s">
        <v>7</v>
      </c>
      <c r="E4818" s="1" t="s">
        <v>7</v>
      </c>
      <c r="F4818" s="1" t="s">
        <v>1</v>
      </c>
      <c r="G4818" s="2">
        <v>465.05479910918001</v>
      </c>
      <c r="H4818" s="1">
        <v>650</v>
      </c>
    </row>
    <row r="4819" spans="1:8" x14ac:dyDescent="0.3">
      <c r="A4819" s="7" t="s">
        <v>2853</v>
      </c>
      <c r="B4819" s="1" t="s">
        <v>5</v>
      </c>
      <c r="C4819" s="1" t="s">
        <v>1030</v>
      </c>
      <c r="D4819" s="1" t="s">
        <v>7</v>
      </c>
      <c r="E4819" s="1" t="s">
        <v>7</v>
      </c>
      <c r="F4819" s="1" t="s">
        <v>1</v>
      </c>
      <c r="G4819" s="2">
        <v>12.087100048585301</v>
      </c>
      <c r="H4819" s="1">
        <v>13.8</v>
      </c>
    </row>
    <row r="4820" spans="1:8" x14ac:dyDescent="0.3">
      <c r="A4820" s="7" t="s">
        <v>2853</v>
      </c>
      <c r="B4820" s="1" t="s">
        <v>5</v>
      </c>
      <c r="C4820" s="1" t="s">
        <v>1030</v>
      </c>
      <c r="D4820" s="1" t="s">
        <v>7</v>
      </c>
      <c r="E4820" s="1" t="s">
        <v>7</v>
      </c>
      <c r="F4820" s="1" t="s">
        <v>2</v>
      </c>
      <c r="G4820" s="2">
        <v>15.3464693539177</v>
      </c>
      <c r="H4820" s="1">
        <v>13.8</v>
      </c>
    </row>
    <row r="4821" spans="1:8" x14ac:dyDescent="0.3">
      <c r="A4821" s="7" t="s">
        <v>2854</v>
      </c>
      <c r="B4821" s="1" t="s">
        <v>5</v>
      </c>
      <c r="C4821" s="1" t="s">
        <v>1030</v>
      </c>
      <c r="D4821" s="1" t="s">
        <v>7</v>
      </c>
      <c r="E4821" s="1" t="s">
        <v>7</v>
      </c>
      <c r="F4821" s="1" t="s">
        <v>1</v>
      </c>
      <c r="G4821" s="2">
        <v>17.3703403175376</v>
      </c>
      <c r="H4821" s="1">
        <v>18.8</v>
      </c>
    </row>
    <row r="4822" spans="1:8" x14ac:dyDescent="0.3">
      <c r="A4822" s="7" t="s">
        <v>2854</v>
      </c>
      <c r="B4822" s="1" t="s">
        <v>5</v>
      </c>
      <c r="C4822" s="1" t="s">
        <v>1030</v>
      </c>
      <c r="D4822" s="1" t="s">
        <v>7</v>
      </c>
      <c r="E4822" s="1" t="s">
        <v>7</v>
      </c>
      <c r="F4822" s="1" t="s">
        <v>2</v>
      </c>
      <c r="G4822" s="2">
        <v>19.817478246456901</v>
      </c>
      <c r="H4822" s="1">
        <v>18.8</v>
      </c>
    </row>
    <row r="4823" spans="1:8" x14ac:dyDescent="0.3">
      <c r="A4823" s="7" t="s">
        <v>2855</v>
      </c>
      <c r="B4823" s="1" t="s">
        <v>5</v>
      </c>
      <c r="C4823" s="1" t="s">
        <v>191</v>
      </c>
      <c r="D4823" s="1" t="s">
        <v>7</v>
      </c>
      <c r="E4823" s="1" t="s">
        <v>7</v>
      </c>
      <c r="F4823" s="1" t="s">
        <v>1</v>
      </c>
      <c r="G4823" s="2">
        <v>67.947424982212894</v>
      </c>
      <c r="H4823" s="1">
        <v>70.2</v>
      </c>
    </row>
    <row r="4824" spans="1:8" x14ac:dyDescent="0.3">
      <c r="A4824" s="7" t="s">
        <v>2855</v>
      </c>
      <c r="B4824" s="1" t="s">
        <v>5</v>
      </c>
      <c r="C4824" s="1" t="s">
        <v>191</v>
      </c>
      <c r="D4824" s="1" t="s">
        <v>7</v>
      </c>
      <c r="E4824" s="1" t="s">
        <v>7</v>
      </c>
      <c r="F4824" s="1" t="s">
        <v>2</v>
      </c>
      <c r="G4824" s="2">
        <v>75.830221146249002</v>
      </c>
      <c r="H4824" s="1">
        <v>70.2</v>
      </c>
    </row>
    <row r="4825" spans="1:8" x14ac:dyDescent="0.3">
      <c r="A4825" s="7" t="s">
        <v>2856</v>
      </c>
      <c r="B4825" s="1" t="s">
        <v>5</v>
      </c>
      <c r="C4825" s="1" t="s">
        <v>191</v>
      </c>
      <c r="D4825" s="1" t="s">
        <v>7</v>
      </c>
      <c r="E4825" s="1" t="s">
        <v>7</v>
      </c>
      <c r="F4825" s="1" t="s">
        <v>1</v>
      </c>
      <c r="G4825" s="2">
        <v>40.197685244298803</v>
      </c>
      <c r="H4825" s="1">
        <v>51.8</v>
      </c>
    </row>
    <row r="4826" spans="1:8" x14ac:dyDescent="0.3">
      <c r="A4826" s="7" t="s">
        <v>2856</v>
      </c>
      <c r="B4826" s="1" t="s">
        <v>5</v>
      </c>
      <c r="C4826" s="1" t="s">
        <v>191</v>
      </c>
      <c r="D4826" s="1" t="s">
        <v>7</v>
      </c>
      <c r="E4826" s="1" t="s">
        <v>7</v>
      </c>
      <c r="F4826" s="1" t="s">
        <v>2</v>
      </c>
      <c r="G4826" s="2">
        <v>44.957016551733801</v>
      </c>
      <c r="H4826" s="1">
        <v>51.8</v>
      </c>
    </row>
    <row r="4827" spans="1:8" x14ac:dyDescent="0.3">
      <c r="A4827" s="7" t="s">
        <v>2857</v>
      </c>
      <c r="B4827" s="1" t="s">
        <v>5</v>
      </c>
      <c r="C4827" s="1" t="s">
        <v>165</v>
      </c>
      <c r="D4827" s="1" t="s">
        <v>7</v>
      </c>
      <c r="E4827" s="1" t="s">
        <v>7</v>
      </c>
      <c r="F4827" s="1" t="s">
        <v>2</v>
      </c>
      <c r="G4827" s="2">
        <v>67.586231316128405</v>
      </c>
      <c r="H4827" s="1">
        <v>78</v>
      </c>
    </row>
    <row r="4828" spans="1:8" x14ac:dyDescent="0.3">
      <c r="A4828" s="7" t="s">
        <v>2857</v>
      </c>
      <c r="B4828" s="1" t="s">
        <v>5</v>
      </c>
      <c r="C4828" s="1" t="s">
        <v>165</v>
      </c>
      <c r="D4828" s="1" t="s">
        <v>7</v>
      </c>
      <c r="E4828" s="1" t="s">
        <v>7</v>
      </c>
      <c r="F4828" s="1" t="s">
        <v>1</v>
      </c>
      <c r="G4828" s="2">
        <v>67.947424982212894</v>
      </c>
      <c r="H4828" s="1">
        <v>78</v>
      </c>
    </row>
    <row r="4829" spans="1:8" x14ac:dyDescent="0.3">
      <c r="A4829" s="7" t="s">
        <v>2858</v>
      </c>
      <c r="B4829" s="1" t="s">
        <v>100</v>
      </c>
      <c r="C4829" s="1" t="s">
        <v>142</v>
      </c>
      <c r="D4829" s="1" t="s">
        <v>7</v>
      </c>
      <c r="E4829" s="1" t="s">
        <v>7</v>
      </c>
      <c r="F4829" s="1" t="s">
        <v>1</v>
      </c>
      <c r="G4829" s="2">
        <v>1451.4365928254399</v>
      </c>
      <c r="H4829" s="1">
        <v>1564</v>
      </c>
    </row>
    <row r="4830" spans="1:8" x14ac:dyDescent="0.3">
      <c r="A4830" s="7" t="s">
        <v>2858</v>
      </c>
      <c r="B4830" s="1" t="s">
        <v>100</v>
      </c>
      <c r="C4830" s="1" t="s">
        <v>142</v>
      </c>
      <c r="D4830" s="1" t="s">
        <v>7</v>
      </c>
      <c r="E4830" s="1" t="s">
        <v>7</v>
      </c>
      <c r="F4830" s="1" t="s">
        <v>2</v>
      </c>
      <c r="G4830" s="2">
        <v>1869.7998515574</v>
      </c>
      <c r="H4830" s="1">
        <v>1564</v>
      </c>
    </row>
    <row r="4831" spans="1:8" x14ac:dyDescent="0.3">
      <c r="A4831" s="7" t="s">
        <v>2859</v>
      </c>
      <c r="B4831" s="1" t="s">
        <v>130</v>
      </c>
      <c r="C4831" s="1" t="s">
        <v>454</v>
      </c>
      <c r="D4831" s="1" t="s">
        <v>7</v>
      </c>
      <c r="E4831" s="1" t="s">
        <v>7</v>
      </c>
      <c r="F4831" s="1" t="s">
        <v>1</v>
      </c>
      <c r="G4831" s="2">
        <v>70.952113725526203</v>
      </c>
      <c r="H4831" s="1">
        <v>45.7</v>
      </c>
    </row>
    <row r="4832" spans="1:8" x14ac:dyDescent="0.3">
      <c r="A4832" s="7" t="s">
        <v>2860</v>
      </c>
      <c r="B4832" s="1" t="s">
        <v>130</v>
      </c>
      <c r="C4832" s="1" t="s">
        <v>454</v>
      </c>
      <c r="D4832" s="1" t="s">
        <v>7</v>
      </c>
      <c r="E4832" s="1" t="s">
        <v>7</v>
      </c>
      <c r="F4832" s="1" t="s">
        <v>1</v>
      </c>
      <c r="G4832" s="2">
        <v>133.145275454894</v>
      </c>
      <c r="H4832" s="1">
        <v>72.400000000000006</v>
      </c>
    </row>
    <row r="4833" spans="1:8" x14ac:dyDescent="0.3">
      <c r="A4833" s="7" t="s">
        <v>2861</v>
      </c>
      <c r="B4833" s="1" t="s">
        <v>569</v>
      </c>
      <c r="C4833" s="1" t="s">
        <v>570</v>
      </c>
      <c r="D4833" s="1" t="s">
        <v>7</v>
      </c>
      <c r="E4833" s="1" t="s">
        <v>7</v>
      </c>
      <c r="F4833" s="1" t="s">
        <v>2</v>
      </c>
      <c r="G4833" s="2">
        <v>4835.3055733955598</v>
      </c>
      <c r="H4833" s="1">
        <v>4680</v>
      </c>
    </row>
    <row r="4834" spans="1:8" x14ac:dyDescent="0.3">
      <c r="A4834" s="7" t="s">
        <v>2861</v>
      </c>
      <c r="B4834" s="1" t="s">
        <v>569</v>
      </c>
      <c r="C4834" s="1" t="s">
        <v>570</v>
      </c>
      <c r="D4834" s="1" t="s">
        <v>7</v>
      </c>
      <c r="E4834" s="1" t="s">
        <v>7</v>
      </c>
      <c r="F4834" s="1" t="s">
        <v>1</v>
      </c>
      <c r="G4834" s="2">
        <v>5284.1463684261698</v>
      </c>
      <c r="H4834" s="1">
        <v>4680</v>
      </c>
    </row>
    <row r="4835" spans="1:8" x14ac:dyDescent="0.3">
      <c r="A4835" s="7" t="s">
        <v>2862</v>
      </c>
      <c r="B4835" s="1" t="s">
        <v>569</v>
      </c>
      <c r="C4835" s="1" t="s">
        <v>570</v>
      </c>
      <c r="D4835" s="1" t="s">
        <v>7</v>
      </c>
      <c r="E4835" s="1" t="s">
        <v>7</v>
      </c>
      <c r="F4835" s="1" t="s">
        <v>2</v>
      </c>
      <c r="G4835" s="2">
        <v>3909.7192721578399</v>
      </c>
      <c r="H4835" s="1">
        <v>4313</v>
      </c>
    </row>
    <row r="4836" spans="1:8" x14ac:dyDescent="0.3">
      <c r="A4836" s="7" t="s">
        <v>2862</v>
      </c>
      <c r="B4836" s="1" t="s">
        <v>569</v>
      </c>
      <c r="C4836" s="1" t="s">
        <v>570</v>
      </c>
      <c r="D4836" s="1" t="s">
        <v>7</v>
      </c>
      <c r="E4836" s="1" t="s">
        <v>7</v>
      </c>
      <c r="F4836" s="1" t="s">
        <v>1</v>
      </c>
      <c r="G4836" s="2">
        <v>4437.4019745159103</v>
      </c>
      <c r="H4836" s="1">
        <v>4313</v>
      </c>
    </row>
    <row r="4837" spans="1:8" x14ac:dyDescent="0.3">
      <c r="A4837" s="7" t="s">
        <v>2863</v>
      </c>
      <c r="B4837" s="1" t="s">
        <v>5</v>
      </c>
      <c r="C4837" s="1" t="s">
        <v>1566</v>
      </c>
      <c r="D4837" s="1" t="s">
        <v>7</v>
      </c>
      <c r="E4837" s="1" t="s">
        <v>7</v>
      </c>
      <c r="F4837" s="1" t="s">
        <v>2</v>
      </c>
      <c r="G4837" s="2">
        <v>20.111476994375298</v>
      </c>
      <c r="H4837" s="1">
        <v>18</v>
      </c>
    </row>
    <row r="4838" spans="1:8" x14ac:dyDescent="0.3">
      <c r="A4838" s="7" t="s">
        <v>2863</v>
      </c>
      <c r="B4838" s="1" t="s">
        <v>5</v>
      </c>
      <c r="C4838" s="1" t="s">
        <v>1566</v>
      </c>
      <c r="D4838" s="1" t="s">
        <v>7</v>
      </c>
      <c r="E4838" s="1" t="s">
        <v>7</v>
      </c>
      <c r="F4838" s="1" t="s">
        <v>1</v>
      </c>
      <c r="G4838" s="2">
        <v>20.4312093796554</v>
      </c>
      <c r="H4838" s="1">
        <v>18</v>
      </c>
    </row>
    <row r="4839" spans="1:8" x14ac:dyDescent="0.3">
      <c r="A4839" s="7" t="s">
        <v>2864</v>
      </c>
      <c r="B4839" s="1" t="s">
        <v>5</v>
      </c>
      <c r="C4839" s="1" t="s">
        <v>255</v>
      </c>
      <c r="D4839" s="1" t="s">
        <v>7</v>
      </c>
      <c r="E4839" s="1" t="s">
        <v>7</v>
      </c>
      <c r="F4839" s="1" t="s">
        <v>2</v>
      </c>
      <c r="G4839" s="2">
        <v>32.020483094073903</v>
      </c>
      <c r="H4839" s="1">
        <v>33.5</v>
      </c>
    </row>
    <row r="4840" spans="1:8" x14ac:dyDescent="0.3">
      <c r="A4840" s="7" t="s">
        <v>2864</v>
      </c>
      <c r="B4840" s="1" t="s">
        <v>5</v>
      </c>
      <c r="C4840" s="1" t="s">
        <v>255</v>
      </c>
      <c r="D4840" s="1" t="s">
        <v>7</v>
      </c>
      <c r="E4840" s="1" t="s">
        <v>7</v>
      </c>
      <c r="F4840" s="1" t="s">
        <v>1</v>
      </c>
      <c r="G4840" s="2">
        <v>45.3162539266227</v>
      </c>
      <c r="H4840" s="1">
        <v>33.5</v>
      </c>
    </row>
    <row r="4841" spans="1:8" x14ac:dyDescent="0.3">
      <c r="A4841" s="7" t="s">
        <v>2865</v>
      </c>
      <c r="B4841" s="1" t="s">
        <v>5</v>
      </c>
      <c r="C4841" s="1" t="s">
        <v>255</v>
      </c>
      <c r="D4841" s="1" t="s">
        <v>7</v>
      </c>
      <c r="E4841" s="1" t="s">
        <v>7</v>
      </c>
      <c r="F4841" s="1" t="s">
        <v>2</v>
      </c>
      <c r="G4841" s="2">
        <v>37.999157712537396</v>
      </c>
      <c r="H4841" s="1">
        <v>39.299999999999997</v>
      </c>
    </row>
    <row r="4842" spans="1:8" x14ac:dyDescent="0.3">
      <c r="A4842" s="7" t="s">
        <v>2865</v>
      </c>
      <c r="B4842" s="1" t="s">
        <v>5</v>
      </c>
      <c r="C4842" s="1" t="s">
        <v>255</v>
      </c>
      <c r="D4842" s="1" t="s">
        <v>7</v>
      </c>
      <c r="E4842" s="1" t="s">
        <v>7</v>
      </c>
      <c r="F4842" s="1" t="s">
        <v>1</v>
      </c>
      <c r="G4842" s="2">
        <v>58.086218117003803</v>
      </c>
      <c r="H4842" s="1">
        <v>39.299999999999997</v>
      </c>
    </row>
    <row r="4843" spans="1:8" x14ac:dyDescent="0.3">
      <c r="A4843" s="7" t="s">
        <v>2866</v>
      </c>
      <c r="B4843" s="1" t="s">
        <v>5</v>
      </c>
      <c r="C4843" s="1" t="s">
        <v>255</v>
      </c>
      <c r="D4843" s="1" t="s">
        <v>7</v>
      </c>
      <c r="E4843" s="1" t="s">
        <v>7</v>
      </c>
      <c r="F4843" s="1" t="s">
        <v>2</v>
      </c>
      <c r="G4843" s="2">
        <v>42.049810322918198</v>
      </c>
      <c r="H4843" s="1">
        <v>50.1</v>
      </c>
    </row>
    <row r="4844" spans="1:8" x14ac:dyDescent="0.3">
      <c r="A4844" s="7" t="s">
        <v>2866</v>
      </c>
      <c r="B4844" s="1" t="s">
        <v>5</v>
      </c>
      <c r="C4844" s="1" t="s">
        <v>255</v>
      </c>
      <c r="D4844" s="1" t="s">
        <v>7</v>
      </c>
      <c r="E4844" s="1" t="s">
        <v>7</v>
      </c>
      <c r="F4844" s="1" t="s">
        <v>1</v>
      </c>
      <c r="G4844" s="2">
        <v>67.277357023020798</v>
      </c>
      <c r="H4844" s="1">
        <v>50.1</v>
      </c>
    </row>
    <row r="4845" spans="1:8" x14ac:dyDescent="0.3">
      <c r="A4845" s="7" t="s">
        <v>2867</v>
      </c>
      <c r="B4845" s="1" t="s">
        <v>5</v>
      </c>
      <c r="C4845" s="1" t="s">
        <v>255</v>
      </c>
      <c r="D4845" s="1" t="s">
        <v>7</v>
      </c>
      <c r="E4845" s="1" t="s">
        <v>7</v>
      </c>
      <c r="F4845" s="1" t="s">
        <v>2</v>
      </c>
      <c r="G4845" s="2">
        <v>43.0829774929366</v>
      </c>
      <c r="H4845" s="1">
        <v>48.6</v>
      </c>
    </row>
    <row r="4846" spans="1:8" x14ac:dyDescent="0.3">
      <c r="A4846" s="7" t="s">
        <v>2867</v>
      </c>
      <c r="B4846" s="1" t="s">
        <v>5</v>
      </c>
      <c r="C4846" s="1" t="s">
        <v>255</v>
      </c>
      <c r="D4846" s="1" t="s">
        <v>7</v>
      </c>
      <c r="E4846" s="1" t="s">
        <v>7</v>
      </c>
      <c r="F4846" s="1" t="s">
        <v>1</v>
      </c>
      <c r="G4846" s="2">
        <v>69.687805791519907</v>
      </c>
      <c r="H4846" s="1">
        <v>48.6</v>
      </c>
    </row>
    <row r="4847" spans="1:8" x14ac:dyDescent="0.3">
      <c r="A4847" s="7" t="s">
        <v>2868</v>
      </c>
      <c r="B4847" s="1" t="s">
        <v>5</v>
      </c>
      <c r="C4847" s="1" t="s">
        <v>255</v>
      </c>
      <c r="D4847" s="1" t="s">
        <v>7</v>
      </c>
      <c r="E4847" s="1" t="s">
        <v>7</v>
      </c>
      <c r="F4847" s="1" t="s">
        <v>2</v>
      </c>
      <c r="G4847" s="2">
        <v>35.049393793025096</v>
      </c>
      <c r="H4847" s="1">
        <v>45.1</v>
      </c>
    </row>
    <row r="4848" spans="1:8" x14ac:dyDescent="0.3">
      <c r="A4848" s="7" t="s">
        <v>2868</v>
      </c>
      <c r="B4848" s="1" t="s">
        <v>5</v>
      </c>
      <c r="C4848" s="1" t="s">
        <v>255</v>
      </c>
      <c r="D4848" s="1" t="s">
        <v>7</v>
      </c>
      <c r="E4848" s="1" t="s">
        <v>7</v>
      </c>
      <c r="F4848" s="1" t="s">
        <v>1</v>
      </c>
      <c r="G4848" s="2">
        <v>51.6629777081477</v>
      </c>
      <c r="H4848" s="1">
        <v>45.1</v>
      </c>
    </row>
    <row r="4849" spans="1:8" x14ac:dyDescent="0.3">
      <c r="A4849" s="7" t="s">
        <v>2869</v>
      </c>
      <c r="B4849" s="1" t="s">
        <v>5</v>
      </c>
      <c r="C4849" s="1" t="s">
        <v>255</v>
      </c>
      <c r="D4849" s="1" t="s">
        <v>7</v>
      </c>
      <c r="E4849" s="1" t="s">
        <v>7</v>
      </c>
      <c r="F4849" s="1" t="s">
        <v>2</v>
      </c>
      <c r="G4849" s="2">
        <v>50.173535897020102</v>
      </c>
      <c r="H4849" s="1">
        <v>55.3</v>
      </c>
    </row>
    <row r="4850" spans="1:8" x14ac:dyDescent="0.3">
      <c r="A4850" s="7" t="s">
        <v>2869</v>
      </c>
      <c r="B4850" s="1" t="s">
        <v>5</v>
      </c>
      <c r="C4850" s="1" t="s">
        <v>255</v>
      </c>
      <c r="D4850" s="1" t="s">
        <v>7</v>
      </c>
      <c r="E4850" s="1" t="s">
        <v>7</v>
      </c>
      <c r="F4850" s="1" t="s">
        <v>1</v>
      </c>
      <c r="G4850" s="2">
        <v>86.919497564664397</v>
      </c>
      <c r="H4850" s="1">
        <v>55.3</v>
      </c>
    </row>
    <row r="4851" spans="1:8" x14ac:dyDescent="0.3">
      <c r="A4851" s="7" t="s">
        <v>2870</v>
      </c>
      <c r="B4851" s="1" t="s">
        <v>5</v>
      </c>
      <c r="C4851" s="1" t="s">
        <v>255</v>
      </c>
      <c r="D4851" s="1" t="s">
        <v>7</v>
      </c>
      <c r="E4851" s="1" t="s">
        <v>7</v>
      </c>
      <c r="F4851" s="1" t="s">
        <v>2</v>
      </c>
      <c r="G4851" s="2">
        <v>42.393299606600401</v>
      </c>
      <c r="H4851" s="1">
        <v>45.1</v>
      </c>
    </row>
    <row r="4852" spans="1:8" x14ac:dyDescent="0.3">
      <c r="A4852" s="7" t="s">
        <v>2870</v>
      </c>
      <c r="B4852" s="1" t="s">
        <v>5</v>
      </c>
      <c r="C4852" s="1" t="s">
        <v>255</v>
      </c>
      <c r="D4852" s="1" t="s">
        <v>7</v>
      </c>
      <c r="E4852" s="1" t="s">
        <v>7</v>
      </c>
      <c r="F4852" s="1" t="s">
        <v>1</v>
      </c>
      <c r="G4852" s="2">
        <v>68.075815499772204</v>
      </c>
      <c r="H4852" s="1">
        <v>45.1</v>
      </c>
    </row>
    <row r="4853" spans="1:8" x14ac:dyDescent="0.3">
      <c r="A4853" s="7" t="s">
        <v>2871</v>
      </c>
      <c r="B4853" s="1" t="s">
        <v>215</v>
      </c>
      <c r="C4853" s="1" t="s">
        <v>216</v>
      </c>
      <c r="D4853" s="1" t="s">
        <v>7</v>
      </c>
      <c r="E4853" s="1" t="s">
        <v>7</v>
      </c>
      <c r="F4853" s="1" t="s">
        <v>2</v>
      </c>
      <c r="G4853" s="2">
        <v>196.50116155504099</v>
      </c>
      <c r="H4853" s="1">
        <v>236.5</v>
      </c>
    </row>
    <row r="4854" spans="1:8" x14ac:dyDescent="0.3">
      <c r="A4854" s="7" t="s">
        <v>2871</v>
      </c>
      <c r="B4854" s="1" t="s">
        <v>215</v>
      </c>
      <c r="C4854" s="1" t="s">
        <v>216</v>
      </c>
      <c r="D4854" s="1" t="s">
        <v>7</v>
      </c>
      <c r="E4854" s="1" t="s">
        <v>7</v>
      </c>
      <c r="F4854" s="1" t="s">
        <v>1</v>
      </c>
      <c r="G4854" s="2">
        <v>196.50116155504099</v>
      </c>
      <c r="H4854" s="1">
        <v>236.5</v>
      </c>
    </row>
    <row r="4855" spans="1:8" x14ac:dyDescent="0.3">
      <c r="A4855" s="7" t="s">
        <v>2872</v>
      </c>
      <c r="B4855" s="1" t="s">
        <v>215</v>
      </c>
      <c r="C4855" s="1" t="s">
        <v>216</v>
      </c>
      <c r="D4855" s="1" t="s">
        <v>7</v>
      </c>
      <c r="E4855" s="1" t="s">
        <v>311</v>
      </c>
      <c r="F4855" s="1" t="s">
        <v>2</v>
      </c>
      <c r="G4855" s="2">
        <v>343.043726901257</v>
      </c>
      <c r="H4855" s="1" t="s">
        <v>235</v>
      </c>
    </row>
    <row r="4856" spans="1:8" x14ac:dyDescent="0.3">
      <c r="A4856" s="7" t="s">
        <v>2872</v>
      </c>
      <c r="B4856" s="1" t="s">
        <v>215</v>
      </c>
      <c r="C4856" s="1" t="s">
        <v>216</v>
      </c>
      <c r="D4856" s="1" t="s">
        <v>7</v>
      </c>
      <c r="E4856" s="1" t="s">
        <v>311</v>
      </c>
      <c r="F4856" s="1" t="s">
        <v>1</v>
      </c>
      <c r="G4856" s="2">
        <v>343.043726901257</v>
      </c>
      <c r="H4856" s="1" t="s">
        <v>235</v>
      </c>
    </row>
    <row r="4857" spans="1:8" x14ac:dyDescent="0.3">
      <c r="A4857" s="7" t="s">
        <v>2873</v>
      </c>
      <c r="B4857" s="1" t="s">
        <v>215</v>
      </c>
      <c r="C4857" s="1" t="s">
        <v>216</v>
      </c>
      <c r="D4857" s="1" t="s">
        <v>7</v>
      </c>
      <c r="E4857" s="1" t="s">
        <v>311</v>
      </c>
      <c r="F4857" s="1" t="s">
        <v>2</v>
      </c>
      <c r="G4857" s="2">
        <v>220.67331831596201</v>
      </c>
      <c r="H4857" s="1" t="s">
        <v>235</v>
      </c>
    </row>
    <row r="4858" spans="1:8" x14ac:dyDescent="0.3">
      <c r="A4858" s="7" t="s">
        <v>2873</v>
      </c>
      <c r="B4858" s="1" t="s">
        <v>215</v>
      </c>
      <c r="C4858" s="1" t="s">
        <v>216</v>
      </c>
      <c r="D4858" s="1" t="s">
        <v>7</v>
      </c>
      <c r="E4858" s="1" t="s">
        <v>311</v>
      </c>
      <c r="F4858" s="1" t="s">
        <v>1</v>
      </c>
      <c r="G4858" s="2">
        <v>220.67331831596201</v>
      </c>
      <c r="H4858" s="1" t="s">
        <v>235</v>
      </c>
    </row>
    <row r="4859" spans="1:8" x14ac:dyDescent="0.3">
      <c r="A4859" s="7" t="s">
        <v>2874</v>
      </c>
      <c r="B4859" s="1" t="s">
        <v>215</v>
      </c>
      <c r="C4859" s="1" t="s">
        <v>216</v>
      </c>
      <c r="D4859" s="1" t="s">
        <v>7</v>
      </c>
      <c r="E4859" s="1" t="s">
        <v>7</v>
      </c>
      <c r="F4859" s="1" t="s">
        <v>2</v>
      </c>
      <c r="G4859" s="2">
        <v>110.858705275397</v>
      </c>
      <c r="H4859" s="1">
        <v>90.1</v>
      </c>
    </row>
    <row r="4860" spans="1:8" x14ac:dyDescent="0.3">
      <c r="A4860" s="7" t="s">
        <v>2874</v>
      </c>
      <c r="B4860" s="1" t="s">
        <v>215</v>
      </c>
      <c r="C4860" s="1" t="s">
        <v>216</v>
      </c>
      <c r="D4860" s="1" t="s">
        <v>7</v>
      </c>
      <c r="E4860" s="1" t="s">
        <v>7</v>
      </c>
      <c r="F4860" s="1" t="s">
        <v>1</v>
      </c>
      <c r="G4860" s="2">
        <v>110.858705275397</v>
      </c>
      <c r="H4860" s="1">
        <v>90.1</v>
      </c>
    </row>
    <row r="4861" spans="1:8" x14ac:dyDescent="0.3">
      <c r="A4861" s="7" t="s">
        <v>2875</v>
      </c>
      <c r="B4861" s="1" t="s">
        <v>215</v>
      </c>
      <c r="C4861" s="1" t="s">
        <v>216</v>
      </c>
      <c r="D4861" s="1" t="s">
        <v>7</v>
      </c>
      <c r="E4861" s="1" t="s">
        <v>7</v>
      </c>
      <c r="F4861" s="1" t="s">
        <v>2</v>
      </c>
      <c r="G4861" s="2">
        <v>243.62219715912499</v>
      </c>
      <c r="H4861" s="1">
        <v>237</v>
      </c>
    </row>
    <row r="4862" spans="1:8" x14ac:dyDescent="0.3">
      <c r="A4862" s="7" t="s">
        <v>2875</v>
      </c>
      <c r="B4862" s="1" t="s">
        <v>215</v>
      </c>
      <c r="C4862" s="1" t="s">
        <v>216</v>
      </c>
      <c r="D4862" s="1" t="s">
        <v>7</v>
      </c>
      <c r="E4862" s="1" t="s">
        <v>7</v>
      </c>
      <c r="F4862" s="1" t="s">
        <v>1</v>
      </c>
      <c r="G4862" s="2">
        <v>243.62219715912499</v>
      </c>
      <c r="H4862" s="1">
        <v>237</v>
      </c>
    </row>
    <row r="4863" spans="1:8" x14ac:dyDescent="0.3">
      <c r="A4863" s="7" t="s">
        <v>2876</v>
      </c>
      <c r="B4863" s="1" t="s">
        <v>215</v>
      </c>
      <c r="C4863" s="1" t="s">
        <v>216</v>
      </c>
      <c r="D4863" s="1" t="s">
        <v>7</v>
      </c>
      <c r="E4863" s="1" t="s">
        <v>7</v>
      </c>
      <c r="F4863" s="1" t="s">
        <v>2</v>
      </c>
      <c r="G4863" s="2">
        <v>195.212272978915</v>
      </c>
      <c r="H4863" s="1">
        <v>81.900000000000006</v>
      </c>
    </row>
    <row r="4864" spans="1:8" x14ac:dyDescent="0.3">
      <c r="A4864" s="7" t="s">
        <v>2876</v>
      </c>
      <c r="B4864" s="1" t="s">
        <v>215</v>
      </c>
      <c r="C4864" s="1" t="s">
        <v>216</v>
      </c>
      <c r="D4864" s="1" t="s">
        <v>7</v>
      </c>
      <c r="E4864" s="1" t="s">
        <v>7</v>
      </c>
      <c r="F4864" s="1" t="s">
        <v>1</v>
      </c>
      <c r="G4864" s="2">
        <v>195.212272978915</v>
      </c>
      <c r="H4864" s="1">
        <v>81.900000000000006</v>
      </c>
    </row>
    <row r="4865" spans="1:8" x14ac:dyDescent="0.3">
      <c r="A4865" s="7" t="s">
        <v>2877</v>
      </c>
      <c r="B4865" s="1" t="s">
        <v>215</v>
      </c>
      <c r="C4865" s="1" t="s">
        <v>216</v>
      </c>
      <c r="D4865" s="1" t="s">
        <v>7</v>
      </c>
      <c r="E4865" s="1" t="s">
        <v>7</v>
      </c>
      <c r="F4865" s="1" t="s">
        <v>2</v>
      </c>
      <c r="G4865" s="2">
        <v>379.247077898187</v>
      </c>
      <c r="H4865" s="1">
        <v>168</v>
      </c>
    </row>
    <row r="4866" spans="1:8" x14ac:dyDescent="0.3">
      <c r="A4866" s="7" t="s">
        <v>2877</v>
      </c>
      <c r="B4866" s="1" t="s">
        <v>215</v>
      </c>
      <c r="C4866" s="1" t="s">
        <v>216</v>
      </c>
      <c r="D4866" s="1" t="s">
        <v>7</v>
      </c>
      <c r="E4866" s="1" t="s">
        <v>7</v>
      </c>
      <c r="F4866" s="1" t="s">
        <v>1</v>
      </c>
      <c r="G4866" s="2">
        <v>379.247077898187</v>
      </c>
      <c r="H4866" s="1">
        <v>168</v>
      </c>
    </row>
    <row r="4867" spans="1:8" x14ac:dyDescent="0.3">
      <c r="A4867" s="7" t="s">
        <v>2878</v>
      </c>
      <c r="B4867" s="1" t="s">
        <v>5</v>
      </c>
      <c r="C4867" s="1" t="s">
        <v>56</v>
      </c>
      <c r="D4867" s="1" t="s">
        <v>7</v>
      </c>
      <c r="E4867" s="1" t="s">
        <v>7</v>
      </c>
      <c r="F4867" s="1" t="s">
        <v>2</v>
      </c>
      <c r="G4867" s="2">
        <v>12.069184402927799</v>
      </c>
      <c r="H4867" s="1">
        <v>13.9</v>
      </c>
    </row>
    <row r="4868" spans="1:8" x14ac:dyDescent="0.3">
      <c r="A4868" s="7" t="s">
        <v>2878</v>
      </c>
      <c r="B4868" s="1" t="s">
        <v>5</v>
      </c>
      <c r="C4868" s="1" t="s">
        <v>56</v>
      </c>
      <c r="D4868" s="1" t="s">
        <v>7</v>
      </c>
      <c r="E4868" s="1" t="s">
        <v>7</v>
      </c>
      <c r="F4868" s="1" t="s">
        <v>1</v>
      </c>
      <c r="G4868" s="2">
        <v>17.691044385619598</v>
      </c>
      <c r="H4868" s="1">
        <v>13.9</v>
      </c>
    </row>
    <row r="4869" spans="1:8" x14ac:dyDescent="0.3">
      <c r="A4869" s="7" t="s">
        <v>2879</v>
      </c>
      <c r="B4869" s="1" t="s">
        <v>5</v>
      </c>
      <c r="C4869" s="1" t="s">
        <v>56</v>
      </c>
      <c r="D4869" s="1" t="s">
        <v>7</v>
      </c>
      <c r="E4869" s="1" t="s">
        <v>7</v>
      </c>
      <c r="F4869" s="1" t="s">
        <v>2</v>
      </c>
      <c r="G4869" s="2">
        <v>13.010809782086699</v>
      </c>
      <c r="H4869" s="1">
        <v>13.4</v>
      </c>
    </row>
    <row r="4870" spans="1:8" x14ac:dyDescent="0.3">
      <c r="A4870" s="7" t="s">
        <v>2879</v>
      </c>
      <c r="B4870" s="1" t="s">
        <v>5</v>
      </c>
      <c r="C4870" s="1" t="s">
        <v>56</v>
      </c>
      <c r="D4870" s="1" t="s">
        <v>7</v>
      </c>
      <c r="E4870" s="1" t="s">
        <v>7</v>
      </c>
      <c r="F4870" s="1" t="s">
        <v>1</v>
      </c>
      <c r="G4870" s="2">
        <v>18.6817967822771</v>
      </c>
      <c r="H4870" s="1">
        <v>13.4</v>
      </c>
    </row>
    <row r="4871" spans="1:8" x14ac:dyDescent="0.3">
      <c r="A4871" s="7" t="s">
        <v>2880</v>
      </c>
      <c r="B4871" s="1" t="s">
        <v>5</v>
      </c>
      <c r="C4871" s="1" t="s">
        <v>56</v>
      </c>
      <c r="D4871" s="1" t="s">
        <v>7</v>
      </c>
      <c r="E4871" s="1" t="s">
        <v>7</v>
      </c>
      <c r="F4871" s="1" t="s">
        <v>2</v>
      </c>
      <c r="G4871" s="2">
        <v>13.999775128067601</v>
      </c>
      <c r="H4871" s="1">
        <v>12.7</v>
      </c>
    </row>
    <row r="4872" spans="1:8" x14ac:dyDescent="0.3">
      <c r="A4872" s="7" t="s">
        <v>2880</v>
      </c>
      <c r="B4872" s="1" t="s">
        <v>5</v>
      </c>
      <c r="C4872" s="1" t="s">
        <v>56</v>
      </c>
      <c r="D4872" s="1" t="s">
        <v>7</v>
      </c>
      <c r="E4872" s="1" t="s">
        <v>7</v>
      </c>
      <c r="F4872" s="1" t="s">
        <v>1</v>
      </c>
      <c r="G4872" s="2">
        <v>19.701374608765398</v>
      </c>
      <c r="H4872" s="1">
        <v>12.7</v>
      </c>
    </row>
    <row r="4873" spans="1:8" x14ac:dyDescent="0.3">
      <c r="A4873" s="7" t="s">
        <v>2881</v>
      </c>
      <c r="B4873" s="1" t="s">
        <v>5</v>
      </c>
      <c r="C4873" s="1" t="s">
        <v>56</v>
      </c>
      <c r="D4873" s="1" t="s">
        <v>7</v>
      </c>
      <c r="E4873" s="1" t="s">
        <v>7</v>
      </c>
      <c r="F4873" s="1" t="s">
        <v>2</v>
      </c>
      <c r="G4873" s="2">
        <v>14.616348482918999</v>
      </c>
      <c r="H4873" s="1">
        <v>19.399999999999999</v>
      </c>
    </row>
    <row r="4874" spans="1:8" x14ac:dyDescent="0.3">
      <c r="A4874" s="7" t="s">
        <v>2881</v>
      </c>
      <c r="B4874" s="1" t="s">
        <v>5</v>
      </c>
      <c r="C4874" s="1" t="s">
        <v>56</v>
      </c>
      <c r="D4874" s="1" t="s">
        <v>7</v>
      </c>
      <c r="E4874" s="1" t="s">
        <v>7</v>
      </c>
      <c r="F4874" s="1" t="s">
        <v>1</v>
      </c>
      <c r="G4874" s="2">
        <v>20.3269997487334</v>
      </c>
      <c r="H4874" s="1">
        <v>19.399999999999999</v>
      </c>
    </row>
    <row r="4875" spans="1:8" x14ac:dyDescent="0.3">
      <c r="A4875" s="7" t="s">
        <v>2882</v>
      </c>
      <c r="B4875" s="1" t="s">
        <v>5</v>
      </c>
      <c r="C4875" s="1" t="s">
        <v>9</v>
      </c>
      <c r="D4875" s="1" t="s">
        <v>7</v>
      </c>
      <c r="E4875" s="1" t="s">
        <v>7</v>
      </c>
      <c r="F4875" s="1" t="s">
        <v>1</v>
      </c>
      <c r="G4875" s="2">
        <v>7.8714631190783404</v>
      </c>
      <c r="H4875" s="1">
        <v>9.3000000000000007</v>
      </c>
    </row>
    <row r="4876" spans="1:8" x14ac:dyDescent="0.3">
      <c r="A4876" s="7" t="s">
        <v>2882</v>
      </c>
      <c r="B4876" s="1" t="s">
        <v>5</v>
      </c>
      <c r="C4876" s="1" t="s">
        <v>9</v>
      </c>
      <c r="D4876" s="1" t="s">
        <v>7</v>
      </c>
      <c r="E4876" s="1" t="s">
        <v>7</v>
      </c>
      <c r="F4876" s="1" t="s">
        <v>2</v>
      </c>
      <c r="G4876" s="2">
        <v>10.609077136326199</v>
      </c>
      <c r="H4876" s="1">
        <v>9.3000000000000007</v>
      </c>
    </row>
    <row r="4877" spans="1:8" x14ac:dyDescent="0.3">
      <c r="A4877" s="7" t="s">
        <v>2883</v>
      </c>
      <c r="B4877" s="1" t="s">
        <v>5</v>
      </c>
      <c r="C4877" s="1" t="s">
        <v>2150</v>
      </c>
      <c r="D4877" s="1" t="s">
        <v>7</v>
      </c>
      <c r="E4877" s="1" t="s">
        <v>7</v>
      </c>
      <c r="F4877" s="1" t="s">
        <v>1</v>
      </c>
      <c r="G4877" s="2">
        <v>27.426192009547499</v>
      </c>
      <c r="H4877" s="1">
        <v>26.8</v>
      </c>
    </row>
    <row r="4878" spans="1:8" x14ac:dyDescent="0.3">
      <c r="A4878" s="7" t="s">
        <v>2884</v>
      </c>
      <c r="B4878" s="1" t="s">
        <v>5</v>
      </c>
      <c r="C4878" s="1" t="s">
        <v>1749</v>
      </c>
      <c r="D4878" s="1" t="s">
        <v>7</v>
      </c>
      <c r="E4878" s="1" t="s">
        <v>7</v>
      </c>
      <c r="F4878" s="1" t="s">
        <v>2</v>
      </c>
      <c r="G4878" s="2">
        <v>52.208413721496001</v>
      </c>
      <c r="H4878" s="1">
        <v>99</v>
      </c>
    </row>
    <row r="4879" spans="1:8" x14ac:dyDescent="0.3">
      <c r="A4879" s="7" t="s">
        <v>2884</v>
      </c>
      <c r="B4879" s="1" t="s">
        <v>5</v>
      </c>
      <c r="C4879" s="1" t="s">
        <v>1749</v>
      </c>
      <c r="D4879" s="1" t="s">
        <v>7</v>
      </c>
      <c r="E4879" s="1" t="s">
        <v>7</v>
      </c>
      <c r="F4879" s="1" t="s">
        <v>1</v>
      </c>
      <c r="G4879" s="2">
        <v>62.591871928175998</v>
      </c>
      <c r="H4879" s="1">
        <v>99</v>
      </c>
    </row>
    <row r="4880" spans="1:8" x14ac:dyDescent="0.3">
      <c r="A4880" s="7" t="s">
        <v>2885</v>
      </c>
      <c r="B4880" s="1" t="s">
        <v>5</v>
      </c>
      <c r="C4880" s="1" t="s">
        <v>1749</v>
      </c>
      <c r="D4880" s="1" t="s">
        <v>7</v>
      </c>
      <c r="E4880" s="1" t="s">
        <v>7</v>
      </c>
      <c r="F4880" s="1" t="s">
        <v>2</v>
      </c>
      <c r="G4880" s="2">
        <v>49.056571416419501</v>
      </c>
      <c r="H4880" s="1">
        <v>84</v>
      </c>
    </row>
    <row r="4881" spans="1:8" x14ac:dyDescent="0.3">
      <c r="A4881" s="7" t="s">
        <v>2885</v>
      </c>
      <c r="B4881" s="1" t="s">
        <v>5</v>
      </c>
      <c r="C4881" s="1" t="s">
        <v>1749</v>
      </c>
      <c r="D4881" s="1" t="s">
        <v>7</v>
      </c>
      <c r="E4881" s="1" t="s">
        <v>7</v>
      </c>
      <c r="F4881" s="1" t="s">
        <v>1</v>
      </c>
      <c r="G4881" s="2">
        <v>56.987800181463101</v>
      </c>
      <c r="H4881" s="1">
        <v>84</v>
      </c>
    </row>
    <row r="4882" spans="1:8" x14ac:dyDescent="0.3">
      <c r="A4882" s="7" t="s">
        <v>2886</v>
      </c>
      <c r="B4882" s="1" t="s">
        <v>5</v>
      </c>
      <c r="C4882" s="1" t="s">
        <v>2150</v>
      </c>
      <c r="D4882" s="1" t="s">
        <v>7</v>
      </c>
      <c r="E4882" s="1" t="s">
        <v>7</v>
      </c>
      <c r="F4882" s="1" t="s">
        <v>1</v>
      </c>
      <c r="G4882" s="2">
        <v>27.426192009547499</v>
      </c>
      <c r="H4882" s="1">
        <v>17.2</v>
      </c>
    </row>
    <row r="4883" spans="1:8" x14ac:dyDescent="0.3">
      <c r="A4883" s="7" t="s">
        <v>2887</v>
      </c>
      <c r="B4883" s="1" t="s">
        <v>5</v>
      </c>
      <c r="C4883" s="1" t="s">
        <v>2150</v>
      </c>
      <c r="D4883" s="1" t="s">
        <v>7</v>
      </c>
      <c r="E4883" s="1" t="s">
        <v>7</v>
      </c>
      <c r="F4883" s="1" t="s">
        <v>1</v>
      </c>
      <c r="G4883" s="2">
        <v>20.4312093796554</v>
      </c>
      <c r="H4883" s="1">
        <v>16.5</v>
      </c>
    </row>
    <row r="4884" spans="1:8" x14ac:dyDescent="0.3">
      <c r="A4884" s="7" t="s">
        <v>2888</v>
      </c>
      <c r="B4884" s="1" t="s">
        <v>5</v>
      </c>
      <c r="C4884" s="1" t="s">
        <v>2150</v>
      </c>
      <c r="D4884" s="1" t="s">
        <v>7</v>
      </c>
      <c r="E4884" s="1" t="s">
        <v>7</v>
      </c>
      <c r="F4884" s="1" t="s">
        <v>1</v>
      </c>
      <c r="G4884" s="2">
        <v>27.426192009547499</v>
      </c>
      <c r="H4884" s="1">
        <v>18.100000000000001</v>
      </c>
    </row>
    <row r="4885" spans="1:8" x14ac:dyDescent="0.3">
      <c r="A4885" s="7" t="s">
        <v>2889</v>
      </c>
      <c r="B4885" s="1" t="s">
        <v>5</v>
      </c>
      <c r="C4885" s="1" t="s">
        <v>2150</v>
      </c>
      <c r="D4885" s="1" t="s">
        <v>7</v>
      </c>
      <c r="E4885" s="1" t="s">
        <v>7</v>
      </c>
      <c r="F4885" s="1" t="s">
        <v>1</v>
      </c>
      <c r="G4885" s="2">
        <v>23.780943860973601</v>
      </c>
      <c r="H4885" s="1">
        <v>19.399999999999999</v>
      </c>
    </row>
    <row r="4886" spans="1:8" x14ac:dyDescent="0.3">
      <c r="A4886" s="7" t="s">
        <v>2890</v>
      </c>
      <c r="B4886" s="1" t="s">
        <v>5</v>
      </c>
      <c r="C4886" s="1" t="s">
        <v>2150</v>
      </c>
      <c r="D4886" s="1" t="s">
        <v>7</v>
      </c>
      <c r="E4886" s="1" t="s">
        <v>7</v>
      </c>
      <c r="F4886" s="1" t="s">
        <v>1</v>
      </c>
      <c r="G4886" s="2">
        <v>31.373337859760799</v>
      </c>
      <c r="H4886" s="1">
        <v>27.2</v>
      </c>
    </row>
    <row r="4887" spans="1:8" x14ac:dyDescent="0.3">
      <c r="A4887" s="7" t="s">
        <v>2891</v>
      </c>
      <c r="B4887" s="1" t="s">
        <v>700</v>
      </c>
      <c r="C4887" s="1" t="s">
        <v>762</v>
      </c>
      <c r="D4887" s="1" t="s">
        <v>7</v>
      </c>
      <c r="E4887" s="1" t="s">
        <v>7</v>
      </c>
      <c r="F4887" s="1" t="s">
        <v>2</v>
      </c>
      <c r="G4887" s="2">
        <v>43.8182754706936</v>
      </c>
      <c r="H4887" s="1">
        <v>45.4</v>
      </c>
    </row>
    <row r="4888" spans="1:8" x14ac:dyDescent="0.3">
      <c r="A4888" s="7" t="s">
        <v>2891</v>
      </c>
      <c r="B4888" s="1" t="s">
        <v>700</v>
      </c>
      <c r="C4888" s="1" t="s">
        <v>762</v>
      </c>
      <c r="D4888" s="1" t="s">
        <v>7</v>
      </c>
      <c r="E4888" s="1" t="s">
        <v>7</v>
      </c>
      <c r="F4888" s="1" t="s">
        <v>1</v>
      </c>
      <c r="G4888" s="2">
        <v>49.5413527149028</v>
      </c>
      <c r="H4888" s="1">
        <v>45.4</v>
      </c>
    </row>
    <row r="4889" spans="1:8" x14ac:dyDescent="0.3">
      <c r="A4889" s="7" t="s">
        <v>2892</v>
      </c>
      <c r="B4889" s="1" t="s">
        <v>183</v>
      </c>
      <c r="C4889" s="1" t="s">
        <v>184</v>
      </c>
      <c r="D4889" s="1" t="s">
        <v>7</v>
      </c>
      <c r="E4889" s="1" t="s">
        <v>7</v>
      </c>
      <c r="F4889" s="1" t="s">
        <v>1</v>
      </c>
      <c r="G4889" s="2">
        <v>548.49923091210201</v>
      </c>
      <c r="H4889" s="1">
        <v>374</v>
      </c>
    </row>
    <row r="4890" spans="1:8" x14ac:dyDescent="0.3">
      <c r="A4890" s="7" t="s">
        <v>2892</v>
      </c>
      <c r="B4890" s="1" t="s">
        <v>183</v>
      </c>
      <c r="C4890" s="1" t="s">
        <v>184</v>
      </c>
      <c r="D4890" s="1" t="s">
        <v>7</v>
      </c>
      <c r="E4890" s="1" t="s">
        <v>7</v>
      </c>
      <c r="F4890" s="1" t="s">
        <v>2</v>
      </c>
      <c r="G4890" s="2">
        <v>548.56038066846497</v>
      </c>
      <c r="H4890" s="1">
        <v>374</v>
      </c>
    </row>
    <row r="4891" spans="1:8" x14ac:dyDescent="0.3">
      <c r="A4891" s="7" t="s">
        <v>2893</v>
      </c>
      <c r="B4891" s="1" t="s">
        <v>5</v>
      </c>
      <c r="C4891" s="1" t="s">
        <v>458</v>
      </c>
      <c r="D4891" s="1" t="s">
        <v>7</v>
      </c>
      <c r="E4891" s="1" t="s">
        <v>7</v>
      </c>
      <c r="F4891" s="1" t="s">
        <v>2</v>
      </c>
      <c r="G4891" s="2">
        <v>10.816338708878799</v>
      </c>
      <c r="H4891" s="1">
        <v>10.199999999999999</v>
      </c>
    </row>
    <row r="4892" spans="1:8" x14ac:dyDescent="0.3">
      <c r="A4892" s="7" t="s">
        <v>2893</v>
      </c>
      <c r="B4892" s="1" t="s">
        <v>5</v>
      </c>
      <c r="C4892" s="1" t="s">
        <v>458</v>
      </c>
      <c r="D4892" s="1" t="s">
        <v>7</v>
      </c>
      <c r="E4892" s="1" t="s">
        <v>7</v>
      </c>
      <c r="F4892" s="1" t="s">
        <v>1</v>
      </c>
      <c r="G4892" s="2">
        <v>19.086163139004</v>
      </c>
      <c r="H4892" s="1">
        <v>10.199999999999999</v>
      </c>
    </row>
    <row r="4893" spans="1:8" x14ac:dyDescent="0.3">
      <c r="A4893" s="7" t="s">
        <v>2894</v>
      </c>
      <c r="B4893" s="1" t="s">
        <v>5</v>
      </c>
      <c r="C4893" s="1" t="s">
        <v>280</v>
      </c>
      <c r="D4893" s="1" t="s">
        <v>7</v>
      </c>
      <c r="E4893" s="1" t="s">
        <v>7</v>
      </c>
      <c r="F4893" s="1" t="s">
        <v>1</v>
      </c>
      <c r="G4893" s="2">
        <v>20.9630600758898</v>
      </c>
      <c r="H4893" s="1">
        <v>63</v>
      </c>
    </row>
    <row r="4894" spans="1:8" x14ac:dyDescent="0.3">
      <c r="A4894" s="7" t="s">
        <v>2894</v>
      </c>
      <c r="B4894" s="1" t="s">
        <v>5</v>
      </c>
      <c r="C4894" s="1" t="s">
        <v>280</v>
      </c>
      <c r="D4894" s="1" t="s">
        <v>7</v>
      </c>
      <c r="E4894" s="1" t="s">
        <v>7</v>
      </c>
      <c r="F4894" s="1" t="s">
        <v>2</v>
      </c>
      <c r="G4894" s="2">
        <v>27.864760594699099</v>
      </c>
      <c r="H4894" s="1">
        <v>63</v>
      </c>
    </row>
    <row r="4895" spans="1:8" x14ac:dyDescent="0.3">
      <c r="A4895" s="7" t="s">
        <v>2895</v>
      </c>
      <c r="B4895" s="1" t="s">
        <v>5</v>
      </c>
      <c r="C4895" s="1" t="s">
        <v>280</v>
      </c>
      <c r="D4895" s="1" t="s">
        <v>7</v>
      </c>
      <c r="E4895" s="1" t="s">
        <v>7</v>
      </c>
      <c r="F4895" s="1" t="s">
        <v>1</v>
      </c>
      <c r="G4895" s="2">
        <v>23.1588973306187</v>
      </c>
      <c r="H4895" s="1">
        <v>37</v>
      </c>
    </row>
    <row r="4896" spans="1:8" x14ac:dyDescent="0.3">
      <c r="A4896" s="7" t="s">
        <v>2895</v>
      </c>
      <c r="B4896" s="1" t="s">
        <v>5</v>
      </c>
      <c r="C4896" s="1" t="s">
        <v>280</v>
      </c>
      <c r="D4896" s="1" t="s">
        <v>7</v>
      </c>
      <c r="E4896" s="1" t="s">
        <v>7</v>
      </c>
      <c r="F4896" s="1" t="s">
        <v>2</v>
      </c>
      <c r="G4896" s="2">
        <v>31.3092131074485</v>
      </c>
      <c r="H4896" s="1">
        <v>37</v>
      </c>
    </row>
    <row r="4897" spans="1:8" x14ac:dyDescent="0.3">
      <c r="A4897" s="7" t="s">
        <v>2896</v>
      </c>
      <c r="B4897" s="1" t="s">
        <v>5</v>
      </c>
      <c r="C4897" s="1" t="s">
        <v>280</v>
      </c>
      <c r="D4897" s="1" t="s">
        <v>7</v>
      </c>
      <c r="E4897" s="1" t="s">
        <v>7</v>
      </c>
      <c r="F4897" s="1" t="s">
        <v>1</v>
      </c>
      <c r="G4897" s="2">
        <v>21.8274097179332</v>
      </c>
      <c r="H4897" s="1">
        <v>46.3</v>
      </c>
    </row>
    <row r="4898" spans="1:8" x14ac:dyDescent="0.3">
      <c r="A4898" s="7" t="s">
        <v>2896</v>
      </c>
      <c r="B4898" s="1" t="s">
        <v>5</v>
      </c>
      <c r="C4898" s="1" t="s">
        <v>280</v>
      </c>
      <c r="D4898" s="1" t="s">
        <v>7</v>
      </c>
      <c r="E4898" s="1" t="s">
        <v>7</v>
      </c>
      <c r="F4898" s="1" t="s">
        <v>2</v>
      </c>
      <c r="G4898" s="2">
        <v>29.213626198028901</v>
      </c>
      <c r="H4898" s="1">
        <v>46.3</v>
      </c>
    </row>
    <row r="4899" spans="1:8" x14ac:dyDescent="0.3">
      <c r="A4899" s="7" t="s">
        <v>2897</v>
      </c>
      <c r="B4899" s="1" t="s">
        <v>5</v>
      </c>
      <c r="C4899" s="1" t="s">
        <v>280</v>
      </c>
      <c r="D4899" s="1" t="s">
        <v>7</v>
      </c>
      <c r="E4899" s="1" t="s">
        <v>7</v>
      </c>
      <c r="F4899" s="1" t="s">
        <v>1</v>
      </c>
      <c r="G4899" s="2">
        <v>26.6721606007543</v>
      </c>
      <c r="H4899" s="1">
        <v>46.3</v>
      </c>
    </row>
    <row r="4900" spans="1:8" x14ac:dyDescent="0.3">
      <c r="A4900" s="7" t="s">
        <v>2897</v>
      </c>
      <c r="B4900" s="1" t="s">
        <v>5</v>
      </c>
      <c r="C4900" s="1" t="s">
        <v>280</v>
      </c>
      <c r="D4900" s="1" t="s">
        <v>7</v>
      </c>
      <c r="E4900" s="1" t="s">
        <v>7</v>
      </c>
      <c r="F4900" s="1" t="s">
        <v>2</v>
      </c>
      <c r="G4900" s="2">
        <v>36.935055809496198</v>
      </c>
      <c r="H4900" s="1">
        <v>46.3</v>
      </c>
    </row>
    <row r="4901" spans="1:8" x14ac:dyDescent="0.3">
      <c r="A4901" s="7" t="s">
        <v>2898</v>
      </c>
      <c r="B4901" s="1" t="s">
        <v>5</v>
      </c>
      <c r="C4901" s="1" t="s">
        <v>280</v>
      </c>
      <c r="D4901" s="1" t="s">
        <v>7</v>
      </c>
      <c r="E4901" s="1" t="s">
        <v>7</v>
      </c>
      <c r="F4901" s="1" t="s">
        <v>1</v>
      </c>
      <c r="G4901" s="2">
        <v>27.4066076423704</v>
      </c>
      <c r="H4901" s="1">
        <v>39.1</v>
      </c>
    </row>
    <row r="4902" spans="1:8" x14ac:dyDescent="0.3">
      <c r="A4902" s="7" t="s">
        <v>2898</v>
      </c>
      <c r="B4902" s="1" t="s">
        <v>5</v>
      </c>
      <c r="C4902" s="1" t="s">
        <v>280</v>
      </c>
      <c r="D4902" s="1" t="s">
        <v>7</v>
      </c>
      <c r="E4902" s="1" t="s">
        <v>7</v>
      </c>
      <c r="F4902" s="1" t="s">
        <v>2</v>
      </c>
      <c r="G4902" s="2">
        <v>38.127738591505903</v>
      </c>
      <c r="H4902" s="1">
        <v>39.1</v>
      </c>
    </row>
    <row r="4903" spans="1:8" x14ac:dyDescent="0.3">
      <c r="A4903" s="7" t="s">
        <v>2899</v>
      </c>
      <c r="B4903" s="1" t="s">
        <v>5</v>
      </c>
      <c r="C4903" s="1" t="s">
        <v>280</v>
      </c>
      <c r="D4903" s="1" t="s">
        <v>7</v>
      </c>
      <c r="E4903" s="1" t="s">
        <v>7</v>
      </c>
      <c r="F4903" s="1" t="s">
        <v>1</v>
      </c>
      <c r="G4903" s="2">
        <v>22.710398212322001</v>
      </c>
      <c r="H4903" s="1">
        <v>34</v>
      </c>
    </row>
    <row r="4904" spans="1:8" x14ac:dyDescent="0.3">
      <c r="A4904" s="7" t="s">
        <v>2899</v>
      </c>
      <c r="B4904" s="1" t="s">
        <v>5</v>
      </c>
      <c r="C4904" s="1" t="s">
        <v>280</v>
      </c>
      <c r="D4904" s="1" t="s">
        <v>7</v>
      </c>
      <c r="E4904" s="1" t="s">
        <v>7</v>
      </c>
      <c r="F4904" s="1" t="s">
        <v>2</v>
      </c>
      <c r="G4904" s="2">
        <v>30.600985275620999</v>
      </c>
      <c r="H4904" s="1">
        <v>34</v>
      </c>
    </row>
    <row r="4905" spans="1:8" x14ac:dyDescent="0.3">
      <c r="A4905" s="7" t="s">
        <v>2900</v>
      </c>
      <c r="B4905" s="1" t="s">
        <v>5</v>
      </c>
      <c r="C4905" s="1" t="s">
        <v>280</v>
      </c>
      <c r="D4905" s="1" t="s">
        <v>7</v>
      </c>
      <c r="E4905" s="1" t="s">
        <v>7</v>
      </c>
      <c r="F4905" s="1" t="s">
        <v>1</v>
      </c>
      <c r="G4905" s="2">
        <v>24.532486467098899</v>
      </c>
      <c r="H4905" s="1">
        <v>38.1</v>
      </c>
    </row>
    <row r="4906" spans="1:8" x14ac:dyDescent="0.3">
      <c r="A4906" s="7" t="s">
        <v>2900</v>
      </c>
      <c r="B4906" s="1" t="s">
        <v>5</v>
      </c>
      <c r="C4906" s="1" t="s">
        <v>280</v>
      </c>
      <c r="D4906" s="1" t="s">
        <v>7</v>
      </c>
      <c r="E4906" s="1" t="s">
        <v>7</v>
      </c>
      <c r="F4906" s="1" t="s">
        <v>2</v>
      </c>
      <c r="G4906" s="2">
        <v>33.492628408457698</v>
      </c>
      <c r="H4906" s="1">
        <v>38.1</v>
      </c>
    </row>
    <row r="4907" spans="1:8" x14ac:dyDescent="0.3">
      <c r="A4907" s="7" t="s">
        <v>2901</v>
      </c>
      <c r="B4907" s="1" t="s">
        <v>5</v>
      </c>
      <c r="C4907" s="1" t="s">
        <v>280</v>
      </c>
      <c r="D4907" s="1" t="s">
        <v>7</v>
      </c>
      <c r="E4907" s="1" t="s">
        <v>7</v>
      </c>
      <c r="F4907" s="1" t="s">
        <v>1</v>
      </c>
      <c r="G4907" s="2">
        <v>19.4951481147496</v>
      </c>
      <c r="H4907" s="1">
        <v>28</v>
      </c>
    </row>
    <row r="4908" spans="1:8" x14ac:dyDescent="0.3">
      <c r="A4908" s="7" t="s">
        <v>2901</v>
      </c>
      <c r="B4908" s="1" t="s">
        <v>5</v>
      </c>
      <c r="C4908" s="1" t="s">
        <v>280</v>
      </c>
      <c r="D4908" s="1" t="s">
        <v>7</v>
      </c>
      <c r="E4908" s="1" t="s">
        <v>7</v>
      </c>
      <c r="F4908" s="1" t="s">
        <v>2</v>
      </c>
      <c r="G4908" s="2">
        <v>25.595769952671301</v>
      </c>
      <c r="H4908" s="1">
        <v>28</v>
      </c>
    </row>
    <row r="4909" spans="1:8" x14ac:dyDescent="0.3">
      <c r="A4909" s="7" t="s">
        <v>2902</v>
      </c>
      <c r="B4909" s="1" t="s">
        <v>5</v>
      </c>
      <c r="C4909" s="1" t="s">
        <v>280</v>
      </c>
      <c r="D4909" s="1" t="s">
        <v>7</v>
      </c>
      <c r="E4909" s="1" t="s">
        <v>7</v>
      </c>
      <c r="F4909" s="1" t="s">
        <v>1</v>
      </c>
      <c r="G4909" s="2">
        <v>31.503865327693401</v>
      </c>
      <c r="H4909" s="1">
        <v>57</v>
      </c>
    </row>
    <row r="4910" spans="1:8" x14ac:dyDescent="0.3">
      <c r="A4910" s="7" t="s">
        <v>2902</v>
      </c>
      <c r="B4910" s="1" t="s">
        <v>5</v>
      </c>
      <c r="C4910" s="1" t="s">
        <v>280</v>
      </c>
      <c r="D4910" s="1" t="s">
        <v>7</v>
      </c>
      <c r="E4910" s="1" t="s">
        <v>7</v>
      </c>
      <c r="F4910" s="1" t="s">
        <v>2</v>
      </c>
      <c r="G4910" s="2">
        <v>44.878105600075699</v>
      </c>
      <c r="H4910" s="1">
        <v>57</v>
      </c>
    </row>
    <row r="4911" spans="1:8" x14ac:dyDescent="0.3">
      <c r="A4911" s="7" t="s">
        <v>2903</v>
      </c>
      <c r="B4911" s="1" t="s">
        <v>5</v>
      </c>
      <c r="C4911" s="1" t="s">
        <v>280</v>
      </c>
      <c r="D4911" s="1" t="s">
        <v>7</v>
      </c>
      <c r="E4911" s="1" t="s">
        <v>7</v>
      </c>
      <c r="F4911" s="1" t="s">
        <v>1</v>
      </c>
      <c r="G4911" s="2">
        <v>24.532486467098899</v>
      </c>
      <c r="H4911" s="1">
        <v>30</v>
      </c>
    </row>
    <row r="4912" spans="1:8" x14ac:dyDescent="0.3">
      <c r="A4912" s="7" t="s">
        <v>2903</v>
      </c>
      <c r="B4912" s="1" t="s">
        <v>5</v>
      </c>
      <c r="C4912" s="1" t="s">
        <v>280</v>
      </c>
      <c r="D4912" s="1" t="s">
        <v>7</v>
      </c>
      <c r="E4912" s="1" t="s">
        <v>7</v>
      </c>
      <c r="F4912" s="1" t="s">
        <v>2</v>
      </c>
      <c r="G4912" s="2">
        <v>33.492628408457698</v>
      </c>
      <c r="H4912" s="1">
        <v>30</v>
      </c>
    </row>
    <row r="4913" spans="1:8" x14ac:dyDescent="0.3">
      <c r="A4913" s="7" t="s">
        <v>2904</v>
      </c>
      <c r="B4913" s="1" t="s">
        <v>5</v>
      </c>
      <c r="C4913" s="1" t="s">
        <v>296</v>
      </c>
      <c r="D4913" s="1" t="s">
        <v>7</v>
      </c>
      <c r="E4913" s="1" t="s">
        <v>7</v>
      </c>
      <c r="F4913" s="1" t="s">
        <v>1</v>
      </c>
      <c r="G4913" s="2">
        <v>9.8498128215499907</v>
      </c>
      <c r="H4913" s="1">
        <v>9.4</v>
      </c>
    </row>
    <row r="4914" spans="1:8" x14ac:dyDescent="0.3">
      <c r="A4914" s="7" t="s">
        <v>2905</v>
      </c>
      <c r="B4914" s="1" t="s">
        <v>5</v>
      </c>
      <c r="C4914" s="1" t="s">
        <v>296</v>
      </c>
      <c r="D4914" s="1" t="s">
        <v>7</v>
      </c>
      <c r="E4914" s="1" t="s">
        <v>7</v>
      </c>
      <c r="F4914" s="1" t="s">
        <v>2</v>
      </c>
      <c r="G4914" s="2">
        <v>12.330463057353899</v>
      </c>
      <c r="H4914" s="1">
        <v>8.6999999999999993</v>
      </c>
    </row>
    <row r="4915" spans="1:8" x14ac:dyDescent="0.3">
      <c r="A4915" s="7" t="s">
        <v>2905</v>
      </c>
      <c r="B4915" s="1" t="s">
        <v>5</v>
      </c>
      <c r="C4915" s="1" t="s">
        <v>296</v>
      </c>
      <c r="D4915" s="1" t="s">
        <v>7</v>
      </c>
      <c r="E4915" s="1" t="s">
        <v>7</v>
      </c>
      <c r="F4915" s="1" t="s">
        <v>1</v>
      </c>
      <c r="G4915" s="2">
        <v>22.266571036106399</v>
      </c>
      <c r="H4915" s="1">
        <v>8.6999999999999993</v>
      </c>
    </row>
    <row r="4916" spans="1:8" x14ac:dyDescent="0.3">
      <c r="A4916" s="7" t="s">
        <v>2906</v>
      </c>
      <c r="B4916" s="1" t="s">
        <v>5</v>
      </c>
      <c r="C4916" s="1" t="s">
        <v>296</v>
      </c>
      <c r="D4916" s="1" t="s">
        <v>7</v>
      </c>
      <c r="E4916" s="1" t="s">
        <v>7</v>
      </c>
      <c r="F4916" s="1" t="s">
        <v>2</v>
      </c>
      <c r="G4916" s="2">
        <v>17.940486045427399</v>
      </c>
      <c r="H4916" s="1">
        <v>11.1</v>
      </c>
    </row>
    <row r="4917" spans="1:8" x14ac:dyDescent="0.3">
      <c r="A4917" s="7" t="s">
        <v>2906</v>
      </c>
      <c r="B4917" s="1" t="s">
        <v>5</v>
      </c>
      <c r="C4917" s="1" t="s">
        <v>296</v>
      </c>
      <c r="D4917" s="1" t="s">
        <v>7</v>
      </c>
      <c r="E4917" s="1" t="s">
        <v>7</v>
      </c>
      <c r="F4917" s="1" t="s">
        <v>1</v>
      </c>
      <c r="G4917" s="2">
        <v>28.907449972901201</v>
      </c>
      <c r="H4917" s="1">
        <v>11.1</v>
      </c>
    </row>
    <row r="4918" spans="1:8" x14ac:dyDescent="0.3">
      <c r="A4918" s="7" t="s">
        <v>2907</v>
      </c>
      <c r="B4918" s="1" t="s">
        <v>5</v>
      </c>
      <c r="C4918" s="1" t="s">
        <v>296</v>
      </c>
      <c r="D4918" s="1" t="s">
        <v>7</v>
      </c>
      <c r="E4918" s="1" t="s">
        <v>7</v>
      </c>
      <c r="F4918" s="1" t="s">
        <v>2</v>
      </c>
      <c r="G4918" s="2">
        <v>13.2298428215434</v>
      </c>
      <c r="H4918" s="1">
        <v>9.6</v>
      </c>
    </row>
    <row r="4919" spans="1:8" x14ac:dyDescent="0.3">
      <c r="A4919" s="7" t="s">
        <v>2907</v>
      </c>
      <c r="B4919" s="1" t="s">
        <v>5</v>
      </c>
      <c r="C4919" s="1" t="s">
        <v>296</v>
      </c>
      <c r="D4919" s="1" t="s">
        <v>7</v>
      </c>
      <c r="E4919" s="1" t="s">
        <v>7</v>
      </c>
      <c r="F4919" s="1" t="s">
        <v>1</v>
      </c>
      <c r="G4919" s="2">
        <v>23.384900756234</v>
      </c>
      <c r="H4919" s="1">
        <v>9.6</v>
      </c>
    </row>
    <row r="4920" spans="1:8" x14ac:dyDescent="0.3">
      <c r="A4920" s="7" t="s">
        <v>2908</v>
      </c>
      <c r="B4920" s="1" t="s">
        <v>5</v>
      </c>
      <c r="C4920" s="1" t="s">
        <v>296</v>
      </c>
      <c r="D4920" s="1" t="s">
        <v>7</v>
      </c>
      <c r="E4920" s="1" t="s">
        <v>7</v>
      </c>
      <c r="F4920" s="1" t="s">
        <v>2</v>
      </c>
      <c r="G4920" s="2">
        <v>16.833369590028902</v>
      </c>
      <c r="H4920" s="1">
        <v>9.6</v>
      </c>
    </row>
    <row r="4921" spans="1:8" x14ac:dyDescent="0.3">
      <c r="A4921" s="7" t="s">
        <v>2908</v>
      </c>
      <c r="B4921" s="1" t="s">
        <v>5</v>
      </c>
      <c r="C4921" s="1" t="s">
        <v>296</v>
      </c>
      <c r="D4921" s="1" t="s">
        <v>7</v>
      </c>
      <c r="E4921" s="1" t="s">
        <v>7</v>
      </c>
      <c r="F4921" s="1" t="s">
        <v>1</v>
      </c>
      <c r="G4921" s="2">
        <v>27.6537875264099</v>
      </c>
      <c r="H4921" s="1">
        <v>9.6</v>
      </c>
    </row>
    <row r="4922" spans="1:8" x14ac:dyDescent="0.3">
      <c r="A4922" s="7" t="s">
        <v>2909</v>
      </c>
      <c r="B4922" s="1" t="s">
        <v>5</v>
      </c>
      <c r="C4922" s="1" t="s">
        <v>296</v>
      </c>
      <c r="D4922" s="1" t="s">
        <v>7</v>
      </c>
      <c r="E4922" s="1" t="s">
        <v>7</v>
      </c>
      <c r="F4922" s="1" t="s">
        <v>2</v>
      </c>
      <c r="G4922" s="2">
        <v>11.142003372173701</v>
      </c>
      <c r="H4922" s="1">
        <v>8.1999999999999993</v>
      </c>
    </row>
    <row r="4923" spans="1:8" x14ac:dyDescent="0.3">
      <c r="A4923" s="7" t="s">
        <v>2909</v>
      </c>
      <c r="B4923" s="1" t="s">
        <v>5</v>
      </c>
      <c r="C4923" s="1" t="s">
        <v>296</v>
      </c>
      <c r="D4923" s="1" t="s">
        <v>7</v>
      </c>
      <c r="E4923" s="1" t="s">
        <v>7</v>
      </c>
      <c r="F4923" s="1" t="s">
        <v>1</v>
      </c>
      <c r="G4923" s="2">
        <v>20.749879184415601</v>
      </c>
      <c r="H4923" s="1">
        <v>8.1999999999999993</v>
      </c>
    </row>
    <row r="4924" spans="1:8" x14ac:dyDescent="0.3">
      <c r="A4924" s="7" t="s">
        <v>2910</v>
      </c>
      <c r="B4924" s="1" t="s">
        <v>5</v>
      </c>
      <c r="C4924" s="1" t="s">
        <v>296</v>
      </c>
      <c r="D4924" s="1" t="s">
        <v>7</v>
      </c>
      <c r="E4924" s="1" t="s">
        <v>7</v>
      </c>
      <c r="F4924" s="1" t="s">
        <v>2</v>
      </c>
      <c r="G4924" s="2">
        <v>8.7207185166271302</v>
      </c>
      <c r="H4924" s="1">
        <v>7.5</v>
      </c>
    </row>
    <row r="4925" spans="1:8" x14ac:dyDescent="0.3">
      <c r="A4925" s="7" t="s">
        <v>2910</v>
      </c>
      <c r="B4925" s="1" t="s">
        <v>5</v>
      </c>
      <c r="C4925" s="1" t="s">
        <v>296</v>
      </c>
      <c r="D4925" s="1" t="s">
        <v>7</v>
      </c>
      <c r="E4925" s="1" t="s">
        <v>7</v>
      </c>
      <c r="F4925" s="1" t="s">
        <v>1</v>
      </c>
      <c r="G4925" s="2">
        <v>10.753791152928301</v>
      </c>
      <c r="H4925" s="1">
        <v>7.5</v>
      </c>
    </row>
    <row r="4926" spans="1:8" x14ac:dyDescent="0.3">
      <c r="A4926" s="7" t="s">
        <v>2911</v>
      </c>
      <c r="B4926" s="1" t="s">
        <v>5</v>
      </c>
      <c r="C4926" s="1" t="s">
        <v>296</v>
      </c>
      <c r="D4926" s="1" t="s">
        <v>7</v>
      </c>
      <c r="E4926" s="1" t="s">
        <v>7</v>
      </c>
      <c r="F4926" s="1" t="s">
        <v>2</v>
      </c>
      <c r="G4926" s="2">
        <v>8.86047698448135</v>
      </c>
      <c r="H4926" s="1">
        <v>7.9</v>
      </c>
    </row>
    <row r="4927" spans="1:8" x14ac:dyDescent="0.3">
      <c r="A4927" s="7" t="s">
        <v>2911</v>
      </c>
      <c r="B4927" s="1" t="s">
        <v>5</v>
      </c>
      <c r="C4927" s="1" t="s">
        <v>296</v>
      </c>
      <c r="D4927" s="1" t="s">
        <v>7</v>
      </c>
      <c r="E4927" s="1" t="s">
        <v>7</v>
      </c>
      <c r="F4927" s="1" t="s">
        <v>1</v>
      </c>
      <c r="G4927" s="2">
        <v>17.691044385619598</v>
      </c>
      <c r="H4927" s="1">
        <v>7.9</v>
      </c>
    </row>
    <row r="4928" spans="1:8" x14ac:dyDescent="0.3">
      <c r="A4928" s="7" t="s">
        <v>2912</v>
      </c>
      <c r="B4928" s="1" t="s">
        <v>5</v>
      </c>
      <c r="C4928" s="1" t="s">
        <v>296</v>
      </c>
      <c r="D4928" s="1" t="s">
        <v>7</v>
      </c>
      <c r="E4928" s="1" t="s">
        <v>7</v>
      </c>
      <c r="F4928" s="1" t="s">
        <v>2</v>
      </c>
      <c r="G4928" s="2">
        <v>13.7901677519576</v>
      </c>
      <c r="H4928" s="1">
        <v>9.1999999999999993</v>
      </c>
    </row>
    <row r="4929" spans="1:8" x14ac:dyDescent="0.3">
      <c r="A4929" s="7" t="s">
        <v>2912</v>
      </c>
      <c r="B4929" s="1" t="s">
        <v>5</v>
      </c>
      <c r="C4929" s="1" t="s">
        <v>296</v>
      </c>
      <c r="D4929" s="1" t="s">
        <v>7</v>
      </c>
      <c r="E4929" s="1" t="s">
        <v>7</v>
      </c>
      <c r="F4929" s="1" t="s">
        <v>1</v>
      </c>
      <c r="G4929" s="2">
        <v>24.069935491719502</v>
      </c>
      <c r="H4929" s="1">
        <v>9.1999999999999993</v>
      </c>
    </row>
    <row r="4930" spans="1:8" x14ac:dyDescent="0.3">
      <c r="A4930" s="7" t="s">
        <v>2913</v>
      </c>
      <c r="B4930" s="1" t="s">
        <v>5</v>
      </c>
      <c r="C4930" s="1" t="s">
        <v>296</v>
      </c>
      <c r="D4930" s="1" t="s">
        <v>7</v>
      </c>
      <c r="E4930" s="1" t="s">
        <v>7</v>
      </c>
      <c r="F4930" s="1" t="s">
        <v>2</v>
      </c>
      <c r="G4930" s="2">
        <v>14.3662937141403</v>
      </c>
      <c r="H4930" s="1">
        <v>10.1</v>
      </c>
    </row>
    <row r="4931" spans="1:8" x14ac:dyDescent="0.3">
      <c r="A4931" s="7" t="s">
        <v>2913</v>
      </c>
      <c r="B4931" s="1" t="s">
        <v>5</v>
      </c>
      <c r="C4931" s="1" t="s">
        <v>296</v>
      </c>
      <c r="D4931" s="1" t="s">
        <v>7</v>
      </c>
      <c r="E4931" s="1" t="s">
        <v>7</v>
      </c>
      <c r="F4931" s="1" t="s">
        <v>1</v>
      </c>
      <c r="G4931" s="2">
        <v>24.7655225162192</v>
      </c>
      <c r="H4931" s="1">
        <v>10.1</v>
      </c>
    </row>
    <row r="4932" spans="1:8" x14ac:dyDescent="0.3">
      <c r="A4932" s="7" t="s">
        <v>2914</v>
      </c>
      <c r="B4932" s="1" t="s">
        <v>5</v>
      </c>
      <c r="C4932" s="1" t="s">
        <v>452</v>
      </c>
      <c r="D4932" s="1" t="s">
        <v>7</v>
      </c>
      <c r="E4932" s="1" t="s">
        <v>7</v>
      </c>
      <c r="F4932" s="1" t="s">
        <v>1</v>
      </c>
      <c r="G4932" s="2">
        <v>9.8498128215499907</v>
      </c>
      <c r="H4932" s="1">
        <v>16.7</v>
      </c>
    </row>
    <row r="4933" spans="1:8" x14ac:dyDescent="0.3">
      <c r="A4933" s="7" t="s">
        <v>2914</v>
      </c>
      <c r="B4933" s="1" t="s">
        <v>5</v>
      </c>
      <c r="C4933" s="1" t="s">
        <v>452</v>
      </c>
      <c r="D4933" s="1" t="s">
        <v>7</v>
      </c>
      <c r="E4933" s="1" t="s">
        <v>7</v>
      </c>
      <c r="F4933" s="1" t="s">
        <v>2</v>
      </c>
      <c r="G4933" s="2">
        <v>13.9484505183358</v>
      </c>
      <c r="H4933" s="1">
        <v>16.7</v>
      </c>
    </row>
    <row r="4934" spans="1:8" x14ac:dyDescent="0.3">
      <c r="A4934" s="7" t="s">
        <v>2915</v>
      </c>
      <c r="B4934" s="1" t="s">
        <v>5</v>
      </c>
      <c r="C4934" s="1" t="s">
        <v>250</v>
      </c>
      <c r="D4934" s="1" t="s">
        <v>7</v>
      </c>
      <c r="E4934" s="1" t="s">
        <v>7</v>
      </c>
      <c r="F4934" s="1" t="s">
        <v>1</v>
      </c>
      <c r="G4934" s="2">
        <v>10.6403220910426</v>
      </c>
      <c r="H4934" s="1">
        <v>11.3</v>
      </c>
    </row>
    <row r="4935" spans="1:8" x14ac:dyDescent="0.3">
      <c r="A4935" s="7" t="s">
        <v>2916</v>
      </c>
      <c r="B4935" s="1" t="s">
        <v>5</v>
      </c>
      <c r="C4935" s="1" t="s">
        <v>6</v>
      </c>
      <c r="D4935" s="1" t="s">
        <v>7</v>
      </c>
      <c r="E4935" s="1" t="s">
        <v>7</v>
      </c>
      <c r="F4935" s="1" t="s">
        <v>1</v>
      </c>
      <c r="G4935" s="2">
        <v>32.306032667202103</v>
      </c>
      <c r="H4935" s="1">
        <v>52.5</v>
      </c>
    </row>
    <row r="4936" spans="1:8" x14ac:dyDescent="0.3">
      <c r="A4936" s="7" t="s">
        <v>2916</v>
      </c>
      <c r="B4936" s="1" t="s">
        <v>5</v>
      </c>
      <c r="C4936" s="1" t="s">
        <v>6</v>
      </c>
      <c r="D4936" s="1" t="s">
        <v>7</v>
      </c>
      <c r="E4936" s="1" t="s">
        <v>7</v>
      </c>
      <c r="F4936" s="1" t="s">
        <v>2</v>
      </c>
      <c r="G4936" s="2">
        <v>40.2277489896722</v>
      </c>
      <c r="H4936" s="1">
        <v>52.5</v>
      </c>
    </row>
    <row r="4937" spans="1:8" x14ac:dyDescent="0.3">
      <c r="A4937" s="7" t="s">
        <v>2917</v>
      </c>
      <c r="B4937" s="1" t="s">
        <v>5</v>
      </c>
      <c r="C4937" s="1" t="s">
        <v>6</v>
      </c>
      <c r="D4937" s="1" t="s">
        <v>7</v>
      </c>
      <c r="E4937" s="1" t="s">
        <v>7</v>
      </c>
      <c r="F4937" s="1" t="s">
        <v>1</v>
      </c>
      <c r="G4937" s="2">
        <v>43.7195716071259</v>
      </c>
      <c r="H4937" s="1">
        <v>60.3</v>
      </c>
    </row>
    <row r="4938" spans="1:8" x14ac:dyDescent="0.3">
      <c r="A4938" s="7" t="s">
        <v>2917</v>
      </c>
      <c r="B4938" s="1" t="s">
        <v>5</v>
      </c>
      <c r="C4938" s="1" t="s">
        <v>6</v>
      </c>
      <c r="D4938" s="1" t="s">
        <v>7</v>
      </c>
      <c r="E4938" s="1" t="s">
        <v>7</v>
      </c>
      <c r="F4938" s="1" t="s">
        <v>2</v>
      </c>
      <c r="G4938" s="2">
        <v>61.325722073065997</v>
      </c>
      <c r="H4938" s="1">
        <v>60.3</v>
      </c>
    </row>
    <row r="4939" spans="1:8" x14ac:dyDescent="0.3">
      <c r="A4939" s="7" t="s">
        <v>2918</v>
      </c>
      <c r="B4939" s="1" t="s">
        <v>5</v>
      </c>
      <c r="C4939" s="1" t="s">
        <v>6</v>
      </c>
      <c r="D4939" s="1" t="s">
        <v>7</v>
      </c>
      <c r="E4939" s="1" t="s">
        <v>7</v>
      </c>
      <c r="F4939" s="1" t="s">
        <v>1</v>
      </c>
      <c r="G4939" s="2">
        <v>24.532486467098899</v>
      </c>
      <c r="H4939" s="1">
        <v>30.5</v>
      </c>
    </row>
    <row r="4940" spans="1:8" x14ac:dyDescent="0.3">
      <c r="A4940" s="7" t="s">
        <v>2918</v>
      </c>
      <c r="B4940" s="1" t="s">
        <v>5</v>
      </c>
      <c r="C4940" s="1" t="s">
        <v>6</v>
      </c>
      <c r="D4940" s="1" t="s">
        <v>7</v>
      </c>
      <c r="E4940" s="1" t="s">
        <v>7</v>
      </c>
      <c r="F4940" s="1" t="s">
        <v>2</v>
      </c>
      <c r="G4940" s="2">
        <v>27.410946210662502</v>
      </c>
      <c r="H4940" s="1">
        <v>30.5</v>
      </c>
    </row>
    <row r="4941" spans="1:8" x14ac:dyDescent="0.3">
      <c r="A4941" s="7" t="s">
        <v>2919</v>
      </c>
      <c r="B4941" s="1" t="s">
        <v>5</v>
      </c>
      <c r="C4941" s="1" t="s">
        <v>9</v>
      </c>
      <c r="D4941" s="1" t="s">
        <v>7</v>
      </c>
      <c r="E4941" s="1" t="s">
        <v>7</v>
      </c>
      <c r="F4941" s="1" t="s">
        <v>1</v>
      </c>
      <c r="G4941" s="2">
        <v>9.8498128215499907</v>
      </c>
      <c r="H4941" s="1">
        <v>14.6</v>
      </c>
    </row>
    <row r="4942" spans="1:8" x14ac:dyDescent="0.3">
      <c r="A4942" s="7" t="s">
        <v>2919</v>
      </c>
      <c r="B4942" s="1" t="s">
        <v>5</v>
      </c>
      <c r="C4942" s="1" t="s">
        <v>9</v>
      </c>
      <c r="D4942" s="1" t="s">
        <v>7</v>
      </c>
      <c r="E4942" s="1" t="s">
        <v>7</v>
      </c>
      <c r="F4942" s="1" t="s">
        <v>2</v>
      </c>
      <c r="G4942" s="2">
        <v>12.738620908516999</v>
      </c>
      <c r="H4942" s="1">
        <v>14.6</v>
      </c>
    </row>
    <row r="4943" spans="1:8" x14ac:dyDescent="0.3">
      <c r="A4943" s="7" t="s">
        <v>2920</v>
      </c>
      <c r="B4943" s="1" t="s">
        <v>183</v>
      </c>
      <c r="C4943" s="1" t="s">
        <v>184</v>
      </c>
      <c r="D4943" s="1" t="s">
        <v>7</v>
      </c>
      <c r="E4943" s="1" t="s">
        <v>7</v>
      </c>
      <c r="F4943" s="1" t="s">
        <v>2</v>
      </c>
      <c r="G4943" s="2">
        <v>843.69415097827095</v>
      </c>
      <c r="H4943" s="1">
        <v>754.6</v>
      </c>
    </row>
    <row r="4944" spans="1:8" x14ac:dyDescent="0.3">
      <c r="A4944" s="7" t="s">
        <v>2920</v>
      </c>
      <c r="B4944" s="1" t="s">
        <v>183</v>
      </c>
      <c r="C4944" s="1" t="s">
        <v>184</v>
      </c>
      <c r="D4944" s="1" t="s">
        <v>7</v>
      </c>
      <c r="E4944" s="1" t="s">
        <v>7</v>
      </c>
      <c r="F4944" s="1" t="s">
        <v>1</v>
      </c>
      <c r="G4944" s="2">
        <v>844.783596224691</v>
      </c>
      <c r="H4944" s="1">
        <v>754.6</v>
      </c>
    </row>
    <row r="4945" spans="1:8" x14ac:dyDescent="0.3">
      <c r="A4945" s="7" t="s">
        <v>2921</v>
      </c>
      <c r="B4945" s="1" t="s">
        <v>183</v>
      </c>
      <c r="C4945" s="1" t="s">
        <v>184</v>
      </c>
      <c r="D4945" s="1" t="s">
        <v>7</v>
      </c>
      <c r="E4945" s="1" t="s">
        <v>7</v>
      </c>
      <c r="F4945" s="1" t="s">
        <v>2</v>
      </c>
      <c r="G4945" s="2">
        <v>749.15168904731297</v>
      </c>
      <c r="H4945" s="1">
        <v>645.79999999999995</v>
      </c>
    </row>
    <row r="4946" spans="1:8" x14ac:dyDescent="0.3">
      <c r="A4946" s="7" t="s">
        <v>2921</v>
      </c>
      <c r="B4946" s="1" t="s">
        <v>183</v>
      </c>
      <c r="C4946" s="1" t="s">
        <v>184</v>
      </c>
      <c r="D4946" s="1" t="s">
        <v>7</v>
      </c>
      <c r="E4946" s="1" t="s">
        <v>7</v>
      </c>
      <c r="F4946" s="1" t="s">
        <v>1</v>
      </c>
      <c r="G4946" s="2">
        <v>749.50097007041904</v>
      </c>
      <c r="H4946" s="1">
        <v>645.79999999999995</v>
      </c>
    </row>
    <row r="4947" spans="1:8" x14ac:dyDescent="0.3">
      <c r="A4947" s="7" t="s">
        <v>2922</v>
      </c>
      <c r="B4947" s="1" t="s">
        <v>183</v>
      </c>
      <c r="C4947" s="1" t="s">
        <v>184</v>
      </c>
      <c r="D4947" s="1" t="s">
        <v>7</v>
      </c>
      <c r="E4947" s="1" t="s">
        <v>7</v>
      </c>
      <c r="F4947" s="1" t="s">
        <v>2</v>
      </c>
      <c r="G4947" s="2">
        <v>815.40119543758601</v>
      </c>
      <c r="H4947" s="1">
        <v>770</v>
      </c>
    </row>
    <row r="4948" spans="1:8" x14ac:dyDescent="0.3">
      <c r="A4948" s="7" t="s">
        <v>2922</v>
      </c>
      <c r="B4948" s="1" t="s">
        <v>183</v>
      </c>
      <c r="C4948" s="1" t="s">
        <v>184</v>
      </c>
      <c r="D4948" s="1" t="s">
        <v>7</v>
      </c>
      <c r="E4948" s="1" t="s">
        <v>7</v>
      </c>
      <c r="F4948" s="1" t="s">
        <v>1</v>
      </c>
      <c r="G4948" s="2">
        <v>815.565423099344</v>
      </c>
      <c r="H4948" s="1">
        <v>770</v>
      </c>
    </row>
    <row r="4949" spans="1:8" x14ac:dyDescent="0.3">
      <c r="A4949" s="7" t="s">
        <v>2923</v>
      </c>
      <c r="B4949" s="1" t="s">
        <v>183</v>
      </c>
      <c r="C4949" s="1" t="s">
        <v>184</v>
      </c>
      <c r="D4949" s="1" t="s">
        <v>7</v>
      </c>
      <c r="E4949" s="1" t="s">
        <v>7</v>
      </c>
      <c r="F4949" s="1" t="s">
        <v>2</v>
      </c>
      <c r="G4949" s="2">
        <v>863.08159748706203</v>
      </c>
      <c r="H4949" s="1">
        <v>923.2</v>
      </c>
    </row>
    <row r="4950" spans="1:8" x14ac:dyDescent="0.3">
      <c r="A4950" s="7" t="s">
        <v>2923</v>
      </c>
      <c r="B4950" s="1" t="s">
        <v>183</v>
      </c>
      <c r="C4950" s="1" t="s">
        <v>184</v>
      </c>
      <c r="D4950" s="1" t="s">
        <v>7</v>
      </c>
      <c r="E4950" s="1" t="s">
        <v>7</v>
      </c>
      <c r="F4950" s="1" t="s">
        <v>1</v>
      </c>
      <c r="G4950" s="2">
        <v>864.92604085840503</v>
      </c>
      <c r="H4950" s="1">
        <v>923.2</v>
      </c>
    </row>
    <row r="4951" spans="1:8" x14ac:dyDescent="0.3">
      <c r="A4951" s="7" t="s">
        <v>2924</v>
      </c>
      <c r="B4951" s="1" t="s">
        <v>183</v>
      </c>
      <c r="C4951" s="1" t="s">
        <v>184</v>
      </c>
      <c r="D4951" s="1" t="s">
        <v>7</v>
      </c>
      <c r="E4951" s="1" t="s">
        <v>7</v>
      </c>
      <c r="F4951" s="1" t="s">
        <v>2</v>
      </c>
      <c r="G4951" s="2">
        <v>894.18108600582002</v>
      </c>
      <c r="H4951" s="1">
        <v>915.6</v>
      </c>
    </row>
    <row r="4952" spans="1:8" x14ac:dyDescent="0.3">
      <c r="A4952" s="7" t="s">
        <v>2924</v>
      </c>
      <c r="B4952" s="1" t="s">
        <v>183</v>
      </c>
      <c r="C4952" s="1" t="s">
        <v>184</v>
      </c>
      <c r="D4952" s="1" t="s">
        <v>7</v>
      </c>
      <c r="E4952" s="1" t="s">
        <v>7</v>
      </c>
      <c r="F4952" s="1" t="s">
        <v>1</v>
      </c>
      <c r="G4952" s="2">
        <v>894.48567257705804</v>
      </c>
      <c r="H4952" s="1">
        <v>915.6</v>
      </c>
    </row>
    <row r="4953" spans="1:8" x14ac:dyDescent="0.3">
      <c r="A4953" s="7" t="s">
        <v>2925</v>
      </c>
      <c r="B4953" s="1" t="s">
        <v>183</v>
      </c>
      <c r="C4953" s="1" t="s">
        <v>184</v>
      </c>
      <c r="D4953" s="1" t="s">
        <v>7</v>
      </c>
      <c r="E4953" s="1" t="s">
        <v>7</v>
      </c>
      <c r="F4953" s="1" t="s">
        <v>1</v>
      </c>
      <c r="G4953" s="2">
        <v>609.41917935988704</v>
      </c>
      <c r="H4953" s="1">
        <v>477</v>
      </c>
    </row>
    <row r="4954" spans="1:8" x14ac:dyDescent="0.3">
      <c r="A4954" s="7" t="s">
        <v>2925</v>
      </c>
      <c r="B4954" s="1" t="s">
        <v>183</v>
      </c>
      <c r="C4954" s="1" t="s">
        <v>184</v>
      </c>
      <c r="D4954" s="1" t="s">
        <v>7</v>
      </c>
      <c r="E4954" s="1" t="s">
        <v>7</v>
      </c>
      <c r="F4954" s="1" t="s">
        <v>2</v>
      </c>
      <c r="G4954" s="2">
        <v>609.487140964319</v>
      </c>
      <c r="H4954" s="1">
        <v>477</v>
      </c>
    </row>
    <row r="4955" spans="1:8" x14ac:dyDescent="0.3">
      <c r="A4955" s="7" t="s">
        <v>2926</v>
      </c>
      <c r="B4955" s="1" t="s">
        <v>124</v>
      </c>
      <c r="C4955" s="1" t="s">
        <v>125</v>
      </c>
      <c r="D4955" s="1" t="s">
        <v>7</v>
      </c>
      <c r="E4955" s="1" t="s">
        <v>311</v>
      </c>
      <c r="F4955" s="1" t="s">
        <v>1</v>
      </c>
      <c r="G4955" s="2">
        <v>456.74843917772301</v>
      </c>
      <c r="H4955" s="1" t="s">
        <v>235</v>
      </c>
    </row>
    <row r="4956" spans="1:8" x14ac:dyDescent="0.3">
      <c r="A4956" s="7" t="s">
        <v>2926</v>
      </c>
      <c r="B4956" s="1" t="s">
        <v>124</v>
      </c>
      <c r="C4956" s="1" t="s">
        <v>125</v>
      </c>
      <c r="D4956" s="1" t="s">
        <v>7</v>
      </c>
      <c r="E4956" s="1" t="s">
        <v>311</v>
      </c>
      <c r="F4956" s="1" t="s">
        <v>2</v>
      </c>
      <c r="G4956" s="2">
        <v>505.37691722336001</v>
      </c>
      <c r="H4956" s="1" t="s">
        <v>235</v>
      </c>
    </row>
    <row r="4957" spans="1:8" x14ac:dyDescent="0.3">
      <c r="A4957" s="7" t="s">
        <v>2927</v>
      </c>
      <c r="B4957" s="1" t="s">
        <v>124</v>
      </c>
      <c r="C4957" s="1" t="s">
        <v>125</v>
      </c>
      <c r="D4957" s="1" t="s">
        <v>7</v>
      </c>
      <c r="E4957" s="1" t="s">
        <v>311</v>
      </c>
      <c r="F4957" s="1" t="s">
        <v>1</v>
      </c>
      <c r="G4957" s="2">
        <v>309.53760964301</v>
      </c>
      <c r="H4957" s="1" t="s">
        <v>235</v>
      </c>
    </row>
    <row r="4958" spans="1:8" x14ac:dyDescent="0.3">
      <c r="A4958" s="7" t="s">
        <v>2927</v>
      </c>
      <c r="B4958" s="1" t="s">
        <v>124</v>
      </c>
      <c r="C4958" s="1" t="s">
        <v>125</v>
      </c>
      <c r="D4958" s="1" t="s">
        <v>7</v>
      </c>
      <c r="E4958" s="1" t="s">
        <v>311</v>
      </c>
      <c r="F4958" s="1" t="s">
        <v>2</v>
      </c>
      <c r="G4958" s="2">
        <v>319.10299473911999</v>
      </c>
      <c r="H4958" s="1" t="s">
        <v>235</v>
      </c>
    </row>
    <row r="4959" spans="1:8" x14ac:dyDescent="0.3">
      <c r="A4959" s="7" t="s">
        <v>2928</v>
      </c>
      <c r="B4959" s="1" t="s">
        <v>124</v>
      </c>
      <c r="C4959" s="1" t="s">
        <v>125</v>
      </c>
      <c r="D4959" s="1" t="s">
        <v>7</v>
      </c>
      <c r="E4959" s="1" t="s">
        <v>311</v>
      </c>
      <c r="F4959" s="1" t="s">
        <v>2</v>
      </c>
      <c r="G4959" s="2">
        <v>540.10112136890803</v>
      </c>
      <c r="H4959" s="1" t="s">
        <v>235</v>
      </c>
    </row>
    <row r="4960" spans="1:8" x14ac:dyDescent="0.3">
      <c r="A4960" s="7" t="s">
        <v>2928</v>
      </c>
      <c r="B4960" s="1" t="s">
        <v>124</v>
      </c>
      <c r="C4960" s="1" t="s">
        <v>125</v>
      </c>
      <c r="D4960" s="1" t="s">
        <v>7</v>
      </c>
      <c r="E4960" s="1" t="s">
        <v>311</v>
      </c>
      <c r="F4960" s="1" t="s">
        <v>1</v>
      </c>
      <c r="G4960" s="2">
        <v>544.71104918804804</v>
      </c>
      <c r="H4960" s="1" t="s">
        <v>235</v>
      </c>
    </row>
    <row r="4961" spans="1:8" x14ac:dyDescent="0.3">
      <c r="A4961" s="7" t="s">
        <v>2929</v>
      </c>
      <c r="B4961" s="1" t="s">
        <v>162</v>
      </c>
      <c r="C4961" s="1" t="s">
        <v>163</v>
      </c>
      <c r="D4961" s="1" t="s">
        <v>7</v>
      </c>
      <c r="E4961" s="1" t="s">
        <v>311</v>
      </c>
      <c r="F4961" s="1" t="s">
        <v>2</v>
      </c>
      <c r="G4961" s="2">
        <v>167.57334647202001</v>
      </c>
      <c r="H4961" s="1" t="s">
        <v>235</v>
      </c>
    </row>
    <row r="4962" spans="1:8" x14ac:dyDescent="0.3">
      <c r="A4962" s="7" t="s">
        <v>2929</v>
      </c>
      <c r="B4962" s="1" t="s">
        <v>162</v>
      </c>
      <c r="C4962" s="1" t="s">
        <v>163</v>
      </c>
      <c r="D4962" s="1" t="s">
        <v>7</v>
      </c>
      <c r="E4962" s="1" t="s">
        <v>311</v>
      </c>
      <c r="F4962" s="1" t="s">
        <v>1</v>
      </c>
      <c r="G4962" s="2">
        <v>201.50310633924701</v>
      </c>
      <c r="H4962" s="1" t="s">
        <v>235</v>
      </c>
    </row>
    <row r="4963" spans="1:8" x14ac:dyDescent="0.3">
      <c r="A4963" s="7" t="s">
        <v>2930</v>
      </c>
      <c r="B4963" s="1" t="s">
        <v>5</v>
      </c>
      <c r="C4963" s="1" t="s">
        <v>991</v>
      </c>
      <c r="D4963" s="1" t="s">
        <v>7</v>
      </c>
      <c r="E4963" s="1" t="s">
        <v>7</v>
      </c>
      <c r="F4963" s="1" t="s">
        <v>1</v>
      </c>
      <c r="G4963" s="2">
        <v>23.780943860973601</v>
      </c>
      <c r="H4963" s="1">
        <v>19</v>
      </c>
    </row>
    <row r="4964" spans="1:8" x14ac:dyDescent="0.3">
      <c r="A4964" s="7" t="s">
        <v>2930</v>
      </c>
      <c r="B4964" s="1" t="s">
        <v>5</v>
      </c>
      <c r="C4964" s="1" t="s">
        <v>991</v>
      </c>
      <c r="D4964" s="1" t="s">
        <v>7</v>
      </c>
      <c r="E4964" s="1" t="s">
        <v>7</v>
      </c>
      <c r="F4964" s="1" t="s">
        <v>2</v>
      </c>
      <c r="G4964" s="2">
        <v>25.373666001932801</v>
      </c>
      <c r="H4964" s="1">
        <v>19</v>
      </c>
    </row>
    <row r="4965" spans="1:8" x14ac:dyDescent="0.3">
      <c r="A4965" s="7" t="s">
        <v>2931</v>
      </c>
      <c r="B4965" s="1" t="s">
        <v>5</v>
      </c>
      <c r="C4965" s="1" t="s">
        <v>985</v>
      </c>
      <c r="D4965" s="1" t="s">
        <v>7</v>
      </c>
      <c r="E4965" s="1" t="s">
        <v>7</v>
      </c>
      <c r="F4965" s="1" t="s">
        <v>1</v>
      </c>
      <c r="G4965" s="2">
        <v>14.5913944542717</v>
      </c>
      <c r="H4965" s="1">
        <v>11.2</v>
      </c>
    </row>
    <row r="4966" spans="1:8" x14ac:dyDescent="0.3">
      <c r="A4966" s="7" t="s">
        <v>2932</v>
      </c>
      <c r="B4966" s="1" t="s">
        <v>5</v>
      </c>
      <c r="C4966" s="1" t="s">
        <v>985</v>
      </c>
      <c r="D4966" s="1" t="s">
        <v>7</v>
      </c>
      <c r="E4966" s="1" t="s">
        <v>7</v>
      </c>
      <c r="F4966" s="1" t="s">
        <v>1</v>
      </c>
      <c r="G4966" s="2">
        <v>12.087100048585301</v>
      </c>
      <c r="H4966" s="1">
        <v>29</v>
      </c>
    </row>
    <row r="4967" spans="1:8" x14ac:dyDescent="0.3">
      <c r="A4967" s="7" t="s">
        <v>2933</v>
      </c>
      <c r="B4967" s="1" t="s">
        <v>130</v>
      </c>
      <c r="C4967" s="1" t="s">
        <v>144</v>
      </c>
      <c r="D4967" s="1" t="s">
        <v>7</v>
      </c>
      <c r="E4967" s="1" t="s">
        <v>7</v>
      </c>
      <c r="F4967" s="1" t="s">
        <v>1</v>
      </c>
      <c r="G4967" s="2">
        <v>8.6138430498734007</v>
      </c>
      <c r="H4967" s="1">
        <v>32.6</v>
      </c>
    </row>
    <row r="4968" spans="1:8" x14ac:dyDescent="0.3">
      <c r="A4968" s="7" t="s">
        <v>2933</v>
      </c>
      <c r="B4968" s="1" t="s">
        <v>130</v>
      </c>
      <c r="C4968" s="1" t="s">
        <v>144</v>
      </c>
      <c r="D4968" s="1" t="s">
        <v>7</v>
      </c>
      <c r="E4968" s="1" t="s">
        <v>7</v>
      </c>
      <c r="F4968" s="1" t="s">
        <v>2</v>
      </c>
      <c r="G4968" s="2">
        <v>16.046157812512501</v>
      </c>
      <c r="H4968" s="1">
        <v>32.6</v>
      </c>
    </row>
    <row r="4969" spans="1:8" x14ac:dyDescent="0.3">
      <c r="A4969" s="7" t="s">
        <v>2934</v>
      </c>
      <c r="B4969" s="1" t="s">
        <v>5</v>
      </c>
      <c r="C4969" s="1" t="s">
        <v>219</v>
      </c>
      <c r="D4969" s="1" t="s">
        <v>7</v>
      </c>
      <c r="E4969" s="1" t="s">
        <v>7</v>
      </c>
      <c r="F4969" s="1" t="s">
        <v>2</v>
      </c>
      <c r="G4969" s="2">
        <v>10.508747567166401</v>
      </c>
      <c r="H4969" s="1">
        <v>11</v>
      </c>
    </row>
    <row r="4970" spans="1:8" x14ac:dyDescent="0.3">
      <c r="A4970" s="7" t="s">
        <v>2934</v>
      </c>
      <c r="B4970" s="1" t="s">
        <v>5</v>
      </c>
      <c r="C4970" s="1" t="s">
        <v>219</v>
      </c>
      <c r="D4970" s="1" t="s">
        <v>7</v>
      </c>
      <c r="E4970" s="1" t="s">
        <v>7</v>
      </c>
      <c r="F4970" s="1" t="s">
        <v>1</v>
      </c>
      <c r="G4970" s="2">
        <v>12.087100048585301</v>
      </c>
      <c r="H4970" s="1">
        <v>11</v>
      </c>
    </row>
    <row r="4971" spans="1:8" x14ac:dyDescent="0.3">
      <c r="A4971" s="7" t="s">
        <v>2935</v>
      </c>
      <c r="B4971" s="1" t="s">
        <v>103</v>
      </c>
      <c r="C4971" s="1" t="s">
        <v>104</v>
      </c>
      <c r="D4971" s="1" t="s">
        <v>7</v>
      </c>
      <c r="E4971" s="1" t="s">
        <v>7</v>
      </c>
      <c r="F4971" s="1" t="s">
        <v>1</v>
      </c>
      <c r="G4971" s="2">
        <v>110.42107782854301</v>
      </c>
      <c r="H4971" s="1">
        <v>147.6</v>
      </c>
    </row>
    <row r="4972" spans="1:8" x14ac:dyDescent="0.3">
      <c r="A4972" s="7" t="s">
        <v>2935</v>
      </c>
      <c r="B4972" s="1" t="s">
        <v>103</v>
      </c>
      <c r="C4972" s="1" t="s">
        <v>104</v>
      </c>
      <c r="D4972" s="1" t="s">
        <v>7</v>
      </c>
      <c r="E4972" s="1" t="s">
        <v>7</v>
      </c>
      <c r="F4972" s="1" t="s">
        <v>2</v>
      </c>
      <c r="G4972" s="2">
        <v>120.209292858827</v>
      </c>
      <c r="H4972" s="1">
        <v>147.6</v>
      </c>
    </row>
    <row r="4973" spans="1:8" x14ac:dyDescent="0.3">
      <c r="A4973" s="7" t="s">
        <v>2936</v>
      </c>
      <c r="B4973" s="1" t="s">
        <v>103</v>
      </c>
      <c r="C4973" s="1" t="s">
        <v>104</v>
      </c>
      <c r="D4973" s="1" t="s">
        <v>7</v>
      </c>
      <c r="E4973" s="1" t="s">
        <v>7</v>
      </c>
      <c r="F4973" s="1" t="s">
        <v>1</v>
      </c>
      <c r="G4973" s="2">
        <v>215.02461149701699</v>
      </c>
      <c r="H4973" s="1">
        <v>271.5</v>
      </c>
    </row>
    <row r="4974" spans="1:8" x14ac:dyDescent="0.3">
      <c r="A4974" s="7" t="s">
        <v>2936</v>
      </c>
      <c r="B4974" s="1" t="s">
        <v>103</v>
      </c>
      <c r="C4974" s="1" t="s">
        <v>104</v>
      </c>
      <c r="D4974" s="1" t="s">
        <v>7</v>
      </c>
      <c r="E4974" s="1" t="s">
        <v>7</v>
      </c>
      <c r="F4974" s="1" t="s">
        <v>2</v>
      </c>
      <c r="G4974" s="2">
        <v>292.54344489938802</v>
      </c>
      <c r="H4974" s="1">
        <v>271.5</v>
      </c>
    </row>
    <row r="4975" spans="1:8" x14ac:dyDescent="0.3">
      <c r="A4975" s="7" t="s">
        <v>2937</v>
      </c>
      <c r="B4975" s="1" t="s">
        <v>103</v>
      </c>
      <c r="C4975" s="1" t="s">
        <v>104</v>
      </c>
      <c r="D4975" s="1" t="s">
        <v>7</v>
      </c>
      <c r="E4975" s="1" t="s">
        <v>7</v>
      </c>
      <c r="F4975" s="1" t="s">
        <v>2</v>
      </c>
      <c r="G4975" s="2">
        <v>177.94697504837299</v>
      </c>
      <c r="H4975" s="1">
        <v>317</v>
      </c>
    </row>
    <row r="4976" spans="1:8" x14ac:dyDescent="0.3">
      <c r="A4976" s="7" t="s">
        <v>2937</v>
      </c>
      <c r="B4976" s="1" t="s">
        <v>103</v>
      </c>
      <c r="C4976" s="1" t="s">
        <v>104</v>
      </c>
      <c r="D4976" s="1" t="s">
        <v>7</v>
      </c>
      <c r="E4976" s="1" t="s">
        <v>7</v>
      </c>
      <c r="F4976" s="1" t="s">
        <v>1</v>
      </c>
      <c r="G4976" s="2">
        <v>218.39735264850501</v>
      </c>
      <c r="H4976" s="1">
        <v>317</v>
      </c>
    </row>
    <row r="4977" spans="1:8" x14ac:dyDescent="0.3">
      <c r="A4977" s="7" t="s">
        <v>2938</v>
      </c>
      <c r="B4977" s="1" t="s">
        <v>139</v>
      </c>
      <c r="C4977" s="1" t="s">
        <v>140</v>
      </c>
      <c r="D4977" s="1" t="s">
        <v>311</v>
      </c>
      <c r="E4977" s="1" t="s">
        <v>7</v>
      </c>
      <c r="F4977" s="1" t="s">
        <v>2</v>
      </c>
      <c r="G4977" s="2">
        <v>1390.63086545346</v>
      </c>
      <c r="H4977" s="1">
        <v>1200</v>
      </c>
    </row>
    <row r="4978" spans="1:8" x14ac:dyDescent="0.3">
      <c r="A4978" s="7" t="s">
        <v>2938</v>
      </c>
      <c r="B4978" s="1" t="s">
        <v>139</v>
      </c>
      <c r="C4978" s="1" t="s">
        <v>140</v>
      </c>
      <c r="D4978" s="1" t="s">
        <v>311</v>
      </c>
      <c r="E4978" s="1" t="s">
        <v>7</v>
      </c>
      <c r="F4978" s="1" t="s">
        <v>1</v>
      </c>
      <c r="G4978" s="2">
        <v>1390.63086545346</v>
      </c>
      <c r="H4978" s="1">
        <v>1200</v>
      </c>
    </row>
    <row r="4979" spans="1:8" x14ac:dyDescent="0.3">
      <c r="A4979" s="7" t="s">
        <v>2939</v>
      </c>
      <c r="B4979" s="1" t="s">
        <v>508</v>
      </c>
      <c r="C4979" s="1" t="s">
        <v>509</v>
      </c>
      <c r="D4979" s="1" t="s">
        <v>311</v>
      </c>
      <c r="E4979" s="1" t="s">
        <v>7</v>
      </c>
      <c r="F4979" s="1" t="s">
        <v>2</v>
      </c>
      <c r="G4979" s="2">
        <v>7433.0768651261897</v>
      </c>
      <c r="H4979" s="1">
        <v>8000</v>
      </c>
    </row>
    <row r="4980" spans="1:8" x14ac:dyDescent="0.3">
      <c r="A4980" s="7" t="s">
        <v>2939</v>
      </c>
      <c r="B4980" s="1" t="s">
        <v>508</v>
      </c>
      <c r="C4980" s="1" t="s">
        <v>509</v>
      </c>
      <c r="D4980" s="1" t="s">
        <v>311</v>
      </c>
      <c r="E4980" s="1" t="s">
        <v>7</v>
      </c>
      <c r="F4980" s="1" t="s">
        <v>1</v>
      </c>
      <c r="G4980" s="2">
        <v>7433.0768651261897</v>
      </c>
      <c r="H4980" s="1">
        <v>8000</v>
      </c>
    </row>
    <row r="4981" spans="1:8" x14ac:dyDescent="0.3">
      <c r="A4981" s="7" t="s">
        <v>2940</v>
      </c>
      <c r="B4981" s="1" t="s">
        <v>508</v>
      </c>
      <c r="C4981" s="1" t="s">
        <v>509</v>
      </c>
      <c r="D4981" s="1" t="s">
        <v>311</v>
      </c>
      <c r="E4981" s="1" t="s">
        <v>311</v>
      </c>
      <c r="F4981" s="1" t="s">
        <v>2</v>
      </c>
      <c r="G4981" s="2">
        <v>4793.1660713971496</v>
      </c>
      <c r="H4981" s="1" t="s">
        <v>235</v>
      </c>
    </row>
    <row r="4982" spans="1:8" x14ac:dyDescent="0.3">
      <c r="A4982" s="7" t="s">
        <v>2941</v>
      </c>
      <c r="B4982" s="1" t="s">
        <v>5</v>
      </c>
      <c r="C4982" s="1" t="s">
        <v>724</v>
      </c>
      <c r="D4982" s="1" t="s">
        <v>7</v>
      </c>
      <c r="E4982" s="1" t="s">
        <v>7</v>
      </c>
      <c r="F4982" s="1" t="s">
        <v>2</v>
      </c>
      <c r="G4982" s="2">
        <v>46.591919970209503</v>
      </c>
      <c r="H4982" s="1">
        <v>44.9</v>
      </c>
    </row>
    <row r="4983" spans="1:8" x14ac:dyDescent="0.3">
      <c r="A4983" s="7" t="s">
        <v>2941</v>
      </c>
      <c r="B4983" s="1" t="s">
        <v>5</v>
      </c>
      <c r="C4983" s="1" t="s">
        <v>724</v>
      </c>
      <c r="D4983" s="1" t="s">
        <v>7</v>
      </c>
      <c r="E4983" s="1" t="s">
        <v>7</v>
      </c>
      <c r="F4983" s="1" t="s">
        <v>1</v>
      </c>
      <c r="G4983" s="2">
        <v>67.947424982212894</v>
      </c>
      <c r="H4983" s="1">
        <v>44.9</v>
      </c>
    </row>
    <row r="4984" spans="1:8" x14ac:dyDescent="0.3">
      <c r="A4984" s="7" t="s">
        <v>2942</v>
      </c>
      <c r="B4984" s="1" t="s">
        <v>100</v>
      </c>
      <c r="C4984" s="1" t="s">
        <v>142</v>
      </c>
      <c r="D4984" s="1" t="s">
        <v>7</v>
      </c>
      <c r="E4984" s="1" t="s">
        <v>311</v>
      </c>
      <c r="F4984" s="1" t="s">
        <v>1</v>
      </c>
      <c r="G4984" s="2">
        <v>917.652252562782</v>
      </c>
      <c r="H4984" s="1" t="s">
        <v>235</v>
      </c>
    </row>
    <row r="4985" spans="1:8" x14ac:dyDescent="0.3">
      <c r="A4985" s="7" t="s">
        <v>2942</v>
      </c>
      <c r="B4985" s="1" t="s">
        <v>100</v>
      </c>
      <c r="C4985" s="1" t="s">
        <v>142</v>
      </c>
      <c r="D4985" s="1" t="s">
        <v>7</v>
      </c>
      <c r="E4985" s="1" t="s">
        <v>311</v>
      </c>
      <c r="F4985" s="1" t="s">
        <v>2</v>
      </c>
      <c r="G4985" s="2">
        <v>1055.9906986189701</v>
      </c>
      <c r="H4985" s="1" t="s">
        <v>235</v>
      </c>
    </row>
    <row r="4986" spans="1:8" x14ac:dyDescent="0.3">
      <c r="A4986" s="7" t="s">
        <v>2944</v>
      </c>
      <c r="B4986" s="1" t="s">
        <v>100</v>
      </c>
      <c r="C4986" s="1" t="s">
        <v>142</v>
      </c>
      <c r="D4986" s="1" t="s">
        <v>7</v>
      </c>
      <c r="E4986" s="1" t="s">
        <v>7</v>
      </c>
      <c r="F4986" s="1" t="s">
        <v>1</v>
      </c>
      <c r="G4986" s="2">
        <v>363.65795174126902</v>
      </c>
      <c r="H4986" s="1">
        <v>711</v>
      </c>
    </row>
    <row r="4987" spans="1:8" x14ac:dyDescent="0.3">
      <c r="A4987" s="7" t="s">
        <v>2944</v>
      </c>
      <c r="B4987" s="1" t="s">
        <v>100</v>
      </c>
      <c r="C4987" s="1" t="s">
        <v>142</v>
      </c>
      <c r="D4987" s="1" t="s">
        <v>7</v>
      </c>
      <c r="E4987" s="1" t="s">
        <v>7</v>
      </c>
      <c r="F4987" s="1" t="s">
        <v>2</v>
      </c>
      <c r="G4987" s="2">
        <v>538.39371442625702</v>
      </c>
      <c r="H4987" s="1">
        <v>711</v>
      </c>
    </row>
    <row r="4988" spans="1:8" x14ac:dyDescent="0.3">
      <c r="A4988" s="7" t="s">
        <v>2945</v>
      </c>
      <c r="B4988" s="1" t="s">
        <v>100</v>
      </c>
      <c r="C4988" s="1" t="s">
        <v>142</v>
      </c>
      <c r="D4988" s="1" t="s">
        <v>7</v>
      </c>
      <c r="E4988" s="1" t="s">
        <v>7</v>
      </c>
      <c r="F4988" s="1" t="s">
        <v>1</v>
      </c>
      <c r="G4988" s="2">
        <v>580.04430855625696</v>
      </c>
      <c r="H4988" s="1">
        <v>647</v>
      </c>
    </row>
    <row r="4989" spans="1:8" x14ac:dyDescent="0.3">
      <c r="A4989" s="7" t="s">
        <v>2945</v>
      </c>
      <c r="B4989" s="1" t="s">
        <v>100</v>
      </c>
      <c r="C4989" s="1" t="s">
        <v>142</v>
      </c>
      <c r="D4989" s="1" t="s">
        <v>7</v>
      </c>
      <c r="E4989" s="1" t="s">
        <v>7</v>
      </c>
      <c r="F4989" s="1" t="s">
        <v>2</v>
      </c>
      <c r="G4989" s="2">
        <v>721.60849944276197</v>
      </c>
      <c r="H4989" s="1">
        <v>647</v>
      </c>
    </row>
    <row r="4990" spans="1:8" x14ac:dyDescent="0.3">
      <c r="A4990" s="7" t="s">
        <v>2946</v>
      </c>
      <c r="B4990" s="1" t="s">
        <v>100</v>
      </c>
      <c r="C4990" s="1" t="s">
        <v>142</v>
      </c>
      <c r="D4990" s="1" t="s">
        <v>7</v>
      </c>
      <c r="E4990" s="1" t="s">
        <v>7</v>
      </c>
      <c r="F4990" s="1" t="s">
        <v>1</v>
      </c>
      <c r="G4990" s="2">
        <v>282.16184944284799</v>
      </c>
      <c r="H4990" s="1">
        <v>308</v>
      </c>
    </row>
    <row r="4991" spans="1:8" x14ac:dyDescent="0.3">
      <c r="A4991" s="7" t="s">
        <v>2946</v>
      </c>
      <c r="B4991" s="1" t="s">
        <v>100</v>
      </c>
      <c r="C4991" s="1" t="s">
        <v>142</v>
      </c>
      <c r="D4991" s="1" t="s">
        <v>7</v>
      </c>
      <c r="E4991" s="1" t="s">
        <v>7</v>
      </c>
      <c r="F4991" s="1" t="s">
        <v>2</v>
      </c>
      <c r="G4991" s="2">
        <v>391.16600040129799</v>
      </c>
      <c r="H4991" s="1">
        <v>308</v>
      </c>
    </row>
    <row r="4992" spans="1:8" x14ac:dyDescent="0.3">
      <c r="A4992" s="7" t="s">
        <v>2947</v>
      </c>
      <c r="B4992" s="1" t="s">
        <v>100</v>
      </c>
      <c r="C4992" s="1" t="s">
        <v>142</v>
      </c>
      <c r="D4992" s="1" t="s">
        <v>7</v>
      </c>
      <c r="E4992" s="1" t="s">
        <v>311</v>
      </c>
      <c r="F4992" s="1" t="s">
        <v>1</v>
      </c>
      <c r="G4992" s="2">
        <v>1223.88625363087</v>
      </c>
      <c r="H4992" s="1" t="s">
        <v>235</v>
      </c>
    </row>
    <row r="4993" spans="1:8" x14ac:dyDescent="0.3">
      <c r="A4993" s="7" t="s">
        <v>2947</v>
      </c>
      <c r="B4993" s="1" t="s">
        <v>100</v>
      </c>
      <c r="C4993" s="1" t="s">
        <v>142</v>
      </c>
      <c r="D4993" s="1" t="s">
        <v>7</v>
      </c>
      <c r="E4993" s="1" t="s">
        <v>311</v>
      </c>
      <c r="F4993" s="1" t="s">
        <v>2</v>
      </c>
      <c r="G4993" s="2">
        <v>1330.89697703713</v>
      </c>
      <c r="H4993" s="1" t="s">
        <v>235</v>
      </c>
    </row>
    <row r="4994" spans="1:8" x14ac:dyDescent="0.3">
      <c r="A4994" s="7" t="s">
        <v>2948</v>
      </c>
      <c r="B4994" s="1" t="s">
        <v>100</v>
      </c>
      <c r="C4994" s="1" t="s">
        <v>142</v>
      </c>
      <c r="D4994" s="1" t="s">
        <v>7</v>
      </c>
      <c r="E4994" s="1" t="s">
        <v>7</v>
      </c>
      <c r="F4994" s="1" t="s">
        <v>1</v>
      </c>
      <c r="G4994" s="2">
        <v>591.28355380227504</v>
      </c>
      <c r="H4994" s="1">
        <v>841</v>
      </c>
    </row>
    <row r="4995" spans="1:8" x14ac:dyDescent="0.3">
      <c r="A4995" s="7" t="s">
        <v>2948</v>
      </c>
      <c r="B4995" s="1" t="s">
        <v>100</v>
      </c>
      <c r="C4995" s="1" t="s">
        <v>142</v>
      </c>
      <c r="D4995" s="1" t="s">
        <v>7</v>
      </c>
      <c r="E4995" s="1" t="s">
        <v>7</v>
      </c>
      <c r="F4995" s="1" t="s">
        <v>2</v>
      </c>
      <c r="G4995" s="2">
        <v>1019.81475399816</v>
      </c>
      <c r="H4995" s="1">
        <v>841</v>
      </c>
    </row>
    <row r="4996" spans="1:8" x14ac:dyDescent="0.3">
      <c r="A4996" s="7" t="s">
        <v>2949</v>
      </c>
      <c r="B4996" s="1" t="s">
        <v>100</v>
      </c>
      <c r="C4996" s="1" t="s">
        <v>142</v>
      </c>
      <c r="D4996" s="1" t="s">
        <v>7</v>
      </c>
      <c r="E4996" s="1" t="s">
        <v>7</v>
      </c>
      <c r="F4996" s="1" t="s">
        <v>1</v>
      </c>
      <c r="G4996" s="2">
        <v>356.70817596964997</v>
      </c>
      <c r="H4996" s="1">
        <v>365</v>
      </c>
    </row>
    <row r="4997" spans="1:8" x14ac:dyDescent="0.3">
      <c r="A4997" s="7" t="s">
        <v>2949</v>
      </c>
      <c r="B4997" s="1" t="s">
        <v>100</v>
      </c>
      <c r="C4997" s="1" t="s">
        <v>142</v>
      </c>
      <c r="D4997" s="1" t="s">
        <v>7</v>
      </c>
      <c r="E4997" s="1" t="s">
        <v>7</v>
      </c>
      <c r="F4997" s="1" t="s">
        <v>2</v>
      </c>
      <c r="G4997" s="2">
        <v>535.81675597796595</v>
      </c>
      <c r="H4997" s="1">
        <v>365</v>
      </c>
    </row>
    <row r="4998" spans="1:8" x14ac:dyDescent="0.3">
      <c r="A4998" s="7" t="s">
        <v>2950</v>
      </c>
      <c r="B4998" s="1" t="s">
        <v>100</v>
      </c>
      <c r="C4998" s="1" t="s">
        <v>142</v>
      </c>
      <c r="D4998" s="1" t="s">
        <v>7</v>
      </c>
      <c r="E4998" s="1" t="s">
        <v>7</v>
      </c>
      <c r="F4998" s="1" t="s">
        <v>1</v>
      </c>
      <c r="G4998" s="2">
        <v>839.123765409523</v>
      </c>
      <c r="H4998" s="1">
        <v>993</v>
      </c>
    </row>
    <row r="4999" spans="1:8" x14ac:dyDescent="0.3">
      <c r="A4999" s="7" t="s">
        <v>2950</v>
      </c>
      <c r="B4999" s="1" t="s">
        <v>100</v>
      </c>
      <c r="C4999" s="1" t="s">
        <v>142</v>
      </c>
      <c r="D4999" s="1" t="s">
        <v>7</v>
      </c>
      <c r="E4999" s="1" t="s">
        <v>7</v>
      </c>
      <c r="F4999" s="1" t="s">
        <v>2</v>
      </c>
      <c r="G4999" s="2">
        <v>1012.96805796255</v>
      </c>
      <c r="H4999" s="1">
        <v>993</v>
      </c>
    </row>
    <row r="5000" spans="1:8" x14ac:dyDescent="0.3">
      <c r="A5000" s="7" t="s">
        <v>2951</v>
      </c>
      <c r="B5000" s="1" t="s">
        <v>124</v>
      </c>
      <c r="C5000" s="1" t="s">
        <v>125</v>
      </c>
      <c r="D5000" s="1" t="s">
        <v>7</v>
      </c>
      <c r="E5000" s="1" t="s">
        <v>7</v>
      </c>
      <c r="F5000" s="1" t="s">
        <v>1</v>
      </c>
      <c r="G5000" s="2">
        <v>164.41915591518199</v>
      </c>
      <c r="H5000" s="1">
        <v>152.30000000000001</v>
      </c>
    </row>
    <row r="5001" spans="1:8" x14ac:dyDescent="0.3">
      <c r="A5001" s="7" t="s">
        <v>2951</v>
      </c>
      <c r="B5001" s="1" t="s">
        <v>124</v>
      </c>
      <c r="C5001" s="1" t="s">
        <v>125</v>
      </c>
      <c r="D5001" s="1" t="s">
        <v>7</v>
      </c>
      <c r="E5001" s="1" t="s">
        <v>7</v>
      </c>
      <c r="F5001" s="1" t="s">
        <v>2</v>
      </c>
      <c r="G5001" s="2">
        <v>166.385590398072</v>
      </c>
      <c r="H5001" s="1">
        <v>152.30000000000001</v>
      </c>
    </row>
    <row r="5002" spans="1:8" x14ac:dyDescent="0.3">
      <c r="A5002" s="7" t="s">
        <v>2952</v>
      </c>
      <c r="B5002" s="1" t="s">
        <v>5</v>
      </c>
      <c r="C5002" s="1" t="s">
        <v>191</v>
      </c>
      <c r="D5002" s="1" t="s">
        <v>7</v>
      </c>
      <c r="E5002" s="1" t="s">
        <v>7</v>
      </c>
      <c r="F5002" s="1" t="s">
        <v>1</v>
      </c>
      <c r="G5002" s="2">
        <v>14.5913944542717</v>
      </c>
      <c r="H5002" s="1">
        <v>20.2</v>
      </c>
    </row>
    <row r="5003" spans="1:8" x14ac:dyDescent="0.3">
      <c r="A5003" s="7" t="s">
        <v>2952</v>
      </c>
      <c r="B5003" s="1" t="s">
        <v>5</v>
      </c>
      <c r="C5003" s="1" t="s">
        <v>191</v>
      </c>
      <c r="D5003" s="1" t="s">
        <v>7</v>
      </c>
      <c r="E5003" s="1" t="s">
        <v>7</v>
      </c>
      <c r="F5003" s="1" t="s">
        <v>2</v>
      </c>
      <c r="G5003" s="2">
        <v>16.386381221262099</v>
      </c>
      <c r="H5003" s="1">
        <v>20.2</v>
      </c>
    </row>
    <row r="5004" spans="1:8" x14ac:dyDescent="0.3">
      <c r="A5004" s="7" t="s">
        <v>2953</v>
      </c>
      <c r="B5004" s="1" t="s">
        <v>5</v>
      </c>
      <c r="C5004" s="1" t="s">
        <v>1169</v>
      </c>
      <c r="D5004" s="1" t="s">
        <v>7</v>
      </c>
      <c r="E5004" s="1" t="s">
        <v>7</v>
      </c>
      <c r="F5004" s="1" t="s">
        <v>1</v>
      </c>
      <c r="G5004" s="2">
        <v>17.3703403175376</v>
      </c>
      <c r="H5004" s="1">
        <v>31</v>
      </c>
    </row>
    <row r="5005" spans="1:8" x14ac:dyDescent="0.3">
      <c r="A5005" s="7" t="s">
        <v>2953</v>
      </c>
      <c r="B5005" s="1" t="s">
        <v>5</v>
      </c>
      <c r="C5005" s="1" t="s">
        <v>1169</v>
      </c>
      <c r="D5005" s="1" t="s">
        <v>7</v>
      </c>
      <c r="E5005" s="1" t="s">
        <v>7</v>
      </c>
      <c r="F5005" s="1" t="s">
        <v>2</v>
      </c>
      <c r="G5005" s="2">
        <v>19.368043901321499</v>
      </c>
      <c r="H5005" s="1">
        <v>31</v>
      </c>
    </row>
    <row r="5006" spans="1:8" x14ac:dyDescent="0.3">
      <c r="A5006" s="7" t="s">
        <v>2954</v>
      </c>
      <c r="B5006" s="1" t="s">
        <v>700</v>
      </c>
      <c r="C5006" s="1" t="s">
        <v>701</v>
      </c>
      <c r="D5006" s="1" t="s">
        <v>7</v>
      </c>
      <c r="E5006" s="1" t="s">
        <v>7</v>
      </c>
      <c r="F5006" s="1" t="s">
        <v>2</v>
      </c>
      <c r="G5006" s="2">
        <v>29.497075101946599</v>
      </c>
      <c r="H5006" s="1">
        <v>31.7</v>
      </c>
    </row>
    <row r="5007" spans="1:8" x14ac:dyDescent="0.3">
      <c r="A5007" s="7" t="s">
        <v>2954</v>
      </c>
      <c r="B5007" s="1" t="s">
        <v>700</v>
      </c>
      <c r="C5007" s="1" t="s">
        <v>701</v>
      </c>
      <c r="D5007" s="1" t="s">
        <v>7</v>
      </c>
      <c r="E5007" s="1" t="s">
        <v>7</v>
      </c>
      <c r="F5007" s="1" t="s">
        <v>1</v>
      </c>
      <c r="G5007" s="2">
        <v>29.518585779216298</v>
      </c>
      <c r="H5007" s="1">
        <v>31.7</v>
      </c>
    </row>
    <row r="5008" spans="1:8" x14ac:dyDescent="0.3">
      <c r="A5008" s="7" t="s">
        <v>2955</v>
      </c>
      <c r="B5008" s="1" t="s">
        <v>700</v>
      </c>
      <c r="C5008" s="1" t="s">
        <v>701</v>
      </c>
      <c r="D5008" s="1" t="s">
        <v>7</v>
      </c>
      <c r="E5008" s="1" t="s">
        <v>7</v>
      </c>
      <c r="F5008" s="1" t="s">
        <v>1</v>
      </c>
      <c r="G5008" s="2">
        <v>61.684410875093903</v>
      </c>
      <c r="H5008" s="1">
        <v>53.1</v>
      </c>
    </row>
    <row r="5009" spans="1:8" x14ac:dyDescent="0.3">
      <c r="A5009" s="7" t="s">
        <v>2955</v>
      </c>
      <c r="B5009" s="1" t="s">
        <v>700</v>
      </c>
      <c r="C5009" s="1" t="s">
        <v>701</v>
      </c>
      <c r="D5009" s="1" t="s">
        <v>7</v>
      </c>
      <c r="E5009" s="1" t="s">
        <v>7</v>
      </c>
      <c r="F5009" s="1" t="s">
        <v>2</v>
      </c>
      <c r="G5009" s="2">
        <v>62.566049678802301</v>
      </c>
      <c r="H5009" s="1">
        <v>53.1</v>
      </c>
    </row>
    <row r="5010" spans="1:8" x14ac:dyDescent="0.3">
      <c r="A5010" s="7" t="s">
        <v>2956</v>
      </c>
      <c r="B5010" s="1" t="s">
        <v>5</v>
      </c>
      <c r="C5010" s="1" t="s">
        <v>222</v>
      </c>
      <c r="D5010" s="1" t="s">
        <v>7</v>
      </c>
      <c r="E5010" s="1" t="s">
        <v>7</v>
      </c>
      <c r="F5010" s="1" t="s">
        <v>2</v>
      </c>
      <c r="G5010" s="2">
        <v>21.514859322623501</v>
      </c>
      <c r="H5010" s="1">
        <v>39.9</v>
      </c>
    </row>
    <row r="5011" spans="1:8" x14ac:dyDescent="0.3">
      <c r="A5011" s="7" t="s">
        <v>2956</v>
      </c>
      <c r="B5011" s="1" t="s">
        <v>5</v>
      </c>
      <c r="C5011" s="1" t="s">
        <v>222</v>
      </c>
      <c r="D5011" s="1" t="s">
        <v>7</v>
      </c>
      <c r="E5011" s="1" t="s">
        <v>7</v>
      </c>
      <c r="F5011" s="1" t="s">
        <v>1</v>
      </c>
      <c r="G5011" s="2">
        <v>24.7655225162192</v>
      </c>
      <c r="H5011" s="1">
        <v>39.9</v>
      </c>
    </row>
    <row r="5012" spans="1:8" x14ac:dyDescent="0.3">
      <c r="A5012" s="7" t="s">
        <v>2957</v>
      </c>
      <c r="B5012" s="1" t="s">
        <v>5</v>
      </c>
      <c r="C5012" s="1" t="s">
        <v>222</v>
      </c>
      <c r="D5012" s="1" t="s">
        <v>7</v>
      </c>
      <c r="E5012" s="1" t="s">
        <v>7</v>
      </c>
      <c r="F5012" s="1" t="s">
        <v>2</v>
      </c>
      <c r="G5012" s="2">
        <v>19.4722038291453</v>
      </c>
      <c r="H5012" s="1">
        <v>29</v>
      </c>
    </row>
    <row r="5013" spans="1:8" x14ac:dyDescent="0.3">
      <c r="A5013" s="7" t="s">
        <v>2957</v>
      </c>
      <c r="B5013" s="1" t="s">
        <v>5</v>
      </c>
      <c r="C5013" s="1" t="s">
        <v>222</v>
      </c>
      <c r="D5013" s="1" t="s">
        <v>7</v>
      </c>
      <c r="E5013" s="1" t="s">
        <v>7</v>
      </c>
      <c r="F5013" s="1" t="s">
        <v>1</v>
      </c>
      <c r="G5013" s="2">
        <v>20.9630600758898</v>
      </c>
      <c r="H5013" s="1">
        <v>29</v>
      </c>
    </row>
    <row r="5014" spans="1:8" x14ac:dyDescent="0.3">
      <c r="A5014" s="7" t="s">
        <v>2958</v>
      </c>
      <c r="B5014" s="1" t="s">
        <v>5</v>
      </c>
      <c r="C5014" s="1" t="s">
        <v>222</v>
      </c>
      <c r="D5014" s="1" t="s">
        <v>7</v>
      </c>
      <c r="E5014" s="1" t="s">
        <v>7</v>
      </c>
      <c r="F5014" s="1" t="s">
        <v>2</v>
      </c>
      <c r="G5014" s="2">
        <v>22.491321368744199</v>
      </c>
      <c r="H5014" s="1">
        <v>31</v>
      </c>
    </row>
    <row r="5015" spans="1:8" x14ac:dyDescent="0.3">
      <c r="A5015" s="7" t="s">
        <v>2958</v>
      </c>
      <c r="B5015" s="1" t="s">
        <v>5</v>
      </c>
      <c r="C5015" s="1" t="s">
        <v>222</v>
      </c>
      <c r="D5015" s="1" t="s">
        <v>7</v>
      </c>
      <c r="E5015" s="1" t="s">
        <v>7</v>
      </c>
      <c r="F5015" s="1" t="s">
        <v>1</v>
      </c>
      <c r="G5015" s="2">
        <v>26.6721606007543</v>
      </c>
      <c r="H5015" s="1">
        <v>31</v>
      </c>
    </row>
    <row r="5016" spans="1:8" x14ac:dyDescent="0.3">
      <c r="A5016" s="7" t="s">
        <v>2959</v>
      </c>
      <c r="B5016" s="1" t="s">
        <v>5</v>
      </c>
      <c r="C5016" s="1" t="s">
        <v>222</v>
      </c>
      <c r="D5016" s="1" t="s">
        <v>7</v>
      </c>
      <c r="E5016" s="1" t="s">
        <v>7</v>
      </c>
      <c r="F5016" s="1" t="s">
        <v>2</v>
      </c>
      <c r="G5016" s="2">
        <v>21.151158513769499</v>
      </c>
      <c r="H5016" s="1">
        <v>26.7</v>
      </c>
    </row>
    <row r="5017" spans="1:8" x14ac:dyDescent="0.3">
      <c r="A5017" s="7" t="s">
        <v>2959</v>
      </c>
      <c r="B5017" s="1" t="s">
        <v>5</v>
      </c>
      <c r="C5017" s="1" t="s">
        <v>222</v>
      </c>
      <c r="D5017" s="1" t="s">
        <v>7</v>
      </c>
      <c r="E5017" s="1" t="s">
        <v>7</v>
      </c>
      <c r="F5017" s="1" t="s">
        <v>1</v>
      </c>
      <c r="G5017" s="2">
        <v>24.069935491719502</v>
      </c>
      <c r="H5017" s="1">
        <v>26.7</v>
      </c>
    </row>
    <row r="5018" spans="1:8" x14ac:dyDescent="0.3">
      <c r="A5018" s="7" t="s">
        <v>2960</v>
      </c>
      <c r="B5018" s="1" t="s">
        <v>700</v>
      </c>
      <c r="C5018" s="1" t="s">
        <v>701</v>
      </c>
      <c r="D5018" s="1" t="s">
        <v>7</v>
      </c>
      <c r="E5018" s="1" t="s">
        <v>7</v>
      </c>
      <c r="F5018" s="1" t="s">
        <v>1</v>
      </c>
      <c r="G5018" s="2">
        <v>67.801263669145499</v>
      </c>
      <c r="H5018" s="1">
        <v>80.900000000000006</v>
      </c>
    </row>
    <row r="5019" spans="1:8" x14ac:dyDescent="0.3">
      <c r="A5019" s="7" t="s">
        <v>2960</v>
      </c>
      <c r="B5019" s="1" t="s">
        <v>700</v>
      </c>
      <c r="C5019" s="1" t="s">
        <v>701</v>
      </c>
      <c r="D5019" s="1" t="s">
        <v>7</v>
      </c>
      <c r="E5019" s="1" t="s">
        <v>7</v>
      </c>
      <c r="F5019" s="1" t="s">
        <v>2</v>
      </c>
      <c r="G5019" s="2">
        <v>75.974758133317593</v>
      </c>
      <c r="H5019" s="1">
        <v>80.900000000000006</v>
      </c>
    </row>
    <row r="5020" spans="1:8" x14ac:dyDescent="0.3">
      <c r="A5020" s="7" t="s">
        <v>2961</v>
      </c>
      <c r="B5020" s="1" t="s">
        <v>700</v>
      </c>
      <c r="C5020" s="1" t="s">
        <v>701</v>
      </c>
      <c r="D5020" s="1" t="s">
        <v>7</v>
      </c>
      <c r="E5020" s="1" t="s">
        <v>7</v>
      </c>
      <c r="F5020" s="1" t="s">
        <v>1</v>
      </c>
      <c r="G5020" s="2">
        <v>38.829424311542098</v>
      </c>
      <c r="H5020" s="1">
        <v>35.1</v>
      </c>
    </row>
    <row r="5021" spans="1:8" x14ac:dyDescent="0.3">
      <c r="A5021" s="7" t="s">
        <v>2961</v>
      </c>
      <c r="B5021" s="1" t="s">
        <v>700</v>
      </c>
      <c r="C5021" s="1" t="s">
        <v>701</v>
      </c>
      <c r="D5021" s="1" t="s">
        <v>7</v>
      </c>
      <c r="E5021" s="1" t="s">
        <v>7</v>
      </c>
      <c r="F5021" s="1" t="s">
        <v>2</v>
      </c>
      <c r="G5021" s="2">
        <v>39.017082948318603</v>
      </c>
      <c r="H5021" s="1">
        <v>35.1</v>
      </c>
    </row>
    <row r="5022" spans="1:8" x14ac:dyDescent="0.3">
      <c r="A5022" s="7" t="s">
        <v>2962</v>
      </c>
      <c r="B5022" s="1" t="s">
        <v>700</v>
      </c>
      <c r="C5022" s="1" t="s">
        <v>701</v>
      </c>
      <c r="D5022" s="1" t="s">
        <v>7</v>
      </c>
      <c r="E5022" s="1" t="s">
        <v>7</v>
      </c>
      <c r="F5022" s="1" t="s">
        <v>1</v>
      </c>
      <c r="G5022" s="2">
        <v>90.372147883424205</v>
      </c>
      <c r="H5022" s="1">
        <v>108</v>
      </c>
    </row>
    <row r="5023" spans="1:8" x14ac:dyDescent="0.3">
      <c r="A5023" s="7" t="s">
        <v>2962</v>
      </c>
      <c r="B5023" s="1" t="s">
        <v>700</v>
      </c>
      <c r="C5023" s="1" t="s">
        <v>701</v>
      </c>
      <c r="D5023" s="1" t="s">
        <v>7</v>
      </c>
      <c r="E5023" s="1" t="s">
        <v>7</v>
      </c>
      <c r="F5023" s="1" t="s">
        <v>2</v>
      </c>
      <c r="G5023" s="2">
        <v>92.375261365819398</v>
      </c>
      <c r="H5023" s="1">
        <v>108</v>
      </c>
    </row>
    <row r="5024" spans="1:8" x14ac:dyDescent="0.3">
      <c r="A5024" s="7" t="s">
        <v>2963</v>
      </c>
      <c r="B5024" s="1" t="s">
        <v>700</v>
      </c>
      <c r="C5024" s="1" t="s">
        <v>701</v>
      </c>
      <c r="D5024" s="1" t="s">
        <v>7</v>
      </c>
      <c r="E5024" s="1" t="s">
        <v>7</v>
      </c>
      <c r="F5024" s="1" t="s">
        <v>1</v>
      </c>
      <c r="G5024" s="2">
        <v>49.5413527149028</v>
      </c>
      <c r="H5024" s="1">
        <v>58.1</v>
      </c>
    </row>
    <row r="5025" spans="1:8" x14ac:dyDescent="0.3">
      <c r="A5025" s="7" t="s">
        <v>2963</v>
      </c>
      <c r="B5025" s="1" t="s">
        <v>700</v>
      </c>
      <c r="C5025" s="1" t="s">
        <v>701</v>
      </c>
      <c r="D5025" s="1" t="s">
        <v>7</v>
      </c>
      <c r="E5025" s="1" t="s">
        <v>7</v>
      </c>
      <c r="F5025" s="1" t="s">
        <v>2</v>
      </c>
      <c r="G5025" s="2">
        <v>50.026915942833703</v>
      </c>
      <c r="H5025" s="1">
        <v>58.1</v>
      </c>
    </row>
    <row r="5026" spans="1:8" x14ac:dyDescent="0.3">
      <c r="A5026" s="7" t="s">
        <v>2964</v>
      </c>
      <c r="B5026" s="1" t="s">
        <v>700</v>
      </c>
      <c r="C5026" s="1" t="s">
        <v>701</v>
      </c>
      <c r="D5026" s="1" t="s">
        <v>7</v>
      </c>
      <c r="E5026" s="1" t="s">
        <v>7</v>
      </c>
      <c r="F5026" s="1" t="s">
        <v>1</v>
      </c>
      <c r="G5026" s="2">
        <v>67.801263669145499</v>
      </c>
      <c r="H5026" s="1">
        <v>71.599999999999994</v>
      </c>
    </row>
    <row r="5027" spans="1:8" x14ac:dyDescent="0.3">
      <c r="A5027" s="7" t="s">
        <v>2964</v>
      </c>
      <c r="B5027" s="1" t="s">
        <v>700</v>
      </c>
      <c r="C5027" s="1" t="s">
        <v>701</v>
      </c>
      <c r="D5027" s="1" t="s">
        <v>7</v>
      </c>
      <c r="E5027" s="1" t="s">
        <v>7</v>
      </c>
      <c r="F5027" s="1" t="s">
        <v>2</v>
      </c>
      <c r="G5027" s="2">
        <v>75.974758133317593</v>
      </c>
      <c r="H5027" s="1">
        <v>71.599999999999994</v>
      </c>
    </row>
    <row r="5028" spans="1:8" x14ac:dyDescent="0.3">
      <c r="A5028" s="7" t="s">
        <v>2965</v>
      </c>
      <c r="B5028" s="1" t="s">
        <v>700</v>
      </c>
      <c r="C5028" s="1" t="s">
        <v>701</v>
      </c>
      <c r="D5028" s="1" t="s">
        <v>7</v>
      </c>
      <c r="E5028" s="1" t="s">
        <v>7</v>
      </c>
      <c r="F5028" s="1" t="s">
        <v>1</v>
      </c>
      <c r="G5028" s="2">
        <v>38.829424311542098</v>
      </c>
      <c r="H5028" s="1">
        <v>58</v>
      </c>
    </row>
    <row r="5029" spans="1:8" x14ac:dyDescent="0.3">
      <c r="A5029" s="7" t="s">
        <v>2965</v>
      </c>
      <c r="B5029" s="1" t="s">
        <v>700</v>
      </c>
      <c r="C5029" s="1" t="s">
        <v>701</v>
      </c>
      <c r="D5029" s="1" t="s">
        <v>7</v>
      </c>
      <c r="E5029" s="1" t="s">
        <v>7</v>
      </c>
      <c r="F5029" s="1" t="s">
        <v>2</v>
      </c>
      <c r="G5029" s="2">
        <v>39.017082948318603</v>
      </c>
      <c r="H5029" s="1">
        <v>58</v>
      </c>
    </row>
    <row r="5030" spans="1:8" x14ac:dyDescent="0.3">
      <c r="A5030" s="7" t="s">
        <v>2966</v>
      </c>
      <c r="B5030" s="1" t="s">
        <v>700</v>
      </c>
      <c r="C5030" s="1" t="s">
        <v>701</v>
      </c>
      <c r="D5030" s="1" t="s">
        <v>7</v>
      </c>
      <c r="E5030" s="1" t="s">
        <v>7</v>
      </c>
      <c r="F5030" s="1" t="s">
        <v>1</v>
      </c>
      <c r="G5030" s="2">
        <v>90.886331555353294</v>
      </c>
      <c r="H5030" s="1">
        <v>102</v>
      </c>
    </row>
    <row r="5031" spans="1:8" x14ac:dyDescent="0.3">
      <c r="A5031" s="7" t="s">
        <v>2966</v>
      </c>
      <c r="B5031" s="1" t="s">
        <v>700</v>
      </c>
      <c r="C5031" s="1" t="s">
        <v>701</v>
      </c>
      <c r="D5031" s="1" t="s">
        <v>7</v>
      </c>
      <c r="E5031" s="1" t="s">
        <v>7</v>
      </c>
      <c r="F5031" s="1" t="s">
        <v>2</v>
      </c>
      <c r="G5031" s="2">
        <v>104.093427594278</v>
      </c>
      <c r="H5031" s="1">
        <v>102</v>
      </c>
    </row>
    <row r="5032" spans="1:8" x14ac:dyDescent="0.3">
      <c r="A5032" s="7" t="s">
        <v>2967</v>
      </c>
      <c r="B5032" s="1" t="s">
        <v>183</v>
      </c>
      <c r="C5032" s="1" t="s">
        <v>184</v>
      </c>
      <c r="D5032" s="1" t="s">
        <v>7</v>
      </c>
      <c r="E5032" s="1" t="s">
        <v>7</v>
      </c>
      <c r="F5032" s="1" t="s">
        <v>2</v>
      </c>
      <c r="G5032" s="2">
        <v>1024.9931938187699</v>
      </c>
      <c r="H5032" s="1">
        <v>1050</v>
      </c>
    </row>
    <row r="5033" spans="1:8" x14ac:dyDescent="0.3">
      <c r="A5033" s="7" t="s">
        <v>2967</v>
      </c>
      <c r="B5033" s="1" t="s">
        <v>183</v>
      </c>
      <c r="C5033" s="1" t="s">
        <v>184</v>
      </c>
      <c r="D5033" s="1" t="s">
        <v>7</v>
      </c>
      <c r="E5033" s="1" t="s">
        <v>7</v>
      </c>
      <c r="F5033" s="1" t="s">
        <v>1</v>
      </c>
      <c r="G5033" s="2">
        <v>1025.0096797686499</v>
      </c>
      <c r="H5033" s="1">
        <v>1050</v>
      </c>
    </row>
    <row r="5034" spans="1:8" x14ac:dyDescent="0.3">
      <c r="A5034" s="7" t="s">
        <v>2968</v>
      </c>
      <c r="B5034" s="1" t="s">
        <v>183</v>
      </c>
      <c r="C5034" s="1" t="s">
        <v>184</v>
      </c>
      <c r="D5034" s="1" t="s">
        <v>7</v>
      </c>
      <c r="E5034" s="1" t="s">
        <v>7</v>
      </c>
      <c r="F5034" s="1" t="s">
        <v>2</v>
      </c>
      <c r="G5034" s="2">
        <v>1217.2656194773499</v>
      </c>
      <c r="H5034" s="1">
        <v>1800.2</v>
      </c>
    </row>
    <row r="5035" spans="1:8" x14ac:dyDescent="0.3">
      <c r="A5035" s="7" t="s">
        <v>2968</v>
      </c>
      <c r="B5035" s="1" t="s">
        <v>183</v>
      </c>
      <c r="C5035" s="1" t="s">
        <v>184</v>
      </c>
      <c r="D5035" s="1" t="s">
        <v>7</v>
      </c>
      <c r="E5035" s="1" t="s">
        <v>7</v>
      </c>
      <c r="F5035" s="1" t="s">
        <v>1</v>
      </c>
      <c r="G5035" s="2">
        <v>1217.2870266903401</v>
      </c>
      <c r="H5035" s="1">
        <v>1800.2</v>
      </c>
    </row>
    <row r="5036" spans="1:8" x14ac:dyDescent="0.3">
      <c r="A5036" s="7" t="s">
        <v>2969</v>
      </c>
      <c r="B5036" s="1" t="s">
        <v>183</v>
      </c>
      <c r="C5036" s="1" t="s">
        <v>184</v>
      </c>
      <c r="D5036" s="1" t="s">
        <v>7</v>
      </c>
      <c r="E5036" s="1" t="s">
        <v>7</v>
      </c>
      <c r="F5036" s="1" t="s">
        <v>2</v>
      </c>
      <c r="G5036" s="2">
        <v>1190.7089350633801</v>
      </c>
      <c r="H5036" s="1">
        <v>1098.9000000000001</v>
      </c>
    </row>
    <row r="5037" spans="1:8" x14ac:dyDescent="0.3">
      <c r="A5037" s="7" t="s">
        <v>2969</v>
      </c>
      <c r="B5037" s="1" t="s">
        <v>183</v>
      </c>
      <c r="C5037" s="1" t="s">
        <v>184</v>
      </c>
      <c r="D5037" s="1" t="s">
        <v>7</v>
      </c>
      <c r="E5037" s="1" t="s">
        <v>7</v>
      </c>
      <c r="F5037" s="1" t="s">
        <v>1</v>
      </c>
      <c r="G5037" s="2">
        <v>1191.1297830251101</v>
      </c>
      <c r="H5037" s="1">
        <v>1098.9000000000001</v>
      </c>
    </row>
    <row r="5038" spans="1:8" x14ac:dyDescent="0.3">
      <c r="A5038" s="7" t="s">
        <v>2970</v>
      </c>
      <c r="B5038" s="1" t="s">
        <v>183</v>
      </c>
      <c r="C5038" s="1" t="s">
        <v>184</v>
      </c>
      <c r="D5038" s="1" t="s">
        <v>7</v>
      </c>
      <c r="E5038" s="1" t="s">
        <v>7</v>
      </c>
      <c r="F5038" s="1" t="s">
        <v>2</v>
      </c>
      <c r="G5038" s="2">
        <v>957.49034499260904</v>
      </c>
      <c r="H5038" s="1">
        <v>1019.5</v>
      </c>
    </row>
    <row r="5039" spans="1:8" x14ac:dyDescent="0.3">
      <c r="A5039" s="7" t="s">
        <v>2970</v>
      </c>
      <c r="B5039" s="1" t="s">
        <v>183</v>
      </c>
      <c r="C5039" s="1" t="s">
        <v>184</v>
      </c>
      <c r="D5039" s="1" t="s">
        <v>7</v>
      </c>
      <c r="E5039" s="1" t="s">
        <v>7</v>
      </c>
      <c r="F5039" s="1" t="s">
        <v>1</v>
      </c>
      <c r="G5039" s="2">
        <v>957.63487096308802</v>
      </c>
      <c r="H5039" s="1">
        <v>1019.5</v>
      </c>
    </row>
    <row r="5040" spans="1:8" x14ac:dyDescent="0.3">
      <c r="A5040" s="7" t="s">
        <v>2971</v>
      </c>
      <c r="B5040" s="1" t="s">
        <v>183</v>
      </c>
      <c r="C5040" s="1" t="s">
        <v>184</v>
      </c>
      <c r="D5040" s="1" t="s">
        <v>7</v>
      </c>
      <c r="E5040" s="1" t="s">
        <v>7</v>
      </c>
      <c r="F5040" s="1" t="s">
        <v>2</v>
      </c>
      <c r="G5040" s="2">
        <v>900.21516729261702</v>
      </c>
      <c r="H5040" s="1">
        <v>1131</v>
      </c>
    </row>
    <row r="5041" spans="1:8" x14ac:dyDescent="0.3">
      <c r="A5041" s="7" t="s">
        <v>2971</v>
      </c>
      <c r="B5041" s="1" t="s">
        <v>183</v>
      </c>
      <c r="C5041" s="1" t="s">
        <v>184</v>
      </c>
      <c r="D5041" s="1" t="s">
        <v>7</v>
      </c>
      <c r="E5041" s="1" t="s">
        <v>7</v>
      </c>
      <c r="F5041" s="1" t="s">
        <v>1</v>
      </c>
      <c r="G5041" s="2">
        <v>900.48787510991599</v>
      </c>
      <c r="H5041" s="1">
        <v>1131</v>
      </c>
    </row>
    <row r="5042" spans="1:8" x14ac:dyDescent="0.3">
      <c r="A5042" s="7" t="s">
        <v>2972</v>
      </c>
      <c r="B5042" s="1" t="s">
        <v>183</v>
      </c>
      <c r="C5042" s="1" t="s">
        <v>184</v>
      </c>
      <c r="D5042" s="1" t="s">
        <v>7</v>
      </c>
      <c r="E5042" s="1" t="s">
        <v>7</v>
      </c>
      <c r="F5042" s="1" t="s">
        <v>2</v>
      </c>
      <c r="G5042" s="2">
        <v>1132.9256065479999</v>
      </c>
      <c r="H5042" s="1">
        <v>1092.8</v>
      </c>
    </row>
    <row r="5043" spans="1:8" x14ac:dyDescent="0.3">
      <c r="A5043" s="7" t="s">
        <v>2972</v>
      </c>
      <c r="B5043" s="1" t="s">
        <v>183</v>
      </c>
      <c r="C5043" s="1" t="s">
        <v>184</v>
      </c>
      <c r="D5043" s="1" t="s">
        <v>7</v>
      </c>
      <c r="E5043" s="1" t="s">
        <v>7</v>
      </c>
      <c r="F5043" s="1" t="s">
        <v>1</v>
      </c>
      <c r="G5043" s="2">
        <v>1132.9829083121499</v>
      </c>
      <c r="H5043" s="1">
        <v>1092.8</v>
      </c>
    </row>
    <row r="5044" spans="1:8" x14ac:dyDescent="0.3">
      <c r="A5044" s="7" t="s">
        <v>2973</v>
      </c>
      <c r="B5044" s="1" t="s">
        <v>5</v>
      </c>
      <c r="C5044" s="1" t="s">
        <v>2974</v>
      </c>
      <c r="D5044" s="1" t="s">
        <v>7</v>
      </c>
      <c r="E5044" s="1" t="s">
        <v>7</v>
      </c>
      <c r="F5044" s="1" t="s">
        <v>1</v>
      </c>
      <c r="G5044" s="2">
        <v>12.087100048585301</v>
      </c>
      <c r="H5044" s="1">
        <v>14.2</v>
      </c>
    </row>
    <row r="5045" spans="1:8" x14ac:dyDescent="0.3">
      <c r="A5045" s="7" t="s">
        <v>2975</v>
      </c>
      <c r="B5045" s="1" t="s">
        <v>5</v>
      </c>
      <c r="C5045" s="1" t="s">
        <v>2974</v>
      </c>
      <c r="D5045" s="1" t="s">
        <v>7</v>
      </c>
      <c r="E5045" s="1" t="s">
        <v>7</v>
      </c>
      <c r="F5045" s="1" t="s">
        <v>1</v>
      </c>
      <c r="G5045" s="2">
        <v>20.4312093796554</v>
      </c>
      <c r="H5045" s="1">
        <v>15</v>
      </c>
    </row>
    <row r="5046" spans="1:8" x14ac:dyDescent="0.3">
      <c r="A5046" s="7" t="s">
        <v>2976</v>
      </c>
      <c r="B5046" s="1" t="s">
        <v>5</v>
      </c>
      <c r="C5046" s="1" t="s">
        <v>1030</v>
      </c>
      <c r="D5046" s="1" t="s">
        <v>7</v>
      </c>
      <c r="E5046" s="1" t="s">
        <v>7</v>
      </c>
      <c r="F5046" s="1" t="s">
        <v>2</v>
      </c>
      <c r="G5046" s="2">
        <v>37.304416723167499</v>
      </c>
      <c r="H5046" s="1">
        <v>37.6</v>
      </c>
    </row>
    <row r="5047" spans="1:8" x14ac:dyDescent="0.3">
      <c r="A5047" s="7" t="s">
        <v>2976</v>
      </c>
      <c r="B5047" s="1" t="s">
        <v>5</v>
      </c>
      <c r="C5047" s="1" t="s">
        <v>1030</v>
      </c>
      <c r="D5047" s="1" t="s">
        <v>7</v>
      </c>
      <c r="E5047" s="1" t="s">
        <v>7</v>
      </c>
      <c r="F5047" s="1" t="s">
        <v>1</v>
      </c>
      <c r="G5047" s="2">
        <v>42.601801010603801</v>
      </c>
      <c r="H5047" s="1">
        <v>37.6</v>
      </c>
    </row>
    <row r="5048" spans="1:8" x14ac:dyDescent="0.3">
      <c r="A5048" s="7" t="s">
        <v>2977</v>
      </c>
      <c r="B5048" s="1" t="s">
        <v>5</v>
      </c>
      <c r="C5048" s="1" t="s">
        <v>194</v>
      </c>
      <c r="D5048" s="1" t="s">
        <v>7</v>
      </c>
      <c r="E5048" s="1" t="s">
        <v>7</v>
      </c>
      <c r="F5048" s="1" t="s">
        <v>1</v>
      </c>
      <c r="G5048" s="2">
        <v>30.653810427152202</v>
      </c>
      <c r="H5048" s="1">
        <v>54.1</v>
      </c>
    </row>
    <row r="5049" spans="1:8" x14ac:dyDescent="0.3">
      <c r="A5049" s="7" t="s">
        <v>2977</v>
      </c>
      <c r="B5049" s="1" t="s">
        <v>5</v>
      </c>
      <c r="C5049" s="1" t="s">
        <v>194</v>
      </c>
      <c r="D5049" s="1" t="s">
        <v>7</v>
      </c>
      <c r="E5049" s="1" t="s">
        <v>7</v>
      </c>
      <c r="F5049" s="1" t="s">
        <v>2</v>
      </c>
      <c r="G5049" s="2">
        <v>35.394694652327701</v>
      </c>
      <c r="H5049" s="1">
        <v>54.1</v>
      </c>
    </row>
    <row r="5050" spans="1:8" x14ac:dyDescent="0.3">
      <c r="A5050" s="7" t="s">
        <v>2978</v>
      </c>
      <c r="B5050" s="1" t="s">
        <v>5</v>
      </c>
      <c r="C5050" s="1" t="s">
        <v>194</v>
      </c>
      <c r="D5050" s="1" t="s">
        <v>7</v>
      </c>
      <c r="E5050" s="1" t="s">
        <v>7</v>
      </c>
      <c r="F5050" s="1" t="s">
        <v>1</v>
      </c>
      <c r="G5050" s="2">
        <v>38.223442852762297</v>
      </c>
      <c r="H5050" s="1">
        <v>61.4</v>
      </c>
    </row>
    <row r="5051" spans="1:8" x14ac:dyDescent="0.3">
      <c r="A5051" s="7" t="s">
        <v>2978</v>
      </c>
      <c r="B5051" s="1" t="s">
        <v>5</v>
      </c>
      <c r="C5051" s="1" t="s">
        <v>194</v>
      </c>
      <c r="D5051" s="1" t="s">
        <v>7</v>
      </c>
      <c r="E5051" s="1" t="s">
        <v>7</v>
      </c>
      <c r="F5051" s="1" t="s">
        <v>2</v>
      </c>
      <c r="G5051" s="2">
        <v>39.473114595491097</v>
      </c>
      <c r="H5051" s="1">
        <v>61.4</v>
      </c>
    </row>
    <row r="5052" spans="1:8" x14ac:dyDescent="0.3">
      <c r="A5052" s="7" t="s">
        <v>2979</v>
      </c>
      <c r="B5052" s="1" t="s">
        <v>5</v>
      </c>
      <c r="C5052" s="1" t="s">
        <v>194</v>
      </c>
      <c r="D5052" s="1" t="s">
        <v>7</v>
      </c>
      <c r="E5052" s="1" t="s">
        <v>7</v>
      </c>
      <c r="F5052" s="1" t="s">
        <v>1</v>
      </c>
      <c r="G5052" s="2">
        <v>28.151697811026999</v>
      </c>
      <c r="H5052" s="1">
        <v>44.1</v>
      </c>
    </row>
    <row r="5053" spans="1:8" x14ac:dyDescent="0.3">
      <c r="A5053" s="7" t="s">
        <v>2979</v>
      </c>
      <c r="B5053" s="1" t="s">
        <v>5</v>
      </c>
      <c r="C5053" s="1" t="s">
        <v>194</v>
      </c>
      <c r="D5053" s="1" t="s">
        <v>7</v>
      </c>
      <c r="E5053" s="1" t="s">
        <v>7</v>
      </c>
      <c r="F5053" s="1" t="s">
        <v>2</v>
      </c>
      <c r="G5053" s="2">
        <v>30.239397960922499</v>
      </c>
      <c r="H5053" s="1">
        <v>44.1</v>
      </c>
    </row>
    <row r="5054" spans="1:8" x14ac:dyDescent="0.3">
      <c r="A5054" s="7" t="s">
        <v>2980</v>
      </c>
      <c r="B5054" s="1" t="s">
        <v>5</v>
      </c>
      <c r="C5054" s="1" t="s">
        <v>194</v>
      </c>
      <c r="D5054" s="1" t="s">
        <v>7</v>
      </c>
      <c r="E5054" s="1" t="s">
        <v>7</v>
      </c>
      <c r="F5054" s="1" t="s">
        <v>1</v>
      </c>
      <c r="G5054" s="2">
        <v>47.652598723685202</v>
      </c>
      <c r="H5054" s="1">
        <v>75</v>
      </c>
    </row>
    <row r="5055" spans="1:8" x14ac:dyDescent="0.3">
      <c r="A5055" s="7" t="s">
        <v>2980</v>
      </c>
      <c r="B5055" s="1" t="s">
        <v>5</v>
      </c>
      <c r="C5055" s="1" t="s">
        <v>194</v>
      </c>
      <c r="D5055" s="1" t="s">
        <v>7</v>
      </c>
      <c r="E5055" s="1" t="s">
        <v>7</v>
      </c>
      <c r="F5055" s="1" t="s">
        <v>2</v>
      </c>
      <c r="G5055" s="2">
        <v>66.826458959383004</v>
      </c>
      <c r="H5055" s="1">
        <v>75</v>
      </c>
    </row>
    <row r="5056" spans="1:8" x14ac:dyDescent="0.3">
      <c r="A5056" s="7" t="s">
        <v>2981</v>
      </c>
      <c r="B5056" s="1" t="s">
        <v>5</v>
      </c>
      <c r="C5056" s="1" t="s">
        <v>194</v>
      </c>
      <c r="D5056" s="1" t="s">
        <v>7</v>
      </c>
      <c r="E5056" s="1" t="s">
        <v>7</v>
      </c>
      <c r="F5056" s="1" t="s">
        <v>1</v>
      </c>
      <c r="G5056" s="2">
        <v>28.907449972901201</v>
      </c>
      <c r="H5056" s="1">
        <v>60.1</v>
      </c>
    </row>
    <row r="5057" spans="1:8" x14ac:dyDescent="0.3">
      <c r="A5057" s="7" t="s">
        <v>2981</v>
      </c>
      <c r="B5057" s="1" t="s">
        <v>5</v>
      </c>
      <c r="C5057" s="1" t="s">
        <v>194</v>
      </c>
      <c r="D5057" s="1" t="s">
        <v>7</v>
      </c>
      <c r="E5057" s="1" t="s">
        <v>7</v>
      </c>
      <c r="F5057" s="1" t="s">
        <v>2</v>
      </c>
      <c r="G5057" s="2">
        <v>30.945493259169101</v>
      </c>
      <c r="H5057" s="1">
        <v>60.1</v>
      </c>
    </row>
    <row r="5058" spans="1:8" x14ac:dyDescent="0.3">
      <c r="A5058" s="7" t="s">
        <v>2982</v>
      </c>
      <c r="B5058" s="1" t="s">
        <v>5</v>
      </c>
      <c r="C5058" s="1" t="s">
        <v>1672</v>
      </c>
      <c r="D5058" s="1" t="s">
        <v>7</v>
      </c>
      <c r="E5058" s="1" t="s">
        <v>7</v>
      </c>
      <c r="F5058" s="1" t="s">
        <v>2</v>
      </c>
      <c r="G5058" s="2">
        <v>18.319901737271898</v>
      </c>
      <c r="H5058" s="1">
        <v>23.6</v>
      </c>
    </row>
    <row r="5059" spans="1:8" x14ac:dyDescent="0.3">
      <c r="A5059" s="7" t="s">
        <v>2982</v>
      </c>
      <c r="B5059" s="1" t="s">
        <v>5</v>
      </c>
      <c r="C5059" s="1" t="s">
        <v>1672</v>
      </c>
      <c r="D5059" s="1" t="s">
        <v>7</v>
      </c>
      <c r="E5059" s="1" t="s">
        <v>7</v>
      </c>
      <c r="F5059" s="1" t="s">
        <v>1</v>
      </c>
      <c r="G5059" s="2">
        <v>24.069935491719502</v>
      </c>
      <c r="H5059" s="1">
        <v>23.6</v>
      </c>
    </row>
    <row r="5060" spans="1:8" x14ac:dyDescent="0.3">
      <c r="A5060" s="7" t="s">
        <v>2983</v>
      </c>
      <c r="B5060" s="1" t="s">
        <v>5</v>
      </c>
      <c r="C5060" s="1" t="s">
        <v>1672</v>
      </c>
      <c r="D5060" s="1" t="s">
        <v>7</v>
      </c>
      <c r="E5060" s="1" t="s">
        <v>7</v>
      </c>
      <c r="F5060" s="1" t="s">
        <v>2</v>
      </c>
      <c r="G5060" s="2">
        <v>20.5186391644555</v>
      </c>
      <c r="H5060" s="1">
        <v>26.3</v>
      </c>
    </row>
    <row r="5061" spans="1:8" x14ac:dyDescent="0.3">
      <c r="A5061" s="7" t="s">
        <v>2983</v>
      </c>
      <c r="B5061" s="1" t="s">
        <v>5</v>
      </c>
      <c r="C5061" s="1" t="s">
        <v>1672</v>
      </c>
      <c r="D5061" s="1" t="s">
        <v>7</v>
      </c>
      <c r="E5061" s="1" t="s">
        <v>7</v>
      </c>
      <c r="F5061" s="1" t="s">
        <v>1</v>
      </c>
      <c r="G5061" s="2">
        <v>28.654346763423298</v>
      </c>
      <c r="H5061" s="1">
        <v>26.3</v>
      </c>
    </row>
    <row r="5062" spans="1:8" x14ac:dyDescent="0.3">
      <c r="A5062" s="7" t="s">
        <v>2984</v>
      </c>
      <c r="B5062" s="1" t="s">
        <v>5</v>
      </c>
      <c r="C5062" s="1" t="s">
        <v>2985</v>
      </c>
      <c r="D5062" s="1" t="s">
        <v>7</v>
      </c>
      <c r="E5062" s="1" t="s">
        <v>7</v>
      </c>
      <c r="F5062" s="1" t="s">
        <v>1</v>
      </c>
      <c r="G5062" s="2">
        <v>17.3703403175376</v>
      </c>
      <c r="H5062" s="1">
        <v>17.2</v>
      </c>
    </row>
    <row r="5063" spans="1:8" x14ac:dyDescent="0.3">
      <c r="A5063" s="7" t="s">
        <v>2986</v>
      </c>
      <c r="B5063" s="1" t="s">
        <v>100</v>
      </c>
      <c r="C5063" s="1" t="s">
        <v>160</v>
      </c>
      <c r="D5063" s="1" t="s">
        <v>7</v>
      </c>
      <c r="E5063" s="1" t="s">
        <v>7</v>
      </c>
      <c r="F5063" s="1" t="s">
        <v>2</v>
      </c>
      <c r="G5063" s="2">
        <v>185.543896569586</v>
      </c>
      <c r="H5063" s="1">
        <v>280</v>
      </c>
    </row>
    <row r="5064" spans="1:8" x14ac:dyDescent="0.3">
      <c r="A5064" s="7" t="s">
        <v>2986</v>
      </c>
      <c r="B5064" s="1" t="s">
        <v>100</v>
      </c>
      <c r="C5064" s="1" t="s">
        <v>160</v>
      </c>
      <c r="D5064" s="1" t="s">
        <v>7</v>
      </c>
      <c r="E5064" s="1" t="s">
        <v>7</v>
      </c>
      <c r="F5064" s="1" t="s">
        <v>1</v>
      </c>
      <c r="G5064" s="2">
        <v>197.76002300555399</v>
      </c>
      <c r="H5064" s="1">
        <v>280</v>
      </c>
    </row>
    <row r="5065" spans="1:8" x14ac:dyDescent="0.3">
      <c r="A5065" s="7" t="s">
        <v>2987</v>
      </c>
      <c r="B5065" s="1" t="s">
        <v>5</v>
      </c>
      <c r="C5065" s="1" t="s">
        <v>991</v>
      </c>
      <c r="D5065" s="1" t="s">
        <v>7</v>
      </c>
      <c r="E5065" s="1" t="s">
        <v>7</v>
      </c>
      <c r="F5065" s="1" t="s">
        <v>1</v>
      </c>
      <c r="G5065" s="2">
        <v>8.8287934458568493</v>
      </c>
      <c r="H5065" s="1">
        <v>9.8000000000000007</v>
      </c>
    </row>
    <row r="5066" spans="1:8" x14ac:dyDescent="0.3">
      <c r="A5066" s="7" t="s">
        <v>2987</v>
      </c>
      <c r="B5066" s="1" t="s">
        <v>5</v>
      </c>
      <c r="C5066" s="1" t="s">
        <v>991</v>
      </c>
      <c r="D5066" s="1" t="s">
        <v>7</v>
      </c>
      <c r="E5066" s="1" t="s">
        <v>7</v>
      </c>
      <c r="F5066" s="1" t="s">
        <v>2</v>
      </c>
      <c r="G5066" s="2">
        <v>9.7385159494471996</v>
      </c>
      <c r="H5066" s="1">
        <v>9.8000000000000007</v>
      </c>
    </row>
    <row r="5067" spans="1:8" x14ac:dyDescent="0.3">
      <c r="A5067" s="7" t="s">
        <v>2988</v>
      </c>
      <c r="B5067" s="1" t="s">
        <v>5</v>
      </c>
      <c r="C5067" s="1" t="s">
        <v>1769</v>
      </c>
      <c r="D5067" s="1" t="s">
        <v>7</v>
      </c>
      <c r="E5067" s="1" t="s">
        <v>7</v>
      </c>
      <c r="F5067" s="1" t="s">
        <v>1</v>
      </c>
      <c r="G5067" s="2">
        <v>61.725937849058198</v>
      </c>
      <c r="H5067" s="1">
        <v>61.6</v>
      </c>
    </row>
    <row r="5068" spans="1:8" x14ac:dyDescent="0.3">
      <c r="A5068" s="7" t="s">
        <v>2989</v>
      </c>
      <c r="B5068" s="1" t="s">
        <v>100</v>
      </c>
      <c r="C5068" s="1" t="s">
        <v>160</v>
      </c>
      <c r="D5068" s="1" t="s">
        <v>7</v>
      </c>
      <c r="E5068" s="1" t="s">
        <v>311</v>
      </c>
      <c r="F5068" s="1" t="s">
        <v>1</v>
      </c>
      <c r="G5068" s="2">
        <v>4017.0137781241501</v>
      </c>
      <c r="H5068" s="1" t="s">
        <v>235</v>
      </c>
    </row>
    <row r="5069" spans="1:8" x14ac:dyDescent="0.3">
      <c r="A5069" s="7" t="s">
        <v>2989</v>
      </c>
      <c r="B5069" s="1" t="s">
        <v>100</v>
      </c>
      <c r="C5069" s="1" t="s">
        <v>160</v>
      </c>
      <c r="D5069" s="1" t="s">
        <v>7</v>
      </c>
      <c r="E5069" s="1" t="s">
        <v>311</v>
      </c>
      <c r="F5069" s="1" t="s">
        <v>2</v>
      </c>
      <c r="G5069" s="2">
        <v>4134.8868528293597</v>
      </c>
      <c r="H5069" s="1" t="s">
        <v>235</v>
      </c>
    </row>
    <row r="5070" spans="1:8" x14ac:dyDescent="0.3">
      <c r="A5070" s="7" t="s">
        <v>2990</v>
      </c>
      <c r="B5070" s="1" t="s">
        <v>100</v>
      </c>
      <c r="C5070" s="1" t="s">
        <v>160</v>
      </c>
      <c r="D5070" s="1" t="s">
        <v>7</v>
      </c>
      <c r="E5070" s="1" t="s">
        <v>7</v>
      </c>
      <c r="F5070" s="1" t="s">
        <v>1</v>
      </c>
      <c r="G5070" s="2">
        <v>5417.6332631846499</v>
      </c>
      <c r="H5070" s="1">
        <v>3000</v>
      </c>
    </row>
    <row r="5071" spans="1:8" x14ac:dyDescent="0.3">
      <c r="A5071" s="7" t="s">
        <v>2990</v>
      </c>
      <c r="B5071" s="1" t="s">
        <v>100</v>
      </c>
      <c r="C5071" s="1" t="s">
        <v>160</v>
      </c>
      <c r="D5071" s="1" t="s">
        <v>7</v>
      </c>
      <c r="E5071" s="1" t="s">
        <v>7</v>
      </c>
      <c r="F5071" s="1" t="s">
        <v>2</v>
      </c>
      <c r="G5071" s="2">
        <v>5642.8282501897002</v>
      </c>
      <c r="H5071" s="1">
        <v>3000</v>
      </c>
    </row>
    <row r="5072" spans="1:8" x14ac:dyDescent="0.3">
      <c r="A5072" s="7" t="s">
        <v>2991</v>
      </c>
      <c r="B5072" s="1" t="s">
        <v>700</v>
      </c>
      <c r="C5072" s="1" t="s">
        <v>2518</v>
      </c>
      <c r="D5072" s="1" t="s">
        <v>7</v>
      </c>
      <c r="E5072" s="1" t="s">
        <v>7</v>
      </c>
      <c r="F5072" s="1" t="s">
        <v>1</v>
      </c>
      <c r="G5072" s="2">
        <v>20.125841217287402</v>
      </c>
      <c r="H5072" s="1">
        <v>54.5</v>
      </c>
    </row>
    <row r="5073" spans="1:8" x14ac:dyDescent="0.3">
      <c r="A5073" s="7" t="s">
        <v>2991</v>
      </c>
      <c r="B5073" s="1" t="s">
        <v>700</v>
      </c>
      <c r="C5073" s="1" t="s">
        <v>2518</v>
      </c>
      <c r="D5073" s="1" t="s">
        <v>7</v>
      </c>
      <c r="E5073" s="1" t="s">
        <v>7</v>
      </c>
      <c r="F5073" s="1" t="s">
        <v>2</v>
      </c>
      <c r="G5073" s="2">
        <v>27.9968125507027</v>
      </c>
      <c r="H5073" s="1">
        <v>54.5</v>
      </c>
    </row>
    <row r="5074" spans="1:8" x14ac:dyDescent="0.3">
      <c r="A5074" s="7" t="s">
        <v>2992</v>
      </c>
      <c r="B5074" s="1" t="s">
        <v>5</v>
      </c>
      <c r="C5074" s="1" t="s">
        <v>6</v>
      </c>
      <c r="D5074" s="1" t="s">
        <v>7</v>
      </c>
      <c r="E5074" s="1" t="s">
        <v>7</v>
      </c>
      <c r="F5074" s="1" t="s">
        <v>2</v>
      </c>
      <c r="G5074" s="2">
        <v>73.187700249468605</v>
      </c>
      <c r="H5074" s="1">
        <v>74</v>
      </c>
    </row>
    <row r="5075" spans="1:8" x14ac:dyDescent="0.3">
      <c r="A5075" s="7" t="s">
        <v>2992</v>
      </c>
      <c r="B5075" s="1" t="s">
        <v>5</v>
      </c>
      <c r="C5075" s="1" t="s">
        <v>6</v>
      </c>
      <c r="D5075" s="1" t="s">
        <v>7</v>
      </c>
      <c r="E5075" s="1" t="s">
        <v>7</v>
      </c>
      <c r="F5075" s="1" t="s">
        <v>1</v>
      </c>
      <c r="G5075" s="2">
        <v>81.432794012315597</v>
      </c>
      <c r="H5075" s="1">
        <v>74</v>
      </c>
    </row>
    <row r="5076" spans="1:8" x14ac:dyDescent="0.3">
      <c r="A5076" s="7" t="s">
        <v>2993</v>
      </c>
      <c r="B5076" s="1" t="s">
        <v>5</v>
      </c>
      <c r="C5076" s="1" t="s">
        <v>6</v>
      </c>
      <c r="D5076" s="1" t="s">
        <v>7</v>
      </c>
      <c r="E5076" s="1" t="s">
        <v>7</v>
      </c>
      <c r="F5076" s="1" t="s">
        <v>2</v>
      </c>
      <c r="G5076" s="2">
        <v>55.596084604638399</v>
      </c>
      <c r="H5076" s="1">
        <v>45</v>
      </c>
    </row>
    <row r="5077" spans="1:8" x14ac:dyDescent="0.3">
      <c r="A5077" s="7" t="s">
        <v>2993</v>
      </c>
      <c r="B5077" s="1" t="s">
        <v>5</v>
      </c>
      <c r="C5077" s="1" t="s">
        <v>6</v>
      </c>
      <c r="D5077" s="1" t="s">
        <v>7</v>
      </c>
      <c r="E5077" s="1" t="s">
        <v>7</v>
      </c>
      <c r="F5077" s="1" t="s">
        <v>1</v>
      </c>
      <c r="G5077" s="2">
        <v>61.725937849058198</v>
      </c>
      <c r="H5077" s="1">
        <v>45</v>
      </c>
    </row>
    <row r="5078" spans="1:8" x14ac:dyDescent="0.3">
      <c r="A5078" s="7" t="s">
        <v>2994</v>
      </c>
      <c r="B5078" s="1" t="s">
        <v>103</v>
      </c>
      <c r="C5078" s="1" t="s">
        <v>104</v>
      </c>
      <c r="D5078" s="1" t="s">
        <v>7</v>
      </c>
      <c r="E5078" s="1" t="s">
        <v>7</v>
      </c>
      <c r="F5078" s="1" t="s">
        <v>1</v>
      </c>
      <c r="G5078" s="2">
        <v>194.250106591242</v>
      </c>
      <c r="H5078" s="1">
        <v>97</v>
      </c>
    </row>
    <row r="5079" spans="1:8" x14ac:dyDescent="0.3">
      <c r="A5079" s="7" t="s">
        <v>2994</v>
      </c>
      <c r="B5079" s="1" t="s">
        <v>103</v>
      </c>
      <c r="C5079" s="1" t="s">
        <v>104</v>
      </c>
      <c r="D5079" s="1" t="s">
        <v>7</v>
      </c>
      <c r="E5079" s="1" t="s">
        <v>7</v>
      </c>
      <c r="F5079" s="1" t="s">
        <v>2</v>
      </c>
      <c r="G5079" s="2">
        <v>260.17142815074601</v>
      </c>
      <c r="H5079" s="1">
        <v>97</v>
      </c>
    </row>
    <row r="5080" spans="1:8" x14ac:dyDescent="0.3">
      <c r="A5080" s="7" t="s">
        <v>2995</v>
      </c>
      <c r="B5080" s="1" t="s">
        <v>30</v>
      </c>
      <c r="C5080" s="1" t="s">
        <v>31</v>
      </c>
      <c r="D5080" s="1" t="s">
        <v>7</v>
      </c>
      <c r="E5080" s="1" t="s">
        <v>7</v>
      </c>
      <c r="F5080" s="1" t="s">
        <v>1</v>
      </c>
      <c r="G5080" s="2">
        <v>1416.2733310215999</v>
      </c>
      <c r="H5080" s="1">
        <v>636</v>
      </c>
    </row>
    <row r="5081" spans="1:8" x14ac:dyDescent="0.3">
      <c r="A5081" s="7" t="s">
        <v>2995</v>
      </c>
      <c r="B5081" s="1" t="s">
        <v>30</v>
      </c>
      <c r="C5081" s="1" t="s">
        <v>31</v>
      </c>
      <c r="D5081" s="1" t="s">
        <v>7</v>
      </c>
      <c r="E5081" s="1" t="s">
        <v>7</v>
      </c>
      <c r="F5081" s="1" t="s">
        <v>2</v>
      </c>
      <c r="G5081" s="2">
        <v>1799.76773520139</v>
      </c>
      <c r="H5081" s="1">
        <v>636</v>
      </c>
    </row>
    <row r="5082" spans="1:8" x14ac:dyDescent="0.3">
      <c r="A5082" s="7" t="s">
        <v>2996</v>
      </c>
      <c r="B5082" s="1" t="s">
        <v>700</v>
      </c>
      <c r="C5082" s="1" t="s">
        <v>2518</v>
      </c>
      <c r="D5082" s="1" t="s">
        <v>7</v>
      </c>
      <c r="E5082" s="1" t="s">
        <v>7</v>
      </c>
      <c r="F5082" s="1" t="s">
        <v>1</v>
      </c>
      <c r="G5082" s="2">
        <v>26.7413043456325</v>
      </c>
      <c r="H5082" s="1">
        <v>24.3</v>
      </c>
    </row>
    <row r="5083" spans="1:8" x14ac:dyDescent="0.3">
      <c r="A5083" s="7" t="s">
        <v>2996</v>
      </c>
      <c r="B5083" s="1" t="s">
        <v>700</v>
      </c>
      <c r="C5083" s="1" t="s">
        <v>2518</v>
      </c>
      <c r="D5083" s="1" t="s">
        <v>7</v>
      </c>
      <c r="E5083" s="1" t="s">
        <v>7</v>
      </c>
      <c r="F5083" s="1" t="s">
        <v>2</v>
      </c>
      <c r="G5083" s="2">
        <v>41.9166356726492</v>
      </c>
      <c r="H5083" s="1">
        <v>24.3</v>
      </c>
    </row>
    <row r="5084" spans="1:8" x14ac:dyDescent="0.3">
      <c r="A5084" s="7" t="s">
        <v>2997</v>
      </c>
      <c r="B5084" s="1" t="s">
        <v>700</v>
      </c>
      <c r="C5084" s="1" t="s">
        <v>2518</v>
      </c>
      <c r="D5084" s="1" t="s">
        <v>7</v>
      </c>
      <c r="E5084" s="1" t="s">
        <v>7</v>
      </c>
      <c r="F5084" s="1" t="s">
        <v>1</v>
      </c>
      <c r="G5084" s="2">
        <v>24.546998437763399</v>
      </c>
      <c r="H5084" s="1">
        <v>24.5</v>
      </c>
    </row>
    <row r="5085" spans="1:8" x14ac:dyDescent="0.3">
      <c r="A5085" s="7" t="s">
        <v>2997</v>
      </c>
      <c r="B5085" s="1" t="s">
        <v>700</v>
      </c>
      <c r="C5085" s="1" t="s">
        <v>2518</v>
      </c>
      <c r="D5085" s="1" t="s">
        <v>7</v>
      </c>
      <c r="E5085" s="1" t="s">
        <v>7</v>
      </c>
      <c r="F5085" s="1" t="s">
        <v>2</v>
      </c>
      <c r="G5085" s="2">
        <v>37.117786155388501</v>
      </c>
      <c r="H5085" s="1">
        <v>24.5</v>
      </c>
    </row>
    <row r="5086" spans="1:8" x14ac:dyDescent="0.3">
      <c r="A5086" s="7" t="s">
        <v>2998</v>
      </c>
      <c r="B5086" s="1" t="s">
        <v>5</v>
      </c>
      <c r="C5086" s="1" t="s">
        <v>6</v>
      </c>
      <c r="D5086" s="1" t="s">
        <v>7</v>
      </c>
      <c r="E5086" s="1" t="s">
        <v>7</v>
      </c>
      <c r="F5086" s="1" t="s">
        <v>2</v>
      </c>
      <c r="G5086" s="2">
        <v>28.4071493926836</v>
      </c>
      <c r="H5086" s="1">
        <v>33.1</v>
      </c>
    </row>
    <row r="5087" spans="1:8" x14ac:dyDescent="0.3">
      <c r="A5087" s="7" t="s">
        <v>2998</v>
      </c>
      <c r="B5087" s="1" t="s">
        <v>5</v>
      </c>
      <c r="C5087" s="1" t="s">
        <v>6</v>
      </c>
      <c r="D5087" s="1" t="s">
        <v>7</v>
      </c>
      <c r="E5087" s="1" t="s">
        <v>7</v>
      </c>
      <c r="F5087" s="1" t="s">
        <v>1</v>
      </c>
      <c r="G5087" s="2">
        <v>31.373337859760799</v>
      </c>
      <c r="H5087" s="1">
        <v>33.1</v>
      </c>
    </row>
    <row r="5088" spans="1:8" x14ac:dyDescent="0.3">
      <c r="A5088" s="7" t="s">
        <v>2999</v>
      </c>
      <c r="B5088" s="1" t="s">
        <v>5</v>
      </c>
      <c r="C5088" s="1" t="s">
        <v>6</v>
      </c>
      <c r="D5088" s="1" t="s">
        <v>7</v>
      </c>
      <c r="E5088" s="1" t="s">
        <v>7</v>
      </c>
      <c r="F5088" s="1" t="s">
        <v>1</v>
      </c>
      <c r="G5088" s="2">
        <v>21.177402795945898</v>
      </c>
      <c r="H5088" s="1">
        <v>23.8</v>
      </c>
    </row>
    <row r="5089" spans="1:8" x14ac:dyDescent="0.3">
      <c r="A5089" s="7" t="s">
        <v>2999</v>
      </c>
      <c r="B5089" s="1" t="s">
        <v>5</v>
      </c>
      <c r="C5089" s="1" t="s">
        <v>6</v>
      </c>
      <c r="D5089" s="1" t="s">
        <v>7</v>
      </c>
      <c r="E5089" s="1" t="s">
        <v>7</v>
      </c>
      <c r="F5089" s="1" t="s">
        <v>2</v>
      </c>
      <c r="G5089" s="2">
        <v>22.3312047585421</v>
      </c>
      <c r="H5089" s="1">
        <v>23.8</v>
      </c>
    </row>
    <row r="5090" spans="1:8" x14ac:dyDescent="0.3">
      <c r="A5090" s="7" t="s">
        <v>3000</v>
      </c>
      <c r="B5090" s="1" t="s">
        <v>5</v>
      </c>
      <c r="C5090" s="1" t="s">
        <v>6</v>
      </c>
      <c r="D5090" s="1" t="s">
        <v>7</v>
      </c>
      <c r="E5090" s="1" t="s">
        <v>7</v>
      </c>
      <c r="F5090" s="1" t="s">
        <v>2</v>
      </c>
      <c r="G5090" s="2">
        <v>17.648337410122998</v>
      </c>
      <c r="H5090" s="1">
        <v>14.6</v>
      </c>
    </row>
    <row r="5091" spans="1:8" x14ac:dyDescent="0.3">
      <c r="A5091" s="7" t="s">
        <v>3000</v>
      </c>
      <c r="B5091" s="1" t="s">
        <v>5</v>
      </c>
      <c r="C5091" s="1" t="s">
        <v>6</v>
      </c>
      <c r="D5091" s="1" t="s">
        <v>7</v>
      </c>
      <c r="E5091" s="1" t="s">
        <v>7</v>
      </c>
      <c r="F5091" s="1" t="s">
        <v>1</v>
      </c>
      <c r="G5091" s="2">
        <v>17.886893767318298</v>
      </c>
      <c r="H5091" s="1">
        <v>14.6</v>
      </c>
    </row>
    <row r="5092" spans="1:8" x14ac:dyDescent="0.3">
      <c r="A5092" s="7" t="s">
        <v>3001</v>
      </c>
      <c r="B5092" s="1" t="s">
        <v>5</v>
      </c>
      <c r="C5092" s="1" t="s">
        <v>6</v>
      </c>
      <c r="D5092" s="1" t="s">
        <v>7</v>
      </c>
      <c r="E5092" s="1" t="s">
        <v>7</v>
      </c>
      <c r="F5092" s="1" t="s">
        <v>1</v>
      </c>
      <c r="G5092" s="2">
        <v>30.190780835409999</v>
      </c>
      <c r="H5092" s="1">
        <v>37.1</v>
      </c>
    </row>
    <row r="5093" spans="1:8" x14ac:dyDescent="0.3">
      <c r="A5093" s="7" t="s">
        <v>3001</v>
      </c>
      <c r="B5093" s="1" t="s">
        <v>5</v>
      </c>
      <c r="C5093" s="1" t="s">
        <v>6</v>
      </c>
      <c r="D5093" s="1" t="s">
        <v>7</v>
      </c>
      <c r="E5093" s="1" t="s">
        <v>7</v>
      </c>
      <c r="F5093" s="1" t="s">
        <v>2</v>
      </c>
      <c r="G5093" s="2">
        <v>36.6048822956542</v>
      </c>
      <c r="H5093" s="1">
        <v>37.1</v>
      </c>
    </row>
    <row r="5094" spans="1:8" x14ac:dyDescent="0.3">
      <c r="A5094" s="7" t="s">
        <v>3002</v>
      </c>
      <c r="B5094" s="1" t="s">
        <v>5</v>
      </c>
      <c r="C5094" s="1" t="s">
        <v>6</v>
      </c>
      <c r="D5094" s="1" t="s">
        <v>7</v>
      </c>
      <c r="E5094" s="1" t="s">
        <v>7</v>
      </c>
      <c r="F5094" s="1" t="s">
        <v>1</v>
      </c>
      <c r="G5094" s="2">
        <v>26.915794884596799</v>
      </c>
      <c r="H5094" s="1">
        <v>25.2</v>
      </c>
    </row>
    <row r="5095" spans="1:8" x14ac:dyDescent="0.3">
      <c r="A5095" s="7" t="s">
        <v>3002</v>
      </c>
      <c r="B5095" s="1" t="s">
        <v>5</v>
      </c>
      <c r="C5095" s="1" t="s">
        <v>6</v>
      </c>
      <c r="D5095" s="1" t="s">
        <v>7</v>
      </c>
      <c r="E5095" s="1" t="s">
        <v>7</v>
      </c>
      <c r="F5095" s="1" t="s">
        <v>2</v>
      </c>
      <c r="G5095" s="2">
        <v>31.1918320422084</v>
      </c>
      <c r="H5095" s="1">
        <v>25.2</v>
      </c>
    </row>
    <row r="5096" spans="1:8" x14ac:dyDescent="0.3">
      <c r="A5096" s="7" t="s">
        <v>3003</v>
      </c>
      <c r="B5096" s="1" t="s">
        <v>5</v>
      </c>
      <c r="C5096" s="1" t="s">
        <v>6</v>
      </c>
      <c r="D5096" s="1" t="s">
        <v>7</v>
      </c>
      <c r="E5096" s="1" t="s">
        <v>7</v>
      </c>
      <c r="F5096" s="1" t="s">
        <v>2</v>
      </c>
      <c r="G5096" s="2">
        <v>45.377735608692902</v>
      </c>
      <c r="H5096" s="1">
        <v>58.6</v>
      </c>
    </row>
    <row r="5097" spans="1:8" x14ac:dyDescent="0.3">
      <c r="A5097" s="7" t="s">
        <v>3003</v>
      </c>
      <c r="B5097" s="1" t="s">
        <v>5</v>
      </c>
      <c r="C5097" s="1" t="s">
        <v>6</v>
      </c>
      <c r="D5097" s="1" t="s">
        <v>7</v>
      </c>
      <c r="E5097" s="1" t="s">
        <v>7</v>
      </c>
      <c r="F5097" s="1" t="s">
        <v>1</v>
      </c>
      <c r="G5097" s="2">
        <v>50.300645448782198</v>
      </c>
      <c r="H5097" s="1">
        <v>58.6</v>
      </c>
    </row>
    <row r="5098" spans="1:8" x14ac:dyDescent="0.3">
      <c r="A5098" s="7" t="s">
        <v>3004</v>
      </c>
      <c r="B5098" s="1" t="s">
        <v>5</v>
      </c>
      <c r="C5098" s="1" t="s">
        <v>6</v>
      </c>
      <c r="D5098" s="1" t="s">
        <v>7</v>
      </c>
      <c r="E5098" s="1" t="s">
        <v>7</v>
      </c>
      <c r="F5098" s="1" t="s">
        <v>2</v>
      </c>
      <c r="G5098" s="2">
        <v>16.850347822561201</v>
      </c>
      <c r="H5098" s="1">
        <v>15.4</v>
      </c>
    </row>
    <row r="5099" spans="1:8" x14ac:dyDescent="0.3">
      <c r="A5099" s="7" t="s">
        <v>3004</v>
      </c>
      <c r="B5099" s="1" t="s">
        <v>5</v>
      </c>
      <c r="C5099" s="1" t="s">
        <v>6</v>
      </c>
      <c r="D5099" s="1" t="s">
        <v>7</v>
      </c>
      <c r="E5099" s="1" t="s">
        <v>7</v>
      </c>
      <c r="F5099" s="1" t="s">
        <v>1</v>
      </c>
      <c r="G5099" s="2">
        <v>17.302791433335202</v>
      </c>
      <c r="H5099" s="1">
        <v>15.4</v>
      </c>
    </row>
    <row r="5100" spans="1:8" x14ac:dyDescent="0.3">
      <c r="A5100" s="7" t="s">
        <v>3005</v>
      </c>
      <c r="B5100" s="1" t="s">
        <v>5</v>
      </c>
      <c r="C5100" s="1" t="s">
        <v>6</v>
      </c>
      <c r="D5100" s="1" t="s">
        <v>7</v>
      </c>
      <c r="E5100" s="1" t="s">
        <v>7</v>
      </c>
      <c r="F5100" s="1" t="s">
        <v>2</v>
      </c>
      <c r="G5100" s="2">
        <v>9.59790478112523</v>
      </c>
      <c r="H5100" s="1">
        <v>11.1</v>
      </c>
    </row>
    <row r="5101" spans="1:8" x14ac:dyDescent="0.3">
      <c r="A5101" s="7" t="s">
        <v>3005</v>
      </c>
      <c r="B5101" s="1" t="s">
        <v>5</v>
      </c>
      <c r="C5101" s="1" t="s">
        <v>6</v>
      </c>
      <c r="D5101" s="1" t="s">
        <v>7</v>
      </c>
      <c r="E5101" s="1" t="s">
        <v>7</v>
      </c>
      <c r="F5101" s="1" t="s">
        <v>1</v>
      </c>
      <c r="G5101" s="2">
        <v>11.5538858296174</v>
      </c>
      <c r="H5101" s="1">
        <v>11.1</v>
      </c>
    </row>
    <row r="5102" spans="1:8" x14ac:dyDescent="0.3">
      <c r="A5102" s="7" t="s">
        <v>3006</v>
      </c>
      <c r="B5102" s="1" t="s">
        <v>5</v>
      </c>
      <c r="C5102" s="1" t="s">
        <v>6</v>
      </c>
      <c r="D5102" s="1" t="s">
        <v>7</v>
      </c>
      <c r="E5102" s="1" t="s">
        <v>7</v>
      </c>
      <c r="F5102" s="1" t="s">
        <v>2</v>
      </c>
      <c r="G5102" s="2">
        <v>11.5141328663516</v>
      </c>
      <c r="H5102" s="1">
        <v>12.9</v>
      </c>
    </row>
    <row r="5103" spans="1:8" x14ac:dyDescent="0.3">
      <c r="A5103" s="7" t="s">
        <v>3006</v>
      </c>
      <c r="B5103" s="1" t="s">
        <v>5</v>
      </c>
      <c r="C5103" s="1" t="s">
        <v>6</v>
      </c>
      <c r="D5103" s="1" t="s">
        <v>7</v>
      </c>
      <c r="E5103" s="1" t="s">
        <v>7</v>
      </c>
      <c r="F5103" s="1" t="s">
        <v>1</v>
      </c>
      <c r="G5103" s="2">
        <v>13.1659567161922</v>
      </c>
      <c r="H5103" s="1">
        <v>12.9</v>
      </c>
    </row>
    <row r="5104" spans="1:8" x14ac:dyDescent="0.3">
      <c r="A5104" s="7" t="s">
        <v>3007</v>
      </c>
      <c r="B5104" s="1" t="s">
        <v>5</v>
      </c>
      <c r="C5104" s="1" t="s">
        <v>6</v>
      </c>
      <c r="D5104" s="1" t="s">
        <v>7</v>
      </c>
      <c r="E5104" s="1" t="s">
        <v>7</v>
      </c>
      <c r="F5104" s="1" t="s">
        <v>1</v>
      </c>
      <c r="G5104" s="2">
        <v>19.290077893836301</v>
      </c>
      <c r="H5104" s="1">
        <v>18.600000000000001</v>
      </c>
    </row>
    <row r="5105" spans="1:8" x14ac:dyDescent="0.3">
      <c r="A5105" s="7" t="s">
        <v>3007</v>
      </c>
      <c r="B5105" s="1" t="s">
        <v>5</v>
      </c>
      <c r="C5105" s="1" t="s">
        <v>6</v>
      </c>
      <c r="D5105" s="1" t="s">
        <v>7</v>
      </c>
      <c r="E5105" s="1" t="s">
        <v>7</v>
      </c>
      <c r="F5105" s="1" t="s">
        <v>2</v>
      </c>
      <c r="G5105" s="2">
        <v>19.6071614119994</v>
      </c>
      <c r="H5105" s="1">
        <v>18.600000000000001</v>
      </c>
    </row>
    <row r="5106" spans="1:8" x14ac:dyDescent="0.3">
      <c r="A5106" s="7" t="s">
        <v>3008</v>
      </c>
      <c r="B5106" s="1" t="s">
        <v>5</v>
      </c>
      <c r="C5106" s="1" t="s">
        <v>6</v>
      </c>
      <c r="D5106" s="1" t="s">
        <v>7</v>
      </c>
      <c r="E5106" s="1" t="s">
        <v>7</v>
      </c>
      <c r="F5106" s="1" t="s">
        <v>2</v>
      </c>
      <c r="G5106" s="2">
        <v>13.669104940465299</v>
      </c>
      <c r="H5106" s="1">
        <v>13.7</v>
      </c>
    </row>
    <row r="5107" spans="1:8" x14ac:dyDescent="0.3">
      <c r="A5107" s="7" t="s">
        <v>3008</v>
      </c>
      <c r="B5107" s="1" t="s">
        <v>5</v>
      </c>
      <c r="C5107" s="1" t="s">
        <v>6</v>
      </c>
      <c r="D5107" s="1" t="s">
        <v>7</v>
      </c>
      <c r="E5107" s="1" t="s">
        <v>7</v>
      </c>
      <c r="F5107" s="1" t="s">
        <v>1</v>
      </c>
      <c r="G5107" s="2">
        <v>14.890692775751701</v>
      </c>
      <c r="H5107" s="1">
        <v>13.7</v>
      </c>
    </row>
    <row r="5108" spans="1:8" x14ac:dyDescent="0.3">
      <c r="A5108" s="7" t="s">
        <v>3009</v>
      </c>
      <c r="B5108" s="1" t="s">
        <v>5</v>
      </c>
      <c r="C5108" s="1" t="s">
        <v>6</v>
      </c>
      <c r="D5108" s="1" t="s">
        <v>7</v>
      </c>
      <c r="E5108" s="1" t="s">
        <v>7</v>
      </c>
      <c r="F5108" s="1" t="s">
        <v>1</v>
      </c>
      <c r="G5108" s="2">
        <v>21.392908125199</v>
      </c>
      <c r="H5108" s="1">
        <v>24.9</v>
      </c>
    </row>
    <row r="5109" spans="1:8" x14ac:dyDescent="0.3">
      <c r="A5109" s="7" t="s">
        <v>3009</v>
      </c>
      <c r="B5109" s="1" t="s">
        <v>5</v>
      </c>
      <c r="C5109" s="1" t="s">
        <v>6</v>
      </c>
      <c r="D5109" s="1" t="s">
        <v>7</v>
      </c>
      <c r="E5109" s="1" t="s">
        <v>7</v>
      </c>
      <c r="F5109" s="1" t="s">
        <v>2</v>
      </c>
      <c r="G5109" s="2">
        <v>22.6485437398808</v>
      </c>
      <c r="H5109" s="1">
        <v>24.9</v>
      </c>
    </row>
    <row r="5110" spans="1:8" x14ac:dyDescent="0.3">
      <c r="A5110" s="7" t="s">
        <v>3010</v>
      </c>
      <c r="B5110" s="1" t="s">
        <v>5</v>
      </c>
      <c r="C5110" s="1" t="s">
        <v>6</v>
      </c>
      <c r="D5110" s="1" t="s">
        <v>7</v>
      </c>
      <c r="E5110" s="1" t="s">
        <v>7</v>
      </c>
      <c r="F5110" s="1" t="s">
        <v>2</v>
      </c>
      <c r="G5110" s="2">
        <v>50.338761563740498</v>
      </c>
      <c r="H5110" s="1">
        <v>54</v>
      </c>
    </row>
    <row r="5111" spans="1:8" x14ac:dyDescent="0.3">
      <c r="A5111" s="7" t="s">
        <v>3010</v>
      </c>
      <c r="B5111" s="1" t="s">
        <v>5</v>
      </c>
      <c r="C5111" s="1" t="s">
        <v>6</v>
      </c>
      <c r="D5111" s="1" t="s">
        <v>7</v>
      </c>
      <c r="E5111" s="1" t="s">
        <v>7</v>
      </c>
      <c r="F5111" s="1" t="s">
        <v>1</v>
      </c>
      <c r="G5111" s="2">
        <v>55.845370027388697</v>
      </c>
      <c r="H5111" s="1">
        <v>54</v>
      </c>
    </row>
    <row r="5112" spans="1:8" x14ac:dyDescent="0.3">
      <c r="A5112" s="7" t="s">
        <v>3011</v>
      </c>
      <c r="B5112" s="1" t="s">
        <v>5</v>
      </c>
      <c r="C5112" s="1" t="s">
        <v>592</v>
      </c>
      <c r="D5112" s="1" t="s">
        <v>7</v>
      </c>
      <c r="E5112" s="1" t="s">
        <v>7</v>
      </c>
      <c r="F5112" s="1" t="s">
        <v>1</v>
      </c>
      <c r="G5112" s="2">
        <v>140.05902297597001</v>
      </c>
      <c r="H5112" s="1">
        <v>168</v>
      </c>
    </row>
    <row r="5113" spans="1:8" x14ac:dyDescent="0.3">
      <c r="A5113" s="7" t="s">
        <v>3011</v>
      </c>
      <c r="B5113" s="1" t="s">
        <v>5</v>
      </c>
      <c r="C5113" s="1" t="s">
        <v>592</v>
      </c>
      <c r="D5113" s="1" t="s">
        <v>7</v>
      </c>
      <c r="E5113" s="1" t="s">
        <v>7</v>
      </c>
      <c r="F5113" s="1" t="s">
        <v>2</v>
      </c>
      <c r="G5113" s="2">
        <v>172.100843847232</v>
      </c>
      <c r="H5113" s="1">
        <v>168</v>
      </c>
    </row>
    <row r="5114" spans="1:8" x14ac:dyDescent="0.3">
      <c r="A5114" s="7" t="s">
        <v>3012</v>
      </c>
      <c r="B5114" s="1" t="s">
        <v>5</v>
      </c>
      <c r="C5114" s="1" t="s">
        <v>56</v>
      </c>
      <c r="D5114" s="1" t="s">
        <v>7</v>
      </c>
      <c r="E5114" s="1" t="s">
        <v>7</v>
      </c>
      <c r="F5114" s="1" t="s">
        <v>2</v>
      </c>
      <c r="G5114" s="2">
        <v>36.033751126044201</v>
      </c>
      <c r="H5114" s="1">
        <v>33.200000000000003</v>
      </c>
    </row>
    <row r="5115" spans="1:8" x14ac:dyDescent="0.3">
      <c r="A5115" s="7" t="s">
        <v>3012</v>
      </c>
      <c r="B5115" s="1" t="s">
        <v>5</v>
      </c>
      <c r="C5115" s="1" t="s">
        <v>56</v>
      </c>
      <c r="D5115" s="1" t="s">
        <v>7</v>
      </c>
      <c r="E5115" s="1" t="s">
        <v>7</v>
      </c>
      <c r="F5115" s="1" t="s">
        <v>1</v>
      </c>
      <c r="G5115" s="2">
        <v>39.112170088757203</v>
      </c>
      <c r="H5115" s="1">
        <v>33.200000000000003</v>
      </c>
    </row>
    <row r="5116" spans="1:8" x14ac:dyDescent="0.3">
      <c r="A5116" s="7" t="s">
        <v>3013</v>
      </c>
      <c r="B5116" s="1" t="s">
        <v>162</v>
      </c>
      <c r="C5116" s="1" t="s">
        <v>163</v>
      </c>
      <c r="D5116" s="1" t="s">
        <v>7</v>
      </c>
      <c r="E5116" s="1" t="s">
        <v>7</v>
      </c>
      <c r="F5116" s="1" t="s">
        <v>1</v>
      </c>
      <c r="G5116" s="2">
        <v>35.089201002755999</v>
      </c>
      <c r="H5116" s="1">
        <v>42</v>
      </c>
    </row>
    <row r="5117" spans="1:8" x14ac:dyDescent="0.3">
      <c r="A5117" s="7" t="s">
        <v>3013</v>
      </c>
      <c r="B5117" s="1" t="s">
        <v>162</v>
      </c>
      <c r="C5117" s="1" t="s">
        <v>163</v>
      </c>
      <c r="D5117" s="1" t="s">
        <v>7</v>
      </c>
      <c r="E5117" s="1" t="s">
        <v>7</v>
      </c>
      <c r="F5117" s="1" t="s">
        <v>2</v>
      </c>
      <c r="G5117" s="2">
        <v>35.215591846311902</v>
      </c>
      <c r="H5117" s="1">
        <v>42</v>
      </c>
    </row>
    <row r="5118" spans="1:8" x14ac:dyDescent="0.3">
      <c r="A5118" s="7" t="s">
        <v>3015</v>
      </c>
      <c r="B5118" s="1" t="s">
        <v>5</v>
      </c>
      <c r="C5118" s="1" t="s">
        <v>176</v>
      </c>
      <c r="D5118" s="1" t="s">
        <v>7</v>
      </c>
      <c r="E5118" s="1" t="s">
        <v>7</v>
      </c>
      <c r="F5118" s="1" t="s">
        <v>2</v>
      </c>
      <c r="G5118" s="2">
        <v>19.816689207330501</v>
      </c>
      <c r="H5118" s="1">
        <v>18.8</v>
      </c>
    </row>
    <row r="5119" spans="1:8" x14ac:dyDescent="0.3">
      <c r="A5119" s="7" t="s">
        <v>3015</v>
      </c>
      <c r="B5119" s="1" t="s">
        <v>5</v>
      </c>
      <c r="C5119" s="1" t="s">
        <v>176</v>
      </c>
      <c r="D5119" s="1" t="s">
        <v>7</v>
      </c>
      <c r="E5119" s="1" t="s">
        <v>7</v>
      </c>
      <c r="F5119" s="1" t="s">
        <v>1</v>
      </c>
      <c r="G5119" s="2">
        <v>20.3269997487334</v>
      </c>
      <c r="H5119" s="1">
        <v>18.8</v>
      </c>
    </row>
    <row r="5120" spans="1:8" x14ac:dyDescent="0.3">
      <c r="A5120" s="7" t="s">
        <v>3016</v>
      </c>
      <c r="B5120" s="1" t="s">
        <v>5</v>
      </c>
      <c r="C5120" s="1" t="s">
        <v>176</v>
      </c>
      <c r="D5120" s="1" t="s">
        <v>7</v>
      </c>
      <c r="E5120" s="1" t="s">
        <v>7</v>
      </c>
      <c r="F5120" s="1" t="s">
        <v>1</v>
      </c>
      <c r="G5120" s="2">
        <v>17.823372075708399</v>
      </c>
      <c r="H5120" s="1">
        <v>18.8</v>
      </c>
    </row>
    <row r="5121" spans="1:8" x14ac:dyDescent="0.3">
      <c r="A5121" s="7" t="s">
        <v>3016</v>
      </c>
      <c r="B5121" s="1" t="s">
        <v>5</v>
      </c>
      <c r="C5121" s="1" t="s">
        <v>176</v>
      </c>
      <c r="D5121" s="1" t="s">
        <v>7</v>
      </c>
      <c r="E5121" s="1" t="s">
        <v>7</v>
      </c>
      <c r="F5121" s="1" t="s">
        <v>2</v>
      </c>
      <c r="G5121" s="2">
        <v>18.535749512871199</v>
      </c>
      <c r="H5121" s="1">
        <v>18.8</v>
      </c>
    </row>
    <row r="5122" spans="1:8" x14ac:dyDescent="0.3">
      <c r="A5122" s="7" t="s">
        <v>3017</v>
      </c>
      <c r="B5122" s="1" t="s">
        <v>5</v>
      </c>
      <c r="C5122" s="1" t="s">
        <v>176</v>
      </c>
      <c r="D5122" s="1" t="s">
        <v>7</v>
      </c>
      <c r="E5122" s="1" t="s">
        <v>7</v>
      </c>
      <c r="F5122" s="1" t="s">
        <v>1</v>
      </c>
      <c r="G5122" s="2">
        <v>21.725904434871101</v>
      </c>
      <c r="H5122" s="1">
        <v>20</v>
      </c>
    </row>
    <row r="5123" spans="1:8" x14ac:dyDescent="0.3">
      <c r="A5123" s="7" t="s">
        <v>3017</v>
      </c>
      <c r="B5123" s="1" t="s">
        <v>5</v>
      </c>
      <c r="C5123" s="1" t="s">
        <v>176</v>
      </c>
      <c r="D5123" s="1" t="s">
        <v>7</v>
      </c>
      <c r="E5123" s="1" t="s">
        <v>7</v>
      </c>
      <c r="F5123" s="1" t="s">
        <v>2</v>
      </c>
      <c r="G5123" s="2">
        <v>23.388123301312501</v>
      </c>
      <c r="H5123" s="1">
        <v>20</v>
      </c>
    </row>
    <row r="5124" spans="1:8" x14ac:dyDescent="0.3">
      <c r="A5124" s="7" t="s">
        <v>3018</v>
      </c>
      <c r="B5124" s="1" t="s">
        <v>5</v>
      </c>
      <c r="C5124" s="1" t="s">
        <v>3019</v>
      </c>
      <c r="D5124" s="1" t="s">
        <v>7</v>
      </c>
      <c r="E5124" s="1" t="s">
        <v>7</v>
      </c>
      <c r="F5124" s="1" t="s">
        <v>1</v>
      </c>
      <c r="G5124" s="2">
        <v>682.37818826116097</v>
      </c>
      <c r="H5124" s="1">
        <v>927.8</v>
      </c>
    </row>
    <row r="5125" spans="1:8" x14ac:dyDescent="0.3">
      <c r="A5125" s="7" t="s">
        <v>3020</v>
      </c>
      <c r="B5125" s="1" t="s">
        <v>5</v>
      </c>
      <c r="C5125" s="1" t="s">
        <v>3019</v>
      </c>
      <c r="D5125" s="1" t="s">
        <v>7</v>
      </c>
      <c r="E5125" s="1" t="s">
        <v>7</v>
      </c>
      <c r="F5125" s="1" t="s">
        <v>1</v>
      </c>
      <c r="G5125" s="2">
        <v>670.12361927206302</v>
      </c>
      <c r="H5125" s="1">
        <v>980</v>
      </c>
    </row>
    <row r="5126" spans="1:8" x14ac:dyDescent="0.3">
      <c r="A5126" s="7" t="s">
        <v>3021</v>
      </c>
      <c r="B5126" s="1" t="s">
        <v>183</v>
      </c>
      <c r="C5126" s="1" t="s">
        <v>184</v>
      </c>
      <c r="D5126" s="1" t="s">
        <v>7</v>
      </c>
      <c r="E5126" s="1" t="s">
        <v>7</v>
      </c>
      <c r="F5126" s="1" t="s">
        <v>1</v>
      </c>
      <c r="G5126" s="2">
        <v>484.641792222069</v>
      </c>
      <c r="H5126" s="1">
        <v>406</v>
      </c>
    </row>
    <row r="5127" spans="1:8" x14ac:dyDescent="0.3">
      <c r="A5127" s="7" t="s">
        <v>3021</v>
      </c>
      <c r="B5127" s="1" t="s">
        <v>183</v>
      </c>
      <c r="C5127" s="1" t="s">
        <v>184</v>
      </c>
      <c r="D5127" s="1" t="s">
        <v>7</v>
      </c>
      <c r="E5127" s="1" t="s">
        <v>7</v>
      </c>
      <c r="F5127" s="1" t="s">
        <v>2</v>
      </c>
      <c r="G5127" s="2">
        <v>484.68950626432502</v>
      </c>
      <c r="H5127" s="1">
        <v>406</v>
      </c>
    </row>
    <row r="5128" spans="1:8" x14ac:dyDescent="0.3">
      <c r="A5128" s="7" t="s">
        <v>3022</v>
      </c>
      <c r="B5128" s="1" t="s">
        <v>183</v>
      </c>
      <c r="C5128" s="1" t="s">
        <v>184</v>
      </c>
      <c r="D5128" s="1" t="s">
        <v>7</v>
      </c>
      <c r="E5128" s="1" t="s">
        <v>7</v>
      </c>
      <c r="F5128" s="1" t="s">
        <v>1</v>
      </c>
      <c r="G5128" s="2">
        <v>589.77395872322199</v>
      </c>
      <c r="H5128" s="1">
        <v>610</v>
      </c>
    </row>
    <row r="5129" spans="1:8" x14ac:dyDescent="0.3">
      <c r="A5129" s="7" t="s">
        <v>3022</v>
      </c>
      <c r="B5129" s="1" t="s">
        <v>183</v>
      </c>
      <c r="C5129" s="1" t="s">
        <v>184</v>
      </c>
      <c r="D5129" s="1" t="s">
        <v>7</v>
      </c>
      <c r="E5129" s="1" t="s">
        <v>7</v>
      </c>
      <c r="F5129" s="1" t="s">
        <v>2</v>
      </c>
      <c r="G5129" s="2">
        <v>589.80829120357498</v>
      </c>
      <c r="H5129" s="1">
        <v>610</v>
      </c>
    </row>
    <row r="5130" spans="1:8" x14ac:dyDescent="0.3">
      <c r="A5130" s="7" t="s">
        <v>3023</v>
      </c>
      <c r="B5130" s="1" t="s">
        <v>183</v>
      </c>
      <c r="C5130" s="1" t="s">
        <v>184</v>
      </c>
      <c r="D5130" s="1" t="s">
        <v>7</v>
      </c>
      <c r="E5130" s="1" t="s">
        <v>311</v>
      </c>
      <c r="F5130" s="1" t="s">
        <v>2</v>
      </c>
      <c r="G5130" s="2">
        <v>404.34341871545598</v>
      </c>
      <c r="H5130" s="1" t="s">
        <v>235</v>
      </c>
    </row>
    <row r="5131" spans="1:8" x14ac:dyDescent="0.3">
      <c r="A5131" s="7" t="s">
        <v>3023</v>
      </c>
      <c r="B5131" s="1" t="s">
        <v>183</v>
      </c>
      <c r="C5131" s="1" t="s">
        <v>184</v>
      </c>
      <c r="D5131" s="1" t="s">
        <v>7</v>
      </c>
      <c r="E5131" s="1" t="s">
        <v>311</v>
      </c>
      <c r="F5131" s="1" t="s">
        <v>1</v>
      </c>
      <c r="G5131" s="2">
        <v>404.34341871545598</v>
      </c>
      <c r="H5131" s="1" t="s">
        <v>235</v>
      </c>
    </row>
    <row r="5132" spans="1:8" x14ac:dyDescent="0.3">
      <c r="A5132" s="7" t="s">
        <v>3024</v>
      </c>
      <c r="B5132" s="1" t="s">
        <v>183</v>
      </c>
      <c r="C5132" s="1" t="s">
        <v>184</v>
      </c>
      <c r="D5132" s="1" t="s">
        <v>7</v>
      </c>
      <c r="E5132" s="1" t="s">
        <v>7</v>
      </c>
      <c r="F5132" s="1" t="s">
        <v>2</v>
      </c>
      <c r="G5132" s="2">
        <v>1301.21813809638</v>
      </c>
      <c r="H5132" s="1">
        <v>1134.8</v>
      </c>
    </row>
    <row r="5133" spans="1:8" x14ac:dyDescent="0.3">
      <c r="A5133" s="7" t="s">
        <v>3024</v>
      </c>
      <c r="B5133" s="1" t="s">
        <v>183</v>
      </c>
      <c r="C5133" s="1" t="s">
        <v>184</v>
      </c>
      <c r="D5133" s="1" t="s">
        <v>7</v>
      </c>
      <c r="E5133" s="1" t="s">
        <v>7</v>
      </c>
      <c r="F5133" s="1" t="s">
        <v>1</v>
      </c>
      <c r="G5133" s="2">
        <v>1302.33804003163</v>
      </c>
      <c r="H5133" s="1">
        <v>1134.8</v>
      </c>
    </row>
    <row r="5134" spans="1:8" x14ac:dyDescent="0.3">
      <c r="A5134" s="7" t="s">
        <v>3025</v>
      </c>
      <c r="B5134" s="1" t="s">
        <v>183</v>
      </c>
      <c r="C5134" s="1" t="s">
        <v>184</v>
      </c>
      <c r="D5134" s="1" t="s">
        <v>7</v>
      </c>
      <c r="E5134" s="1" t="s">
        <v>311</v>
      </c>
      <c r="F5134" s="1" t="s">
        <v>2</v>
      </c>
      <c r="G5134" s="2">
        <v>578.035639745141</v>
      </c>
      <c r="H5134" s="1" t="s">
        <v>235</v>
      </c>
    </row>
    <row r="5135" spans="1:8" x14ac:dyDescent="0.3">
      <c r="A5135" s="7" t="s">
        <v>3025</v>
      </c>
      <c r="B5135" s="1" t="s">
        <v>183</v>
      </c>
      <c r="C5135" s="1" t="s">
        <v>184</v>
      </c>
      <c r="D5135" s="1" t="s">
        <v>7</v>
      </c>
      <c r="E5135" s="1" t="s">
        <v>311</v>
      </c>
      <c r="F5135" s="1" t="s">
        <v>1</v>
      </c>
      <c r="G5135" s="2">
        <v>578.035639745141</v>
      </c>
      <c r="H5135" s="1" t="s">
        <v>235</v>
      </c>
    </row>
    <row r="5136" spans="1:8" x14ac:dyDescent="0.3">
      <c r="A5136" s="7" t="s">
        <v>3026</v>
      </c>
      <c r="B5136" s="1" t="s">
        <v>183</v>
      </c>
      <c r="C5136" s="1" t="s">
        <v>184</v>
      </c>
      <c r="D5136" s="1" t="s">
        <v>7</v>
      </c>
      <c r="E5136" s="1" t="s">
        <v>7</v>
      </c>
      <c r="F5136" s="1" t="s">
        <v>2</v>
      </c>
      <c r="G5136" s="2">
        <v>1070.40165209509</v>
      </c>
      <c r="H5136" s="1">
        <v>983</v>
      </c>
    </row>
    <row r="5137" spans="1:8" x14ac:dyDescent="0.3">
      <c r="A5137" s="7" t="s">
        <v>3026</v>
      </c>
      <c r="B5137" s="1" t="s">
        <v>183</v>
      </c>
      <c r="C5137" s="1" t="s">
        <v>184</v>
      </c>
      <c r="D5137" s="1" t="s">
        <v>7</v>
      </c>
      <c r="E5137" s="1" t="s">
        <v>7</v>
      </c>
      <c r="F5137" s="1" t="s">
        <v>1</v>
      </c>
      <c r="G5137" s="2">
        <v>1073.9448508706801</v>
      </c>
      <c r="H5137" s="1">
        <v>983</v>
      </c>
    </row>
    <row r="5138" spans="1:8" x14ac:dyDescent="0.3">
      <c r="A5138" s="7" t="s">
        <v>3027</v>
      </c>
      <c r="B5138" s="1" t="s">
        <v>183</v>
      </c>
      <c r="C5138" s="1" t="s">
        <v>184</v>
      </c>
      <c r="D5138" s="1" t="s">
        <v>7</v>
      </c>
      <c r="E5138" s="1" t="s">
        <v>7</v>
      </c>
      <c r="F5138" s="1" t="s">
        <v>2</v>
      </c>
      <c r="G5138" s="2">
        <v>1014.9760673224999</v>
      </c>
      <c r="H5138" s="1">
        <v>896.5</v>
      </c>
    </row>
    <row r="5139" spans="1:8" x14ac:dyDescent="0.3">
      <c r="A5139" s="7" t="s">
        <v>3027</v>
      </c>
      <c r="B5139" s="1" t="s">
        <v>183</v>
      </c>
      <c r="C5139" s="1" t="s">
        <v>184</v>
      </c>
      <c r="D5139" s="1" t="s">
        <v>7</v>
      </c>
      <c r="E5139" s="1" t="s">
        <v>7</v>
      </c>
      <c r="F5139" s="1" t="s">
        <v>1</v>
      </c>
      <c r="G5139" s="2">
        <v>1015.4418799477</v>
      </c>
      <c r="H5139" s="1">
        <v>896.5</v>
      </c>
    </row>
    <row r="5140" spans="1:8" x14ac:dyDescent="0.3">
      <c r="A5140" s="7" t="s">
        <v>3028</v>
      </c>
      <c r="B5140" s="1" t="s">
        <v>183</v>
      </c>
      <c r="C5140" s="1" t="s">
        <v>184</v>
      </c>
      <c r="D5140" s="1" t="s">
        <v>7</v>
      </c>
      <c r="E5140" s="1" t="s">
        <v>7</v>
      </c>
      <c r="F5140" s="1" t="s">
        <v>1</v>
      </c>
      <c r="G5140" s="2">
        <v>917.69935424398795</v>
      </c>
      <c r="H5140" s="1">
        <v>1234</v>
      </c>
    </row>
    <row r="5141" spans="1:8" x14ac:dyDescent="0.3">
      <c r="A5141" s="7" t="s">
        <v>3028</v>
      </c>
      <c r="B5141" s="1" t="s">
        <v>183</v>
      </c>
      <c r="C5141" s="1" t="s">
        <v>184</v>
      </c>
      <c r="D5141" s="1" t="s">
        <v>7</v>
      </c>
      <c r="E5141" s="1" t="s">
        <v>7</v>
      </c>
      <c r="F5141" s="1" t="s">
        <v>2</v>
      </c>
      <c r="G5141" s="2">
        <v>917.70559768712701</v>
      </c>
      <c r="H5141" s="1">
        <v>1234</v>
      </c>
    </row>
    <row r="5142" spans="1:8" x14ac:dyDescent="0.3">
      <c r="A5142" s="7" t="s">
        <v>3029</v>
      </c>
      <c r="B5142" s="1" t="s">
        <v>5</v>
      </c>
      <c r="C5142" s="1" t="s">
        <v>1002</v>
      </c>
      <c r="D5142" s="1" t="s">
        <v>7</v>
      </c>
      <c r="E5142" s="1" t="s">
        <v>311</v>
      </c>
      <c r="F5142" s="1" t="s">
        <v>1</v>
      </c>
      <c r="G5142" s="2">
        <v>134.883435558343</v>
      </c>
      <c r="H5142" s="1" t="s">
        <v>235</v>
      </c>
    </row>
    <row r="5143" spans="1:8" x14ac:dyDescent="0.3">
      <c r="A5143" s="7" t="s">
        <v>3029</v>
      </c>
      <c r="B5143" s="1" t="s">
        <v>5</v>
      </c>
      <c r="C5143" s="1" t="s">
        <v>1002</v>
      </c>
      <c r="D5143" s="1" t="s">
        <v>7</v>
      </c>
      <c r="E5143" s="1" t="s">
        <v>311</v>
      </c>
      <c r="F5143" s="1" t="s">
        <v>2</v>
      </c>
      <c r="G5143" s="2">
        <v>242.48762679042599</v>
      </c>
      <c r="H5143" s="1" t="s">
        <v>235</v>
      </c>
    </row>
    <row r="5144" spans="1:8" x14ac:dyDescent="0.3">
      <c r="A5144" s="7" t="s">
        <v>3030</v>
      </c>
      <c r="B5144" s="1" t="s">
        <v>103</v>
      </c>
      <c r="C5144" s="1" t="s">
        <v>3031</v>
      </c>
      <c r="D5144" s="1" t="s">
        <v>7</v>
      </c>
      <c r="E5144" s="1" t="s">
        <v>7</v>
      </c>
      <c r="F5144" s="1" t="s">
        <v>1</v>
      </c>
      <c r="G5144" s="2">
        <v>24.422500722374402</v>
      </c>
      <c r="H5144" s="1">
        <v>25.9</v>
      </c>
    </row>
    <row r="5145" spans="1:8" x14ac:dyDescent="0.3">
      <c r="A5145" s="7" t="s">
        <v>3032</v>
      </c>
      <c r="B5145" s="1" t="s">
        <v>103</v>
      </c>
      <c r="C5145" s="1" t="s">
        <v>3031</v>
      </c>
      <c r="D5145" s="1" t="s">
        <v>7</v>
      </c>
      <c r="E5145" s="1" t="s">
        <v>7</v>
      </c>
      <c r="F5145" s="1" t="s">
        <v>1</v>
      </c>
      <c r="G5145" s="2">
        <v>67.948245152458597</v>
      </c>
      <c r="H5145" s="1">
        <v>55.1</v>
      </c>
    </row>
    <row r="5146" spans="1:8" x14ac:dyDescent="0.3">
      <c r="A5146" s="7" t="s">
        <v>3033</v>
      </c>
      <c r="B5146" s="1" t="s">
        <v>103</v>
      </c>
      <c r="C5146" s="1" t="s">
        <v>3031</v>
      </c>
      <c r="D5146" s="1" t="s">
        <v>7</v>
      </c>
      <c r="E5146" s="1" t="s">
        <v>7</v>
      </c>
      <c r="F5146" s="1" t="s">
        <v>1</v>
      </c>
      <c r="G5146" s="2">
        <v>41.216660422444797</v>
      </c>
      <c r="H5146" s="1">
        <v>27.2</v>
      </c>
    </row>
    <row r="5147" spans="1:8" x14ac:dyDescent="0.3">
      <c r="A5147" s="7" t="s">
        <v>3034</v>
      </c>
      <c r="B5147" s="1" t="s">
        <v>103</v>
      </c>
      <c r="C5147" s="1" t="s">
        <v>3031</v>
      </c>
      <c r="D5147" s="1" t="s">
        <v>7</v>
      </c>
      <c r="E5147" s="1" t="s">
        <v>7</v>
      </c>
      <c r="F5147" s="1" t="s">
        <v>1</v>
      </c>
      <c r="G5147" s="2">
        <v>64.167937393380896</v>
      </c>
      <c r="H5147" s="1">
        <v>14.8</v>
      </c>
    </row>
    <row r="5148" spans="1:8" x14ac:dyDescent="0.3">
      <c r="A5148" s="7" t="s">
        <v>3035</v>
      </c>
      <c r="B5148" s="1" t="s">
        <v>103</v>
      </c>
      <c r="C5148" s="1" t="s">
        <v>3031</v>
      </c>
      <c r="D5148" s="1" t="s">
        <v>7</v>
      </c>
      <c r="E5148" s="1" t="s">
        <v>7</v>
      </c>
      <c r="F5148" s="1" t="s">
        <v>1</v>
      </c>
      <c r="G5148" s="2">
        <v>42.035001388459897</v>
      </c>
      <c r="H5148" s="1">
        <v>28</v>
      </c>
    </row>
    <row r="5149" spans="1:8" x14ac:dyDescent="0.3">
      <c r="A5149" s="7" t="s">
        <v>3036</v>
      </c>
      <c r="B5149" s="1" t="s">
        <v>103</v>
      </c>
      <c r="C5149" s="1" t="s">
        <v>3031</v>
      </c>
      <c r="D5149" s="1" t="s">
        <v>7</v>
      </c>
      <c r="E5149" s="1" t="s">
        <v>7</v>
      </c>
      <c r="F5149" s="1" t="s">
        <v>1</v>
      </c>
      <c r="G5149" s="2">
        <v>99.429191596733801</v>
      </c>
      <c r="H5149" s="1">
        <v>49.3</v>
      </c>
    </row>
    <row r="5150" spans="1:8" x14ac:dyDescent="0.3">
      <c r="A5150" s="7" t="s">
        <v>3037</v>
      </c>
      <c r="B5150" s="1" t="s">
        <v>103</v>
      </c>
      <c r="C5150" s="1" t="s">
        <v>3031</v>
      </c>
      <c r="D5150" s="1" t="s">
        <v>7</v>
      </c>
      <c r="E5150" s="1" t="s">
        <v>7</v>
      </c>
      <c r="F5150" s="1" t="s">
        <v>1</v>
      </c>
      <c r="G5150" s="2">
        <v>69.9854549082049</v>
      </c>
      <c r="H5150" s="1">
        <v>34</v>
      </c>
    </row>
    <row r="5151" spans="1:8" x14ac:dyDescent="0.3">
      <c r="A5151" s="7" t="s">
        <v>3038</v>
      </c>
      <c r="B5151" s="1" t="s">
        <v>103</v>
      </c>
      <c r="C5151" s="1" t="s">
        <v>3031</v>
      </c>
      <c r="D5151" s="1" t="s">
        <v>7</v>
      </c>
      <c r="E5151" s="1" t="s">
        <v>7</v>
      </c>
      <c r="F5151" s="1" t="s">
        <v>1</v>
      </c>
      <c r="G5151" s="2">
        <v>92.422250827919399</v>
      </c>
      <c r="H5151" s="1">
        <v>34.799999999999997</v>
      </c>
    </row>
    <row r="5152" spans="1:8" x14ac:dyDescent="0.3">
      <c r="A5152" s="7" t="s">
        <v>3039</v>
      </c>
      <c r="B5152" s="1" t="s">
        <v>5</v>
      </c>
      <c r="C5152" s="1" t="s">
        <v>1798</v>
      </c>
      <c r="D5152" s="1" t="s">
        <v>7</v>
      </c>
      <c r="E5152" s="1" t="s">
        <v>7</v>
      </c>
      <c r="F5152" s="1" t="s">
        <v>1</v>
      </c>
      <c r="G5152" s="2">
        <v>31.373337859760799</v>
      </c>
      <c r="H5152" s="1">
        <v>35.1</v>
      </c>
    </row>
    <row r="5153" spans="1:8" x14ac:dyDescent="0.3">
      <c r="A5153" s="7" t="s">
        <v>3040</v>
      </c>
      <c r="B5153" s="1" t="s">
        <v>186</v>
      </c>
      <c r="C5153" s="1" t="s">
        <v>187</v>
      </c>
      <c r="D5153" s="1" t="s">
        <v>7</v>
      </c>
      <c r="E5153" s="1" t="s">
        <v>7</v>
      </c>
      <c r="F5153" s="1" t="s">
        <v>1</v>
      </c>
      <c r="G5153" s="2">
        <v>438.30466646500901</v>
      </c>
      <c r="H5153" s="1">
        <v>576</v>
      </c>
    </row>
    <row r="5154" spans="1:8" x14ac:dyDescent="0.3">
      <c r="A5154" s="7" t="s">
        <v>3040</v>
      </c>
      <c r="B5154" s="1" t="s">
        <v>186</v>
      </c>
      <c r="C5154" s="1" t="s">
        <v>187</v>
      </c>
      <c r="D5154" s="1" t="s">
        <v>7</v>
      </c>
      <c r="E5154" s="1" t="s">
        <v>7</v>
      </c>
      <c r="F5154" s="1" t="s">
        <v>2</v>
      </c>
      <c r="G5154" s="2">
        <v>583.19542373296599</v>
      </c>
      <c r="H5154" s="1">
        <v>576</v>
      </c>
    </row>
    <row r="5155" spans="1:8" x14ac:dyDescent="0.3">
      <c r="A5155" s="7" t="s">
        <v>3041</v>
      </c>
      <c r="B5155" s="1" t="s">
        <v>186</v>
      </c>
      <c r="C5155" s="1" t="s">
        <v>556</v>
      </c>
      <c r="D5155" s="1" t="s">
        <v>7</v>
      </c>
      <c r="E5155" s="1" t="s">
        <v>7</v>
      </c>
      <c r="F5155" s="1" t="s">
        <v>2</v>
      </c>
      <c r="G5155" s="2">
        <v>713.70701682713695</v>
      </c>
      <c r="H5155" s="1">
        <v>458.8</v>
      </c>
    </row>
    <row r="5156" spans="1:8" x14ac:dyDescent="0.3">
      <c r="A5156" s="7" t="s">
        <v>3042</v>
      </c>
      <c r="B5156" s="1" t="s">
        <v>5</v>
      </c>
      <c r="C5156" s="1" t="s">
        <v>985</v>
      </c>
      <c r="D5156" s="1" t="s">
        <v>7</v>
      </c>
      <c r="E5156" s="1" t="s">
        <v>7</v>
      </c>
      <c r="F5156" s="1" t="s">
        <v>1</v>
      </c>
      <c r="G5156" s="2">
        <v>20.4312093796554</v>
      </c>
      <c r="H5156" s="1">
        <v>26.3</v>
      </c>
    </row>
    <row r="5157" spans="1:8" x14ac:dyDescent="0.3">
      <c r="A5157" s="7" t="s">
        <v>3043</v>
      </c>
      <c r="B5157" s="1" t="s">
        <v>5</v>
      </c>
      <c r="C5157" s="1" t="s">
        <v>985</v>
      </c>
      <c r="D5157" s="1" t="s">
        <v>7</v>
      </c>
      <c r="E5157" s="1" t="s">
        <v>7</v>
      </c>
      <c r="F5157" s="1" t="s">
        <v>1</v>
      </c>
      <c r="G5157" s="2">
        <v>40.197685244298803</v>
      </c>
      <c r="H5157" s="1">
        <v>52</v>
      </c>
    </row>
    <row r="5158" spans="1:8" x14ac:dyDescent="0.3">
      <c r="A5158" s="7" t="s">
        <v>3044</v>
      </c>
      <c r="B5158" s="1" t="s">
        <v>5</v>
      </c>
      <c r="C5158" s="1" t="s">
        <v>985</v>
      </c>
      <c r="D5158" s="1" t="s">
        <v>7</v>
      </c>
      <c r="E5158" s="1" t="s">
        <v>7</v>
      </c>
      <c r="F5158" s="1" t="s">
        <v>1</v>
      </c>
      <c r="G5158" s="2">
        <v>20.4312093796554</v>
      </c>
      <c r="H5158" s="1">
        <v>36</v>
      </c>
    </row>
    <row r="5159" spans="1:8" x14ac:dyDescent="0.3">
      <c r="A5159" s="7" t="s">
        <v>3045</v>
      </c>
      <c r="B5159" s="1" t="s">
        <v>107</v>
      </c>
      <c r="C5159" s="1" t="s">
        <v>111</v>
      </c>
      <c r="D5159" s="1" t="s">
        <v>7</v>
      </c>
      <c r="E5159" s="1" t="s">
        <v>7</v>
      </c>
      <c r="F5159" s="1" t="s">
        <v>1</v>
      </c>
      <c r="G5159" s="2">
        <v>153.169585226707</v>
      </c>
      <c r="H5159" s="1">
        <v>204.4</v>
      </c>
    </row>
    <row r="5160" spans="1:8" x14ac:dyDescent="0.3">
      <c r="A5160" s="7" t="s">
        <v>3045</v>
      </c>
      <c r="B5160" s="1" t="s">
        <v>107</v>
      </c>
      <c r="C5160" s="1" t="s">
        <v>111</v>
      </c>
      <c r="D5160" s="1" t="s">
        <v>7</v>
      </c>
      <c r="E5160" s="1" t="s">
        <v>7</v>
      </c>
      <c r="F5160" s="1" t="s">
        <v>2</v>
      </c>
      <c r="G5160" s="2">
        <v>181.366432048066</v>
      </c>
      <c r="H5160" s="1">
        <v>204.4</v>
      </c>
    </row>
    <row r="5161" spans="1:8" x14ac:dyDescent="0.3">
      <c r="A5161" s="7" t="s">
        <v>3046</v>
      </c>
      <c r="B5161" s="1" t="s">
        <v>953</v>
      </c>
      <c r="C5161" s="1" t="s">
        <v>954</v>
      </c>
      <c r="D5161" s="1" t="s">
        <v>7</v>
      </c>
      <c r="E5161" s="1" t="s">
        <v>7</v>
      </c>
      <c r="F5161" s="1" t="s">
        <v>2</v>
      </c>
      <c r="G5161" s="2">
        <v>266.91538292304</v>
      </c>
      <c r="H5161" s="1">
        <v>209</v>
      </c>
    </row>
    <row r="5162" spans="1:8" x14ac:dyDescent="0.3">
      <c r="A5162" s="7" t="s">
        <v>3046</v>
      </c>
      <c r="B5162" s="1" t="s">
        <v>953</v>
      </c>
      <c r="C5162" s="1" t="s">
        <v>954</v>
      </c>
      <c r="D5162" s="1" t="s">
        <v>7</v>
      </c>
      <c r="E5162" s="1" t="s">
        <v>7</v>
      </c>
      <c r="F5162" s="1" t="s">
        <v>1</v>
      </c>
      <c r="G5162" s="2">
        <v>266.91538292304</v>
      </c>
      <c r="H5162" s="1">
        <v>209</v>
      </c>
    </row>
    <row r="5163" spans="1:8" x14ac:dyDescent="0.3">
      <c r="A5163" s="7" t="s">
        <v>3047</v>
      </c>
      <c r="B5163" s="1" t="s">
        <v>953</v>
      </c>
      <c r="C5163" s="1" t="s">
        <v>954</v>
      </c>
      <c r="D5163" s="1" t="s">
        <v>7</v>
      </c>
      <c r="E5163" s="1" t="s">
        <v>7</v>
      </c>
      <c r="F5163" s="1" t="s">
        <v>2</v>
      </c>
      <c r="G5163" s="2">
        <v>391.697664259671</v>
      </c>
      <c r="H5163" s="1">
        <v>549</v>
      </c>
    </row>
    <row r="5164" spans="1:8" x14ac:dyDescent="0.3">
      <c r="A5164" s="7" t="s">
        <v>3047</v>
      </c>
      <c r="B5164" s="1" t="s">
        <v>953</v>
      </c>
      <c r="C5164" s="1" t="s">
        <v>954</v>
      </c>
      <c r="D5164" s="1" t="s">
        <v>7</v>
      </c>
      <c r="E5164" s="1" t="s">
        <v>7</v>
      </c>
      <c r="F5164" s="1" t="s">
        <v>1</v>
      </c>
      <c r="G5164" s="2">
        <v>391.697664259671</v>
      </c>
      <c r="H5164" s="1">
        <v>549</v>
      </c>
    </row>
    <row r="5165" spans="1:8" x14ac:dyDescent="0.3">
      <c r="A5165" s="7" t="s">
        <v>3048</v>
      </c>
      <c r="B5165" s="1" t="s">
        <v>953</v>
      </c>
      <c r="C5165" s="1" t="s">
        <v>954</v>
      </c>
      <c r="D5165" s="1" t="s">
        <v>7</v>
      </c>
      <c r="E5165" s="1" t="s">
        <v>7</v>
      </c>
      <c r="F5165" s="1" t="s">
        <v>2</v>
      </c>
      <c r="G5165" s="2">
        <v>222.056726917303</v>
      </c>
      <c r="H5165" s="1">
        <v>196</v>
      </c>
    </row>
    <row r="5166" spans="1:8" x14ac:dyDescent="0.3">
      <c r="A5166" s="7" t="s">
        <v>3048</v>
      </c>
      <c r="B5166" s="1" t="s">
        <v>953</v>
      </c>
      <c r="C5166" s="1" t="s">
        <v>954</v>
      </c>
      <c r="D5166" s="1" t="s">
        <v>7</v>
      </c>
      <c r="E5166" s="1" t="s">
        <v>7</v>
      </c>
      <c r="F5166" s="1" t="s">
        <v>1</v>
      </c>
      <c r="G5166" s="2">
        <v>222.056726917303</v>
      </c>
      <c r="H5166" s="1">
        <v>196</v>
      </c>
    </row>
    <row r="5167" spans="1:8" x14ac:dyDescent="0.3">
      <c r="A5167" s="7" t="s">
        <v>3049</v>
      </c>
      <c r="B5167" s="1" t="s">
        <v>953</v>
      </c>
      <c r="C5167" s="1" t="s">
        <v>954</v>
      </c>
      <c r="D5167" s="1" t="s">
        <v>7</v>
      </c>
      <c r="E5167" s="1" t="s">
        <v>7</v>
      </c>
      <c r="F5167" s="1" t="s">
        <v>2</v>
      </c>
      <c r="G5167" s="2">
        <v>743.56252131658903</v>
      </c>
      <c r="H5167" s="1">
        <v>631</v>
      </c>
    </row>
    <row r="5168" spans="1:8" x14ac:dyDescent="0.3">
      <c r="A5168" s="7" t="s">
        <v>3049</v>
      </c>
      <c r="B5168" s="1" t="s">
        <v>953</v>
      </c>
      <c r="C5168" s="1" t="s">
        <v>954</v>
      </c>
      <c r="D5168" s="1" t="s">
        <v>7</v>
      </c>
      <c r="E5168" s="1" t="s">
        <v>7</v>
      </c>
      <c r="F5168" s="1" t="s">
        <v>1</v>
      </c>
      <c r="G5168" s="2">
        <v>743.56252131658903</v>
      </c>
      <c r="H5168" s="1">
        <v>631</v>
      </c>
    </row>
    <row r="5169" spans="1:8" x14ac:dyDescent="0.3">
      <c r="A5169" s="7" t="s">
        <v>3052</v>
      </c>
      <c r="B5169" s="1" t="s">
        <v>5</v>
      </c>
      <c r="C5169" s="1" t="s">
        <v>911</v>
      </c>
      <c r="D5169" s="1" t="s">
        <v>7</v>
      </c>
      <c r="E5169" s="1" t="s">
        <v>7</v>
      </c>
      <c r="F5169" s="1" t="s">
        <v>1</v>
      </c>
      <c r="G5169" s="2">
        <v>12.087100048585301</v>
      </c>
      <c r="H5169" s="1">
        <v>19.100000000000001</v>
      </c>
    </row>
    <row r="5170" spans="1:8" x14ac:dyDescent="0.3">
      <c r="A5170" s="7" t="s">
        <v>3052</v>
      </c>
      <c r="B5170" s="1" t="s">
        <v>5</v>
      </c>
      <c r="C5170" s="1" t="s">
        <v>911</v>
      </c>
      <c r="D5170" s="1" t="s">
        <v>7</v>
      </c>
      <c r="E5170" s="1" t="s">
        <v>7</v>
      </c>
      <c r="F5170" s="1" t="s">
        <v>2</v>
      </c>
      <c r="G5170" s="2">
        <v>15.520696570985301</v>
      </c>
      <c r="H5170" s="1">
        <v>19.100000000000001</v>
      </c>
    </row>
    <row r="5171" spans="1:8" x14ac:dyDescent="0.3">
      <c r="A5171" s="7" t="s">
        <v>3053</v>
      </c>
      <c r="B5171" s="1" t="s">
        <v>5</v>
      </c>
      <c r="C5171" s="1" t="s">
        <v>911</v>
      </c>
      <c r="D5171" s="1" t="s">
        <v>7</v>
      </c>
      <c r="E5171" s="1" t="s">
        <v>7</v>
      </c>
      <c r="F5171" s="1" t="s">
        <v>1</v>
      </c>
      <c r="G5171" s="2">
        <v>9.8498128215499907</v>
      </c>
      <c r="H5171" s="1">
        <v>18.3</v>
      </c>
    </row>
    <row r="5172" spans="1:8" x14ac:dyDescent="0.3">
      <c r="A5172" s="7" t="s">
        <v>3053</v>
      </c>
      <c r="B5172" s="1" t="s">
        <v>5</v>
      </c>
      <c r="C5172" s="1" t="s">
        <v>911</v>
      </c>
      <c r="D5172" s="1" t="s">
        <v>7</v>
      </c>
      <c r="E5172" s="1" t="s">
        <v>7</v>
      </c>
      <c r="F5172" s="1" t="s">
        <v>2</v>
      </c>
      <c r="G5172" s="2">
        <v>13.707601559198</v>
      </c>
      <c r="H5172" s="1">
        <v>18.3</v>
      </c>
    </row>
    <row r="5173" spans="1:8" x14ac:dyDescent="0.3">
      <c r="A5173" s="7" t="s">
        <v>3054</v>
      </c>
      <c r="B5173" s="1" t="s">
        <v>5</v>
      </c>
      <c r="C5173" s="1" t="s">
        <v>911</v>
      </c>
      <c r="D5173" s="1" t="s">
        <v>7</v>
      </c>
      <c r="E5173" s="1" t="s">
        <v>7</v>
      </c>
      <c r="F5173" s="1" t="s">
        <v>1</v>
      </c>
      <c r="G5173" s="2">
        <v>12.087100048585301</v>
      </c>
      <c r="H5173" s="1">
        <v>21</v>
      </c>
    </row>
    <row r="5174" spans="1:8" x14ac:dyDescent="0.3">
      <c r="A5174" s="7" t="s">
        <v>3054</v>
      </c>
      <c r="B5174" s="1" t="s">
        <v>5</v>
      </c>
      <c r="C5174" s="1" t="s">
        <v>911</v>
      </c>
      <c r="D5174" s="1" t="s">
        <v>7</v>
      </c>
      <c r="E5174" s="1" t="s">
        <v>7</v>
      </c>
      <c r="F5174" s="1" t="s">
        <v>2</v>
      </c>
      <c r="G5174" s="2">
        <v>15.520696570985301</v>
      </c>
      <c r="H5174" s="1">
        <v>21</v>
      </c>
    </row>
    <row r="5175" spans="1:8" x14ac:dyDescent="0.3">
      <c r="A5175" s="7" t="s">
        <v>3055</v>
      </c>
      <c r="B5175" s="1" t="s">
        <v>809</v>
      </c>
      <c r="C5175" s="1" t="s">
        <v>810</v>
      </c>
      <c r="D5175" s="1" t="s">
        <v>7</v>
      </c>
      <c r="E5175" s="1" t="s">
        <v>7</v>
      </c>
      <c r="F5175" s="1" t="s">
        <v>2</v>
      </c>
      <c r="G5175" s="2">
        <v>27.771412574445201</v>
      </c>
      <c r="H5175" s="1">
        <v>47.4</v>
      </c>
    </row>
    <row r="5176" spans="1:8" x14ac:dyDescent="0.3">
      <c r="A5176" s="7" t="s">
        <v>3055</v>
      </c>
      <c r="B5176" s="1" t="s">
        <v>809</v>
      </c>
      <c r="C5176" s="1" t="s">
        <v>810</v>
      </c>
      <c r="D5176" s="1" t="s">
        <v>7</v>
      </c>
      <c r="E5176" s="1" t="s">
        <v>7</v>
      </c>
      <c r="F5176" s="1" t="s">
        <v>1</v>
      </c>
      <c r="G5176" s="2">
        <v>27.771412574445201</v>
      </c>
      <c r="H5176" s="1">
        <v>47.4</v>
      </c>
    </row>
    <row r="5177" spans="1:8" x14ac:dyDescent="0.3">
      <c r="A5177" s="7" t="s">
        <v>3056</v>
      </c>
      <c r="B5177" s="1" t="s">
        <v>5</v>
      </c>
      <c r="C5177" s="1" t="s">
        <v>1672</v>
      </c>
      <c r="D5177" s="1" t="s">
        <v>7</v>
      </c>
      <c r="E5177" s="1" t="s">
        <v>7</v>
      </c>
      <c r="F5177" s="1" t="s">
        <v>2</v>
      </c>
      <c r="G5177" s="2">
        <v>12.3757898404372</v>
      </c>
      <c r="H5177" s="1">
        <v>16</v>
      </c>
    </row>
    <row r="5178" spans="1:8" x14ac:dyDescent="0.3">
      <c r="A5178" s="7" t="s">
        <v>3056</v>
      </c>
      <c r="B5178" s="1" t="s">
        <v>5</v>
      </c>
      <c r="C5178" s="1" t="s">
        <v>1672</v>
      </c>
      <c r="D5178" s="1" t="s">
        <v>7</v>
      </c>
      <c r="E5178" s="1" t="s">
        <v>7</v>
      </c>
      <c r="F5178" s="1" t="s">
        <v>1</v>
      </c>
      <c r="G5178" s="2">
        <v>13.1659567161922</v>
      </c>
      <c r="H5178" s="1">
        <v>16</v>
      </c>
    </row>
    <row r="5179" spans="1:8" x14ac:dyDescent="0.3">
      <c r="A5179" s="7" t="s">
        <v>3057</v>
      </c>
      <c r="B5179" s="1" t="s">
        <v>5</v>
      </c>
      <c r="C5179" s="1" t="s">
        <v>1672</v>
      </c>
      <c r="D5179" s="1" t="s">
        <v>7</v>
      </c>
      <c r="E5179" s="1" t="s">
        <v>7</v>
      </c>
      <c r="F5179" s="1" t="s">
        <v>1</v>
      </c>
      <c r="G5179" s="2">
        <v>10.6959653123103</v>
      </c>
      <c r="H5179" s="1">
        <v>11</v>
      </c>
    </row>
    <row r="5180" spans="1:8" x14ac:dyDescent="0.3">
      <c r="A5180" s="7" t="s">
        <v>3057</v>
      </c>
      <c r="B5180" s="1" t="s">
        <v>5</v>
      </c>
      <c r="C5180" s="1" t="s">
        <v>1672</v>
      </c>
      <c r="D5180" s="1" t="s">
        <v>7</v>
      </c>
      <c r="E5180" s="1" t="s">
        <v>7</v>
      </c>
      <c r="F5180" s="1" t="s">
        <v>2</v>
      </c>
      <c r="G5180" s="2">
        <v>11.2913647717968</v>
      </c>
      <c r="H5180" s="1">
        <v>11</v>
      </c>
    </row>
    <row r="5181" spans="1:8" x14ac:dyDescent="0.3">
      <c r="A5181" s="7" t="s">
        <v>3058</v>
      </c>
      <c r="B5181" s="1" t="s">
        <v>5</v>
      </c>
      <c r="C5181" s="1" t="s">
        <v>1672</v>
      </c>
      <c r="D5181" s="1" t="s">
        <v>7</v>
      </c>
      <c r="E5181" s="1" t="s">
        <v>7</v>
      </c>
      <c r="F5181" s="1" t="s">
        <v>1</v>
      </c>
      <c r="G5181" s="2">
        <v>8.0101326399220891</v>
      </c>
      <c r="H5181" s="1">
        <v>11.5</v>
      </c>
    </row>
    <row r="5182" spans="1:8" x14ac:dyDescent="0.3">
      <c r="A5182" s="7" t="s">
        <v>3058</v>
      </c>
      <c r="B5182" s="1" t="s">
        <v>5</v>
      </c>
      <c r="C5182" s="1" t="s">
        <v>1672</v>
      </c>
      <c r="D5182" s="1" t="s">
        <v>7</v>
      </c>
      <c r="E5182" s="1" t="s">
        <v>7</v>
      </c>
      <c r="F5182" s="1" t="s">
        <v>2</v>
      </c>
      <c r="G5182" s="2">
        <v>8.95911992271947</v>
      </c>
      <c r="H5182" s="1">
        <v>11.5</v>
      </c>
    </row>
    <row r="5183" spans="1:8" x14ac:dyDescent="0.3">
      <c r="A5183" s="7" t="s">
        <v>3059</v>
      </c>
      <c r="B5183" s="1" t="s">
        <v>215</v>
      </c>
      <c r="C5183" s="1" t="s">
        <v>216</v>
      </c>
      <c r="D5183" s="1" t="s">
        <v>7</v>
      </c>
      <c r="E5183" s="1" t="s">
        <v>311</v>
      </c>
      <c r="F5183" s="1" t="s">
        <v>2</v>
      </c>
      <c r="G5183" s="2">
        <v>212.105891453731</v>
      </c>
      <c r="H5183" s="1" t="s">
        <v>235</v>
      </c>
    </row>
    <row r="5184" spans="1:8" x14ac:dyDescent="0.3">
      <c r="A5184" s="7" t="s">
        <v>3059</v>
      </c>
      <c r="B5184" s="1" t="s">
        <v>215</v>
      </c>
      <c r="C5184" s="1" t="s">
        <v>216</v>
      </c>
      <c r="D5184" s="1" t="s">
        <v>7</v>
      </c>
      <c r="E5184" s="1" t="s">
        <v>311</v>
      </c>
      <c r="F5184" s="1" t="s">
        <v>1</v>
      </c>
      <c r="G5184" s="2">
        <v>212.105891453731</v>
      </c>
      <c r="H5184" s="1" t="s">
        <v>235</v>
      </c>
    </row>
    <row r="5185" spans="1:8" x14ac:dyDescent="0.3">
      <c r="A5185" s="7" t="s">
        <v>3060</v>
      </c>
      <c r="B5185" s="1" t="s">
        <v>5</v>
      </c>
      <c r="C5185" s="1" t="s">
        <v>3061</v>
      </c>
      <c r="D5185" s="1" t="s">
        <v>7</v>
      </c>
      <c r="E5185" s="1" t="s">
        <v>7</v>
      </c>
      <c r="F5185" s="1" t="s">
        <v>1</v>
      </c>
      <c r="G5185" s="2">
        <v>15.7278013665087</v>
      </c>
      <c r="H5185" s="1">
        <v>13.2</v>
      </c>
    </row>
    <row r="5186" spans="1:8" x14ac:dyDescent="0.3">
      <c r="A5186" s="7" t="s">
        <v>3062</v>
      </c>
      <c r="B5186" s="1" t="s">
        <v>30</v>
      </c>
      <c r="C5186" s="1" t="s">
        <v>31</v>
      </c>
      <c r="D5186" s="1" t="s">
        <v>7</v>
      </c>
      <c r="E5186" s="1" t="s">
        <v>7</v>
      </c>
      <c r="F5186" s="1" t="s">
        <v>2</v>
      </c>
      <c r="G5186" s="2">
        <v>167.53898983529101</v>
      </c>
      <c r="H5186" s="1">
        <v>155</v>
      </c>
    </row>
    <row r="5187" spans="1:8" x14ac:dyDescent="0.3">
      <c r="A5187" s="7" t="s">
        <v>3062</v>
      </c>
      <c r="B5187" s="1" t="s">
        <v>30</v>
      </c>
      <c r="C5187" s="1" t="s">
        <v>31</v>
      </c>
      <c r="D5187" s="1" t="s">
        <v>7</v>
      </c>
      <c r="E5187" s="1" t="s">
        <v>7</v>
      </c>
      <c r="F5187" s="1" t="s">
        <v>1</v>
      </c>
      <c r="G5187" s="2">
        <v>279.56905962087001</v>
      </c>
      <c r="H5187" s="1">
        <v>155</v>
      </c>
    </row>
    <row r="5188" spans="1:8" x14ac:dyDescent="0.3">
      <c r="A5188" s="7" t="s">
        <v>3063</v>
      </c>
      <c r="B5188" s="1" t="s">
        <v>107</v>
      </c>
      <c r="C5188" s="1" t="s">
        <v>108</v>
      </c>
      <c r="D5188" s="1" t="s">
        <v>7</v>
      </c>
      <c r="E5188" s="1" t="s">
        <v>7</v>
      </c>
      <c r="F5188" s="1" t="s">
        <v>2</v>
      </c>
      <c r="G5188" s="2">
        <v>141.96911073268799</v>
      </c>
      <c r="H5188" s="1">
        <v>58.1</v>
      </c>
    </row>
    <row r="5189" spans="1:8" x14ac:dyDescent="0.3">
      <c r="A5189" s="7" t="s">
        <v>3064</v>
      </c>
      <c r="B5189" s="1" t="s">
        <v>107</v>
      </c>
      <c r="C5189" s="1" t="s">
        <v>111</v>
      </c>
      <c r="D5189" s="1" t="s">
        <v>7</v>
      </c>
      <c r="E5189" s="1" t="s">
        <v>7</v>
      </c>
      <c r="F5189" s="1" t="s">
        <v>2</v>
      </c>
      <c r="G5189" s="2">
        <v>42.051184993296701</v>
      </c>
      <c r="H5189" s="1">
        <v>41.3</v>
      </c>
    </row>
    <row r="5190" spans="1:8" x14ac:dyDescent="0.3">
      <c r="A5190" s="7" t="s">
        <v>3065</v>
      </c>
      <c r="B5190" s="1" t="s">
        <v>162</v>
      </c>
      <c r="C5190" s="1" t="s">
        <v>163</v>
      </c>
      <c r="D5190" s="1" t="s">
        <v>7</v>
      </c>
      <c r="E5190" s="1" t="s">
        <v>7</v>
      </c>
      <c r="F5190" s="1" t="s">
        <v>1</v>
      </c>
      <c r="G5190" s="2">
        <v>12.780487738238399</v>
      </c>
      <c r="H5190" s="1">
        <v>12.2</v>
      </c>
    </row>
    <row r="5191" spans="1:8" x14ac:dyDescent="0.3">
      <c r="A5191" s="7" t="s">
        <v>3065</v>
      </c>
      <c r="B5191" s="1" t="s">
        <v>162</v>
      </c>
      <c r="C5191" s="1" t="s">
        <v>163</v>
      </c>
      <c r="D5191" s="1" t="s">
        <v>7</v>
      </c>
      <c r="E5191" s="1" t="s">
        <v>7</v>
      </c>
      <c r="F5191" s="1" t="s">
        <v>2</v>
      </c>
      <c r="G5191" s="2">
        <v>15.071238691226201</v>
      </c>
      <c r="H5191" s="1">
        <v>12.2</v>
      </c>
    </row>
    <row r="5192" spans="1:8" x14ac:dyDescent="0.3">
      <c r="A5192" s="7" t="s">
        <v>3066</v>
      </c>
      <c r="B5192" s="1" t="s">
        <v>162</v>
      </c>
      <c r="C5192" s="1" t="s">
        <v>163</v>
      </c>
      <c r="D5192" s="1" t="s">
        <v>7</v>
      </c>
      <c r="E5192" s="1" t="s">
        <v>7</v>
      </c>
      <c r="F5192" s="1" t="s">
        <v>1</v>
      </c>
      <c r="G5192" s="2">
        <v>13.546572333855799</v>
      </c>
      <c r="H5192" s="1">
        <v>14</v>
      </c>
    </row>
    <row r="5193" spans="1:8" x14ac:dyDescent="0.3">
      <c r="A5193" s="7" t="s">
        <v>3066</v>
      </c>
      <c r="B5193" s="1" t="s">
        <v>162</v>
      </c>
      <c r="C5193" s="1" t="s">
        <v>163</v>
      </c>
      <c r="D5193" s="1" t="s">
        <v>7</v>
      </c>
      <c r="E5193" s="1" t="s">
        <v>7</v>
      </c>
      <c r="F5193" s="1" t="s">
        <v>2</v>
      </c>
      <c r="G5193" s="2">
        <v>14.2000648561561</v>
      </c>
      <c r="H5193" s="1">
        <v>14</v>
      </c>
    </row>
    <row r="5194" spans="1:8" x14ac:dyDescent="0.3">
      <c r="A5194" s="7" t="s">
        <v>3067</v>
      </c>
      <c r="B5194" s="1" t="s">
        <v>700</v>
      </c>
      <c r="C5194" s="1" t="s">
        <v>701</v>
      </c>
      <c r="D5194" s="1" t="s">
        <v>7</v>
      </c>
      <c r="E5194" s="1" t="s">
        <v>7</v>
      </c>
      <c r="F5194" s="1" t="s">
        <v>1</v>
      </c>
      <c r="G5194" s="2">
        <v>61.684410875093903</v>
      </c>
      <c r="H5194" s="1">
        <v>85.9</v>
      </c>
    </row>
    <row r="5195" spans="1:8" x14ac:dyDescent="0.3">
      <c r="A5195" s="7" t="s">
        <v>3067</v>
      </c>
      <c r="B5195" s="1" t="s">
        <v>700</v>
      </c>
      <c r="C5195" s="1" t="s">
        <v>701</v>
      </c>
      <c r="D5195" s="1" t="s">
        <v>7</v>
      </c>
      <c r="E5195" s="1" t="s">
        <v>7</v>
      </c>
      <c r="F5195" s="1" t="s">
        <v>2</v>
      </c>
      <c r="G5195" s="2">
        <v>62.566049678802301</v>
      </c>
      <c r="H5195" s="1">
        <v>85.9</v>
      </c>
    </row>
    <row r="5196" spans="1:8" x14ac:dyDescent="0.3">
      <c r="A5196" s="7" t="s">
        <v>3068</v>
      </c>
      <c r="B5196" s="1" t="s">
        <v>139</v>
      </c>
      <c r="C5196" s="1" t="s">
        <v>140</v>
      </c>
      <c r="D5196" s="1" t="s">
        <v>7</v>
      </c>
      <c r="E5196" s="1" t="s">
        <v>7</v>
      </c>
      <c r="F5196" s="1" t="s">
        <v>2</v>
      </c>
      <c r="G5196" s="2">
        <v>35.442665965404302</v>
      </c>
      <c r="H5196" s="1">
        <v>31.2</v>
      </c>
    </row>
    <row r="5197" spans="1:8" x14ac:dyDescent="0.3">
      <c r="A5197" s="7" t="s">
        <v>3068</v>
      </c>
      <c r="B5197" s="1" t="s">
        <v>139</v>
      </c>
      <c r="C5197" s="1" t="s">
        <v>140</v>
      </c>
      <c r="D5197" s="1" t="s">
        <v>7</v>
      </c>
      <c r="E5197" s="1" t="s">
        <v>7</v>
      </c>
      <c r="F5197" s="1" t="s">
        <v>1</v>
      </c>
      <c r="G5197" s="2">
        <v>41.290690197969198</v>
      </c>
      <c r="H5197" s="1">
        <v>31.2</v>
      </c>
    </row>
    <row r="5198" spans="1:8" x14ac:dyDescent="0.3">
      <c r="A5198" s="7" t="s">
        <v>3069</v>
      </c>
      <c r="B5198" s="1" t="s">
        <v>5</v>
      </c>
      <c r="C5198" s="1" t="s">
        <v>991</v>
      </c>
      <c r="D5198" s="1" t="s">
        <v>7</v>
      </c>
      <c r="E5198" s="1" t="s">
        <v>7</v>
      </c>
      <c r="F5198" s="1" t="s">
        <v>1</v>
      </c>
      <c r="G5198" s="2">
        <v>14.5913944542717</v>
      </c>
      <c r="H5198" s="1">
        <v>11.6</v>
      </c>
    </row>
    <row r="5199" spans="1:8" x14ac:dyDescent="0.3">
      <c r="A5199" s="7" t="s">
        <v>3069</v>
      </c>
      <c r="B5199" s="1" t="s">
        <v>5</v>
      </c>
      <c r="C5199" s="1" t="s">
        <v>991</v>
      </c>
      <c r="D5199" s="1" t="s">
        <v>7</v>
      </c>
      <c r="E5199" s="1" t="s">
        <v>7</v>
      </c>
      <c r="F5199" s="1" t="s">
        <v>2</v>
      </c>
      <c r="G5199" s="2">
        <v>15.8258799664143</v>
      </c>
      <c r="H5199" s="1">
        <v>11.6</v>
      </c>
    </row>
    <row r="5200" spans="1:8" x14ac:dyDescent="0.3">
      <c r="A5200" s="7" t="s">
        <v>3070</v>
      </c>
      <c r="B5200" s="1" t="s">
        <v>5</v>
      </c>
      <c r="C5200" s="1" t="s">
        <v>991</v>
      </c>
      <c r="D5200" s="1" t="s">
        <v>7</v>
      </c>
      <c r="E5200" s="1" t="s">
        <v>7</v>
      </c>
      <c r="F5200" s="1" t="s">
        <v>1</v>
      </c>
      <c r="G5200" s="2">
        <v>20.4312093796554</v>
      </c>
      <c r="H5200" s="1">
        <v>19.2</v>
      </c>
    </row>
    <row r="5201" spans="1:8" x14ac:dyDescent="0.3">
      <c r="A5201" s="7" t="s">
        <v>3070</v>
      </c>
      <c r="B5201" s="1" t="s">
        <v>5</v>
      </c>
      <c r="C5201" s="1" t="s">
        <v>991</v>
      </c>
      <c r="D5201" s="1" t="s">
        <v>7</v>
      </c>
      <c r="E5201" s="1" t="s">
        <v>7</v>
      </c>
      <c r="F5201" s="1" t="s">
        <v>2</v>
      </c>
      <c r="G5201" s="2">
        <v>21.910903908755898</v>
      </c>
      <c r="H5201" s="1">
        <v>19.2</v>
      </c>
    </row>
    <row r="5202" spans="1:8" x14ac:dyDescent="0.3">
      <c r="A5202" s="7" t="s">
        <v>3071</v>
      </c>
      <c r="B5202" s="1" t="s">
        <v>5</v>
      </c>
      <c r="C5202" s="1" t="s">
        <v>991</v>
      </c>
      <c r="D5202" s="1" t="s">
        <v>7</v>
      </c>
      <c r="E5202" s="1" t="s">
        <v>7</v>
      </c>
      <c r="F5202" s="1" t="s">
        <v>1</v>
      </c>
      <c r="G5202" s="2">
        <v>14.5913944542717</v>
      </c>
      <c r="H5202" s="1">
        <v>13.1</v>
      </c>
    </row>
    <row r="5203" spans="1:8" x14ac:dyDescent="0.3">
      <c r="A5203" s="7" t="s">
        <v>3071</v>
      </c>
      <c r="B5203" s="1" t="s">
        <v>5</v>
      </c>
      <c r="C5203" s="1" t="s">
        <v>991</v>
      </c>
      <c r="D5203" s="1" t="s">
        <v>7</v>
      </c>
      <c r="E5203" s="1" t="s">
        <v>7</v>
      </c>
      <c r="F5203" s="1" t="s">
        <v>2</v>
      </c>
      <c r="G5203" s="2">
        <v>15.8258799664143</v>
      </c>
      <c r="H5203" s="1">
        <v>13.1</v>
      </c>
    </row>
    <row r="5204" spans="1:8" x14ac:dyDescent="0.3">
      <c r="A5204" s="7" t="s">
        <v>3072</v>
      </c>
      <c r="B5204" s="1" t="s">
        <v>5</v>
      </c>
      <c r="C5204" s="1" t="s">
        <v>63</v>
      </c>
      <c r="D5204" s="1" t="s">
        <v>7</v>
      </c>
      <c r="E5204" s="1" t="s">
        <v>7</v>
      </c>
      <c r="F5204" s="1" t="s">
        <v>2</v>
      </c>
      <c r="G5204" s="2">
        <v>8.4523389887940397</v>
      </c>
      <c r="H5204" s="1">
        <v>12.2</v>
      </c>
    </row>
    <row r="5205" spans="1:8" x14ac:dyDescent="0.3">
      <c r="A5205" s="7" t="s">
        <v>3072</v>
      </c>
      <c r="B5205" s="1" t="s">
        <v>5</v>
      </c>
      <c r="C5205" s="1" t="s">
        <v>63</v>
      </c>
      <c r="D5205" s="1" t="s">
        <v>7</v>
      </c>
      <c r="E5205" s="1" t="s">
        <v>7</v>
      </c>
      <c r="F5205" s="1" t="s">
        <v>1</v>
      </c>
      <c r="G5205" s="2">
        <v>9.8498128215499907</v>
      </c>
      <c r="H5205" s="1">
        <v>12.2</v>
      </c>
    </row>
    <row r="5206" spans="1:8" x14ac:dyDescent="0.3">
      <c r="A5206" s="7" t="s">
        <v>3073</v>
      </c>
      <c r="B5206" s="1" t="s">
        <v>5</v>
      </c>
      <c r="C5206" s="1" t="s">
        <v>1803</v>
      </c>
      <c r="D5206" s="1" t="s">
        <v>7</v>
      </c>
      <c r="E5206" s="1" t="s">
        <v>7</v>
      </c>
      <c r="F5206" s="1" t="s">
        <v>1</v>
      </c>
      <c r="G5206" s="2">
        <v>30.451014742630299</v>
      </c>
      <c r="H5206" s="1">
        <v>46.7</v>
      </c>
    </row>
    <row r="5207" spans="1:8" x14ac:dyDescent="0.3">
      <c r="A5207" s="7" t="s">
        <v>3073</v>
      </c>
      <c r="B5207" s="1" t="s">
        <v>5</v>
      </c>
      <c r="C5207" s="1" t="s">
        <v>1803</v>
      </c>
      <c r="D5207" s="1" t="s">
        <v>7</v>
      </c>
      <c r="E5207" s="1" t="s">
        <v>7</v>
      </c>
      <c r="F5207" s="1" t="s">
        <v>2</v>
      </c>
      <c r="G5207" s="2">
        <v>44.261956447919097</v>
      </c>
      <c r="H5207" s="1">
        <v>46.7</v>
      </c>
    </row>
    <row r="5208" spans="1:8" x14ac:dyDescent="0.3">
      <c r="A5208" s="7" t="s">
        <v>3074</v>
      </c>
      <c r="B5208" s="1" t="s">
        <v>953</v>
      </c>
      <c r="C5208" s="1" t="s">
        <v>954</v>
      </c>
      <c r="D5208" s="1" t="s">
        <v>7</v>
      </c>
      <c r="E5208" s="1" t="s">
        <v>311</v>
      </c>
      <c r="F5208" s="1" t="s">
        <v>2</v>
      </c>
      <c r="G5208" s="2">
        <v>359.50685784699499</v>
      </c>
      <c r="H5208" s="1" t="s">
        <v>235</v>
      </c>
    </row>
    <row r="5209" spans="1:8" x14ac:dyDescent="0.3">
      <c r="A5209" s="7" t="s">
        <v>3074</v>
      </c>
      <c r="B5209" s="1" t="s">
        <v>953</v>
      </c>
      <c r="C5209" s="1" t="s">
        <v>954</v>
      </c>
      <c r="D5209" s="1" t="s">
        <v>7</v>
      </c>
      <c r="E5209" s="1" t="s">
        <v>311</v>
      </c>
      <c r="F5209" s="1" t="s">
        <v>1</v>
      </c>
      <c r="G5209" s="2">
        <v>359.50685784699499</v>
      </c>
      <c r="H5209" s="1" t="s">
        <v>235</v>
      </c>
    </row>
    <row r="5210" spans="1:8" x14ac:dyDescent="0.3">
      <c r="A5210" s="7" t="s">
        <v>3075</v>
      </c>
      <c r="B5210" s="1" t="s">
        <v>953</v>
      </c>
      <c r="C5210" s="1" t="s">
        <v>954</v>
      </c>
      <c r="D5210" s="1" t="s">
        <v>7</v>
      </c>
      <c r="E5210" s="1" t="s">
        <v>311</v>
      </c>
      <c r="F5210" s="1" t="s">
        <v>2</v>
      </c>
      <c r="G5210" s="2">
        <v>628.49027810673897</v>
      </c>
      <c r="H5210" s="1" t="s">
        <v>235</v>
      </c>
    </row>
    <row r="5211" spans="1:8" x14ac:dyDescent="0.3">
      <c r="A5211" s="7" t="s">
        <v>3075</v>
      </c>
      <c r="B5211" s="1" t="s">
        <v>953</v>
      </c>
      <c r="C5211" s="1" t="s">
        <v>954</v>
      </c>
      <c r="D5211" s="1" t="s">
        <v>7</v>
      </c>
      <c r="E5211" s="1" t="s">
        <v>311</v>
      </c>
      <c r="F5211" s="1" t="s">
        <v>1</v>
      </c>
      <c r="G5211" s="2">
        <v>628.49027810673897</v>
      </c>
      <c r="H5211" s="1" t="s">
        <v>235</v>
      </c>
    </row>
    <row r="5212" spans="1:8" x14ac:dyDescent="0.3">
      <c r="A5212" s="7" t="s">
        <v>3076</v>
      </c>
      <c r="B5212" s="1" t="s">
        <v>953</v>
      </c>
      <c r="C5212" s="1" t="s">
        <v>954</v>
      </c>
      <c r="D5212" s="1" t="s">
        <v>7</v>
      </c>
      <c r="E5212" s="1" t="s">
        <v>7</v>
      </c>
      <c r="F5212" s="1" t="s">
        <v>2</v>
      </c>
      <c r="G5212" s="2">
        <v>279.94147908619601</v>
      </c>
      <c r="H5212" s="1">
        <v>296</v>
      </c>
    </row>
    <row r="5213" spans="1:8" x14ac:dyDescent="0.3">
      <c r="A5213" s="7" t="s">
        <v>3076</v>
      </c>
      <c r="B5213" s="1" t="s">
        <v>953</v>
      </c>
      <c r="C5213" s="1" t="s">
        <v>954</v>
      </c>
      <c r="D5213" s="1" t="s">
        <v>7</v>
      </c>
      <c r="E5213" s="1" t="s">
        <v>7</v>
      </c>
      <c r="F5213" s="1" t="s">
        <v>1</v>
      </c>
      <c r="G5213" s="2">
        <v>279.94147908619601</v>
      </c>
      <c r="H5213" s="1">
        <v>296</v>
      </c>
    </row>
    <row r="5214" spans="1:8" x14ac:dyDescent="0.3">
      <c r="A5214" s="7" t="s">
        <v>5542</v>
      </c>
      <c r="B5214" s="1" t="s">
        <v>953</v>
      </c>
      <c r="C5214" s="1" t="s">
        <v>954</v>
      </c>
      <c r="D5214" s="1" t="s">
        <v>7</v>
      </c>
      <c r="E5214" s="1" t="s">
        <v>311</v>
      </c>
      <c r="F5214" s="1" t="s">
        <v>2</v>
      </c>
      <c r="G5214" s="2">
        <v>370.48543226725599</v>
      </c>
      <c r="H5214" s="1" t="s">
        <v>235</v>
      </c>
    </row>
    <row r="5215" spans="1:8" x14ac:dyDescent="0.3">
      <c r="A5215" s="7" t="s">
        <v>5542</v>
      </c>
      <c r="B5215" s="1" t="s">
        <v>953</v>
      </c>
      <c r="C5215" s="1" t="s">
        <v>954</v>
      </c>
      <c r="D5215" s="1" t="s">
        <v>7</v>
      </c>
      <c r="E5215" s="1" t="s">
        <v>311</v>
      </c>
      <c r="F5215" s="1" t="s">
        <v>1</v>
      </c>
      <c r="G5215" s="2">
        <v>370.48543226725599</v>
      </c>
      <c r="H5215" s="1" t="s">
        <v>235</v>
      </c>
    </row>
    <row r="5216" spans="1:8" x14ac:dyDescent="0.3">
      <c r="A5216" s="7" t="s">
        <v>3077</v>
      </c>
      <c r="B5216" s="1" t="s">
        <v>30</v>
      </c>
      <c r="C5216" s="1" t="s">
        <v>31</v>
      </c>
      <c r="D5216" s="1" t="s">
        <v>7</v>
      </c>
      <c r="E5216" s="1" t="s">
        <v>7</v>
      </c>
      <c r="F5216" s="1" t="s">
        <v>2</v>
      </c>
      <c r="G5216" s="2">
        <v>665.10703000503099</v>
      </c>
      <c r="H5216" s="1">
        <v>950</v>
      </c>
    </row>
    <row r="5217" spans="1:8" x14ac:dyDescent="0.3">
      <c r="A5217" s="7" t="s">
        <v>3077</v>
      </c>
      <c r="B5217" s="1" t="s">
        <v>30</v>
      </c>
      <c r="C5217" s="1" t="s">
        <v>31</v>
      </c>
      <c r="D5217" s="1" t="s">
        <v>7</v>
      </c>
      <c r="E5217" s="1" t="s">
        <v>7</v>
      </c>
      <c r="F5217" s="1" t="s">
        <v>1</v>
      </c>
      <c r="G5217" s="2">
        <v>684.39131761672002</v>
      </c>
      <c r="H5217" s="1">
        <v>950</v>
      </c>
    </row>
    <row r="5218" spans="1:8" x14ac:dyDescent="0.3">
      <c r="A5218" s="7" t="s">
        <v>3078</v>
      </c>
      <c r="B5218" s="1" t="s">
        <v>30</v>
      </c>
      <c r="C5218" s="1" t="s">
        <v>31</v>
      </c>
      <c r="D5218" s="1" t="s">
        <v>7</v>
      </c>
      <c r="E5218" s="1" t="s">
        <v>7</v>
      </c>
      <c r="F5218" s="1" t="s">
        <v>1</v>
      </c>
      <c r="G5218" s="2">
        <v>1236.79386896096</v>
      </c>
      <c r="H5218" s="1">
        <v>1080</v>
      </c>
    </row>
    <row r="5219" spans="1:8" x14ac:dyDescent="0.3">
      <c r="A5219" s="7" t="s">
        <v>3078</v>
      </c>
      <c r="B5219" s="1" t="s">
        <v>30</v>
      </c>
      <c r="C5219" s="1" t="s">
        <v>31</v>
      </c>
      <c r="D5219" s="1" t="s">
        <v>7</v>
      </c>
      <c r="E5219" s="1" t="s">
        <v>7</v>
      </c>
      <c r="F5219" s="1" t="s">
        <v>2</v>
      </c>
      <c r="G5219" s="2">
        <v>1241.90417459435</v>
      </c>
      <c r="H5219" s="1">
        <v>1080</v>
      </c>
    </row>
    <row r="5220" spans="1:8" x14ac:dyDescent="0.3">
      <c r="A5220" s="7" t="s">
        <v>3079</v>
      </c>
      <c r="B5220" s="1" t="s">
        <v>5</v>
      </c>
      <c r="C5220" s="1" t="s">
        <v>1769</v>
      </c>
      <c r="D5220" s="1" t="s">
        <v>7</v>
      </c>
      <c r="E5220" s="1" t="s">
        <v>7</v>
      </c>
      <c r="F5220" s="1" t="s">
        <v>1</v>
      </c>
      <c r="G5220" s="2">
        <v>67.947424982212894</v>
      </c>
      <c r="H5220" s="1">
        <v>52.4</v>
      </c>
    </row>
    <row r="5221" spans="1:8" x14ac:dyDescent="0.3">
      <c r="A5221" s="7" t="s">
        <v>3080</v>
      </c>
      <c r="B5221" s="1" t="s">
        <v>5</v>
      </c>
      <c r="C5221" s="1" t="s">
        <v>1769</v>
      </c>
      <c r="D5221" s="1" t="s">
        <v>7</v>
      </c>
      <c r="E5221" s="1" t="s">
        <v>7</v>
      </c>
      <c r="F5221" s="1" t="s">
        <v>1</v>
      </c>
      <c r="G5221" s="2">
        <v>67.947424982212894</v>
      </c>
      <c r="H5221" s="1">
        <v>66.8</v>
      </c>
    </row>
    <row r="5222" spans="1:8" x14ac:dyDescent="0.3">
      <c r="A5222" s="7" t="s">
        <v>3081</v>
      </c>
      <c r="B5222" s="1" t="s">
        <v>5</v>
      </c>
      <c r="C5222" s="1" t="s">
        <v>1769</v>
      </c>
      <c r="D5222" s="1" t="s">
        <v>7</v>
      </c>
      <c r="E5222" s="1" t="s">
        <v>7</v>
      </c>
      <c r="F5222" s="1" t="s">
        <v>1</v>
      </c>
      <c r="G5222" s="2">
        <v>66.187116601380595</v>
      </c>
      <c r="H5222" s="1">
        <v>48.5</v>
      </c>
    </row>
    <row r="5223" spans="1:8" x14ac:dyDescent="0.3">
      <c r="A5223" s="7" t="s">
        <v>3082</v>
      </c>
      <c r="B5223" s="1" t="s">
        <v>5</v>
      </c>
      <c r="C5223" s="1" t="s">
        <v>1769</v>
      </c>
      <c r="D5223" s="1" t="s">
        <v>7</v>
      </c>
      <c r="E5223" s="1" t="s">
        <v>7</v>
      </c>
      <c r="F5223" s="1" t="s">
        <v>1</v>
      </c>
      <c r="G5223" s="2">
        <v>67.947424982212894</v>
      </c>
      <c r="H5223" s="1">
        <v>63.7</v>
      </c>
    </row>
    <row r="5224" spans="1:8" x14ac:dyDescent="0.3">
      <c r="A5224" s="7" t="s">
        <v>3083</v>
      </c>
      <c r="B5224" s="1" t="s">
        <v>5</v>
      </c>
      <c r="C5224" s="1" t="s">
        <v>25</v>
      </c>
      <c r="D5224" s="1" t="s">
        <v>7</v>
      </c>
      <c r="E5224" s="1" t="s">
        <v>7</v>
      </c>
      <c r="F5224" s="1" t="s">
        <v>2</v>
      </c>
      <c r="G5224" s="2">
        <v>17.232242571281901</v>
      </c>
      <c r="H5224" s="1">
        <v>14.3</v>
      </c>
    </row>
    <row r="5225" spans="1:8" x14ac:dyDescent="0.3">
      <c r="A5225" s="7" t="s">
        <v>3083</v>
      </c>
      <c r="B5225" s="1" t="s">
        <v>5</v>
      </c>
      <c r="C5225" s="1" t="s">
        <v>25</v>
      </c>
      <c r="D5225" s="1" t="s">
        <v>7</v>
      </c>
      <c r="E5225" s="1" t="s">
        <v>7</v>
      </c>
      <c r="F5225" s="1" t="s">
        <v>1</v>
      </c>
      <c r="G5225" s="2">
        <v>17.3703403175376</v>
      </c>
      <c r="H5225" s="1">
        <v>14.3</v>
      </c>
    </row>
    <row r="5226" spans="1:8" x14ac:dyDescent="0.3">
      <c r="A5226" s="7" t="s">
        <v>3084</v>
      </c>
      <c r="B5226" s="1" t="s">
        <v>5</v>
      </c>
      <c r="C5226" s="1" t="s">
        <v>58</v>
      </c>
      <c r="D5226" s="1" t="s">
        <v>7</v>
      </c>
      <c r="E5226" s="1" t="s">
        <v>7</v>
      </c>
      <c r="F5226" s="1" t="s">
        <v>1</v>
      </c>
      <c r="G5226" s="2">
        <v>67.947424982212894</v>
      </c>
      <c r="H5226" s="1">
        <v>217</v>
      </c>
    </row>
    <row r="5227" spans="1:8" x14ac:dyDescent="0.3">
      <c r="A5227" s="7" t="s">
        <v>3084</v>
      </c>
      <c r="B5227" s="1" t="s">
        <v>5</v>
      </c>
      <c r="C5227" s="1" t="s">
        <v>58</v>
      </c>
      <c r="D5227" s="1" t="s">
        <v>7</v>
      </c>
      <c r="E5227" s="1" t="s">
        <v>7</v>
      </c>
      <c r="F5227" s="1" t="s">
        <v>2</v>
      </c>
      <c r="G5227" s="2">
        <v>105.06346143062601</v>
      </c>
      <c r="H5227" s="1">
        <v>217</v>
      </c>
    </row>
    <row r="5228" spans="1:8" x14ac:dyDescent="0.3">
      <c r="A5228" s="7" t="s">
        <v>3085</v>
      </c>
      <c r="B5228" s="1" t="s">
        <v>5</v>
      </c>
      <c r="C5228" s="1" t="s">
        <v>219</v>
      </c>
      <c r="D5228" s="1" t="s">
        <v>7</v>
      </c>
      <c r="E5228" s="1" t="s">
        <v>7</v>
      </c>
      <c r="F5228" s="1" t="s">
        <v>2</v>
      </c>
      <c r="G5228" s="2">
        <v>12.5613130319945</v>
      </c>
      <c r="H5228" s="1">
        <v>11.2</v>
      </c>
    </row>
    <row r="5229" spans="1:8" x14ac:dyDescent="0.3">
      <c r="A5229" s="7" t="s">
        <v>3085</v>
      </c>
      <c r="B5229" s="1" t="s">
        <v>5</v>
      </c>
      <c r="C5229" s="1" t="s">
        <v>219</v>
      </c>
      <c r="D5229" s="1" t="s">
        <v>7</v>
      </c>
      <c r="E5229" s="1" t="s">
        <v>7</v>
      </c>
      <c r="F5229" s="1" t="s">
        <v>1</v>
      </c>
      <c r="G5229" s="2">
        <v>14.5913944542717</v>
      </c>
      <c r="H5229" s="1">
        <v>11.2</v>
      </c>
    </row>
    <row r="5230" spans="1:8" x14ac:dyDescent="0.3">
      <c r="A5230" s="7" t="s">
        <v>3086</v>
      </c>
      <c r="B5230" s="1" t="s">
        <v>5</v>
      </c>
      <c r="C5230" s="1" t="s">
        <v>219</v>
      </c>
      <c r="D5230" s="1" t="s">
        <v>7</v>
      </c>
      <c r="E5230" s="1" t="s">
        <v>7</v>
      </c>
      <c r="F5230" s="1" t="s">
        <v>2</v>
      </c>
      <c r="G5230" s="2">
        <v>14.817471144413499</v>
      </c>
      <c r="H5230" s="1">
        <v>13.3</v>
      </c>
    </row>
    <row r="5231" spans="1:8" x14ac:dyDescent="0.3">
      <c r="A5231" s="7" t="s">
        <v>3086</v>
      </c>
      <c r="B5231" s="1" t="s">
        <v>5</v>
      </c>
      <c r="C5231" s="1" t="s">
        <v>219</v>
      </c>
      <c r="D5231" s="1" t="s">
        <v>7</v>
      </c>
      <c r="E5231" s="1" t="s">
        <v>7</v>
      </c>
      <c r="F5231" s="1" t="s">
        <v>1</v>
      </c>
      <c r="G5231" s="2">
        <v>17.3703403175376</v>
      </c>
      <c r="H5231" s="1">
        <v>13.3</v>
      </c>
    </row>
    <row r="5232" spans="1:8" x14ac:dyDescent="0.3">
      <c r="A5232" s="7" t="s">
        <v>3087</v>
      </c>
      <c r="B5232" s="1" t="s">
        <v>5</v>
      </c>
      <c r="C5232" s="1" t="s">
        <v>194</v>
      </c>
      <c r="D5232" s="1" t="s">
        <v>7</v>
      </c>
      <c r="E5232" s="1" t="s">
        <v>7</v>
      </c>
      <c r="F5232" s="1" t="s">
        <v>1</v>
      </c>
      <c r="G5232" s="2">
        <v>39.710707235924801</v>
      </c>
      <c r="H5232" s="1">
        <v>42.2</v>
      </c>
    </row>
    <row r="5233" spans="1:8" x14ac:dyDescent="0.3">
      <c r="A5233" s="7" t="s">
        <v>3087</v>
      </c>
      <c r="B5233" s="1" t="s">
        <v>5</v>
      </c>
      <c r="C5233" s="1" t="s">
        <v>194</v>
      </c>
      <c r="D5233" s="1" t="s">
        <v>7</v>
      </c>
      <c r="E5233" s="1" t="s">
        <v>7</v>
      </c>
      <c r="F5233" s="1" t="s">
        <v>2</v>
      </c>
      <c r="G5233" s="2">
        <v>40.808004299587303</v>
      </c>
      <c r="H5233" s="1">
        <v>42.2</v>
      </c>
    </row>
    <row r="5234" spans="1:8" x14ac:dyDescent="0.3">
      <c r="A5234" s="7" t="s">
        <v>3088</v>
      </c>
      <c r="B5234" s="1" t="s">
        <v>5</v>
      </c>
      <c r="C5234" s="1" t="s">
        <v>194</v>
      </c>
      <c r="D5234" s="1" t="s">
        <v>7</v>
      </c>
      <c r="E5234" s="1" t="s">
        <v>7</v>
      </c>
      <c r="F5234" s="1" t="s">
        <v>1</v>
      </c>
      <c r="G5234" s="2">
        <v>21.177402795945898</v>
      </c>
      <c r="H5234" s="1">
        <v>23.3</v>
      </c>
    </row>
    <row r="5235" spans="1:8" x14ac:dyDescent="0.3">
      <c r="A5235" s="7" t="s">
        <v>3088</v>
      </c>
      <c r="B5235" s="1" t="s">
        <v>5</v>
      </c>
      <c r="C5235" s="1" t="s">
        <v>194</v>
      </c>
      <c r="D5235" s="1" t="s">
        <v>7</v>
      </c>
      <c r="E5235" s="1" t="s">
        <v>7</v>
      </c>
      <c r="F5235" s="1" t="s">
        <v>2</v>
      </c>
      <c r="G5235" s="2">
        <v>23.596894910112901</v>
      </c>
      <c r="H5235" s="1">
        <v>23.3</v>
      </c>
    </row>
    <row r="5236" spans="1:8" x14ac:dyDescent="0.3">
      <c r="A5236" s="7" t="s">
        <v>3089</v>
      </c>
      <c r="B5236" s="1" t="s">
        <v>5</v>
      </c>
      <c r="C5236" s="1" t="s">
        <v>194</v>
      </c>
      <c r="D5236" s="1" t="s">
        <v>7</v>
      </c>
      <c r="E5236" s="1" t="s">
        <v>7</v>
      </c>
      <c r="F5236" s="1" t="s">
        <v>1</v>
      </c>
      <c r="G5236" s="2">
        <v>22.266571036106399</v>
      </c>
      <c r="H5236" s="1">
        <v>23.2</v>
      </c>
    </row>
    <row r="5237" spans="1:8" x14ac:dyDescent="0.3">
      <c r="A5237" s="7" t="s">
        <v>3089</v>
      </c>
      <c r="B5237" s="1" t="s">
        <v>5</v>
      </c>
      <c r="C5237" s="1" t="s">
        <v>194</v>
      </c>
      <c r="D5237" s="1" t="s">
        <v>7</v>
      </c>
      <c r="E5237" s="1" t="s">
        <v>7</v>
      </c>
      <c r="F5237" s="1" t="s">
        <v>2</v>
      </c>
      <c r="G5237" s="2">
        <v>24.650852858170101</v>
      </c>
      <c r="H5237" s="1">
        <v>23.2</v>
      </c>
    </row>
    <row r="5238" spans="1:8" x14ac:dyDescent="0.3">
      <c r="A5238" s="7" t="s">
        <v>3090</v>
      </c>
      <c r="B5238" s="1" t="s">
        <v>5</v>
      </c>
      <c r="C5238" s="1" t="s">
        <v>194</v>
      </c>
      <c r="D5238" s="1" t="s">
        <v>7</v>
      </c>
      <c r="E5238" s="1" t="s">
        <v>7</v>
      </c>
      <c r="F5238" s="1" t="s">
        <v>1</v>
      </c>
      <c r="G5238" s="2">
        <v>28.402429606565001</v>
      </c>
      <c r="H5238" s="1">
        <v>36.299999999999997</v>
      </c>
    </row>
    <row r="5239" spans="1:8" x14ac:dyDescent="0.3">
      <c r="A5239" s="7" t="s">
        <v>3090</v>
      </c>
      <c r="B5239" s="1" t="s">
        <v>5</v>
      </c>
      <c r="C5239" s="1" t="s">
        <v>194</v>
      </c>
      <c r="D5239" s="1" t="s">
        <v>7</v>
      </c>
      <c r="E5239" s="1" t="s">
        <v>7</v>
      </c>
      <c r="F5239" s="1" t="s">
        <v>2</v>
      </c>
      <c r="G5239" s="2">
        <v>30.4739227044663</v>
      </c>
      <c r="H5239" s="1">
        <v>36.299999999999997</v>
      </c>
    </row>
    <row r="5240" spans="1:8" x14ac:dyDescent="0.3">
      <c r="A5240" s="7" t="s">
        <v>3091</v>
      </c>
      <c r="B5240" s="1" t="s">
        <v>5</v>
      </c>
      <c r="C5240" s="1" t="s">
        <v>194</v>
      </c>
      <c r="D5240" s="1" t="s">
        <v>7</v>
      </c>
      <c r="E5240" s="1" t="s">
        <v>7</v>
      </c>
      <c r="F5240" s="1" t="s">
        <v>1</v>
      </c>
      <c r="G5240" s="2">
        <v>27.6537875264099</v>
      </c>
      <c r="H5240" s="1">
        <v>27</v>
      </c>
    </row>
    <row r="5241" spans="1:8" x14ac:dyDescent="0.3">
      <c r="A5241" s="7" t="s">
        <v>3091</v>
      </c>
      <c r="B5241" s="1" t="s">
        <v>5</v>
      </c>
      <c r="C5241" s="1" t="s">
        <v>194</v>
      </c>
      <c r="D5241" s="1" t="s">
        <v>7</v>
      </c>
      <c r="E5241" s="1" t="s">
        <v>7</v>
      </c>
      <c r="F5241" s="1" t="s">
        <v>2</v>
      </c>
      <c r="G5241" s="2">
        <v>29.7728718783403</v>
      </c>
      <c r="H5241" s="1">
        <v>27</v>
      </c>
    </row>
    <row r="5242" spans="1:8" x14ac:dyDescent="0.3">
      <c r="A5242" s="7" t="s">
        <v>3092</v>
      </c>
      <c r="B5242" s="1" t="s">
        <v>5</v>
      </c>
      <c r="C5242" s="1" t="s">
        <v>194</v>
      </c>
      <c r="D5242" s="1" t="s">
        <v>7</v>
      </c>
      <c r="E5242" s="1" t="s">
        <v>7</v>
      </c>
      <c r="F5242" s="1" t="s">
        <v>1</v>
      </c>
      <c r="G5242" s="2">
        <v>41.843793175758002</v>
      </c>
      <c r="H5242" s="1">
        <v>37</v>
      </c>
    </row>
    <row r="5243" spans="1:8" x14ac:dyDescent="0.3">
      <c r="A5243" s="7" t="s">
        <v>3092</v>
      </c>
      <c r="B5243" s="1" t="s">
        <v>5</v>
      </c>
      <c r="C5243" s="1" t="s">
        <v>194</v>
      </c>
      <c r="D5243" s="1" t="s">
        <v>7</v>
      </c>
      <c r="E5243" s="1" t="s">
        <v>7</v>
      </c>
      <c r="F5243" s="1" t="s">
        <v>2</v>
      </c>
      <c r="G5243" s="2">
        <v>42.711406621652998</v>
      </c>
      <c r="H5243" s="1">
        <v>37</v>
      </c>
    </row>
    <row r="5244" spans="1:8" x14ac:dyDescent="0.3">
      <c r="A5244" s="7" t="s">
        <v>3093</v>
      </c>
      <c r="B5244" s="1" t="s">
        <v>5</v>
      </c>
      <c r="C5244" s="1" t="s">
        <v>194</v>
      </c>
      <c r="D5244" s="1" t="s">
        <v>7</v>
      </c>
      <c r="E5244" s="1" t="s">
        <v>7</v>
      </c>
      <c r="F5244" s="1" t="s">
        <v>1</v>
      </c>
      <c r="G5244" s="2">
        <v>20.4312093796554</v>
      </c>
      <c r="H5244" s="1">
        <v>26.2</v>
      </c>
    </row>
    <row r="5245" spans="1:8" x14ac:dyDescent="0.3">
      <c r="A5245" s="7" t="s">
        <v>3093</v>
      </c>
      <c r="B5245" s="1" t="s">
        <v>5</v>
      </c>
      <c r="C5245" s="1" t="s">
        <v>194</v>
      </c>
      <c r="D5245" s="1" t="s">
        <v>7</v>
      </c>
      <c r="E5245" s="1" t="s">
        <v>7</v>
      </c>
      <c r="F5245" s="1" t="s">
        <v>2</v>
      </c>
      <c r="G5245" s="2">
        <v>24.087657736731</v>
      </c>
      <c r="H5245" s="1">
        <v>26.2</v>
      </c>
    </row>
    <row r="5246" spans="1:8" x14ac:dyDescent="0.3">
      <c r="A5246" s="7" t="s">
        <v>3094</v>
      </c>
      <c r="B5246" s="1" t="s">
        <v>5</v>
      </c>
      <c r="C5246" s="1" t="s">
        <v>194</v>
      </c>
      <c r="D5246" s="1" t="s">
        <v>7</v>
      </c>
      <c r="E5246" s="1" t="s">
        <v>7</v>
      </c>
      <c r="F5246" s="1" t="s">
        <v>1</v>
      </c>
      <c r="G5246" s="2">
        <v>18.2820425190679</v>
      </c>
      <c r="H5246" s="1">
        <v>29.2</v>
      </c>
    </row>
    <row r="5247" spans="1:8" x14ac:dyDescent="0.3">
      <c r="A5247" s="7" t="s">
        <v>3094</v>
      </c>
      <c r="B5247" s="1" t="s">
        <v>5</v>
      </c>
      <c r="C5247" s="1" t="s">
        <v>194</v>
      </c>
      <c r="D5247" s="1" t="s">
        <v>7</v>
      </c>
      <c r="E5247" s="1" t="s">
        <v>7</v>
      </c>
      <c r="F5247" s="1" t="s">
        <v>2</v>
      </c>
      <c r="G5247" s="2">
        <v>20.7598992412908</v>
      </c>
      <c r="H5247" s="1">
        <v>29.2</v>
      </c>
    </row>
    <row r="5248" spans="1:8" x14ac:dyDescent="0.3">
      <c r="A5248" s="7" t="s">
        <v>3095</v>
      </c>
      <c r="B5248" s="1" t="s">
        <v>5</v>
      </c>
      <c r="C5248" s="1" t="s">
        <v>194</v>
      </c>
      <c r="D5248" s="1" t="s">
        <v>7</v>
      </c>
      <c r="E5248" s="1" t="s">
        <v>7</v>
      </c>
      <c r="F5248" s="1" t="s">
        <v>1</v>
      </c>
      <c r="G5248" s="2">
        <v>24.999733251256501</v>
      </c>
      <c r="H5248" s="1">
        <v>29.2</v>
      </c>
    </row>
    <row r="5249" spans="1:8" x14ac:dyDescent="0.3">
      <c r="A5249" s="7" t="s">
        <v>3095</v>
      </c>
      <c r="B5249" s="1" t="s">
        <v>5</v>
      </c>
      <c r="C5249" s="1" t="s">
        <v>194</v>
      </c>
      <c r="D5249" s="1" t="s">
        <v>7</v>
      </c>
      <c r="E5249" s="1" t="s">
        <v>7</v>
      </c>
      <c r="F5249" s="1" t="s">
        <v>2</v>
      </c>
      <c r="G5249" s="2">
        <v>27.2672785151107</v>
      </c>
      <c r="H5249" s="1">
        <v>29.2</v>
      </c>
    </row>
    <row r="5250" spans="1:8" x14ac:dyDescent="0.3">
      <c r="A5250" s="7" t="s">
        <v>3096</v>
      </c>
      <c r="B5250" s="1" t="s">
        <v>5</v>
      </c>
      <c r="C5250" s="1" t="s">
        <v>194</v>
      </c>
      <c r="D5250" s="1" t="s">
        <v>7</v>
      </c>
      <c r="E5250" s="1" t="s">
        <v>7</v>
      </c>
      <c r="F5250" s="1" t="s">
        <v>1</v>
      </c>
      <c r="G5250" s="2">
        <v>24.3006243708708</v>
      </c>
      <c r="H5250" s="1">
        <v>29.2</v>
      </c>
    </row>
    <row r="5251" spans="1:8" x14ac:dyDescent="0.3">
      <c r="A5251" s="7" t="s">
        <v>3096</v>
      </c>
      <c r="B5251" s="1" t="s">
        <v>5</v>
      </c>
      <c r="C5251" s="1" t="s">
        <v>194</v>
      </c>
      <c r="D5251" s="1" t="s">
        <v>7</v>
      </c>
      <c r="E5251" s="1" t="s">
        <v>7</v>
      </c>
      <c r="F5251" s="1" t="s">
        <v>2</v>
      </c>
      <c r="G5251" s="2">
        <v>26.6016998488379</v>
      </c>
      <c r="H5251" s="1">
        <v>29.2</v>
      </c>
    </row>
    <row r="5252" spans="1:8" x14ac:dyDescent="0.3">
      <c r="A5252" s="7" t="s">
        <v>3097</v>
      </c>
      <c r="B5252" s="1" t="s">
        <v>5</v>
      </c>
      <c r="C5252" s="1" t="s">
        <v>194</v>
      </c>
      <c r="D5252" s="1" t="s">
        <v>7</v>
      </c>
      <c r="E5252" s="1" t="s">
        <v>7</v>
      </c>
      <c r="F5252" s="1" t="s">
        <v>1</v>
      </c>
      <c r="G5252" s="2">
        <v>17.3703403175376</v>
      </c>
      <c r="H5252" s="1">
        <v>21.3</v>
      </c>
    </row>
    <row r="5253" spans="1:8" x14ac:dyDescent="0.3">
      <c r="A5253" s="7" t="s">
        <v>3097</v>
      </c>
      <c r="B5253" s="1" t="s">
        <v>5</v>
      </c>
      <c r="C5253" s="1" t="s">
        <v>194</v>
      </c>
      <c r="D5253" s="1" t="s">
        <v>7</v>
      </c>
      <c r="E5253" s="1" t="s">
        <v>7</v>
      </c>
      <c r="F5253" s="1" t="s">
        <v>2</v>
      </c>
      <c r="G5253" s="2">
        <v>19.809164805308601</v>
      </c>
      <c r="H5253" s="1">
        <v>21.3</v>
      </c>
    </row>
    <row r="5254" spans="1:8" x14ac:dyDescent="0.3">
      <c r="A5254" s="7" t="s">
        <v>3098</v>
      </c>
      <c r="B5254" s="1" t="s">
        <v>5</v>
      </c>
      <c r="C5254" s="1" t="s">
        <v>194</v>
      </c>
      <c r="D5254" s="1" t="s">
        <v>7</v>
      </c>
      <c r="E5254" s="1" t="s">
        <v>7</v>
      </c>
      <c r="F5254" s="1" t="s">
        <v>1</v>
      </c>
      <c r="G5254" s="2">
        <v>21.8274097179332</v>
      </c>
      <c r="H5254" s="1">
        <v>22.3</v>
      </c>
    </row>
    <row r="5255" spans="1:8" x14ac:dyDescent="0.3">
      <c r="A5255" s="7" t="s">
        <v>3098</v>
      </c>
      <c r="B5255" s="1" t="s">
        <v>5</v>
      </c>
      <c r="C5255" s="1" t="s">
        <v>194</v>
      </c>
      <c r="D5255" s="1" t="s">
        <v>7</v>
      </c>
      <c r="E5255" s="1" t="s">
        <v>7</v>
      </c>
      <c r="F5255" s="1" t="s">
        <v>2</v>
      </c>
      <c r="G5255" s="2">
        <v>24.226705635577101</v>
      </c>
      <c r="H5255" s="1">
        <v>22.3</v>
      </c>
    </row>
    <row r="5256" spans="1:8" x14ac:dyDescent="0.3">
      <c r="A5256" s="7" t="s">
        <v>3099</v>
      </c>
      <c r="B5256" s="1" t="s">
        <v>5</v>
      </c>
      <c r="C5256" s="1" t="s">
        <v>194</v>
      </c>
      <c r="D5256" s="1" t="s">
        <v>7</v>
      </c>
      <c r="E5256" s="1" t="s">
        <v>7</v>
      </c>
      <c r="F5256" s="1" t="s">
        <v>2</v>
      </c>
      <c r="G5256" s="2">
        <v>53.437023261841098</v>
      </c>
      <c r="H5256" s="1">
        <v>67.900000000000006</v>
      </c>
    </row>
    <row r="5257" spans="1:8" x14ac:dyDescent="0.3">
      <c r="A5257" s="7" t="s">
        <v>3099</v>
      </c>
      <c r="B5257" s="1" t="s">
        <v>5</v>
      </c>
      <c r="C5257" s="1" t="s">
        <v>194</v>
      </c>
      <c r="D5257" s="1" t="s">
        <v>7</v>
      </c>
      <c r="E5257" s="1" t="s">
        <v>7</v>
      </c>
      <c r="F5257" s="1" t="s">
        <v>1</v>
      </c>
      <c r="G5257" s="2">
        <v>54.113256885636403</v>
      </c>
      <c r="H5257" s="1">
        <v>67.900000000000006</v>
      </c>
    </row>
    <row r="5258" spans="1:8" x14ac:dyDescent="0.3">
      <c r="A5258" s="7" t="s">
        <v>3100</v>
      </c>
      <c r="B5258" s="1" t="s">
        <v>5</v>
      </c>
      <c r="C5258" s="1" t="s">
        <v>194</v>
      </c>
      <c r="D5258" s="1" t="s">
        <v>7</v>
      </c>
      <c r="E5258" s="1" t="s">
        <v>7</v>
      </c>
      <c r="F5258" s="1" t="s">
        <v>1</v>
      </c>
      <c r="G5258" s="2">
        <v>20.4312093796554</v>
      </c>
      <c r="H5258" s="1">
        <v>23</v>
      </c>
    </row>
    <row r="5259" spans="1:8" x14ac:dyDescent="0.3">
      <c r="A5259" s="7" t="s">
        <v>3100</v>
      </c>
      <c r="B5259" s="1" t="s">
        <v>5</v>
      </c>
      <c r="C5259" s="1" t="s">
        <v>194</v>
      </c>
      <c r="D5259" s="1" t="s">
        <v>7</v>
      </c>
      <c r="E5259" s="1" t="s">
        <v>7</v>
      </c>
      <c r="F5259" s="1" t="s">
        <v>2</v>
      </c>
      <c r="G5259" s="2">
        <v>24.087657736731</v>
      </c>
      <c r="H5259" s="1">
        <v>23</v>
      </c>
    </row>
    <row r="5260" spans="1:8" x14ac:dyDescent="0.3">
      <c r="A5260" s="7" t="s">
        <v>3101</v>
      </c>
      <c r="B5260" s="1" t="s">
        <v>5</v>
      </c>
      <c r="C5260" s="1" t="s">
        <v>194</v>
      </c>
      <c r="D5260" s="1" t="s">
        <v>7</v>
      </c>
      <c r="E5260" s="1" t="s">
        <v>7</v>
      </c>
      <c r="F5260" s="1" t="s">
        <v>1</v>
      </c>
      <c r="G5260" s="2">
        <v>21.8274097179332</v>
      </c>
      <c r="H5260" s="1">
        <v>24.7</v>
      </c>
    </row>
    <row r="5261" spans="1:8" x14ac:dyDescent="0.3">
      <c r="A5261" s="7" t="s">
        <v>3101</v>
      </c>
      <c r="B5261" s="1" t="s">
        <v>5</v>
      </c>
      <c r="C5261" s="1" t="s">
        <v>194</v>
      </c>
      <c r="D5261" s="1" t="s">
        <v>7</v>
      </c>
      <c r="E5261" s="1" t="s">
        <v>7</v>
      </c>
      <c r="F5261" s="1" t="s">
        <v>2</v>
      </c>
      <c r="G5261" s="2">
        <v>24.226705635577101</v>
      </c>
      <c r="H5261" s="1">
        <v>24.7</v>
      </c>
    </row>
    <row r="5262" spans="1:8" x14ac:dyDescent="0.3">
      <c r="A5262" s="7" t="s">
        <v>3102</v>
      </c>
      <c r="B5262" s="1" t="s">
        <v>5</v>
      </c>
      <c r="C5262" s="1" t="s">
        <v>194</v>
      </c>
      <c r="D5262" s="1" t="s">
        <v>7</v>
      </c>
      <c r="E5262" s="1" t="s">
        <v>7</v>
      </c>
      <c r="F5262" s="1" t="s">
        <v>1</v>
      </c>
      <c r="G5262" s="2">
        <v>25.9483376146881</v>
      </c>
      <c r="H5262" s="1">
        <v>24.4</v>
      </c>
    </row>
    <row r="5263" spans="1:8" x14ac:dyDescent="0.3">
      <c r="A5263" s="7" t="s">
        <v>3102</v>
      </c>
      <c r="B5263" s="1" t="s">
        <v>5</v>
      </c>
      <c r="C5263" s="1" t="s">
        <v>194</v>
      </c>
      <c r="D5263" s="1" t="s">
        <v>7</v>
      </c>
      <c r="E5263" s="1" t="s">
        <v>7</v>
      </c>
      <c r="F5263" s="1" t="s">
        <v>2</v>
      </c>
      <c r="G5263" s="2">
        <v>28.1665761146214</v>
      </c>
      <c r="H5263" s="1">
        <v>24.4</v>
      </c>
    </row>
    <row r="5264" spans="1:8" x14ac:dyDescent="0.3">
      <c r="A5264" s="7" t="s">
        <v>3103</v>
      </c>
      <c r="B5264" s="1" t="s">
        <v>5</v>
      </c>
      <c r="C5264" s="1" t="s">
        <v>194</v>
      </c>
      <c r="D5264" s="1" t="s">
        <v>7</v>
      </c>
      <c r="E5264" s="1" t="s">
        <v>7</v>
      </c>
      <c r="F5264" s="1" t="s">
        <v>1</v>
      </c>
      <c r="G5264" s="2">
        <v>23.8404190910165</v>
      </c>
      <c r="H5264" s="1">
        <v>29.2</v>
      </c>
    </row>
    <row r="5265" spans="1:8" x14ac:dyDescent="0.3">
      <c r="A5265" s="7" t="s">
        <v>3103</v>
      </c>
      <c r="B5265" s="1" t="s">
        <v>5</v>
      </c>
      <c r="C5265" s="1" t="s">
        <v>194</v>
      </c>
      <c r="D5265" s="1" t="s">
        <v>7</v>
      </c>
      <c r="E5265" s="1" t="s">
        <v>7</v>
      </c>
      <c r="F5265" s="1" t="s">
        <v>2</v>
      </c>
      <c r="G5265" s="2">
        <v>26.162223751115899</v>
      </c>
      <c r="H5265" s="1">
        <v>29.2</v>
      </c>
    </row>
    <row r="5266" spans="1:8" x14ac:dyDescent="0.3">
      <c r="A5266" s="7" t="s">
        <v>3104</v>
      </c>
      <c r="B5266" s="1" t="s">
        <v>5</v>
      </c>
      <c r="C5266" s="1" t="s">
        <v>194</v>
      </c>
      <c r="D5266" s="1" t="s">
        <v>7</v>
      </c>
      <c r="E5266" s="1" t="s">
        <v>7</v>
      </c>
      <c r="F5266" s="1" t="s">
        <v>1</v>
      </c>
      <c r="G5266" s="2">
        <v>27.6537875264099</v>
      </c>
      <c r="H5266" s="1">
        <v>26.3</v>
      </c>
    </row>
    <row r="5267" spans="1:8" x14ac:dyDescent="0.3">
      <c r="A5267" s="7" t="s">
        <v>3104</v>
      </c>
      <c r="B5267" s="1" t="s">
        <v>5</v>
      </c>
      <c r="C5267" s="1" t="s">
        <v>194</v>
      </c>
      <c r="D5267" s="1" t="s">
        <v>7</v>
      </c>
      <c r="E5267" s="1" t="s">
        <v>7</v>
      </c>
      <c r="F5267" s="1" t="s">
        <v>2</v>
      </c>
      <c r="G5267" s="2">
        <v>29.7728718783403</v>
      </c>
      <c r="H5267" s="1">
        <v>26.3</v>
      </c>
    </row>
    <row r="5268" spans="1:8" x14ac:dyDescent="0.3">
      <c r="A5268" s="7" t="s">
        <v>3105</v>
      </c>
      <c r="B5268" s="1" t="s">
        <v>5</v>
      </c>
      <c r="C5268" s="1" t="s">
        <v>194</v>
      </c>
      <c r="D5268" s="1" t="s">
        <v>7</v>
      </c>
      <c r="E5268" s="1" t="s">
        <v>7</v>
      </c>
      <c r="F5268" s="1" t="s">
        <v>1</v>
      </c>
      <c r="G5268" s="2">
        <v>21.177402795945898</v>
      </c>
      <c r="H5268" s="1">
        <v>24.5</v>
      </c>
    </row>
    <row r="5269" spans="1:8" x14ac:dyDescent="0.3">
      <c r="A5269" s="7" t="s">
        <v>3105</v>
      </c>
      <c r="B5269" s="1" t="s">
        <v>5</v>
      </c>
      <c r="C5269" s="1" t="s">
        <v>194</v>
      </c>
      <c r="D5269" s="1" t="s">
        <v>7</v>
      </c>
      <c r="E5269" s="1" t="s">
        <v>7</v>
      </c>
      <c r="F5269" s="1" t="s">
        <v>2</v>
      </c>
      <c r="G5269" s="2">
        <v>23.596894910112901</v>
      </c>
      <c r="H5269" s="1">
        <v>24.5</v>
      </c>
    </row>
    <row r="5270" spans="1:8" x14ac:dyDescent="0.3">
      <c r="A5270" s="7" t="s">
        <v>3106</v>
      </c>
      <c r="B5270" s="1" t="s">
        <v>5</v>
      </c>
      <c r="C5270" s="1" t="s">
        <v>194</v>
      </c>
      <c r="D5270" s="1" t="s">
        <v>7</v>
      </c>
      <c r="E5270" s="1" t="s">
        <v>7</v>
      </c>
      <c r="F5270" s="1" t="s">
        <v>2</v>
      </c>
      <c r="G5270" s="2">
        <v>49.247778371995302</v>
      </c>
      <c r="H5270" s="1">
        <v>43.6</v>
      </c>
    </row>
    <row r="5271" spans="1:8" x14ac:dyDescent="0.3">
      <c r="A5271" s="7" t="s">
        <v>3106</v>
      </c>
      <c r="B5271" s="1" t="s">
        <v>5</v>
      </c>
      <c r="C5271" s="1" t="s">
        <v>194</v>
      </c>
      <c r="D5271" s="1" t="s">
        <v>7</v>
      </c>
      <c r="E5271" s="1" t="s">
        <v>7</v>
      </c>
      <c r="F5271" s="1" t="s">
        <v>1</v>
      </c>
      <c r="G5271" s="2">
        <v>49.273121146276097</v>
      </c>
      <c r="H5271" s="1">
        <v>43.6</v>
      </c>
    </row>
    <row r="5272" spans="1:8" x14ac:dyDescent="0.3">
      <c r="A5272" s="7" t="s">
        <v>3107</v>
      </c>
      <c r="B5272" s="1" t="s">
        <v>5</v>
      </c>
      <c r="C5272" s="1" t="s">
        <v>219</v>
      </c>
      <c r="D5272" s="1" t="s">
        <v>7</v>
      </c>
      <c r="E5272" s="1" t="s">
        <v>7</v>
      </c>
      <c r="F5272" s="1" t="s">
        <v>2</v>
      </c>
      <c r="G5272" s="2">
        <v>10.508747567166401</v>
      </c>
      <c r="H5272" s="1">
        <v>8.6</v>
      </c>
    </row>
    <row r="5273" spans="1:8" x14ac:dyDescent="0.3">
      <c r="A5273" s="7" t="s">
        <v>3107</v>
      </c>
      <c r="B5273" s="1" t="s">
        <v>5</v>
      </c>
      <c r="C5273" s="1" t="s">
        <v>219</v>
      </c>
      <c r="D5273" s="1" t="s">
        <v>7</v>
      </c>
      <c r="E5273" s="1" t="s">
        <v>7</v>
      </c>
      <c r="F5273" s="1" t="s">
        <v>1</v>
      </c>
      <c r="G5273" s="2">
        <v>12.087100048585301</v>
      </c>
      <c r="H5273" s="1">
        <v>8.6</v>
      </c>
    </row>
    <row r="5274" spans="1:8" x14ac:dyDescent="0.3">
      <c r="A5274" s="7" t="s">
        <v>3108</v>
      </c>
      <c r="B5274" s="1" t="s">
        <v>5</v>
      </c>
      <c r="C5274" s="1" t="s">
        <v>3109</v>
      </c>
      <c r="D5274" s="1" t="s">
        <v>7</v>
      </c>
      <c r="E5274" s="1" t="s">
        <v>7</v>
      </c>
      <c r="F5274" s="1" t="s">
        <v>1</v>
      </c>
      <c r="G5274" s="2">
        <v>35.628526426036103</v>
      </c>
      <c r="H5274" s="1">
        <v>41.3</v>
      </c>
    </row>
    <row r="5275" spans="1:8" x14ac:dyDescent="0.3">
      <c r="A5275" s="7" t="s">
        <v>3110</v>
      </c>
      <c r="B5275" s="1" t="s">
        <v>5</v>
      </c>
      <c r="C5275" s="1" t="s">
        <v>662</v>
      </c>
      <c r="D5275" s="1" t="s">
        <v>7</v>
      </c>
      <c r="E5275" s="1" t="s">
        <v>7</v>
      </c>
      <c r="F5275" s="1" t="s">
        <v>2</v>
      </c>
      <c r="G5275" s="2">
        <v>8.5646569003386706</v>
      </c>
      <c r="H5275" s="1">
        <v>12</v>
      </c>
    </row>
    <row r="5276" spans="1:8" x14ac:dyDescent="0.3">
      <c r="A5276" s="7" t="s">
        <v>3110</v>
      </c>
      <c r="B5276" s="1" t="s">
        <v>5</v>
      </c>
      <c r="C5276" s="1" t="s">
        <v>662</v>
      </c>
      <c r="D5276" s="1" t="s">
        <v>7</v>
      </c>
      <c r="E5276" s="1" t="s">
        <v>7</v>
      </c>
      <c r="F5276" s="1" t="s">
        <v>1</v>
      </c>
      <c r="G5276" s="2">
        <v>13.3333448522031</v>
      </c>
      <c r="H5276" s="1">
        <v>12</v>
      </c>
    </row>
    <row r="5277" spans="1:8" x14ac:dyDescent="0.3">
      <c r="A5277" s="7" t="s">
        <v>3111</v>
      </c>
      <c r="B5277" s="1" t="s">
        <v>5</v>
      </c>
      <c r="C5277" s="1" t="s">
        <v>553</v>
      </c>
      <c r="D5277" s="1" t="s">
        <v>7</v>
      </c>
      <c r="E5277" s="1" t="s">
        <v>7</v>
      </c>
      <c r="F5277" s="1" t="s">
        <v>1</v>
      </c>
      <c r="G5277" s="2">
        <v>50.631365698576097</v>
      </c>
      <c r="H5277" s="1">
        <v>33</v>
      </c>
    </row>
    <row r="5278" spans="1:8" x14ac:dyDescent="0.3">
      <c r="A5278" s="7" t="s">
        <v>3112</v>
      </c>
      <c r="B5278" s="1" t="s">
        <v>5</v>
      </c>
      <c r="C5278" s="1" t="s">
        <v>3113</v>
      </c>
      <c r="D5278" s="1" t="s">
        <v>7</v>
      </c>
      <c r="E5278" s="1" t="s">
        <v>7</v>
      </c>
      <c r="F5278" s="1" t="s">
        <v>1</v>
      </c>
      <c r="G5278" s="2">
        <v>26.029000199721501</v>
      </c>
      <c r="H5278" s="1">
        <v>16</v>
      </c>
    </row>
    <row r="5279" spans="1:8" x14ac:dyDescent="0.3">
      <c r="A5279" s="7" t="s">
        <v>3114</v>
      </c>
      <c r="B5279" s="1" t="s">
        <v>5</v>
      </c>
      <c r="C5279" s="1" t="s">
        <v>3113</v>
      </c>
      <c r="D5279" s="1" t="s">
        <v>7</v>
      </c>
      <c r="E5279" s="1" t="s">
        <v>7</v>
      </c>
      <c r="F5279" s="1" t="s">
        <v>1</v>
      </c>
      <c r="G5279" s="2">
        <v>23.247254772927199</v>
      </c>
      <c r="H5279" s="1">
        <v>12.2</v>
      </c>
    </row>
    <row r="5280" spans="1:8" x14ac:dyDescent="0.3">
      <c r="A5280" s="7" t="s">
        <v>3115</v>
      </c>
      <c r="B5280" s="1" t="s">
        <v>5</v>
      </c>
      <c r="C5280" s="1" t="s">
        <v>3113</v>
      </c>
      <c r="D5280" s="1" t="s">
        <v>7</v>
      </c>
      <c r="E5280" s="1" t="s">
        <v>7</v>
      </c>
      <c r="F5280" s="1" t="s">
        <v>1</v>
      </c>
      <c r="G5280" s="2">
        <v>34.229149751724798</v>
      </c>
      <c r="H5280" s="1">
        <v>27.8</v>
      </c>
    </row>
    <row r="5281" spans="1:8" x14ac:dyDescent="0.3">
      <c r="A5281" s="7" t="s">
        <v>3116</v>
      </c>
      <c r="B5281" s="1" t="s">
        <v>5</v>
      </c>
      <c r="C5281" s="1" t="s">
        <v>165</v>
      </c>
      <c r="D5281" s="1" t="s">
        <v>7</v>
      </c>
      <c r="E5281" s="1" t="s">
        <v>7</v>
      </c>
      <c r="F5281" s="1" t="s">
        <v>1</v>
      </c>
      <c r="G5281" s="2">
        <v>48.269169517638602</v>
      </c>
      <c r="H5281" s="1">
        <v>56.9</v>
      </c>
    </row>
    <row r="5282" spans="1:8" x14ac:dyDescent="0.3">
      <c r="A5282" s="7" t="s">
        <v>3116</v>
      </c>
      <c r="B5282" s="1" t="s">
        <v>5</v>
      </c>
      <c r="C5282" s="1" t="s">
        <v>165</v>
      </c>
      <c r="D5282" s="1" t="s">
        <v>7</v>
      </c>
      <c r="E5282" s="1" t="s">
        <v>7</v>
      </c>
      <c r="F5282" s="1" t="s">
        <v>2</v>
      </c>
      <c r="G5282" s="2">
        <v>49.962755680279301</v>
      </c>
      <c r="H5282" s="1">
        <v>56.9</v>
      </c>
    </row>
    <row r="5283" spans="1:8" x14ac:dyDescent="0.3">
      <c r="A5283" s="7" t="s">
        <v>3117</v>
      </c>
      <c r="B5283" s="1" t="s">
        <v>5</v>
      </c>
      <c r="C5283" s="1" t="s">
        <v>165</v>
      </c>
      <c r="D5283" s="1" t="s">
        <v>7</v>
      </c>
      <c r="E5283" s="1" t="s">
        <v>7</v>
      </c>
      <c r="F5283" s="1" t="s">
        <v>1</v>
      </c>
      <c r="G5283" s="2">
        <v>38.447981830221401</v>
      </c>
      <c r="H5283" s="1">
        <v>45.166666669999998</v>
      </c>
    </row>
    <row r="5284" spans="1:8" x14ac:dyDescent="0.3">
      <c r="A5284" s="7" t="s">
        <v>3117</v>
      </c>
      <c r="B5284" s="1" t="s">
        <v>5</v>
      </c>
      <c r="C5284" s="1" t="s">
        <v>165</v>
      </c>
      <c r="D5284" s="1" t="s">
        <v>7</v>
      </c>
      <c r="E5284" s="1" t="s">
        <v>7</v>
      </c>
      <c r="F5284" s="1" t="s">
        <v>2</v>
      </c>
      <c r="G5284" s="2">
        <v>40.125817608759299</v>
      </c>
      <c r="H5284" s="1">
        <v>45.166666669999998</v>
      </c>
    </row>
    <row r="5285" spans="1:8" x14ac:dyDescent="0.3">
      <c r="A5285" s="7" t="s">
        <v>3118</v>
      </c>
      <c r="B5285" s="1" t="s">
        <v>5</v>
      </c>
      <c r="C5285" s="1" t="s">
        <v>165</v>
      </c>
      <c r="D5285" s="1" t="s">
        <v>7</v>
      </c>
      <c r="E5285" s="1" t="s">
        <v>7</v>
      </c>
      <c r="F5285" s="1" t="s">
        <v>1</v>
      </c>
      <c r="G5285" s="2">
        <v>33.5723771298182</v>
      </c>
      <c r="H5285" s="1">
        <v>37.1</v>
      </c>
    </row>
    <row r="5286" spans="1:8" x14ac:dyDescent="0.3">
      <c r="A5286" s="7" t="s">
        <v>3118</v>
      </c>
      <c r="B5286" s="1" t="s">
        <v>5</v>
      </c>
      <c r="C5286" s="1" t="s">
        <v>165</v>
      </c>
      <c r="D5286" s="1" t="s">
        <v>7</v>
      </c>
      <c r="E5286" s="1" t="s">
        <v>7</v>
      </c>
      <c r="F5286" s="1" t="s">
        <v>2</v>
      </c>
      <c r="G5286" s="2">
        <v>37.795126673800397</v>
      </c>
      <c r="H5286" s="1">
        <v>37.1</v>
      </c>
    </row>
    <row r="5287" spans="1:8" x14ac:dyDescent="0.3">
      <c r="A5287" s="7" t="s">
        <v>3119</v>
      </c>
      <c r="B5287" s="1" t="s">
        <v>5</v>
      </c>
      <c r="C5287" s="1" t="s">
        <v>165</v>
      </c>
      <c r="D5287" s="1" t="s">
        <v>7</v>
      </c>
      <c r="E5287" s="1" t="s">
        <v>7</v>
      </c>
      <c r="F5287" s="1" t="s">
        <v>1</v>
      </c>
      <c r="G5287" s="2">
        <v>35.628526426036103</v>
      </c>
      <c r="H5287" s="1">
        <v>47.5</v>
      </c>
    </row>
    <row r="5288" spans="1:8" x14ac:dyDescent="0.3">
      <c r="A5288" s="7" t="s">
        <v>3119</v>
      </c>
      <c r="B5288" s="1" t="s">
        <v>5</v>
      </c>
      <c r="C5288" s="1" t="s">
        <v>165</v>
      </c>
      <c r="D5288" s="1" t="s">
        <v>7</v>
      </c>
      <c r="E5288" s="1" t="s">
        <v>7</v>
      </c>
      <c r="F5288" s="1" t="s">
        <v>2</v>
      </c>
      <c r="G5288" s="2">
        <v>39.086514493883897</v>
      </c>
      <c r="H5288" s="1">
        <v>47.5</v>
      </c>
    </row>
    <row r="5289" spans="1:8" x14ac:dyDescent="0.3">
      <c r="A5289" s="7" t="s">
        <v>3120</v>
      </c>
      <c r="B5289" s="1" t="s">
        <v>103</v>
      </c>
      <c r="C5289" s="1" t="s">
        <v>660</v>
      </c>
      <c r="D5289" s="1" t="s">
        <v>7</v>
      </c>
      <c r="E5289" s="1" t="s">
        <v>7</v>
      </c>
      <c r="F5289" s="1" t="s">
        <v>1</v>
      </c>
      <c r="G5289" s="2">
        <v>144.355425366031</v>
      </c>
      <c r="H5289" s="1">
        <v>112</v>
      </c>
    </row>
    <row r="5290" spans="1:8" x14ac:dyDescent="0.3">
      <c r="A5290" s="7" t="s">
        <v>3121</v>
      </c>
      <c r="B5290" s="1" t="s">
        <v>5</v>
      </c>
      <c r="C5290" s="1" t="s">
        <v>985</v>
      </c>
      <c r="D5290" s="1" t="s">
        <v>7</v>
      </c>
      <c r="E5290" s="1" t="s">
        <v>7</v>
      </c>
      <c r="F5290" s="1" t="s">
        <v>1</v>
      </c>
      <c r="G5290" s="2">
        <v>31.373337859760799</v>
      </c>
      <c r="H5290" s="1">
        <v>29.6</v>
      </c>
    </row>
    <row r="5291" spans="1:8" x14ac:dyDescent="0.3">
      <c r="A5291" s="7" t="s">
        <v>3122</v>
      </c>
      <c r="B5291" s="1" t="s">
        <v>5</v>
      </c>
      <c r="C5291" s="1" t="s">
        <v>985</v>
      </c>
      <c r="D5291" s="1" t="s">
        <v>7</v>
      </c>
      <c r="E5291" s="1" t="s">
        <v>7</v>
      </c>
      <c r="F5291" s="1" t="s">
        <v>1</v>
      </c>
      <c r="G5291" s="2">
        <v>31.373337859760799</v>
      </c>
      <c r="H5291" s="1">
        <v>22.7</v>
      </c>
    </row>
    <row r="5292" spans="1:8" x14ac:dyDescent="0.3">
      <c r="A5292" s="7" t="s">
        <v>3123</v>
      </c>
      <c r="B5292" s="1" t="s">
        <v>700</v>
      </c>
      <c r="C5292" s="1" t="s">
        <v>762</v>
      </c>
      <c r="D5292" s="1" t="s">
        <v>7</v>
      </c>
      <c r="E5292" s="1" t="s">
        <v>7</v>
      </c>
      <c r="F5292" s="1" t="s">
        <v>2</v>
      </c>
      <c r="G5292" s="2">
        <v>82.328958677427906</v>
      </c>
      <c r="H5292" s="1">
        <v>90.4</v>
      </c>
    </row>
    <row r="5293" spans="1:8" x14ac:dyDescent="0.3">
      <c r="A5293" s="7" t="s">
        <v>3123</v>
      </c>
      <c r="B5293" s="1" t="s">
        <v>700</v>
      </c>
      <c r="C5293" s="1" t="s">
        <v>762</v>
      </c>
      <c r="D5293" s="1" t="s">
        <v>7</v>
      </c>
      <c r="E5293" s="1" t="s">
        <v>7</v>
      </c>
      <c r="F5293" s="1" t="s">
        <v>1</v>
      </c>
      <c r="G5293" s="2">
        <v>90.372147883424205</v>
      </c>
      <c r="H5293" s="1">
        <v>90.4</v>
      </c>
    </row>
    <row r="5294" spans="1:8" x14ac:dyDescent="0.3">
      <c r="A5294" s="7" t="s">
        <v>3124</v>
      </c>
      <c r="B5294" s="1" t="s">
        <v>700</v>
      </c>
      <c r="C5294" s="1" t="s">
        <v>762</v>
      </c>
      <c r="D5294" s="1" t="s">
        <v>7</v>
      </c>
      <c r="E5294" s="1" t="s">
        <v>7</v>
      </c>
      <c r="F5294" s="1" t="s">
        <v>2</v>
      </c>
      <c r="G5294" s="2">
        <v>82.328958677427906</v>
      </c>
      <c r="H5294" s="1">
        <v>62.8</v>
      </c>
    </row>
    <row r="5295" spans="1:8" x14ac:dyDescent="0.3">
      <c r="A5295" s="7" t="s">
        <v>3124</v>
      </c>
      <c r="B5295" s="1" t="s">
        <v>700</v>
      </c>
      <c r="C5295" s="1" t="s">
        <v>762</v>
      </c>
      <c r="D5295" s="1" t="s">
        <v>7</v>
      </c>
      <c r="E5295" s="1" t="s">
        <v>7</v>
      </c>
      <c r="F5295" s="1" t="s">
        <v>1</v>
      </c>
      <c r="G5295" s="2">
        <v>90.372147883424205</v>
      </c>
      <c r="H5295" s="1">
        <v>62.8</v>
      </c>
    </row>
    <row r="5296" spans="1:8" x14ac:dyDescent="0.3">
      <c r="A5296" s="7" t="s">
        <v>3125</v>
      </c>
      <c r="B5296" s="1" t="s">
        <v>700</v>
      </c>
      <c r="C5296" s="1" t="s">
        <v>762</v>
      </c>
      <c r="D5296" s="1" t="s">
        <v>7</v>
      </c>
      <c r="E5296" s="1" t="s">
        <v>7</v>
      </c>
      <c r="F5296" s="1" t="s">
        <v>2</v>
      </c>
      <c r="G5296" s="2">
        <v>82.328958677427906</v>
      </c>
      <c r="H5296" s="1">
        <v>89.5</v>
      </c>
    </row>
    <row r="5297" spans="1:8" x14ac:dyDescent="0.3">
      <c r="A5297" s="7" t="s">
        <v>3125</v>
      </c>
      <c r="B5297" s="1" t="s">
        <v>700</v>
      </c>
      <c r="C5297" s="1" t="s">
        <v>762</v>
      </c>
      <c r="D5297" s="1" t="s">
        <v>7</v>
      </c>
      <c r="E5297" s="1" t="s">
        <v>7</v>
      </c>
      <c r="F5297" s="1" t="s">
        <v>1</v>
      </c>
      <c r="G5297" s="2">
        <v>90.372147883424205</v>
      </c>
      <c r="H5297" s="1">
        <v>89.5</v>
      </c>
    </row>
    <row r="5298" spans="1:8" x14ac:dyDescent="0.3">
      <c r="A5298" s="7" t="s">
        <v>3126</v>
      </c>
      <c r="B5298" s="1" t="s">
        <v>5</v>
      </c>
      <c r="C5298" s="1" t="s">
        <v>222</v>
      </c>
      <c r="D5298" s="1" t="s">
        <v>7</v>
      </c>
      <c r="E5298" s="1" t="s">
        <v>7</v>
      </c>
      <c r="F5298" s="1" t="s">
        <v>2</v>
      </c>
      <c r="G5298" s="2">
        <v>25.350265453778398</v>
      </c>
      <c r="H5298" s="1">
        <v>44.4</v>
      </c>
    </row>
    <row r="5299" spans="1:8" x14ac:dyDescent="0.3">
      <c r="A5299" s="7" t="s">
        <v>3126</v>
      </c>
      <c r="B5299" s="1" t="s">
        <v>5</v>
      </c>
      <c r="C5299" s="1" t="s">
        <v>222</v>
      </c>
      <c r="D5299" s="1" t="s">
        <v>7</v>
      </c>
      <c r="E5299" s="1" t="s">
        <v>7</v>
      </c>
      <c r="F5299" s="1" t="s">
        <v>1</v>
      </c>
      <c r="G5299" s="2">
        <v>32.575811867138299</v>
      </c>
      <c r="H5299" s="1">
        <v>44.4</v>
      </c>
    </row>
    <row r="5300" spans="1:8" x14ac:dyDescent="0.3">
      <c r="A5300" s="7" t="s">
        <v>3127</v>
      </c>
      <c r="B5300" s="1" t="s">
        <v>5</v>
      </c>
      <c r="C5300" s="1" t="s">
        <v>222</v>
      </c>
      <c r="D5300" s="1" t="s">
        <v>7</v>
      </c>
      <c r="E5300" s="1" t="s">
        <v>7</v>
      </c>
      <c r="F5300" s="1" t="s">
        <v>2</v>
      </c>
      <c r="G5300" s="2">
        <v>24.597250403638</v>
      </c>
      <c r="H5300" s="1">
        <v>33</v>
      </c>
    </row>
    <row r="5301" spans="1:8" x14ac:dyDescent="0.3">
      <c r="A5301" s="7" t="s">
        <v>3127</v>
      </c>
      <c r="B5301" s="1" t="s">
        <v>5</v>
      </c>
      <c r="C5301" s="1" t="s">
        <v>222</v>
      </c>
      <c r="D5301" s="1" t="s">
        <v>7</v>
      </c>
      <c r="E5301" s="1" t="s">
        <v>7</v>
      </c>
      <c r="F5301" s="1" t="s">
        <v>1</v>
      </c>
      <c r="G5301" s="2">
        <v>30.9750557027645</v>
      </c>
      <c r="H5301" s="1">
        <v>33</v>
      </c>
    </row>
    <row r="5302" spans="1:8" x14ac:dyDescent="0.3">
      <c r="A5302" s="7" t="s">
        <v>3128</v>
      </c>
      <c r="B5302" s="1" t="s">
        <v>5</v>
      </c>
      <c r="C5302" s="1" t="s">
        <v>222</v>
      </c>
      <c r="D5302" s="1" t="s">
        <v>7</v>
      </c>
      <c r="E5302" s="1" t="s">
        <v>7</v>
      </c>
      <c r="F5302" s="1" t="s">
        <v>2</v>
      </c>
      <c r="G5302" s="2">
        <v>23.177224453153102</v>
      </c>
      <c r="H5302" s="1">
        <v>36</v>
      </c>
    </row>
    <row r="5303" spans="1:8" x14ac:dyDescent="0.3">
      <c r="A5303" s="7" t="s">
        <v>3128</v>
      </c>
      <c r="B5303" s="1" t="s">
        <v>5</v>
      </c>
      <c r="C5303" s="1" t="s">
        <v>222</v>
      </c>
      <c r="D5303" s="1" t="s">
        <v>7</v>
      </c>
      <c r="E5303" s="1" t="s">
        <v>7</v>
      </c>
      <c r="F5303" s="1" t="s">
        <v>1</v>
      </c>
      <c r="G5303" s="2">
        <v>27.426192009547499</v>
      </c>
      <c r="H5303" s="1">
        <v>36</v>
      </c>
    </row>
    <row r="5304" spans="1:8" x14ac:dyDescent="0.3">
      <c r="A5304" s="7" t="s">
        <v>3129</v>
      </c>
      <c r="B5304" s="1" t="s">
        <v>5</v>
      </c>
      <c r="C5304" s="1" t="s">
        <v>222</v>
      </c>
      <c r="D5304" s="1" t="s">
        <v>7</v>
      </c>
      <c r="E5304" s="1" t="s">
        <v>7</v>
      </c>
      <c r="F5304" s="1" t="s">
        <v>2</v>
      </c>
      <c r="G5304" s="2">
        <v>35.834358119096798</v>
      </c>
      <c r="H5304" s="1">
        <v>44.4</v>
      </c>
    </row>
    <row r="5305" spans="1:8" x14ac:dyDescent="0.3">
      <c r="A5305" s="7" t="s">
        <v>3129</v>
      </c>
      <c r="B5305" s="1" t="s">
        <v>5</v>
      </c>
      <c r="C5305" s="1" t="s">
        <v>222</v>
      </c>
      <c r="D5305" s="1" t="s">
        <v>7</v>
      </c>
      <c r="E5305" s="1" t="s">
        <v>7</v>
      </c>
      <c r="F5305" s="1" t="s">
        <v>1</v>
      </c>
      <c r="G5305" s="2">
        <v>58.086218117003803</v>
      </c>
      <c r="H5305" s="1">
        <v>44.4</v>
      </c>
    </row>
    <row r="5306" spans="1:8" x14ac:dyDescent="0.3">
      <c r="A5306" s="7" t="s">
        <v>3130</v>
      </c>
      <c r="B5306" s="1" t="s">
        <v>5</v>
      </c>
      <c r="C5306" s="1" t="s">
        <v>222</v>
      </c>
      <c r="D5306" s="1" t="s">
        <v>7</v>
      </c>
      <c r="E5306" s="1" t="s">
        <v>7</v>
      </c>
      <c r="F5306" s="1" t="s">
        <v>2</v>
      </c>
      <c r="G5306" s="2">
        <v>44.892296701848899</v>
      </c>
      <c r="H5306" s="1">
        <v>53.2</v>
      </c>
    </row>
    <row r="5307" spans="1:8" x14ac:dyDescent="0.3">
      <c r="A5307" s="7" t="s">
        <v>3130</v>
      </c>
      <c r="B5307" s="1" t="s">
        <v>5</v>
      </c>
      <c r="C5307" s="1" t="s">
        <v>222</v>
      </c>
      <c r="D5307" s="1" t="s">
        <v>7</v>
      </c>
      <c r="E5307" s="1" t="s">
        <v>7</v>
      </c>
      <c r="F5307" s="1" t="s">
        <v>1</v>
      </c>
      <c r="G5307" s="2">
        <v>55.845370027388697</v>
      </c>
      <c r="H5307" s="1">
        <v>53.2</v>
      </c>
    </row>
    <row r="5308" spans="1:8" x14ac:dyDescent="0.3">
      <c r="A5308" s="7" t="s">
        <v>3131</v>
      </c>
      <c r="B5308" s="1" t="s">
        <v>5</v>
      </c>
      <c r="C5308" s="1" t="s">
        <v>222</v>
      </c>
      <c r="D5308" s="1" t="s">
        <v>7</v>
      </c>
      <c r="E5308" s="1" t="s">
        <v>7</v>
      </c>
      <c r="F5308" s="1" t="s">
        <v>2</v>
      </c>
      <c r="G5308" s="2">
        <v>24.597250403638</v>
      </c>
      <c r="H5308" s="1">
        <v>23.9</v>
      </c>
    </row>
    <row r="5309" spans="1:8" x14ac:dyDescent="0.3">
      <c r="A5309" s="7" t="s">
        <v>3131</v>
      </c>
      <c r="B5309" s="1" t="s">
        <v>5</v>
      </c>
      <c r="C5309" s="1" t="s">
        <v>222</v>
      </c>
      <c r="D5309" s="1" t="s">
        <v>7</v>
      </c>
      <c r="E5309" s="1" t="s">
        <v>7</v>
      </c>
      <c r="F5309" s="1" t="s">
        <v>1</v>
      </c>
      <c r="G5309" s="2">
        <v>30.9750557027645</v>
      </c>
      <c r="H5309" s="1">
        <v>23.9</v>
      </c>
    </row>
    <row r="5310" spans="1:8" x14ac:dyDescent="0.3">
      <c r="A5310" s="7" t="s">
        <v>3132</v>
      </c>
      <c r="B5310" s="1" t="s">
        <v>5</v>
      </c>
      <c r="C5310" s="1" t="s">
        <v>222</v>
      </c>
      <c r="D5310" s="1" t="s">
        <v>7</v>
      </c>
      <c r="E5310" s="1" t="s">
        <v>7</v>
      </c>
      <c r="F5310" s="1" t="s">
        <v>2</v>
      </c>
      <c r="G5310" s="2">
        <v>30.100192828406001</v>
      </c>
      <c r="H5310" s="1">
        <v>61.2</v>
      </c>
    </row>
    <row r="5311" spans="1:8" x14ac:dyDescent="0.3">
      <c r="A5311" s="7" t="s">
        <v>3132</v>
      </c>
      <c r="B5311" s="1" t="s">
        <v>5</v>
      </c>
      <c r="C5311" s="1" t="s">
        <v>222</v>
      </c>
      <c r="D5311" s="1" t="s">
        <v>7</v>
      </c>
      <c r="E5311" s="1" t="s">
        <v>7</v>
      </c>
      <c r="F5311" s="1" t="s">
        <v>1</v>
      </c>
      <c r="G5311" s="2">
        <v>43.403896274059299</v>
      </c>
      <c r="H5311" s="1">
        <v>61.2</v>
      </c>
    </row>
    <row r="5312" spans="1:8" x14ac:dyDescent="0.3">
      <c r="A5312" s="7" t="s">
        <v>3133</v>
      </c>
      <c r="B5312" s="1" t="s">
        <v>5</v>
      </c>
      <c r="C5312" s="1" t="s">
        <v>222</v>
      </c>
      <c r="D5312" s="1" t="s">
        <v>7</v>
      </c>
      <c r="E5312" s="1" t="s">
        <v>7</v>
      </c>
      <c r="F5312" s="1" t="s">
        <v>2</v>
      </c>
      <c r="G5312" s="2">
        <v>31.245387934380201</v>
      </c>
      <c r="H5312" s="1">
        <v>49.7</v>
      </c>
    </row>
    <row r="5313" spans="1:8" x14ac:dyDescent="0.3">
      <c r="A5313" s="7" t="s">
        <v>3133</v>
      </c>
      <c r="B5313" s="1" t="s">
        <v>5</v>
      </c>
      <c r="C5313" s="1" t="s">
        <v>222</v>
      </c>
      <c r="D5313" s="1" t="s">
        <v>7</v>
      </c>
      <c r="E5313" s="1" t="s">
        <v>7</v>
      </c>
      <c r="F5313" s="1" t="s">
        <v>1</v>
      </c>
      <c r="G5313" s="2">
        <v>39.991726839535403</v>
      </c>
      <c r="H5313" s="1">
        <v>49.7</v>
      </c>
    </row>
    <row r="5314" spans="1:8" x14ac:dyDescent="0.3">
      <c r="A5314" s="7" t="s">
        <v>3134</v>
      </c>
      <c r="B5314" s="1" t="s">
        <v>5</v>
      </c>
      <c r="C5314" s="1" t="s">
        <v>222</v>
      </c>
      <c r="D5314" s="1" t="s">
        <v>7</v>
      </c>
      <c r="E5314" s="1" t="s">
        <v>7</v>
      </c>
      <c r="F5314" s="1" t="s">
        <v>2</v>
      </c>
      <c r="G5314" s="2">
        <v>44.243308776146698</v>
      </c>
      <c r="H5314" s="1">
        <v>47.3</v>
      </c>
    </row>
    <row r="5315" spans="1:8" x14ac:dyDescent="0.3">
      <c r="A5315" s="7" t="s">
        <v>3134</v>
      </c>
      <c r="B5315" s="1" t="s">
        <v>5</v>
      </c>
      <c r="C5315" s="1" t="s">
        <v>222</v>
      </c>
      <c r="D5315" s="1" t="s">
        <v>7</v>
      </c>
      <c r="E5315" s="1" t="s">
        <v>7</v>
      </c>
      <c r="F5315" s="1" t="s">
        <v>1</v>
      </c>
      <c r="G5315" s="2">
        <v>54.315827870412797</v>
      </c>
      <c r="H5315" s="1">
        <v>47.3</v>
      </c>
    </row>
    <row r="5316" spans="1:8" x14ac:dyDescent="0.3">
      <c r="A5316" s="7" t="s">
        <v>3136</v>
      </c>
      <c r="B5316" s="1" t="s">
        <v>356</v>
      </c>
      <c r="C5316" s="1" t="s">
        <v>3135</v>
      </c>
      <c r="D5316" s="1" t="s">
        <v>7</v>
      </c>
      <c r="E5316" s="1" t="s">
        <v>7</v>
      </c>
      <c r="F5316" s="1" t="s">
        <v>1</v>
      </c>
      <c r="G5316" s="2">
        <v>2344.96011151533</v>
      </c>
      <c r="H5316" s="1">
        <v>2300</v>
      </c>
    </row>
    <row r="5317" spans="1:8" x14ac:dyDescent="0.3">
      <c r="A5317" s="7" t="s">
        <v>3137</v>
      </c>
      <c r="B5317" s="1" t="s">
        <v>5</v>
      </c>
      <c r="C5317" s="1" t="s">
        <v>255</v>
      </c>
      <c r="D5317" s="1" t="s">
        <v>7</v>
      </c>
      <c r="E5317" s="1" t="s">
        <v>7</v>
      </c>
      <c r="F5317" s="1" t="s">
        <v>2</v>
      </c>
      <c r="G5317" s="2">
        <v>24.6312355333786</v>
      </c>
      <c r="H5317" s="1">
        <v>26.7</v>
      </c>
    </row>
    <row r="5318" spans="1:8" x14ac:dyDescent="0.3">
      <c r="A5318" s="7" t="s">
        <v>3137</v>
      </c>
      <c r="B5318" s="1" t="s">
        <v>5</v>
      </c>
      <c r="C5318" s="1" t="s">
        <v>255</v>
      </c>
      <c r="D5318" s="1" t="s">
        <v>7</v>
      </c>
      <c r="E5318" s="1" t="s">
        <v>7</v>
      </c>
      <c r="F5318" s="1" t="s">
        <v>1</v>
      </c>
      <c r="G5318" s="2">
        <v>30.9750557027645</v>
      </c>
      <c r="H5318" s="1">
        <v>26.7</v>
      </c>
    </row>
    <row r="5319" spans="1:8" x14ac:dyDescent="0.3">
      <c r="A5319" s="7" t="s">
        <v>3138</v>
      </c>
      <c r="B5319" s="1" t="s">
        <v>5</v>
      </c>
      <c r="C5319" s="1" t="s">
        <v>255</v>
      </c>
      <c r="D5319" s="1" t="s">
        <v>7</v>
      </c>
      <c r="E5319" s="1" t="s">
        <v>7</v>
      </c>
      <c r="F5319" s="1" t="s">
        <v>2</v>
      </c>
      <c r="G5319" s="2">
        <v>22.2176223102833</v>
      </c>
      <c r="H5319" s="1">
        <v>20.8</v>
      </c>
    </row>
    <row r="5320" spans="1:8" x14ac:dyDescent="0.3">
      <c r="A5320" s="7" t="s">
        <v>3138</v>
      </c>
      <c r="B5320" s="1" t="s">
        <v>5</v>
      </c>
      <c r="C5320" s="1" t="s">
        <v>255</v>
      </c>
      <c r="D5320" s="1" t="s">
        <v>7</v>
      </c>
      <c r="E5320" s="1" t="s">
        <v>7</v>
      </c>
      <c r="F5320" s="1" t="s">
        <v>1</v>
      </c>
      <c r="G5320" s="2">
        <v>27.624468016438399</v>
      </c>
      <c r="H5320" s="1">
        <v>20.8</v>
      </c>
    </row>
    <row r="5321" spans="1:8" x14ac:dyDescent="0.3">
      <c r="A5321" s="7" t="s">
        <v>3139</v>
      </c>
      <c r="B5321" s="1" t="s">
        <v>5</v>
      </c>
      <c r="C5321" s="1" t="s">
        <v>255</v>
      </c>
      <c r="D5321" s="1" t="s">
        <v>7</v>
      </c>
      <c r="E5321" s="1" t="s">
        <v>7</v>
      </c>
      <c r="F5321" s="1" t="s">
        <v>2</v>
      </c>
      <c r="G5321" s="2">
        <v>21.247392267724699</v>
      </c>
      <c r="H5321" s="1">
        <v>20.9</v>
      </c>
    </row>
    <row r="5322" spans="1:8" x14ac:dyDescent="0.3">
      <c r="A5322" s="7" t="s">
        <v>3139</v>
      </c>
      <c r="B5322" s="1" t="s">
        <v>5</v>
      </c>
      <c r="C5322" s="1" t="s">
        <v>255</v>
      </c>
      <c r="D5322" s="1" t="s">
        <v>7</v>
      </c>
      <c r="E5322" s="1" t="s">
        <v>7</v>
      </c>
      <c r="F5322" s="1" t="s">
        <v>1</v>
      </c>
      <c r="G5322" s="2">
        <v>24.999733251256501</v>
      </c>
      <c r="H5322" s="1">
        <v>20.9</v>
      </c>
    </row>
    <row r="5323" spans="1:8" x14ac:dyDescent="0.3">
      <c r="A5323" s="7" t="s">
        <v>3140</v>
      </c>
      <c r="B5323" s="1" t="s">
        <v>5</v>
      </c>
      <c r="C5323" s="1" t="s">
        <v>255</v>
      </c>
      <c r="D5323" s="1" t="s">
        <v>7</v>
      </c>
      <c r="E5323" s="1" t="s">
        <v>7</v>
      </c>
      <c r="F5323" s="1" t="s">
        <v>2</v>
      </c>
      <c r="G5323" s="2">
        <v>18.422208980834899</v>
      </c>
      <c r="H5323" s="1">
        <v>17.600000000000001</v>
      </c>
    </row>
    <row r="5324" spans="1:8" x14ac:dyDescent="0.3">
      <c r="A5324" s="7" t="s">
        <v>3140</v>
      </c>
      <c r="B5324" s="1" t="s">
        <v>5</v>
      </c>
      <c r="C5324" s="1" t="s">
        <v>255</v>
      </c>
      <c r="D5324" s="1" t="s">
        <v>7</v>
      </c>
      <c r="E5324" s="1" t="s">
        <v>7</v>
      </c>
      <c r="F5324" s="1" t="s">
        <v>1</v>
      </c>
      <c r="G5324" s="2">
        <v>26.380969327961601</v>
      </c>
      <c r="H5324" s="1">
        <v>17.600000000000001</v>
      </c>
    </row>
    <row r="5325" spans="1:8" x14ac:dyDescent="0.3">
      <c r="A5325" s="7" t="s">
        <v>3141</v>
      </c>
      <c r="B5325" s="1" t="s">
        <v>5</v>
      </c>
      <c r="C5325" s="1" t="s">
        <v>255</v>
      </c>
      <c r="D5325" s="1" t="s">
        <v>7</v>
      </c>
      <c r="E5325" s="1" t="s">
        <v>7</v>
      </c>
      <c r="F5325" s="1" t="s">
        <v>2</v>
      </c>
      <c r="G5325" s="2">
        <v>25.0654372348252</v>
      </c>
      <c r="H5325" s="1">
        <v>21.7</v>
      </c>
    </row>
    <row r="5326" spans="1:8" x14ac:dyDescent="0.3">
      <c r="A5326" s="7" t="s">
        <v>3141</v>
      </c>
      <c r="B5326" s="1" t="s">
        <v>5</v>
      </c>
      <c r="C5326" s="1" t="s">
        <v>255</v>
      </c>
      <c r="D5326" s="1" t="s">
        <v>7</v>
      </c>
      <c r="E5326" s="1" t="s">
        <v>7</v>
      </c>
      <c r="F5326" s="1" t="s">
        <v>1</v>
      </c>
      <c r="G5326" s="2">
        <v>32.746454774970999</v>
      </c>
      <c r="H5326" s="1">
        <v>21.7</v>
      </c>
    </row>
    <row r="5327" spans="1:8" x14ac:dyDescent="0.3">
      <c r="A5327" s="7" t="s">
        <v>3142</v>
      </c>
      <c r="B5327" s="1" t="s">
        <v>5</v>
      </c>
      <c r="C5327" s="1" t="s">
        <v>255</v>
      </c>
      <c r="D5327" s="1" t="s">
        <v>7</v>
      </c>
      <c r="E5327" s="1" t="s">
        <v>7</v>
      </c>
      <c r="F5327" s="1" t="s">
        <v>2</v>
      </c>
      <c r="G5327" s="2">
        <v>18.817796873860701</v>
      </c>
      <c r="H5327" s="1">
        <v>17.2</v>
      </c>
    </row>
    <row r="5328" spans="1:8" x14ac:dyDescent="0.3">
      <c r="A5328" s="7" t="s">
        <v>3142</v>
      </c>
      <c r="B5328" s="1" t="s">
        <v>5</v>
      </c>
      <c r="C5328" s="1" t="s">
        <v>255</v>
      </c>
      <c r="D5328" s="1" t="s">
        <v>7</v>
      </c>
      <c r="E5328" s="1" t="s">
        <v>7</v>
      </c>
      <c r="F5328" s="1" t="s">
        <v>1</v>
      </c>
      <c r="G5328" s="2">
        <v>20.9630600758898</v>
      </c>
      <c r="H5328" s="1">
        <v>17.2</v>
      </c>
    </row>
    <row r="5329" spans="1:8" x14ac:dyDescent="0.3">
      <c r="A5329" s="7" t="s">
        <v>3143</v>
      </c>
      <c r="B5329" s="1" t="s">
        <v>5</v>
      </c>
      <c r="C5329" s="1" t="s">
        <v>255</v>
      </c>
      <c r="D5329" s="1" t="s">
        <v>7</v>
      </c>
      <c r="E5329" s="1" t="s">
        <v>7</v>
      </c>
      <c r="F5329" s="1" t="s">
        <v>2</v>
      </c>
      <c r="G5329" s="2">
        <v>22.637694629860999</v>
      </c>
      <c r="H5329" s="1">
        <v>17.5</v>
      </c>
    </row>
    <row r="5330" spans="1:8" x14ac:dyDescent="0.3">
      <c r="A5330" s="7" t="s">
        <v>3143</v>
      </c>
      <c r="B5330" s="1" t="s">
        <v>5</v>
      </c>
      <c r="C5330" s="1" t="s">
        <v>255</v>
      </c>
      <c r="D5330" s="1" t="s">
        <v>7</v>
      </c>
      <c r="E5330" s="1" t="s">
        <v>7</v>
      </c>
      <c r="F5330" s="1" t="s">
        <v>1</v>
      </c>
      <c r="G5330" s="2">
        <v>27.417909161138098</v>
      </c>
      <c r="H5330" s="1">
        <v>17.5</v>
      </c>
    </row>
    <row r="5331" spans="1:8" x14ac:dyDescent="0.3">
      <c r="A5331" s="7" t="s">
        <v>3144</v>
      </c>
      <c r="B5331" s="1" t="s">
        <v>5</v>
      </c>
      <c r="C5331" s="1" t="s">
        <v>255</v>
      </c>
      <c r="D5331" s="1" t="s">
        <v>7</v>
      </c>
      <c r="E5331" s="1" t="s">
        <v>7</v>
      </c>
      <c r="F5331" s="1" t="s">
        <v>1</v>
      </c>
      <c r="G5331" s="2">
        <v>23.780943860973601</v>
      </c>
      <c r="H5331" s="1">
        <v>14.4</v>
      </c>
    </row>
    <row r="5332" spans="1:8" x14ac:dyDescent="0.3">
      <c r="A5332" s="7" t="s">
        <v>3145</v>
      </c>
      <c r="B5332" s="1" t="s">
        <v>139</v>
      </c>
      <c r="C5332" s="1" t="s">
        <v>140</v>
      </c>
      <c r="D5332" s="1" t="s">
        <v>311</v>
      </c>
      <c r="E5332" s="1" t="s">
        <v>311</v>
      </c>
      <c r="F5332" s="1" t="s">
        <v>2</v>
      </c>
      <c r="G5332" s="2">
        <v>97.052539939899603</v>
      </c>
      <c r="H5332" s="1" t="s">
        <v>235</v>
      </c>
    </row>
    <row r="5333" spans="1:8" x14ac:dyDescent="0.3">
      <c r="A5333" s="7" t="s">
        <v>3145</v>
      </c>
      <c r="B5333" s="1" t="s">
        <v>139</v>
      </c>
      <c r="C5333" s="1" t="s">
        <v>140</v>
      </c>
      <c r="D5333" s="1" t="s">
        <v>311</v>
      </c>
      <c r="E5333" s="1" t="s">
        <v>311</v>
      </c>
      <c r="F5333" s="1" t="s">
        <v>1</v>
      </c>
      <c r="G5333" s="2">
        <v>97.052539939899603</v>
      </c>
      <c r="H5333" s="1" t="s">
        <v>235</v>
      </c>
    </row>
    <row r="5334" spans="1:8" x14ac:dyDescent="0.3">
      <c r="A5334" s="7" t="s">
        <v>3146</v>
      </c>
      <c r="B5334" s="1" t="s">
        <v>5</v>
      </c>
      <c r="C5334" s="1" t="s">
        <v>222</v>
      </c>
      <c r="D5334" s="1" t="s">
        <v>7</v>
      </c>
      <c r="E5334" s="1" t="s">
        <v>7</v>
      </c>
      <c r="F5334" s="1" t="s">
        <v>1</v>
      </c>
      <c r="G5334" s="2">
        <v>10.9403886496589</v>
      </c>
      <c r="H5334" s="1">
        <v>11.2</v>
      </c>
    </row>
    <row r="5335" spans="1:8" x14ac:dyDescent="0.3">
      <c r="A5335" s="7" t="s">
        <v>3146</v>
      </c>
      <c r="B5335" s="1" t="s">
        <v>5</v>
      </c>
      <c r="C5335" s="1" t="s">
        <v>222</v>
      </c>
      <c r="D5335" s="1" t="s">
        <v>7</v>
      </c>
      <c r="E5335" s="1" t="s">
        <v>7</v>
      </c>
      <c r="F5335" s="1" t="s">
        <v>2</v>
      </c>
      <c r="G5335" s="2">
        <v>13.194714726713901</v>
      </c>
      <c r="H5335" s="1">
        <v>11.2</v>
      </c>
    </row>
    <row r="5336" spans="1:8" x14ac:dyDescent="0.3">
      <c r="A5336" s="7" t="s">
        <v>3147</v>
      </c>
      <c r="B5336" s="1" t="s">
        <v>5</v>
      </c>
      <c r="C5336" s="1" t="s">
        <v>222</v>
      </c>
      <c r="D5336" s="1" t="s">
        <v>7</v>
      </c>
      <c r="E5336" s="1" t="s">
        <v>7</v>
      </c>
      <c r="F5336" s="1" t="s">
        <v>1</v>
      </c>
      <c r="G5336" s="2">
        <v>11.0920909202211</v>
      </c>
      <c r="H5336" s="1">
        <v>11.5</v>
      </c>
    </row>
    <row r="5337" spans="1:8" x14ac:dyDescent="0.3">
      <c r="A5337" s="7" t="s">
        <v>3147</v>
      </c>
      <c r="B5337" s="1" t="s">
        <v>5</v>
      </c>
      <c r="C5337" s="1" t="s">
        <v>222</v>
      </c>
      <c r="D5337" s="1" t="s">
        <v>7</v>
      </c>
      <c r="E5337" s="1" t="s">
        <v>7</v>
      </c>
      <c r="F5337" s="1" t="s">
        <v>2</v>
      </c>
      <c r="G5337" s="2">
        <v>13.3039048755397</v>
      </c>
      <c r="H5337" s="1">
        <v>11.5</v>
      </c>
    </row>
    <row r="5338" spans="1:8" x14ac:dyDescent="0.3">
      <c r="A5338" s="7" t="s">
        <v>3148</v>
      </c>
      <c r="B5338" s="1" t="s">
        <v>5</v>
      </c>
      <c r="C5338" s="1" t="s">
        <v>222</v>
      </c>
      <c r="D5338" s="1" t="s">
        <v>7</v>
      </c>
      <c r="E5338" s="1" t="s">
        <v>7</v>
      </c>
      <c r="F5338" s="1" t="s">
        <v>1</v>
      </c>
      <c r="G5338" s="2">
        <v>15.430221993177399</v>
      </c>
      <c r="H5338" s="1">
        <v>21.2</v>
      </c>
    </row>
    <row r="5339" spans="1:8" x14ac:dyDescent="0.3">
      <c r="A5339" s="7" t="s">
        <v>3148</v>
      </c>
      <c r="B5339" s="1" t="s">
        <v>5</v>
      </c>
      <c r="C5339" s="1" t="s">
        <v>222</v>
      </c>
      <c r="D5339" s="1" t="s">
        <v>7</v>
      </c>
      <c r="E5339" s="1" t="s">
        <v>7</v>
      </c>
      <c r="F5339" s="1" t="s">
        <v>2</v>
      </c>
      <c r="G5339" s="2">
        <v>16.209589774380699</v>
      </c>
      <c r="H5339" s="1">
        <v>21.2</v>
      </c>
    </row>
    <row r="5340" spans="1:8" x14ac:dyDescent="0.3">
      <c r="A5340" s="7" t="s">
        <v>3149</v>
      </c>
      <c r="B5340" s="1" t="s">
        <v>5</v>
      </c>
      <c r="C5340" s="1" t="s">
        <v>222</v>
      </c>
      <c r="D5340" s="1" t="s">
        <v>7</v>
      </c>
      <c r="E5340" s="1" t="s">
        <v>7</v>
      </c>
      <c r="F5340" s="1" t="s">
        <v>1</v>
      </c>
      <c r="G5340" s="2">
        <v>11.398838506072799</v>
      </c>
      <c r="H5340" s="1">
        <v>14.3</v>
      </c>
    </row>
    <row r="5341" spans="1:8" x14ac:dyDescent="0.3">
      <c r="A5341" s="7" t="s">
        <v>3149</v>
      </c>
      <c r="B5341" s="1" t="s">
        <v>5</v>
      </c>
      <c r="C5341" s="1" t="s">
        <v>222</v>
      </c>
      <c r="D5341" s="1" t="s">
        <v>7</v>
      </c>
      <c r="E5341" s="1" t="s">
        <v>7</v>
      </c>
      <c r="F5341" s="1" t="s">
        <v>2</v>
      </c>
      <c r="G5341" s="2">
        <v>13.522875921911</v>
      </c>
      <c r="H5341" s="1">
        <v>14.3</v>
      </c>
    </row>
    <row r="5342" spans="1:8" x14ac:dyDescent="0.3">
      <c r="A5342" s="7" t="s">
        <v>3150</v>
      </c>
      <c r="B5342" s="1" t="s">
        <v>5</v>
      </c>
      <c r="C5342" s="1" t="s">
        <v>222</v>
      </c>
      <c r="D5342" s="1" t="s">
        <v>7</v>
      </c>
      <c r="E5342" s="1" t="s">
        <v>7</v>
      </c>
      <c r="F5342" s="1" t="s">
        <v>1</v>
      </c>
      <c r="G5342" s="2">
        <v>9.0691657369320602</v>
      </c>
      <c r="H5342" s="1">
        <v>18</v>
      </c>
    </row>
    <row r="5343" spans="1:8" x14ac:dyDescent="0.3">
      <c r="A5343" s="7" t="s">
        <v>3150</v>
      </c>
      <c r="B5343" s="1" t="s">
        <v>5</v>
      </c>
      <c r="C5343" s="1" t="s">
        <v>222</v>
      </c>
      <c r="D5343" s="1" t="s">
        <v>7</v>
      </c>
      <c r="E5343" s="1" t="s">
        <v>7</v>
      </c>
      <c r="F5343" s="1" t="s">
        <v>2</v>
      </c>
      <c r="G5343" s="2">
        <v>11.793619621096299</v>
      </c>
      <c r="H5343" s="1">
        <v>18</v>
      </c>
    </row>
    <row r="5344" spans="1:8" x14ac:dyDescent="0.3">
      <c r="A5344" s="7" t="s">
        <v>3151</v>
      </c>
      <c r="B5344" s="1" t="s">
        <v>5</v>
      </c>
      <c r="C5344" s="1" t="s">
        <v>222</v>
      </c>
      <c r="D5344" s="1" t="s">
        <v>7</v>
      </c>
      <c r="E5344" s="1" t="s">
        <v>7</v>
      </c>
      <c r="F5344" s="1" t="s">
        <v>1</v>
      </c>
      <c r="G5344" s="2">
        <v>11.0920909202211</v>
      </c>
      <c r="H5344" s="1">
        <v>14.3</v>
      </c>
    </row>
    <row r="5345" spans="1:8" x14ac:dyDescent="0.3">
      <c r="A5345" s="7" t="s">
        <v>3151</v>
      </c>
      <c r="B5345" s="1" t="s">
        <v>5</v>
      </c>
      <c r="C5345" s="1" t="s">
        <v>222</v>
      </c>
      <c r="D5345" s="1" t="s">
        <v>7</v>
      </c>
      <c r="E5345" s="1" t="s">
        <v>7</v>
      </c>
      <c r="F5345" s="1" t="s">
        <v>2</v>
      </c>
      <c r="G5345" s="2">
        <v>13.3039048755397</v>
      </c>
      <c r="H5345" s="1">
        <v>14.3</v>
      </c>
    </row>
    <row r="5346" spans="1:8" x14ac:dyDescent="0.3">
      <c r="A5346" s="7" t="s">
        <v>3152</v>
      </c>
      <c r="B5346" s="1" t="s">
        <v>5</v>
      </c>
      <c r="C5346" s="1" t="s">
        <v>222</v>
      </c>
      <c r="D5346" s="1" t="s">
        <v>7</v>
      </c>
      <c r="E5346" s="1" t="s">
        <v>7</v>
      </c>
      <c r="F5346" s="1" t="s">
        <v>1</v>
      </c>
      <c r="G5346" s="2">
        <v>10.1499547330847</v>
      </c>
      <c r="H5346" s="1">
        <v>11</v>
      </c>
    </row>
    <row r="5347" spans="1:8" x14ac:dyDescent="0.3">
      <c r="A5347" s="7" t="s">
        <v>3152</v>
      </c>
      <c r="B5347" s="1" t="s">
        <v>5</v>
      </c>
      <c r="C5347" s="1" t="s">
        <v>222</v>
      </c>
      <c r="D5347" s="1" t="s">
        <v>7</v>
      </c>
      <c r="E5347" s="1" t="s">
        <v>7</v>
      </c>
      <c r="F5347" s="1" t="s">
        <v>2</v>
      </c>
      <c r="G5347" s="2">
        <v>10.7041086462267</v>
      </c>
      <c r="H5347" s="1">
        <v>11</v>
      </c>
    </row>
    <row r="5348" spans="1:8" x14ac:dyDescent="0.3">
      <c r="A5348" s="7" t="s">
        <v>3153</v>
      </c>
      <c r="B5348" s="1" t="s">
        <v>5</v>
      </c>
      <c r="C5348" s="1" t="s">
        <v>222</v>
      </c>
      <c r="D5348" s="1" t="s">
        <v>7</v>
      </c>
      <c r="E5348" s="1" t="s">
        <v>7</v>
      </c>
      <c r="F5348" s="1" t="s">
        <v>1</v>
      </c>
      <c r="G5348" s="2">
        <v>5.9906185430214398</v>
      </c>
      <c r="H5348" s="1">
        <v>10</v>
      </c>
    </row>
    <row r="5349" spans="1:8" x14ac:dyDescent="0.3">
      <c r="A5349" s="7" t="s">
        <v>3153</v>
      </c>
      <c r="B5349" s="1" t="s">
        <v>5</v>
      </c>
      <c r="C5349" s="1" t="s">
        <v>222</v>
      </c>
      <c r="D5349" s="1" t="s">
        <v>7</v>
      </c>
      <c r="E5349" s="1" t="s">
        <v>7</v>
      </c>
      <c r="F5349" s="1" t="s">
        <v>2</v>
      </c>
      <c r="G5349" s="2">
        <v>9.2017208391307204</v>
      </c>
      <c r="H5349" s="1">
        <v>10</v>
      </c>
    </row>
    <row r="5350" spans="1:8" x14ac:dyDescent="0.3">
      <c r="A5350" s="7" t="s">
        <v>3154</v>
      </c>
      <c r="B5350" s="1" t="s">
        <v>5</v>
      </c>
      <c r="C5350" s="1" t="s">
        <v>222</v>
      </c>
      <c r="D5350" s="1" t="s">
        <v>7</v>
      </c>
      <c r="E5350" s="1" t="s">
        <v>7</v>
      </c>
      <c r="F5350" s="1" t="s">
        <v>2</v>
      </c>
      <c r="G5350" s="2">
        <v>11.830643387303001</v>
      </c>
      <c r="H5350" s="1">
        <v>12</v>
      </c>
    </row>
    <row r="5351" spans="1:8" x14ac:dyDescent="0.3">
      <c r="A5351" s="7" t="s">
        <v>3154</v>
      </c>
      <c r="B5351" s="1" t="s">
        <v>5</v>
      </c>
      <c r="C5351" s="1" t="s">
        <v>222</v>
      </c>
      <c r="D5351" s="1" t="s">
        <v>7</v>
      </c>
      <c r="E5351" s="1" t="s">
        <v>7</v>
      </c>
      <c r="F5351" s="1" t="s">
        <v>1</v>
      </c>
      <c r="G5351" s="2">
        <v>13.3053842909944</v>
      </c>
      <c r="H5351" s="1">
        <v>12</v>
      </c>
    </row>
    <row r="5352" spans="1:8" x14ac:dyDescent="0.3">
      <c r="A5352" s="7" t="s">
        <v>3155</v>
      </c>
      <c r="B5352" s="1" t="s">
        <v>5</v>
      </c>
      <c r="C5352" s="1" t="s">
        <v>222</v>
      </c>
      <c r="D5352" s="1" t="s">
        <v>7</v>
      </c>
      <c r="E5352" s="1" t="s">
        <v>7</v>
      </c>
      <c r="F5352" s="1" t="s">
        <v>1</v>
      </c>
      <c r="G5352" s="2">
        <v>10.9403886496589</v>
      </c>
      <c r="H5352" s="1">
        <v>13</v>
      </c>
    </row>
    <row r="5353" spans="1:8" x14ac:dyDescent="0.3">
      <c r="A5353" s="7" t="s">
        <v>3155</v>
      </c>
      <c r="B5353" s="1" t="s">
        <v>5</v>
      </c>
      <c r="C5353" s="1" t="s">
        <v>222</v>
      </c>
      <c r="D5353" s="1" t="s">
        <v>7</v>
      </c>
      <c r="E5353" s="1" t="s">
        <v>7</v>
      </c>
      <c r="F5353" s="1" t="s">
        <v>2</v>
      </c>
      <c r="G5353" s="2">
        <v>13.194714726713901</v>
      </c>
      <c r="H5353" s="1">
        <v>13</v>
      </c>
    </row>
    <row r="5354" spans="1:8" x14ac:dyDescent="0.3">
      <c r="A5354" s="7" t="s">
        <v>3156</v>
      </c>
      <c r="B5354" s="1" t="s">
        <v>5</v>
      </c>
      <c r="C5354" s="1" t="s">
        <v>222</v>
      </c>
      <c r="D5354" s="1" t="s">
        <v>7</v>
      </c>
      <c r="E5354" s="1" t="s">
        <v>7</v>
      </c>
      <c r="F5354" s="1" t="s">
        <v>2</v>
      </c>
      <c r="G5354" s="2">
        <v>12.8902315654662</v>
      </c>
      <c r="H5354" s="1">
        <v>15.9</v>
      </c>
    </row>
    <row r="5355" spans="1:8" x14ac:dyDescent="0.3">
      <c r="A5355" s="7" t="s">
        <v>3156</v>
      </c>
      <c r="B5355" s="1" t="s">
        <v>5</v>
      </c>
      <c r="C5355" s="1" t="s">
        <v>222</v>
      </c>
      <c r="D5355" s="1" t="s">
        <v>7</v>
      </c>
      <c r="E5355" s="1" t="s">
        <v>7</v>
      </c>
      <c r="F5355" s="1" t="s">
        <v>1</v>
      </c>
      <c r="G5355" s="2">
        <v>14.5913944542717</v>
      </c>
      <c r="H5355" s="1">
        <v>15.9</v>
      </c>
    </row>
    <row r="5356" spans="1:8" x14ac:dyDescent="0.3">
      <c r="A5356" s="7" t="s">
        <v>3157</v>
      </c>
      <c r="B5356" s="1" t="s">
        <v>5</v>
      </c>
      <c r="C5356" s="1" t="s">
        <v>222</v>
      </c>
      <c r="D5356" s="1" t="s">
        <v>7</v>
      </c>
      <c r="E5356" s="1" t="s">
        <v>7</v>
      </c>
      <c r="F5356" s="1" t="s">
        <v>1</v>
      </c>
      <c r="G5356" s="2">
        <v>7.5068200218627998</v>
      </c>
      <c r="H5356" s="1">
        <v>17.8</v>
      </c>
    </row>
    <row r="5357" spans="1:8" x14ac:dyDescent="0.3">
      <c r="A5357" s="7" t="s">
        <v>3157</v>
      </c>
      <c r="B5357" s="1" t="s">
        <v>5</v>
      </c>
      <c r="C5357" s="1" t="s">
        <v>222</v>
      </c>
      <c r="D5357" s="1" t="s">
        <v>7</v>
      </c>
      <c r="E5357" s="1" t="s">
        <v>7</v>
      </c>
      <c r="F5357" s="1" t="s">
        <v>2</v>
      </c>
      <c r="G5357" s="2">
        <v>10.5319230080186</v>
      </c>
      <c r="H5357" s="1">
        <v>17.8</v>
      </c>
    </row>
    <row r="5358" spans="1:8" x14ac:dyDescent="0.3">
      <c r="A5358" s="7" t="s">
        <v>3158</v>
      </c>
      <c r="B5358" s="1" t="s">
        <v>5</v>
      </c>
      <c r="C5358" s="1" t="s">
        <v>222</v>
      </c>
      <c r="D5358" s="1" t="s">
        <v>7</v>
      </c>
      <c r="E5358" s="1" t="s">
        <v>7</v>
      </c>
      <c r="F5358" s="1" t="s">
        <v>1</v>
      </c>
      <c r="G5358" s="2">
        <v>11.0920909202211</v>
      </c>
      <c r="H5358" s="1">
        <v>17.7</v>
      </c>
    </row>
    <row r="5359" spans="1:8" x14ac:dyDescent="0.3">
      <c r="A5359" s="7" t="s">
        <v>3158</v>
      </c>
      <c r="B5359" s="1" t="s">
        <v>5</v>
      </c>
      <c r="C5359" s="1" t="s">
        <v>222</v>
      </c>
      <c r="D5359" s="1" t="s">
        <v>7</v>
      </c>
      <c r="E5359" s="1" t="s">
        <v>7</v>
      </c>
      <c r="F5359" s="1" t="s">
        <v>2</v>
      </c>
      <c r="G5359" s="2">
        <v>13.3039048755397</v>
      </c>
      <c r="H5359" s="1">
        <v>17.7</v>
      </c>
    </row>
    <row r="5360" spans="1:8" x14ac:dyDescent="0.3">
      <c r="A5360" s="7" t="s">
        <v>3159</v>
      </c>
      <c r="B5360" s="1" t="s">
        <v>5</v>
      </c>
      <c r="C5360" s="1" t="s">
        <v>222</v>
      </c>
      <c r="D5360" s="1" t="s">
        <v>7</v>
      </c>
      <c r="E5360" s="1" t="s">
        <v>7</v>
      </c>
      <c r="F5360" s="1" t="s">
        <v>2</v>
      </c>
      <c r="G5360" s="2">
        <v>15.158263708482201</v>
      </c>
      <c r="H5360" s="1">
        <v>12</v>
      </c>
    </row>
    <row r="5361" spans="1:8" x14ac:dyDescent="0.3">
      <c r="A5361" s="7" t="s">
        <v>3159</v>
      </c>
      <c r="B5361" s="1" t="s">
        <v>5</v>
      </c>
      <c r="C5361" s="1" t="s">
        <v>222</v>
      </c>
      <c r="D5361" s="1" t="s">
        <v>7</v>
      </c>
      <c r="E5361" s="1" t="s">
        <v>7</v>
      </c>
      <c r="F5361" s="1" t="s">
        <v>1</v>
      </c>
      <c r="G5361" s="2">
        <v>17.3703403175376</v>
      </c>
      <c r="H5361" s="1">
        <v>12</v>
      </c>
    </row>
    <row r="5362" spans="1:8" x14ac:dyDescent="0.3">
      <c r="A5362" s="7" t="s">
        <v>3160</v>
      </c>
      <c r="B5362" s="1" t="s">
        <v>5</v>
      </c>
      <c r="C5362" s="1" t="s">
        <v>222</v>
      </c>
      <c r="D5362" s="1" t="s">
        <v>7</v>
      </c>
      <c r="E5362" s="1" t="s">
        <v>7</v>
      </c>
      <c r="F5362" s="1" t="s">
        <v>1</v>
      </c>
      <c r="G5362" s="2">
        <v>12.670548670950399</v>
      </c>
      <c r="H5362" s="1">
        <v>16</v>
      </c>
    </row>
    <row r="5363" spans="1:8" x14ac:dyDescent="0.3">
      <c r="A5363" s="7" t="s">
        <v>3160</v>
      </c>
      <c r="B5363" s="1" t="s">
        <v>5</v>
      </c>
      <c r="C5363" s="1" t="s">
        <v>222</v>
      </c>
      <c r="D5363" s="1" t="s">
        <v>7</v>
      </c>
      <c r="E5363" s="1" t="s">
        <v>7</v>
      </c>
      <c r="F5363" s="1" t="s">
        <v>2</v>
      </c>
      <c r="G5363" s="2">
        <v>14.406507433122499</v>
      </c>
      <c r="H5363" s="1">
        <v>16</v>
      </c>
    </row>
    <row r="5364" spans="1:8" x14ac:dyDescent="0.3">
      <c r="A5364" s="7" t="s">
        <v>3161</v>
      </c>
      <c r="B5364" s="1" t="s">
        <v>5</v>
      </c>
      <c r="C5364" s="1" t="s">
        <v>222</v>
      </c>
      <c r="D5364" s="1" t="s">
        <v>7</v>
      </c>
      <c r="E5364" s="1" t="s">
        <v>7</v>
      </c>
      <c r="F5364" s="1" t="s">
        <v>1</v>
      </c>
      <c r="G5364" s="2">
        <v>5.66649743385591</v>
      </c>
      <c r="H5364" s="1">
        <v>9.1999999999999993</v>
      </c>
    </row>
    <row r="5365" spans="1:8" x14ac:dyDescent="0.3">
      <c r="A5365" s="7" t="s">
        <v>3161</v>
      </c>
      <c r="B5365" s="1" t="s">
        <v>5</v>
      </c>
      <c r="C5365" s="1" t="s">
        <v>222</v>
      </c>
      <c r="D5365" s="1" t="s">
        <v>7</v>
      </c>
      <c r="E5365" s="1" t="s">
        <v>7</v>
      </c>
      <c r="F5365" s="1" t="s">
        <v>2</v>
      </c>
      <c r="G5365" s="2">
        <v>8.9004577018419599</v>
      </c>
      <c r="H5365" s="1">
        <v>9.1999999999999993</v>
      </c>
    </row>
    <row r="5366" spans="1:8" x14ac:dyDescent="0.3">
      <c r="A5366" s="7" t="s">
        <v>3162</v>
      </c>
      <c r="B5366" s="1" t="s">
        <v>5</v>
      </c>
      <c r="C5366" s="1" t="s">
        <v>222</v>
      </c>
      <c r="D5366" s="1" t="s">
        <v>7</v>
      </c>
      <c r="E5366" s="1" t="s">
        <v>7</v>
      </c>
      <c r="F5366" s="1" t="s">
        <v>2</v>
      </c>
      <c r="G5366" s="2">
        <v>12.8902315654662</v>
      </c>
      <c r="H5366" s="1">
        <v>13.2</v>
      </c>
    </row>
    <row r="5367" spans="1:8" x14ac:dyDescent="0.3">
      <c r="A5367" s="7" t="s">
        <v>3162</v>
      </c>
      <c r="B5367" s="1" t="s">
        <v>5</v>
      </c>
      <c r="C5367" s="1" t="s">
        <v>222</v>
      </c>
      <c r="D5367" s="1" t="s">
        <v>7</v>
      </c>
      <c r="E5367" s="1" t="s">
        <v>7</v>
      </c>
      <c r="F5367" s="1" t="s">
        <v>1</v>
      </c>
      <c r="G5367" s="2">
        <v>14.5913944542717</v>
      </c>
      <c r="H5367" s="1">
        <v>13.2</v>
      </c>
    </row>
    <row r="5368" spans="1:8" x14ac:dyDescent="0.3">
      <c r="A5368" s="7" t="s">
        <v>3163</v>
      </c>
      <c r="B5368" s="1" t="s">
        <v>5</v>
      </c>
      <c r="C5368" s="1" t="s">
        <v>222</v>
      </c>
      <c r="D5368" s="1" t="s">
        <v>7</v>
      </c>
      <c r="E5368" s="1" t="s">
        <v>7</v>
      </c>
      <c r="F5368" s="1" t="s">
        <v>2</v>
      </c>
      <c r="G5368" s="2">
        <v>14.9553082729352</v>
      </c>
      <c r="H5368" s="1">
        <v>14.6</v>
      </c>
    </row>
    <row r="5369" spans="1:8" x14ac:dyDescent="0.3">
      <c r="A5369" s="7" t="s">
        <v>3163</v>
      </c>
      <c r="B5369" s="1" t="s">
        <v>5</v>
      </c>
      <c r="C5369" s="1" t="s">
        <v>222</v>
      </c>
      <c r="D5369" s="1" t="s">
        <v>7</v>
      </c>
      <c r="E5369" s="1" t="s">
        <v>7</v>
      </c>
      <c r="F5369" s="1" t="s">
        <v>1</v>
      </c>
      <c r="G5369" s="2">
        <v>16.795247500925299</v>
      </c>
      <c r="H5369" s="1">
        <v>14.6</v>
      </c>
    </row>
    <row r="5370" spans="1:8" x14ac:dyDescent="0.3">
      <c r="A5370" s="7" t="s">
        <v>3164</v>
      </c>
      <c r="B5370" s="1" t="s">
        <v>5</v>
      </c>
      <c r="C5370" s="1" t="s">
        <v>222</v>
      </c>
      <c r="D5370" s="1" t="s">
        <v>7</v>
      </c>
      <c r="E5370" s="1" t="s">
        <v>7</v>
      </c>
      <c r="F5370" s="1" t="s">
        <v>1</v>
      </c>
      <c r="G5370" s="2">
        <v>13.3333448522031</v>
      </c>
      <c r="H5370" s="1">
        <v>14.5</v>
      </c>
    </row>
    <row r="5371" spans="1:8" x14ac:dyDescent="0.3">
      <c r="A5371" s="7" t="s">
        <v>3164</v>
      </c>
      <c r="B5371" s="1" t="s">
        <v>5</v>
      </c>
      <c r="C5371" s="1" t="s">
        <v>222</v>
      </c>
      <c r="D5371" s="1" t="s">
        <v>7</v>
      </c>
      <c r="E5371" s="1" t="s">
        <v>7</v>
      </c>
      <c r="F5371" s="1" t="s">
        <v>2</v>
      </c>
      <c r="G5371" s="2">
        <v>14.8528766892791</v>
      </c>
      <c r="H5371" s="1">
        <v>14.5</v>
      </c>
    </row>
    <row r="5372" spans="1:8" x14ac:dyDescent="0.3">
      <c r="A5372" s="7" t="s">
        <v>3165</v>
      </c>
      <c r="B5372" s="1" t="s">
        <v>5</v>
      </c>
      <c r="C5372" s="1" t="s">
        <v>222</v>
      </c>
      <c r="D5372" s="1" t="s">
        <v>7</v>
      </c>
      <c r="E5372" s="1" t="s">
        <v>7</v>
      </c>
      <c r="F5372" s="1" t="s">
        <v>1</v>
      </c>
      <c r="G5372" s="2">
        <v>8.79783382985873</v>
      </c>
      <c r="H5372" s="1">
        <v>17.899999999999999</v>
      </c>
    </row>
    <row r="5373" spans="1:8" x14ac:dyDescent="0.3">
      <c r="A5373" s="7" t="s">
        <v>3165</v>
      </c>
      <c r="B5373" s="1" t="s">
        <v>5</v>
      </c>
      <c r="C5373" s="1" t="s">
        <v>222</v>
      </c>
      <c r="D5373" s="1" t="s">
        <v>7</v>
      </c>
      <c r="E5373" s="1" t="s">
        <v>7</v>
      </c>
      <c r="F5373" s="1" t="s">
        <v>2</v>
      </c>
      <c r="G5373" s="2">
        <v>11.5811750813278</v>
      </c>
      <c r="H5373" s="1">
        <v>17.899999999999999</v>
      </c>
    </row>
    <row r="5374" spans="1:8" x14ac:dyDescent="0.3">
      <c r="A5374" s="7" t="s">
        <v>3166</v>
      </c>
      <c r="B5374" s="1" t="s">
        <v>5</v>
      </c>
      <c r="C5374" s="1" t="s">
        <v>219</v>
      </c>
      <c r="D5374" s="1" t="s">
        <v>7</v>
      </c>
      <c r="E5374" s="1" t="s">
        <v>7</v>
      </c>
      <c r="F5374" s="1" t="s">
        <v>2</v>
      </c>
      <c r="G5374" s="2">
        <v>32.813128160182302</v>
      </c>
      <c r="H5374" s="1">
        <v>27</v>
      </c>
    </row>
    <row r="5375" spans="1:8" x14ac:dyDescent="0.3">
      <c r="A5375" s="7" t="s">
        <v>3166</v>
      </c>
      <c r="B5375" s="1" t="s">
        <v>5</v>
      </c>
      <c r="C5375" s="1" t="s">
        <v>219</v>
      </c>
      <c r="D5375" s="1" t="s">
        <v>7</v>
      </c>
      <c r="E5375" s="1" t="s">
        <v>7</v>
      </c>
      <c r="F5375" s="1" t="s">
        <v>1</v>
      </c>
      <c r="G5375" s="2">
        <v>40.197685244298803</v>
      </c>
      <c r="H5375" s="1">
        <v>27</v>
      </c>
    </row>
    <row r="5376" spans="1:8" x14ac:dyDescent="0.3">
      <c r="A5376" s="7" t="s">
        <v>3167</v>
      </c>
      <c r="B5376" s="1" t="s">
        <v>5</v>
      </c>
      <c r="C5376" s="1" t="s">
        <v>219</v>
      </c>
      <c r="D5376" s="1" t="s">
        <v>7</v>
      </c>
      <c r="E5376" s="1" t="s">
        <v>7</v>
      </c>
      <c r="F5376" s="1" t="s">
        <v>2</v>
      </c>
      <c r="G5376" s="2">
        <v>14.817471144413499</v>
      </c>
      <c r="H5376" s="1">
        <v>14.7</v>
      </c>
    </row>
    <row r="5377" spans="1:8" x14ac:dyDescent="0.3">
      <c r="A5377" s="7" t="s">
        <v>3167</v>
      </c>
      <c r="B5377" s="1" t="s">
        <v>5</v>
      </c>
      <c r="C5377" s="1" t="s">
        <v>219</v>
      </c>
      <c r="D5377" s="1" t="s">
        <v>7</v>
      </c>
      <c r="E5377" s="1" t="s">
        <v>7</v>
      </c>
      <c r="F5377" s="1" t="s">
        <v>1</v>
      </c>
      <c r="G5377" s="2">
        <v>17.3703403175376</v>
      </c>
      <c r="H5377" s="1">
        <v>14.7</v>
      </c>
    </row>
    <row r="5378" spans="1:8" x14ac:dyDescent="0.3">
      <c r="A5378" s="7" t="s">
        <v>3168</v>
      </c>
      <c r="B5378" s="1" t="s">
        <v>100</v>
      </c>
      <c r="C5378" s="1" t="s">
        <v>142</v>
      </c>
      <c r="D5378" s="1" t="s">
        <v>7</v>
      </c>
      <c r="E5378" s="1" t="s">
        <v>311</v>
      </c>
      <c r="F5378" s="1" t="s">
        <v>2</v>
      </c>
      <c r="G5378" s="2">
        <v>1974.37821640472</v>
      </c>
      <c r="H5378" s="1" t="s">
        <v>235</v>
      </c>
    </row>
    <row r="5379" spans="1:8" x14ac:dyDescent="0.3">
      <c r="A5379" s="7" t="s">
        <v>3168</v>
      </c>
      <c r="B5379" s="1" t="s">
        <v>100</v>
      </c>
      <c r="C5379" s="1" t="s">
        <v>142</v>
      </c>
      <c r="D5379" s="1" t="s">
        <v>7</v>
      </c>
      <c r="E5379" s="1" t="s">
        <v>311</v>
      </c>
      <c r="F5379" s="1" t="s">
        <v>1</v>
      </c>
      <c r="G5379" s="2">
        <v>3384.1899251535101</v>
      </c>
      <c r="H5379" s="1" t="s">
        <v>235</v>
      </c>
    </row>
    <row r="5380" spans="1:8" x14ac:dyDescent="0.3">
      <c r="A5380" s="7" t="s">
        <v>3169</v>
      </c>
      <c r="B5380" s="1" t="s">
        <v>5</v>
      </c>
      <c r="C5380" s="1" t="s">
        <v>1002</v>
      </c>
      <c r="D5380" s="1" t="s">
        <v>7</v>
      </c>
      <c r="E5380" s="1" t="s">
        <v>311</v>
      </c>
      <c r="F5380" s="1" t="s">
        <v>1</v>
      </c>
      <c r="G5380" s="2">
        <v>31.373337859760799</v>
      </c>
      <c r="H5380" s="1" t="s">
        <v>235</v>
      </c>
    </row>
    <row r="5381" spans="1:8" x14ac:dyDescent="0.3">
      <c r="A5381" s="7" t="s">
        <v>3169</v>
      </c>
      <c r="B5381" s="1" t="s">
        <v>5</v>
      </c>
      <c r="C5381" s="1" t="s">
        <v>1002</v>
      </c>
      <c r="D5381" s="1" t="s">
        <v>7</v>
      </c>
      <c r="E5381" s="1" t="s">
        <v>311</v>
      </c>
      <c r="F5381" s="1" t="s">
        <v>2</v>
      </c>
      <c r="G5381" s="2">
        <v>44.196139216537702</v>
      </c>
      <c r="H5381" s="1" t="s">
        <v>235</v>
      </c>
    </row>
    <row r="5382" spans="1:8" x14ac:dyDescent="0.3">
      <c r="A5382" s="7" t="s">
        <v>3170</v>
      </c>
      <c r="B5382" s="1" t="s">
        <v>5</v>
      </c>
      <c r="C5382" s="1" t="s">
        <v>1002</v>
      </c>
      <c r="D5382" s="1" t="s">
        <v>7</v>
      </c>
      <c r="E5382" s="1" t="s">
        <v>311</v>
      </c>
      <c r="F5382" s="1" t="s">
        <v>1</v>
      </c>
      <c r="G5382" s="2">
        <v>40.197685244298803</v>
      </c>
      <c r="H5382" s="1" t="s">
        <v>235</v>
      </c>
    </row>
    <row r="5383" spans="1:8" x14ac:dyDescent="0.3">
      <c r="A5383" s="7" t="s">
        <v>3170</v>
      </c>
      <c r="B5383" s="1" t="s">
        <v>5</v>
      </c>
      <c r="C5383" s="1" t="s">
        <v>1002</v>
      </c>
      <c r="D5383" s="1" t="s">
        <v>7</v>
      </c>
      <c r="E5383" s="1" t="s">
        <v>311</v>
      </c>
      <c r="F5383" s="1" t="s">
        <v>2</v>
      </c>
      <c r="G5383" s="2">
        <v>54.379763995756797</v>
      </c>
      <c r="H5383" s="1" t="s">
        <v>235</v>
      </c>
    </row>
    <row r="5384" spans="1:8" x14ac:dyDescent="0.3">
      <c r="A5384" s="7" t="s">
        <v>3171</v>
      </c>
      <c r="B5384" s="1" t="s">
        <v>5</v>
      </c>
      <c r="C5384" s="1" t="s">
        <v>1002</v>
      </c>
      <c r="D5384" s="1" t="s">
        <v>7</v>
      </c>
      <c r="E5384" s="1" t="s">
        <v>7</v>
      </c>
      <c r="F5384" s="1" t="s">
        <v>1</v>
      </c>
      <c r="G5384" s="2">
        <v>46.8704797268121</v>
      </c>
      <c r="H5384" s="1">
        <v>50.5</v>
      </c>
    </row>
    <row r="5385" spans="1:8" x14ac:dyDescent="0.3">
      <c r="A5385" s="7" t="s">
        <v>3171</v>
      </c>
      <c r="B5385" s="1" t="s">
        <v>5</v>
      </c>
      <c r="C5385" s="1" t="s">
        <v>1002</v>
      </c>
      <c r="D5385" s="1" t="s">
        <v>7</v>
      </c>
      <c r="E5385" s="1" t="s">
        <v>7</v>
      </c>
      <c r="F5385" s="1" t="s">
        <v>2</v>
      </c>
      <c r="G5385" s="2">
        <v>62.482598998376602</v>
      </c>
      <c r="H5385" s="1">
        <v>50.5</v>
      </c>
    </row>
    <row r="5386" spans="1:8" x14ac:dyDescent="0.3">
      <c r="A5386" s="7" t="s">
        <v>3172</v>
      </c>
      <c r="B5386" s="1" t="s">
        <v>5</v>
      </c>
      <c r="C5386" s="1" t="s">
        <v>1002</v>
      </c>
      <c r="D5386" s="1" t="s">
        <v>7</v>
      </c>
      <c r="E5386" s="1" t="s">
        <v>7</v>
      </c>
      <c r="F5386" s="1" t="s">
        <v>1</v>
      </c>
      <c r="G5386" s="2">
        <v>42.601801010603801</v>
      </c>
      <c r="H5386" s="1">
        <v>36.4</v>
      </c>
    </row>
    <row r="5387" spans="1:8" x14ac:dyDescent="0.3">
      <c r="A5387" s="7" t="s">
        <v>3172</v>
      </c>
      <c r="B5387" s="1" t="s">
        <v>5</v>
      </c>
      <c r="C5387" s="1" t="s">
        <v>1002</v>
      </c>
      <c r="D5387" s="1" t="s">
        <v>7</v>
      </c>
      <c r="E5387" s="1" t="s">
        <v>7</v>
      </c>
      <c r="F5387" s="1" t="s">
        <v>2</v>
      </c>
      <c r="G5387" s="2">
        <v>57.087682301465698</v>
      </c>
      <c r="H5387" s="1">
        <v>36.4</v>
      </c>
    </row>
    <row r="5388" spans="1:8" x14ac:dyDescent="0.3">
      <c r="A5388" s="7" t="s">
        <v>3173</v>
      </c>
      <c r="B5388" s="1" t="s">
        <v>5</v>
      </c>
      <c r="C5388" s="1" t="s">
        <v>1002</v>
      </c>
      <c r="D5388" s="1" t="s">
        <v>7</v>
      </c>
      <c r="E5388" s="1" t="s">
        <v>7</v>
      </c>
      <c r="F5388" s="1" t="s">
        <v>1</v>
      </c>
      <c r="G5388" s="2">
        <v>27.426192009547499</v>
      </c>
      <c r="H5388" s="1">
        <v>39.6</v>
      </c>
    </row>
    <row r="5389" spans="1:8" x14ac:dyDescent="0.3">
      <c r="A5389" s="7" t="s">
        <v>3173</v>
      </c>
      <c r="B5389" s="1" t="s">
        <v>5</v>
      </c>
      <c r="C5389" s="1" t="s">
        <v>1002</v>
      </c>
      <c r="D5389" s="1" t="s">
        <v>7</v>
      </c>
      <c r="E5389" s="1" t="s">
        <v>7</v>
      </c>
      <c r="F5389" s="1" t="s">
        <v>2</v>
      </c>
      <c r="G5389" s="2">
        <v>39.493925510733902</v>
      </c>
      <c r="H5389" s="1">
        <v>39.6</v>
      </c>
    </row>
    <row r="5390" spans="1:8" x14ac:dyDescent="0.3">
      <c r="A5390" s="7" t="s">
        <v>3174</v>
      </c>
      <c r="B5390" s="1" t="s">
        <v>5</v>
      </c>
      <c r="C5390" s="1" t="s">
        <v>1002</v>
      </c>
      <c r="D5390" s="1" t="s">
        <v>7</v>
      </c>
      <c r="E5390" s="1" t="s">
        <v>7</v>
      </c>
      <c r="F5390" s="1" t="s">
        <v>1</v>
      </c>
      <c r="G5390" s="2">
        <v>22.046407526904201</v>
      </c>
      <c r="H5390" s="1">
        <v>32.5</v>
      </c>
    </row>
    <row r="5391" spans="1:8" x14ac:dyDescent="0.3">
      <c r="A5391" s="7" t="s">
        <v>3174</v>
      </c>
      <c r="B5391" s="1" t="s">
        <v>5</v>
      </c>
      <c r="C5391" s="1" t="s">
        <v>1002</v>
      </c>
      <c r="D5391" s="1" t="s">
        <v>7</v>
      </c>
      <c r="E5391" s="1" t="s">
        <v>7</v>
      </c>
      <c r="F5391" s="1" t="s">
        <v>2</v>
      </c>
      <c r="G5391" s="2">
        <v>30.696915182592601</v>
      </c>
      <c r="H5391" s="1">
        <v>32.5</v>
      </c>
    </row>
    <row r="5392" spans="1:8" x14ac:dyDescent="0.3">
      <c r="A5392" s="7" t="s">
        <v>3175</v>
      </c>
      <c r="B5392" s="1" t="s">
        <v>5</v>
      </c>
      <c r="C5392" s="1" t="s">
        <v>1002</v>
      </c>
      <c r="D5392" s="1" t="s">
        <v>7</v>
      </c>
      <c r="E5392" s="1" t="s">
        <v>311</v>
      </c>
      <c r="F5392" s="1" t="s">
        <v>1</v>
      </c>
      <c r="G5392" s="2">
        <v>35.628526426036103</v>
      </c>
      <c r="H5392" s="1" t="s">
        <v>235</v>
      </c>
    </row>
    <row r="5393" spans="1:8" x14ac:dyDescent="0.3">
      <c r="A5393" s="7" t="s">
        <v>3175</v>
      </c>
      <c r="B5393" s="1" t="s">
        <v>5</v>
      </c>
      <c r="C5393" s="1" t="s">
        <v>1002</v>
      </c>
      <c r="D5393" s="1" t="s">
        <v>7</v>
      </c>
      <c r="E5393" s="1" t="s">
        <v>311</v>
      </c>
      <c r="F5393" s="1" t="s">
        <v>2</v>
      </c>
      <c r="G5393" s="2">
        <v>49.158234972980999</v>
      </c>
      <c r="H5393" s="1" t="s">
        <v>235</v>
      </c>
    </row>
    <row r="5394" spans="1:8" x14ac:dyDescent="0.3">
      <c r="A5394" s="7" t="s">
        <v>3176</v>
      </c>
      <c r="B5394" s="1" t="s">
        <v>5</v>
      </c>
      <c r="C5394" s="1" t="s">
        <v>9</v>
      </c>
      <c r="D5394" s="1" t="s">
        <v>7</v>
      </c>
      <c r="E5394" s="1" t="s">
        <v>7</v>
      </c>
      <c r="F5394" s="1" t="s">
        <v>2</v>
      </c>
      <c r="G5394" s="2">
        <v>48.182354383489297</v>
      </c>
      <c r="H5394" s="1">
        <v>83</v>
      </c>
    </row>
    <row r="5395" spans="1:8" x14ac:dyDescent="0.3">
      <c r="A5395" s="7" t="s">
        <v>3176</v>
      </c>
      <c r="B5395" s="1" t="s">
        <v>5</v>
      </c>
      <c r="C5395" s="1" t="s">
        <v>9</v>
      </c>
      <c r="D5395" s="1" t="s">
        <v>7</v>
      </c>
      <c r="E5395" s="1" t="s">
        <v>7</v>
      </c>
      <c r="F5395" s="1" t="s">
        <v>1</v>
      </c>
      <c r="G5395" s="2">
        <v>50.300645448782198</v>
      </c>
      <c r="H5395" s="1">
        <v>83</v>
      </c>
    </row>
    <row r="5396" spans="1:8" x14ac:dyDescent="0.3">
      <c r="A5396" s="7" t="s">
        <v>3177</v>
      </c>
      <c r="B5396" s="1" t="s">
        <v>5</v>
      </c>
      <c r="C5396" s="1" t="s">
        <v>9</v>
      </c>
      <c r="D5396" s="1" t="s">
        <v>7</v>
      </c>
      <c r="E5396" s="1" t="s">
        <v>7</v>
      </c>
      <c r="F5396" s="1" t="s">
        <v>2</v>
      </c>
      <c r="G5396" s="2">
        <v>48.182354383489297</v>
      </c>
      <c r="H5396" s="1">
        <v>62</v>
      </c>
    </row>
    <row r="5397" spans="1:8" x14ac:dyDescent="0.3">
      <c r="A5397" s="7" t="s">
        <v>3177</v>
      </c>
      <c r="B5397" s="1" t="s">
        <v>5</v>
      </c>
      <c r="C5397" s="1" t="s">
        <v>9</v>
      </c>
      <c r="D5397" s="1" t="s">
        <v>7</v>
      </c>
      <c r="E5397" s="1" t="s">
        <v>7</v>
      </c>
      <c r="F5397" s="1" t="s">
        <v>1</v>
      </c>
      <c r="G5397" s="2">
        <v>50.300645448782198</v>
      </c>
      <c r="H5397" s="1">
        <v>62</v>
      </c>
    </row>
    <row r="5398" spans="1:8" x14ac:dyDescent="0.3">
      <c r="A5398" s="7" t="s">
        <v>3179</v>
      </c>
      <c r="B5398" s="1" t="s">
        <v>5</v>
      </c>
      <c r="C5398" s="1" t="s">
        <v>985</v>
      </c>
      <c r="D5398" s="1" t="s">
        <v>7</v>
      </c>
      <c r="E5398" s="1" t="s">
        <v>7</v>
      </c>
      <c r="F5398" s="1" t="s">
        <v>1</v>
      </c>
      <c r="G5398" s="2">
        <v>17.3703403175376</v>
      </c>
      <c r="H5398" s="1">
        <v>30.8</v>
      </c>
    </row>
    <row r="5399" spans="1:8" x14ac:dyDescent="0.3">
      <c r="A5399" s="7" t="s">
        <v>3180</v>
      </c>
      <c r="B5399" s="1" t="s">
        <v>5</v>
      </c>
      <c r="C5399" s="1" t="s">
        <v>985</v>
      </c>
      <c r="D5399" s="1" t="s">
        <v>7</v>
      </c>
      <c r="E5399" s="1" t="s">
        <v>7</v>
      </c>
      <c r="F5399" s="1" t="s">
        <v>1</v>
      </c>
      <c r="G5399" s="2">
        <v>27.426192009547499</v>
      </c>
      <c r="H5399" s="1">
        <v>23.8</v>
      </c>
    </row>
    <row r="5400" spans="1:8" x14ac:dyDescent="0.3">
      <c r="A5400" s="7" t="s">
        <v>3181</v>
      </c>
      <c r="B5400" s="1" t="s">
        <v>5</v>
      </c>
      <c r="C5400" s="1" t="s">
        <v>985</v>
      </c>
      <c r="D5400" s="1" t="s">
        <v>7</v>
      </c>
      <c r="E5400" s="1" t="s">
        <v>7</v>
      </c>
      <c r="F5400" s="1" t="s">
        <v>1</v>
      </c>
      <c r="G5400" s="2">
        <v>23.780943860973601</v>
      </c>
      <c r="H5400" s="1">
        <v>12.9</v>
      </c>
    </row>
    <row r="5401" spans="1:8" x14ac:dyDescent="0.3">
      <c r="A5401" s="7" t="s">
        <v>3182</v>
      </c>
      <c r="B5401" s="1" t="s">
        <v>5</v>
      </c>
      <c r="C5401" s="1" t="s">
        <v>985</v>
      </c>
      <c r="D5401" s="1" t="s">
        <v>7</v>
      </c>
      <c r="E5401" s="1" t="s">
        <v>7</v>
      </c>
      <c r="F5401" s="1" t="s">
        <v>1</v>
      </c>
      <c r="G5401" s="2">
        <v>20.4312093796554</v>
      </c>
      <c r="H5401" s="1">
        <v>17.899999999999999</v>
      </c>
    </row>
    <row r="5402" spans="1:8" x14ac:dyDescent="0.3">
      <c r="A5402" s="7" t="s">
        <v>3183</v>
      </c>
      <c r="B5402" s="1" t="s">
        <v>5</v>
      </c>
      <c r="C5402" s="1" t="s">
        <v>985</v>
      </c>
      <c r="D5402" s="1" t="s">
        <v>7</v>
      </c>
      <c r="E5402" s="1" t="s">
        <v>7</v>
      </c>
      <c r="F5402" s="1" t="s">
        <v>1</v>
      </c>
      <c r="G5402" s="2">
        <v>17.3703403175376</v>
      </c>
      <c r="H5402" s="1">
        <v>11</v>
      </c>
    </row>
    <row r="5403" spans="1:8" x14ac:dyDescent="0.3">
      <c r="A5403" s="7" t="s">
        <v>3184</v>
      </c>
      <c r="B5403" s="1" t="s">
        <v>5</v>
      </c>
      <c r="C5403" s="1" t="s">
        <v>985</v>
      </c>
      <c r="D5403" s="1" t="s">
        <v>7</v>
      </c>
      <c r="E5403" s="1" t="s">
        <v>7</v>
      </c>
      <c r="F5403" s="1" t="s">
        <v>1</v>
      </c>
      <c r="G5403" s="2">
        <v>20.4312093796554</v>
      </c>
      <c r="H5403" s="1">
        <v>17.899999999999999</v>
      </c>
    </row>
    <row r="5404" spans="1:8" x14ac:dyDescent="0.3">
      <c r="A5404" s="7" t="s">
        <v>3185</v>
      </c>
      <c r="B5404" s="1" t="s">
        <v>5</v>
      </c>
      <c r="C5404" s="1" t="s">
        <v>985</v>
      </c>
      <c r="D5404" s="1" t="s">
        <v>7</v>
      </c>
      <c r="E5404" s="1" t="s">
        <v>7</v>
      </c>
      <c r="F5404" s="1" t="s">
        <v>1</v>
      </c>
      <c r="G5404" s="2">
        <v>20.4312093796554</v>
      </c>
      <c r="H5404" s="1">
        <v>17.899999999999999</v>
      </c>
    </row>
    <row r="5405" spans="1:8" x14ac:dyDescent="0.3">
      <c r="A5405" s="7" t="s">
        <v>3186</v>
      </c>
      <c r="B5405" s="1" t="s">
        <v>5</v>
      </c>
      <c r="C5405" s="1" t="s">
        <v>985</v>
      </c>
      <c r="D5405" s="1" t="s">
        <v>7</v>
      </c>
      <c r="E5405" s="1" t="s">
        <v>7</v>
      </c>
      <c r="F5405" s="1" t="s">
        <v>1</v>
      </c>
      <c r="G5405" s="2">
        <v>20.4312093796554</v>
      </c>
      <c r="H5405" s="1">
        <v>10.1</v>
      </c>
    </row>
    <row r="5406" spans="1:8" x14ac:dyDescent="0.3">
      <c r="A5406" s="7" t="s">
        <v>3187</v>
      </c>
      <c r="B5406" s="1" t="s">
        <v>5</v>
      </c>
      <c r="C5406" s="1" t="s">
        <v>985</v>
      </c>
      <c r="D5406" s="1" t="s">
        <v>7</v>
      </c>
      <c r="E5406" s="1" t="s">
        <v>7</v>
      </c>
      <c r="F5406" s="1" t="s">
        <v>1</v>
      </c>
      <c r="G5406" s="2">
        <v>14.5913944542717</v>
      </c>
      <c r="H5406" s="1">
        <v>12.3</v>
      </c>
    </row>
    <row r="5407" spans="1:8" x14ac:dyDescent="0.3">
      <c r="A5407" s="7" t="s">
        <v>3188</v>
      </c>
      <c r="B5407" s="1" t="s">
        <v>5</v>
      </c>
      <c r="C5407" s="1" t="s">
        <v>219</v>
      </c>
      <c r="D5407" s="1" t="s">
        <v>7</v>
      </c>
      <c r="E5407" s="1" t="s">
        <v>7</v>
      </c>
      <c r="F5407" s="1" t="s">
        <v>1</v>
      </c>
      <c r="G5407" s="2">
        <v>25.235119402468499</v>
      </c>
      <c r="H5407" s="1">
        <v>28</v>
      </c>
    </row>
    <row r="5408" spans="1:8" x14ac:dyDescent="0.3">
      <c r="A5408" s="7" t="s">
        <v>3188</v>
      </c>
      <c r="B5408" s="1" t="s">
        <v>5</v>
      </c>
      <c r="C5408" s="1" t="s">
        <v>219</v>
      </c>
      <c r="D5408" s="1" t="s">
        <v>7</v>
      </c>
      <c r="E5408" s="1" t="s">
        <v>7</v>
      </c>
      <c r="F5408" s="1" t="s">
        <v>2</v>
      </c>
      <c r="G5408" s="2">
        <v>49.044332536525403</v>
      </c>
      <c r="H5408" s="1">
        <v>28</v>
      </c>
    </row>
    <row r="5409" spans="1:8" x14ac:dyDescent="0.3">
      <c r="A5409" s="7" t="s">
        <v>3189</v>
      </c>
      <c r="B5409" s="1" t="s">
        <v>5</v>
      </c>
      <c r="C5409" s="1" t="s">
        <v>219</v>
      </c>
      <c r="D5409" s="1" t="s">
        <v>7</v>
      </c>
      <c r="E5409" s="1" t="s">
        <v>7</v>
      </c>
      <c r="F5409" s="1" t="s">
        <v>2</v>
      </c>
      <c r="G5409" s="2">
        <v>25.945082267740499</v>
      </c>
      <c r="H5409" s="1">
        <v>27.5</v>
      </c>
    </row>
    <row r="5410" spans="1:8" x14ac:dyDescent="0.3">
      <c r="A5410" s="7" t="s">
        <v>3189</v>
      </c>
      <c r="B5410" s="1" t="s">
        <v>5</v>
      </c>
      <c r="C5410" s="1" t="s">
        <v>219</v>
      </c>
      <c r="D5410" s="1" t="s">
        <v>7</v>
      </c>
      <c r="E5410" s="1" t="s">
        <v>7</v>
      </c>
      <c r="F5410" s="1" t="s">
        <v>1</v>
      </c>
      <c r="G5410" s="2">
        <v>31.373337859760799</v>
      </c>
      <c r="H5410" s="1">
        <v>27.5</v>
      </c>
    </row>
    <row r="5411" spans="1:8" x14ac:dyDescent="0.3">
      <c r="A5411" s="7" t="s">
        <v>3190</v>
      </c>
      <c r="B5411" s="1" t="s">
        <v>5</v>
      </c>
      <c r="C5411" s="1" t="s">
        <v>219</v>
      </c>
      <c r="D5411" s="1" t="s">
        <v>7</v>
      </c>
      <c r="E5411" s="1" t="s">
        <v>7</v>
      </c>
      <c r="F5411" s="1" t="s">
        <v>2</v>
      </c>
      <c r="G5411" s="2">
        <v>25.945082267740499</v>
      </c>
      <c r="H5411" s="1">
        <v>23</v>
      </c>
    </row>
    <row r="5412" spans="1:8" x14ac:dyDescent="0.3">
      <c r="A5412" s="7" t="s">
        <v>3190</v>
      </c>
      <c r="B5412" s="1" t="s">
        <v>5</v>
      </c>
      <c r="C5412" s="1" t="s">
        <v>219</v>
      </c>
      <c r="D5412" s="1" t="s">
        <v>7</v>
      </c>
      <c r="E5412" s="1" t="s">
        <v>7</v>
      </c>
      <c r="F5412" s="1" t="s">
        <v>1</v>
      </c>
      <c r="G5412" s="2">
        <v>31.373337859760799</v>
      </c>
      <c r="H5412" s="1">
        <v>23</v>
      </c>
    </row>
    <row r="5413" spans="1:8" x14ac:dyDescent="0.3">
      <c r="A5413" s="7" t="s">
        <v>3191</v>
      </c>
      <c r="B5413" s="1" t="s">
        <v>5</v>
      </c>
      <c r="C5413" s="1" t="s">
        <v>219</v>
      </c>
      <c r="D5413" s="1" t="s">
        <v>7</v>
      </c>
      <c r="E5413" s="1" t="s">
        <v>7</v>
      </c>
      <c r="F5413" s="1" t="s">
        <v>2</v>
      </c>
      <c r="G5413" s="2">
        <v>22.841454347928501</v>
      </c>
      <c r="H5413" s="1">
        <v>19.3</v>
      </c>
    </row>
    <row r="5414" spans="1:8" x14ac:dyDescent="0.3">
      <c r="A5414" s="7" t="s">
        <v>3191</v>
      </c>
      <c r="B5414" s="1" t="s">
        <v>5</v>
      </c>
      <c r="C5414" s="1" t="s">
        <v>219</v>
      </c>
      <c r="D5414" s="1" t="s">
        <v>7</v>
      </c>
      <c r="E5414" s="1" t="s">
        <v>7</v>
      </c>
      <c r="F5414" s="1" t="s">
        <v>1</v>
      </c>
      <c r="G5414" s="2">
        <v>27.426192009547499</v>
      </c>
      <c r="H5414" s="1">
        <v>19.3</v>
      </c>
    </row>
    <row r="5415" spans="1:8" x14ac:dyDescent="0.3">
      <c r="A5415" s="7" t="s">
        <v>3192</v>
      </c>
      <c r="B5415" s="1" t="s">
        <v>5</v>
      </c>
      <c r="C5415" s="1" t="s">
        <v>219</v>
      </c>
      <c r="D5415" s="1" t="s">
        <v>7</v>
      </c>
      <c r="E5415" s="1" t="s">
        <v>7</v>
      </c>
      <c r="F5415" s="1" t="s">
        <v>2</v>
      </c>
      <c r="G5415" s="2">
        <v>32.813128160182302</v>
      </c>
      <c r="H5415" s="1">
        <v>25.1</v>
      </c>
    </row>
    <row r="5416" spans="1:8" x14ac:dyDescent="0.3">
      <c r="A5416" s="7" t="s">
        <v>3192</v>
      </c>
      <c r="B5416" s="1" t="s">
        <v>5</v>
      </c>
      <c r="C5416" s="1" t="s">
        <v>219</v>
      </c>
      <c r="D5416" s="1" t="s">
        <v>7</v>
      </c>
      <c r="E5416" s="1" t="s">
        <v>7</v>
      </c>
      <c r="F5416" s="1" t="s">
        <v>1</v>
      </c>
      <c r="G5416" s="2">
        <v>40.197685244298803</v>
      </c>
      <c r="H5416" s="1">
        <v>25.1</v>
      </c>
    </row>
    <row r="5417" spans="1:8" x14ac:dyDescent="0.3">
      <c r="A5417" s="7" t="s">
        <v>3193</v>
      </c>
      <c r="B5417" s="1" t="s">
        <v>5</v>
      </c>
      <c r="C5417" s="1" t="s">
        <v>219</v>
      </c>
      <c r="D5417" s="1" t="s">
        <v>7</v>
      </c>
      <c r="E5417" s="1" t="s">
        <v>7</v>
      </c>
      <c r="F5417" s="1" t="s">
        <v>1</v>
      </c>
      <c r="G5417" s="2">
        <v>20.326183305764999</v>
      </c>
      <c r="H5417" s="1">
        <v>20</v>
      </c>
    </row>
    <row r="5418" spans="1:8" x14ac:dyDescent="0.3">
      <c r="A5418" s="7" t="s">
        <v>3193</v>
      </c>
      <c r="B5418" s="1" t="s">
        <v>5</v>
      </c>
      <c r="C5418" s="1" t="s">
        <v>219</v>
      </c>
      <c r="D5418" s="1" t="s">
        <v>7</v>
      </c>
      <c r="E5418" s="1" t="s">
        <v>7</v>
      </c>
      <c r="F5418" s="1" t="s">
        <v>2</v>
      </c>
      <c r="G5418" s="2">
        <v>21.9813082990574</v>
      </c>
      <c r="H5418" s="1">
        <v>20</v>
      </c>
    </row>
    <row r="5419" spans="1:8" x14ac:dyDescent="0.3">
      <c r="A5419" s="7" t="s">
        <v>3194</v>
      </c>
      <c r="B5419" s="1" t="s">
        <v>5</v>
      </c>
      <c r="C5419" s="1" t="s">
        <v>219</v>
      </c>
      <c r="D5419" s="1" t="s">
        <v>7</v>
      </c>
      <c r="E5419" s="1" t="s">
        <v>7</v>
      </c>
      <c r="F5419" s="1" t="s">
        <v>2</v>
      </c>
      <c r="G5419" s="2">
        <v>32.813128160182302</v>
      </c>
      <c r="H5419" s="1">
        <v>36.299999999999997</v>
      </c>
    </row>
    <row r="5420" spans="1:8" x14ac:dyDescent="0.3">
      <c r="A5420" s="7" t="s">
        <v>3194</v>
      </c>
      <c r="B5420" s="1" t="s">
        <v>5</v>
      </c>
      <c r="C5420" s="1" t="s">
        <v>219</v>
      </c>
      <c r="D5420" s="1" t="s">
        <v>7</v>
      </c>
      <c r="E5420" s="1" t="s">
        <v>7</v>
      </c>
      <c r="F5420" s="1" t="s">
        <v>1</v>
      </c>
      <c r="G5420" s="2">
        <v>40.197685244298803</v>
      </c>
      <c r="H5420" s="1">
        <v>36.299999999999997</v>
      </c>
    </row>
    <row r="5421" spans="1:8" x14ac:dyDescent="0.3">
      <c r="A5421" s="7" t="s">
        <v>3195</v>
      </c>
      <c r="B5421" s="1" t="s">
        <v>5</v>
      </c>
      <c r="C5421" s="1" t="s">
        <v>2530</v>
      </c>
      <c r="D5421" s="1" t="s">
        <v>7</v>
      </c>
      <c r="E5421" s="1" t="s">
        <v>7</v>
      </c>
      <c r="F5421" s="1" t="s">
        <v>1</v>
      </c>
      <c r="G5421" s="2">
        <v>14.5913944542717</v>
      </c>
      <c r="H5421" s="1">
        <v>10</v>
      </c>
    </row>
    <row r="5422" spans="1:8" x14ac:dyDescent="0.3">
      <c r="A5422" s="7" t="s">
        <v>3195</v>
      </c>
      <c r="B5422" s="1" t="s">
        <v>5</v>
      </c>
      <c r="C5422" s="1" t="s">
        <v>2530</v>
      </c>
      <c r="D5422" s="1" t="s">
        <v>7</v>
      </c>
      <c r="E5422" s="1" t="s">
        <v>7</v>
      </c>
      <c r="F5422" s="1" t="s">
        <v>2</v>
      </c>
      <c r="G5422" s="2">
        <v>19.674234610269501</v>
      </c>
      <c r="H5422" s="1">
        <v>10</v>
      </c>
    </row>
    <row r="5423" spans="1:8" x14ac:dyDescent="0.3">
      <c r="A5423" s="7" t="s">
        <v>3196</v>
      </c>
      <c r="B5423" s="1" t="s">
        <v>5</v>
      </c>
      <c r="C5423" s="1" t="s">
        <v>2530</v>
      </c>
      <c r="D5423" s="1" t="s">
        <v>7</v>
      </c>
      <c r="E5423" s="1" t="s">
        <v>7</v>
      </c>
      <c r="F5423" s="1" t="s">
        <v>1</v>
      </c>
      <c r="G5423" s="2">
        <v>14.5913944542717</v>
      </c>
      <c r="H5423" s="1">
        <v>11.4</v>
      </c>
    </row>
    <row r="5424" spans="1:8" x14ac:dyDescent="0.3">
      <c r="A5424" s="7" t="s">
        <v>3196</v>
      </c>
      <c r="B5424" s="1" t="s">
        <v>5</v>
      </c>
      <c r="C5424" s="1" t="s">
        <v>2530</v>
      </c>
      <c r="D5424" s="1" t="s">
        <v>7</v>
      </c>
      <c r="E5424" s="1" t="s">
        <v>7</v>
      </c>
      <c r="F5424" s="1" t="s">
        <v>2</v>
      </c>
      <c r="G5424" s="2">
        <v>19.674234610269501</v>
      </c>
      <c r="H5424" s="1">
        <v>11.4</v>
      </c>
    </row>
    <row r="5425" spans="1:8" x14ac:dyDescent="0.3">
      <c r="A5425" s="7" t="s">
        <v>3197</v>
      </c>
      <c r="B5425" s="1" t="s">
        <v>5</v>
      </c>
      <c r="C5425" s="1" t="s">
        <v>662</v>
      </c>
      <c r="D5425" s="1" t="s">
        <v>7</v>
      </c>
      <c r="E5425" s="1" t="s">
        <v>7</v>
      </c>
      <c r="F5425" s="1" t="s">
        <v>2</v>
      </c>
      <c r="G5425" s="2">
        <v>10.746500604243</v>
      </c>
      <c r="H5425" s="1">
        <v>10.9</v>
      </c>
    </row>
    <row r="5426" spans="1:8" x14ac:dyDescent="0.3">
      <c r="A5426" s="7" t="s">
        <v>3197</v>
      </c>
      <c r="B5426" s="1" t="s">
        <v>5</v>
      </c>
      <c r="C5426" s="1" t="s">
        <v>662</v>
      </c>
      <c r="D5426" s="1" t="s">
        <v>7</v>
      </c>
      <c r="E5426" s="1" t="s">
        <v>7</v>
      </c>
      <c r="F5426" s="1" t="s">
        <v>1</v>
      </c>
      <c r="G5426" s="2">
        <v>14.5913944542717</v>
      </c>
      <c r="H5426" s="1">
        <v>10.9</v>
      </c>
    </row>
    <row r="5427" spans="1:8" x14ac:dyDescent="0.3">
      <c r="A5427" s="7" t="s">
        <v>3198</v>
      </c>
      <c r="B5427" s="1" t="s">
        <v>5</v>
      </c>
      <c r="C5427" s="1" t="s">
        <v>662</v>
      </c>
      <c r="D5427" s="1" t="s">
        <v>7</v>
      </c>
      <c r="E5427" s="1" t="s">
        <v>7</v>
      </c>
      <c r="F5427" s="1" t="s">
        <v>2</v>
      </c>
      <c r="G5427" s="2">
        <v>10.746500604243</v>
      </c>
      <c r="H5427" s="1">
        <v>9</v>
      </c>
    </row>
    <row r="5428" spans="1:8" x14ac:dyDescent="0.3">
      <c r="A5428" s="7" t="s">
        <v>3198</v>
      </c>
      <c r="B5428" s="1" t="s">
        <v>5</v>
      </c>
      <c r="C5428" s="1" t="s">
        <v>662</v>
      </c>
      <c r="D5428" s="1" t="s">
        <v>7</v>
      </c>
      <c r="E5428" s="1" t="s">
        <v>7</v>
      </c>
      <c r="F5428" s="1" t="s">
        <v>1</v>
      </c>
      <c r="G5428" s="2">
        <v>14.5913944542717</v>
      </c>
      <c r="H5428" s="1">
        <v>9</v>
      </c>
    </row>
    <row r="5429" spans="1:8" x14ac:dyDescent="0.3">
      <c r="A5429" s="7" t="s">
        <v>3199</v>
      </c>
      <c r="B5429" s="1" t="s">
        <v>5</v>
      </c>
      <c r="C5429" s="1" t="s">
        <v>662</v>
      </c>
      <c r="D5429" s="1" t="s">
        <v>7</v>
      </c>
      <c r="E5429" s="1" t="s">
        <v>7</v>
      </c>
      <c r="F5429" s="1" t="s">
        <v>2</v>
      </c>
      <c r="G5429" s="2">
        <v>8.0193223898937802</v>
      </c>
      <c r="H5429" s="1">
        <v>9.6999999999999993</v>
      </c>
    </row>
    <row r="5430" spans="1:8" x14ac:dyDescent="0.3">
      <c r="A5430" s="7" t="s">
        <v>3199</v>
      </c>
      <c r="B5430" s="1" t="s">
        <v>5</v>
      </c>
      <c r="C5430" s="1" t="s">
        <v>662</v>
      </c>
      <c r="D5430" s="1" t="s">
        <v>7</v>
      </c>
      <c r="E5430" s="1" t="s">
        <v>7</v>
      </c>
      <c r="F5430" s="1" t="s">
        <v>1</v>
      </c>
      <c r="G5430" s="2">
        <v>12.507661610654001</v>
      </c>
      <c r="H5430" s="1">
        <v>9.6999999999999993</v>
      </c>
    </row>
    <row r="5431" spans="1:8" x14ac:dyDescent="0.3">
      <c r="A5431" s="7" t="s">
        <v>3200</v>
      </c>
      <c r="B5431" s="1" t="s">
        <v>5</v>
      </c>
      <c r="C5431" s="1" t="s">
        <v>219</v>
      </c>
      <c r="D5431" s="1" t="s">
        <v>7</v>
      </c>
      <c r="E5431" s="1" t="s">
        <v>7</v>
      </c>
      <c r="F5431" s="1" t="s">
        <v>1</v>
      </c>
      <c r="G5431" s="2">
        <v>30.8450629024309</v>
      </c>
      <c r="H5431" s="1">
        <v>47.1</v>
      </c>
    </row>
    <row r="5432" spans="1:8" x14ac:dyDescent="0.3">
      <c r="A5432" s="7" t="s">
        <v>3200</v>
      </c>
      <c r="B5432" s="1" t="s">
        <v>5</v>
      </c>
      <c r="C5432" s="1" t="s">
        <v>219</v>
      </c>
      <c r="D5432" s="1" t="s">
        <v>7</v>
      </c>
      <c r="E5432" s="1" t="s">
        <v>7</v>
      </c>
      <c r="F5432" s="1" t="s">
        <v>2</v>
      </c>
      <c r="G5432" s="2">
        <v>31.844575931602801</v>
      </c>
      <c r="H5432" s="1">
        <v>47.1</v>
      </c>
    </row>
    <row r="5433" spans="1:8" x14ac:dyDescent="0.3">
      <c r="A5433" s="7" t="s">
        <v>3201</v>
      </c>
      <c r="B5433" s="1" t="s">
        <v>5</v>
      </c>
      <c r="C5433" s="1" t="s">
        <v>219</v>
      </c>
      <c r="D5433" s="1" t="s">
        <v>7</v>
      </c>
      <c r="E5433" s="1" t="s">
        <v>7</v>
      </c>
      <c r="F5433" s="1" t="s">
        <v>2</v>
      </c>
      <c r="G5433" s="2">
        <v>32.813128160182302</v>
      </c>
      <c r="H5433" s="1">
        <v>43.2</v>
      </c>
    </row>
    <row r="5434" spans="1:8" x14ac:dyDescent="0.3">
      <c r="A5434" s="7" t="s">
        <v>3201</v>
      </c>
      <c r="B5434" s="1" t="s">
        <v>5</v>
      </c>
      <c r="C5434" s="1" t="s">
        <v>219</v>
      </c>
      <c r="D5434" s="1" t="s">
        <v>7</v>
      </c>
      <c r="E5434" s="1" t="s">
        <v>7</v>
      </c>
      <c r="F5434" s="1" t="s">
        <v>1</v>
      </c>
      <c r="G5434" s="2">
        <v>40.197685244298803</v>
      </c>
      <c r="H5434" s="1">
        <v>43.2</v>
      </c>
    </row>
    <row r="5435" spans="1:8" x14ac:dyDescent="0.3">
      <c r="A5435" s="7" t="s">
        <v>3202</v>
      </c>
      <c r="B5435" s="1" t="s">
        <v>5</v>
      </c>
      <c r="C5435" s="1" t="s">
        <v>219</v>
      </c>
      <c r="D5435" s="1" t="s">
        <v>7</v>
      </c>
      <c r="E5435" s="1" t="s">
        <v>7</v>
      </c>
      <c r="F5435" s="1" t="s">
        <v>2</v>
      </c>
      <c r="G5435" s="2">
        <v>10.508747567166401</v>
      </c>
      <c r="H5435" s="1">
        <v>10.5</v>
      </c>
    </row>
    <row r="5436" spans="1:8" x14ac:dyDescent="0.3">
      <c r="A5436" s="7" t="s">
        <v>3202</v>
      </c>
      <c r="B5436" s="1" t="s">
        <v>5</v>
      </c>
      <c r="C5436" s="1" t="s">
        <v>219</v>
      </c>
      <c r="D5436" s="1" t="s">
        <v>7</v>
      </c>
      <c r="E5436" s="1" t="s">
        <v>7</v>
      </c>
      <c r="F5436" s="1" t="s">
        <v>1</v>
      </c>
      <c r="G5436" s="2">
        <v>12.087100048585301</v>
      </c>
      <c r="H5436" s="1">
        <v>10.5</v>
      </c>
    </row>
    <row r="5437" spans="1:8" x14ac:dyDescent="0.3">
      <c r="A5437" s="7" t="s">
        <v>3203</v>
      </c>
      <c r="B5437" s="1" t="s">
        <v>5</v>
      </c>
      <c r="C5437" s="1" t="s">
        <v>219</v>
      </c>
      <c r="D5437" s="1" t="s">
        <v>7</v>
      </c>
      <c r="E5437" s="1" t="s">
        <v>7</v>
      </c>
      <c r="F5437" s="1" t="s">
        <v>2</v>
      </c>
      <c r="G5437" s="2">
        <v>12.5613130319945</v>
      </c>
      <c r="H5437" s="1">
        <v>11.9</v>
      </c>
    </row>
    <row r="5438" spans="1:8" x14ac:dyDescent="0.3">
      <c r="A5438" s="7" t="s">
        <v>3203</v>
      </c>
      <c r="B5438" s="1" t="s">
        <v>5</v>
      </c>
      <c r="C5438" s="1" t="s">
        <v>219</v>
      </c>
      <c r="D5438" s="1" t="s">
        <v>7</v>
      </c>
      <c r="E5438" s="1" t="s">
        <v>7</v>
      </c>
      <c r="F5438" s="1" t="s">
        <v>1</v>
      </c>
      <c r="G5438" s="2">
        <v>14.5913944542717</v>
      </c>
      <c r="H5438" s="1">
        <v>11.9</v>
      </c>
    </row>
    <row r="5439" spans="1:8" x14ac:dyDescent="0.3">
      <c r="A5439" s="7" t="s">
        <v>3204</v>
      </c>
      <c r="B5439" s="1" t="s">
        <v>5</v>
      </c>
      <c r="C5439" s="1" t="s">
        <v>219</v>
      </c>
      <c r="D5439" s="1" t="s">
        <v>7</v>
      </c>
      <c r="E5439" s="1" t="s">
        <v>7</v>
      </c>
      <c r="F5439" s="1" t="s">
        <v>2</v>
      </c>
      <c r="G5439" s="2">
        <v>10.508747567166401</v>
      </c>
      <c r="H5439" s="1">
        <v>12</v>
      </c>
    </row>
    <row r="5440" spans="1:8" x14ac:dyDescent="0.3">
      <c r="A5440" s="7" t="s">
        <v>3204</v>
      </c>
      <c r="B5440" s="1" t="s">
        <v>5</v>
      </c>
      <c r="C5440" s="1" t="s">
        <v>219</v>
      </c>
      <c r="D5440" s="1" t="s">
        <v>7</v>
      </c>
      <c r="E5440" s="1" t="s">
        <v>7</v>
      </c>
      <c r="F5440" s="1" t="s">
        <v>1</v>
      </c>
      <c r="G5440" s="2">
        <v>12.087100048585301</v>
      </c>
      <c r="H5440" s="1">
        <v>12</v>
      </c>
    </row>
    <row r="5441" spans="1:8" x14ac:dyDescent="0.3">
      <c r="A5441" s="7" t="s">
        <v>3205</v>
      </c>
      <c r="B5441" s="1" t="s">
        <v>5</v>
      </c>
      <c r="C5441" s="1" t="s">
        <v>219</v>
      </c>
      <c r="D5441" s="1" t="s">
        <v>7</v>
      </c>
      <c r="E5441" s="1" t="s">
        <v>7</v>
      </c>
      <c r="F5441" s="1" t="s">
        <v>2</v>
      </c>
      <c r="G5441" s="2">
        <v>12.5613130319945</v>
      </c>
      <c r="H5441" s="1">
        <v>11.6</v>
      </c>
    </row>
    <row r="5442" spans="1:8" x14ac:dyDescent="0.3">
      <c r="A5442" s="7" t="s">
        <v>3205</v>
      </c>
      <c r="B5442" s="1" t="s">
        <v>5</v>
      </c>
      <c r="C5442" s="1" t="s">
        <v>219</v>
      </c>
      <c r="D5442" s="1" t="s">
        <v>7</v>
      </c>
      <c r="E5442" s="1" t="s">
        <v>7</v>
      </c>
      <c r="F5442" s="1" t="s">
        <v>1</v>
      </c>
      <c r="G5442" s="2">
        <v>14.5913944542717</v>
      </c>
      <c r="H5442" s="1">
        <v>11.6</v>
      </c>
    </row>
    <row r="5443" spans="1:8" x14ac:dyDescent="0.3">
      <c r="A5443" s="7" t="s">
        <v>3206</v>
      </c>
      <c r="B5443" s="1" t="s">
        <v>5</v>
      </c>
      <c r="C5443" s="1" t="s">
        <v>222</v>
      </c>
      <c r="D5443" s="1" t="s">
        <v>7</v>
      </c>
      <c r="E5443" s="1" t="s">
        <v>7</v>
      </c>
      <c r="F5443" s="1" t="s">
        <v>1</v>
      </c>
      <c r="G5443" s="2">
        <v>12.8345595729725</v>
      </c>
      <c r="H5443" s="1">
        <v>12.6</v>
      </c>
    </row>
    <row r="5444" spans="1:8" x14ac:dyDescent="0.3">
      <c r="A5444" s="7" t="s">
        <v>3206</v>
      </c>
      <c r="B5444" s="1" t="s">
        <v>5</v>
      </c>
      <c r="C5444" s="1" t="s">
        <v>222</v>
      </c>
      <c r="D5444" s="1" t="s">
        <v>7</v>
      </c>
      <c r="E5444" s="1" t="s">
        <v>7</v>
      </c>
      <c r="F5444" s="1" t="s">
        <v>2</v>
      </c>
      <c r="G5444" s="2">
        <v>14.5178188568491</v>
      </c>
      <c r="H5444" s="1">
        <v>12.6</v>
      </c>
    </row>
    <row r="5445" spans="1:8" x14ac:dyDescent="0.3">
      <c r="A5445" s="7" t="s">
        <v>3207</v>
      </c>
      <c r="B5445" s="1" t="s">
        <v>5</v>
      </c>
      <c r="C5445" s="1" t="s">
        <v>222</v>
      </c>
      <c r="D5445" s="1" t="s">
        <v>7</v>
      </c>
      <c r="E5445" s="1" t="s">
        <v>7</v>
      </c>
      <c r="F5445" s="1" t="s">
        <v>1</v>
      </c>
      <c r="G5445" s="2">
        <v>14.536687545706799</v>
      </c>
      <c r="H5445" s="1">
        <v>12.9</v>
      </c>
    </row>
    <row r="5446" spans="1:8" x14ac:dyDescent="0.3">
      <c r="A5446" s="7" t="s">
        <v>3207</v>
      </c>
      <c r="B5446" s="1" t="s">
        <v>5</v>
      </c>
      <c r="C5446" s="1" t="s">
        <v>222</v>
      </c>
      <c r="D5446" s="1" t="s">
        <v>7</v>
      </c>
      <c r="E5446" s="1" t="s">
        <v>7</v>
      </c>
      <c r="F5446" s="1" t="s">
        <v>2</v>
      </c>
      <c r="G5446" s="2">
        <v>15.6411318127454</v>
      </c>
      <c r="H5446" s="1">
        <v>12.9</v>
      </c>
    </row>
    <row r="5447" spans="1:8" x14ac:dyDescent="0.3">
      <c r="A5447" s="7" t="s">
        <v>3208</v>
      </c>
      <c r="B5447" s="1" t="s">
        <v>5</v>
      </c>
      <c r="C5447" s="1" t="s">
        <v>219</v>
      </c>
      <c r="D5447" s="1" t="s">
        <v>7</v>
      </c>
      <c r="E5447" s="1" t="s">
        <v>7</v>
      </c>
      <c r="F5447" s="1" t="s">
        <v>2</v>
      </c>
      <c r="G5447" s="2">
        <v>12.5613130319945</v>
      </c>
      <c r="H5447" s="1">
        <v>9.9</v>
      </c>
    </row>
    <row r="5448" spans="1:8" x14ac:dyDescent="0.3">
      <c r="A5448" s="7" t="s">
        <v>3208</v>
      </c>
      <c r="B5448" s="1" t="s">
        <v>5</v>
      </c>
      <c r="C5448" s="1" t="s">
        <v>219</v>
      </c>
      <c r="D5448" s="1" t="s">
        <v>7</v>
      </c>
      <c r="E5448" s="1" t="s">
        <v>7</v>
      </c>
      <c r="F5448" s="1" t="s">
        <v>1</v>
      </c>
      <c r="G5448" s="2">
        <v>14.5913944542717</v>
      </c>
      <c r="H5448" s="1">
        <v>9.9</v>
      </c>
    </row>
    <row r="5449" spans="1:8" x14ac:dyDescent="0.3">
      <c r="A5449" s="7" t="s">
        <v>3209</v>
      </c>
      <c r="B5449" s="1" t="s">
        <v>5</v>
      </c>
      <c r="C5449" s="1" t="s">
        <v>219</v>
      </c>
      <c r="D5449" s="1" t="s">
        <v>7</v>
      </c>
      <c r="E5449" s="1" t="s">
        <v>7</v>
      </c>
      <c r="F5449" s="1" t="s">
        <v>2</v>
      </c>
      <c r="G5449" s="2">
        <v>14.817471144413499</v>
      </c>
      <c r="H5449" s="1">
        <v>13.7</v>
      </c>
    </row>
    <row r="5450" spans="1:8" x14ac:dyDescent="0.3">
      <c r="A5450" s="7" t="s">
        <v>3209</v>
      </c>
      <c r="B5450" s="1" t="s">
        <v>5</v>
      </c>
      <c r="C5450" s="1" t="s">
        <v>219</v>
      </c>
      <c r="D5450" s="1" t="s">
        <v>7</v>
      </c>
      <c r="E5450" s="1" t="s">
        <v>7</v>
      </c>
      <c r="F5450" s="1" t="s">
        <v>1</v>
      </c>
      <c r="G5450" s="2">
        <v>17.3703403175376</v>
      </c>
      <c r="H5450" s="1">
        <v>13.7</v>
      </c>
    </row>
    <row r="5451" spans="1:8" x14ac:dyDescent="0.3">
      <c r="A5451" s="7" t="s">
        <v>3210</v>
      </c>
      <c r="B5451" s="1" t="s">
        <v>162</v>
      </c>
      <c r="C5451" s="1" t="s">
        <v>163</v>
      </c>
      <c r="D5451" s="1" t="s">
        <v>7</v>
      </c>
      <c r="E5451" s="1" t="s">
        <v>7</v>
      </c>
      <c r="F5451" s="1" t="s">
        <v>2</v>
      </c>
      <c r="G5451" s="2">
        <v>98.035344107624397</v>
      </c>
      <c r="H5451" s="1">
        <v>120</v>
      </c>
    </row>
    <row r="5452" spans="1:8" x14ac:dyDescent="0.3">
      <c r="A5452" s="7" t="s">
        <v>3210</v>
      </c>
      <c r="B5452" s="1" t="s">
        <v>162</v>
      </c>
      <c r="C5452" s="1" t="s">
        <v>163</v>
      </c>
      <c r="D5452" s="1" t="s">
        <v>7</v>
      </c>
      <c r="E5452" s="1" t="s">
        <v>7</v>
      </c>
      <c r="F5452" s="1" t="s">
        <v>1</v>
      </c>
      <c r="G5452" s="2">
        <v>102.66896912310899</v>
      </c>
      <c r="H5452" s="1">
        <v>120</v>
      </c>
    </row>
    <row r="5453" spans="1:8" x14ac:dyDescent="0.3">
      <c r="A5453" s="7" t="s">
        <v>3211</v>
      </c>
      <c r="B5453" s="1" t="s">
        <v>5</v>
      </c>
      <c r="C5453" s="1" t="s">
        <v>219</v>
      </c>
      <c r="D5453" s="1" t="s">
        <v>7</v>
      </c>
      <c r="E5453" s="1" t="s">
        <v>7</v>
      </c>
      <c r="F5453" s="1" t="s">
        <v>2</v>
      </c>
      <c r="G5453" s="2">
        <v>3.1607046298449299</v>
      </c>
      <c r="H5453" s="1">
        <v>5.3</v>
      </c>
    </row>
    <row r="5454" spans="1:8" x14ac:dyDescent="0.3">
      <c r="A5454" s="7" t="s">
        <v>3211</v>
      </c>
      <c r="B5454" s="1" t="s">
        <v>5</v>
      </c>
      <c r="C5454" s="1" t="s">
        <v>219</v>
      </c>
      <c r="D5454" s="1" t="s">
        <v>7</v>
      </c>
      <c r="E5454" s="1" t="s">
        <v>7</v>
      </c>
      <c r="F5454" s="1" t="s">
        <v>1</v>
      </c>
      <c r="G5454" s="2">
        <v>3.40143946957068</v>
      </c>
      <c r="H5454" s="1">
        <v>5.3</v>
      </c>
    </row>
    <row r="5455" spans="1:8" x14ac:dyDescent="0.3">
      <c r="A5455" s="7" t="s">
        <v>3212</v>
      </c>
      <c r="B5455" s="1" t="s">
        <v>5</v>
      </c>
      <c r="C5455" s="1" t="s">
        <v>219</v>
      </c>
      <c r="D5455" s="1" t="s">
        <v>7</v>
      </c>
      <c r="E5455" s="1" t="s">
        <v>7</v>
      </c>
      <c r="F5455" s="1" t="s">
        <v>2</v>
      </c>
      <c r="G5455" s="2">
        <v>2.24161375215076</v>
      </c>
      <c r="H5455" s="1">
        <v>5.3</v>
      </c>
    </row>
    <row r="5456" spans="1:8" x14ac:dyDescent="0.3">
      <c r="A5456" s="7" t="s">
        <v>3212</v>
      </c>
      <c r="B5456" s="1" t="s">
        <v>5</v>
      </c>
      <c r="C5456" s="1" t="s">
        <v>219</v>
      </c>
      <c r="D5456" s="1" t="s">
        <v>7</v>
      </c>
      <c r="E5456" s="1" t="s">
        <v>7</v>
      </c>
      <c r="F5456" s="1" t="s">
        <v>1</v>
      </c>
      <c r="G5456" s="2">
        <v>2.36688161695937</v>
      </c>
      <c r="H5456" s="1">
        <v>5.3</v>
      </c>
    </row>
    <row r="5457" spans="1:8" x14ac:dyDescent="0.3">
      <c r="A5457" s="7" t="s">
        <v>3213</v>
      </c>
      <c r="B5457" s="1" t="s">
        <v>5</v>
      </c>
      <c r="C5457" s="1" t="s">
        <v>662</v>
      </c>
      <c r="D5457" s="1" t="s">
        <v>7</v>
      </c>
      <c r="E5457" s="1" t="s">
        <v>7</v>
      </c>
      <c r="F5457" s="1" t="s">
        <v>2</v>
      </c>
      <c r="G5457" s="2">
        <v>13.127844454109701</v>
      </c>
      <c r="H5457" s="1">
        <v>14.6</v>
      </c>
    </row>
    <row r="5458" spans="1:8" x14ac:dyDescent="0.3">
      <c r="A5458" s="7" t="s">
        <v>3213</v>
      </c>
      <c r="B5458" s="1" t="s">
        <v>5</v>
      </c>
      <c r="C5458" s="1" t="s">
        <v>662</v>
      </c>
      <c r="D5458" s="1" t="s">
        <v>7</v>
      </c>
      <c r="E5458" s="1" t="s">
        <v>7</v>
      </c>
      <c r="F5458" s="1" t="s">
        <v>1</v>
      </c>
      <c r="G5458" s="2">
        <v>17.3703403175376</v>
      </c>
      <c r="H5458" s="1">
        <v>14.6</v>
      </c>
    </row>
    <row r="5459" spans="1:8" x14ac:dyDescent="0.3">
      <c r="A5459" s="7" t="s">
        <v>3214</v>
      </c>
      <c r="B5459" s="1" t="s">
        <v>5</v>
      </c>
      <c r="C5459" s="1" t="s">
        <v>662</v>
      </c>
      <c r="D5459" s="1" t="s">
        <v>7</v>
      </c>
      <c r="E5459" s="1" t="s">
        <v>7</v>
      </c>
      <c r="F5459" s="1" t="s">
        <v>2</v>
      </c>
      <c r="G5459" s="2">
        <v>13.127844454109701</v>
      </c>
      <c r="H5459" s="1">
        <v>13.2</v>
      </c>
    </row>
    <row r="5460" spans="1:8" x14ac:dyDescent="0.3">
      <c r="A5460" s="7" t="s">
        <v>3214</v>
      </c>
      <c r="B5460" s="1" t="s">
        <v>5</v>
      </c>
      <c r="C5460" s="1" t="s">
        <v>662</v>
      </c>
      <c r="D5460" s="1" t="s">
        <v>7</v>
      </c>
      <c r="E5460" s="1" t="s">
        <v>7</v>
      </c>
      <c r="F5460" s="1" t="s">
        <v>1</v>
      </c>
      <c r="G5460" s="2">
        <v>17.3703403175376</v>
      </c>
      <c r="H5460" s="1">
        <v>13.2</v>
      </c>
    </row>
    <row r="5461" spans="1:8" x14ac:dyDescent="0.3">
      <c r="A5461" s="7" t="s">
        <v>3215</v>
      </c>
      <c r="B5461" s="1" t="s">
        <v>5</v>
      </c>
      <c r="C5461" s="1" t="s">
        <v>662</v>
      </c>
      <c r="D5461" s="1" t="s">
        <v>7</v>
      </c>
      <c r="E5461" s="1" t="s">
        <v>7</v>
      </c>
      <c r="F5461" s="1" t="s">
        <v>2</v>
      </c>
      <c r="G5461" s="2">
        <v>13.127844454109701</v>
      </c>
      <c r="H5461" s="1">
        <v>18.100000000000001</v>
      </c>
    </row>
    <row r="5462" spans="1:8" x14ac:dyDescent="0.3">
      <c r="A5462" s="7" t="s">
        <v>3215</v>
      </c>
      <c r="B5462" s="1" t="s">
        <v>5</v>
      </c>
      <c r="C5462" s="1" t="s">
        <v>662</v>
      </c>
      <c r="D5462" s="1" t="s">
        <v>7</v>
      </c>
      <c r="E5462" s="1" t="s">
        <v>7</v>
      </c>
      <c r="F5462" s="1" t="s">
        <v>1</v>
      </c>
      <c r="G5462" s="2">
        <v>17.3703403175376</v>
      </c>
      <c r="H5462" s="1">
        <v>18.100000000000001</v>
      </c>
    </row>
    <row r="5463" spans="1:8" x14ac:dyDescent="0.3">
      <c r="A5463" s="7" t="s">
        <v>3216</v>
      </c>
      <c r="B5463" s="1" t="s">
        <v>5</v>
      </c>
      <c r="C5463" s="1" t="s">
        <v>662</v>
      </c>
      <c r="D5463" s="1" t="s">
        <v>7</v>
      </c>
      <c r="E5463" s="1" t="s">
        <v>7</v>
      </c>
      <c r="F5463" s="1" t="s">
        <v>2</v>
      </c>
      <c r="G5463" s="2">
        <v>13.127844454109701</v>
      </c>
      <c r="H5463" s="1">
        <v>18.100000000000001</v>
      </c>
    </row>
    <row r="5464" spans="1:8" x14ac:dyDescent="0.3">
      <c r="A5464" s="7" t="s">
        <v>3216</v>
      </c>
      <c r="B5464" s="1" t="s">
        <v>5</v>
      </c>
      <c r="C5464" s="1" t="s">
        <v>662</v>
      </c>
      <c r="D5464" s="1" t="s">
        <v>7</v>
      </c>
      <c r="E5464" s="1" t="s">
        <v>7</v>
      </c>
      <c r="F5464" s="1" t="s">
        <v>1</v>
      </c>
      <c r="G5464" s="2">
        <v>17.3703403175376</v>
      </c>
      <c r="H5464" s="1">
        <v>18.100000000000001</v>
      </c>
    </row>
    <row r="5465" spans="1:8" x14ac:dyDescent="0.3">
      <c r="A5465" s="7" t="s">
        <v>3217</v>
      </c>
      <c r="B5465" s="1" t="s">
        <v>5</v>
      </c>
      <c r="C5465" s="1" t="s">
        <v>219</v>
      </c>
      <c r="D5465" s="1" t="s">
        <v>7</v>
      </c>
      <c r="E5465" s="1" t="s">
        <v>7</v>
      </c>
      <c r="F5465" s="1" t="s">
        <v>2</v>
      </c>
      <c r="G5465" s="2">
        <v>22.841454347928501</v>
      </c>
      <c r="H5465" s="1">
        <v>25.9</v>
      </c>
    </row>
    <row r="5466" spans="1:8" x14ac:dyDescent="0.3">
      <c r="A5466" s="7" t="s">
        <v>3217</v>
      </c>
      <c r="B5466" s="1" t="s">
        <v>5</v>
      </c>
      <c r="C5466" s="1" t="s">
        <v>219</v>
      </c>
      <c r="D5466" s="1" t="s">
        <v>7</v>
      </c>
      <c r="E5466" s="1" t="s">
        <v>7</v>
      </c>
      <c r="F5466" s="1" t="s">
        <v>1</v>
      </c>
      <c r="G5466" s="2">
        <v>27.426192009547499</v>
      </c>
      <c r="H5466" s="1">
        <v>25.9</v>
      </c>
    </row>
    <row r="5467" spans="1:8" x14ac:dyDescent="0.3">
      <c r="A5467" s="7" t="s">
        <v>3218</v>
      </c>
      <c r="B5467" s="1" t="s">
        <v>5</v>
      </c>
      <c r="C5467" s="1" t="s">
        <v>219</v>
      </c>
      <c r="D5467" s="1" t="s">
        <v>7</v>
      </c>
      <c r="E5467" s="1" t="s">
        <v>7</v>
      </c>
      <c r="F5467" s="1" t="s">
        <v>2</v>
      </c>
      <c r="G5467" s="2">
        <v>22.841454347928501</v>
      </c>
      <c r="H5467" s="1">
        <v>29.3</v>
      </c>
    </row>
    <row r="5468" spans="1:8" x14ac:dyDescent="0.3">
      <c r="A5468" s="7" t="s">
        <v>3218</v>
      </c>
      <c r="B5468" s="1" t="s">
        <v>5</v>
      </c>
      <c r="C5468" s="1" t="s">
        <v>219</v>
      </c>
      <c r="D5468" s="1" t="s">
        <v>7</v>
      </c>
      <c r="E5468" s="1" t="s">
        <v>7</v>
      </c>
      <c r="F5468" s="1" t="s">
        <v>1</v>
      </c>
      <c r="G5468" s="2">
        <v>27.426192009547499</v>
      </c>
      <c r="H5468" s="1">
        <v>29.3</v>
      </c>
    </row>
    <row r="5469" spans="1:8" x14ac:dyDescent="0.3">
      <c r="A5469" s="7" t="s">
        <v>3219</v>
      </c>
      <c r="B5469" s="1" t="s">
        <v>5</v>
      </c>
      <c r="C5469" s="1" t="s">
        <v>219</v>
      </c>
      <c r="D5469" s="1" t="s">
        <v>7</v>
      </c>
      <c r="E5469" s="1" t="s">
        <v>7</v>
      </c>
      <c r="F5469" s="1" t="s">
        <v>2</v>
      </c>
      <c r="G5469" s="2">
        <v>17.2807087021896</v>
      </c>
      <c r="H5469" s="1">
        <v>19</v>
      </c>
    </row>
    <row r="5470" spans="1:8" x14ac:dyDescent="0.3">
      <c r="A5470" s="7" t="s">
        <v>3219</v>
      </c>
      <c r="B5470" s="1" t="s">
        <v>5</v>
      </c>
      <c r="C5470" s="1" t="s">
        <v>219</v>
      </c>
      <c r="D5470" s="1" t="s">
        <v>7</v>
      </c>
      <c r="E5470" s="1" t="s">
        <v>7</v>
      </c>
      <c r="F5470" s="1" t="s">
        <v>1</v>
      </c>
      <c r="G5470" s="2">
        <v>20.4312093796554</v>
      </c>
      <c r="H5470" s="1">
        <v>19</v>
      </c>
    </row>
    <row r="5471" spans="1:8" x14ac:dyDescent="0.3">
      <c r="A5471" s="7" t="s">
        <v>3220</v>
      </c>
      <c r="B5471" s="1" t="s">
        <v>5</v>
      </c>
      <c r="C5471" s="1" t="s">
        <v>219</v>
      </c>
      <c r="D5471" s="1" t="s">
        <v>7</v>
      </c>
      <c r="E5471" s="1" t="s">
        <v>7</v>
      </c>
      <c r="F5471" s="1" t="s">
        <v>2</v>
      </c>
      <c r="G5471" s="2">
        <v>22.841454347928501</v>
      </c>
      <c r="H5471" s="1">
        <v>28</v>
      </c>
    </row>
    <row r="5472" spans="1:8" x14ac:dyDescent="0.3">
      <c r="A5472" s="7" t="s">
        <v>3220</v>
      </c>
      <c r="B5472" s="1" t="s">
        <v>5</v>
      </c>
      <c r="C5472" s="1" t="s">
        <v>219</v>
      </c>
      <c r="D5472" s="1" t="s">
        <v>7</v>
      </c>
      <c r="E5472" s="1" t="s">
        <v>7</v>
      </c>
      <c r="F5472" s="1" t="s">
        <v>1</v>
      </c>
      <c r="G5472" s="2">
        <v>27.426192009547499</v>
      </c>
      <c r="H5472" s="1">
        <v>28</v>
      </c>
    </row>
    <row r="5473" spans="1:8" x14ac:dyDescent="0.3">
      <c r="A5473" s="7" t="s">
        <v>3221</v>
      </c>
      <c r="B5473" s="1" t="s">
        <v>5</v>
      </c>
      <c r="C5473" s="1" t="s">
        <v>222</v>
      </c>
      <c r="D5473" s="1" t="s">
        <v>7</v>
      </c>
      <c r="E5473" s="1" t="s">
        <v>7</v>
      </c>
      <c r="F5473" s="1" t="s">
        <v>2</v>
      </c>
      <c r="G5473" s="2">
        <v>98.870586023829702</v>
      </c>
      <c r="H5473" s="1">
        <v>158</v>
      </c>
    </row>
    <row r="5474" spans="1:8" x14ac:dyDescent="0.3">
      <c r="A5474" s="7" t="s">
        <v>3221</v>
      </c>
      <c r="B5474" s="1" t="s">
        <v>5</v>
      </c>
      <c r="C5474" s="1" t="s">
        <v>222</v>
      </c>
      <c r="D5474" s="1" t="s">
        <v>7</v>
      </c>
      <c r="E5474" s="1" t="s">
        <v>7</v>
      </c>
      <c r="F5474" s="1" t="s">
        <v>1</v>
      </c>
      <c r="G5474" s="2">
        <v>130.560609069615</v>
      </c>
      <c r="H5474" s="1">
        <v>158</v>
      </c>
    </row>
    <row r="5475" spans="1:8" x14ac:dyDescent="0.3">
      <c r="A5475" s="7" t="s">
        <v>3222</v>
      </c>
      <c r="B5475" s="1" t="s">
        <v>5</v>
      </c>
      <c r="C5475" s="1" t="s">
        <v>222</v>
      </c>
      <c r="D5475" s="1" t="s">
        <v>7</v>
      </c>
      <c r="E5475" s="1" t="s">
        <v>7</v>
      </c>
      <c r="F5475" s="1" t="s">
        <v>2</v>
      </c>
      <c r="G5475" s="2">
        <v>53.872705600077097</v>
      </c>
      <c r="H5475" s="1">
        <v>117</v>
      </c>
    </row>
    <row r="5476" spans="1:8" x14ac:dyDescent="0.3">
      <c r="A5476" s="7" t="s">
        <v>3222</v>
      </c>
      <c r="B5476" s="1" t="s">
        <v>5</v>
      </c>
      <c r="C5476" s="1" t="s">
        <v>222</v>
      </c>
      <c r="D5476" s="1" t="s">
        <v>7</v>
      </c>
      <c r="E5476" s="1" t="s">
        <v>7</v>
      </c>
      <c r="F5476" s="1" t="s">
        <v>1</v>
      </c>
      <c r="G5476" s="2">
        <v>67.947424982212894</v>
      </c>
      <c r="H5476" s="1">
        <v>117</v>
      </c>
    </row>
    <row r="5477" spans="1:8" x14ac:dyDescent="0.3">
      <c r="A5477" s="7" t="s">
        <v>3223</v>
      </c>
      <c r="B5477" s="1" t="s">
        <v>5</v>
      </c>
      <c r="C5477" s="1" t="s">
        <v>191</v>
      </c>
      <c r="D5477" s="1" t="s">
        <v>7</v>
      </c>
      <c r="E5477" s="1" t="s">
        <v>7</v>
      </c>
      <c r="F5477" s="1" t="s">
        <v>1</v>
      </c>
      <c r="G5477" s="2">
        <v>20.4312093796554</v>
      </c>
      <c r="H5477" s="1">
        <v>27.9</v>
      </c>
    </row>
    <row r="5478" spans="1:8" x14ac:dyDescent="0.3">
      <c r="A5478" s="7" t="s">
        <v>3223</v>
      </c>
      <c r="B5478" s="1" t="s">
        <v>5</v>
      </c>
      <c r="C5478" s="1" t="s">
        <v>191</v>
      </c>
      <c r="D5478" s="1" t="s">
        <v>7</v>
      </c>
      <c r="E5478" s="1" t="s">
        <v>7</v>
      </c>
      <c r="F5478" s="1" t="s">
        <v>2</v>
      </c>
      <c r="G5478" s="2">
        <v>22.913201520082801</v>
      </c>
      <c r="H5478" s="1">
        <v>27.9</v>
      </c>
    </row>
    <row r="5479" spans="1:8" x14ac:dyDescent="0.3">
      <c r="A5479" s="7" t="s">
        <v>3224</v>
      </c>
      <c r="B5479" s="1" t="s">
        <v>5</v>
      </c>
      <c r="C5479" s="1" t="s">
        <v>222</v>
      </c>
      <c r="D5479" s="1" t="s">
        <v>7</v>
      </c>
      <c r="E5479" s="1" t="s">
        <v>7</v>
      </c>
      <c r="F5479" s="1" t="s">
        <v>2</v>
      </c>
      <c r="G5479" s="2">
        <v>38.712092042436801</v>
      </c>
      <c r="H5479" s="1">
        <v>56.6</v>
      </c>
    </row>
    <row r="5480" spans="1:8" x14ac:dyDescent="0.3">
      <c r="A5480" s="7" t="s">
        <v>3224</v>
      </c>
      <c r="B5480" s="1" t="s">
        <v>5</v>
      </c>
      <c r="C5480" s="1" t="s">
        <v>222</v>
      </c>
      <c r="D5480" s="1" t="s">
        <v>7</v>
      </c>
      <c r="E5480" s="1" t="s">
        <v>7</v>
      </c>
      <c r="F5480" s="1" t="s">
        <v>1</v>
      </c>
      <c r="G5480" s="2">
        <v>66.089079149913303</v>
      </c>
      <c r="H5480" s="1">
        <v>56.6</v>
      </c>
    </row>
    <row r="5481" spans="1:8" x14ac:dyDescent="0.3">
      <c r="A5481" s="7" t="s">
        <v>3225</v>
      </c>
      <c r="B5481" s="1" t="s">
        <v>5</v>
      </c>
      <c r="C5481" s="1" t="s">
        <v>222</v>
      </c>
      <c r="D5481" s="1" t="s">
        <v>7</v>
      </c>
      <c r="E5481" s="1" t="s">
        <v>7</v>
      </c>
      <c r="F5481" s="1" t="s">
        <v>2</v>
      </c>
      <c r="G5481" s="2">
        <v>22.2463151887249</v>
      </c>
      <c r="H5481" s="1">
        <v>19.5</v>
      </c>
    </row>
    <row r="5482" spans="1:8" x14ac:dyDescent="0.3">
      <c r="A5482" s="7" t="s">
        <v>3225</v>
      </c>
      <c r="B5482" s="1" t="s">
        <v>5</v>
      </c>
      <c r="C5482" s="1" t="s">
        <v>222</v>
      </c>
      <c r="D5482" s="1" t="s">
        <v>7</v>
      </c>
      <c r="E5482" s="1" t="s">
        <v>7</v>
      </c>
      <c r="F5482" s="1" t="s">
        <v>1</v>
      </c>
      <c r="G5482" s="2">
        <v>26.1884326786084</v>
      </c>
      <c r="H5482" s="1">
        <v>19.5</v>
      </c>
    </row>
    <row r="5483" spans="1:8" x14ac:dyDescent="0.3">
      <c r="A5483" s="7" t="s">
        <v>3226</v>
      </c>
      <c r="B5483" s="1" t="s">
        <v>5</v>
      </c>
      <c r="C5483" s="1" t="s">
        <v>222</v>
      </c>
      <c r="D5483" s="1" t="s">
        <v>7</v>
      </c>
      <c r="E5483" s="1" t="s">
        <v>7</v>
      </c>
      <c r="F5483" s="1" t="s">
        <v>2</v>
      </c>
      <c r="G5483" s="2">
        <v>28.669470604681599</v>
      </c>
      <c r="H5483" s="1">
        <v>35.200000000000003</v>
      </c>
    </row>
    <row r="5484" spans="1:8" x14ac:dyDescent="0.3">
      <c r="A5484" s="7" t="s">
        <v>3226</v>
      </c>
      <c r="B5484" s="1" t="s">
        <v>5</v>
      </c>
      <c r="C5484" s="1" t="s">
        <v>222</v>
      </c>
      <c r="D5484" s="1" t="s">
        <v>7</v>
      </c>
      <c r="E5484" s="1" t="s">
        <v>7</v>
      </c>
      <c r="F5484" s="1" t="s">
        <v>1</v>
      </c>
      <c r="G5484" s="2">
        <v>40.011793331115101</v>
      </c>
      <c r="H5484" s="1">
        <v>35.200000000000003</v>
      </c>
    </row>
    <row r="5485" spans="1:8" x14ac:dyDescent="0.3">
      <c r="A5485" s="7" t="s">
        <v>3227</v>
      </c>
      <c r="B5485" s="1" t="s">
        <v>5</v>
      </c>
      <c r="C5485" s="1" t="s">
        <v>222</v>
      </c>
      <c r="D5485" s="1" t="s">
        <v>7</v>
      </c>
      <c r="E5485" s="1" t="s">
        <v>7</v>
      </c>
      <c r="F5485" s="1" t="s">
        <v>2</v>
      </c>
      <c r="G5485" s="2">
        <v>35.156457477826301</v>
      </c>
      <c r="H5485" s="1">
        <v>40.700000000000003</v>
      </c>
    </row>
    <row r="5486" spans="1:8" x14ac:dyDescent="0.3">
      <c r="A5486" s="7" t="s">
        <v>3227</v>
      </c>
      <c r="B5486" s="1" t="s">
        <v>5</v>
      </c>
      <c r="C5486" s="1" t="s">
        <v>222</v>
      </c>
      <c r="D5486" s="1" t="s">
        <v>7</v>
      </c>
      <c r="E5486" s="1" t="s">
        <v>7</v>
      </c>
      <c r="F5486" s="1" t="s">
        <v>1</v>
      </c>
      <c r="G5486" s="2">
        <v>56.261728092192001</v>
      </c>
      <c r="H5486" s="1">
        <v>40.700000000000003</v>
      </c>
    </row>
    <row r="5487" spans="1:8" x14ac:dyDescent="0.3">
      <c r="A5487" s="7" t="s">
        <v>3228</v>
      </c>
      <c r="B5487" s="1" t="s">
        <v>5</v>
      </c>
      <c r="C5487" s="1" t="s">
        <v>222</v>
      </c>
      <c r="D5487" s="1" t="s">
        <v>7</v>
      </c>
      <c r="E5487" s="1" t="s">
        <v>7</v>
      </c>
      <c r="F5487" s="1" t="s">
        <v>2</v>
      </c>
      <c r="G5487" s="2">
        <v>28.669470604681599</v>
      </c>
      <c r="H5487" s="1">
        <v>38.9</v>
      </c>
    </row>
    <row r="5488" spans="1:8" x14ac:dyDescent="0.3">
      <c r="A5488" s="7" t="s">
        <v>3228</v>
      </c>
      <c r="B5488" s="1" t="s">
        <v>5</v>
      </c>
      <c r="C5488" s="1" t="s">
        <v>222</v>
      </c>
      <c r="D5488" s="1" t="s">
        <v>7</v>
      </c>
      <c r="E5488" s="1" t="s">
        <v>7</v>
      </c>
      <c r="F5488" s="1" t="s">
        <v>1</v>
      </c>
      <c r="G5488" s="2">
        <v>40.011793331115101</v>
      </c>
      <c r="H5488" s="1">
        <v>38.9</v>
      </c>
    </row>
    <row r="5489" spans="1:8" x14ac:dyDescent="0.3">
      <c r="A5489" s="7" t="s">
        <v>3229</v>
      </c>
      <c r="B5489" s="1" t="s">
        <v>5</v>
      </c>
      <c r="C5489" s="1" t="s">
        <v>222</v>
      </c>
      <c r="D5489" s="1" t="s">
        <v>7</v>
      </c>
      <c r="E5489" s="1" t="s">
        <v>7</v>
      </c>
      <c r="F5489" s="1" t="s">
        <v>2</v>
      </c>
      <c r="G5489" s="2">
        <v>30.886976983194401</v>
      </c>
      <c r="H5489" s="1">
        <v>41.2</v>
      </c>
    </row>
    <row r="5490" spans="1:8" x14ac:dyDescent="0.3">
      <c r="A5490" s="7" t="s">
        <v>3229</v>
      </c>
      <c r="B5490" s="1" t="s">
        <v>5</v>
      </c>
      <c r="C5490" s="1" t="s">
        <v>222</v>
      </c>
      <c r="D5490" s="1" t="s">
        <v>7</v>
      </c>
      <c r="E5490" s="1" t="s">
        <v>7</v>
      </c>
      <c r="F5490" s="1" t="s">
        <v>1</v>
      </c>
      <c r="G5490" s="2">
        <v>45.3162539266227</v>
      </c>
      <c r="H5490" s="1">
        <v>41.2</v>
      </c>
    </row>
    <row r="5491" spans="1:8" x14ac:dyDescent="0.3">
      <c r="A5491" s="7" t="s">
        <v>3230</v>
      </c>
      <c r="B5491" s="1" t="s">
        <v>5</v>
      </c>
      <c r="C5491" s="1" t="s">
        <v>222</v>
      </c>
      <c r="D5491" s="1" t="s">
        <v>7</v>
      </c>
      <c r="E5491" s="1" t="s">
        <v>7</v>
      </c>
      <c r="F5491" s="1" t="s">
        <v>2</v>
      </c>
      <c r="G5491" s="2">
        <v>35.562856697220496</v>
      </c>
      <c r="H5491" s="1">
        <v>38.9</v>
      </c>
    </row>
    <row r="5492" spans="1:8" x14ac:dyDescent="0.3">
      <c r="A5492" s="7" t="s">
        <v>3230</v>
      </c>
      <c r="B5492" s="1" t="s">
        <v>5</v>
      </c>
      <c r="C5492" s="1" t="s">
        <v>222</v>
      </c>
      <c r="D5492" s="1" t="s">
        <v>7</v>
      </c>
      <c r="E5492" s="1" t="s">
        <v>7</v>
      </c>
      <c r="F5492" s="1" t="s">
        <v>1</v>
      </c>
      <c r="G5492" s="2">
        <v>57.352697663285099</v>
      </c>
      <c r="H5492" s="1">
        <v>38.9</v>
      </c>
    </row>
    <row r="5493" spans="1:8" x14ac:dyDescent="0.3">
      <c r="A5493" s="7" t="s">
        <v>3231</v>
      </c>
      <c r="B5493" s="1" t="s">
        <v>5</v>
      </c>
      <c r="C5493" s="1" t="s">
        <v>191</v>
      </c>
      <c r="D5493" s="1" t="s">
        <v>7</v>
      </c>
      <c r="E5493" s="1" t="s">
        <v>7</v>
      </c>
      <c r="F5493" s="1" t="s">
        <v>1</v>
      </c>
      <c r="G5493" s="2">
        <v>14.5913944542717</v>
      </c>
      <c r="H5493" s="1">
        <v>21.5</v>
      </c>
    </row>
    <row r="5494" spans="1:8" x14ac:dyDescent="0.3">
      <c r="A5494" s="7" t="s">
        <v>3231</v>
      </c>
      <c r="B5494" s="1" t="s">
        <v>5</v>
      </c>
      <c r="C5494" s="1" t="s">
        <v>191</v>
      </c>
      <c r="D5494" s="1" t="s">
        <v>7</v>
      </c>
      <c r="E5494" s="1" t="s">
        <v>7</v>
      </c>
      <c r="F5494" s="1" t="s">
        <v>2</v>
      </c>
      <c r="G5494" s="2">
        <v>16.386381221262099</v>
      </c>
      <c r="H5494" s="1">
        <v>21.5</v>
      </c>
    </row>
    <row r="5495" spans="1:8" x14ac:dyDescent="0.3">
      <c r="A5495" s="7" t="s">
        <v>3232</v>
      </c>
      <c r="B5495" s="1" t="s">
        <v>5</v>
      </c>
      <c r="C5495" s="1" t="s">
        <v>191</v>
      </c>
      <c r="D5495" s="1" t="s">
        <v>7</v>
      </c>
      <c r="E5495" s="1" t="s">
        <v>7</v>
      </c>
      <c r="F5495" s="1" t="s">
        <v>1</v>
      </c>
      <c r="G5495" s="2">
        <v>14.5913944542717</v>
      </c>
      <c r="H5495" s="1">
        <v>18.8</v>
      </c>
    </row>
    <row r="5496" spans="1:8" x14ac:dyDescent="0.3">
      <c r="A5496" s="7" t="s">
        <v>3232</v>
      </c>
      <c r="B5496" s="1" t="s">
        <v>5</v>
      </c>
      <c r="C5496" s="1" t="s">
        <v>191</v>
      </c>
      <c r="D5496" s="1" t="s">
        <v>7</v>
      </c>
      <c r="E5496" s="1" t="s">
        <v>7</v>
      </c>
      <c r="F5496" s="1" t="s">
        <v>2</v>
      </c>
      <c r="G5496" s="2">
        <v>16.386381221262099</v>
      </c>
      <c r="H5496" s="1">
        <v>18.8</v>
      </c>
    </row>
    <row r="5497" spans="1:8" x14ac:dyDescent="0.3">
      <c r="A5497" s="7" t="s">
        <v>3233</v>
      </c>
      <c r="B5497" s="1" t="s">
        <v>5</v>
      </c>
      <c r="C5497" s="1" t="s">
        <v>191</v>
      </c>
      <c r="D5497" s="1" t="s">
        <v>7</v>
      </c>
      <c r="E5497" s="1" t="s">
        <v>7</v>
      </c>
      <c r="F5497" s="1" t="s">
        <v>1</v>
      </c>
      <c r="G5497" s="2">
        <v>20.4312093796554</v>
      </c>
      <c r="H5497" s="1">
        <v>26.1</v>
      </c>
    </row>
    <row r="5498" spans="1:8" x14ac:dyDescent="0.3">
      <c r="A5498" s="7" t="s">
        <v>3233</v>
      </c>
      <c r="B5498" s="1" t="s">
        <v>5</v>
      </c>
      <c r="C5498" s="1" t="s">
        <v>191</v>
      </c>
      <c r="D5498" s="1" t="s">
        <v>7</v>
      </c>
      <c r="E5498" s="1" t="s">
        <v>7</v>
      </c>
      <c r="F5498" s="1" t="s">
        <v>2</v>
      </c>
      <c r="G5498" s="2">
        <v>22.913201520082801</v>
      </c>
      <c r="H5498" s="1">
        <v>26.1</v>
      </c>
    </row>
    <row r="5499" spans="1:8" x14ac:dyDescent="0.3">
      <c r="A5499" s="7" t="s">
        <v>3234</v>
      </c>
      <c r="B5499" s="1" t="s">
        <v>5</v>
      </c>
      <c r="C5499" s="1" t="s">
        <v>191</v>
      </c>
      <c r="D5499" s="1" t="s">
        <v>7</v>
      </c>
      <c r="E5499" s="1" t="s">
        <v>7</v>
      </c>
      <c r="F5499" s="1" t="s">
        <v>1</v>
      </c>
      <c r="G5499" s="2">
        <v>20.4312093796554</v>
      </c>
      <c r="H5499" s="1">
        <v>18.5</v>
      </c>
    </row>
    <row r="5500" spans="1:8" x14ac:dyDescent="0.3">
      <c r="A5500" s="7" t="s">
        <v>3234</v>
      </c>
      <c r="B5500" s="1" t="s">
        <v>5</v>
      </c>
      <c r="C5500" s="1" t="s">
        <v>191</v>
      </c>
      <c r="D5500" s="1" t="s">
        <v>7</v>
      </c>
      <c r="E5500" s="1" t="s">
        <v>7</v>
      </c>
      <c r="F5500" s="1" t="s">
        <v>2</v>
      </c>
      <c r="G5500" s="2">
        <v>22.913201520082801</v>
      </c>
      <c r="H5500" s="1">
        <v>18.5</v>
      </c>
    </row>
    <row r="5501" spans="1:8" x14ac:dyDescent="0.3">
      <c r="A5501" s="7" t="s">
        <v>3235</v>
      </c>
      <c r="B5501" s="1" t="s">
        <v>5</v>
      </c>
      <c r="C5501" s="1" t="s">
        <v>191</v>
      </c>
      <c r="D5501" s="1" t="s">
        <v>7</v>
      </c>
      <c r="E5501" s="1" t="s">
        <v>7</v>
      </c>
      <c r="F5501" s="1" t="s">
        <v>1</v>
      </c>
      <c r="G5501" s="2">
        <v>17.3703403175376</v>
      </c>
      <c r="H5501" s="1">
        <v>16.100000000000001</v>
      </c>
    </row>
    <row r="5502" spans="1:8" x14ac:dyDescent="0.3">
      <c r="A5502" s="7" t="s">
        <v>3235</v>
      </c>
      <c r="B5502" s="1" t="s">
        <v>5</v>
      </c>
      <c r="C5502" s="1" t="s">
        <v>191</v>
      </c>
      <c r="D5502" s="1" t="s">
        <v>7</v>
      </c>
      <c r="E5502" s="1" t="s">
        <v>7</v>
      </c>
      <c r="F5502" s="1" t="s">
        <v>2</v>
      </c>
      <c r="G5502" s="2">
        <v>19.493358920457499</v>
      </c>
      <c r="H5502" s="1">
        <v>16.100000000000001</v>
      </c>
    </row>
    <row r="5503" spans="1:8" x14ac:dyDescent="0.3">
      <c r="A5503" s="7" t="s">
        <v>3236</v>
      </c>
      <c r="B5503" s="1" t="s">
        <v>5</v>
      </c>
      <c r="C5503" s="1" t="s">
        <v>191</v>
      </c>
      <c r="D5503" s="1" t="s">
        <v>7</v>
      </c>
      <c r="E5503" s="1" t="s">
        <v>7</v>
      </c>
      <c r="F5503" s="1" t="s">
        <v>1</v>
      </c>
      <c r="G5503" s="2">
        <v>23.780943860973601</v>
      </c>
      <c r="H5503" s="1">
        <v>23</v>
      </c>
    </row>
    <row r="5504" spans="1:8" x14ac:dyDescent="0.3">
      <c r="A5504" s="7" t="s">
        <v>3236</v>
      </c>
      <c r="B5504" s="1" t="s">
        <v>5</v>
      </c>
      <c r="C5504" s="1" t="s">
        <v>191</v>
      </c>
      <c r="D5504" s="1" t="s">
        <v>7</v>
      </c>
      <c r="E5504" s="1" t="s">
        <v>7</v>
      </c>
      <c r="F5504" s="1" t="s">
        <v>2</v>
      </c>
      <c r="G5504" s="2">
        <v>26.653401594792001</v>
      </c>
      <c r="H5504" s="1">
        <v>23</v>
      </c>
    </row>
    <row r="5505" spans="1:8" x14ac:dyDescent="0.3">
      <c r="A5505" s="7" t="s">
        <v>3237</v>
      </c>
      <c r="B5505" s="1" t="s">
        <v>5</v>
      </c>
      <c r="C5505" s="1" t="s">
        <v>191</v>
      </c>
      <c r="D5505" s="1" t="s">
        <v>7</v>
      </c>
      <c r="E5505" s="1" t="s">
        <v>7</v>
      </c>
      <c r="F5505" s="1" t="s">
        <v>1</v>
      </c>
      <c r="G5505" s="2">
        <v>20.4312093796554</v>
      </c>
      <c r="H5505" s="1">
        <v>46.7</v>
      </c>
    </row>
    <row r="5506" spans="1:8" x14ac:dyDescent="0.3">
      <c r="A5506" s="7" t="s">
        <v>3237</v>
      </c>
      <c r="B5506" s="1" t="s">
        <v>5</v>
      </c>
      <c r="C5506" s="1" t="s">
        <v>191</v>
      </c>
      <c r="D5506" s="1" t="s">
        <v>7</v>
      </c>
      <c r="E5506" s="1" t="s">
        <v>7</v>
      </c>
      <c r="F5506" s="1" t="s">
        <v>2</v>
      </c>
      <c r="G5506" s="2">
        <v>22.913201520082801</v>
      </c>
      <c r="H5506" s="1">
        <v>46.7</v>
      </c>
    </row>
    <row r="5507" spans="1:8" x14ac:dyDescent="0.3">
      <c r="A5507" s="7" t="s">
        <v>3238</v>
      </c>
      <c r="B5507" s="1" t="s">
        <v>5</v>
      </c>
      <c r="C5507" s="1" t="s">
        <v>2235</v>
      </c>
      <c r="D5507" s="1" t="s">
        <v>7</v>
      </c>
      <c r="E5507" s="1" t="s">
        <v>7</v>
      </c>
      <c r="F5507" s="1" t="s">
        <v>1</v>
      </c>
      <c r="G5507" s="2">
        <v>20.4312093796554</v>
      </c>
      <c r="H5507" s="1">
        <v>47</v>
      </c>
    </row>
    <row r="5508" spans="1:8" x14ac:dyDescent="0.3">
      <c r="A5508" s="7" t="s">
        <v>3238</v>
      </c>
      <c r="B5508" s="1" t="s">
        <v>5</v>
      </c>
      <c r="C5508" s="1" t="s">
        <v>2235</v>
      </c>
      <c r="D5508" s="1" t="s">
        <v>7</v>
      </c>
      <c r="E5508" s="1" t="s">
        <v>7</v>
      </c>
      <c r="F5508" s="1" t="s">
        <v>2</v>
      </c>
      <c r="G5508" s="2">
        <v>48.074120358478801</v>
      </c>
      <c r="H5508" s="1">
        <v>47</v>
      </c>
    </row>
    <row r="5509" spans="1:8" x14ac:dyDescent="0.3">
      <c r="A5509" s="7" t="s">
        <v>3239</v>
      </c>
      <c r="B5509" s="1" t="s">
        <v>5</v>
      </c>
      <c r="C5509" s="1" t="s">
        <v>2235</v>
      </c>
      <c r="D5509" s="1" t="s">
        <v>7</v>
      </c>
      <c r="E5509" s="1" t="s">
        <v>7</v>
      </c>
      <c r="F5509" s="1" t="s">
        <v>1</v>
      </c>
      <c r="G5509" s="2">
        <v>23.780943860973601</v>
      </c>
      <c r="H5509" s="1">
        <v>52.4</v>
      </c>
    </row>
    <row r="5510" spans="1:8" x14ac:dyDescent="0.3">
      <c r="A5510" s="7" t="s">
        <v>3239</v>
      </c>
      <c r="B5510" s="1" t="s">
        <v>5</v>
      </c>
      <c r="C5510" s="1" t="s">
        <v>2235</v>
      </c>
      <c r="D5510" s="1" t="s">
        <v>7</v>
      </c>
      <c r="E5510" s="1" t="s">
        <v>7</v>
      </c>
      <c r="F5510" s="1" t="s">
        <v>2</v>
      </c>
      <c r="G5510" s="2">
        <v>61.656524039102102</v>
      </c>
      <c r="H5510" s="1">
        <v>52.4</v>
      </c>
    </row>
    <row r="5511" spans="1:8" x14ac:dyDescent="0.3">
      <c r="A5511" s="7" t="s">
        <v>3240</v>
      </c>
      <c r="B5511" s="1" t="s">
        <v>5</v>
      </c>
      <c r="C5511" s="1" t="s">
        <v>191</v>
      </c>
      <c r="D5511" s="1" t="s">
        <v>7</v>
      </c>
      <c r="E5511" s="1" t="s">
        <v>7</v>
      </c>
      <c r="F5511" s="1" t="s">
        <v>1</v>
      </c>
      <c r="G5511" s="2">
        <v>4.6567562634735298</v>
      </c>
      <c r="H5511" s="1">
        <v>6.7</v>
      </c>
    </row>
    <row r="5512" spans="1:8" x14ac:dyDescent="0.3">
      <c r="A5512" s="7" t="s">
        <v>3240</v>
      </c>
      <c r="B5512" s="1" t="s">
        <v>5</v>
      </c>
      <c r="C5512" s="1" t="s">
        <v>191</v>
      </c>
      <c r="D5512" s="1" t="s">
        <v>7</v>
      </c>
      <c r="E5512" s="1" t="s">
        <v>7</v>
      </c>
      <c r="F5512" s="1" t="s">
        <v>2</v>
      </c>
      <c r="G5512" s="2">
        <v>5.2539623174262902</v>
      </c>
      <c r="H5512" s="1">
        <v>6.7</v>
      </c>
    </row>
    <row r="5513" spans="1:8" x14ac:dyDescent="0.3">
      <c r="A5513" s="7" t="s">
        <v>3241</v>
      </c>
      <c r="B5513" s="1" t="s">
        <v>5</v>
      </c>
      <c r="C5513" s="1" t="s">
        <v>191</v>
      </c>
      <c r="D5513" s="1" t="s">
        <v>7</v>
      </c>
      <c r="E5513" s="1" t="s">
        <v>7</v>
      </c>
      <c r="F5513" s="1" t="s">
        <v>1</v>
      </c>
      <c r="G5513" s="2">
        <v>7.8714631190783404</v>
      </c>
      <c r="H5513" s="1">
        <v>8.1</v>
      </c>
    </row>
    <row r="5514" spans="1:8" x14ac:dyDescent="0.3">
      <c r="A5514" s="7" t="s">
        <v>3241</v>
      </c>
      <c r="B5514" s="1" t="s">
        <v>5</v>
      </c>
      <c r="C5514" s="1" t="s">
        <v>191</v>
      </c>
      <c r="D5514" s="1" t="s">
        <v>7</v>
      </c>
      <c r="E5514" s="1" t="s">
        <v>7</v>
      </c>
      <c r="F5514" s="1" t="s">
        <v>2</v>
      </c>
      <c r="G5514" s="2">
        <v>8.8620009729967304</v>
      </c>
      <c r="H5514" s="1">
        <v>8.1</v>
      </c>
    </row>
    <row r="5515" spans="1:8" x14ac:dyDescent="0.3">
      <c r="A5515" s="7" t="s">
        <v>3242</v>
      </c>
      <c r="B5515" s="1" t="s">
        <v>5</v>
      </c>
      <c r="C5515" s="1" t="s">
        <v>191</v>
      </c>
      <c r="D5515" s="1" t="s">
        <v>7</v>
      </c>
      <c r="E5515" s="1" t="s">
        <v>7</v>
      </c>
      <c r="F5515" s="1" t="s">
        <v>1</v>
      </c>
      <c r="G5515" s="2">
        <v>4.6567562634735298</v>
      </c>
      <c r="H5515" s="1">
        <v>6.4</v>
      </c>
    </row>
    <row r="5516" spans="1:8" x14ac:dyDescent="0.3">
      <c r="A5516" s="7" t="s">
        <v>3242</v>
      </c>
      <c r="B5516" s="1" t="s">
        <v>5</v>
      </c>
      <c r="C5516" s="1" t="s">
        <v>191</v>
      </c>
      <c r="D5516" s="1" t="s">
        <v>7</v>
      </c>
      <c r="E5516" s="1" t="s">
        <v>7</v>
      </c>
      <c r="F5516" s="1" t="s">
        <v>2</v>
      </c>
      <c r="G5516" s="2">
        <v>5.2539623174262902</v>
      </c>
      <c r="H5516" s="1">
        <v>6.4</v>
      </c>
    </row>
    <row r="5517" spans="1:8" x14ac:dyDescent="0.3">
      <c r="A5517" s="7" t="s">
        <v>3243</v>
      </c>
      <c r="B5517" s="1" t="s">
        <v>5</v>
      </c>
      <c r="C5517" s="1" t="s">
        <v>191</v>
      </c>
      <c r="D5517" s="1" t="s">
        <v>7</v>
      </c>
      <c r="E5517" s="1" t="s">
        <v>7</v>
      </c>
      <c r="F5517" s="1" t="s">
        <v>1</v>
      </c>
      <c r="G5517" s="2">
        <v>7.8714631190783404</v>
      </c>
      <c r="H5517" s="1">
        <v>9.4</v>
      </c>
    </row>
    <row r="5518" spans="1:8" x14ac:dyDescent="0.3">
      <c r="A5518" s="7" t="s">
        <v>3243</v>
      </c>
      <c r="B5518" s="1" t="s">
        <v>5</v>
      </c>
      <c r="C5518" s="1" t="s">
        <v>191</v>
      </c>
      <c r="D5518" s="1" t="s">
        <v>7</v>
      </c>
      <c r="E5518" s="1" t="s">
        <v>7</v>
      </c>
      <c r="F5518" s="1" t="s">
        <v>2</v>
      </c>
      <c r="G5518" s="2">
        <v>8.8620009729967304</v>
      </c>
      <c r="H5518" s="1">
        <v>9.4</v>
      </c>
    </row>
    <row r="5519" spans="1:8" x14ac:dyDescent="0.3">
      <c r="A5519" s="7" t="s">
        <v>3244</v>
      </c>
      <c r="B5519" s="1" t="s">
        <v>5</v>
      </c>
      <c r="C5519" s="1" t="s">
        <v>191</v>
      </c>
      <c r="D5519" s="1" t="s">
        <v>7</v>
      </c>
      <c r="E5519" s="1" t="s">
        <v>7</v>
      </c>
      <c r="F5519" s="1" t="s">
        <v>1</v>
      </c>
      <c r="G5519" s="2">
        <v>6.1434898647681901</v>
      </c>
      <c r="H5519" s="1">
        <v>6.4</v>
      </c>
    </row>
    <row r="5520" spans="1:8" x14ac:dyDescent="0.3">
      <c r="A5520" s="7" t="s">
        <v>3244</v>
      </c>
      <c r="B5520" s="1" t="s">
        <v>5</v>
      </c>
      <c r="C5520" s="1" t="s">
        <v>191</v>
      </c>
      <c r="D5520" s="1" t="s">
        <v>7</v>
      </c>
      <c r="E5520" s="1" t="s">
        <v>7</v>
      </c>
      <c r="F5520" s="1" t="s">
        <v>2</v>
      </c>
      <c r="G5520" s="2">
        <v>6.9235562809102804</v>
      </c>
      <c r="H5520" s="1">
        <v>6.4</v>
      </c>
    </row>
    <row r="5521" spans="1:8" x14ac:dyDescent="0.3">
      <c r="A5521" s="7" t="s">
        <v>3245</v>
      </c>
      <c r="B5521" s="1" t="s">
        <v>5</v>
      </c>
      <c r="C5521" s="1" t="s">
        <v>191</v>
      </c>
      <c r="D5521" s="1" t="s">
        <v>7</v>
      </c>
      <c r="E5521" s="1" t="s">
        <v>7</v>
      </c>
      <c r="F5521" s="1" t="s">
        <v>1</v>
      </c>
      <c r="G5521" s="2">
        <v>4.6567562634735298</v>
      </c>
      <c r="H5521" s="1">
        <v>8.4</v>
      </c>
    </row>
    <row r="5522" spans="1:8" x14ac:dyDescent="0.3">
      <c r="A5522" s="7" t="s">
        <v>3245</v>
      </c>
      <c r="B5522" s="1" t="s">
        <v>5</v>
      </c>
      <c r="C5522" s="1" t="s">
        <v>191</v>
      </c>
      <c r="D5522" s="1" t="s">
        <v>7</v>
      </c>
      <c r="E5522" s="1" t="s">
        <v>7</v>
      </c>
      <c r="F5522" s="1" t="s">
        <v>2</v>
      </c>
      <c r="G5522" s="2">
        <v>5.2539623174262902</v>
      </c>
      <c r="H5522" s="1">
        <v>8.4</v>
      </c>
    </row>
    <row r="5523" spans="1:8" x14ac:dyDescent="0.3">
      <c r="A5523" s="7" t="s">
        <v>3246</v>
      </c>
      <c r="B5523" s="1" t="s">
        <v>5</v>
      </c>
      <c r="C5523" s="1" t="s">
        <v>191</v>
      </c>
      <c r="D5523" s="1" t="s">
        <v>7</v>
      </c>
      <c r="E5523" s="1" t="s">
        <v>7</v>
      </c>
      <c r="F5523" s="1" t="s">
        <v>1</v>
      </c>
      <c r="G5523" s="2">
        <v>7.8714631190783404</v>
      </c>
      <c r="H5523" s="1">
        <v>8.3000000000000007</v>
      </c>
    </row>
    <row r="5524" spans="1:8" x14ac:dyDescent="0.3">
      <c r="A5524" s="7" t="s">
        <v>3246</v>
      </c>
      <c r="B5524" s="1" t="s">
        <v>5</v>
      </c>
      <c r="C5524" s="1" t="s">
        <v>191</v>
      </c>
      <c r="D5524" s="1" t="s">
        <v>7</v>
      </c>
      <c r="E5524" s="1" t="s">
        <v>7</v>
      </c>
      <c r="F5524" s="1" t="s">
        <v>2</v>
      </c>
      <c r="G5524" s="2">
        <v>8.8620009729967304</v>
      </c>
      <c r="H5524" s="1">
        <v>8.3000000000000007</v>
      </c>
    </row>
    <row r="5525" spans="1:8" x14ac:dyDescent="0.3">
      <c r="A5525" s="7" t="s">
        <v>3247</v>
      </c>
      <c r="B5525" s="1" t="s">
        <v>5</v>
      </c>
      <c r="C5525" s="1" t="s">
        <v>6</v>
      </c>
      <c r="D5525" s="1" t="s">
        <v>7</v>
      </c>
      <c r="E5525" s="1" t="s">
        <v>7</v>
      </c>
      <c r="F5525" s="1" t="s">
        <v>2</v>
      </c>
      <c r="G5525" s="2">
        <v>11.0259802380401</v>
      </c>
      <c r="H5525" s="1">
        <v>13.9</v>
      </c>
    </row>
    <row r="5526" spans="1:8" x14ac:dyDescent="0.3">
      <c r="A5526" s="7" t="s">
        <v>3247</v>
      </c>
      <c r="B5526" s="1" t="s">
        <v>5</v>
      </c>
      <c r="C5526" s="1" t="s">
        <v>6</v>
      </c>
      <c r="D5526" s="1" t="s">
        <v>7</v>
      </c>
      <c r="E5526" s="1" t="s">
        <v>7</v>
      </c>
      <c r="F5526" s="1" t="s">
        <v>1</v>
      </c>
      <c r="G5526" s="2">
        <v>12.087100048585301</v>
      </c>
      <c r="H5526" s="1">
        <v>13.9</v>
      </c>
    </row>
    <row r="5527" spans="1:8" x14ac:dyDescent="0.3">
      <c r="A5527" s="7" t="s">
        <v>3248</v>
      </c>
      <c r="B5527" s="1" t="s">
        <v>5</v>
      </c>
      <c r="C5527" s="1" t="s">
        <v>6</v>
      </c>
      <c r="D5527" s="1" t="s">
        <v>7</v>
      </c>
      <c r="E5527" s="1" t="s">
        <v>7</v>
      </c>
      <c r="F5527" s="1" t="s">
        <v>2</v>
      </c>
      <c r="G5527" s="2">
        <v>11.0259802380401</v>
      </c>
      <c r="H5527" s="1">
        <v>10.8</v>
      </c>
    </row>
    <row r="5528" spans="1:8" x14ac:dyDescent="0.3">
      <c r="A5528" s="7" t="s">
        <v>3248</v>
      </c>
      <c r="B5528" s="1" t="s">
        <v>5</v>
      </c>
      <c r="C5528" s="1" t="s">
        <v>6</v>
      </c>
      <c r="D5528" s="1" t="s">
        <v>7</v>
      </c>
      <c r="E5528" s="1" t="s">
        <v>7</v>
      </c>
      <c r="F5528" s="1" t="s">
        <v>1</v>
      </c>
      <c r="G5528" s="2">
        <v>12.087100048585301</v>
      </c>
      <c r="H5528" s="1">
        <v>10.8</v>
      </c>
    </row>
    <row r="5529" spans="1:8" x14ac:dyDescent="0.3">
      <c r="A5529" s="7" t="s">
        <v>3249</v>
      </c>
      <c r="B5529" s="1" t="s">
        <v>5</v>
      </c>
      <c r="C5529" s="1" t="s">
        <v>6</v>
      </c>
      <c r="D5529" s="1" t="s">
        <v>7</v>
      </c>
      <c r="E5529" s="1" t="s">
        <v>7</v>
      </c>
      <c r="F5529" s="1" t="s">
        <v>2</v>
      </c>
      <c r="G5529" s="2">
        <v>8.8951458471082994</v>
      </c>
      <c r="H5529" s="1">
        <v>7.8</v>
      </c>
    </row>
    <row r="5530" spans="1:8" x14ac:dyDescent="0.3">
      <c r="A5530" s="7" t="s">
        <v>3249</v>
      </c>
      <c r="B5530" s="1" t="s">
        <v>5</v>
      </c>
      <c r="C5530" s="1" t="s">
        <v>6</v>
      </c>
      <c r="D5530" s="1" t="s">
        <v>7</v>
      </c>
      <c r="E5530" s="1" t="s">
        <v>7</v>
      </c>
      <c r="F5530" s="1" t="s">
        <v>1</v>
      </c>
      <c r="G5530" s="2">
        <v>10.9403886496589</v>
      </c>
      <c r="H5530" s="1">
        <v>7.8</v>
      </c>
    </row>
    <row r="5531" spans="1:8" x14ac:dyDescent="0.3">
      <c r="A5531" s="7" t="s">
        <v>3250</v>
      </c>
      <c r="B5531" s="1" t="s">
        <v>5</v>
      </c>
      <c r="C5531" s="1" t="s">
        <v>6</v>
      </c>
      <c r="D5531" s="1" t="s">
        <v>7</v>
      </c>
      <c r="E5531" s="1" t="s">
        <v>7</v>
      </c>
      <c r="F5531" s="1" t="s">
        <v>2</v>
      </c>
      <c r="G5531" s="2">
        <v>11.0259802380401</v>
      </c>
      <c r="H5531" s="1">
        <v>8.6999999999999993</v>
      </c>
    </row>
    <row r="5532" spans="1:8" x14ac:dyDescent="0.3">
      <c r="A5532" s="7" t="s">
        <v>3250</v>
      </c>
      <c r="B5532" s="1" t="s">
        <v>5</v>
      </c>
      <c r="C5532" s="1" t="s">
        <v>6</v>
      </c>
      <c r="D5532" s="1" t="s">
        <v>7</v>
      </c>
      <c r="E5532" s="1" t="s">
        <v>7</v>
      </c>
      <c r="F5532" s="1" t="s">
        <v>1</v>
      </c>
      <c r="G5532" s="2">
        <v>12.087100048585301</v>
      </c>
      <c r="H5532" s="1">
        <v>8.6999999999999993</v>
      </c>
    </row>
    <row r="5533" spans="1:8" x14ac:dyDescent="0.3">
      <c r="A5533" s="7" t="s">
        <v>3251</v>
      </c>
      <c r="B5533" s="1" t="s">
        <v>5</v>
      </c>
      <c r="C5533" s="1" t="s">
        <v>6</v>
      </c>
      <c r="D5533" s="1" t="s">
        <v>7</v>
      </c>
      <c r="E5533" s="1" t="s">
        <v>7</v>
      </c>
      <c r="F5533" s="1" t="s">
        <v>2</v>
      </c>
      <c r="G5533" s="2">
        <v>13.3648732407807</v>
      </c>
      <c r="H5533" s="1">
        <v>12.3</v>
      </c>
    </row>
    <row r="5534" spans="1:8" x14ac:dyDescent="0.3">
      <c r="A5534" s="7" t="s">
        <v>3251</v>
      </c>
      <c r="B5534" s="1" t="s">
        <v>5</v>
      </c>
      <c r="C5534" s="1" t="s">
        <v>6</v>
      </c>
      <c r="D5534" s="1" t="s">
        <v>7</v>
      </c>
      <c r="E5534" s="1" t="s">
        <v>7</v>
      </c>
      <c r="F5534" s="1" t="s">
        <v>1</v>
      </c>
      <c r="G5534" s="2">
        <v>14.6428771663315</v>
      </c>
      <c r="H5534" s="1">
        <v>12.3</v>
      </c>
    </row>
    <row r="5535" spans="1:8" x14ac:dyDescent="0.3">
      <c r="A5535" s="7" t="s">
        <v>3252</v>
      </c>
      <c r="B5535" s="1" t="s">
        <v>5</v>
      </c>
      <c r="C5535" s="1" t="s">
        <v>6</v>
      </c>
      <c r="D5535" s="1" t="s">
        <v>7</v>
      </c>
      <c r="E5535" s="1" t="s">
        <v>7</v>
      </c>
      <c r="F5535" s="1" t="s">
        <v>2</v>
      </c>
      <c r="G5535" s="2">
        <v>8.9994469867167108</v>
      </c>
      <c r="H5535" s="1">
        <v>10.4</v>
      </c>
    </row>
    <row r="5536" spans="1:8" x14ac:dyDescent="0.3">
      <c r="A5536" s="7" t="s">
        <v>3252</v>
      </c>
      <c r="B5536" s="1" t="s">
        <v>5</v>
      </c>
      <c r="C5536" s="1" t="s">
        <v>6</v>
      </c>
      <c r="D5536" s="1" t="s">
        <v>7</v>
      </c>
      <c r="E5536" s="1" t="s">
        <v>7</v>
      </c>
      <c r="F5536" s="1" t="s">
        <v>1</v>
      </c>
      <c r="G5536" s="2">
        <v>9.8498128215499907</v>
      </c>
      <c r="H5536" s="1">
        <v>10.4</v>
      </c>
    </row>
    <row r="5537" spans="1:8" x14ac:dyDescent="0.3">
      <c r="A5537" s="7" t="s">
        <v>3253</v>
      </c>
      <c r="B5537" s="1" t="s">
        <v>5</v>
      </c>
      <c r="C5537" s="1" t="s">
        <v>6</v>
      </c>
      <c r="D5537" s="1" t="s">
        <v>7</v>
      </c>
      <c r="E5537" s="1" t="s">
        <v>7</v>
      </c>
      <c r="F5537" s="1" t="s">
        <v>2</v>
      </c>
      <c r="G5537" s="2">
        <v>13.2909070353935</v>
      </c>
      <c r="H5537" s="1">
        <v>14</v>
      </c>
    </row>
    <row r="5538" spans="1:8" x14ac:dyDescent="0.3">
      <c r="A5538" s="7" t="s">
        <v>3253</v>
      </c>
      <c r="B5538" s="1" t="s">
        <v>5</v>
      </c>
      <c r="C5538" s="1" t="s">
        <v>6</v>
      </c>
      <c r="D5538" s="1" t="s">
        <v>7</v>
      </c>
      <c r="E5538" s="1" t="s">
        <v>7</v>
      </c>
      <c r="F5538" s="1" t="s">
        <v>1</v>
      </c>
      <c r="G5538" s="2">
        <v>14.5913944542717</v>
      </c>
      <c r="H5538" s="1">
        <v>14</v>
      </c>
    </row>
    <row r="5539" spans="1:8" x14ac:dyDescent="0.3">
      <c r="A5539" s="7" t="s">
        <v>3254</v>
      </c>
      <c r="B5539" s="1" t="s">
        <v>5</v>
      </c>
      <c r="C5539" s="1" t="s">
        <v>6</v>
      </c>
      <c r="D5539" s="1" t="s">
        <v>7</v>
      </c>
      <c r="E5539" s="1" t="s">
        <v>7</v>
      </c>
      <c r="F5539" s="1" t="s">
        <v>2</v>
      </c>
      <c r="G5539" s="2">
        <v>6.9937958869897496</v>
      </c>
      <c r="H5539" s="1">
        <v>7.8</v>
      </c>
    </row>
    <row r="5540" spans="1:8" x14ac:dyDescent="0.3">
      <c r="A5540" s="7" t="s">
        <v>3254</v>
      </c>
      <c r="B5540" s="1" t="s">
        <v>5</v>
      </c>
      <c r="C5540" s="1" t="s">
        <v>6</v>
      </c>
      <c r="D5540" s="1" t="s">
        <v>7</v>
      </c>
      <c r="E5540" s="1" t="s">
        <v>7</v>
      </c>
      <c r="F5540" s="1" t="s">
        <v>1</v>
      </c>
      <c r="G5540" s="2">
        <v>9.2064800925655508</v>
      </c>
      <c r="H5540" s="1">
        <v>7.8</v>
      </c>
    </row>
    <row r="5541" spans="1:8" x14ac:dyDescent="0.3">
      <c r="A5541" s="7" t="s">
        <v>3255</v>
      </c>
      <c r="B5541" s="1" t="s">
        <v>5</v>
      </c>
      <c r="C5541" s="1" t="s">
        <v>1108</v>
      </c>
      <c r="D5541" s="1" t="s">
        <v>7</v>
      </c>
      <c r="E5541" s="1" t="s">
        <v>7</v>
      </c>
      <c r="F5541" s="1" t="s">
        <v>2</v>
      </c>
      <c r="G5541" s="2">
        <v>10.7193701853428</v>
      </c>
      <c r="H5541" s="1">
        <v>11.9</v>
      </c>
    </row>
    <row r="5542" spans="1:8" x14ac:dyDescent="0.3">
      <c r="A5542" s="7" t="s">
        <v>3255</v>
      </c>
      <c r="B5542" s="1" t="s">
        <v>5</v>
      </c>
      <c r="C5542" s="1" t="s">
        <v>1108</v>
      </c>
      <c r="D5542" s="1" t="s">
        <v>7</v>
      </c>
      <c r="E5542" s="1" t="s">
        <v>7</v>
      </c>
      <c r="F5542" s="1" t="s">
        <v>1</v>
      </c>
      <c r="G5542" s="2">
        <v>12.087100048585301</v>
      </c>
      <c r="H5542" s="1">
        <v>11.9</v>
      </c>
    </row>
    <row r="5543" spans="1:8" x14ac:dyDescent="0.3">
      <c r="A5543" s="7" t="s">
        <v>3256</v>
      </c>
      <c r="B5543" s="1" t="s">
        <v>5</v>
      </c>
      <c r="C5543" s="1" t="s">
        <v>222</v>
      </c>
      <c r="D5543" s="1" t="s">
        <v>7</v>
      </c>
      <c r="E5543" s="1" t="s">
        <v>7</v>
      </c>
      <c r="F5543" s="1" t="s">
        <v>2</v>
      </c>
      <c r="G5543" s="2">
        <v>21.514859322623501</v>
      </c>
      <c r="H5543" s="1">
        <v>27.3</v>
      </c>
    </row>
    <row r="5544" spans="1:8" x14ac:dyDescent="0.3">
      <c r="A5544" s="7" t="s">
        <v>3256</v>
      </c>
      <c r="B5544" s="1" t="s">
        <v>5</v>
      </c>
      <c r="C5544" s="1" t="s">
        <v>222</v>
      </c>
      <c r="D5544" s="1" t="s">
        <v>7</v>
      </c>
      <c r="E5544" s="1" t="s">
        <v>7</v>
      </c>
      <c r="F5544" s="1" t="s">
        <v>1</v>
      </c>
      <c r="G5544" s="2">
        <v>24.7655225162192</v>
      </c>
      <c r="H5544" s="1">
        <v>27.3</v>
      </c>
    </row>
    <row r="5545" spans="1:8" x14ac:dyDescent="0.3">
      <c r="A5545" s="7" t="s">
        <v>3258</v>
      </c>
      <c r="B5545" s="1" t="s">
        <v>162</v>
      </c>
      <c r="C5545" s="1" t="s">
        <v>163</v>
      </c>
      <c r="D5545" s="1" t="s">
        <v>7</v>
      </c>
      <c r="E5545" s="1" t="s">
        <v>7</v>
      </c>
      <c r="F5545" s="1" t="s">
        <v>1</v>
      </c>
      <c r="G5545" s="2">
        <v>31.347393055322499</v>
      </c>
      <c r="H5545" s="1">
        <v>44.1</v>
      </c>
    </row>
    <row r="5546" spans="1:8" x14ac:dyDescent="0.3">
      <c r="A5546" s="7" t="s">
        <v>3258</v>
      </c>
      <c r="B5546" s="1" t="s">
        <v>162</v>
      </c>
      <c r="C5546" s="1" t="s">
        <v>163</v>
      </c>
      <c r="D5546" s="1" t="s">
        <v>7</v>
      </c>
      <c r="E5546" s="1" t="s">
        <v>7</v>
      </c>
      <c r="F5546" s="1" t="s">
        <v>2</v>
      </c>
      <c r="G5546" s="2">
        <v>32.995754354051002</v>
      </c>
      <c r="H5546" s="1">
        <v>44.1</v>
      </c>
    </row>
    <row r="5547" spans="1:8" x14ac:dyDescent="0.3">
      <c r="A5547" s="7" t="s">
        <v>3259</v>
      </c>
      <c r="B5547" s="1" t="s">
        <v>5</v>
      </c>
      <c r="C5547" s="1" t="s">
        <v>2150</v>
      </c>
      <c r="D5547" s="1" t="s">
        <v>7</v>
      </c>
      <c r="E5547" s="1" t="s">
        <v>7</v>
      </c>
      <c r="F5547" s="1" t="s">
        <v>1</v>
      </c>
      <c r="G5547" s="2">
        <v>9.8498128215499907</v>
      </c>
      <c r="H5547" s="1">
        <v>16</v>
      </c>
    </row>
    <row r="5548" spans="1:8" x14ac:dyDescent="0.3">
      <c r="A5548" s="7" t="s">
        <v>3260</v>
      </c>
      <c r="B5548" s="1" t="s">
        <v>5</v>
      </c>
      <c r="C5548" s="1" t="s">
        <v>63</v>
      </c>
      <c r="D5548" s="1" t="s">
        <v>7</v>
      </c>
      <c r="E5548" s="1" t="s">
        <v>7</v>
      </c>
      <c r="F5548" s="1" t="s">
        <v>2</v>
      </c>
      <c r="G5548" s="2">
        <v>133.74828376701899</v>
      </c>
      <c r="H5548" s="1">
        <v>92</v>
      </c>
    </row>
    <row r="5549" spans="1:8" x14ac:dyDescent="0.3">
      <c r="A5549" s="7" t="s">
        <v>3260</v>
      </c>
      <c r="B5549" s="1" t="s">
        <v>5</v>
      </c>
      <c r="C5549" s="1" t="s">
        <v>63</v>
      </c>
      <c r="D5549" s="1" t="s">
        <v>7</v>
      </c>
      <c r="E5549" s="1" t="s">
        <v>7</v>
      </c>
      <c r="F5549" s="1" t="s">
        <v>1</v>
      </c>
      <c r="G5549" s="2">
        <v>149.94288581251601</v>
      </c>
      <c r="H5549" s="1">
        <v>92</v>
      </c>
    </row>
    <row r="5550" spans="1:8" x14ac:dyDescent="0.3">
      <c r="A5550" s="7" t="s">
        <v>3262</v>
      </c>
      <c r="B5550" s="1" t="s">
        <v>130</v>
      </c>
      <c r="C5550" s="1" t="s">
        <v>144</v>
      </c>
      <c r="D5550" s="1" t="s">
        <v>7</v>
      </c>
      <c r="E5550" s="1" t="s">
        <v>7</v>
      </c>
      <c r="F5550" s="1" t="s">
        <v>1</v>
      </c>
      <c r="G5550" s="2">
        <v>26.191418520487101</v>
      </c>
      <c r="H5550" s="1">
        <v>40</v>
      </c>
    </row>
    <row r="5551" spans="1:8" x14ac:dyDescent="0.3">
      <c r="A5551" s="7" t="s">
        <v>3262</v>
      </c>
      <c r="B5551" s="1" t="s">
        <v>130</v>
      </c>
      <c r="C5551" s="1" t="s">
        <v>144</v>
      </c>
      <c r="D5551" s="1" t="s">
        <v>7</v>
      </c>
      <c r="E5551" s="1" t="s">
        <v>7</v>
      </c>
      <c r="F5551" s="1" t="s">
        <v>2</v>
      </c>
      <c r="G5551" s="2">
        <v>35.1399042682608</v>
      </c>
      <c r="H5551" s="1">
        <v>40</v>
      </c>
    </row>
    <row r="5552" spans="1:8" x14ac:dyDescent="0.3">
      <c r="A5552" s="7" t="s">
        <v>3263</v>
      </c>
      <c r="B5552" s="1" t="s">
        <v>5</v>
      </c>
      <c r="C5552" s="1" t="s">
        <v>58</v>
      </c>
      <c r="D5552" s="1" t="s">
        <v>7</v>
      </c>
      <c r="E5552" s="1" t="s">
        <v>311</v>
      </c>
      <c r="F5552" s="1" t="s">
        <v>1</v>
      </c>
      <c r="G5552" s="2">
        <v>85.024779720935797</v>
      </c>
      <c r="H5552" s="1" t="s">
        <v>235</v>
      </c>
    </row>
    <row r="5553" spans="1:8" x14ac:dyDescent="0.3">
      <c r="A5553" s="7" t="s">
        <v>3263</v>
      </c>
      <c r="B5553" s="1" t="s">
        <v>5</v>
      </c>
      <c r="C5553" s="1" t="s">
        <v>58</v>
      </c>
      <c r="D5553" s="1" t="s">
        <v>7</v>
      </c>
      <c r="E5553" s="1" t="s">
        <v>311</v>
      </c>
      <c r="F5553" s="1" t="s">
        <v>2</v>
      </c>
      <c r="G5553" s="2">
        <v>130.32699638260101</v>
      </c>
      <c r="H5553" s="1" t="s">
        <v>235</v>
      </c>
    </row>
    <row r="5554" spans="1:8" x14ac:dyDescent="0.3">
      <c r="A5554" s="7" t="s">
        <v>3264</v>
      </c>
      <c r="B5554" s="1" t="s">
        <v>162</v>
      </c>
      <c r="C5554" s="1" t="s">
        <v>163</v>
      </c>
      <c r="D5554" s="1" t="s">
        <v>7</v>
      </c>
      <c r="E5554" s="1" t="s">
        <v>311</v>
      </c>
      <c r="F5554" s="1" t="s">
        <v>1</v>
      </c>
      <c r="G5554" s="2">
        <v>312.65651555220001</v>
      </c>
      <c r="H5554" s="1" t="s">
        <v>235</v>
      </c>
    </row>
    <row r="5555" spans="1:8" x14ac:dyDescent="0.3">
      <c r="A5555" s="7" t="s">
        <v>3264</v>
      </c>
      <c r="B5555" s="1" t="s">
        <v>162</v>
      </c>
      <c r="C5555" s="1" t="s">
        <v>163</v>
      </c>
      <c r="D5555" s="1" t="s">
        <v>7</v>
      </c>
      <c r="E5555" s="1" t="s">
        <v>311</v>
      </c>
      <c r="F5555" s="1" t="s">
        <v>2</v>
      </c>
      <c r="G5555" s="2">
        <v>323.25956657112698</v>
      </c>
      <c r="H5555" s="1" t="s">
        <v>235</v>
      </c>
    </row>
    <row r="5556" spans="1:8" x14ac:dyDescent="0.3">
      <c r="A5556" s="7" t="s">
        <v>3265</v>
      </c>
      <c r="B5556" s="1" t="s">
        <v>30</v>
      </c>
      <c r="C5556" s="1" t="s">
        <v>31</v>
      </c>
      <c r="D5556" s="1" t="s">
        <v>7</v>
      </c>
      <c r="E5556" s="1" t="s">
        <v>7</v>
      </c>
      <c r="F5556" s="1" t="s">
        <v>1</v>
      </c>
      <c r="G5556" s="2">
        <v>1012.30345089831</v>
      </c>
      <c r="H5556" s="1">
        <v>2043</v>
      </c>
    </row>
    <row r="5557" spans="1:8" x14ac:dyDescent="0.3">
      <c r="A5557" s="7" t="s">
        <v>3265</v>
      </c>
      <c r="B5557" s="1" t="s">
        <v>30</v>
      </c>
      <c r="C5557" s="1" t="s">
        <v>31</v>
      </c>
      <c r="D5557" s="1" t="s">
        <v>7</v>
      </c>
      <c r="E5557" s="1" t="s">
        <v>7</v>
      </c>
      <c r="F5557" s="1" t="s">
        <v>2</v>
      </c>
      <c r="G5557" s="2">
        <v>1101.0812863338499</v>
      </c>
      <c r="H5557" s="1">
        <v>2043</v>
      </c>
    </row>
    <row r="5558" spans="1:8" x14ac:dyDescent="0.3">
      <c r="A5558" s="7" t="s">
        <v>3266</v>
      </c>
      <c r="B5558" s="1" t="s">
        <v>5</v>
      </c>
      <c r="C5558" s="1" t="s">
        <v>158</v>
      </c>
      <c r="D5558" s="1" t="s">
        <v>7</v>
      </c>
      <c r="E5558" s="1" t="s">
        <v>7</v>
      </c>
      <c r="F5558" s="1" t="s">
        <v>1</v>
      </c>
      <c r="G5558" s="2">
        <v>10.053512197627599</v>
      </c>
      <c r="H5558" s="1">
        <v>9.8000000000000007</v>
      </c>
    </row>
    <row r="5559" spans="1:8" x14ac:dyDescent="0.3">
      <c r="A5559" s="7" t="s">
        <v>3267</v>
      </c>
      <c r="B5559" s="1" t="s">
        <v>5</v>
      </c>
      <c r="C5559" s="1" t="s">
        <v>158</v>
      </c>
      <c r="D5559" s="1" t="s">
        <v>7</v>
      </c>
      <c r="E5559" s="1" t="s">
        <v>7</v>
      </c>
      <c r="F5559" s="1" t="s">
        <v>1</v>
      </c>
      <c r="G5559" s="2">
        <v>15.430221993177399</v>
      </c>
      <c r="H5559" s="1">
        <v>11</v>
      </c>
    </row>
    <row r="5560" spans="1:8" x14ac:dyDescent="0.3">
      <c r="A5560" s="7" t="s">
        <v>3268</v>
      </c>
      <c r="B5560" s="1" t="s">
        <v>5</v>
      </c>
      <c r="C5560" s="1" t="s">
        <v>158</v>
      </c>
      <c r="D5560" s="1" t="s">
        <v>7</v>
      </c>
      <c r="E5560" s="1" t="s">
        <v>7</v>
      </c>
      <c r="F5560" s="1" t="s">
        <v>1</v>
      </c>
      <c r="G5560" s="2">
        <v>16.1655381707765</v>
      </c>
      <c r="H5560" s="1">
        <v>12.4</v>
      </c>
    </row>
    <row r="5561" spans="1:8" x14ac:dyDescent="0.3">
      <c r="A5561" s="7" t="s">
        <v>3269</v>
      </c>
      <c r="B5561" s="1" t="s">
        <v>5</v>
      </c>
      <c r="C5561" s="1" t="s">
        <v>158</v>
      </c>
      <c r="D5561" s="1" t="s">
        <v>7</v>
      </c>
      <c r="E5561" s="1" t="s">
        <v>7</v>
      </c>
      <c r="F5561" s="1" t="s">
        <v>1</v>
      </c>
      <c r="G5561" s="2">
        <v>11.710050169989699</v>
      </c>
      <c r="H5561" s="1">
        <v>10.4</v>
      </c>
    </row>
    <row r="5562" spans="1:8" x14ac:dyDescent="0.3">
      <c r="A5562" s="7" t="s">
        <v>3270</v>
      </c>
      <c r="B5562" s="1" t="s">
        <v>5</v>
      </c>
      <c r="C5562" s="1" t="s">
        <v>158</v>
      </c>
      <c r="D5562" s="1" t="s">
        <v>7</v>
      </c>
      <c r="E5562" s="1" t="s">
        <v>7</v>
      </c>
      <c r="F5562" s="1" t="s">
        <v>1</v>
      </c>
      <c r="G5562" s="2">
        <v>18.083892867877701</v>
      </c>
      <c r="H5562" s="1">
        <v>11.5</v>
      </c>
    </row>
    <row r="5563" spans="1:8" x14ac:dyDescent="0.3">
      <c r="A5563" s="7" t="s">
        <v>3271</v>
      </c>
      <c r="B5563" s="1" t="s">
        <v>5</v>
      </c>
      <c r="C5563" s="1" t="s">
        <v>158</v>
      </c>
      <c r="D5563" s="1" t="s">
        <v>7</v>
      </c>
      <c r="E5563" s="1" t="s">
        <v>7</v>
      </c>
      <c r="F5563" s="1" t="s">
        <v>1</v>
      </c>
      <c r="G5563" s="2">
        <v>15.612340999065101</v>
      </c>
      <c r="H5563" s="1">
        <v>14.1</v>
      </c>
    </row>
    <row r="5564" spans="1:8" x14ac:dyDescent="0.3">
      <c r="A5564" s="7" t="s">
        <v>3272</v>
      </c>
      <c r="B5564" s="1" t="s">
        <v>5</v>
      </c>
      <c r="C5564" s="1" t="s">
        <v>158</v>
      </c>
      <c r="D5564" s="1" t="s">
        <v>7</v>
      </c>
      <c r="E5564" s="1" t="s">
        <v>7</v>
      </c>
      <c r="F5564" s="1" t="s">
        <v>1</v>
      </c>
      <c r="G5564" s="2">
        <v>8.2683262558154507</v>
      </c>
      <c r="H5564" s="1">
        <v>6.3</v>
      </c>
    </row>
    <row r="5565" spans="1:8" x14ac:dyDescent="0.3">
      <c r="A5565" s="7" t="s">
        <v>3273</v>
      </c>
      <c r="B5565" s="1" t="s">
        <v>5</v>
      </c>
      <c r="C5565" s="1" t="s">
        <v>158</v>
      </c>
      <c r="D5565" s="1" t="s">
        <v>7</v>
      </c>
      <c r="E5565" s="1" t="s">
        <v>7</v>
      </c>
      <c r="F5565" s="1" t="s">
        <v>1</v>
      </c>
      <c r="G5565" s="2">
        <v>14.0141830420582</v>
      </c>
      <c r="H5565" s="1">
        <v>14.8</v>
      </c>
    </row>
    <row r="5566" spans="1:8" x14ac:dyDescent="0.3">
      <c r="A5566" s="7" t="s">
        <v>3274</v>
      </c>
      <c r="B5566" s="1" t="s">
        <v>5</v>
      </c>
      <c r="C5566" s="1" t="s">
        <v>158</v>
      </c>
      <c r="D5566" s="1" t="s">
        <v>7</v>
      </c>
      <c r="E5566" s="1" t="s">
        <v>7</v>
      </c>
      <c r="F5566" s="1" t="s">
        <v>1</v>
      </c>
      <c r="G5566" s="2">
        <v>12.025733858278199</v>
      </c>
      <c r="H5566" s="1">
        <v>8.5</v>
      </c>
    </row>
    <row r="5567" spans="1:8" x14ac:dyDescent="0.3">
      <c r="A5567" s="7" t="s">
        <v>3275</v>
      </c>
      <c r="B5567" s="1" t="s">
        <v>5</v>
      </c>
      <c r="C5567" s="1" t="s">
        <v>158</v>
      </c>
      <c r="D5567" s="1" t="s">
        <v>7</v>
      </c>
      <c r="E5567" s="1" t="s">
        <v>7</v>
      </c>
      <c r="F5567" s="1" t="s">
        <v>1</v>
      </c>
      <c r="G5567" s="2">
        <v>12.185255171531701</v>
      </c>
      <c r="H5567" s="1">
        <v>8</v>
      </c>
    </row>
    <row r="5568" spans="1:8" x14ac:dyDescent="0.3">
      <c r="A5568" s="7" t="s">
        <v>3276</v>
      </c>
      <c r="B5568" s="1" t="s">
        <v>5</v>
      </c>
      <c r="C5568" s="1" t="s">
        <v>158</v>
      </c>
      <c r="D5568" s="1" t="s">
        <v>7</v>
      </c>
      <c r="E5568" s="1" t="s">
        <v>7</v>
      </c>
      <c r="F5568" s="1" t="s">
        <v>1</v>
      </c>
      <c r="G5568" s="2">
        <v>9.7667522492829999</v>
      </c>
      <c r="H5568" s="1">
        <v>7.1</v>
      </c>
    </row>
    <row r="5569" spans="1:8" x14ac:dyDescent="0.3">
      <c r="A5569" s="7" t="s">
        <v>3277</v>
      </c>
      <c r="B5569" s="1" t="s">
        <v>5</v>
      </c>
      <c r="C5569" s="1" t="s">
        <v>158</v>
      </c>
      <c r="D5569" s="1" t="s">
        <v>7</v>
      </c>
      <c r="E5569" s="1" t="s">
        <v>7</v>
      </c>
      <c r="F5569" s="1" t="s">
        <v>1</v>
      </c>
      <c r="G5569" s="2">
        <v>13.1659567161922</v>
      </c>
      <c r="H5569" s="1">
        <v>14.3</v>
      </c>
    </row>
    <row r="5570" spans="1:8" x14ac:dyDescent="0.3">
      <c r="A5570" s="7" t="s">
        <v>3278</v>
      </c>
      <c r="B5570" s="1" t="s">
        <v>5</v>
      </c>
      <c r="C5570" s="1" t="s">
        <v>158</v>
      </c>
      <c r="D5570" s="1" t="s">
        <v>7</v>
      </c>
      <c r="E5570" s="1" t="s">
        <v>7</v>
      </c>
      <c r="F5570" s="1" t="s">
        <v>1</v>
      </c>
      <c r="G5570" s="2">
        <v>12.185255171531701</v>
      </c>
      <c r="H5570" s="1">
        <v>9.6999999999999993</v>
      </c>
    </row>
    <row r="5571" spans="1:8" x14ac:dyDescent="0.3">
      <c r="A5571" s="7" t="s">
        <v>3279</v>
      </c>
      <c r="B5571" s="1" t="s">
        <v>5</v>
      </c>
      <c r="C5571" s="1" t="s">
        <v>158</v>
      </c>
      <c r="D5571" s="1" t="s">
        <v>7</v>
      </c>
      <c r="E5571" s="1" t="s">
        <v>7</v>
      </c>
      <c r="F5571" s="1" t="s">
        <v>1</v>
      </c>
      <c r="G5571" s="2">
        <v>10.198551852771899</v>
      </c>
      <c r="H5571" s="1">
        <v>8.6</v>
      </c>
    </row>
    <row r="5572" spans="1:8" x14ac:dyDescent="0.3">
      <c r="A5572" s="7" t="s">
        <v>3280</v>
      </c>
      <c r="B5572" s="1" t="s">
        <v>5</v>
      </c>
      <c r="C5572" s="1" t="s">
        <v>158</v>
      </c>
      <c r="D5572" s="1" t="s">
        <v>7</v>
      </c>
      <c r="E5572" s="1" t="s">
        <v>7</v>
      </c>
      <c r="F5572" s="1" t="s">
        <v>1</v>
      </c>
      <c r="G5572" s="2">
        <v>12.670548670950399</v>
      </c>
      <c r="H5572" s="1">
        <v>17</v>
      </c>
    </row>
    <row r="5573" spans="1:8" x14ac:dyDescent="0.3">
      <c r="A5573" s="7" t="s">
        <v>3281</v>
      </c>
      <c r="B5573" s="1" t="s">
        <v>5</v>
      </c>
      <c r="C5573" s="1" t="s">
        <v>158</v>
      </c>
      <c r="D5573" s="1" t="s">
        <v>7</v>
      </c>
      <c r="E5573" s="1" t="s">
        <v>7</v>
      </c>
      <c r="F5573" s="1" t="s">
        <v>1</v>
      </c>
      <c r="G5573" s="2">
        <v>11.710050169989699</v>
      </c>
      <c r="H5573" s="1">
        <v>8.8000000000000007</v>
      </c>
    </row>
    <row r="5574" spans="1:8" x14ac:dyDescent="0.3">
      <c r="A5574" s="7" t="s">
        <v>3282</v>
      </c>
      <c r="B5574" s="1" t="s">
        <v>5</v>
      </c>
      <c r="C5574" s="1" t="s">
        <v>158</v>
      </c>
      <c r="D5574" s="1" t="s">
        <v>7</v>
      </c>
      <c r="E5574" s="1" t="s">
        <v>7</v>
      </c>
      <c r="F5574" s="1" t="s">
        <v>1</v>
      </c>
      <c r="G5574" s="2">
        <v>13.3333448522031</v>
      </c>
      <c r="H5574" s="1">
        <v>14.7</v>
      </c>
    </row>
    <row r="5575" spans="1:8" x14ac:dyDescent="0.3">
      <c r="A5575" s="7" t="s">
        <v>3283</v>
      </c>
      <c r="B5575" s="1" t="s">
        <v>5</v>
      </c>
      <c r="C5575" s="1" t="s">
        <v>158</v>
      </c>
      <c r="D5575" s="1" t="s">
        <v>7</v>
      </c>
      <c r="E5575" s="1" t="s">
        <v>7</v>
      </c>
      <c r="F5575" s="1" t="s">
        <v>1</v>
      </c>
      <c r="G5575" s="2">
        <v>13.3333448522031</v>
      </c>
      <c r="H5575" s="1">
        <v>12.2</v>
      </c>
    </row>
    <row r="5576" spans="1:8" x14ac:dyDescent="0.3">
      <c r="A5576" s="7" t="s">
        <v>3284</v>
      </c>
      <c r="B5576" s="1" t="s">
        <v>5</v>
      </c>
      <c r="C5576" s="1" t="s">
        <v>158</v>
      </c>
      <c r="D5576" s="1" t="s">
        <v>7</v>
      </c>
      <c r="E5576" s="1" t="s">
        <v>7</v>
      </c>
      <c r="F5576" s="1" t="s">
        <v>1</v>
      </c>
      <c r="G5576" s="2">
        <v>13.501860619673</v>
      </c>
      <c r="H5576" s="1">
        <v>9</v>
      </c>
    </row>
    <row r="5577" spans="1:8" x14ac:dyDescent="0.3">
      <c r="A5577" s="7" t="s">
        <v>3285</v>
      </c>
      <c r="B5577" s="1" t="s">
        <v>5</v>
      </c>
      <c r="C5577" s="1" t="s">
        <v>158</v>
      </c>
      <c r="D5577" s="1" t="s">
        <v>7</v>
      </c>
      <c r="E5577" s="1" t="s">
        <v>7</v>
      </c>
      <c r="F5577" s="1" t="s">
        <v>1</v>
      </c>
      <c r="G5577" s="2">
        <v>11.0920909202211</v>
      </c>
      <c r="H5577" s="1">
        <v>9.6</v>
      </c>
    </row>
    <row r="5578" spans="1:8" x14ac:dyDescent="0.3">
      <c r="A5578" s="7" t="s">
        <v>3286</v>
      </c>
      <c r="B5578" s="1" t="s">
        <v>5</v>
      </c>
      <c r="C5578" s="1" t="s">
        <v>158</v>
      </c>
      <c r="D5578" s="1" t="s">
        <v>7</v>
      </c>
      <c r="E5578" s="1" t="s">
        <v>7</v>
      </c>
      <c r="F5578" s="1" t="s">
        <v>1</v>
      </c>
      <c r="G5578" s="2">
        <v>17.302791433335202</v>
      </c>
      <c r="H5578" s="1">
        <v>10.5</v>
      </c>
    </row>
    <row r="5579" spans="1:8" x14ac:dyDescent="0.3">
      <c r="A5579" s="7" t="s">
        <v>3287</v>
      </c>
      <c r="B5579" s="1" t="s">
        <v>5</v>
      </c>
      <c r="C5579" s="1" t="s">
        <v>158</v>
      </c>
      <c r="D5579" s="1" t="s">
        <v>7</v>
      </c>
      <c r="E5579" s="1" t="s">
        <v>7</v>
      </c>
      <c r="F5579" s="1" t="s">
        <v>1</v>
      </c>
      <c r="G5579" s="2">
        <v>13.1659567161922</v>
      </c>
      <c r="H5579" s="1">
        <v>11</v>
      </c>
    </row>
    <row r="5580" spans="1:8" x14ac:dyDescent="0.3">
      <c r="A5580" s="7" t="s">
        <v>3288</v>
      </c>
      <c r="B5580" s="1" t="s">
        <v>5</v>
      </c>
      <c r="C5580" s="1" t="s">
        <v>158</v>
      </c>
      <c r="D5580" s="1" t="s">
        <v>7</v>
      </c>
      <c r="E5580" s="1" t="s">
        <v>7</v>
      </c>
      <c r="F5580" s="1" t="s">
        <v>1</v>
      </c>
      <c r="G5580" s="2">
        <v>12.670548670950399</v>
      </c>
      <c r="H5580" s="1">
        <v>13.1</v>
      </c>
    </row>
    <row r="5581" spans="1:8" x14ac:dyDescent="0.3">
      <c r="A5581" s="7" t="s">
        <v>3289</v>
      </c>
      <c r="B5581" s="1" t="s">
        <v>5</v>
      </c>
      <c r="C5581" s="1" t="s">
        <v>158</v>
      </c>
      <c r="D5581" s="1" t="s">
        <v>7</v>
      </c>
      <c r="E5581" s="1" t="s">
        <v>7</v>
      </c>
      <c r="F5581" s="1" t="s">
        <v>1</v>
      </c>
      <c r="G5581" s="2">
        <v>18.883403039793802</v>
      </c>
      <c r="H5581" s="1">
        <v>15.7</v>
      </c>
    </row>
    <row r="5582" spans="1:8" x14ac:dyDescent="0.3">
      <c r="A5582" s="7" t="s">
        <v>3290</v>
      </c>
      <c r="B5582" s="1" t="s">
        <v>5</v>
      </c>
      <c r="C5582" s="1" t="s">
        <v>158</v>
      </c>
      <c r="D5582" s="1" t="s">
        <v>7</v>
      </c>
      <c r="E5582" s="1" t="s">
        <v>7</v>
      </c>
      <c r="F5582" s="1" t="s">
        <v>1</v>
      </c>
      <c r="G5582" s="2">
        <v>16.540045145393702</v>
      </c>
      <c r="H5582" s="1">
        <v>15.7</v>
      </c>
    </row>
    <row r="5583" spans="1:8" x14ac:dyDescent="0.3">
      <c r="A5583" s="7" t="s">
        <v>3291</v>
      </c>
      <c r="B5583" s="1" t="s">
        <v>5</v>
      </c>
      <c r="C5583" s="1" t="s">
        <v>158</v>
      </c>
      <c r="D5583" s="1" t="s">
        <v>7</v>
      </c>
      <c r="E5583" s="1" t="s">
        <v>7</v>
      </c>
      <c r="F5583" s="1" t="s">
        <v>1</v>
      </c>
      <c r="G5583" s="2">
        <v>16.919127282813498</v>
      </c>
      <c r="H5583" s="1">
        <v>10.1</v>
      </c>
    </row>
    <row r="5584" spans="1:8" x14ac:dyDescent="0.3">
      <c r="A5584" s="7" t="s">
        <v>3292</v>
      </c>
      <c r="B5584" s="1" t="s">
        <v>5</v>
      </c>
      <c r="C5584" s="1" t="s">
        <v>158</v>
      </c>
      <c r="D5584" s="1" t="s">
        <v>7</v>
      </c>
      <c r="E5584" s="1" t="s">
        <v>7</v>
      </c>
      <c r="F5584" s="1" t="s">
        <v>1</v>
      </c>
      <c r="G5584" s="2">
        <v>12.8345595729725</v>
      </c>
      <c r="H5584" s="1">
        <v>9.1</v>
      </c>
    </row>
    <row r="5585" spans="1:8" x14ac:dyDescent="0.3">
      <c r="A5585" s="7" t="s">
        <v>3293</v>
      </c>
      <c r="B5585" s="1" t="s">
        <v>5</v>
      </c>
      <c r="C5585" s="1" t="s">
        <v>158</v>
      </c>
      <c r="D5585" s="1" t="s">
        <v>7</v>
      </c>
      <c r="E5585" s="1" t="s">
        <v>7</v>
      </c>
      <c r="F5585" s="1" t="s">
        <v>1</v>
      </c>
      <c r="G5585" s="2">
        <v>14.713122667370699</v>
      </c>
      <c r="H5585" s="1">
        <v>11.7</v>
      </c>
    </row>
    <row r="5586" spans="1:8" x14ac:dyDescent="0.3">
      <c r="A5586" s="7" t="s">
        <v>3294</v>
      </c>
      <c r="B5586" s="1" t="s">
        <v>5</v>
      </c>
      <c r="C5586" s="1" t="s">
        <v>158</v>
      </c>
      <c r="D5586" s="1" t="s">
        <v>7</v>
      </c>
      <c r="E5586" s="1" t="s">
        <v>7</v>
      </c>
      <c r="F5586" s="1" t="s">
        <v>1</v>
      </c>
      <c r="G5586" s="2">
        <v>13.8422787861436</v>
      </c>
      <c r="H5586" s="1">
        <v>8.1999999999999993</v>
      </c>
    </row>
    <row r="5587" spans="1:8" x14ac:dyDescent="0.3">
      <c r="A5587" s="7" t="s">
        <v>3295</v>
      </c>
      <c r="B5587" s="1" t="s">
        <v>5</v>
      </c>
      <c r="C5587" s="1" t="s">
        <v>158</v>
      </c>
      <c r="D5587" s="1" t="s">
        <v>7</v>
      </c>
      <c r="E5587" s="1" t="s">
        <v>7</v>
      </c>
      <c r="F5587" s="1" t="s">
        <v>1</v>
      </c>
      <c r="G5587" s="2">
        <v>8.79783382985873</v>
      </c>
      <c r="H5587" s="1">
        <v>5.8</v>
      </c>
    </row>
    <row r="5588" spans="1:8" x14ac:dyDescent="0.3">
      <c r="A5588" s="7" t="s">
        <v>3296</v>
      </c>
      <c r="B5588" s="1" t="s">
        <v>5</v>
      </c>
      <c r="C5588" s="1" t="s">
        <v>158</v>
      </c>
      <c r="D5588" s="1" t="s">
        <v>7</v>
      </c>
      <c r="E5588" s="1" t="s">
        <v>7</v>
      </c>
      <c r="F5588" s="1" t="s">
        <v>1</v>
      </c>
      <c r="G5588" s="2">
        <v>14.890692775751701</v>
      </c>
      <c r="H5588" s="1">
        <v>8.3000000000000007</v>
      </c>
    </row>
    <row r="5589" spans="1:8" x14ac:dyDescent="0.3">
      <c r="A5589" s="7" t="s">
        <v>3297</v>
      </c>
      <c r="B5589" s="1" t="s">
        <v>5</v>
      </c>
      <c r="C5589" s="1" t="s">
        <v>158</v>
      </c>
      <c r="D5589" s="1" t="s">
        <v>7</v>
      </c>
      <c r="E5589" s="1" t="s">
        <v>7</v>
      </c>
      <c r="F5589" s="1" t="s">
        <v>1</v>
      </c>
      <c r="G5589" s="2">
        <v>9.0691657369320602</v>
      </c>
      <c r="H5589" s="1">
        <v>4.5</v>
      </c>
    </row>
    <row r="5590" spans="1:8" x14ac:dyDescent="0.3">
      <c r="A5590" s="7" t="s">
        <v>3298</v>
      </c>
      <c r="B5590" s="1" t="s">
        <v>5</v>
      </c>
      <c r="C5590" s="1" t="s">
        <v>158</v>
      </c>
      <c r="D5590" s="1" t="s">
        <v>7</v>
      </c>
      <c r="E5590" s="1" t="s">
        <v>7</v>
      </c>
      <c r="F5590" s="1" t="s">
        <v>1</v>
      </c>
      <c r="G5590" s="2">
        <v>11.0920909202211</v>
      </c>
      <c r="H5590" s="1">
        <v>6.2</v>
      </c>
    </row>
    <row r="5591" spans="1:8" x14ac:dyDescent="0.3">
      <c r="A5591" s="7" t="s">
        <v>3299</v>
      </c>
      <c r="B5591" s="1" t="s">
        <v>5</v>
      </c>
      <c r="C5591" s="1" t="s">
        <v>158</v>
      </c>
      <c r="D5591" s="1" t="s">
        <v>7</v>
      </c>
      <c r="E5591" s="1" t="s">
        <v>7</v>
      </c>
      <c r="F5591" s="1" t="s">
        <v>1</v>
      </c>
      <c r="G5591" s="2">
        <v>13.8422787861436</v>
      </c>
      <c r="H5591" s="1">
        <v>6.5</v>
      </c>
    </row>
    <row r="5592" spans="1:8" x14ac:dyDescent="0.3">
      <c r="A5592" s="7" t="s">
        <v>3300</v>
      </c>
      <c r="B5592" s="1" t="s">
        <v>5</v>
      </c>
      <c r="C5592" s="1" t="s">
        <v>158</v>
      </c>
      <c r="D5592" s="1" t="s">
        <v>7</v>
      </c>
      <c r="E5592" s="1" t="s">
        <v>7</v>
      </c>
      <c r="F5592" s="1" t="s">
        <v>1</v>
      </c>
      <c r="G5592" s="2">
        <v>12.8345595729725</v>
      </c>
      <c r="H5592" s="1">
        <v>11.2</v>
      </c>
    </row>
    <row r="5593" spans="1:8" x14ac:dyDescent="0.3">
      <c r="A5593" s="7" t="s">
        <v>3301</v>
      </c>
      <c r="B5593" s="1" t="s">
        <v>5</v>
      </c>
      <c r="C5593" s="1" t="s">
        <v>158</v>
      </c>
      <c r="D5593" s="1" t="s">
        <v>7</v>
      </c>
      <c r="E5593" s="1" t="s">
        <v>7</v>
      </c>
      <c r="F5593" s="1" t="s">
        <v>1</v>
      </c>
      <c r="G5593" s="2">
        <v>17.110386180714698</v>
      </c>
      <c r="H5593" s="1">
        <v>11.2</v>
      </c>
    </row>
    <row r="5594" spans="1:8" x14ac:dyDescent="0.3">
      <c r="A5594" s="7" t="s">
        <v>3302</v>
      </c>
      <c r="B5594" s="1" t="s">
        <v>5</v>
      </c>
      <c r="C5594" s="1" t="s">
        <v>158</v>
      </c>
      <c r="D5594" s="1" t="s">
        <v>7</v>
      </c>
      <c r="E5594" s="1" t="s">
        <v>7</v>
      </c>
      <c r="F5594" s="1" t="s">
        <v>1</v>
      </c>
      <c r="G5594" s="2">
        <v>10.3446993602105</v>
      </c>
      <c r="H5594" s="1">
        <v>7.3</v>
      </c>
    </row>
    <row r="5595" spans="1:8" x14ac:dyDescent="0.3">
      <c r="A5595" s="7" t="s">
        <v>3303</v>
      </c>
      <c r="B5595" s="1" t="s">
        <v>5</v>
      </c>
      <c r="C5595" s="1" t="s">
        <v>158</v>
      </c>
      <c r="D5595" s="1" t="s">
        <v>7</v>
      </c>
      <c r="E5595" s="1" t="s">
        <v>7</v>
      </c>
      <c r="F5595" s="1" t="s">
        <v>1</v>
      </c>
      <c r="G5595" s="2">
        <v>10.3446993602105</v>
      </c>
      <c r="H5595" s="1">
        <v>9.6999999999999993</v>
      </c>
    </row>
    <row r="5596" spans="1:8" x14ac:dyDescent="0.3">
      <c r="A5596" s="7" t="s">
        <v>3304</v>
      </c>
      <c r="B5596" s="1" t="s">
        <v>5</v>
      </c>
      <c r="C5596" s="1" t="s">
        <v>158</v>
      </c>
      <c r="D5596" s="1" t="s">
        <v>7</v>
      </c>
      <c r="E5596" s="1" t="s">
        <v>7</v>
      </c>
      <c r="F5596" s="1" t="s">
        <v>1</v>
      </c>
      <c r="G5596" s="2">
        <v>10.6403220910426</v>
      </c>
      <c r="H5596" s="1">
        <v>8.1999999999999993</v>
      </c>
    </row>
    <row r="5597" spans="1:8" x14ac:dyDescent="0.3">
      <c r="A5597" s="7" t="s">
        <v>3305</v>
      </c>
      <c r="B5597" s="1" t="s">
        <v>5</v>
      </c>
      <c r="C5597" s="1" t="s">
        <v>158</v>
      </c>
      <c r="D5597" s="1" t="s">
        <v>7</v>
      </c>
      <c r="E5597" s="1" t="s">
        <v>7</v>
      </c>
      <c r="F5597" s="1" t="s">
        <v>1</v>
      </c>
      <c r="G5597" s="2">
        <v>12.999695271443899</v>
      </c>
      <c r="H5597" s="1">
        <v>6.8</v>
      </c>
    </row>
    <row r="5598" spans="1:8" x14ac:dyDescent="0.3">
      <c r="A5598" s="7" t="s">
        <v>3306</v>
      </c>
      <c r="B5598" s="1" t="s">
        <v>5</v>
      </c>
      <c r="C5598" s="1" t="s">
        <v>158</v>
      </c>
      <c r="D5598" s="1" t="s">
        <v>7</v>
      </c>
      <c r="E5598" s="1" t="s">
        <v>7</v>
      </c>
      <c r="F5598" s="1" t="s">
        <v>1</v>
      </c>
      <c r="G5598" s="2">
        <v>9.9095793475559297</v>
      </c>
      <c r="H5598" s="1">
        <v>6.9</v>
      </c>
    </row>
    <row r="5599" spans="1:8" x14ac:dyDescent="0.3">
      <c r="A5599" s="7" t="s">
        <v>3307</v>
      </c>
      <c r="B5599" s="1" t="s">
        <v>5</v>
      </c>
      <c r="C5599" s="1" t="s">
        <v>158</v>
      </c>
      <c r="D5599" s="1" t="s">
        <v>7</v>
      </c>
      <c r="E5599" s="1" t="s">
        <v>7</v>
      </c>
      <c r="F5599" s="1" t="s">
        <v>1</v>
      </c>
      <c r="G5599" s="2">
        <v>11.5538858296174</v>
      </c>
      <c r="H5599" s="1">
        <v>11.5</v>
      </c>
    </row>
    <row r="5600" spans="1:8" x14ac:dyDescent="0.3">
      <c r="A5600" s="7" t="s">
        <v>3308</v>
      </c>
      <c r="B5600" s="1" t="s">
        <v>5</v>
      </c>
      <c r="C5600" s="1" t="s">
        <v>158</v>
      </c>
      <c r="D5600" s="1" t="s">
        <v>7</v>
      </c>
      <c r="E5600" s="1" t="s">
        <v>7</v>
      </c>
      <c r="F5600" s="1" t="s">
        <v>1</v>
      </c>
      <c r="G5600" s="2">
        <v>12.670548670950399</v>
      </c>
      <c r="H5600" s="1">
        <v>6.6</v>
      </c>
    </row>
    <row r="5601" spans="1:8" x14ac:dyDescent="0.3">
      <c r="A5601" s="7" t="s">
        <v>3309</v>
      </c>
      <c r="B5601" s="1" t="s">
        <v>5</v>
      </c>
      <c r="C5601" s="1" t="s">
        <v>158</v>
      </c>
      <c r="D5601" s="1" t="s">
        <v>7</v>
      </c>
      <c r="E5601" s="1" t="s">
        <v>7</v>
      </c>
      <c r="F5601" s="1" t="s">
        <v>1</v>
      </c>
      <c r="G5601" s="2">
        <v>13.3333448522031</v>
      </c>
      <c r="H5601" s="1">
        <v>9.8000000000000007</v>
      </c>
    </row>
    <row r="5602" spans="1:8" x14ac:dyDescent="0.3">
      <c r="A5602" s="7" t="s">
        <v>3310</v>
      </c>
      <c r="B5602" s="1" t="s">
        <v>5</v>
      </c>
      <c r="C5602" s="1" t="s">
        <v>158</v>
      </c>
      <c r="D5602" s="1" t="s">
        <v>7</v>
      </c>
      <c r="E5602" s="1" t="s">
        <v>7</v>
      </c>
      <c r="F5602" s="1" t="s">
        <v>1</v>
      </c>
      <c r="G5602" s="2">
        <v>13.501860619673</v>
      </c>
      <c r="H5602" s="1">
        <v>14.8</v>
      </c>
    </row>
    <row r="5603" spans="1:8" x14ac:dyDescent="0.3">
      <c r="A5603" s="7" t="s">
        <v>3311</v>
      </c>
      <c r="B5603" s="1" t="s">
        <v>5</v>
      </c>
      <c r="C5603" s="1" t="s">
        <v>158</v>
      </c>
      <c r="D5603" s="1" t="s">
        <v>7</v>
      </c>
      <c r="E5603" s="1" t="s">
        <v>7</v>
      </c>
      <c r="F5603" s="1" t="s">
        <v>1</v>
      </c>
      <c r="G5603" s="2">
        <v>14.890692775751701</v>
      </c>
      <c r="H5603" s="1">
        <v>5.3</v>
      </c>
    </row>
    <row r="5604" spans="1:8" x14ac:dyDescent="0.3">
      <c r="A5604" s="7" t="s">
        <v>3312</v>
      </c>
      <c r="B5604" s="1" t="s">
        <v>5</v>
      </c>
      <c r="C5604" s="1" t="s">
        <v>158</v>
      </c>
      <c r="D5604" s="1" t="s">
        <v>7</v>
      </c>
      <c r="E5604" s="1" t="s">
        <v>7</v>
      </c>
      <c r="F5604" s="1" t="s">
        <v>1</v>
      </c>
      <c r="G5604" s="2">
        <v>11.0920909202211</v>
      </c>
      <c r="H5604" s="1">
        <v>10.9</v>
      </c>
    </row>
    <row r="5605" spans="1:8" x14ac:dyDescent="0.3">
      <c r="A5605" s="7" t="s">
        <v>3313</v>
      </c>
      <c r="B5605" s="1" t="s">
        <v>5</v>
      </c>
      <c r="C5605" s="1" t="s">
        <v>158</v>
      </c>
      <c r="D5605" s="1" t="s">
        <v>7</v>
      </c>
      <c r="E5605" s="1" t="s">
        <v>7</v>
      </c>
      <c r="F5605" s="1" t="s">
        <v>1</v>
      </c>
      <c r="G5605" s="2">
        <v>10.9403886496589</v>
      </c>
      <c r="H5605" s="1">
        <v>9.4</v>
      </c>
    </row>
    <row r="5606" spans="1:8" x14ac:dyDescent="0.3">
      <c r="A5606" s="7" t="s">
        <v>3314</v>
      </c>
      <c r="B5606" s="1" t="s">
        <v>5</v>
      </c>
      <c r="C5606" s="1" t="s">
        <v>158</v>
      </c>
      <c r="D5606" s="1" t="s">
        <v>7</v>
      </c>
      <c r="E5606" s="1" t="s">
        <v>7</v>
      </c>
      <c r="F5606" s="1" t="s">
        <v>1</v>
      </c>
      <c r="G5606" s="2">
        <v>10.491955761187301</v>
      </c>
      <c r="H5606" s="1">
        <v>6.7</v>
      </c>
    </row>
    <row r="5607" spans="1:8" x14ac:dyDescent="0.3">
      <c r="A5607" s="7" t="s">
        <v>3315</v>
      </c>
      <c r="B5607" s="1" t="s">
        <v>5</v>
      </c>
      <c r="C5607" s="1" t="s">
        <v>158</v>
      </c>
      <c r="D5607" s="1" t="s">
        <v>7</v>
      </c>
      <c r="E5607" s="1" t="s">
        <v>7</v>
      </c>
      <c r="F5607" s="1" t="s">
        <v>1</v>
      </c>
      <c r="G5607" s="2">
        <v>11.5538858296174</v>
      </c>
      <c r="H5607" s="1">
        <v>9.4</v>
      </c>
    </row>
    <row r="5608" spans="1:8" x14ac:dyDescent="0.3">
      <c r="A5608" s="7" t="s">
        <v>3316</v>
      </c>
      <c r="B5608" s="1" t="s">
        <v>5</v>
      </c>
      <c r="C5608" s="1" t="s">
        <v>158</v>
      </c>
      <c r="D5608" s="1" t="s">
        <v>7</v>
      </c>
      <c r="E5608" s="1" t="s">
        <v>7</v>
      </c>
      <c r="F5608" s="1" t="s">
        <v>1</v>
      </c>
      <c r="G5608" s="2">
        <v>11.398838506072799</v>
      </c>
      <c r="H5608" s="1">
        <v>9.1</v>
      </c>
    </row>
    <row r="5609" spans="1:8" x14ac:dyDescent="0.3">
      <c r="A5609" s="7" t="s">
        <v>3317</v>
      </c>
      <c r="B5609" s="1" t="s">
        <v>5</v>
      </c>
      <c r="C5609" s="1" t="s">
        <v>158</v>
      </c>
      <c r="D5609" s="1" t="s">
        <v>7</v>
      </c>
      <c r="E5609" s="1" t="s">
        <v>7</v>
      </c>
      <c r="F5609" s="1" t="s">
        <v>1</v>
      </c>
      <c r="G5609" s="2">
        <v>17.4963438873407</v>
      </c>
      <c r="H5609" s="1">
        <v>10.5</v>
      </c>
    </row>
    <row r="5610" spans="1:8" x14ac:dyDescent="0.3">
      <c r="A5610" s="7" t="s">
        <v>3318</v>
      </c>
      <c r="B5610" s="1" t="s">
        <v>5</v>
      </c>
      <c r="C5610" s="1" t="s">
        <v>158</v>
      </c>
      <c r="D5610" s="1" t="s">
        <v>7</v>
      </c>
      <c r="E5610" s="1" t="s">
        <v>7</v>
      </c>
      <c r="F5610" s="1" t="s">
        <v>1</v>
      </c>
      <c r="G5610" s="2">
        <v>18.481343549023499</v>
      </c>
      <c r="H5610" s="1">
        <v>16.7</v>
      </c>
    </row>
    <row r="5611" spans="1:8" x14ac:dyDescent="0.3">
      <c r="A5611" s="7" t="s">
        <v>3319</v>
      </c>
      <c r="B5611" s="1" t="s">
        <v>5</v>
      </c>
      <c r="C5611" s="1" t="s">
        <v>158</v>
      </c>
      <c r="D5611" s="1" t="s">
        <v>7</v>
      </c>
      <c r="E5611" s="1" t="s">
        <v>7</v>
      </c>
      <c r="F5611" s="1" t="s">
        <v>1</v>
      </c>
      <c r="G5611" s="2">
        <v>16.3522201933194</v>
      </c>
      <c r="H5611" s="1">
        <v>14.9</v>
      </c>
    </row>
    <row r="5612" spans="1:8" x14ac:dyDescent="0.3">
      <c r="A5612" s="7" t="s">
        <v>3320</v>
      </c>
      <c r="B5612" s="1" t="s">
        <v>5</v>
      </c>
      <c r="C5612" s="1" t="s">
        <v>158</v>
      </c>
      <c r="D5612" s="1" t="s">
        <v>7</v>
      </c>
      <c r="E5612" s="1" t="s">
        <v>7</v>
      </c>
      <c r="F5612" s="1" t="s">
        <v>1</v>
      </c>
      <c r="G5612" s="2">
        <v>11.244907203401301</v>
      </c>
      <c r="H5612" s="1">
        <v>7.7</v>
      </c>
    </row>
    <row r="5613" spans="1:8" x14ac:dyDescent="0.3">
      <c r="A5613" s="7" t="s">
        <v>3321</v>
      </c>
      <c r="B5613" s="1" t="s">
        <v>5</v>
      </c>
      <c r="C5613" s="1" t="s">
        <v>158</v>
      </c>
      <c r="D5613" s="1" t="s">
        <v>7</v>
      </c>
      <c r="E5613" s="1" t="s">
        <v>7</v>
      </c>
      <c r="F5613" s="1" t="s">
        <v>1</v>
      </c>
      <c r="G5613" s="2">
        <v>38.518475614186499</v>
      </c>
      <c r="H5613" s="1">
        <v>22.4</v>
      </c>
    </row>
    <row r="5614" spans="1:8" x14ac:dyDescent="0.3">
      <c r="A5614" s="7" t="s">
        <v>3322</v>
      </c>
      <c r="B5614" s="1" t="s">
        <v>5</v>
      </c>
      <c r="C5614" s="1" t="s">
        <v>158</v>
      </c>
      <c r="D5614" s="1" t="s">
        <v>7</v>
      </c>
      <c r="E5614" s="1" t="s">
        <v>7</v>
      </c>
      <c r="F5614" s="1" t="s">
        <v>1</v>
      </c>
      <c r="G5614" s="2">
        <v>9.3448948401248604</v>
      </c>
      <c r="H5614" s="1">
        <v>6.5</v>
      </c>
    </row>
    <row r="5615" spans="1:8" x14ac:dyDescent="0.3">
      <c r="A5615" s="7" t="s">
        <v>3323</v>
      </c>
      <c r="B5615" s="1" t="s">
        <v>5</v>
      </c>
      <c r="C5615" s="1" t="s">
        <v>158</v>
      </c>
      <c r="D5615" s="1" t="s">
        <v>7</v>
      </c>
      <c r="E5615" s="1" t="s">
        <v>7</v>
      </c>
      <c r="F5615" s="1" t="s">
        <v>1</v>
      </c>
      <c r="G5615" s="2">
        <v>9.6250298434066899</v>
      </c>
      <c r="H5615" s="1">
        <v>5.6</v>
      </c>
    </row>
    <row r="5616" spans="1:8" x14ac:dyDescent="0.3">
      <c r="A5616" s="7" t="s">
        <v>3324</v>
      </c>
      <c r="B5616" s="1" t="s">
        <v>5</v>
      </c>
      <c r="C5616" s="1" t="s">
        <v>158</v>
      </c>
      <c r="D5616" s="1" t="s">
        <v>7</v>
      </c>
      <c r="E5616" s="1" t="s">
        <v>7</v>
      </c>
      <c r="F5616" s="1" t="s">
        <v>1</v>
      </c>
      <c r="G5616" s="2">
        <v>12.3458974324084</v>
      </c>
      <c r="H5616" s="1">
        <v>10.1</v>
      </c>
    </row>
    <row r="5617" spans="1:8" x14ac:dyDescent="0.3">
      <c r="A5617" s="7" t="s">
        <v>3325</v>
      </c>
      <c r="B5617" s="1" t="s">
        <v>5</v>
      </c>
      <c r="C5617" s="1" t="s">
        <v>158</v>
      </c>
      <c r="D5617" s="1" t="s">
        <v>7</v>
      </c>
      <c r="E5617" s="1" t="s">
        <v>7</v>
      </c>
      <c r="F5617" s="1" t="s">
        <v>1</v>
      </c>
      <c r="G5617" s="2">
        <v>14.361386507066101</v>
      </c>
      <c r="H5617" s="1">
        <v>11.6</v>
      </c>
    </row>
    <row r="5618" spans="1:8" x14ac:dyDescent="0.3">
      <c r="A5618" s="7" t="s">
        <v>3326</v>
      </c>
      <c r="B5618" s="1" t="s">
        <v>5</v>
      </c>
      <c r="C5618" s="1" t="s">
        <v>158</v>
      </c>
      <c r="D5618" s="1" t="s">
        <v>7</v>
      </c>
      <c r="E5618" s="1" t="s">
        <v>7</v>
      </c>
      <c r="F5618" s="1" t="s">
        <v>1</v>
      </c>
      <c r="G5618" s="2">
        <v>12.507661610654001</v>
      </c>
      <c r="H5618" s="1">
        <v>9.6</v>
      </c>
    </row>
    <row r="5619" spans="1:8" x14ac:dyDescent="0.3">
      <c r="A5619" s="7" t="s">
        <v>3327</v>
      </c>
      <c r="B5619" s="1" t="s">
        <v>5</v>
      </c>
      <c r="C5619" s="1" t="s">
        <v>991</v>
      </c>
      <c r="D5619" s="1" t="s">
        <v>7</v>
      </c>
      <c r="E5619" s="1" t="s">
        <v>7</v>
      </c>
      <c r="F5619" s="1" t="s">
        <v>1</v>
      </c>
      <c r="G5619" s="2">
        <v>14.5913944542717</v>
      </c>
      <c r="H5619" s="1">
        <v>16</v>
      </c>
    </row>
    <row r="5620" spans="1:8" x14ac:dyDescent="0.3">
      <c r="A5620" s="7" t="s">
        <v>3327</v>
      </c>
      <c r="B5620" s="1" t="s">
        <v>5</v>
      </c>
      <c r="C5620" s="1" t="s">
        <v>991</v>
      </c>
      <c r="D5620" s="1" t="s">
        <v>7</v>
      </c>
      <c r="E5620" s="1" t="s">
        <v>7</v>
      </c>
      <c r="F5620" s="1" t="s">
        <v>2</v>
      </c>
      <c r="G5620" s="2">
        <v>15.8258799664143</v>
      </c>
      <c r="H5620" s="1">
        <v>16</v>
      </c>
    </row>
    <row r="5621" spans="1:8" x14ac:dyDescent="0.3">
      <c r="A5621" s="7" t="s">
        <v>3329</v>
      </c>
      <c r="B5621" s="1" t="s">
        <v>183</v>
      </c>
      <c r="C5621" s="1" t="s">
        <v>184</v>
      </c>
      <c r="D5621" s="1" t="s">
        <v>7</v>
      </c>
      <c r="E5621" s="1" t="s">
        <v>7</v>
      </c>
      <c r="F5621" s="1" t="s">
        <v>2</v>
      </c>
      <c r="G5621" s="2">
        <v>1070.40165209509</v>
      </c>
      <c r="H5621" s="1">
        <v>1250</v>
      </c>
    </row>
    <row r="5622" spans="1:8" x14ac:dyDescent="0.3">
      <c r="A5622" s="7" t="s">
        <v>3329</v>
      </c>
      <c r="B5622" s="1" t="s">
        <v>183</v>
      </c>
      <c r="C5622" s="1" t="s">
        <v>184</v>
      </c>
      <c r="D5622" s="1" t="s">
        <v>7</v>
      </c>
      <c r="E5622" s="1" t="s">
        <v>7</v>
      </c>
      <c r="F5622" s="1" t="s">
        <v>1</v>
      </c>
      <c r="G5622" s="2">
        <v>1073.9448508706801</v>
      </c>
      <c r="H5622" s="1">
        <v>1250</v>
      </c>
    </row>
    <row r="5623" spans="1:8" x14ac:dyDescent="0.3">
      <c r="A5623" s="7" t="s">
        <v>3330</v>
      </c>
      <c r="B5623" s="1" t="s">
        <v>5</v>
      </c>
      <c r="C5623" s="1" t="s">
        <v>250</v>
      </c>
      <c r="D5623" s="1" t="s">
        <v>7</v>
      </c>
      <c r="E5623" s="1" t="s">
        <v>7</v>
      </c>
      <c r="F5623" s="1" t="s">
        <v>1</v>
      </c>
      <c r="G5623" s="2">
        <v>14.5913944542717</v>
      </c>
      <c r="H5623" s="1">
        <v>10</v>
      </c>
    </row>
    <row r="5624" spans="1:8" x14ac:dyDescent="0.3">
      <c r="A5624" s="7" t="s">
        <v>3331</v>
      </c>
      <c r="B5624" s="1" t="s">
        <v>5</v>
      </c>
      <c r="C5624" s="1" t="s">
        <v>250</v>
      </c>
      <c r="D5624" s="1" t="s">
        <v>7</v>
      </c>
      <c r="E5624" s="1" t="s">
        <v>7</v>
      </c>
      <c r="F5624" s="1" t="s">
        <v>1</v>
      </c>
      <c r="G5624" s="2">
        <v>9.8498128215499907</v>
      </c>
      <c r="H5624" s="1">
        <v>11.4</v>
      </c>
    </row>
    <row r="5625" spans="1:8" x14ac:dyDescent="0.3">
      <c r="A5625" s="7" t="s">
        <v>3332</v>
      </c>
      <c r="B5625" s="1" t="s">
        <v>5</v>
      </c>
      <c r="C5625" s="1" t="s">
        <v>58</v>
      </c>
      <c r="D5625" s="1" t="s">
        <v>7</v>
      </c>
      <c r="E5625" s="1" t="s">
        <v>7</v>
      </c>
      <c r="F5625" s="1" t="s">
        <v>1</v>
      </c>
      <c r="G5625" s="2">
        <v>46.615601194427001</v>
      </c>
      <c r="H5625" s="1">
        <v>66</v>
      </c>
    </row>
    <row r="5626" spans="1:8" x14ac:dyDescent="0.3">
      <c r="A5626" s="7" t="s">
        <v>3333</v>
      </c>
      <c r="B5626" s="1" t="s">
        <v>5</v>
      </c>
      <c r="C5626" s="1" t="s">
        <v>1002</v>
      </c>
      <c r="D5626" s="1" t="s">
        <v>7</v>
      </c>
      <c r="E5626" s="1" t="s">
        <v>7</v>
      </c>
      <c r="F5626" s="1" t="s">
        <v>1</v>
      </c>
      <c r="G5626" s="2">
        <v>19.086163139004</v>
      </c>
      <c r="H5626" s="1">
        <v>35.700000000000003</v>
      </c>
    </row>
    <row r="5627" spans="1:8" x14ac:dyDescent="0.3">
      <c r="A5627" s="7" t="s">
        <v>3333</v>
      </c>
      <c r="B5627" s="1" t="s">
        <v>5</v>
      </c>
      <c r="C5627" s="1" t="s">
        <v>1002</v>
      </c>
      <c r="D5627" s="1" t="s">
        <v>7</v>
      </c>
      <c r="E5627" s="1" t="s">
        <v>7</v>
      </c>
      <c r="F5627" s="1" t="s">
        <v>2</v>
      </c>
      <c r="G5627" s="2">
        <v>26.863481782311801</v>
      </c>
      <c r="H5627" s="1">
        <v>35.700000000000003</v>
      </c>
    </row>
    <row r="5628" spans="1:8" x14ac:dyDescent="0.3">
      <c r="A5628" s="7" t="s">
        <v>3334</v>
      </c>
      <c r="B5628" s="1" t="s">
        <v>5</v>
      </c>
      <c r="C5628" s="1" t="s">
        <v>1002</v>
      </c>
      <c r="D5628" s="1" t="s">
        <v>7</v>
      </c>
      <c r="E5628" s="1" t="s">
        <v>7</v>
      </c>
      <c r="F5628" s="1" t="s">
        <v>1</v>
      </c>
      <c r="G5628" s="2">
        <v>35.622471181276602</v>
      </c>
      <c r="H5628" s="1">
        <v>51.8</v>
      </c>
    </row>
    <row r="5629" spans="1:8" x14ac:dyDescent="0.3">
      <c r="A5629" s="7" t="s">
        <v>3334</v>
      </c>
      <c r="B5629" s="1" t="s">
        <v>5</v>
      </c>
      <c r="C5629" s="1" t="s">
        <v>1002</v>
      </c>
      <c r="D5629" s="1" t="s">
        <v>7</v>
      </c>
      <c r="E5629" s="1" t="s">
        <v>7</v>
      </c>
      <c r="F5629" s="1" t="s">
        <v>2</v>
      </c>
      <c r="G5629" s="2">
        <v>47.850245868788797</v>
      </c>
      <c r="H5629" s="1">
        <v>51.8</v>
      </c>
    </row>
    <row r="5630" spans="1:8" x14ac:dyDescent="0.3">
      <c r="A5630" s="7" t="s">
        <v>3335</v>
      </c>
      <c r="B5630" s="1" t="s">
        <v>5</v>
      </c>
      <c r="C5630" s="1" t="s">
        <v>1002</v>
      </c>
      <c r="D5630" s="1" t="s">
        <v>7</v>
      </c>
      <c r="E5630" s="1" t="s">
        <v>7</v>
      </c>
      <c r="F5630" s="1" t="s">
        <v>1</v>
      </c>
      <c r="G5630" s="2">
        <v>42.464182050606297</v>
      </c>
      <c r="H5630" s="1">
        <v>66.3</v>
      </c>
    </row>
    <row r="5631" spans="1:8" x14ac:dyDescent="0.3">
      <c r="A5631" s="7" t="s">
        <v>3335</v>
      </c>
      <c r="B5631" s="1" t="s">
        <v>5</v>
      </c>
      <c r="C5631" s="1" t="s">
        <v>1002</v>
      </c>
      <c r="D5631" s="1" t="s">
        <v>7</v>
      </c>
      <c r="E5631" s="1" t="s">
        <v>7</v>
      </c>
      <c r="F5631" s="1" t="s">
        <v>2</v>
      </c>
      <c r="G5631" s="2">
        <v>56.295317912584302</v>
      </c>
      <c r="H5631" s="1">
        <v>66.3</v>
      </c>
    </row>
    <row r="5632" spans="1:8" x14ac:dyDescent="0.3">
      <c r="A5632" s="7" t="s">
        <v>3336</v>
      </c>
      <c r="B5632" s="1" t="s">
        <v>139</v>
      </c>
      <c r="C5632" s="1" t="s">
        <v>140</v>
      </c>
      <c r="D5632" s="1" t="s">
        <v>7</v>
      </c>
      <c r="E5632" s="1" t="s">
        <v>7</v>
      </c>
      <c r="F5632" s="1" t="s">
        <v>2</v>
      </c>
      <c r="G5632" s="2">
        <v>67.167930058665206</v>
      </c>
      <c r="H5632" s="1">
        <v>58.3</v>
      </c>
    </row>
    <row r="5633" spans="1:8" x14ac:dyDescent="0.3">
      <c r="A5633" s="7" t="s">
        <v>3336</v>
      </c>
      <c r="B5633" s="1" t="s">
        <v>139</v>
      </c>
      <c r="C5633" s="1" t="s">
        <v>140</v>
      </c>
      <c r="D5633" s="1" t="s">
        <v>7</v>
      </c>
      <c r="E5633" s="1" t="s">
        <v>7</v>
      </c>
      <c r="F5633" s="1" t="s">
        <v>1</v>
      </c>
      <c r="G5633" s="2">
        <v>72.055018552775095</v>
      </c>
      <c r="H5633" s="1">
        <v>58.3</v>
      </c>
    </row>
    <row r="5634" spans="1:8" x14ac:dyDescent="0.3">
      <c r="A5634" s="7" t="s">
        <v>3337</v>
      </c>
      <c r="B5634" s="1" t="s">
        <v>5</v>
      </c>
      <c r="C5634" s="1" t="s">
        <v>191</v>
      </c>
      <c r="D5634" s="1" t="s">
        <v>7</v>
      </c>
      <c r="E5634" s="1" t="s">
        <v>7</v>
      </c>
      <c r="F5634" s="1" t="s">
        <v>1</v>
      </c>
      <c r="G5634" s="2">
        <v>23.780943860973601</v>
      </c>
      <c r="H5634" s="1">
        <v>32</v>
      </c>
    </row>
    <row r="5635" spans="1:8" x14ac:dyDescent="0.3">
      <c r="A5635" s="7" t="s">
        <v>3337</v>
      </c>
      <c r="B5635" s="1" t="s">
        <v>5</v>
      </c>
      <c r="C5635" s="1" t="s">
        <v>191</v>
      </c>
      <c r="D5635" s="1" t="s">
        <v>7</v>
      </c>
      <c r="E5635" s="1" t="s">
        <v>7</v>
      </c>
      <c r="F5635" s="1" t="s">
        <v>2</v>
      </c>
      <c r="G5635" s="2">
        <v>26.653401594792001</v>
      </c>
      <c r="H5635" s="1">
        <v>32</v>
      </c>
    </row>
    <row r="5636" spans="1:8" x14ac:dyDescent="0.3">
      <c r="A5636" s="7" t="s">
        <v>3338</v>
      </c>
      <c r="B5636" s="1" t="s">
        <v>5</v>
      </c>
      <c r="C5636" s="1" t="s">
        <v>242</v>
      </c>
      <c r="D5636" s="1" t="s">
        <v>7</v>
      </c>
      <c r="E5636" s="1" t="s">
        <v>7</v>
      </c>
      <c r="F5636" s="1" t="s">
        <v>1</v>
      </c>
      <c r="G5636" s="2">
        <v>20.749879184415601</v>
      </c>
      <c r="H5636" s="1">
        <v>22.5</v>
      </c>
    </row>
    <row r="5637" spans="1:8" x14ac:dyDescent="0.3">
      <c r="A5637" s="7" t="s">
        <v>3339</v>
      </c>
      <c r="B5637" s="1" t="s">
        <v>809</v>
      </c>
      <c r="C5637" s="1" t="s">
        <v>810</v>
      </c>
      <c r="D5637" s="1" t="s">
        <v>7</v>
      </c>
      <c r="E5637" s="1" t="s">
        <v>7</v>
      </c>
      <c r="F5637" s="1" t="s">
        <v>2</v>
      </c>
      <c r="G5637" s="2">
        <v>220.144632410208</v>
      </c>
      <c r="H5637" s="1">
        <v>330</v>
      </c>
    </row>
    <row r="5638" spans="1:8" x14ac:dyDescent="0.3">
      <c r="A5638" s="7" t="s">
        <v>3339</v>
      </c>
      <c r="B5638" s="1" t="s">
        <v>809</v>
      </c>
      <c r="C5638" s="1" t="s">
        <v>810</v>
      </c>
      <c r="D5638" s="1" t="s">
        <v>7</v>
      </c>
      <c r="E5638" s="1" t="s">
        <v>7</v>
      </c>
      <c r="F5638" s="1" t="s">
        <v>1</v>
      </c>
      <c r="G5638" s="2">
        <v>220.144632410208</v>
      </c>
      <c r="H5638" s="1">
        <v>330</v>
      </c>
    </row>
    <row r="5639" spans="1:8" x14ac:dyDescent="0.3">
      <c r="A5639" s="7" t="s">
        <v>3340</v>
      </c>
      <c r="B5639" s="1" t="s">
        <v>809</v>
      </c>
      <c r="C5639" s="1" t="s">
        <v>810</v>
      </c>
      <c r="D5639" s="1" t="s">
        <v>7</v>
      </c>
      <c r="E5639" s="1" t="s">
        <v>7</v>
      </c>
      <c r="F5639" s="1" t="s">
        <v>2</v>
      </c>
      <c r="G5639" s="2">
        <v>220.144632410208</v>
      </c>
      <c r="H5639" s="1">
        <v>381.5</v>
      </c>
    </row>
    <row r="5640" spans="1:8" x14ac:dyDescent="0.3">
      <c r="A5640" s="7" t="s">
        <v>3340</v>
      </c>
      <c r="B5640" s="1" t="s">
        <v>809</v>
      </c>
      <c r="C5640" s="1" t="s">
        <v>810</v>
      </c>
      <c r="D5640" s="1" t="s">
        <v>7</v>
      </c>
      <c r="E5640" s="1" t="s">
        <v>7</v>
      </c>
      <c r="F5640" s="1" t="s">
        <v>1</v>
      </c>
      <c r="G5640" s="2">
        <v>220.144632410208</v>
      </c>
      <c r="H5640" s="1">
        <v>381.5</v>
      </c>
    </row>
    <row r="5641" spans="1:8" x14ac:dyDescent="0.3">
      <c r="A5641" s="7" t="s">
        <v>3341</v>
      </c>
      <c r="B5641" s="1" t="s">
        <v>5</v>
      </c>
      <c r="C5641" s="1" t="s">
        <v>452</v>
      </c>
      <c r="D5641" s="1" t="s">
        <v>7</v>
      </c>
      <c r="E5641" s="1" t="s">
        <v>7</v>
      </c>
      <c r="F5641" s="1" t="s">
        <v>1</v>
      </c>
      <c r="G5641" s="2">
        <v>14.5913944542717</v>
      </c>
      <c r="H5641" s="1">
        <v>14</v>
      </c>
    </row>
    <row r="5642" spans="1:8" x14ac:dyDescent="0.3">
      <c r="A5642" s="7" t="s">
        <v>3341</v>
      </c>
      <c r="B5642" s="1" t="s">
        <v>5</v>
      </c>
      <c r="C5642" s="1" t="s">
        <v>452</v>
      </c>
      <c r="D5642" s="1" t="s">
        <v>7</v>
      </c>
      <c r="E5642" s="1" t="s">
        <v>7</v>
      </c>
      <c r="F5642" s="1" t="s">
        <v>2</v>
      </c>
      <c r="G5642" s="2">
        <v>18.704299048930199</v>
      </c>
      <c r="H5642" s="1">
        <v>14</v>
      </c>
    </row>
    <row r="5643" spans="1:8" x14ac:dyDescent="0.3">
      <c r="A5643" s="7" t="s">
        <v>3342</v>
      </c>
      <c r="B5643" s="1" t="s">
        <v>5</v>
      </c>
      <c r="C5643" s="1" t="s">
        <v>452</v>
      </c>
      <c r="D5643" s="1" t="s">
        <v>7</v>
      </c>
      <c r="E5643" s="1" t="s">
        <v>7</v>
      </c>
      <c r="F5643" s="1" t="s">
        <v>1</v>
      </c>
      <c r="G5643" s="2">
        <v>14.5913944542717</v>
      </c>
      <c r="H5643" s="1">
        <v>15.5</v>
      </c>
    </row>
    <row r="5644" spans="1:8" x14ac:dyDescent="0.3">
      <c r="A5644" s="7" t="s">
        <v>3342</v>
      </c>
      <c r="B5644" s="1" t="s">
        <v>5</v>
      </c>
      <c r="C5644" s="1" t="s">
        <v>452</v>
      </c>
      <c r="D5644" s="1" t="s">
        <v>7</v>
      </c>
      <c r="E5644" s="1" t="s">
        <v>7</v>
      </c>
      <c r="F5644" s="1" t="s">
        <v>2</v>
      </c>
      <c r="G5644" s="2">
        <v>18.704299048930199</v>
      </c>
      <c r="H5644" s="1">
        <v>15.5</v>
      </c>
    </row>
    <row r="5645" spans="1:8" x14ac:dyDescent="0.3">
      <c r="A5645" s="7" t="s">
        <v>3343</v>
      </c>
      <c r="B5645" s="1" t="s">
        <v>5</v>
      </c>
      <c r="C5645" s="1" t="s">
        <v>452</v>
      </c>
      <c r="D5645" s="1" t="s">
        <v>7</v>
      </c>
      <c r="E5645" s="1" t="s">
        <v>7</v>
      </c>
      <c r="F5645" s="1" t="s">
        <v>1</v>
      </c>
      <c r="G5645" s="2">
        <v>14.5913944542717</v>
      </c>
      <c r="H5645" s="1">
        <v>15.9</v>
      </c>
    </row>
    <row r="5646" spans="1:8" x14ac:dyDescent="0.3">
      <c r="A5646" s="7" t="s">
        <v>3343</v>
      </c>
      <c r="B5646" s="1" t="s">
        <v>5</v>
      </c>
      <c r="C5646" s="1" t="s">
        <v>452</v>
      </c>
      <c r="D5646" s="1" t="s">
        <v>7</v>
      </c>
      <c r="E5646" s="1" t="s">
        <v>7</v>
      </c>
      <c r="F5646" s="1" t="s">
        <v>2</v>
      </c>
      <c r="G5646" s="2">
        <v>18.704299048930199</v>
      </c>
      <c r="H5646" s="1">
        <v>15.9</v>
      </c>
    </row>
    <row r="5647" spans="1:8" x14ac:dyDescent="0.3">
      <c r="A5647" s="7" t="s">
        <v>3344</v>
      </c>
      <c r="B5647" s="1" t="s">
        <v>162</v>
      </c>
      <c r="C5647" s="1" t="s">
        <v>163</v>
      </c>
      <c r="D5647" s="1" t="s">
        <v>7</v>
      </c>
      <c r="E5647" s="1" t="s">
        <v>7</v>
      </c>
      <c r="F5647" s="1" t="s">
        <v>2</v>
      </c>
      <c r="G5647" s="2">
        <v>63.547898823455299</v>
      </c>
      <c r="H5647" s="1">
        <v>45.9</v>
      </c>
    </row>
    <row r="5648" spans="1:8" x14ac:dyDescent="0.3">
      <c r="A5648" s="7" t="s">
        <v>3344</v>
      </c>
      <c r="B5648" s="1" t="s">
        <v>162</v>
      </c>
      <c r="C5648" s="1" t="s">
        <v>163</v>
      </c>
      <c r="D5648" s="1" t="s">
        <v>7</v>
      </c>
      <c r="E5648" s="1" t="s">
        <v>7</v>
      </c>
      <c r="F5648" s="1" t="s">
        <v>1</v>
      </c>
      <c r="G5648" s="2">
        <v>71.714137547681304</v>
      </c>
      <c r="H5648" s="1">
        <v>45.9</v>
      </c>
    </row>
    <row r="5649" spans="1:8" x14ac:dyDescent="0.3">
      <c r="A5649" s="7" t="s">
        <v>3345</v>
      </c>
      <c r="B5649" s="1" t="s">
        <v>162</v>
      </c>
      <c r="C5649" s="1" t="s">
        <v>163</v>
      </c>
      <c r="D5649" s="1" t="s">
        <v>7</v>
      </c>
      <c r="E5649" s="1" t="s">
        <v>7</v>
      </c>
      <c r="F5649" s="1" t="s">
        <v>2</v>
      </c>
      <c r="G5649" s="2">
        <v>57.781260025252401</v>
      </c>
      <c r="H5649" s="1">
        <v>46.8</v>
      </c>
    </row>
    <row r="5650" spans="1:8" x14ac:dyDescent="0.3">
      <c r="A5650" s="7" t="s">
        <v>3345</v>
      </c>
      <c r="B5650" s="1" t="s">
        <v>162</v>
      </c>
      <c r="C5650" s="1" t="s">
        <v>163</v>
      </c>
      <c r="D5650" s="1" t="s">
        <v>7</v>
      </c>
      <c r="E5650" s="1" t="s">
        <v>7</v>
      </c>
      <c r="F5650" s="1" t="s">
        <v>1</v>
      </c>
      <c r="G5650" s="2">
        <v>63.770299030820901</v>
      </c>
      <c r="H5650" s="1">
        <v>46.8</v>
      </c>
    </row>
    <row r="5651" spans="1:8" x14ac:dyDescent="0.3">
      <c r="A5651" s="7" t="s">
        <v>3346</v>
      </c>
      <c r="B5651" s="1" t="s">
        <v>162</v>
      </c>
      <c r="C5651" s="1" t="s">
        <v>163</v>
      </c>
      <c r="D5651" s="1" t="s">
        <v>7</v>
      </c>
      <c r="E5651" s="1" t="s">
        <v>7</v>
      </c>
      <c r="F5651" s="1" t="s">
        <v>2</v>
      </c>
      <c r="G5651" s="2">
        <v>54.113165136929197</v>
      </c>
      <c r="H5651" s="1">
        <v>45.2</v>
      </c>
    </row>
    <row r="5652" spans="1:8" x14ac:dyDescent="0.3">
      <c r="A5652" s="7" t="s">
        <v>3346</v>
      </c>
      <c r="B5652" s="1" t="s">
        <v>162</v>
      </c>
      <c r="C5652" s="1" t="s">
        <v>163</v>
      </c>
      <c r="D5652" s="1" t="s">
        <v>7</v>
      </c>
      <c r="E5652" s="1" t="s">
        <v>7</v>
      </c>
      <c r="F5652" s="1" t="s">
        <v>1</v>
      </c>
      <c r="G5652" s="2">
        <v>58.811996790893602</v>
      </c>
      <c r="H5652" s="1">
        <v>45.2</v>
      </c>
    </row>
    <row r="5653" spans="1:8" x14ac:dyDescent="0.3">
      <c r="A5653" s="7" t="s">
        <v>3347</v>
      </c>
      <c r="B5653" s="1" t="s">
        <v>162</v>
      </c>
      <c r="C5653" s="1" t="s">
        <v>163</v>
      </c>
      <c r="D5653" s="1" t="s">
        <v>7</v>
      </c>
      <c r="E5653" s="1" t="s">
        <v>7</v>
      </c>
      <c r="F5653" s="1" t="s">
        <v>2</v>
      </c>
      <c r="G5653" s="2">
        <v>70.682744825046299</v>
      </c>
      <c r="H5653" s="1">
        <v>53.3</v>
      </c>
    </row>
    <row r="5654" spans="1:8" x14ac:dyDescent="0.3">
      <c r="A5654" s="7" t="s">
        <v>3347</v>
      </c>
      <c r="B5654" s="1" t="s">
        <v>162</v>
      </c>
      <c r="C5654" s="1" t="s">
        <v>163</v>
      </c>
      <c r="D5654" s="1" t="s">
        <v>7</v>
      </c>
      <c r="E5654" s="1" t="s">
        <v>7</v>
      </c>
      <c r="F5654" s="1" t="s">
        <v>1</v>
      </c>
      <c r="G5654" s="2">
        <v>81.777873801252895</v>
      </c>
      <c r="H5654" s="1">
        <v>53.3</v>
      </c>
    </row>
    <row r="5655" spans="1:8" x14ac:dyDescent="0.3">
      <c r="A5655" s="7" t="s">
        <v>3348</v>
      </c>
      <c r="B5655" s="1" t="s">
        <v>162</v>
      </c>
      <c r="C5655" s="1" t="s">
        <v>163</v>
      </c>
      <c r="D5655" s="1" t="s">
        <v>7</v>
      </c>
      <c r="E5655" s="1" t="s">
        <v>7</v>
      </c>
      <c r="F5655" s="1" t="s">
        <v>2</v>
      </c>
      <c r="G5655" s="2">
        <v>45.549019264704</v>
      </c>
      <c r="H5655" s="1">
        <v>41.4</v>
      </c>
    </row>
    <row r="5656" spans="1:8" x14ac:dyDescent="0.3">
      <c r="A5656" s="7" t="s">
        <v>3348</v>
      </c>
      <c r="B5656" s="1" t="s">
        <v>162</v>
      </c>
      <c r="C5656" s="1" t="s">
        <v>163</v>
      </c>
      <c r="D5656" s="1" t="s">
        <v>7</v>
      </c>
      <c r="E5656" s="1" t="s">
        <v>7</v>
      </c>
      <c r="F5656" s="1" t="s">
        <v>1</v>
      </c>
      <c r="G5656" s="2">
        <v>47.5471902734864</v>
      </c>
      <c r="H5656" s="1">
        <v>41.4</v>
      </c>
    </row>
    <row r="5657" spans="1:8" x14ac:dyDescent="0.3">
      <c r="A5657" s="7" t="s">
        <v>3349</v>
      </c>
      <c r="B5657" s="1" t="s">
        <v>162</v>
      </c>
      <c r="C5657" s="1" t="s">
        <v>163</v>
      </c>
      <c r="D5657" s="1" t="s">
        <v>7</v>
      </c>
      <c r="E5657" s="1" t="s">
        <v>7</v>
      </c>
      <c r="F5657" s="1" t="s">
        <v>2</v>
      </c>
      <c r="G5657" s="2">
        <v>50.584375533786798</v>
      </c>
      <c r="H5657" s="1">
        <v>39.1</v>
      </c>
    </row>
    <row r="5658" spans="1:8" x14ac:dyDescent="0.3">
      <c r="A5658" s="7" t="s">
        <v>3349</v>
      </c>
      <c r="B5658" s="1" t="s">
        <v>162</v>
      </c>
      <c r="C5658" s="1" t="s">
        <v>163</v>
      </c>
      <c r="D5658" s="1" t="s">
        <v>7</v>
      </c>
      <c r="E5658" s="1" t="s">
        <v>7</v>
      </c>
      <c r="F5658" s="1" t="s">
        <v>1</v>
      </c>
      <c r="G5658" s="2">
        <v>54.115671896811399</v>
      </c>
      <c r="H5658" s="1">
        <v>39.1</v>
      </c>
    </row>
    <row r="5659" spans="1:8" x14ac:dyDescent="0.3">
      <c r="A5659" s="7" t="s">
        <v>3350</v>
      </c>
      <c r="B5659" s="1" t="s">
        <v>30</v>
      </c>
      <c r="C5659" s="1" t="s">
        <v>31</v>
      </c>
      <c r="D5659" s="1" t="s">
        <v>7</v>
      </c>
      <c r="E5659" s="1" t="s">
        <v>7</v>
      </c>
      <c r="F5659" s="1" t="s">
        <v>1</v>
      </c>
      <c r="G5659" s="2">
        <v>1593.3444840642601</v>
      </c>
      <c r="H5659" s="1">
        <v>2120</v>
      </c>
    </row>
    <row r="5660" spans="1:8" x14ac:dyDescent="0.3">
      <c r="A5660" s="7" t="s">
        <v>3350</v>
      </c>
      <c r="B5660" s="1" t="s">
        <v>30</v>
      </c>
      <c r="C5660" s="1" t="s">
        <v>31</v>
      </c>
      <c r="D5660" s="1" t="s">
        <v>7</v>
      </c>
      <c r="E5660" s="1" t="s">
        <v>7</v>
      </c>
      <c r="F5660" s="1" t="s">
        <v>2</v>
      </c>
      <c r="G5660" s="2">
        <v>1602.21264072496</v>
      </c>
      <c r="H5660" s="1">
        <v>2120</v>
      </c>
    </row>
    <row r="5661" spans="1:8" x14ac:dyDescent="0.3">
      <c r="A5661" s="7" t="s">
        <v>3351</v>
      </c>
      <c r="B5661" s="1" t="s">
        <v>30</v>
      </c>
      <c r="C5661" s="1" t="s">
        <v>31</v>
      </c>
      <c r="D5661" s="1" t="s">
        <v>7</v>
      </c>
      <c r="E5661" s="1" t="s">
        <v>311</v>
      </c>
      <c r="F5661" s="1" t="s">
        <v>1</v>
      </c>
      <c r="G5661" s="2">
        <v>1694.5715656835901</v>
      </c>
      <c r="H5661" s="1" t="s">
        <v>235</v>
      </c>
    </row>
    <row r="5662" spans="1:8" x14ac:dyDescent="0.3">
      <c r="A5662" s="7" t="s">
        <v>3351</v>
      </c>
      <c r="B5662" s="1" t="s">
        <v>30</v>
      </c>
      <c r="C5662" s="1" t="s">
        <v>31</v>
      </c>
      <c r="D5662" s="1" t="s">
        <v>7</v>
      </c>
      <c r="E5662" s="1" t="s">
        <v>311</v>
      </c>
      <c r="F5662" s="1" t="s">
        <v>2</v>
      </c>
      <c r="G5662" s="2">
        <v>1697.3311589775001</v>
      </c>
      <c r="H5662" s="1" t="s">
        <v>235</v>
      </c>
    </row>
    <row r="5663" spans="1:8" x14ac:dyDescent="0.3">
      <c r="A5663" s="7" t="s">
        <v>3352</v>
      </c>
      <c r="B5663" s="1" t="s">
        <v>5</v>
      </c>
      <c r="C5663" s="1" t="s">
        <v>219</v>
      </c>
      <c r="D5663" s="1" t="s">
        <v>7</v>
      </c>
      <c r="E5663" s="1" t="s">
        <v>7</v>
      </c>
      <c r="F5663" s="1" t="s">
        <v>2</v>
      </c>
      <c r="G5663" s="2">
        <v>5.5343277436563199</v>
      </c>
      <c r="H5663" s="1">
        <v>7.7</v>
      </c>
    </row>
    <row r="5664" spans="1:8" x14ac:dyDescent="0.3">
      <c r="A5664" s="7" t="s">
        <v>3352</v>
      </c>
      <c r="B5664" s="1" t="s">
        <v>5</v>
      </c>
      <c r="C5664" s="1" t="s">
        <v>219</v>
      </c>
      <c r="D5664" s="1" t="s">
        <v>7</v>
      </c>
      <c r="E5664" s="1" t="s">
        <v>7</v>
      </c>
      <c r="F5664" s="1" t="s">
        <v>1</v>
      </c>
      <c r="G5664" s="2">
        <v>6.1434898647681901</v>
      </c>
      <c r="H5664" s="1">
        <v>7.7</v>
      </c>
    </row>
    <row r="5665" spans="1:8" x14ac:dyDescent="0.3">
      <c r="A5665" s="7" t="s">
        <v>3353</v>
      </c>
      <c r="B5665" s="1" t="s">
        <v>162</v>
      </c>
      <c r="C5665" s="1" t="s">
        <v>163</v>
      </c>
      <c r="D5665" s="1" t="s">
        <v>7</v>
      </c>
      <c r="E5665" s="1" t="s">
        <v>7</v>
      </c>
      <c r="F5665" s="1" t="s">
        <v>2</v>
      </c>
      <c r="G5665" s="2">
        <v>46.366942680099697</v>
      </c>
      <c r="H5665" s="1">
        <v>44.5</v>
      </c>
    </row>
    <row r="5666" spans="1:8" x14ac:dyDescent="0.3">
      <c r="A5666" s="7" t="s">
        <v>3353</v>
      </c>
      <c r="B5666" s="1" t="s">
        <v>162</v>
      </c>
      <c r="C5666" s="1" t="s">
        <v>163</v>
      </c>
      <c r="D5666" s="1" t="s">
        <v>7</v>
      </c>
      <c r="E5666" s="1" t="s">
        <v>7</v>
      </c>
      <c r="F5666" s="1" t="s">
        <v>1</v>
      </c>
      <c r="G5666" s="2">
        <v>48.603085315461101</v>
      </c>
      <c r="H5666" s="1">
        <v>44.5</v>
      </c>
    </row>
    <row r="5667" spans="1:8" x14ac:dyDescent="0.3">
      <c r="A5667" s="7" t="s">
        <v>3354</v>
      </c>
      <c r="B5667" s="1" t="s">
        <v>162</v>
      </c>
      <c r="C5667" s="1" t="s">
        <v>163</v>
      </c>
      <c r="D5667" s="1" t="s">
        <v>7</v>
      </c>
      <c r="E5667" s="1" t="s">
        <v>7</v>
      </c>
      <c r="F5667" s="1" t="s">
        <v>2</v>
      </c>
      <c r="G5667" s="2">
        <v>51.525931739039102</v>
      </c>
      <c r="H5667" s="1">
        <v>33.200000000000003</v>
      </c>
    </row>
    <row r="5668" spans="1:8" x14ac:dyDescent="0.3">
      <c r="A5668" s="7" t="s">
        <v>3354</v>
      </c>
      <c r="B5668" s="1" t="s">
        <v>162</v>
      </c>
      <c r="C5668" s="1" t="s">
        <v>163</v>
      </c>
      <c r="D5668" s="1" t="s">
        <v>7</v>
      </c>
      <c r="E5668" s="1" t="s">
        <v>7</v>
      </c>
      <c r="F5668" s="1" t="s">
        <v>1</v>
      </c>
      <c r="G5668" s="2">
        <v>52.219966523450502</v>
      </c>
      <c r="H5668" s="1">
        <v>33.200000000000003</v>
      </c>
    </row>
    <row r="5669" spans="1:8" x14ac:dyDescent="0.3">
      <c r="A5669" s="7" t="s">
        <v>3355</v>
      </c>
      <c r="B5669" s="1" t="s">
        <v>5</v>
      </c>
      <c r="C5669" s="1" t="s">
        <v>991</v>
      </c>
      <c r="D5669" s="1" t="s">
        <v>7</v>
      </c>
      <c r="E5669" s="1" t="s">
        <v>7</v>
      </c>
      <c r="F5669" s="1" t="s">
        <v>1</v>
      </c>
      <c r="G5669" s="2">
        <v>23.780943860973601</v>
      </c>
      <c r="H5669" s="1">
        <v>26.8</v>
      </c>
    </row>
    <row r="5670" spans="1:8" x14ac:dyDescent="0.3">
      <c r="A5670" s="7" t="s">
        <v>3355</v>
      </c>
      <c r="B5670" s="1" t="s">
        <v>5</v>
      </c>
      <c r="C5670" s="1" t="s">
        <v>991</v>
      </c>
      <c r="D5670" s="1" t="s">
        <v>7</v>
      </c>
      <c r="E5670" s="1" t="s">
        <v>7</v>
      </c>
      <c r="F5670" s="1" t="s">
        <v>2</v>
      </c>
      <c r="G5670" s="2">
        <v>25.373666001932801</v>
      </c>
      <c r="H5670" s="1">
        <v>26.8</v>
      </c>
    </row>
    <row r="5671" spans="1:8" x14ac:dyDescent="0.3">
      <c r="A5671" s="7" t="s">
        <v>3356</v>
      </c>
      <c r="B5671" s="1" t="s">
        <v>579</v>
      </c>
      <c r="C5671" s="1" t="s">
        <v>580</v>
      </c>
      <c r="D5671" s="1" t="s">
        <v>7</v>
      </c>
      <c r="E5671" s="1" t="s">
        <v>7</v>
      </c>
      <c r="F5671" s="1" t="s">
        <v>2</v>
      </c>
      <c r="G5671" s="2">
        <v>3367.1897288840801</v>
      </c>
      <c r="H5671" s="1">
        <v>3970.2</v>
      </c>
    </row>
    <row r="5672" spans="1:8" x14ac:dyDescent="0.3">
      <c r="A5672" s="7" t="s">
        <v>3356</v>
      </c>
      <c r="B5672" s="1" t="s">
        <v>579</v>
      </c>
      <c r="C5672" s="1" t="s">
        <v>580</v>
      </c>
      <c r="D5672" s="1" t="s">
        <v>7</v>
      </c>
      <c r="E5672" s="1" t="s">
        <v>7</v>
      </c>
      <c r="F5672" s="1" t="s">
        <v>1</v>
      </c>
      <c r="G5672" s="2">
        <v>3367.1897288840801</v>
      </c>
      <c r="H5672" s="1">
        <v>3970.2</v>
      </c>
    </row>
    <row r="5673" spans="1:8" x14ac:dyDescent="0.3">
      <c r="A5673" s="7" t="s">
        <v>3357</v>
      </c>
      <c r="B5673" s="1" t="s">
        <v>5</v>
      </c>
      <c r="C5673" s="1" t="s">
        <v>250</v>
      </c>
      <c r="D5673" s="1" t="s">
        <v>7</v>
      </c>
      <c r="E5673" s="1" t="s">
        <v>7</v>
      </c>
      <c r="F5673" s="1" t="s">
        <v>1</v>
      </c>
      <c r="G5673" s="2">
        <v>8.13868371204412</v>
      </c>
      <c r="H5673" s="1">
        <v>8.4</v>
      </c>
    </row>
    <row r="5674" spans="1:8" x14ac:dyDescent="0.3">
      <c r="A5674" s="7" t="s">
        <v>3358</v>
      </c>
      <c r="B5674" s="1" t="s">
        <v>5</v>
      </c>
      <c r="C5674" s="1" t="s">
        <v>250</v>
      </c>
      <c r="D5674" s="1" t="s">
        <v>7</v>
      </c>
      <c r="E5674" s="1" t="s">
        <v>7</v>
      </c>
      <c r="F5674" s="1" t="s">
        <v>1</v>
      </c>
      <c r="G5674" s="2">
        <v>12.670548670950399</v>
      </c>
      <c r="H5674" s="1">
        <v>11.6</v>
      </c>
    </row>
    <row r="5675" spans="1:8" x14ac:dyDescent="0.3">
      <c r="A5675" s="7" t="s">
        <v>3359</v>
      </c>
      <c r="B5675" s="1" t="s">
        <v>5</v>
      </c>
      <c r="C5675" s="1" t="s">
        <v>250</v>
      </c>
      <c r="D5675" s="1" t="s">
        <v>7</v>
      </c>
      <c r="E5675" s="1" t="s">
        <v>7</v>
      </c>
      <c r="F5675" s="1" t="s">
        <v>1</v>
      </c>
      <c r="G5675" s="2">
        <v>8.3990614107089101</v>
      </c>
      <c r="H5675" s="1">
        <v>7.3</v>
      </c>
    </row>
    <row r="5676" spans="1:8" x14ac:dyDescent="0.3">
      <c r="A5676" s="7" t="s">
        <v>3360</v>
      </c>
      <c r="B5676" s="1" t="s">
        <v>215</v>
      </c>
      <c r="C5676" s="1" t="s">
        <v>216</v>
      </c>
      <c r="D5676" s="1" t="s">
        <v>7</v>
      </c>
      <c r="E5676" s="1" t="s">
        <v>311</v>
      </c>
      <c r="F5676" s="1" t="s">
        <v>2</v>
      </c>
      <c r="G5676" s="2">
        <v>295.54719194412598</v>
      </c>
      <c r="H5676" s="1" t="s">
        <v>235</v>
      </c>
    </row>
    <row r="5677" spans="1:8" x14ac:dyDescent="0.3">
      <c r="A5677" s="7" t="s">
        <v>3360</v>
      </c>
      <c r="B5677" s="1" t="s">
        <v>215</v>
      </c>
      <c r="C5677" s="1" t="s">
        <v>216</v>
      </c>
      <c r="D5677" s="1" t="s">
        <v>7</v>
      </c>
      <c r="E5677" s="1" t="s">
        <v>311</v>
      </c>
      <c r="F5677" s="1" t="s">
        <v>1</v>
      </c>
      <c r="G5677" s="2">
        <v>295.54719194412598</v>
      </c>
      <c r="H5677" s="1" t="s">
        <v>235</v>
      </c>
    </row>
    <row r="5678" spans="1:8" x14ac:dyDescent="0.3">
      <c r="A5678" s="7" t="s">
        <v>3361</v>
      </c>
      <c r="B5678" s="1" t="s">
        <v>215</v>
      </c>
      <c r="C5678" s="1" t="s">
        <v>216</v>
      </c>
      <c r="D5678" s="1" t="s">
        <v>7</v>
      </c>
      <c r="E5678" s="1" t="s">
        <v>311</v>
      </c>
      <c r="F5678" s="1" t="s">
        <v>2</v>
      </c>
      <c r="G5678" s="2">
        <v>421.14993304882199</v>
      </c>
      <c r="H5678" s="1" t="s">
        <v>235</v>
      </c>
    </row>
    <row r="5679" spans="1:8" x14ac:dyDescent="0.3">
      <c r="A5679" s="7" t="s">
        <v>3361</v>
      </c>
      <c r="B5679" s="1" t="s">
        <v>215</v>
      </c>
      <c r="C5679" s="1" t="s">
        <v>216</v>
      </c>
      <c r="D5679" s="1" t="s">
        <v>7</v>
      </c>
      <c r="E5679" s="1" t="s">
        <v>311</v>
      </c>
      <c r="F5679" s="1" t="s">
        <v>1</v>
      </c>
      <c r="G5679" s="2">
        <v>421.14993304882199</v>
      </c>
      <c r="H5679" s="1" t="s">
        <v>235</v>
      </c>
    </row>
    <row r="5680" spans="1:8" x14ac:dyDescent="0.3">
      <c r="A5680" s="7" t="s">
        <v>3362</v>
      </c>
      <c r="B5680" s="1" t="s">
        <v>215</v>
      </c>
      <c r="C5680" s="1" t="s">
        <v>216</v>
      </c>
      <c r="D5680" s="1" t="s">
        <v>7</v>
      </c>
      <c r="E5680" s="1" t="s">
        <v>311</v>
      </c>
      <c r="F5680" s="1" t="s">
        <v>2</v>
      </c>
      <c r="G5680" s="2">
        <v>206.30473160155699</v>
      </c>
      <c r="H5680" s="1" t="s">
        <v>235</v>
      </c>
    </row>
    <row r="5681" spans="1:8" x14ac:dyDescent="0.3">
      <c r="A5681" s="7" t="s">
        <v>3362</v>
      </c>
      <c r="B5681" s="1" t="s">
        <v>215</v>
      </c>
      <c r="C5681" s="1" t="s">
        <v>216</v>
      </c>
      <c r="D5681" s="1" t="s">
        <v>7</v>
      </c>
      <c r="E5681" s="1" t="s">
        <v>311</v>
      </c>
      <c r="F5681" s="1" t="s">
        <v>1</v>
      </c>
      <c r="G5681" s="2">
        <v>206.30473160155699</v>
      </c>
      <c r="H5681" s="1" t="s">
        <v>235</v>
      </c>
    </row>
    <row r="5682" spans="1:8" x14ac:dyDescent="0.3">
      <c r="A5682" s="7" t="s">
        <v>3363</v>
      </c>
      <c r="B5682" s="1" t="s">
        <v>139</v>
      </c>
      <c r="C5682" s="1" t="s">
        <v>140</v>
      </c>
      <c r="D5682" s="1" t="s">
        <v>311</v>
      </c>
      <c r="E5682" s="1" t="s">
        <v>311</v>
      </c>
      <c r="F5682" s="1" t="s">
        <v>2</v>
      </c>
      <c r="G5682" s="2">
        <v>939.467826791378</v>
      </c>
      <c r="H5682" s="1" t="s">
        <v>235</v>
      </c>
    </row>
    <row r="5683" spans="1:8" x14ac:dyDescent="0.3">
      <c r="A5683" s="8" t="s">
        <v>3363</v>
      </c>
      <c r="B5683" s="3" t="s">
        <v>139</v>
      </c>
      <c r="C5683" s="3" t="s">
        <v>140</v>
      </c>
      <c r="D5683" s="3" t="s">
        <v>311</v>
      </c>
      <c r="E5683" s="3" t="s">
        <v>311</v>
      </c>
      <c r="F5683" s="3" t="s">
        <v>1</v>
      </c>
      <c r="G5683" s="6">
        <v>939.467826791378</v>
      </c>
      <c r="H5683" s="1" t="s">
        <v>235</v>
      </c>
    </row>
    <row r="5684" spans="1:8" x14ac:dyDescent="0.3">
      <c r="A5684" s="7" t="s">
        <v>3364</v>
      </c>
      <c r="B5684" s="1" t="s">
        <v>139</v>
      </c>
      <c r="C5684" s="1" t="s">
        <v>140</v>
      </c>
      <c r="D5684" s="1" t="s">
        <v>311</v>
      </c>
      <c r="E5684" s="1" t="s">
        <v>311</v>
      </c>
      <c r="F5684" s="1" t="s">
        <v>2</v>
      </c>
      <c r="G5684" s="2">
        <v>520.86614043744601</v>
      </c>
      <c r="H5684" s="1" t="s">
        <v>235</v>
      </c>
    </row>
    <row r="5685" spans="1:8" x14ac:dyDescent="0.3">
      <c r="A5685" s="8" t="s">
        <v>3364</v>
      </c>
      <c r="B5685" s="3" t="s">
        <v>139</v>
      </c>
      <c r="C5685" s="3" t="s">
        <v>140</v>
      </c>
      <c r="D5685" s="3" t="s">
        <v>311</v>
      </c>
      <c r="E5685" s="3" t="s">
        <v>311</v>
      </c>
      <c r="F5685" s="3" t="s">
        <v>1</v>
      </c>
      <c r="G5685" s="6">
        <v>520.86614043744601</v>
      </c>
      <c r="H5685" s="1" t="s">
        <v>235</v>
      </c>
    </row>
    <row r="5686" spans="1:8" x14ac:dyDescent="0.3">
      <c r="A5686" s="7" t="s">
        <v>3365</v>
      </c>
      <c r="B5686" s="1" t="s">
        <v>139</v>
      </c>
      <c r="C5686" s="1" t="s">
        <v>140</v>
      </c>
      <c r="D5686" s="1" t="s">
        <v>311</v>
      </c>
      <c r="E5686" s="1" t="s">
        <v>311</v>
      </c>
      <c r="F5686" s="1" t="s">
        <v>2</v>
      </c>
      <c r="G5686" s="2">
        <v>471.56101097662298</v>
      </c>
      <c r="H5686" s="1" t="s">
        <v>235</v>
      </c>
    </row>
    <row r="5687" spans="1:8" x14ac:dyDescent="0.3">
      <c r="A5687" s="7" t="s">
        <v>3365</v>
      </c>
      <c r="B5687" s="1" t="s">
        <v>139</v>
      </c>
      <c r="C5687" s="1" t="s">
        <v>140</v>
      </c>
      <c r="D5687" s="1" t="s">
        <v>311</v>
      </c>
      <c r="E5687" s="1" t="s">
        <v>311</v>
      </c>
      <c r="F5687" s="1" t="s">
        <v>1</v>
      </c>
      <c r="G5687" s="2">
        <v>471.56101097662298</v>
      </c>
      <c r="H5687" s="1" t="s">
        <v>235</v>
      </c>
    </row>
    <row r="5688" spans="1:8" x14ac:dyDescent="0.3">
      <c r="A5688" s="7" t="s">
        <v>3366</v>
      </c>
      <c r="B5688" s="1" t="s">
        <v>162</v>
      </c>
      <c r="C5688" s="1" t="s">
        <v>3367</v>
      </c>
      <c r="D5688" s="1" t="s">
        <v>7</v>
      </c>
      <c r="E5688" s="1" t="s">
        <v>311</v>
      </c>
      <c r="F5688" s="1" t="s">
        <v>1</v>
      </c>
      <c r="G5688" s="2">
        <v>596.60037354505698</v>
      </c>
      <c r="H5688" s="1" t="s">
        <v>235</v>
      </c>
    </row>
    <row r="5689" spans="1:8" x14ac:dyDescent="0.3">
      <c r="A5689" s="7" t="s">
        <v>3368</v>
      </c>
      <c r="B5689" s="1" t="s">
        <v>162</v>
      </c>
      <c r="C5689" s="1" t="s">
        <v>3367</v>
      </c>
      <c r="D5689" s="1" t="s">
        <v>7</v>
      </c>
      <c r="E5689" s="1" t="s">
        <v>7</v>
      </c>
      <c r="F5689" s="1" t="s">
        <v>1</v>
      </c>
      <c r="G5689" s="2">
        <v>602.31092889993795</v>
      </c>
      <c r="H5689" s="1">
        <v>429</v>
      </c>
    </row>
    <row r="5690" spans="1:8" x14ac:dyDescent="0.3">
      <c r="A5690" s="7" t="s">
        <v>3369</v>
      </c>
      <c r="B5690" s="1" t="s">
        <v>162</v>
      </c>
      <c r="C5690" s="1" t="s">
        <v>3367</v>
      </c>
      <c r="D5690" s="1" t="s">
        <v>7</v>
      </c>
      <c r="E5690" s="1" t="s">
        <v>7</v>
      </c>
      <c r="F5690" s="1" t="s">
        <v>1</v>
      </c>
      <c r="G5690" s="2">
        <v>995.28697816344402</v>
      </c>
      <c r="H5690" s="1">
        <v>838</v>
      </c>
    </row>
    <row r="5691" spans="1:8" x14ac:dyDescent="0.3">
      <c r="A5691" s="7" t="s">
        <v>3370</v>
      </c>
      <c r="B5691" s="1" t="s">
        <v>162</v>
      </c>
      <c r="C5691" s="1" t="s">
        <v>3367</v>
      </c>
      <c r="D5691" s="1" t="s">
        <v>7</v>
      </c>
      <c r="E5691" s="1" t="s">
        <v>311</v>
      </c>
      <c r="F5691" s="1" t="s">
        <v>1</v>
      </c>
      <c r="G5691" s="2">
        <v>178.80929157485599</v>
      </c>
      <c r="H5691" s="1" t="s">
        <v>235</v>
      </c>
    </row>
    <row r="5692" spans="1:8" x14ac:dyDescent="0.3">
      <c r="A5692" s="7" t="s">
        <v>3371</v>
      </c>
      <c r="B5692" s="1" t="s">
        <v>183</v>
      </c>
      <c r="C5692" s="1" t="s">
        <v>184</v>
      </c>
      <c r="D5692" s="1" t="s">
        <v>7</v>
      </c>
      <c r="E5692" s="1" t="s">
        <v>7</v>
      </c>
      <c r="F5692" s="1" t="s">
        <v>2</v>
      </c>
      <c r="G5692" s="2">
        <v>800.48052905337499</v>
      </c>
      <c r="H5692" s="1">
        <v>777</v>
      </c>
    </row>
    <row r="5693" spans="1:8" x14ac:dyDescent="0.3">
      <c r="A5693" s="7" t="s">
        <v>3371</v>
      </c>
      <c r="B5693" s="1" t="s">
        <v>183</v>
      </c>
      <c r="C5693" s="1" t="s">
        <v>184</v>
      </c>
      <c r="D5693" s="1" t="s">
        <v>7</v>
      </c>
      <c r="E5693" s="1" t="s">
        <v>7</v>
      </c>
      <c r="F5693" s="1" t="s">
        <v>1</v>
      </c>
      <c r="G5693" s="2">
        <v>800.49681951960099</v>
      </c>
      <c r="H5693" s="1">
        <v>777</v>
      </c>
    </row>
    <row r="5694" spans="1:8" x14ac:dyDescent="0.3">
      <c r="A5694" s="7" t="s">
        <v>3372</v>
      </c>
      <c r="B5694" s="1" t="s">
        <v>183</v>
      </c>
      <c r="C5694" s="1" t="s">
        <v>184</v>
      </c>
      <c r="D5694" s="1" t="s">
        <v>7</v>
      </c>
      <c r="E5694" s="1" t="s">
        <v>7</v>
      </c>
      <c r="F5694" s="1" t="s">
        <v>2</v>
      </c>
      <c r="G5694" s="2">
        <v>985.36736061147803</v>
      </c>
      <c r="H5694" s="1">
        <v>1000</v>
      </c>
    </row>
    <row r="5695" spans="1:8" x14ac:dyDescent="0.3">
      <c r="A5695" s="7" t="s">
        <v>3372</v>
      </c>
      <c r="B5695" s="1" t="s">
        <v>183</v>
      </c>
      <c r="C5695" s="1" t="s">
        <v>184</v>
      </c>
      <c r="D5695" s="1" t="s">
        <v>7</v>
      </c>
      <c r="E5695" s="1" t="s">
        <v>7</v>
      </c>
      <c r="F5695" s="1" t="s">
        <v>1</v>
      </c>
      <c r="G5695" s="2">
        <v>985.90444700272803</v>
      </c>
      <c r="H5695" s="1">
        <v>1000</v>
      </c>
    </row>
    <row r="5696" spans="1:8" x14ac:dyDescent="0.3">
      <c r="A5696" s="7" t="s">
        <v>3373</v>
      </c>
      <c r="B5696" s="1" t="s">
        <v>183</v>
      </c>
      <c r="C5696" s="1" t="s">
        <v>184</v>
      </c>
      <c r="D5696" s="1" t="s">
        <v>7</v>
      </c>
      <c r="E5696" s="1" t="s">
        <v>7</v>
      </c>
      <c r="F5696" s="1" t="s">
        <v>2</v>
      </c>
      <c r="G5696" s="2">
        <v>1019.14398485563</v>
      </c>
      <c r="H5696" s="1">
        <v>1118</v>
      </c>
    </row>
    <row r="5697" spans="1:8" x14ac:dyDescent="0.3">
      <c r="A5697" s="7" t="s">
        <v>3373</v>
      </c>
      <c r="B5697" s="1" t="s">
        <v>183</v>
      </c>
      <c r="C5697" s="1" t="s">
        <v>184</v>
      </c>
      <c r="D5697" s="1" t="s">
        <v>7</v>
      </c>
      <c r="E5697" s="1" t="s">
        <v>7</v>
      </c>
      <c r="F5697" s="1" t="s">
        <v>1</v>
      </c>
      <c r="G5697" s="2">
        <v>1019.62026860064</v>
      </c>
      <c r="H5697" s="1">
        <v>1118</v>
      </c>
    </row>
    <row r="5698" spans="1:8" x14ac:dyDescent="0.3">
      <c r="A5698" s="7" t="s">
        <v>3374</v>
      </c>
      <c r="B5698" s="1" t="s">
        <v>183</v>
      </c>
      <c r="C5698" s="1" t="s">
        <v>184</v>
      </c>
      <c r="D5698" s="1" t="s">
        <v>7</v>
      </c>
      <c r="E5698" s="1" t="s">
        <v>7</v>
      </c>
      <c r="F5698" s="1" t="s">
        <v>1</v>
      </c>
      <c r="G5698" s="2">
        <v>635.05903408794802</v>
      </c>
      <c r="H5698" s="1">
        <v>266</v>
      </c>
    </row>
    <row r="5699" spans="1:8" x14ac:dyDescent="0.3">
      <c r="A5699" s="7" t="s">
        <v>3374</v>
      </c>
      <c r="B5699" s="1" t="s">
        <v>183</v>
      </c>
      <c r="C5699" s="1" t="s">
        <v>184</v>
      </c>
      <c r="D5699" s="1" t="s">
        <v>7</v>
      </c>
      <c r="E5699" s="1" t="s">
        <v>7</v>
      </c>
      <c r="F5699" s="1" t="s">
        <v>2</v>
      </c>
      <c r="G5699" s="2">
        <v>635.08335571765997</v>
      </c>
      <c r="H5699" s="1">
        <v>266</v>
      </c>
    </row>
    <row r="5700" spans="1:8" x14ac:dyDescent="0.3">
      <c r="A5700" s="7" t="s">
        <v>3375</v>
      </c>
      <c r="B5700" s="1" t="s">
        <v>183</v>
      </c>
      <c r="C5700" s="1" t="s">
        <v>184</v>
      </c>
      <c r="D5700" s="1" t="s">
        <v>7</v>
      </c>
      <c r="E5700" s="1" t="s">
        <v>7</v>
      </c>
      <c r="F5700" s="1" t="s">
        <v>1</v>
      </c>
      <c r="G5700" s="2">
        <v>338.14193185324802</v>
      </c>
      <c r="H5700" s="1">
        <v>251</v>
      </c>
    </row>
    <row r="5701" spans="1:8" x14ac:dyDescent="0.3">
      <c r="A5701" s="7" t="s">
        <v>3375</v>
      </c>
      <c r="B5701" s="1" t="s">
        <v>183</v>
      </c>
      <c r="C5701" s="1" t="s">
        <v>184</v>
      </c>
      <c r="D5701" s="1" t="s">
        <v>7</v>
      </c>
      <c r="E5701" s="1" t="s">
        <v>7</v>
      </c>
      <c r="F5701" s="1" t="s">
        <v>2</v>
      </c>
      <c r="G5701" s="2">
        <v>338.28644069836298</v>
      </c>
      <c r="H5701" s="1">
        <v>251</v>
      </c>
    </row>
    <row r="5702" spans="1:8" x14ac:dyDescent="0.3">
      <c r="A5702" s="7" t="s">
        <v>3376</v>
      </c>
      <c r="B5702" s="1" t="s">
        <v>183</v>
      </c>
      <c r="C5702" s="1" t="s">
        <v>184</v>
      </c>
      <c r="D5702" s="1" t="s">
        <v>7</v>
      </c>
      <c r="E5702" s="1" t="s">
        <v>7</v>
      </c>
      <c r="F5702" s="1" t="s">
        <v>2</v>
      </c>
      <c r="G5702" s="2">
        <v>387.81264068274299</v>
      </c>
      <c r="H5702" s="1">
        <v>307</v>
      </c>
    </row>
    <row r="5703" spans="1:8" x14ac:dyDescent="0.3">
      <c r="A5703" s="7" t="s">
        <v>3376</v>
      </c>
      <c r="B5703" s="1" t="s">
        <v>183</v>
      </c>
      <c r="C5703" s="1" t="s">
        <v>184</v>
      </c>
      <c r="D5703" s="1" t="s">
        <v>7</v>
      </c>
      <c r="E5703" s="1" t="s">
        <v>7</v>
      </c>
      <c r="F5703" s="1" t="s">
        <v>1</v>
      </c>
      <c r="G5703" s="2">
        <v>387.81264068274299</v>
      </c>
      <c r="H5703" s="1">
        <v>307</v>
      </c>
    </row>
    <row r="5704" spans="1:8" x14ac:dyDescent="0.3">
      <c r="A5704" s="7" t="s">
        <v>3377</v>
      </c>
      <c r="B5704" s="1" t="s">
        <v>5</v>
      </c>
      <c r="C5704" s="1" t="s">
        <v>3378</v>
      </c>
      <c r="D5704" s="1" t="s">
        <v>7</v>
      </c>
      <c r="E5704" s="1" t="s">
        <v>7</v>
      </c>
      <c r="F5704" s="1" t="s">
        <v>1</v>
      </c>
      <c r="G5704" s="2">
        <v>43.403896274059299</v>
      </c>
      <c r="H5704" s="1">
        <v>46.2</v>
      </c>
    </row>
    <row r="5705" spans="1:8" x14ac:dyDescent="0.3">
      <c r="A5705" s="7" t="s">
        <v>3379</v>
      </c>
      <c r="B5705" s="1" t="s">
        <v>5</v>
      </c>
      <c r="C5705" s="1" t="s">
        <v>3378</v>
      </c>
      <c r="D5705" s="1" t="s">
        <v>7</v>
      </c>
      <c r="E5705" s="1" t="s">
        <v>7</v>
      </c>
      <c r="F5705" s="1" t="s">
        <v>1</v>
      </c>
      <c r="G5705" s="2">
        <v>45.963480281324998</v>
      </c>
      <c r="H5705" s="1">
        <v>42</v>
      </c>
    </row>
    <row r="5706" spans="1:8" x14ac:dyDescent="0.3">
      <c r="A5706" s="7" t="s">
        <v>3380</v>
      </c>
      <c r="B5706" s="1" t="s">
        <v>5</v>
      </c>
      <c r="C5706" s="1" t="s">
        <v>3378</v>
      </c>
      <c r="D5706" s="1" t="s">
        <v>7</v>
      </c>
      <c r="E5706" s="1" t="s">
        <v>7</v>
      </c>
      <c r="F5706" s="1" t="s">
        <v>1</v>
      </c>
      <c r="G5706" s="2">
        <v>25.7094208607447</v>
      </c>
      <c r="H5706" s="1">
        <v>25</v>
      </c>
    </row>
    <row r="5707" spans="1:8" x14ac:dyDescent="0.3">
      <c r="A5707" s="7" t="s">
        <v>3381</v>
      </c>
      <c r="B5707" s="1" t="s">
        <v>5</v>
      </c>
      <c r="C5707" s="1" t="s">
        <v>250</v>
      </c>
      <c r="D5707" s="1" t="s">
        <v>7</v>
      </c>
      <c r="E5707" s="1" t="s">
        <v>7</v>
      </c>
      <c r="F5707" s="1" t="s">
        <v>1</v>
      </c>
      <c r="G5707" s="2">
        <v>9.2064800925655508</v>
      </c>
      <c r="H5707" s="1">
        <v>10.5</v>
      </c>
    </row>
    <row r="5708" spans="1:8" x14ac:dyDescent="0.3">
      <c r="A5708" s="7" t="s">
        <v>3382</v>
      </c>
      <c r="B5708" s="1" t="s">
        <v>5</v>
      </c>
      <c r="C5708" s="1" t="s">
        <v>250</v>
      </c>
      <c r="D5708" s="1" t="s">
        <v>7</v>
      </c>
      <c r="E5708" s="1" t="s">
        <v>7</v>
      </c>
      <c r="F5708" s="1" t="s">
        <v>1</v>
      </c>
      <c r="G5708" s="2">
        <v>13.1659567161922</v>
      </c>
      <c r="H5708" s="1">
        <v>18.7</v>
      </c>
    </row>
    <row r="5709" spans="1:8" x14ac:dyDescent="0.3">
      <c r="A5709" s="7" t="s">
        <v>3383</v>
      </c>
      <c r="B5709" s="1" t="s">
        <v>5</v>
      </c>
      <c r="C5709" s="1" t="s">
        <v>250</v>
      </c>
      <c r="D5709" s="1" t="s">
        <v>7</v>
      </c>
      <c r="E5709" s="1" t="s">
        <v>7</v>
      </c>
      <c r="F5709" s="1" t="s">
        <v>1</v>
      </c>
      <c r="G5709" s="2">
        <v>8.6638140759933702</v>
      </c>
      <c r="H5709" s="1">
        <v>8.8000000000000007</v>
      </c>
    </row>
    <row r="5710" spans="1:8" x14ac:dyDescent="0.3">
      <c r="A5710" s="7" t="s">
        <v>3384</v>
      </c>
      <c r="B5710" s="1" t="s">
        <v>5</v>
      </c>
      <c r="C5710" s="1" t="s">
        <v>222</v>
      </c>
      <c r="D5710" s="1" t="s">
        <v>7</v>
      </c>
      <c r="E5710" s="1" t="s">
        <v>7</v>
      </c>
      <c r="F5710" s="1" t="s">
        <v>2</v>
      </c>
      <c r="G5710" s="2">
        <v>36.793035378688103</v>
      </c>
      <c r="H5710" s="1">
        <v>30.3</v>
      </c>
    </row>
    <row r="5711" spans="1:8" x14ac:dyDescent="0.3">
      <c r="A5711" s="7" t="s">
        <v>3384</v>
      </c>
      <c r="B5711" s="1" t="s">
        <v>5</v>
      </c>
      <c r="C5711" s="1" t="s">
        <v>222</v>
      </c>
      <c r="D5711" s="1" t="s">
        <v>7</v>
      </c>
      <c r="E5711" s="1" t="s">
        <v>7</v>
      </c>
      <c r="F5711" s="1" t="s">
        <v>1</v>
      </c>
      <c r="G5711" s="2">
        <v>45.086542953279597</v>
      </c>
      <c r="H5711" s="1">
        <v>30.3</v>
      </c>
    </row>
    <row r="5712" spans="1:8" x14ac:dyDescent="0.3">
      <c r="A5712" s="7" t="s">
        <v>3385</v>
      </c>
      <c r="B5712" s="1" t="s">
        <v>5</v>
      </c>
      <c r="C5712" s="1" t="s">
        <v>222</v>
      </c>
      <c r="D5712" s="1" t="s">
        <v>7</v>
      </c>
      <c r="E5712" s="1" t="s">
        <v>7</v>
      </c>
      <c r="F5712" s="1" t="s">
        <v>2</v>
      </c>
      <c r="G5712" s="2">
        <v>26.263418211203099</v>
      </c>
      <c r="H5712" s="1">
        <v>21.1</v>
      </c>
    </row>
    <row r="5713" spans="1:8" x14ac:dyDescent="0.3">
      <c r="A5713" s="7" t="s">
        <v>3385</v>
      </c>
      <c r="B5713" s="1" t="s">
        <v>5</v>
      </c>
      <c r="C5713" s="1" t="s">
        <v>222</v>
      </c>
      <c r="D5713" s="1" t="s">
        <v>7</v>
      </c>
      <c r="E5713" s="1" t="s">
        <v>7</v>
      </c>
      <c r="F5713" s="1" t="s">
        <v>1</v>
      </c>
      <c r="G5713" s="2">
        <v>31.373337859760799</v>
      </c>
      <c r="H5713" s="1">
        <v>21.1</v>
      </c>
    </row>
    <row r="5714" spans="1:8" x14ac:dyDescent="0.3">
      <c r="A5714" s="7" t="s">
        <v>3386</v>
      </c>
      <c r="B5714" s="1" t="s">
        <v>5</v>
      </c>
      <c r="C5714" s="1" t="s">
        <v>222</v>
      </c>
      <c r="D5714" s="1" t="s">
        <v>7</v>
      </c>
      <c r="E5714" s="1" t="s">
        <v>7</v>
      </c>
      <c r="F5714" s="1" t="s">
        <v>2</v>
      </c>
      <c r="G5714" s="2">
        <v>24.6941553061483</v>
      </c>
      <c r="H5714" s="1">
        <v>33</v>
      </c>
    </row>
    <row r="5715" spans="1:8" x14ac:dyDescent="0.3">
      <c r="A5715" s="7" t="s">
        <v>3386</v>
      </c>
      <c r="B5715" s="1" t="s">
        <v>5</v>
      </c>
      <c r="C5715" s="1" t="s">
        <v>222</v>
      </c>
      <c r="D5715" s="1" t="s">
        <v>7</v>
      </c>
      <c r="E5715" s="1" t="s">
        <v>7</v>
      </c>
      <c r="F5715" s="1" t="s">
        <v>1</v>
      </c>
      <c r="G5715" s="2">
        <v>29.361638324903002</v>
      </c>
      <c r="H5715" s="1">
        <v>33</v>
      </c>
    </row>
    <row r="5716" spans="1:8" x14ac:dyDescent="0.3">
      <c r="A5716" s="7" t="s">
        <v>3387</v>
      </c>
      <c r="B5716" s="1" t="s">
        <v>124</v>
      </c>
      <c r="C5716" s="1" t="s">
        <v>125</v>
      </c>
      <c r="D5716" s="1" t="s">
        <v>7</v>
      </c>
      <c r="E5716" s="1" t="s">
        <v>311</v>
      </c>
      <c r="F5716" s="1" t="s">
        <v>2</v>
      </c>
      <c r="G5716" s="2">
        <v>309.45517965299803</v>
      </c>
      <c r="H5716" s="1" t="s">
        <v>235</v>
      </c>
    </row>
    <row r="5717" spans="1:8" x14ac:dyDescent="0.3">
      <c r="A5717" s="7" t="s">
        <v>3387</v>
      </c>
      <c r="B5717" s="1" t="s">
        <v>124</v>
      </c>
      <c r="C5717" s="1" t="s">
        <v>125</v>
      </c>
      <c r="D5717" s="1" t="s">
        <v>7</v>
      </c>
      <c r="E5717" s="1" t="s">
        <v>311</v>
      </c>
      <c r="F5717" s="1" t="s">
        <v>1</v>
      </c>
      <c r="G5717" s="2">
        <v>311.397149046533</v>
      </c>
      <c r="H5717" s="1" t="s">
        <v>235</v>
      </c>
    </row>
    <row r="5718" spans="1:8" x14ac:dyDescent="0.3">
      <c r="A5718" s="7" t="s">
        <v>3388</v>
      </c>
      <c r="B5718" s="1" t="s">
        <v>124</v>
      </c>
      <c r="C5718" s="1" t="s">
        <v>125</v>
      </c>
      <c r="D5718" s="1" t="s">
        <v>7</v>
      </c>
      <c r="E5718" s="1" t="s">
        <v>7</v>
      </c>
      <c r="F5718" s="1" t="s">
        <v>2</v>
      </c>
      <c r="G5718" s="2">
        <v>363.27684078755601</v>
      </c>
      <c r="H5718" s="1">
        <v>284</v>
      </c>
    </row>
    <row r="5719" spans="1:8" x14ac:dyDescent="0.3">
      <c r="A5719" s="7" t="s">
        <v>3388</v>
      </c>
      <c r="B5719" s="1" t="s">
        <v>124</v>
      </c>
      <c r="C5719" s="1" t="s">
        <v>125</v>
      </c>
      <c r="D5719" s="1" t="s">
        <v>7</v>
      </c>
      <c r="E5719" s="1" t="s">
        <v>7</v>
      </c>
      <c r="F5719" s="1" t="s">
        <v>1</v>
      </c>
      <c r="G5719" s="2">
        <v>365.79274091548001</v>
      </c>
      <c r="H5719" s="1">
        <v>284</v>
      </c>
    </row>
    <row r="5720" spans="1:8" x14ac:dyDescent="0.3">
      <c r="A5720" s="7" t="s">
        <v>3389</v>
      </c>
      <c r="B5720" s="1" t="s">
        <v>124</v>
      </c>
      <c r="C5720" s="1" t="s">
        <v>125</v>
      </c>
      <c r="D5720" s="1" t="s">
        <v>7</v>
      </c>
      <c r="E5720" s="1" t="s">
        <v>7</v>
      </c>
      <c r="F5720" s="1" t="s">
        <v>2</v>
      </c>
      <c r="G5720" s="2">
        <v>178.682025718343</v>
      </c>
      <c r="H5720" s="1">
        <v>99</v>
      </c>
    </row>
    <row r="5721" spans="1:8" x14ac:dyDescent="0.3">
      <c r="A5721" s="7" t="s">
        <v>3389</v>
      </c>
      <c r="B5721" s="1" t="s">
        <v>124</v>
      </c>
      <c r="C5721" s="1" t="s">
        <v>125</v>
      </c>
      <c r="D5721" s="1" t="s">
        <v>7</v>
      </c>
      <c r="E5721" s="1" t="s">
        <v>7</v>
      </c>
      <c r="F5721" s="1" t="s">
        <v>1</v>
      </c>
      <c r="G5721" s="2">
        <v>179.40603510894601</v>
      </c>
      <c r="H5721" s="1">
        <v>99</v>
      </c>
    </row>
    <row r="5722" spans="1:8" x14ac:dyDescent="0.3">
      <c r="A5722" s="7" t="s">
        <v>3390</v>
      </c>
      <c r="B5722" s="1" t="s">
        <v>124</v>
      </c>
      <c r="C5722" s="1" t="s">
        <v>125</v>
      </c>
      <c r="D5722" s="1" t="s">
        <v>7</v>
      </c>
      <c r="E5722" s="1" t="s">
        <v>7</v>
      </c>
      <c r="F5722" s="1" t="s">
        <v>1</v>
      </c>
      <c r="G5722" s="2">
        <v>467.843251272418</v>
      </c>
      <c r="H5722" s="1">
        <v>643.20000000000005</v>
      </c>
    </row>
    <row r="5723" spans="1:8" x14ac:dyDescent="0.3">
      <c r="A5723" s="7" t="s">
        <v>3390</v>
      </c>
      <c r="B5723" s="1" t="s">
        <v>124</v>
      </c>
      <c r="C5723" s="1" t="s">
        <v>125</v>
      </c>
      <c r="D5723" s="1" t="s">
        <v>7</v>
      </c>
      <c r="E5723" s="1" t="s">
        <v>7</v>
      </c>
      <c r="F5723" s="1" t="s">
        <v>2</v>
      </c>
      <c r="G5723" s="2">
        <v>472.90881274170499</v>
      </c>
      <c r="H5723" s="1">
        <v>643.20000000000005</v>
      </c>
    </row>
    <row r="5724" spans="1:8" x14ac:dyDescent="0.3">
      <c r="A5724" s="7" t="s">
        <v>3391</v>
      </c>
      <c r="B5724" s="1" t="s">
        <v>124</v>
      </c>
      <c r="C5724" s="1" t="s">
        <v>125</v>
      </c>
      <c r="D5724" s="1" t="s">
        <v>7</v>
      </c>
      <c r="E5724" s="1" t="s">
        <v>7</v>
      </c>
      <c r="F5724" s="1" t="s">
        <v>1</v>
      </c>
      <c r="G5724" s="2">
        <v>194.77479030872499</v>
      </c>
      <c r="H5724" s="1">
        <v>213</v>
      </c>
    </row>
    <row r="5725" spans="1:8" x14ac:dyDescent="0.3">
      <c r="A5725" s="7" t="s">
        <v>3391</v>
      </c>
      <c r="B5725" s="1" t="s">
        <v>124</v>
      </c>
      <c r="C5725" s="1" t="s">
        <v>125</v>
      </c>
      <c r="D5725" s="1" t="s">
        <v>7</v>
      </c>
      <c r="E5725" s="1" t="s">
        <v>7</v>
      </c>
      <c r="F5725" s="1" t="s">
        <v>2</v>
      </c>
      <c r="G5725" s="2">
        <v>197.452030882125</v>
      </c>
      <c r="H5725" s="1">
        <v>213</v>
      </c>
    </row>
    <row r="5726" spans="1:8" x14ac:dyDescent="0.3">
      <c r="A5726" s="7" t="s">
        <v>3392</v>
      </c>
      <c r="B5726" s="1" t="s">
        <v>124</v>
      </c>
      <c r="C5726" s="1" t="s">
        <v>125</v>
      </c>
      <c r="D5726" s="1" t="s">
        <v>7</v>
      </c>
      <c r="E5726" s="1" t="s">
        <v>7</v>
      </c>
      <c r="F5726" s="1" t="s">
        <v>2</v>
      </c>
      <c r="G5726" s="2">
        <v>238.51676454506901</v>
      </c>
      <c r="H5726" s="1">
        <v>349</v>
      </c>
    </row>
    <row r="5727" spans="1:8" x14ac:dyDescent="0.3">
      <c r="A5727" s="7" t="s">
        <v>3392</v>
      </c>
      <c r="B5727" s="1" t="s">
        <v>124</v>
      </c>
      <c r="C5727" s="1" t="s">
        <v>125</v>
      </c>
      <c r="D5727" s="1" t="s">
        <v>7</v>
      </c>
      <c r="E5727" s="1" t="s">
        <v>7</v>
      </c>
      <c r="F5727" s="1" t="s">
        <v>1</v>
      </c>
      <c r="G5727" s="2">
        <v>239.76198639784801</v>
      </c>
      <c r="H5727" s="1">
        <v>349</v>
      </c>
    </row>
    <row r="5728" spans="1:8" x14ac:dyDescent="0.3">
      <c r="A5728" s="7" t="s">
        <v>3393</v>
      </c>
      <c r="B5728" s="1" t="s">
        <v>124</v>
      </c>
      <c r="C5728" s="1" t="s">
        <v>125</v>
      </c>
      <c r="D5728" s="1" t="s">
        <v>7</v>
      </c>
      <c r="E5728" s="1" t="s">
        <v>7</v>
      </c>
      <c r="F5728" s="1" t="s">
        <v>1</v>
      </c>
      <c r="G5728" s="2">
        <v>641.83262438614497</v>
      </c>
      <c r="H5728" s="1">
        <v>805.9</v>
      </c>
    </row>
    <row r="5729" spans="1:8" x14ac:dyDescent="0.3">
      <c r="A5729" s="7" t="s">
        <v>3393</v>
      </c>
      <c r="B5729" s="1" t="s">
        <v>124</v>
      </c>
      <c r="C5729" s="1" t="s">
        <v>125</v>
      </c>
      <c r="D5729" s="1" t="s">
        <v>7</v>
      </c>
      <c r="E5729" s="1" t="s">
        <v>7</v>
      </c>
      <c r="F5729" s="1" t="s">
        <v>2</v>
      </c>
      <c r="G5729" s="2">
        <v>647.49467109270995</v>
      </c>
      <c r="H5729" s="1">
        <v>805.9</v>
      </c>
    </row>
    <row r="5730" spans="1:8" x14ac:dyDescent="0.3">
      <c r="A5730" s="7" t="s">
        <v>3394</v>
      </c>
      <c r="B5730" s="1" t="s">
        <v>124</v>
      </c>
      <c r="C5730" s="1" t="s">
        <v>125</v>
      </c>
      <c r="D5730" s="1" t="s">
        <v>7</v>
      </c>
      <c r="E5730" s="1" t="s">
        <v>7</v>
      </c>
      <c r="F5730" s="1" t="s">
        <v>2</v>
      </c>
      <c r="G5730" s="2">
        <v>260.89266863284098</v>
      </c>
      <c r="H5730" s="1">
        <v>191</v>
      </c>
    </row>
    <row r="5731" spans="1:8" x14ac:dyDescent="0.3">
      <c r="A5731" s="7" t="s">
        <v>3394</v>
      </c>
      <c r="B5731" s="1" t="s">
        <v>124</v>
      </c>
      <c r="C5731" s="1" t="s">
        <v>125</v>
      </c>
      <c r="D5731" s="1" t="s">
        <v>7</v>
      </c>
      <c r="E5731" s="1" t="s">
        <v>7</v>
      </c>
      <c r="F5731" s="1" t="s">
        <v>1</v>
      </c>
      <c r="G5731" s="2">
        <v>262.34944362871101</v>
      </c>
      <c r="H5731" s="1">
        <v>191</v>
      </c>
    </row>
    <row r="5732" spans="1:8" x14ac:dyDescent="0.3">
      <c r="A5732" s="7" t="s">
        <v>3395</v>
      </c>
      <c r="B5732" s="1" t="s">
        <v>124</v>
      </c>
      <c r="C5732" s="1" t="s">
        <v>125</v>
      </c>
      <c r="D5732" s="1" t="s">
        <v>7</v>
      </c>
      <c r="E5732" s="1" t="s">
        <v>311</v>
      </c>
      <c r="F5732" s="1" t="s">
        <v>1</v>
      </c>
      <c r="G5732" s="2">
        <v>183.870476053571</v>
      </c>
      <c r="H5732" s="1" t="s">
        <v>235</v>
      </c>
    </row>
    <row r="5733" spans="1:8" x14ac:dyDescent="0.3">
      <c r="A5733" s="7" t="s">
        <v>3395</v>
      </c>
      <c r="B5733" s="1" t="s">
        <v>124</v>
      </c>
      <c r="C5733" s="1" t="s">
        <v>125</v>
      </c>
      <c r="D5733" s="1" t="s">
        <v>7</v>
      </c>
      <c r="E5733" s="1" t="s">
        <v>311</v>
      </c>
      <c r="F5733" s="1" t="s">
        <v>2</v>
      </c>
      <c r="G5733" s="2">
        <v>190.62558831021801</v>
      </c>
      <c r="H5733" s="1" t="s">
        <v>235</v>
      </c>
    </row>
    <row r="5734" spans="1:8" x14ac:dyDescent="0.3">
      <c r="A5734" s="7" t="s">
        <v>3396</v>
      </c>
      <c r="B5734" s="1" t="s">
        <v>124</v>
      </c>
      <c r="C5734" s="1" t="s">
        <v>125</v>
      </c>
      <c r="D5734" s="1" t="s">
        <v>7</v>
      </c>
      <c r="E5734" s="1" t="s">
        <v>7</v>
      </c>
      <c r="F5734" s="1" t="s">
        <v>2</v>
      </c>
      <c r="G5734" s="2">
        <v>309.45517965299803</v>
      </c>
      <c r="H5734" s="1">
        <v>210</v>
      </c>
    </row>
    <row r="5735" spans="1:8" x14ac:dyDescent="0.3">
      <c r="A5735" s="7" t="s">
        <v>3396</v>
      </c>
      <c r="B5735" s="1" t="s">
        <v>124</v>
      </c>
      <c r="C5735" s="1" t="s">
        <v>125</v>
      </c>
      <c r="D5735" s="1" t="s">
        <v>7</v>
      </c>
      <c r="E5735" s="1" t="s">
        <v>7</v>
      </c>
      <c r="F5735" s="1" t="s">
        <v>1</v>
      </c>
      <c r="G5735" s="2">
        <v>311.397149046533</v>
      </c>
      <c r="H5735" s="1">
        <v>210</v>
      </c>
    </row>
    <row r="5736" spans="1:8" x14ac:dyDescent="0.3">
      <c r="A5736" s="7" t="s">
        <v>3397</v>
      </c>
      <c r="B5736" s="1" t="s">
        <v>124</v>
      </c>
      <c r="C5736" s="1" t="s">
        <v>125</v>
      </c>
      <c r="D5736" s="1" t="s">
        <v>7</v>
      </c>
      <c r="E5736" s="1" t="s">
        <v>7</v>
      </c>
      <c r="F5736" s="1" t="s">
        <v>1</v>
      </c>
      <c r="G5736" s="2">
        <v>631.81769624865206</v>
      </c>
      <c r="H5736" s="1">
        <v>1349.9</v>
      </c>
    </row>
    <row r="5737" spans="1:8" x14ac:dyDescent="0.3">
      <c r="A5737" s="7" t="s">
        <v>3397</v>
      </c>
      <c r="B5737" s="1" t="s">
        <v>124</v>
      </c>
      <c r="C5737" s="1" t="s">
        <v>125</v>
      </c>
      <c r="D5737" s="1" t="s">
        <v>7</v>
      </c>
      <c r="E5737" s="1" t="s">
        <v>7</v>
      </c>
      <c r="F5737" s="1" t="s">
        <v>2</v>
      </c>
      <c r="G5737" s="2">
        <v>694.38193833837204</v>
      </c>
      <c r="H5737" s="1">
        <v>1349.9</v>
      </c>
    </row>
    <row r="5738" spans="1:8" x14ac:dyDescent="0.3">
      <c r="A5738" s="7" t="s">
        <v>3398</v>
      </c>
      <c r="B5738" s="1" t="s">
        <v>124</v>
      </c>
      <c r="C5738" s="1" t="s">
        <v>125</v>
      </c>
      <c r="D5738" s="1" t="s">
        <v>7</v>
      </c>
      <c r="E5738" s="1" t="s">
        <v>7</v>
      </c>
      <c r="F5738" s="1" t="s">
        <v>2</v>
      </c>
      <c r="G5738" s="2">
        <v>129.195285056459</v>
      </c>
      <c r="H5738" s="1">
        <v>90</v>
      </c>
    </row>
    <row r="5739" spans="1:8" x14ac:dyDescent="0.3">
      <c r="A5739" s="7" t="s">
        <v>3398</v>
      </c>
      <c r="B5739" s="1" t="s">
        <v>124</v>
      </c>
      <c r="C5739" s="1" t="s">
        <v>125</v>
      </c>
      <c r="D5739" s="1" t="s">
        <v>7</v>
      </c>
      <c r="E5739" s="1" t="s">
        <v>7</v>
      </c>
      <c r="F5739" s="1" t="s">
        <v>1</v>
      </c>
      <c r="G5739" s="2">
        <v>129.549456536869</v>
      </c>
      <c r="H5739" s="1">
        <v>90</v>
      </c>
    </row>
    <row r="5740" spans="1:8" x14ac:dyDescent="0.3">
      <c r="A5740" s="7" t="s">
        <v>3399</v>
      </c>
      <c r="B5740" s="1" t="s">
        <v>30</v>
      </c>
      <c r="C5740" s="1" t="s">
        <v>31</v>
      </c>
      <c r="D5740" s="1" t="s">
        <v>7</v>
      </c>
      <c r="E5740" s="1" t="s">
        <v>7</v>
      </c>
      <c r="F5740" s="1" t="s">
        <v>2</v>
      </c>
      <c r="G5740" s="2">
        <v>734.89088597323905</v>
      </c>
      <c r="H5740" s="1">
        <v>830</v>
      </c>
    </row>
    <row r="5741" spans="1:8" x14ac:dyDescent="0.3">
      <c r="A5741" s="7" t="s">
        <v>3399</v>
      </c>
      <c r="B5741" s="1" t="s">
        <v>30</v>
      </c>
      <c r="C5741" s="1" t="s">
        <v>31</v>
      </c>
      <c r="D5741" s="1" t="s">
        <v>7</v>
      </c>
      <c r="E5741" s="1" t="s">
        <v>7</v>
      </c>
      <c r="F5741" s="1" t="s">
        <v>1</v>
      </c>
      <c r="G5741" s="2">
        <v>738.52844781488602</v>
      </c>
      <c r="H5741" s="1">
        <v>830</v>
      </c>
    </row>
    <row r="5742" spans="1:8" x14ac:dyDescent="0.3">
      <c r="A5742" s="7" t="s">
        <v>3400</v>
      </c>
      <c r="B5742" s="1" t="s">
        <v>30</v>
      </c>
      <c r="C5742" s="1" t="s">
        <v>31</v>
      </c>
      <c r="D5742" s="1" t="s">
        <v>7</v>
      </c>
      <c r="E5742" s="1" t="s">
        <v>7</v>
      </c>
      <c r="F5742" s="1" t="s">
        <v>2</v>
      </c>
      <c r="G5742" s="2">
        <v>1730.8305836285101</v>
      </c>
      <c r="H5742" s="1">
        <v>1475.1</v>
      </c>
    </row>
    <row r="5743" spans="1:8" x14ac:dyDescent="0.3">
      <c r="A5743" s="7" t="s">
        <v>3400</v>
      </c>
      <c r="B5743" s="1" t="s">
        <v>30</v>
      </c>
      <c r="C5743" s="1" t="s">
        <v>31</v>
      </c>
      <c r="D5743" s="1" t="s">
        <v>7</v>
      </c>
      <c r="E5743" s="1" t="s">
        <v>7</v>
      </c>
      <c r="F5743" s="1" t="s">
        <v>1</v>
      </c>
      <c r="G5743" s="2">
        <v>1742.04632852288</v>
      </c>
      <c r="H5743" s="1">
        <v>1475.1</v>
      </c>
    </row>
    <row r="5744" spans="1:8" x14ac:dyDescent="0.3">
      <c r="A5744" s="7" t="s">
        <v>3401</v>
      </c>
      <c r="B5744" s="1" t="s">
        <v>183</v>
      </c>
      <c r="C5744" s="1" t="s">
        <v>184</v>
      </c>
      <c r="D5744" s="1" t="s">
        <v>7</v>
      </c>
      <c r="E5744" s="1" t="s">
        <v>7</v>
      </c>
      <c r="F5744" s="1" t="s">
        <v>1</v>
      </c>
      <c r="G5744" s="2">
        <v>397.36159944271401</v>
      </c>
      <c r="H5744" s="1">
        <v>365.5</v>
      </c>
    </row>
    <row r="5745" spans="1:8" x14ac:dyDescent="0.3">
      <c r="A5745" s="7" t="s">
        <v>3401</v>
      </c>
      <c r="B5745" s="1" t="s">
        <v>183</v>
      </c>
      <c r="C5745" s="1" t="s">
        <v>184</v>
      </c>
      <c r="D5745" s="1" t="s">
        <v>7</v>
      </c>
      <c r="E5745" s="1" t="s">
        <v>7</v>
      </c>
      <c r="F5745" s="1" t="s">
        <v>2</v>
      </c>
      <c r="G5745" s="2">
        <v>398.18470645644697</v>
      </c>
      <c r="H5745" s="1">
        <v>365.5</v>
      </c>
    </row>
    <row r="5746" spans="1:8" x14ac:dyDescent="0.3">
      <c r="A5746" s="7" t="s">
        <v>3402</v>
      </c>
      <c r="B5746" s="1" t="s">
        <v>700</v>
      </c>
      <c r="C5746" s="1" t="s">
        <v>762</v>
      </c>
      <c r="D5746" s="1" t="s">
        <v>7</v>
      </c>
      <c r="E5746" s="1" t="s">
        <v>7</v>
      </c>
      <c r="F5746" s="1" t="s">
        <v>2</v>
      </c>
      <c r="G5746" s="2">
        <v>25.452544807874801</v>
      </c>
      <c r="H5746" s="1">
        <v>18.399999999999999</v>
      </c>
    </row>
    <row r="5747" spans="1:8" x14ac:dyDescent="0.3">
      <c r="A5747" s="7" t="s">
        <v>3402</v>
      </c>
      <c r="B5747" s="1" t="s">
        <v>700</v>
      </c>
      <c r="C5747" s="1" t="s">
        <v>762</v>
      </c>
      <c r="D5747" s="1" t="s">
        <v>7</v>
      </c>
      <c r="E5747" s="1" t="s">
        <v>7</v>
      </c>
      <c r="F5747" s="1" t="s">
        <v>1</v>
      </c>
      <c r="G5747" s="2">
        <v>29.518585779216298</v>
      </c>
      <c r="H5747" s="1">
        <v>18.399999999999999</v>
      </c>
    </row>
    <row r="5748" spans="1:8" x14ac:dyDescent="0.3">
      <c r="A5748" s="7" t="s">
        <v>3403</v>
      </c>
      <c r="B5748" s="1" t="s">
        <v>700</v>
      </c>
      <c r="C5748" s="1" t="s">
        <v>762</v>
      </c>
      <c r="D5748" s="1" t="s">
        <v>7</v>
      </c>
      <c r="E5748" s="1" t="s">
        <v>7</v>
      </c>
      <c r="F5748" s="1" t="s">
        <v>2</v>
      </c>
      <c r="G5748" s="2">
        <v>21.720707615968699</v>
      </c>
      <c r="H5748" s="1">
        <v>22</v>
      </c>
    </row>
    <row r="5749" spans="1:8" x14ac:dyDescent="0.3">
      <c r="A5749" s="7" t="s">
        <v>3403</v>
      </c>
      <c r="B5749" s="1" t="s">
        <v>700</v>
      </c>
      <c r="C5749" s="1" t="s">
        <v>762</v>
      </c>
      <c r="D5749" s="1" t="s">
        <v>7</v>
      </c>
      <c r="E5749" s="1" t="s">
        <v>7</v>
      </c>
      <c r="F5749" s="1" t="s">
        <v>1</v>
      </c>
      <c r="G5749" s="2">
        <v>25.378379776695201</v>
      </c>
      <c r="H5749" s="1">
        <v>22</v>
      </c>
    </row>
    <row r="5750" spans="1:8" x14ac:dyDescent="0.3">
      <c r="A5750" s="7" t="s">
        <v>3404</v>
      </c>
      <c r="B5750" s="1" t="s">
        <v>162</v>
      </c>
      <c r="C5750" s="1" t="s">
        <v>163</v>
      </c>
      <c r="D5750" s="1" t="s">
        <v>7</v>
      </c>
      <c r="E5750" s="1" t="s">
        <v>7</v>
      </c>
      <c r="F5750" s="1" t="s">
        <v>2</v>
      </c>
      <c r="G5750" s="2">
        <v>113.191581727859</v>
      </c>
      <c r="H5750" s="1">
        <v>86.5</v>
      </c>
    </row>
    <row r="5751" spans="1:8" x14ac:dyDescent="0.3">
      <c r="A5751" s="7" t="s">
        <v>3404</v>
      </c>
      <c r="B5751" s="1" t="s">
        <v>162</v>
      </c>
      <c r="C5751" s="1" t="s">
        <v>163</v>
      </c>
      <c r="D5751" s="1" t="s">
        <v>7</v>
      </c>
      <c r="E5751" s="1" t="s">
        <v>7</v>
      </c>
      <c r="F5751" s="1" t="s">
        <v>1</v>
      </c>
      <c r="G5751" s="2">
        <v>146.22195014386801</v>
      </c>
      <c r="H5751" s="1">
        <v>86.5</v>
      </c>
    </row>
    <row r="5752" spans="1:8" x14ac:dyDescent="0.3">
      <c r="A5752" s="7" t="s">
        <v>3405</v>
      </c>
      <c r="B5752" s="1" t="s">
        <v>700</v>
      </c>
      <c r="C5752" s="1" t="s">
        <v>762</v>
      </c>
      <c r="D5752" s="1" t="s">
        <v>7</v>
      </c>
      <c r="E5752" s="1" t="s">
        <v>7</v>
      </c>
      <c r="F5752" s="1" t="s">
        <v>2</v>
      </c>
      <c r="G5752" s="2">
        <v>49.300093189785997</v>
      </c>
      <c r="H5752" s="1">
        <v>52.8</v>
      </c>
    </row>
    <row r="5753" spans="1:8" x14ac:dyDescent="0.3">
      <c r="A5753" s="7" t="s">
        <v>3405</v>
      </c>
      <c r="B5753" s="1" t="s">
        <v>700</v>
      </c>
      <c r="C5753" s="1" t="s">
        <v>762</v>
      </c>
      <c r="D5753" s="1" t="s">
        <v>7</v>
      </c>
      <c r="E5753" s="1" t="s">
        <v>7</v>
      </c>
      <c r="F5753" s="1" t="s">
        <v>1</v>
      </c>
      <c r="G5753" s="2">
        <v>55.432214895796299</v>
      </c>
      <c r="H5753" s="1">
        <v>52.8</v>
      </c>
    </row>
    <row r="5754" spans="1:8" x14ac:dyDescent="0.3">
      <c r="A5754" s="7" t="s">
        <v>3406</v>
      </c>
      <c r="B5754" s="1" t="s">
        <v>700</v>
      </c>
      <c r="C5754" s="1" t="s">
        <v>762</v>
      </c>
      <c r="D5754" s="1" t="s">
        <v>7</v>
      </c>
      <c r="E5754" s="1" t="s">
        <v>7</v>
      </c>
      <c r="F5754" s="1" t="s">
        <v>2</v>
      </c>
      <c r="G5754" s="2">
        <v>29.521801654804001</v>
      </c>
      <c r="H5754" s="1">
        <v>26.8</v>
      </c>
    </row>
    <row r="5755" spans="1:8" x14ac:dyDescent="0.3">
      <c r="A5755" s="7" t="s">
        <v>3406</v>
      </c>
      <c r="B5755" s="1" t="s">
        <v>700</v>
      </c>
      <c r="C5755" s="1" t="s">
        <v>762</v>
      </c>
      <c r="D5755" s="1" t="s">
        <v>7</v>
      </c>
      <c r="E5755" s="1" t="s">
        <v>7</v>
      </c>
      <c r="F5755" s="1" t="s">
        <v>1</v>
      </c>
      <c r="G5755" s="2">
        <v>34.000856682275803</v>
      </c>
      <c r="H5755" s="1">
        <v>26.8</v>
      </c>
    </row>
    <row r="5756" spans="1:8" x14ac:dyDescent="0.3">
      <c r="A5756" s="7" t="s">
        <v>3407</v>
      </c>
      <c r="B5756" s="1" t="s">
        <v>513</v>
      </c>
      <c r="C5756" s="1" t="s">
        <v>1524</v>
      </c>
      <c r="D5756" s="1" t="s">
        <v>7</v>
      </c>
      <c r="E5756" s="1" t="s">
        <v>7</v>
      </c>
      <c r="F5756" s="1" t="s">
        <v>2</v>
      </c>
      <c r="G5756" s="2">
        <v>249.36132833792999</v>
      </c>
      <c r="H5756" s="1">
        <v>283</v>
      </c>
    </row>
    <row r="5757" spans="1:8" x14ac:dyDescent="0.3">
      <c r="A5757" s="7" t="s">
        <v>3407</v>
      </c>
      <c r="B5757" s="1" t="s">
        <v>513</v>
      </c>
      <c r="C5757" s="1" t="s">
        <v>1524</v>
      </c>
      <c r="D5757" s="1" t="s">
        <v>7</v>
      </c>
      <c r="E5757" s="1" t="s">
        <v>7</v>
      </c>
      <c r="F5757" s="1" t="s">
        <v>1</v>
      </c>
      <c r="G5757" s="2">
        <v>249.36132833792999</v>
      </c>
      <c r="H5757" s="1">
        <v>283</v>
      </c>
    </row>
    <row r="5758" spans="1:8" x14ac:dyDescent="0.3">
      <c r="A5758" s="7" t="s">
        <v>3408</v>
      </c>
      <c r="B5758" s="1" t="s">
        <v>513</v>
      </c>
      <c r="C5758" s="1" t="s">
        <v>1524</v>
      </c>
      <c r="D5758" s="1" t="s">
        <v>7</v>
      </c>
      <c r="E5758" s="1" t="s">
        <v>7</v>
      </c>
      <c r="F5758" s="1" t="s">
        <v>2</v>
      </c>
      <c r="G5758" s="2">
        <v>249.36132833792999</v>
      </c>
      <c r="H5758" s="1">
        <v>258.3</v>
      </c>
    </row>
    <row r="5759" spans="1:8" x14ac:dyDescent="0.3">
      <c r="A5759" s="7" t="s">
        <v>3408</v>
      </c>
      <c r="B5759" s="1" t="s">
        <v>513</v>
      </c>
      <c r="C5759" s="1" t="s">
        <v>1524</v>
      </c>
      <c r="D5759" s="1" t="s">
        <v>7</v>
      </c>
      <c r="E5759" s="1" t="s">
        <v>7</v>
      </c>
      <c r="F5759" s="1" t="s">
        <v>1</v>
      </c>
      <c r="G5759" s="2">
        <v>249.36132833792999</v>
      </c>
      <c r="H5759" s="1">
        <v>258.3</v>
      </c>
    </row>
    <row r="5760" spans="1:8" x14ac:dyDescent="0.3">
      <c r="A5760" s="7" t="s">
        <v>3409</v>
      </c>
      <c r="B5760" s="1" t="s">
        <v>5</v>
      </c>
      <c r="C5760" s="1" t="s">
        <v>3410</v>
      </c>
      <c r="D5760" s="1" t="s">
        <v>7</v>
      </c>
      <c r="E5760" s="1" t="s">
        <v>7</v>
      </c>
      <c r="F5760" s="1" t="s">
        <v>1</v>
      </c>
      <c r="G5760" s="2">
        <v>34.646334818982197</v>
      </c>
      <c r="H5760" s="1">
        <v>35.299999999999997</v>
      </c>
    </row>
    <row r="5761" spans="1:8" x14ac:dyDescent="0.3">
      <c r="A5761" s="7" t="s">
        <v>3411</v>
      </c>
      <c r="B5761" s="1" t="s">
        <v>5</v>
      </c>
      <c r="C5761" s="1" t="s">
        <v>488</v>
      </c>
      <c r="D5761" s="1" t="s">
        <v>7</v>
      </c>
      <c r="E5761" s="1" t="s">
        <v>7</v>
      </c>
      <c r="F5761" s="1" t="s">
        <v>1</v>
      </c>
      <c r="G5761" s="2">
        <v>116.772776096678</v>
      </c>
      <c r="H5761" s="1">
        <v>193</v>
      </c>
    </row>
    <row r="5762" spans="1:8" x14ac:dyDescent="0.3">
      <c r="A5762" s="7" t="s">
        <v>3411</v>
      </c>
      <c r="B5762" s="1" t="s">
        <v>5</v>
      </c>
      <c r="C5762" s="1" t="s">
        <v>488</v>
      </c>
      <c r="D5762" s="1" t="s">
        <v>7</v>
      </c>
      <c r="E5762" s="1" t="s">
        <v>7</v>
      </c>
      <c r="F5762" s="1" t="s">
        <v>2</v>
      </c>
      <c r="G5762" s="2">
        <v>142.100495709943</v>
      </c>
      <c r="H5762" s="1">
        <v>193</v>
      </c>
    </row>
    <row r="5763" spans="1:8" x14ac:dyDescent="0.3">
      <c r="A5763" s="7" t="s">
        <v>3412</v>
      </c>
      <c r="B5763" s="1" t="s">
        <v>5</v>
      </c>
      <c r="C5763" s="1" t="s">
        <v>488</v>
      </c>
      <c r="D5763" s="1" t="s">
        <v>7</v>
      </c>
      <c r="E5763" s="1" t="s">
        <v>7</v>
      </c>
      <c r="F5763" s="1" t="s">
        <v>1</v>
      </c>
      <c r="G5763" s="2">
        <v>113.568285678595</v>
      </c>
      <c r="H5763" s="1">
        <v>106.8</v>
      </c>
    </row>
    <row r="5764" spans="1:8" x14ac:dyDescent="0.3">
      <c r="A5764" s="7" t="s">
        <v>3412</v>
      </c>
      <c r="B5764" s="1" t="s">
        <v>5</v>
      </c>
      <c r="C5764" s="1" t="s">
        <v>488</v>
      </c>
      <c r="D5764" s="1" t="s">
        <v>7</v>
      </c>
      <c r="E5764" s="1" t="s">
        <v>7</v>
      </c>
      <c r="F5764" s="1" t="s">
        <v>2</v>
      </c>
      <c r="G5764" s="2">
        <v>115.328825791811</v>
      </c>
      <c r="H5764" s="1">
        <v>106.8</v>
      </c>
    </row>
    <row r="5765" spans="1:8" x14ac:dyDescent="0.3">
      <c r="A5765" s="7" t="s">
        <v>3413</v>
      </c>
      <c r="B5765" s="1" t="s">
        <v>107</v>
      </c>
      <c r="C5765" s="1" t="s">
        <v>108</v>
      </c>
      <c r="D5765" s="1" t="s">
        <v>7</v>
      </c>
      <c r="E5765" s="1" t="s">
        <v>7</v>
      </c>
      <c r="F5765" s="1" t="s">
        <v>2</v>
      </c>
      <c r="G5765" s="2">
        <v>581.67419650524801</v>
      </c>
      <c r="H5765" s="1">
        <v>699.4</v>
      </c>
    </row>
    <row r="5766" spans="1:8" x14ac:dyDescent="0.3">
      <c r="A5766" s="7" t="s">
        <v>3414</v>
      </c>
      <c r="B5766" s="1" t="s">
        <v>107</v>
      </c>
      <c r="C5766" s="1" t="s">
        <v>108</v>
      </c>
      <c r="D5766" s="1" t="s">
        <v>7</v>
      </c>
      <c r="E5766" s="1" t="s">
        <v>7</v>
      </c>
      <c r="F5766" s="1" t="s">
        <v>1</v>
      </c>
      <c r="G5766" s="2">
        <v>642.15232784863701</v>
      </c>
      <c r="H5766" s="1">
        <v>725</v>
      </c>
    </row>
    <row r="5767" spans="1:8" x14ac:dyDescent="0.3">
      <c r="A5767" s="7" t="s">
        <v>3414</v>
      </c>
      <c r="B5767" s="1" t="s">
        <v>107</v>
      </c>
      <c r="C5767" s="1" t="s">
        <v>108</v>
      </c>
      <c r="D5767" s="1" t="s">
        <v>7</v>
      </c>
      <c r="E5767" s="1" t="s">
        <v>7</v>
      </c>
      <c r="F5767" s="1" t="s">
        <v>2</v>
      </c>
      <c r="G5767" s="2">
        <v>685.02425346675795</v>
      </c>
      <c r="H5767" s="1">
        <v>725</v>
      </c>
    </row>
    <row r="5768" spans="1:8" x14ac:dyDescent="0.3">
      <c r="A5768" s="7" t="s">
        <v>3415</v>
      </c>
      <c r="B5768" s="1" t="s">
        <v>107</v>
      </c>
      <c r="C5768" s="1" t="s">
        <v>108</v>
      </c>
      <c r="D5768" s="1" t="s">
        <v>7</v>
      </c>
      <c r="E5768" s="1" t="s">
        <v>7</v>
      </c>
      <c r="F5768" s="1" t="s">
        <v>2</v>
      </c>
      <c r="G5768" s="2">
        <v>783.38341717871697</v>
      </c>
      <c r="H5768" s="1">
        <v>752.6</v>
      </c>
    </row>
    <row r="5769" spans="1:8" x14ac:dyDescent="0.3">
      <c r="A5769" s="7" t="s">
        <v>3415</v>
      </c>
      <c r="B5769" s="1" t="s">
        <v>107</v>
      </c>
      <c r="C5769" s="1" t="s">
        <v>108</v>
      </c>
      <c r="D5769" s="1" t="s">
        <v>7</v>
      </c>
      <c r="E5769" s="1" t="s">
        <v>7</v>
      </c>
      <c r="F5769" s="1" t="s">
        <v>1</v>
      </c>
      <c r="G5769" s="2">
        <v>923.78710902600506</v>
      </c>
      <c r="H5769" s="1">
        <v>752.6</v>
      </c>
    </row>
    <row r="5770" spans="1:8" x14ac:dyDescent="0.3">
      <c r="A5770" s="7" t="s">
        <v>3416</v>
      </c>
      <c r="B5770" s="1" t="s">
        <v>107</v>
      </c>
      <c r="C5770" s="1" t="s">
        <v>108</v>
      </c>
      <c r="D5770" s="1" t="s">
        <v>7</v>
      </c>
      <c r="E5770" s="1" t="s">
        <v>7</v>
      </c>
      <c r="F5770" s="1" t="s">
        <v>1</v>
      </c>
      <c r="G5770" s="2">
        <v>159.38936379079601</v>
      </c>
      <c r="H5770" s="1">
        <v>231.7</v>
      </c>
    </row>
    <row r="5771" spans="1:8" x14ac:dyDescent="0.3">
      <c r="A5771" s="7" t="s">
        <v>3416</v>
      </c>
      <c r="B5771" s="1" t="s">
        <v>107</v>
      </c>
      <c r="C5771" s="1" t="s">
        <v>108</v>
      </c>
      <c r="D5771" s="1" t="s">
        <v>7</v>
      </c>
      <c r="E5771" s="1" t="s">
        <v>7</v>
      </c>
      <c r="F5771" s="1" t="s">
        <v>2</v>
      </c>
      <c r="G5771" s="2">
        <v>177.21156391631001</v>
      </c>
      <c r="H5771" s="1">
        <v>231.7</v>
      </c>
    </row>
    <row r="5772" spans="1:8" x14ac:dyDescent="0.3">
      <c r="A5772" s="7" t="s">
        <v>3417</v>
      </c>
      <c r="B5772" s="1" t="s">
        <v>107</v>
      </c>
      <c r="C5772" s="1" t="s">
        <v>108</v>
      </c>
      <c r="D5772" s="1" t="s">
        <v>7</v>
      </c>
      <c r="E5772" s="1" t="s">
        <v>7</v>
      </c>
      <c r="F5772" s="1" t="s">
        <v>2</v>
      </c>
      <c r="G5772" s="2">
        <v>331.40844516013902</v>
      </c>
      <c r="H5772" s="1">
        <v>383</v>
      </c>
    </row>
    <row r="5773" spans="1:8" x14ac:dyDescent="0.3">
      <c r="A5773" s="7" t="s">
        <v>3417</v>
      </c>
      <c r="B5773" s="1" t="s">
        <v>107</v>
      </c>
      <c r="C5773" s="1" t="s">
        <v>108</v>
      </c>
      <c r="D5773" s="1" t="s">
        <v>7</v>
      </c>
      <c r="E5773" s="1" t="s">
        <v>7</v>
      </c>
      <c r="F5773" s="1" t="s">
        <v>1</v>
      </c>
      <c r="G5773" s="2">
        <v>373.88385021838701</v>
      </c>
      <c r="H5773" s="1">
        <v>383</v>
      </c>
    </row>
    <row r="5774" spans="1:8" x14ac:dyDescent="0.3">
      <c r="A5774" s="7" t="s">
        <v>3418</v>
      </c>
      <c r="B5774" s="1" t="s">
        <v>107</v>
      </c>
      <c r="C5774" s="1" t="s">
        <v>108</v>
      </c>
      <c r="D5774" s="1" t="s">
        <v>7</v>
      </c>
      <c r="E5774" s="1" t="s">
        <v>7</v>
      </c>
      <c r="F5774" s="1" t="s">
        <v>2</v>
      </c>
      <c r="G5774" s="2">
        <v>311.512259254257</v>
      </c>
      <c r="H5774" s="1">
        <v>433.5</v>
      </c>
    </row>
    <row r="5775" spans="1:8" x14ac:dyDescent="0.3">
      <c r="A5775" s="7" t="s">
        <v>3418</v>
      </c>
      <c r="B5775" s="1" t="s">
        <v>107</v>
      </c>
      <c r="C5775" s="1" t="s">
        <v>108</v>
      </c>
      <c r="D5775" s="1" t="s">
        <v>7</v>
      </c>
      <c r="E5775" s="1" t="s">
        <v>7</v>
      </c>
      <c r="F5775" s="1" t="s">
        <v>1</v>
      </c>
      <c r="G5775" s="2">
        <v>353.61822371389098</v>
      </c>
      <c r="H5775" s="1">
        <v>433.5</v>
      </c>
    </row>
    <row r="5776" spans="1:8" x14ac:dyDescent="0.3">
      <c r="A5776" s="7" t="s">
        <v>3419</v>
      </c>
      <c r="B5776" s="1" t="s">
        <v>107</v>
      </c>
      <c r="C5776" s="1" t="s">
        <v>108</v>
      </c>
      <c r="D5776" s="1" t="s">
        <v>7</v>
      </c>
      <c r="E5776" s="1" t="s">
        <v>7</v>
      </c>
      <c r="F5776" s="1" t="s">
        <v>2</v>
      </c>
      <c r="G5776" s="2">
        <v>344.24687534601702</v>
      </c>
      <c r="H5776" s="1">
        <v>308</v>
      </c>
    </row>
    <row r="5777" spans="1:8" x14ac:dyDescent="0.3">
      <c r="A5777" s="7" t="s">
        <v>3420</v>
      </c>
      <c r="B5777" s="1" t="s">
        <v>100</v>
      </c>
      <c r="C5777" s="1" t="s">
        <v>101</v>
      </c>
      <c r="D5777" s="1" t="s">
        <v>7</v>
      </c>
      <c r="E5777" s="1" t="s">
        <v>7</v>
      </c>
      <c r="F5777" s="1" t="s">
        <v>2</v>
      </c>
      <c r="G5777" s="2">
        <v>1191.7616928765699</v>
      </c>
      <c r="H5777" s="1">
        <v>1587.5</v>
      </c>
    </row>
    <row r="5778" spans="1:8" x14ac:dyDescent="0.3">
      <c r="A5778" s="7" t="s">
        <v>3420</v>
      </c>
      <c r="B5778" s="1" t="s">
        <v>100</v>
      </c>
      <c r="C5778" s="1" t="s">
        <v>101</v>
      </c>
      <c r="D5778" s="1" t="s">
        <v>7</v>
      </c>
      <c r="E5778" s="1" t="s">
        <v>7</v>
      </c>
      <c r="F5778" s="1" t="s">
        <v>1</v>
      </c>
      <c r="G5778" s="2">
        <v>1696.6624486686101</v>
      </c>
      <c r="H5778" s="1">
        <v>1587.5</v>
      </c>
    </row>
    <row r="5779" spans="1:8" x14ac:dyDescent="0.3">
      <c r="A5779" s="7" t="s">
        <v>3421</v>
      </c>
      <c r="B5779" s="1" t="s">
        <v>186</v>
      </c>
      <c r="C5779" s="1" t="s">
        <v>556</v>
      </c>
      <c r="D5779" s="1" t="s">
        <v>7</v>
      </c>
      <c r="E5779" s="1" t="s">
        <v>311</v>
      </c>
      <c r="F5779" s="1" t="s">
        <v>2</v>
      </c>
      <c r="G5779" s="2">
        <v>606.44729042692802</v>
      </c>
      <c r="H5779" s="1" t="s">
        <v>235</v>
      </c>
    </row>
    <row r="5780" spans="1:8" x14ac:dyDescent="0.3">
      <c r="A5780" s="7" t="s">
        <v>3421</v>
      </c>
      <c r="B5780" s="1" t="s">
        <v>186</v>
      </c>
      <c r="C5780" s="1" t="s">
        <v>556</v>
      </c>
      <c r="D5780" s="1" t="s">
        <v>7</v>
      </c>
      <c r="E5780" s="1" t="s">
        <v>311</v>
      </c>
      <c r="F5780" s="1" t="s">
        <v>1</v>
      </c>
      <c r="G5780" s="2">
        <v>716.36073398916994</v>
      </c>
      <c r="H5780" s="1" t="s">
        <v>235</v>
      </c>
    </row>
    <row r="5781" spans="1:8" x14ac:dyDescent="0.3">
      <c r="A5781" s="7" t="s">
        <v>3422</v>
      </c>
      <c r="B5781" s="1" t="s">
        <v>186</v>
      </c>
      <c r="C5781" s="1" t="s">
        <v>556</v>
      </c>
      <c r="D5781" s="1" t="s">
        <v>7</v>
      </c>
      <c r="E5781" s="1" t="s">
        <v>7</v>
      </c>
      <c r="F5781" s="1" t="s">
        <v>2</v>
      </c>
      <c r="G5781" s="2">
        <v>600.99972445310004</v>
      </c>
      <c r="H5781" s="1">
        <v>682.5</v>
      </c>
    </row>
    <row r="5782" spans="1:8" x14ac:dyDescent="0.3">
      <c r="A5782" s="7" t="s">
        <v>3423</v>
      </c>
      <c r="B5782" s="1" t="s">
        <v>124</v>
      </c>
      <c r="C5782" s="1" t="s">
        <v>125</v>
      </c>
      <c r="D5782" s="1" t="s">
        <v>7</v>
      </c>
      <c r="E5782" s="1" t="s">
        <v>7</v>
      </c>
      <c r="F5782" s="1" t="s">
        <v>1</v>
      </c>
      <c r="G5782" s="2">
        <v>580.80497607261896</v>
      </c>
      <c r="H5782" s="1">
        <v>1726</v>
      </c>
    </row>
    <row r="5783" spans="1:8" x14ac:dyDescent="0.3">
      <c r="A5783" s="7" t="s">
        <v>3423</v>
      </c>
      <c r="B5783" s="1" t="s">
        <v>124</v>
      </c>
      <c r="C5783" s="1" t="s">
        <v>125</v>
      </c>
      <c r="D5783" s="1" t="s">
        <v>7</v>
      </c>
      <c r="E5783" s="1" t="s">
        <v>7</v>
      </c>
      <c r="F5783" s="1" t="s">
        <v>2</v>
      </c>
      <c r="G5783" s="2">
        <v>635.29708208250202</v>
      </c>
      <c r="H5783" s="1">
        <v>1726</v>
      </c>
    </row>
    <row r="5784" spans="1:8" x14ac:dyDescent="0.3">
      <c r="A5784" s="7" t="s">
        <v>3424</v>
      </c>
      <c r="B5784" s="1" t="s">
        <v>130</v>
      </c>
      <c r="C5784" s="1" t="s">
        <v>3425</v>
      </c>
      <c r="D5784" s="1" t="s">
        <v>7</v>
      </c>
      <c r="E5784" s="1" t="s">
        <v>7</v>
      </c>
      <c r="F5784" s="1" t="s">
        <v>1</v>
      </c>
      <c r="G5784" s="2">
        <v>223.867300402116</v>
      </c>
      <c r="H5784" s="1">
        <v>172.5</v>
      </c>
    </row>
    <row r="5785" spans="1:8" x14ac:dyDescent="0.3">
      <c r="A5785" s="7" t="s">
        <v>3426</v>
      </c>
      <c r="B5785" s="1" t="s">
        <v>186</v>
      </c>
      <c r="C5785" s="1" t="s">
        <v>556</v>
      </c>
      <c r="D5785" s="1" t="s">
        <v>7</v>
      </c>
      <c r="E5785" s="1" t="s">
        <v>7</v>
      </c>
      <c r="F5785" s="1" t="s">
        <v>2</v>
      </c>
      <c r="G5785" s="2">
        <v>558.16144856016194</v>
      </c>
      <c r="H5785" s="1">
        <v>760</v>
      </c>
    </row>
    <row r="5786" spans="1:8" x14ac:dyDescent="0.3">
      <c r="A5786" s="7" t="s">
        <v>3426</v>
      </c>
      <c r="B5786" s="1" t="s">
        <v>186</v>
      </c>
      <c r="C5786" s="1" t="s">
        <v>556</v>
      </c>
      <c r="D5786" s="1" t="s">
        <v>7</v>
      </c>
      <c r="E5786" s="1" t="s">
        <v>7</v>
      </c>
      <c r="F5786" s="1" t="s">
        <v>1</v>
      </c>
      <c r="G5786" s="2">
        <v>777.95068173682102</v>
      </c>
      <c r="H5786" s="1">
        <v>760</v>
      </c>
    </row>
    <row r="5787" spans="1:8" x14ac:dyDescent="0.3">
      <c r="A5787" s="7" t="s">
        <v>3427</v>
      </c>
      <c r="B5787" s="1" t="s">
        <v>186</v>
      </c>
      <c r="C5787" s="1" t="s">
        <v>556</v>
      </c>
      <c r="D5787" s="1" t="s">
        <v>7</v>
      </c>
      <c r="E5787" s="1" t="s">
        <v>311</v>
      </c>
      <c r="F5787" s="1" t="s">
        <v>2</v>
      </c>
      <c r="G5787" s="2">
        <v>654.91432843715097</v>
      </c>
      <c r="H5787" s="1" t="s">
        <v>235</v>
      </c>
    </row>
    <row r="5788" spans="1:8" x14ac:dyDescent="0.3">
      <c r="A5788" s="7" t="s">
        <v>3428</v>
      </c>
      <c r="B5788" s="1" t="s">
        <v>186</v>
      </c>
      <c r="C5788" s="1" t="s">
        <v>556</v>
      </c>
      <c r="D5788" s="1" t="s">
        <v>7</v>
      </c>
      <c r="E5788" s="1" t="s">
        <v>311</v>
      </c>
      <c r="F5788" s="1" t="s">
        <v>2</v>
      </c>
      <c r="G5788" s="2">
        <v>666.10349084256404</v>
      </c>
      <c r="H5788" s="1" t="s">
        <v>235</v>
      </c>
    </row>
    <row r="5789" spans="1:8" x14ac:dyDescent="0.3">
      <c r="A5789" s="7" t="s">
        <v>3428</v>
      </c>
      <c r="B5789" s="1" t="s">
        <v>186</v>
      </c>
      <c r="C5789" s="1" t="s">
        <v>556</v>
      </c>
      <c r="D5789" s="1" t="s">
        <v>7</v>
      </c>
      <c r="E5789" s="1" t="s">
        <v>311</v>
      </c>
      <c r="F5789" s="1" t="s">
        <v>1</v>
      </c>
      <c r="G5789" s="2">
        <v>710.19739725310706</v>
      </c>
      <c r="H5789" s="1" t="s">
        <v>235</v>
      </c>
    </row>
    <row r="5790" spans="1:8" x14ac:dyDescent="0.3">
      <c r="A5790" s="7" t="s">
        <v>3429</v>
      </c>
      <c r="B5790" s="1" t="s">
        <v>186</v>
      </c>
      <c r="C5790" s="1" t="s">
        <v>556</v>
      </c>
      <c r="D5790" s="1" t="s">
        <v>7</v>
      </c>
      <c r="E5790" s="1" t="s">
        <v>311</v>
      </c>
      <c r="F5790" s="1" t="s">
        <v>2</v>
      </c>
      <c r="G5790" s="2">
        <v>670.95159263957396</v>
      </c>
      <c r="H5790" s="1" t="s">
        <v>235</v>
      </c>
    </row>
    <row r="5791" spans="1:8" x14ac:dyDescent="0.3">
      <c r="A5791" s="7" t="s">
        <v>3429</v>
      </c>
      <c r="B5791" s="1" t="s">
        <v>186</v>
      </c>
      <c r="C5791" s="1" t="s">
        <v>556</v>
      </c>
      <c r="D5791" s="1" t="s">
        <v>7</v>
      </c>
      <c r="E5791" s="1" t="s">
        <v>311</v>
      </c>
      <c r="F5791" s="1" t="s">
        <v>1</v>
      </c>
      <c r="G5791" s="2">
        <v>811.20162636541102</v>
      </c>
      <c r="H5791" s="1" t="s">
        <v>235</v>
      </c>
    </row>
    <row r="5792" spans="1:8" x14ac:dyDescent="0.3">
      <c r="A5792" s="7" t="s">
        <v>3430</v>
      </c>
      <c r="B5792" s="1" t="s">
        <v>186</v>
      </c>
      <c r="C5792" s="1" t="s">
        <v>556</v>
      </c>
      <c r="D5792" s="1" t="s">
        <v>7</v>
      </c>
      <c r="E5792" s="1" t="s">
        <v>311</v>
      </c>
      <c r="F5792" s="1" t="s">
        <v>2</v>
      </c>
      <c r="G5792" s="2">
        <v>780.93086526302898</v>
      </c>
      <c r="H5792" s="1" t="s">
        <v>235</v>
      </c>
    </row>
    <row r="5793" spans="1:8" x14ac:dyDescent="0.3">
      <c r="A5793" s="7" t="s">
        <v>3430</v>
      </c>
      <c r="B5793" s="1" t="s">
        <v>186</v>
      </c>
      <c r="C5793" s="1" t="s">
        <v>556</v>
      </c>
      <c r="D5793" s="1" t="s">
        <v>7</v>
      </c>
      <c r="E5793" s="1" t="s">
        <v>311</v>
      </c>
      <c r="F5793" s="1" t="s">
        <v>1</v>
      </c>
      <c r="G5793" s="2">
        <v>1095.36613444869</v>
      </c>
      <c r="H5793" s="1" t="s">
        <v>235</v>
      </c>
    </row>
    <row r="5794" spans="1:8" x14ac:dyDescent="0.3">
      <c r="A5794" s="7" t="s">
        <v>3431</v>
      </c>
      <c r="B5794" s="1" t="s">
        <v>186</v>
      </c>
      <c r="C5794" s="1" t="s">
        <v>556</v>
      </c>
      <c r="D5794" s="1" t="s">
        <v>7</v>
      </c>
      <c r="E5794" s="1" t="s">
        <v>7</v>
      </c>
      <c r="F5794" s="1" t="s">
        <v>2</v>
      </c>
      <c r="G5794" s="2">
        <v>637.34176884496503</v>
      </c>
      <c r="H5794" s="1">
        <v>636</v>
      </c>
    </row>
    <row r="5795" spans="1:8" x14ac:dyDescent="0.3">
      <c r="A5795" s="7" t="s">
        <v>3431</v>
      </c>
      <c r="B5795" s="1" t="s">
        <v>186</v>
      </c>
      <c r="C5795" s="1" t="s">
        <v>556</v>
      </c>
      <c r="D5795" s="1" t="s">
        <v>7</v>
      </c>
      <c r="E5795" s="1" t="s">
        <v>7</v>
      </c>
      <c r="F5795" s="1" t="s">
        <v>1</v>
      </c>
      <c r="G5795" s="2">
        <v>793.43099988722099</v>
      </c>
      <c r="H5795" s="1">
        <v>636</v>
      </c>
    </row>
    <row r="5796" spans="1:8" x14ac:dyDescent="0.3">
      <c r="A5796" s="7" t="s">
        <v>3432</v>
      </c>
      <c r="B5796" s="1" t="s">
        <v>186</v>
      </c>
      <c r="C5796" s="1" t="s">
        <v>556</v>
      </c>
      <c r="D5796" s="1" t="s">
        <v>7</v>
      </c>
      <c r="E5796" s="1" t="s">
        <v>311</v>
      </c>
      <c r="F5796" s="1" t="s">
        <v>2</v>
      </c>
      <c r="G5796" s="2">
        <v>553.76781416953202</v>
      </c>
      <c r="H5796" s="1" t="s">
        <v>235</v>
      </c>
    </row>
    <row r="5797" spans="1:8" x14ac:dyDescent="0.3">
      <c r="A5797" s="7" t="s">
        <v>3432</v>
      </c>
      <c r="B5797" s="1" t="s">
        <v>186</v>
      </c>
      <c r="C5797" s="1" t="s">
        <v>556</v>
      </c>
      <c r="D5797" s="1" t="s">
        <v>7</v>
      </c>
      <c r="E5797" s="1" t="s">
        <v>311</v>
      </c>
      <c r="F5797" s="1" t="s">
        <v>1</v>
      </c>
      <c r="G5797" s="2">
        <v>624.57495968712203</v>
      </c>
      <c r="H5797" s="1" t="s">
        <v>235</v>
      </c>
    </row>
    <row r="5798" spans="1:8" x14ac:dyDescent="0.3">
      <c r="A5798" s="7" t="s">
        <v>3433</v>
      </c>
      <c r="B5798" s="1" t="s">
        <v>130</v>
      </c>
      <c r="C5798" s="1" t="s">
        <v>454</v>
      </c>
      <c r="D5798" s="1" t="s">
        <v>7</v>
      </c>
      <c r="E5798" s="1" t="s">
        <v>7</v>
      </c>
      <c r="F5798" s="1" t="s">
        <v>2</v>
      </c>
      <c r="G5798" s="2">
        <v>67.5890641516405</v>
      </c>
      <c r="H5798" s="1">
        <v>53.1</v>
      </c>
    </row>
    <row r="5799" spans="1:8" x14ac:dyDescent="0.3">
      <c r="A5799" s="7" t="s">
        <v>3433</v>
      </c>
      <c r="B5799" s="1" t="s">
        <v>130</v>
      </c>
      <c r="C5799" s="1" t="s">
        <v>454</v>
      </c>
      <c r="D5799" s="1" t="s">
        <v>7</v>
      </c>
      <c r="E5799" s="1" t="s">
        <v>7</v>
      </c>
      <c r="F5799" s="1" t="s">
        <v>1</v>
      </c>
      <c r="G5799" s="2">
        <v>90.263747996383898</v>
      </c>
      <c r="H5799" s="1">
        <v>53.1</v>
      </c>
    </row>
    <row r="5800" spans="1:8" x14ac:dyDescent="0.3">
      <c r="A5800" s="7" t="s">
        <v>3434</v>
      </c>
      <c r="B5800" s="1" t="s">
        <v>130</v>
      </c>
      <c r="C5800" s="1" t="s">
        <v>454</v>
      </c>
      <c r="D5800" s="1" t="s">
        <v>7</v>
      </c>
      <c r="E5800" s="1" t="s">
        <v>7</v>
      </c>
      <c r="F5800" s="1" t="s">
        <v>1</v>
      </c>
      <c r="G5800" s="2">
        <v>34.313923514105802</v>
      </c>
      <c r="H5800" s="1">
        <v>39.6</v>
      </c>
    </row>
    <row r="5801" spans="1:8" x14ac:dyDescent="0.3">
      <c r="A5801" s="7" t="s">
        <v>3434</v>
      </c>
      <c r="B5801" s="1" t="s">
        <v>130</v>
      </c>
      <c r="C5801" s="1" t="s">
        <v>454</v>
      </c>
      <c r="D5801" s="1" t="s">
        <v>7</v>
      </c>
      <c r="E5801" s="1" t="s">
        <v>7</v>
      </c>
      <c r="F5801" s="1" t="s">
        <v>2</v>
      </c>
      <c r="G5801" s="2">
        <v>38.636494225211699</v>
      </c>
      <c r="H5801" s="1">
        <v>39.6</v>
      </c>
    </row>
    <row r="5802" spans="1:8" x14ac:dyDescent="0.3">
      <c r="A5802" s="7" t="s">
        <v>3435</v>
      </c>
      <c r="B5802" s="1" t="s">
        <v>162</v>
      </c>
      <c r="C5802" s="1" t="s">
        <v>798</v>
      </c>
      <c r="D5802" s="1" t="s">
        <v>7</v>
      </c>
      <c r="E5802" s="1" t="s">
        <v>7</v>
      </c>
      <c r="F5802" s="1" t="s">
        <v>1</v>
      </c>
      <c r="G5802" s="2">
        <v>92.044335002799599</v>
      </c>
      <c r="H5802" s="1">
        <v>87</v>
      </c>
    </row>
    <row r="5803" spans="1:8" x14ac:dyDescent="0.3">
      <c r="A5803" s="7" t="s">
        <v>3435</v>
      </c>
      <c r="B5803" s="1" t="s">
        <v>162</v>
      </c>
      <c r="C5803" s="1" t="s">
        <v>798</v>
      </c>
      <c r="D5803" s="1" t="s">
        <v>7</v>
      </c>
      <c r="E5803" s="1" t="s">
        <v>7</v>
      </c>
      <c r="F5803" s="1" t="s">
        <v>2</v>
      </c>
      <c r="G5803" s="2">
        <v>180.26491081301299</v>
      </c>
      <c r="H5803" s="1">
        <v>87</v>
      </c>
    </row>
    <row r="5804" spans="1:8" x14ac:dyDescent="0.3">
      <c r="A5804" s="7" t="s">
        <v>3436</v>
      </c>
      <c r="B5804" s="1" t="s">
        <v>700</v>
      </c>
      <c r="C5804" s="1" t="s">
        <v>762</v>
      </c>
      <c r="D5804" s="1" t="s">
        <v>7</v>
      </c>
      <c r="E5804" s="1" t="s">
        <v>7</v>
      </c>
      <c r="F5804" s="1" t="s">
        <v>2</v>
      </c>
      <c r="G5804" s="2">
        <v>38.698519343735597</v>
      </c>
      <c r="H5804" s="1">
        <v>35.5</v>
      </c>
    </row>
    <row r="5805" spans="1:8" x14ac:dyDescent="0.3">
      <c r="A5805" s="7" t="s">
        <v>3436</v>
      </c>
      <c r="B5805" s="1" t="s">
        <v>700</v>
      </c>
      <c r="C5805" s="1" t="s">
        <v>762</v>
      </c>
      <c r="D5805" s="1" t="s">
        <v>7</v>
      </c>
      <c r="E5805" s="1" t="s">
        <v>7</v>
      </c>
      <c r="F5805" s="1" t="s">
        <v>1</v>
      </c>
      <c r="G5805" s="2">
        <v>44.008311263233601</v>
      </c>
      <c r="H5805" s="1">
        <v>35.5</v>
      </c>
    </row>
    <row r="5806" spans="1:8" x14ac:dyDescent="0.3">
      <c r="A5806" s="7" t="s">
        <v>3437</v>
      </c>
      <c r="B5806" s="1" t="s">
        <v>700</v>
      </c>
      <c r="C5806" s="1" t="s">
        <v>762</v>
      </c>
      <c r="D5806" s="1" t="s">
        <v>7</v>
      </c>
      <c r="E5806" s="1" t="s">
        <v>7</v>
      </c>
      <c r="F5806" s="1" t="s">
        <v>2</v>
      </c>
      <c r="G5806" s="2">
        <v>49.300093189785997</v>
      </c>
      <c r="H5806" s="1">
        <v>52.3</v>
      </c>
    </row>
    <row r="5807" spans="1:8" x14ac:dyDescent="0.3">
      <c r="A5807" s="7" t="s">
        <v>3437</v>
      </c>
      <c r="B5807" s="1" t="s">
        <v>700</v>
      </c>
      <c r="C5807" s="1" t="s">
        <v>762</v>
      </c>
      <c r="D5807" s="1" t="s">
        <v>7</v>
      </c>
      <c r="E5807" s="1" t="s">
        <v>7</v>
      </c>
      <c r="F5807" s="1" t="s">
        <v>1</v>
      </c>
      <c r="G5807" s="2">
        <v>55.432214895796299</v>
      </c>
      <c r="H5807" s="1">
        <v>52.3</v>
      </c>
    </row>
    <row r="5808" spans="1:8" x14ac:dyDescent="0.3">
      <c r="A5808" s="7" t="s">
        <v>3438</v>
      </c>
      <c r="B5808" s="1" t="s">
        <v>700</v>
      </c>
      <c r="C5808" s="1" t="s">
        <v>762</v>
      </c>
      <c r="D5808" s="1" t="s">
        <v>7</v>
      </c>
      <c r="E5808" s="1" t="s">
        <v>7</v>
      </c>
      <c r="F5808" s="1" t="s">
        <v>2</v>
      </c>
      <c r="G5808" s="2">
        <v>43.8182754706936</v>
      </c>
      <c r="H5808" s="1">
        <v>42</v>
      </c>
    </row>
    <row r="5809" spans="1:8" x14ac:dyDescent="0.3">
      <c r="A5809" s="7" t="s">
        <v>3438</v>
      </c>
      <c r="B5809" s="1" t="s">
        <v>700</v>
      </c>
      <c r="C5809" s="1" t="s">
        <v>762</v>
      </c>
      <c r="D5809" s="1" t="s">
        <v>7</v>
      </c>
      <c r="E5809" s="1" t="s">
        <v>7</v>
      </c>
      <c r="F5809" s="1" t="s">
        <v>1</v>
      </c>
      <c r="G5809" s="2">
        <v>49.5413527149028</v>
      </c>
      <c r="H5809" s="1">
        <v>42</v>
      </c>
    </row>
    <row r="5810" spans="1:8" x14ac:dyDescent="0.3">
      <c r="A5810" s="7" t="s">
        <v>3439</v>
      </c>
      <c r="B5810" s="1" t="s">
        <v>700</v>
      </c>
      <c r="C5810" s="1" t="s">
        <v>762</v>
      </c>
      <c r="D5810" s="1" t="s">
        <v>7</v>
      </c>
      <c r="E5810" s="1" t="s">
        <v>7</v>
      </c>
      <c r="F5810" s="1" t="s">
        <v>2</v>
      </c>
      <c r="G5810" s="2">
        <v>49.300093189785997</v>
      </c>
      <c r="H5810" s="1">
        <v>47</v>
      </c>
    </row>
    <row r="5811" spans="1:8" x14ac:dyDescent="0.3">
      <c r="A5811" s="7" t="s">
        <v>3439</v>
      </c>
      <c r="B5811" s="1" t="s">
        <v>700</v>
      </c>
      <c r="C5811" s="1" t="s">
        <v>762</v>
      </c>
      <c r="D5811" s="1" t="s">
        <v>7</v>
      </c>
      <c r="E5811" s="1" t="s">
        <v>7</v>
      </c>
      <c r="F5811" s="1" t="s">
        <v>1</v>
      </c>
      <c r="G5811" s="2">
        <v>55.432214895796299</v>
      </c>
      <c r="H5811" s="1">
        <v>47</v>
      </c>
    </row>
    <row r="5812" spans="1:8" x14ac:dyDescent="0.3">
      <c r="A5812" s="7" t="s">
        <v>3440</v>
      </c>
      <c r="B5812" s="1" t="s">
        <v>569</v>
      </c>
      <c r="C5812" s="1" t="s">
        <v>2098</v>
      </c>
      <c r="D5812" s="1" t="s">
        <v>7</v>
      </c>
      <c r="E5812" s="1" t="s">
        <v>7</v>
      </c>
      <c r="F5812" s="1" t="s">
        <v>1</v>
      </c>
      <c r="G5812" s="2">
        <v>74.312576638118102</v>
      </c>
      <c r="H5812" s="1">
        <v>34.9</v>
      </c>
    </row>
    <row r="5813" spans="1:8" x14ac:dyDescent="0.3">
      <c r="A5813" s="7" t="s">
        <v>3441</v>
      </c>
      <c r="B5813" s="1" t="s">
        <v>569</v>
      </c>
      <c r="C5813" s="1" t="s">
        <v>2431</v>
      </c>
      <c r="D5813" s="1" t="s">
        <v>7</v>
      </c>
      <c r="E5813" s="1" t="s">
        <v>7</v>
      </c>
      <c r="F5813" s="1" t="s">
        <v>1</v>
      </c>
      <c r="G5813" s="2">
        <v>60.4657542952895</v>
      </c>
      <c r="H5813" s="1">
        <v>45.3</v>
      </c>
    </row>
    <row r="5814" spans="1:8" x14ac:dyDescent="0.3">
      <c r="A5814" s="7" t="s">
        <v>3442</v>
      </c>
      <c r="B5814" s="1" t="s">
        <v>569</v>
      </c>
      <c r="C5814" s="1" t="s">
        <v>2431</v>
      </c>
      <c r="D5814" s="1" t="s">
        <v>7</v>
      </c>
      <c r="E5814" s="1" t="s">
        <v>7</v>
      </c>
      <c r="F5814" s="1" t="s">
        <v>1</v>
      </c>
      <c r="G5814" s="2">
        <v>77.731275283384207</v>
      </c>
      <c r="H5814" s="1">
        <v>54</v>
      </c>
    </row>
    <row r="5815" spans="1:8" x14ac:dyDescent="0.3">
      <c r="A5815" s="7" t="s">
        <v>3443</v>
      </c>
      <c r="B5815" s="1" t="s">
        <v>569</v>
      </c>
      <c r="C5815" s="1" t="s">
        <v>2431</v>
      </c>
      <c r="D5815" s="1" t="s">
        <v>7</v>
      </c>
      <c r="E5815" s="1" t="s">
        <v>7</v>
      </c>
      <c r="F5815" s="1" t="s">
        <v>1</v>
      </c>
      <c r="G5815" s="2">
        <v>57.356251133651703</v>
      </c>
      <c r="H5815" s="1">
        <v>38.1</v>
      </c>
    </row>
    <row r="5816" spans="1:8" x14ac:dyDescent="0.3">
      <c r="A5816" s="7" t="s">
        <v>3444</v>
      </c>
      <c r="B5816" s="1" t="s">
        <v>569</v>
      </c>
      <c r="C5816" s="1" t="s">
        <v>2431</v>
      </c>
      <c r="D5816" s="1" t="s">
        <v>7</v>
      </c>
      <c r="E5816" s="1" t="s">
        <v>7</v>
      </c>
      <c r="F5816" s="1" t="s">
        <v>1</v>
      </c>
      <c r="G5816" s="2">
        <v>56.651230852492397</v>
      </c>
      <c r="H5816" s="1">
        <v>41.362499999999997</v>
      </c>
    </row>
    <row r="5817" spans="1:8" x14ac:dyDescent="0.3">
      <c r="A5817" s="7" t="s">
        <v>3445</v>
      </c>
      <c r="B5817" s="1" t="s">
        <v>569</v>
      </c>
      <c r="C5817" s="1" t="s">
        <v>2431</v>
      </c>
      <c r="D5817" s="1" t="s">
        <v>7</v>
      </c>
      <c r="E5817" s="1" t="s">
        <v>7</v>
      </c>
      <c r="F5817" s="1" t="s">
        <v>1</v>
      </c>
      <c r="G5817" s="2">
        <v>141.723974479367</v>
      </c>
      <c r="H5817" s="1">
        <v>61.5</v>
      </c>
    </row>
    <row r="5818" spans="1:8" x14ac:dyDescent="0.3">
      <c r="A5818" s="7" t="s">
        <v>3446</v>
      </c>
      <c r="B5818" s="1" t="s">
        <v>569</v>
      </c>
      <c r="C5818" s="1" t="s">
        <v>2431</v>
      </c>
      <c r="D5818" s="1" t="s">
        <v>7</v>
      </c>
      <c r="E5818" s="1" t="s">
        <v>7</v>
      </c>
      <c r="F5818" s="1" t="s">
        <v>1</v>
      </c>
      <c r="G5818" s="2">
        <v>54.356504210638498</v>
      </c>
      <c r="H5818" s="1">
        <v>84</v>
      </c>
    </row>
    <row r="5819" spans="1:8" x14ac:dyDescent="0.3">
      <c r="A5819" s="7" t="s">
        <v>3447</v>
      </c>
      <c r="B5819" s="1" t="s">
        <v>5</v>
      </c>
      <c r="C5819" s="1" t="s">
        <v>219</v>
      </c>
      <c r="D5819" s="1" t="s">
        <v>7</v>
      </c>
      <c r="E5819" s="1" t="s">
        <v>7</v>
      </c>
      <c r="F5819" s="1" t="s">
        <v>2</v>
      </c>
      <c r="G5819" s="2">
        <v>12.5613130319945</v>
      </c>
      <c r="H5819" s="1">
        <v>13.4</v>
      </c>
    </row>
    <row r="5820" spans="1:8" x14ac:dyDescent="0.3">
      <c r="A5820" s="7" t="s">
        <v>3447</v>
      </c>
      <c r="B5820" s="1" t="s">
        <v>5</v>
      </c>
      <c r="C5820" s="1" t="s">
        <v>219</v>
      </c>
      <c r="D5820" s="1" t="s">
        <v>7</v>
      </c>
      <c r="E5820" s="1" t="s">
        <v>7</v>
      </c>
      <c r="F5820" s="1" t="s">
        <v>1</v>
      </c>
      <c r="G5820" s="2">
        <v>14.5913944542717</v>
      </c>
      <c r="H5820" s="1">
        <v>13.4</v>
      </c>
    </row>
    <row r="5821" spans="1:8" x14ac:dyDescent="0.3">
      <c r="A5821" s="7" t="s">
        <v>3448</v>
      </c>
      <c r="B5821" s="1" t="s">
        <v>51</v>
      </c>
      <c r="C5821" s="1" t="s">
        <v>52</v>
      </c>
      <c r="D5821" s="1" t="s">
        <v>7</v>
      </c>
      <c r="E5821" s="1" t="s">
        <v>7</v>
      </c>
      <c r="F5821" s="1" t="s">
        <v>1</v>
      </c>
      <c r="G5821" s="2">
        <v>390.69176370715098</v>
      </c>
      <c r="H5821" s="1">
        <v>375</v>
      </c>
    </row>
    <row r="5822" spans="1:8" x14ac:dyDescent="0.3">
      <c r="A5822" s="7" t="s">
        <v>3448</v>
      </c>
      <c r="B5822" s="1" t="s">
        <v>51</v>
      </c>
      <c r="C5822" s="1" t="s">
        <v>52</v>
      </c>
      <c r="D5822" s="1" t="s">
        <v>7</v>
      </c>
      <c r="E5822" s="1" t="s">
        <v>7</v>
      </c>
      <c r="F5822" s="1" t="s">
        <v>2</v>
      </c>
      <c r="G5822" s="2">
        <v>402.48087990450199</v>
      </c>
      <c r="H5822" s="1">
        <v>375</v>
      </c>
    </row>
    <row r="5823" spans="1:8" x14ac:dyDescent="0.3">
      <c r="A5823" s="7" t="s">
        <v>3449</v>
      </c>
      <c r="B5823" s="1" t="s">
        <v>51</v>
      </c>
      <c r="C5823" s="1" t="s">
        <v>52</v>
      </c>
      <c r="D5823" s="1" t="s">
        <v>7</v>
      </c>
      <c r="E5823" s="1" t="s">
        <v>7</v>
      </c>
      <c r="F5823" s="1" t="s">
        <v>1</v>
      </c>
      <c r="G5823" s="2">
        <v>297.10426696134198</v>
      </c>
      <c r="H5823" s="1">
        <v>238</v>
      </c>
    </row>
    <row r="5824" spans="1:8" x14ac:dyDescent="0.3">
      <c r="A5824" s="7" t="s">
        <v>3449</v>
      </c>
      <c r="B5824" s="1" t="s">
        <v>51</v>
      </c>
      <c r="C5824" s="1" t="s">
        <v>52</v>
      </c>
      <c r="D5824" s="1" t="s">
        <v>7</v>
      </c>
      <c r="E5824" s="1" t="s">
        <v>7</v>
      </c>
      <c r="F5824" s="1" t="s">
        <v>2</v>
      </c>
      <c r="G5824" s="2">
        <v>307.97167453847601</v>
      </c>
      <c r="H5824" s="1">
        <v>238</v>
      </c>
    </row>
    <row r="5825" spans="1:8" x14ac:dyDescent="0.3">
      <c r="A5825" s="7" t="s">
        <v>3450</v>
      </c>
      <c r="B5825" s="1" t="s">
        <v>51</v>
      </c>
      <c r="C5825" s="1" t="s">
        <v>52</v>
      </c>
      <c r="D5825" s="1" t="s">
        <v>7</v>
      </c>
      <c r="E5825" s="1" t="s">
        <v>7</v>
      </c>
      <c r="F5825" s="1" t="s">
        <v>1</v>
      </c>
      <c r="G5825" s="2">
        <v>297.10426696134198</v>
      </c>
      <c r="H5825" s="1">
        <v>292</v>
      </c>
    </row>
    <row r="5826" spans="1:8" x14ac:dyDescent="0.3">
      <c r="A5826" s="7" t="s">
        <v>3450</v>
      </c>
      <c r="B5826" s="1" t="s">
        <v>51</v>
      </c>
      <c r="C5826" s="1" t="s">
        <v>52</v>
      </c>
      <c r="D5826" s="1" t="s">
        <v>7</v>
      </c>
      <c r="E5826" s="1" t="s">
        <v>7</v>
      </c>
      <c r="F5826" s="1" t="s">
        <v>2</v>
      </c>
      <c r="G5826" s="2">
        <v>307.97167453847601</v>
      </c>
      <c r="H5826" s="1">
        <v>292</v>
      </c>
    </row>
    <row r="5827" spans="1:8" x14ac:dyDescent="0.3">
      <c r="A5827" s="7" t="s">
        <v>3451</v>
      </c>
      <c r="B5827" s="1" t="s">
        <v>215</v>
      </c>
      <c r="C5827" s="1" t="s">
        <v>216</v>
      </c>
      <c r="D5827" s="1" t="s">
        <v>7</v>
      </c>
      <c r="E5827" s="1" t="s">
        <v>7</v>
      </c>
      <c r="F5827" s="1" t="s">
        <v>2</v>
      </c>
      <c r="G5827" s="2">
        <v>263.93074554132397</v>
      </c>
      <c r="H5827" s="1">
        <v>204.7</v>
      </c>
    </row>
    <row r="5828" spans="1:8" x14ac:dyDescent="0.3">
      <c r="A5828" s="7" t="s">
        <v>3451</v>
      </c>
      <c r="B5828" s="1" t="s">
        <v>215</v>
      </c>
      <c r="C5828" s="1" t="s">
        <v>216</v>
      </c>
      <c r="D5828" s="1" t="s">
        <v>7</v>
      </c>
      <c r="E5828" s="1" t="s">
        <v>7</v>
      </c>
      <c r="F5828" s="1" t="s">
        <v>1</v>
      </c>
      <c r="G5828" s="2">
        <v>263.93074554132397</v>
      </c>
      <c r="H5828" s="1">
        <v>204.7</v>
      </c>
    </row>
    <row r="5829" spans="1:8" x14ac:dyDescent="0.3">
      <c r="A5829" s="7" t="s">
        <v>3452</v>
      </c>
      <c r="B5829" s="1" t="s">
        <v>100</v>
      </c>
      <c r="C5829" s="1" t="s">
        <v>854</v>
      </c>
      <c r="D5829" s="1" t="s">
        <v>7</v>
      </c>
      <c r="E5829" s="1" t="s">
        <v>7</v>
      </c>
      <c r="F5829" s="1" t="s">
        <v>1</v>
      </c>
      <c r="G5829" s="2">
        <v>300.71210408755002</v>
      </c>
      <c r="H5829" s="1">
        <v>426.5</v>
      </c>
    </row>
    <row r="5830" spans="1:8" x14ac:dyDescent="0.3">
      <c r="A5830" s="7" t="s">
        <v>3453</v>
      </c>
      <c r="B5830" s="1" t="s">
        <v>100</v>
      </c>
      <c r="C5830" s="1" t="s">
        <v>854</v>
      </c>
      <c r="D5830" s="1" t="s">
        <v>7</v>
      </c>
      <c r="E5830" s="1" t="s">
        <v>7</v>
      </c>
      <c r="F5830" s="1" t="s">
        <v>1</v>
      </c>
      <c r="G5830" s="2">
        <v>213.51871433481901</v>
      </c>
      <c r="H5830" s="1">
        <v>314.5</v>
      </c>
    </row>
    <row r="5831" spans="1:8" x14ac:dyDescent="0.3">
      <c r="A5831" s="7" t="s">
        <v>3454</v>
      </c>
      <c r="B5831" s="1" t="s">
        <v>100</v>
      </c>
      <c r="C5831" s="1" t="s">
        <v>854</v>
      </c>
      <c r="D5831" s="1" t="s">
        <v>7</v>
      </c>
      <c r="E5831" s="1" t="s">
        <v>7</v>
      </c>
      <c r="F5831" s="1" t="s">
        <v>1</v>
      </c>
      <c r="G5831" s="2">
        <v>213.51871433481901</v>
      </c>
      <c r="H5831" s="1">
        <v>336.5</v>
      </c>
    </row>
    <row r="5832" spans="1:8" x14ac:dyDescent="0.3">
      <c r="A5832" s="7" t="s">
        <v>3455</v>
      </c>
      <c r="B5832" s="1" t="s">
        <v>5</v>
      </c>
      <c r="C5832" s="1" t="s">
        <v>911</v>
      </c>
      <c r="D5832" s="1" t="s">
        <v>7</v>
      </c>
      <c r="E5832" s="1" t="s">
        <v>7</v>
      </c>
      <c r="F5832" s="1" t="s">
        <v>1</v>
      </c>
      <c r="G5832" s="2">
        <v>12.087100048585301</v>
      </c>
      <c r="H5832" s="1">
        <v>11</v>
      </c>
    </row>
    <row r="5833" spans="1:8" x14ac:dyDescent="0.3">
      <c r="A5833" s="7" t="s">
        <v>3455</v>
      </c>
      <c r="B5833" s="1" t="s">
        <v>5</v>
      </c>
      <c r="C5833" s="1" t="s">
        <v>911</v>
      </c>
      <c r="D5833" s="1" t="s">
        <v>7</v>
      </c>
      <c r="E5833" s="1" t="s">
        <v>7</v>
      </c>
      <c r="F5833" s="1" t="s">
        <v>2</v>
      </c>
      <c r="G5833" s="2">
        <v>15.520696570985301</v>
      </c>
      <c r="H5833" s="1">
        <v>11</v>
      </c>
    </row>
    <row r="5834" spans="1:8" x14ac:dyDescent="0.3">
      <c r="A5834" s="7" t="s">
        <v>3456</v>
      </c>
      <c r="B5834" s="1" t="s">
        <v>215</v>
      </c>
      <c r="C5834" s="1" t="s">
        <v>216</v>
      </c>
      <c r="D5834" s="1" t="s">
        <v>7</v>
      </c>
      <c r="E5834" s="1" t="s">
        <v>7</v>
      </c>
      <c r="F5834" s="1" t="s">
        <v>2</v>
      </c>
      <c r="G5834" s="2">
        <v>39.225200031725798</v>
      </c>
      <c r="H5834" s="1">
        <v>40.6</v>
      </c>
    </row>
    <row r="5835" spans="1:8" x14ac:dyDescent="0.3">
      <c r="A5835" s="7" t="s">
        <v>3456</v>
      </c>
      <c r="B5835" s="1" t="s">
        <v>215</v>
      </c>
      <c r="C5835" s="1" t="s">
        <v>216</v>
      </c>
      <c r="D5835" s="1" t="s">
        <v>7</v>
      </c>
      <c r="E5835" s="1" t="s">
        <v>7</v>
      </c>
      <c r="F5835" s="1" t="s">
        <v>1</v>
      </c>
      <c r="G5835" s="2">
        <v>39.225200031725798</v>
      </c>
      <c r="H5835" s="1">
        <v>40.6</v>
      </c>
    </row>
    <row r="5836" spans="1:8" x14ac:dyDescent="0.3">
      <c r="A5836" s="7" t="s">
        <v>3457</v>
      </c>
      <c r="B5836" s="1" t="s">
        <v>5</v>
      </c>
      <c r="C5836" s="1" t="s">
        <v>222</v>
      </c>
      <c r="D5836" s="1" t="s">
        <v>7</v>
      </c>
      <c r="E5836" s="1" t="s">
        <v>7</v>
      </c>
      <c r="F5836" s="1" t="s">
        <v>2</v>
      </c>
      <c r="G5836" s="2">
        <v>26.361965713945299</v>
      </c>
      <c r="H5836" s="1">
        <v>25.7</v>
      </c>
    </row>
    <row r="5837" spans="1:8" x14ac:dyDescent="0.3">
      <c r="A5837" s="7" t="s">
        <v>3457</v>
      </c>
      <c r="B5837" s="1" t="s">
        <v>5</v>
      </c>
      <c r="C5837" s="1" t="s">
        <v>222</v>
      </c>
      <c r="D5837" s="1" t="s">
        <v>7</v>
      </c>
      <c r="E5837" s="1" t="s">
        <v>7</v>
      </c>
      <c r="F5837" s="1" t="s">
        <v>1</v>
      </c>
      <c r="G5837" s="2">
        <v>34.777161187335203</v>
      </c>
      <c r="H5837" s="1">
        <v>25.7</v>
      </c>
    </row>
    <row r="5838" spans="1:8" x14ac:dyDescent="0.3">
      <c r="A5838" s="7" t="s">
        <v>3458</v>
      </c>
      <c r="B5838" s="1" t="s">
        <v>5</v>
      </c>
      <c r="C5838" s="1" t="s">
        <v>222</v>
      </c>
      <c r="D5838" s="1" t="s">
        <v>7</v>
      </c>
      <c r="E5838" s="1" t="s">
        <v>7</v>
      </c>
      <c r="F5838" s="1" t="s">
        <v>2</v>
      </c>
      <c r="G5838" s="2">
        <v>26.6162422318849</v>
      </c>
      <c r="H5838" s="1">
        <v>19.600000000000001</v>
      </c>
    </row>
    <row r="5839" spans="1:8" x14ac:dyDescent="0.3">
      <c r="A5839" s="7" t="s">
        <v>3458</v>
      </c>
      <c r="B5839" s="1" t="s">
        <v>5</v>
      </c>
      <c r="C5839" s="1" t="s">
        <v>222</v>
      </c>
      <c r="D5839" s="1" t="s">
        <v>7</v>
      </c>
      <c r="E5839" s="1" t="s">
        <v>7</v>
      </c>
      <c r="F5839" s="1" t="s">
        <v>1</v>
      </c>
      <c r="G5839" s="2">
        <v>35.339498807285203</v>
      </c>
      <c r="H5839" s="1">
        <v>19.600000000000001</v>
      </c>
    </row>
    <row r="5840" spans="1:8" x14ac:dyDescent="0.3">
      <c r="A5840" s="7" t="s">
        <v>3459</v>
      </c>
      <c r="B5840" s="1" t="s">
        <v>5</v>
      </c>
      <c r="C5840" s="1" t="s">
        <v>222</v>
      </c>
      <c r="D5840" s="1" t="s">
        <v>7</v>
      </c>
      <c r="E5840" s="1" t="s">
        <v>7</v>
      </c>
      <c r="F5840" s="1" t="s">
        <v>2</v>
      </c>
      <c r="G5840" s="2">
        <v>19.530677471418699</v>
      </c>
      <c r="H5840" s="1">
        <v>19.8</v>
      </c>
    </row>
    <row r="5841" spans="1:8" x14ac:dyDescent="0.3">
      <c r="A5841" s="7" t="s">
        <v>3459</v>
      </c>
      <c r="B5841" s="1" t="s">
        <v>5</v>
      </c>
      <c r="C5841" s="1" t="s">
        <v>222</v>
      </c>
      <c r="D5841" s="1" t="s">
        <v>7</v>
      </c>
      <c r="E5841" s="1" t="s">
        <v>7</v>
      </c>
      <c r="F5841" s="1" t="s">
        <v>1</v>
      </c>
      <c r="G5841" s="2">
        <v>23.6550848260461</v>
      </c>
      <c r="H5841" s="1">
        <v>19.8</v>
      </c>
    </row>
    <row r="5842" spans="1:8" x14ac:dyDescent="0.3">
      <c r="A5842" s="7" t="s">
        <v>3460</v>
      </c>
      <c r="B5842" s="1" t="s">
        <v>5</v>
      </c>
      <c r="C5842" s="1" t="s">
        <v>222</v>
      </c>
      <c r="D5842" s="1" t="s">
        <v>7</v>
      </c>
      <c r="E5842" s="1" t="s">
        <v>7</v>
      </c>
      <c r="F5842" s="1" t="s">
        <v>2</v>
      </c>
      <c r="G5842" s="2">
        <v>20.635870857784301</v>
      </c>
      <c r="H5842" s="1">
        <v>26.9</v>
      </c>
    </row>
    <row r="5843" spans="1:8" x14ac:dyDescent="0.3">
      <c r="A5843" s="7" t="s">
        <v>3460</v>
      </c>
      <c r="B5843" s="1" t="s">
        <v>5</v>
      </c>
      <c r="C5843" s="1" t="s">
        <v>222</v>
      </c>
      <c r="D5843" s="1" t="s">
        <v>7</v>
      </c>
      <c r="E5843" s="1" t="s">
        <v>7</v>
      </c>
      <c r="F5843" s="1" t="s">
        <v>1</v>
      </c>
      <c r="G5843" s="2">
        <v>25.339855244862001</v>
      </c>
      <c r="H5843" s="1">
        <v>26.9</v>
      </c>
    </row>
    <row r="5844" spans="1:8" x14ac:dyDescent="0.3">
      <c r="A5844" s="7" t="s">
        <v>3461</v>
      </c>
      <c r="B5844" s="1" t="s">
        <v>5</v>
      </c>
      <c r="C5844" s="1" t="s">
        <v>222</v>
      </c>
      <c r="D5844" s="1" t="s">
        <v>7</v>
      </c>
      <c r="E5844" s="1" t="s">
        <v>7</v>
      </c>
      <c r="F5844" s="1" t="s">
        <v>2</v>
      </c>
      <c r="G5844" s="2">
        <v>23.177224453153102</v>
      </c>
      <c r="H5844" s="1">
        <v>12.7</v>
      </c>
    </row>
    <row r="5845" spans="1:8" x14ac:dyDescent="0.3">
      <c r="A5845" s="7" t="s">
        <v>3461</v>
      </c>
      <c r="B5845" s="1" t="s">
        <v>5</v>
      </c>
      <c r="C5845" s="1" t="s">
        <v>222</v>
      </c>
      <c r="D5845" s="1" t="s">
        <v>7</v>
      </c>
      <c r="E5845" s="1" t="s">
        <v>7</v>
      </c>
      <c r="F5845" s="1" t="s">
        <v>1</v>
      </c>
      <c r="G5845" s="2">
        <v>27.426192009547499</v>
      </c>
      <c r="H5845" s="1">
        <v>12.7</v>
      </c>
    </row>
    <row r="5846" spans="1:8" x14ac:dyDescent="0.3">
      <c r="A5846" s="7" t="s">
        <v>3462</v>
      </c>
      <c r="B5846" s="1" t="s">
        <v>5</v>
      </c>
      <c r="C5846" s="1" t="s">
        <v>222</v>
      </c>
      <c r="D5846" s="1" t="s">
        <v>7</v>
      </c>
      <c r="E5846" s="1" t="s">
        <v>7</v>
      </c>
      <c r="F5846" s="1" t="s">
        <v>2</v>
      </c>
      <c r="G5846" s="2">
        <v>22.368744591189401</v>
      </c>
      <c r="H5846" s="1">
        <v>15.1</v>
      </c>
    </row>
    <row r="5847" spans="1:8" x14ac:dyDescent="0.3">
      <c r="A5847" s="7" t="s">
        <v>3462</v>
      </c>
      <c r="B5847" s="1" t="s">
        <v>5</v>
      </c>
      <c r="C5847" s="1" t="s">
        <v>222</v>
      </c>
      <c r="D5847" s="1" t="s">
        <v>7</v>
      </c>
      <c r="E5847" s="1" t="s">
        <v>7</v>
      </c>
      <c r="F5847" s="1" t="s">
        <v>1</v>
      </c>
      <c r="G5847" s="2">
        <v>26.429706769258399</v>
      </c>
      <c r="H5847" s="1">
        <v>15.1</v>
      </c>
    </row>
    <row r="5848" spans="1:8" x14ac:dyDescent="0.3">
      <c r="A5848" s="7" t="s">
        <v>3463</v>
      </c>
      <c r="B5848" s="1" t="s">
        <v>5</v>
      </c>
      <c r="C5848" s="1" t="s">
        <v>222</v>
      </c>
      <c r="D5848" s="1" t="s">
        <v>7</v>
      </c>
      <c r="E5848" s="1" t="s">
        <v>7</v>
      </c>
      <c r="F5848" s="1" t="s">
        <v>2</v>
      </c>
      <c r="G5848" s="2">
        <v>26.813931447662799</v>
      </c>
      <c r="H5848" s="1">
        <v>29.3</v>
      </c>
    </row>
    <row r="5849" spans="1:8" x14ac:dyDescent="0.3">
      <c r="A5849" s="7" t="s">
        <v>3463</v>
      </c>
      <c r="B5849" s="1" t="s">
        <v>5</v>
      </c>
      <c r="C5849" s="1" t="s">
        <v>222</v>
      </c>
      <c r="D5849" s="1" t="s">
        <v>7</v>
      </c>
      <c r="E5849" s="1" t="s">
        <v>7</v>
      </c>
      <c r="F5849" s="1" t="s">
        <v>1</v>
      </c>
      <c r="G5849" s="2">
        <v>36.381847471368999</v>
      </c>
      <c r="H5849" s="1">
        <v>29.3</v>
      </c>
    </row>
    <row r="5850" spans="1:8" x14ac:dyDescent="0.3">
      <c r="A5850" s="7" t="s">
        <v>3464</v>
      </c>
      <c r="B5850" s="1" t="s">
        <v>5</v>
      </c>
      <c r="C5850" s="1" t="s">
        <v>222</v>
      </c>
      <c r="D5850" s="1" t="s">
        <v>7</v>
      </c>
      <c r="E5850" s="1" t="s">
        <v>7</v>
      </c>
      <c r="F5850" s="1" t="s">
        <v>2</v>
      </c>
      <c r="G5850" s="2">
        <v>26.6162422318849</v>
      </c>
      <c r="H5850" s="1">
        <v>27.3</v>
      </c>
    </row>
    <row r="5851" spans="1:8" x14ac:dyDescent="0.3">
      <c r="A5851" s="7" t="s">
        <v>3464</v>
      </c>
      <c r="B5851" s="1" t="s">
        <v>5</v>
      </c>
      <c r="C5851" s="1" t="s">
        <v>222</v>
      </c>
      <c r="D5851" s="1" t="s">
        <v>7</v>
      </c>
      <c r="E5851" s="1" t="s">
        <v>7</v>
      </c>
      <c r="F5851" s="1" t="s">
        <v>1</v>
      </c>
      <c r="G5851" s="2">
        <v>35.339498807285203</v>
      </c>
      <c r="H5851" s="1">
        <v>27.3</v>
      </c>
    </row>
    <row r="5852" spans="1:8" x14ac:dyDescent="0.3">
      <c r="A5852" s="7" t="s">
        <v>3465</v>
      </c>
      <c r="B5852" s="1" t="s">
        <v>5</v>
      </c>
      <c r="C5852" s="1" t="s">
        <v>222</v>
      </c>
      <c r="D5852" s="1" t="s">
        <v>7</v>
      </c>
      <c r="E5852" s="1" t="s">
        <v>7</v>
      </c>
      <c r="F5852" s="1" t="s">
        <v>2</v>
      </c>
      <c r="G5852" s="2">
        <v>27.38226894184</v>
      </c>
      <c r="H5852" s="1">
        <v>38</v>
      </c>
    </row>
    <row r="5853" spans="1:8" x14ac:dyDescent="0.3">
      <c r="A5853" s="7" t="s">
        <v>3465</v>
      </c>
      <c r="B5853" s="1" t="s">
        <v>5</v>
      </c>
      <c r="C5853" s="1" t="s">
        <v>222</v>
      </c>
      <c r="D5853" s="1" t="s">
        <v>7</v>
      </c>
      <c r="E5853" s="1" t="s">
        <v>7</v>
      </c>
      <c r="F5853" s="1" t="s">
        <v>1</v>
      </c>
      <c r="G5853" s="2">
        <v>37.055393967727099</v>
      </c>
      <c r="H5853" s="1">
        <v>38</v>
      </c>
    </row>
    <row r="5854" spans="1:8" x14ac:dyDescent="0.3">
      <c r="A5854" s="7" t="s">
        <v>3466</v>
      </c>
      <c r="B5854" s="1" t="s">
        <v>5</v>
      </c>
      <c r="C5854" s="1" t="s">
        <v>222</v>
      </c>
      <c r="D5854" s="1" t="s">
        <v>7</v>
      </c>
      <c r="E5854" s="1" t="s">
        <v>7</v>
      </c>
      <c r="F5854" s="1" t="s">
        <v>2</v>
      </c>
      <c r="G5854" s="2">
        <v>24.722405879575199</v>
      </c>
      <c r="H5854" s="1">
        <v>22.5</v>
      </c>
    </row>
    <row r="5855" spans="1:8" x14ac:dyDescent="0.3">
      <c r="A5855" s="7" t="s">
        <v>3466</v>
      </c>
      <c r="B5855" s="1" t="s">
        <v>5</v>
      </c>
      <c r="C5855" s="1" t="s">
        <v>222</v>
      </c>
      <c r="D5855" s="1" t="s">
        <v>7</v>
      </c>
      <c r="E5855" s="1" t="s">
        <v>7</v>
      </c>
      <c r="F5855" s="1" t="s">
        <v>1</v>
      </c>
      <c r="G5855" s="2">
        <v>31.238864097982201</v>
      </c>
      <c r="H5855" s="1">
        <v>22.5</v>
      </c>
    </row>
    <row r="5856" spans="1:8" x14ac:dyDescent="0.3">
      <c r="A5856" s="7" t="s">
        <v>3467</v>
      </c>
      <c r="B5856" s="1" t="s">
        <v>5</v>
      </c>
      <c r="C5856" s="1" t="s">
        <v>222</v>
      </c>
      <c r="D5856" s="1" t="s">
        <v>7</v>
      </c>
      <c r="E5856" s="1" t="s">
        <v>7</v>
      </c>
      <c r="F5856" s="1" t="s">
        <v>2</v>
      </c>
      <c r="G5856" s="2">
        <v>28.410993869510001</v>
      </c>
      <c r="H5856" s="1">
        <v>30.2</v>
      </c>
    </row>
    <row r="5857" spans="1:8" x14ac:dyDescent="0.3">
      <c r="A5857" s="7" t="s">
        <v>3467</v>
      </c>
      <c r="B5857" s="1" t="s">
        <v>5</v>
      </c>
      <c r="C5857" s="1" t="s">
        <v>222</v>
      </c>
      <c r="D5857" s="1" t="s">
        <v>7</v>
      </c>
      <c r="E5857" s="1" t="s">
        <v>7</v>
      </c>
      <c r="F5857" s="1" t="s">
        <v>1</v>
      </c>
      <c r="G5857" s="2">
        <v>39.410833023926997</v>
      </c>
      <c r="H5857" s="1">
        <v>30.2</v>
      </c>
    </row>
    <row r="5858" spans="1:8" x14ac:dyDescent="0.3">
      <c r="A5858" s="7" t="s">
        <v>3468</v>
      </c>
      <c r="B5858" s="1" t="s">
        <v>5</v>
      </c>
      <c r="C5858" s="1" t="s">
        <v>222</v>
      </c>
      <c r="D5858" s="1" t="s">
        <v>7</v>
      </c>
      <c r="E5858" s="1" t="s">
        <v>7</v>
      </c>
      <c r="F5858" s="1" t="s">
        <v>2</v>
      </c>
      <c r="G5858" s="2">
        <v>23.905979826787</v>
      </c>
      <c r="H5858" s="1">
        <v>22.8</v>
      </c>
    </row>
    <row r="5859" spans="1:8" x14ac:dyDescent="0.3">
      <c r="A5859" s="7" t="s">
        <v>3468</v>
      </c>
      <c r="B5859" s="1" t="s">
        <v>5</v>
      </c>
      <c r="C5859" s="1" t="s">
        <v>222</v>
      </c>
      <c r="D5859" s="1" t="s">
        <v>7</v>
      </c>
      <c r="E5859" s="1" t="s">
        <v>7</v>
      </c>
      <c r="F5859" s="1" t="s">
        <v>1</v>
      </c>
      <c r="G5859" s="2">
        <v>28.4307539585906</v>
      </c>
      <c r="H5859" s="1">
        <v>22.8</v>
      </c>
    </row>
    <row r="5860" spans="1:8" x14ac:dyDescent="0.3">
      <c r="A5860" s="7" t="s">
        <v>3469</v>
      </c>
      <c r="B5860" s="1" t="s">
        <v>5</v>
      </c>
      <c r="C5860" s="1" t="s">
        <v>222</v>
      </c>
      <c r="D5860" s="1" t="s">
        <v>7</v>
      </c>
      <c r="E5860" s="1" t="s">
        <v>7</v>
      </c>
      <c r="F5860" s="1" t="s">
        <v>2</v>
      </c>
      <c r="G5860" s="2">
        <v>31.810483514719898</v>
      </c>
      <c r="H5860" s="1">
        <v>32.799999999999997</v>
      </c>
    </row>
    <row r="5861" spans="1:8" x14ac:dyDescent="0.3">
      <c r="A5861" s="7" t="s">
        <v>3469</v>
      </c>
      <c r="B5861" s="1" t="s">
        <v>5</v>
      </c>
      <c r="C5861" s="1" t="s">
        <v>222</v>
      </c>
      <c r="D5861" s="1" t="s">
        <v>7</v>
      </c>
      <c r="E5861" s="1" t="s">
        <v>7</v>
      </c>
      <c r="F5861" s="1" t="s">
        <v>1</v>
      </c>
      <c r="G5861" s="2">
        <v>47.602969817834698</v>
      </c>
      <c r="H5861" s="1">
        <v>32.799999999999997</v>
      </c>
    </row>
    <row r="5862" spans="1:8" x14ac:dyDescent="0.3">
      <c r="A5862" s="7" t="s">
        <v>3470</v>
      </c>
      <c r="B5862" s="1" t="s">
        <v>5</v>
      </c>
      <c r="C5862" s="1" t="s">
        <v>222</v>
      </c>
      <c r="D5862" s="1" t="s">
        <v>7</v>
      </c>
      <c r="E5862" s="1" t="s">
        <v>7</v>
      </c>
      <c r="F5862" s="1" t="s">
        <v>2</v>
      </c>
      <c r="G5862" s="2">
        <v>21.349590284600499</v>
      </c>
      <c r="H5862" s="1">
        <v>24</v>
      </c>
    </row>
    <row r="5863" spans="1:8" x14ac:dyDescent="0.3">
      <c r="A5863" s="7" t="s">
        <v>3470</v>
      </c>
      <c r="B5863" s="1" t="s">
        <v>5</v>
      </c>
      <c r="C5863" s="1" t="s">
        <v>222</v>
      </c>
      <c r="D5863" s="1" t="s">
        <v>7</v>
      </c>
      <c r="E5863" s="1" t="s">
        <v>7</v>
      </c>
      <c r="F5863" s="1" t="s">
        <v>1</v>
      </c>
      <c r="G5863" s="2">
        <v>26.976261403491002</v>
      </c>
      <c r="H5863" s="1">
        <v>24</v>
      </c>
    </row>
    <row r="5864" spans="1:8" x14ac:dyDescent="0.3">
      <c r="A5864" s="7" t="s">
        <v>3471</v>
      </c>
      <c r="B5864" s="1" t="s">
        <v>5</v>
      </c>
      <c r="C5864" s="1" t="s">
        <v>222</v>
      </c>
      <c r="D5864" s="1" t="s">
        <v>7</v>
      </c>
      <c r="E5864" s="1" t="s">
        <v>7</v>
      </c>
      <c r="F5864" s="1" t="s">
        <v>2</v>
      </c>
      <c r="G5864" s="2">
        <v>23.725097182098299</v>
      </c>
      <c r="H5864" s="1">
        <v>24.6</v>
      </c>
    </row>
    <row r="5865" spans="1:8" x14ac:dyDescent="0.3">
      <c r="A5865" s="7" t="s">
        <v>3471</v>
      </c>
      <c r="B5865" s="1" t="s">
        <v>5</v>
      </c>
      <c r="C5865" s="1" t="s">
        <v>222</v>
      </c>
      <c r="D5865" s="1" t="s">
        <v>7</v>
      </c>
      <c r="E5865" s="1" t="s">
        <v>7</v>
      </c>
      <c r="F5865" s="1" t="s">
        <v>1</v>
      </c>
      <c r="G5865" s="2">
        <v>29.161739923859699</v>
      </c>
      <c r="H5865" s="1">
        <v>24.6</v>
      </c>
    </row>
    <row r="5866" spans="1:8" x14ac:dyDescent="0.3">
      <c r="A5866" s="7" t="s">
        <v>3472</v>
      </c>
      <c r="B5866" s="1" t="s">
        <v>5</v>
      </c>
      <c r="C5866" s="1" t="s">
        <v>222</v>
      </c>
      <c r="D5866" s="1" t="s">
        <v>7</v>
      </c>
      <c r="E5866" s="1" t="s">
        <v>7</v>
      </c>
      <c r="F5866" s="1" t="s">
        <v>2</v>
      </c>
      <c r="G5866" s="2">
        <v>33.541222093992701</v>
      </c>
      <c r="H5866" s="1">
        <v>32.5</v>
      </c>
    </row>
    <row r="5867" spans="1:8" x14ac:dyDescent="0.3">
      <c r="A5867" s="7" t="s">
        <v>3472</v>
      </c>
      <c r="B5867" s="1" t="s">
        <v>5</v>
      </c>
      <c r="C5867" s="1" t="s">
        <v>222</v>
      </c>
      <c r="D5867" s="1" t="s">
        <v>7</v>
      </c>
      <c r="E5867" s="1" t="s">
        <v>7</v>
      </c>
      <c r="F5867" s="1" t="s">
        <v>1</v>
      </c>
      <c r="G5867" s="2">
        <v>52.009313891013001</v>
      </c>
      <c r="H5867" s="1">
        <v>32.5</v>
      </c>
    </row>
    <row r="5868" spans="1:8" x14ac:dyDescent="0.3">
      <c r="A5868" s="7" t="s">
        <v>3473</v>
      </c>
      <c r="B5868" s="1" t="s">
        <v>5</v>
      </c>
      <c r="C5868" s="1" t="s">
        <v>222</v>
      </c>
      <c r="D5868" s="1" t="s">
        <v>7</v>
      </c>
      <c r="E5868" s="1" t="s">
        <v>7</v>
      </c>
      <c r="F5868" s="1" t="s">
        <v>2</v>
      </c>
      <c r="G5868" s="2">
        <v>18.734823063751701</v>
      </c>
      <c r="H5868" s="1">
        <v>18.600000000000001</v>
      </c>
    </row>
    <row r="5869" spans="1:8" x14ac:dyDescent="0.3">
      <c r="A5869" s="7" t="s">
        <v>3473</v>
      </c>
      <c r="B5869" s="1" t="s">
        <v>5</v>
      </c>
      <c r="C5869" s="1" t="s">
        <v>222</v>
      </c>
      <c r="D5869" s="1" t="s">
        <v>7</v>
      </c>
      <c r="E5869" s="1" t="s">
        <v>7</v>
      </c>
      <c r="F5869" s="1" t="s">
        <v>1</v>
      </c>
      <c r="G5869" s="2">
        <v>21.962365180584001</v>
      </c>
      <c r="H5869" s="1">
        <v>18.600000000000001</v>
      </c>
    </row>
    <row r="5870" spans="1:8" x14ac:dyDescent="0.3">
      <c r="A5870" s="7" t="s">
        <v>3474</v>
      </c>
      <c r="B5870" s="1" t="s">
        <v>5</v>
      </c>
      <c r="C5870" s="1" t="s">
        <v>222</v>
      </c>
      <c r="D5870" s="1" t="s">
        <v>7</v>
      </c>
      <c r="E5870" s="1" t="s">
        <v>7</v>
      </c>
      <c r="F5870" s="1" t="s">
        <v>2</v>
      </c>
      <c r="G5870" s="2">
        <v>24.098029843159701</v>
      </c>
      <c r="H5870" s="1">
        <v>21.8</v>
      </c>
    </row>
    <row r="5871" spans="1:8" x14ac:dyDescent="0.3">
      <c r="A5871" s="7" t="s">
        <v>3474</v>
      </c>
      <c r="B5871" s="1" t="s">
        <v>5</v>
      </c>
      <c r="C5871" s="1" t="s">
        <v>222</v>
      </c>
      <c r="D5871" s="1" t="s">
        <v>7</v>
      </c>
      <c r="E5871" s="1" t="s">
        <v>7</v>
      </c>
      <c r="F5871" s="1" t="s">
        <v>1</v>
      </c>
      <c r="G5871" s="2">
        <v>29.9317370780416</v>
      </c>
      <c r="H5871" s="1">
        <v>21.8</v>
      </c>
    </row>
    <row r="5872" spans="1:8" x14ac:dyDescent="0.3">
      <c r="A5872" s="7" t="s">
        <v>3475</v>
      </c>
      <c r="B5872" s="1" t="s">
        <v>5</v>
      </c>
      <c r="C5872" s="1" t="s">
        <v>191</v>
      </c>
      <c r="D5872" s="1" t="s">
        <v>7</v>
      </c>
      <c r="E5872" s="1" t="s">
        <v>7</v>
      </c>
      <c r="F5872" s="1" t="s">
        <v>1</v>
      </c>
      <c r="G5872" s="2">
        <v>14.5913944542717</v>
      </c>
      <c r="H5872" s="1">
        <v>25.9</v>
      </c>
    </row>
    <row r="5873" spans="1:8" x14ac:dyDescent="0.3">
      <c r="A5873" s="7" t="s">
        <v>3475</v>
      </c>
      <c r="B5873" s="1" t="s">
        <v>5</v>
      </c>
      <c r="C5873" s="1" t="s">
        <v>191</v>
      </c>
      <c r="D5873" s="1" t="s">
        <v>7</v>
      </c>
      <c r="E5873" s="1" t="s">
        <v>7</v>
      </c>
      <c r="F5873" s="1" t="s">
        <v>2</v>
      </c>
      <c r="G5873" s="2">
        <v>16.386381221262099</v>
      </c>
      <c r="H5873" s="1">
        <v>25.9</v>
      </c>
    </row>
    <row r="5874" spans="1:8" x14ac:dyDescent="0.3">
      <c r="A5874" s="7" t="s">
        <v>3476</v>
      </c>
      <c r="B5874" s="1" t="s">
        <v>5</v>
      </c>
      <c r="C5874" s="1" t="s">
        <v>58</v>
      </c>
      <c r="D5874" s="1" t="s">
        <v>7</v>
      </c>
      <c r="E5874" s="1" t="s">
        <v>7</v>
      </c>
      <c r="F5874" s="1" t="s">
        <v>1</v>
      </c>
      <c r="G5874" s="2">
        <v>50.2899587183012</v>
      </c>
      <c r="H5874" s="1">
        <v>135</v>
      </c>
    </row>
    <row r="5875" spans="1:8" x14ac:dyDescent="0.3">
      <c r="A5875" s="7" t="s">
        <v>3477</v>
      </c>
      <c r="B5875" s="1" t="s">
        <v>5</v>
      </c>
      <c r="C5875" s="1" t="s">
        <v>58</v>
      </c>
      <c r="D5875" s="1" t="s">
        <v>7</v>
      </c>
      <c r="E5875" s="1" t="s">
        <v>7</v>
      </c>
      <c r="F5875" s="1" t="s">
        <v>1</v>
      </c>
      <c r="G5875" s="2">
        <v>69.687805791519907</v>
      </c>
      <c r="H5875" s="1">
        <v>100</v>
      </c>
    </row>
    <row r="5876" spans="1:8" x14ac:dyDescent="0.3">
      <c r="A5876" s="7" t="s">
        <v>3478</v>
      </c>
      <c r="B5876" s="1" t="s">
        <v>5</v>
      </c>
      <c r="C5876" s="1" t="s">
        <v>58</v>
      </c>
      <c r="D5876" s="1" t="s">
        <v>7</v>
      </c>
      <c r="E5876" s="1" t="s">
        <v>7</v>
      </c>
      <c r="F5876" s="1" t="s">
        <v>1</v>
      </c>
      <c r="G5876" s="2">
        <v>68.879297124942298</v>
      </c>
      <c r="H5876" s="1">
        <v>100</v>
      </c>
    </row>
    <row r="5877" spans="1:8" x14ac:dyDescent="0.3">
      <c r="A5877" s="7" t="s">
        <v>3479</v>
      </c>
      <c r="B5877" s="1" t="s">
        <v>5</v>
      </c>
      <c r="C5877" s="1" t="s">
        <v>58</v>
      </c>
      <c r="D5877" s="1" t="s">
        <v>7</v>
      </c>
      <c r="E5877" s="1" t="s">
        <v>7</v>
      </c>
      <c r="F5877" s="1" t="s">
        <v>1</v>
      </c>
      <c r="G5877" s="2">
        <v>36.766399193571601</v>
      </c>
      <c r="H5877" s="1">
        <v>95.4</v>
      </c>
    </row>
    <row r="5878" spans="1:8" x14ac:dyDescent="0.3">
      <c r="A5878" s="7" t="s">
        <v>3480</v>
      </c>
      <c r="B5878" s="1" t="s">
        <v>5</v>
      </c>
      <c r="C5878" s="1" t="s">
        <v>58</v>
      </c>
      <c r="D5878" s="1" t="s">
        <v>7</v>
      </c>
      <c r="E5878" s="1" t="s">
        <v>7</v>
      </c>
      <c r="F5878" s="1" t="s">
        <v>1</v>
      </c>
      <c r="G5878" s="2">
        <v>57.718836801197497</v>
      </c>
      <c r="H5878" s="1">
        <v>133.5</v>
      </c>
    </row>
    <row r="5879" spans="1:8" x14ac:dyDescent="0.3">
      <c r="A5879" s="7" t="s">
        <v>3481</v>
      </c>
      <c r="B5879" s="1" t="s">
        <v>5</v>
      </c>
      <c r="C5879" s="1" t="s">
        <v>58</v>
      </c>
      <c r="D5879" s="1" t="s">
        <v>7</v>
      </c>
      <c r="E5879" s="1" t="s">
        <v>7</v>
      </c>
      <c r="F5879" s="1" t="s">
        <v>1</v>
      </c>
      <c r="G5879" s="2">
        <v>55.540616332117303</v>
      </c>
      <c r="H5879" s="1">
        <v>103.5</v>
      </c>
    </row>
    <row r="5880" spans="1:8" x14ac:dyDescent="0.3">
      <c r="A5880" s="7" t="s">
        <v>3482</v>
      </c>
      <c r="B5880" s="1" t="s">
        <v>5</v>
      </c>
      <c r="C5880" s="1" t="s">
        <v>58</v>
      </c>
      <c r="D5880" s="1" t="s">
        <v>7</v>
      </c>
      <c r="E5880" s="1" t="s">
        <v>7</v>
      </c>
      <c r="F5880" s="1" t="s">
        <v>1</v>
      </c>
      <c r="G5880" s="2">
        <v>68.879297124942298</v>
      </c>
      <c r="H5880" s="1">
        <v>147.80000000000001</v>
      </c>
    </row>
    <row r="5881" spans="1:8" x14ac:dyDescent="0.3">
      <c r="A5881" s="7" t="s">
        <v>3483</v>
      </c>
      <c r="B5881" s="1" t="s">
        <v>5</v>
      </c>
      <c r="C5881" s="1" t="s">
        <v>58</v>
      </c>
      <c r="D5881" s="1" t="s">
        <v>7</v>
      </c>
      <c r="E5881" s="1" t="s">
        <v>7</v>
      </c>
      <c r="F5881" s="1" t="s">
        <v>1</v>
      </c>
      <c r="G5881" s="2">
        <v>50.974004158219202</v>
      </c>
      <c r="H5881" s="1">
        <v>126</v>
      </c>
    </row>
    <row r="5882" spans="1:8" x14ac:dyDescent="0.3">
      <c r="A5882" s="7" t="s">
        <v>3484</v>
      </c>
      <c r="B5882" s="1" t="s">
        <v>5</v>
      </c>
      <c r="C5882" s="1" t="s">
        <v>58</v>
      </c>
      <c r="D5882" s="1" t="s">
        <v>7</v>
      </c>
      <c r="E5882" s="1" t="s">
        <v>7</v>
      </c>
      <c r="F5882" s="1" t="s">
        <v>1</v>
      </c>
      <c r="G5882" s="2">
        <v>53.7595106046833</v>
      </c>
      <c r="H5882" s="1">
        <v>119</v>
      </c>
    </row>
    <row r="5883" spans="1:8" x14ac:dyDescent="0.3">
      <c r="A5883" s="7" t="s">
        <v>3485</v>
      </c>
      <c r="B5883" s="1" t="s">
        <v>5</v>
      </c>
      <c r="C5883" s="1" t="s">
        <v>58</v>
      </c>
      <c r="D5883" s="1" t="s">
        <v>7</v>
      </c>
      <c r="E5883" s="1" t="s">
        <v>7</v>
      </c>
      <c r="F5883" s="1" t="s">
        <v>1</v>
      </c>
      <c r="G5883" s="2">
        <v>34.497794668438303</v>
      </c>
      <c r="H5883" s="1">
        <v>82.8</v>
      </c>
    </row>
    <row r="5884" spans="1:8" x14ac:dyDescent="0.3">
      <c r="A5884" s="7" t="s">
        <v>3486</v>
      </c>
      <c r="B5884" s="1" t="s">
        <v>107</v>
      </c>
      <c r="C5884" s="1" t="s">
        <v>366</v>
      </c>
      <c r="D5884" s="1" t="s">
        <v>7</v>
      </c>
      <c r="E5884" s="1" t="s">
        <v>7</v>
      </c>
      <c r="F5884" s="1" t="s">
        <v>2</v>
      </c>
      <c r="G5884" s="2">
        <v>198.10290400110699</v>
      </c>
      <c r="H5884" s="1">
        <v>120.9</v>
      </c>
    </row>
    <row r="5885" spans="1:8" x14ac:dyDescent="0.3">
      <c r="A5885" s="7" t="s">
        <v>3486</v>
      </c>
      <c r="B5885" s="1" t="s">
        <v>107</v>
      </c>
      <c r="C5885" s="1" t="s">
        <v>366</v>
      </c>
      <c r="D5885" s="1" t="s">
        <v>7</v>
      </c>
      <c r="E5885" s="1" t="s">
        <v>7</v>
      </c>
      <c r="F5885" s="1" t="s">
        <v>1</v>
      </c>
      <c r="G5885" s="2">
        <v>261.91802280190097</v>
      </c>
      <c r="H5885" s="1">
        <v>120.9</v>
      </c>
    </row>
    <row r="5886" spans="1:8" x14ac:dyDescent="0.3">
      <c r="A5886" s="7" t="s">
        <v>3487</v>
      </c>
      <c r="B5886" s="1" t="s">
        <v>107</v>
      </c>
      <c r="C5886" s="1" t="s">
        <v>366</v>
      </c>
      <c r="D5886" s="1" t="s">
        <v>7</v>
      </c>
      <c r="E5886" s="1" t="s">
        <v>7</v>
      </c>
      <c r="F5886" s="1" t="s">
        <v>2</v>
      </c>
      <c r="G5886" s="2">
        <v>275.27919239814003</v>
      </c>
      <c r="H5886" s="1">
        <v>183.5</v>
      </c>
    </row>
    <row r="5887" spans="1:8" x14ac:dyDescent="0.3">
      <c r="A5887" s="7" t="s">
        <v>3487</v>
      </c>
      <c r="B5887" s="1" t="s">
        <v>107</v>
      </c>
      <c r="C5887" s="1" t="s">
        <v>366</v>
      </c>
      <c r="D5887" s="1" t="s">
        <v>7</v>
      </c>
      <c r="E5887" s="1" t="s">
        <v>7</v>
      </c>
      <c r="F5887" s="1" t="s">
        <v>1</v>
      </c>
      <c r="G5887" s="2">
        <v>334.00220356544099</v>
      </c>
      <c r="H5887" s="1">
        <v>183.5</v>
      </c>
    </row>
    <row r="5888" spans="1:8" x14ac:dyDescent="0.3">
      <c r="A5888" s="7" t="s">
        <v>3488</v>
      </c>
      <c r="B5888" s="1" t="s">
        <v>107</v>
      </c>
      <c r="C5888" s="1" t="s">
        <v>366</v>
      </c>
      <c r="D5888" s="1" t="s">
        <v>7</v>
      </c>
      <c r="E5888" s="1" t="s">
        <v>7</v>
      </c>
      <c r="F5888" s="1" t="s">
        <v>2</v>
      </c>
      <c r="G5888" s="2">
        <v>215.77936679286</v>
      </c>
      <c r="H5888" s="1">
        <v>146</v>
      </c>
    </row>
    <row r="5889" spans="1:8" x14ac:dyDescent="0.3">
      <c r="A5889" s="7" t="s">
        <v>3488</v>
      </c>
      <c r="B5889" s="1" t="s">
        <v>107</v>
      </c>
      <c r="C5889" s="1" t="s">
        <v>366</v>
      </c>
      <c r="D5889" s="1" t="s">
        <v>7</v>
      </c>
      <c r="E5889" s="1" t="s">
        <v>7</v>
      </c>
      <c r="F5889" s="1" t="s">
        <v>1</v>
      </c>
      <c r="G5889" s="2">
        <v>278.99392973098702</v>
      </c>
      <c r="H5889" s="1">
        <v>146</v>
      </c>
    </row>
    <row r="5890" spans="1:8" x14ac:dyDescent="0.3">
      <c r="A5890" s="7" t="s">
        <v>3489</v>
      </c>
      <c r="B5890" s="1" t="s">
        <v>100</v>
      </c>
      <c r="C5890" s="1" t="s">
        <v>160</v>
      </c>
      <c r="D5890" s="1" t="s">
        <v>7</v>
      </c>
      <c r="E5890" s="1" t="s">
        <v>311</v>
      </c>
      <c r="F5890" s="1" t="s">
        <v>2</v>
      </c>
      <c r="G5890" s="2">
        <v>201.063168376785</v>
      </c>
      <c r="H5890" s="1" t="s">
        <v>235</v>
      </c>
    </row>
    <row r="5891" spans="1:8" x14ac:dyDescent="0.3">
      <c r="A5891" s="7" t="s">
        <v>3489</v>
      </c>
      <c r="B5891" s="1" t="s">
        <v>100</v>
      </c>
      <c r="C5891" s="1" t="s">
        <v>160</v>
      </c>
      <c r="D5891" s="1" t="s">
        <v>7</v>
      </c>
      <c r="E5891" s="1" t="s">
        <v>311</v>
      </c>
      <c r="F5891" s="1" t="s">
        <v>1</v>
      </c>
      <c r="G5891" s="2">
        <v>213.51871433481901</v>
      </c>
      <c r="H5891" s="1" t="s">
        <v>235</v>
      </c>
    </row>
    <row r="5892" spans="1:8" x14ac:dyDescent="0.3">
      <c r="A5892" s="7" t="s">
        <v>3490</v>
      </c>
      <c r="B5892" s="1" t="s">
        <v>5</v>
      </c>
      <c r="C5892" s="1" t="s">
        <v>662</v>
      </c>
      <c r="D5892" s="1" t="s">
        <v>7</v>
      </c>
      <c r="E5892" s="1" t="s">
        <v>7</v>
      </c>
      <c r="F5892" s="1" t="s">
        <v>2</v>
      </c>
      <c r="G5892" s="2">
        <v>13.336387763666099</v>
      </c>
      <c r="H5892" s="1">
        <v>15.3</v>
      </c>
    </row>
    <row r="5893" spans="1:8" x14ac:dyDescent="0.3">
      <c r="A5893" s="7" t="s">
        <v>3490</v>
      </c>
      <c r="B5893" s="1" t="s">
        <v>5</v>
      </c>
      <c r="C5893" s="1" t="s">
        <v>662</v>
      </c>
      <c r="D5893" s="1" t="s">
        <v>7</v>
      </c>
      <c r="E5893" s="1" t="s">
        <v>7</v>
      </c>
      <c r="F5893" s="1" t="s">
        <v>1</v>
      </c>
      <c r="G5893" s="2">
        <v>16.898157551112501</v>
      </c>
      <c r="H5893" s="1">
        <v>15.3</v>
      </c>
    </row>
    <row r="5894" spans="1:8" x14ac:dyDescent="0.3">
      <c r="A5894" s="7" t="s">
        <v>3491</v>
      </c>
      <c r="B5894" s="1" t="s">
        <v>5</v>
      </c>
      <c r="C5894" s="1" t="s">
        <v>662</v>
      </c>
      <c r="D5894" s="1" t="s">
        <v>7</v>
      </c>
      <c r="E5894" s="1" t="s">
        <v>7</v>
      </c>
      <c r="F5894" s="1" t="s">
        <v>2</v>
      </c>
      <c r="G5894" s="2">
        <v>13.4008759695627</v>
      </c>
      <c r="H5894" s="1">
        <v>14</v>
      </c>
    </row>
    <row r="5895" spans="1:8" x14ac:dyDescent="0.3">
      <c r="A5895" s="7" t="s">
        <v>3491</v>
      </c>
      <c r="B5895" s="1" t="s">
        <v>5</v>
      </c>
      <c r="C5895" s="1" t="s">
        <v>662</v>
      </c>
      <c r="D5895" s="1" t="s">
        <v>7</v>
      </c>
      <c r="E5895" s="1" t="s">
        <v>7</v>
      </c>
      <c r="F5895" s="1" t="s">
        <v>1</v>
      </c>
      <c r="G5895" s="2">
        <v>16.599704770559999</v>
      </c>
      <c r="H5895" s="1">
        <v>14</v>
      </c>
    </row>
    <row r="5896" spans="1:8" x14ac:dyDescent="0.3">
      <c r="A5896" s="7" t="s">
        <v>3492</v>
      </c>
      <c r="B5896" s="1" t="s">
        <v>5</v>
      </c>
      <c r="C5896" s="1" t="s">
        <v>662</v>
      </c>
      <c r="D5896" s="1" t="s">
        <v>7</v>
      </c>
      <c r="E5896" s="1" t="s">
        <v>7</v>
      </c>
      <c r="F5896" s="1" t="s">
        <v>2</v>
      </c>
      <c r="G5896" s="2">
        <v>12.245114829432501</v>
      </c>
      <c r="H5896" s="1">
        <v>11.66666667</v>
      </c>
    </row>
    <row r="5897" spans="1:8" x14ac:dyDescent="0.3">
      <c r="A5897" s="7" t="s">
        <v>3492</v>
      </c>
      <c r="B5897" s="1" t="s">
        <v>5</v>
      </c>
      <c r="C5897" s="1" t="s">
        <v>662</v>
      </c>
      <c r="D5897" s="1" t="s">
        <v>7</v>
      </c>
      <c r="E5897" s="1" t="s">
        <v>7</v>
      </c>
      <c r="F5897" s="1" t="s">
        <v>1</v>
      </c>
      <c r="G5897" s="2">
        <v>15.180280419577199</v>
      </c>
      <c r="H5897" s="1">
        <v>11.66666667</v>
      </c>
    </row>
    <row r="5898" spans="1:8" x14ac:dyDescent="0.3">
      <c r="A5898" s="7" t="s">
        <v>3493</v>
      </c>
      <c r="B5898" s="1" t="s">
        <v>5</v>
      </c>
      <c r="C5898" s="1" t="s">
        <v>662</v>
      </c>
      <c r="D5898" s="1" t="s">
        <v>7</v>
      </c>
      <c r="E5898" s="1" t="s">
        <v>7</v>
      </c>
      <c r="F5898" s="1" t="s">
        <v>2</v>
      </c>
      <c r="G5898" s="2">
        <v>11.0563083960283</v>
      </c>
      <c r="H5898" s="1">
        <v>10.4</v>
      </c>
    </row>
    <row r="5899" spans="1:8" x14ac:dyDescent="0.3">
      <c r="A5899" s="7" t="s">
        <v>3493</v>
      </c>
      <c r="B5899" s="1" t="s">
        <v>5</v>
      </c>
      <c r="C5899" s="1" t="s">
        <v>662</v>
      </c>
      <c r="D5899" s="1" t="s">
        <v>7</v>
      </c>
      <c r="E5899" s="1" t="s">
        <v>7</v>
      </c>
      <c r="F5899" s="1" t="s">
        <v>1</v>
      </c>
      <c r="G5899" s="2">
        <v>13.3643247973953</v>
      </c>
      <c r="H5899" s="1">
        <v>10.4</v>
      </c>
    </row>
    <row r="5900" spans="1:8" x14ac:dyDescent="0.3">
      <c r="A5900" s="7" t="s">
        <v>3494</v>
      </c>
      <c r="B5900" s="1" t="s">
        <v>5</v>
      </c>
      <c r="C5900" s="1" t="s">
        <v>991</v>
      </c>
      <c r="D5900" s="1" t="s">
        <v>7</v>
      </c>
      <c r="E5900" s="1" t="s">
        <v>7</v>
      </c>
      <c r="F5900" s="1" t="s">
        <v>1</v>
      </c>
      <c r="G5900" s="2">
        <v>31.373337859760799</v>
      </c>
      <c r="H5900" s="1">
        <v>31.5</v>
      </c>
    </row>
    <row r="5901" spans="1:8" x14ac:dyDescent="0.3">
      <c r="A5901" s="7" t="s">
        <v>3494</v>
      </c>
      <c r="B5901" s="1" t="s">
        <v>5</v>
      </c>
      <c r="C5901" s="1" t="s">
        <v>991</v>
      </c>
      <c r="D5901" s="1" t="s">
        <v>7</v>
      </c>
      <c r="E5901" s="1" t="s">
        <v>7</v>
      </c>
      <c r="F5901" s="1" t="s">
        <v>2</v>
      </c>
      <c r="G5901" s="2">
        <v>33.1648309511381</v>
      </c>
      <c r="H5901" s="1">
        <v>31.5</v>
      </c>
    </row>
    <row r="5902" spans="1:8" x14ac:dyDescent="0.3">
      <c r="A5902" s="7" t="s">
        <v>3495</v>
      </c>
      <c r="B5902" s="1" t="s">
        <v>5</v>
      </c>
      <c r="C5902" s="1" t="s">
        <v>3496</v>
      </c>
      <c r="D5902" s="1" t="s">
        <v>7</v>
      </c>
      <c r="E5902" s="1" t="s">
        <v>7</v>
      </c>
      <c r="F5902" s="1" t="s">
        <v>1</v>
      </c>
      <c r="G5902" s="2">
        <v>37.637003212450502</v>
      </c>
      <c r="H5902" s="1">
        <v>66.099999999999994</v>
      </c>
    </row>
    <row r="5903" spans="1:8" x14ac:dyDescent="0.3">
      <c r="A5903" s="7" t="s">
        <v>3497</v>
      </c>
      <c r="B5903" s="1" t="s">
        <v>5</v>
      </c>
      <c r="C5903" s="1" t="s">
        <v>9</v>
      </c>
      <c r="D5903" s="1" t="s">
        <v>7</v>
      </c>
      <c r="E5903" s="1" t="s">
        <v>7</v>
      </c>
      <c r="F5903" s="1" t="s">
        <v>1</v>
      </c>
      <c r="G5903" s="2">
        <v>16.578616318626999</v>
      </c>
      <c r="H5903" s="1">
        <v>14.5</v>
      </c>
    </row>
    <row r="5904" spans="1:8" x14ac:dyDescent="0.3">
      <c r="A5904" s="7" t="s">
        <v>3497</v>
      </c>
      <c r="B5904" s="1" t="s">
        <v>5</v>
      </c>
      <c r="C5904" s="1" t="s">
        <v>9</v>
      </c>
      <c r="D5904" s="1" t="s">
        <v>7</v>
      </c>
      <c r="E5904" s="1" t="s">
        <v>7</v>
      </c>
      <c r="F5904" s="1" t="s">
        <v>2</v>
      </c>
      <c r="G5904" s="2">
        <v>17.553697247839601</v>
      </c>
      <c r="H5904" s="1">
        <v>14.5</v>
      </c>
    </row>
    <row r="5905" spans="1:8" x14ac:dyDescent="0.3">
      <c r="A5905" s="7" t="s">
        <v>3498</v>
      </c>
      <c r="B5905" s="1" t="s">
        <v>5</v>
      </c>
      <c r="C5905" s="1" t="s">
        <v>458</v>
      </c>
      <c r="D5905" s="1" t="s">
        <v>7</v>
      </c>
      <c r="E5905" s="1" t="s">
        <v>7</v>
      </c>
      <c r="F5905" s="1" t="s">
        <v>2</v>
      </c>
      <c r="G5905" s="2">
        <v>13.7535070726807</v>
      </c>
      <c r="H5905" s="1">
        <v>10</v>
      </c>
    </row>
    <row r="5906" spans="1:8" x14ac:dyDescent="0.3">
      <c r="A5906" s="7" t="s">
        <v>3498</v>
      </c>
      <c r="B5906" s="1" t="s">
        <v>5</v>
      </c>
      <c r="C5906" s="1" t="s">
        <v>458</v>
      </c>
      <c r="D5906" s="1" t="s">
        <v>7</v>
      </c>
      <c r="E5906" s="1" t="s">
        <v>7</v>
      </c>
      <c r="F5906" s="1" t="s">
        <v>1</v>
      </c>
      <c r="G5906" s="2">
        <v>24.7655225162192</v>
      </c>
      <c r="H5906" s="1">
        <v>10</v>
      </c>
    </row>
    <row r="5907" spans="1:8" x14ac:dyDescent="0.3">
      <c r="A5907" s="7" t="s">
        <v>3499</v>
      </c>
      <c r="B5907" s="1" t="s">
        <v>107</v>
      </c>
      <c r="C5907" s="1" t="s">
        <v>307</v>
      </c>
      <c r="D5907" s="1" t="s">
        <v>7</v>
      </c>
      <c r="E5907" s="1" t="s">
        <v>7</v>
      </c>
      <c r="F5907" s="1" t="s">
        <v>1</v>
      </c>
      <c r="G5907" s="2">
        <v>103.498544774487</v>
      </c>
      <c r="H5907" s="1">
        <v>131</v>
      </c>
    </row>
    <row r="5908" spans="1:8" x14ac:dyDescent="0.3">
      <c r="A5908" s="7" t="s">
        <v>3499</v>
      </c>
      <c r="B5908" s="1" t="s">
        <v>107</v>
      </c>
      <c r="C5908" s="1" t="s">
        <v>307</v>
      </c>
      <c r="D5908" s="1" t="s">
        <v>7</v>
      </c>
      <c r="E5908" s="1" t="s">
        <v>7</v>
      </c>
      <c r="F5908" s="1" t="s">
        <v>2</v>
      </c>
      <c r="G5908" s="2">
        <v>122.380263879754</v>
      </c>
      <c r="H5908" s="1">
        <v>131</v>
      </c>
    </row>
    <row r="5909" spans="1:8" x14ac:dyDescent="0.3">
      <c r="A5909" s="7" t="s">
        <v>3500</v>
      </c>
      <c r="B5909" s="1" t="s">
        <v>162</v>
      </c>
      <c r="C5909" s="1" t="s">
        <v>163</v>
      </c>
      <c r="D5909" s="1" t="s">
        <v>7</v>
      </c>
      <c r="E5909" s="1" t="s">
        <v>7</v>
      </c>
      <c r="F5909" s="1" t="s">
        <v>1</v>
      </c>
      <c r="G5909" s="2">
        <v>46.497367374523897</v>
      </c>
      <c r="H5909" s="1">
        <v>20.2</v>
      </c>
    </row>
    <row r="5910" spans="1:8" x14ac:dyDescent="0.3">
      <c r="A5910" s="7" t="s">
        <v>3500</v>
      </c>
      <c r="B5910" s="1" t="s">
        <v>162</v>
      </c>
      <c r="C5910" s="1" t="s">
        <v>163</v>
      </c>
      <c r="D5910" s="1" t="s">
        <v>7</v>
      </c>
      <c r="E5910" s="1" t="s">
        <v>7</v>
      </c>
      <c r="F5910" s="1" t="s">
        <v>2</v>
      </c>
      <c r="G5910" s="2">
        <v>46.558739167695897</v>
      </c>
      <c r="H5910" s="1">
        <v>20.2</v>
      </c>
    </row>
    <row r="5911" spans="1:8" x14ac:dyDescent="0.3">
      <c r="A5911" s="7" t="s">
        <v>3501</v>
      </c>
      <c r="B5911" s="1" t="s">
        <v>100</v>
      </c>
      <c r="C5911" s="1" t="s">
        <v>854</v>
      </c>
      <c r="D5911" s="1" t="s">
        <v>7</v>
      </c>
      <c r="E5911" s="1" t="s">
        <v>7</v>
      </c>
      <c r="F5911" s="1" t="s">
        <v>1</v>
      </c>
      <c r="G5911" s="2">
        <v>275.09730739432899</v>
      </c>
      <c r="H5911" s="1">
        <v>239.2</v>
      </c>
    </row>
    <row r="5912" spans="1:8" x14ac:dyDescent="0.3">
      <c r="A5912" s="7" t="s">
        <v>3502</v>
      </c>
      <c r="B5912" s="1" t="s">
        <v>5</v>
      </c>
      <c r="C5912" s="1" t="s">
        <v>1769</v>
      </c>
      <c r="D5912" s="1" t="s">
        <v>7</v>
      </c>
      <c r="E5912" s="1" t="s">
        <v>7</v>
      </c>
      <c r="F5912" s="1" t="s">
        <v>1</v>
      </c>
      <c r="G5912" s="2">
        <v>49.273121146276097</v>
      </c>
      <c r="H5912" s="1">
        <v>44.3</v>
      </c>
    </row>
    <row r="5913" spans="1:8" x14ac:dyDescent="0.3">
      <c r="A5913" s="7" t="s">
        <v>3503</v>
      </c>
      <c r="B5913" s="1" t="s">
        <v>5</v>
      </c>
      <c r="C5913" s="1" t="s">
        <v>13</v>
      </c>
      <c r="D5913" s="1" t="s">
        <v>7</v>
      </c>
      <c r="E5913" s="1" t="s">
        <v>7</v>
      </c>
      <c r="F5913" s="1" t="s">
        <v>2</v>
      </c>
      <c r="G5913" s="2">
        <v>12.2315865010682</v>
      </c>
      <c r="H5913" s="1">
        <v>16.600000000000001</v>
      </c>
    </row>
    <row r="5914" spans="1:8" x14ac:dyDescent="0.3">
      <c r="A5914" s="7" t="s">
        <v>3503</v>
      </c>
      <c r="B5914" s="1" t="s">
        <v>5</v>
      </c>
      <c r="C5914" s="1" t="s">
        <v>13</v>
      </c>
      <c r="D5914" s="1" t="s">
        <v>7</v>
      </c>
      <c r="E5914" s="1" t="s">
        <v>7</v>
      </c>
      <c r="F5914" s="1" t="s">
        <v>1</v>
      </c>
      <c r="G5914" s="2">
        <v>23.612074427296498</v>
      </c>
      <c r="H5914" s="1">
        <v>16.600000000000001</v>
      </c>
    </row>
    <row r="5915" spans="1:8" x14ac:dyDescent="0.3">
      <c r="A5915" s="7" t="s">
        <v>3504</v>
      </c>
      <c r="B5915" s="1" t="s">
        <v>5</v>
      </c>
      <c r="C5915" s="1" t="s">
        <v>250</v>
      </c>
      <c r="D5915" s="1" t="s">
        <v>7</v>
      </c>
      <c r="E5915" s="1" t="s">
        <v>7</v>
      </c>
      <c r="F5915" s="1" t="s">
        <v>1</v>
      </c>
      <c r="G5915" s="2">
        <v>14.5913944542717</v>
      </c>
      <c r="H5915" s="1">
        <v>18.3</v>
      </c>
    </row>
    <row r="5916" spans="1:8" x14ac:dyDescent="0.3">
      <c r="A5916" s="7" t="s">
        <v>3505</v>
      </c>
      <c r="B5916" s="1" t="s">
        <v>5</v>
      </c>
      <c r="C5916" s="1" t="s">
        <v>13</v>
      </c>
      <c r="D5916" s="1" t="s">
        <v>7</v>
      </c>
      <c r="E5916" s="1" t="s">
        <v>7</v>
      </c>
      <c r="F5916" s="1" t="s">
        <v>2</v>
      </c>
      <c r="G5916" s="2">
        <v>13.079805079397</v>
      </c>
      <c r="H5916" s="1">
        <v>14.4</v>
      </c>
    </row>
    <row r="5917" spans="1:8" x14ac:dyDescent="0.3">
      <c r="A5917" s="7" t="s">
        <v>3505</v>
      </c>
      <c r="B5917" s="1" t="s">
        <v>5</v>
      </c>
      <c r="C5917" s="1" t="s">
        <v>13</v>
      </c>
      <c r="D5917" s="1" t="s">
        <v>7</v>
      </c>
      <c r="E5917" s="1" t="s">
        <v>7</v>
      </c>
      <c r="F5917" s="1" t="s">
        <v>1</v>
      </c>
      <c r="G5917" s="2">
        <v>24.999733251256501</v>
      </c>
      <c r="H5917" s="1">
        <v>14.4</v>
      </c>
    </row>
    <row r="5918" spans="1:8" x14ac:dyDescent="0.3">
      <c r="A5918" s="7" t="s">
        <v>3506</v>
      </c>
      <c r="B5918" s="1" t="s">
        <v>5</v>
      </c>
      <c r="C5918" s="1" t="s">
        <v>3507</v>
      </c>
      <c r="D5918" s="1" t="s">
        <v>7</v>
      </c>
      <c r="E5918" s="1" t="s">
        <v>7</v>
      </c>
      <c r="F5918" s="1" t="s">
        <v>1</v>
      </c>
      <c r="G5918" s="2">
        <v>22.710398212322001</v>
      </c>
      <c r="H5918" s="1">
        <v>49.1</v>
      </c>
    </row>
    <row r="5919" spans="1:8" x14ac:dyDescent="0.3">
      <c r="A5919" s="7" t="s">
        <v>3508</v>
      </c>
      <c r="B5919" s="1" t="s">
        <v>5</v>
      </c>
      <c r="C5919" s="1" t="s">
        <v>3507</v>
      </c>
      <c r="D5919" s="1" t="s">
        <v>7</v>
      </c>
      <c r="E5919" s="1" t="s">
        <v>7</v>
      </c>
      <c r="F5919" s="1" t="s">
        <v>1</v>
      </c>
      <c r="G5919" s="2">
        <v>81.432794012315597</v>
      </c>
      <c r="H5919" s="1">
        <v>82.6</v>
      </c>
    </row>
    <row r="5920" spans="1:8" x14ac:dyDescent="0.3">
      <c r="A5920" s="7" t="s">
        <v>3508</v>
      </c>
      <c r="B5920" s="1" t="s">
        <v>5</v>
      </c>
      <c r="C5920" s="1" t="s">
        <v>3507</v>
      </c>
      <c r="D5920" s="1" t="s">
        <v>7</v>
      </c>
      <c r="E5920" s="1" t="s">
        <v>7</v>
      </c>
      <c r="F5920" s="1" t="s">
        <v>2</v>
      </c>
      <c r="G5920" s="2">
        <v>82.746755284846898</v>
      </c>
      <c r="H5920" s="1">
        <v>82.6</v>
      </c>
    </row>
    <row r="5921" spans="1:8" x14ac:dyDescent="0.3">
      <c r="A5921" s="7" t="s">
        <v>3509</v>
      </c>
      <c r="B5921" s="1" t="s">
        <v>5</v>
      </c>
      <c r="C5921" s="1" t="s">
        <v>3507</v>
      </c>
      <c r="D5921" s="1" t="s">
        <v>7</v>
      </c>
      <c r="E5921" s="1" t="s">
        <v>7</v>
      </c>
      <c r="F5921" s="1" t="s">
        <v>1</v>
      </c>
      <c r="G5921" s="2">
        <v>26.915794884596799</v>
      </c>
      <c r="H5921" s="1">
        <v>70.900000000000006</v>
      </c>
    </row>
    <row r="5922" spans="1:8" x14ac:dyDescent="0.3">
      <c r="A5922" s="7" t="s">
        <v>3510</v>
      </c>
      <c r="B5922" s="1" t="s">
        <v>5</v>
      </c>
      <c r="C5922" s="1" t="s">
        <v>3507</v>
      </c>
      <c r="D5922" s="1" t="s">
        <v>7</v>
      </c>
      <c r="E5922" s="1" t="s">
        <v>7</v>
      </c>
      <c r="F5922" s="1" t="s">
        <v>1</v>
      </c>
      <c r="G5922" s="2">
        <v>37.929618924094797</v>
      </c>
      <c r="H5922" s="1">
        <v>50</v>
      </c>
    </row>
    <row r="5923" spans="1:8" x14ac:dyDescent="0.3">
      <c r="A5923" s="7" t="s">
        <v>3511</v>
      </c>
      <c r="B5923" s="1" t="s">
        <v>5</v>
      </c>
      <c r="C5923" s="1" t="s">
        <v>3507</v>
      </c>
      <c r="D5923" s="1" t="s">
        <v>7</v>
      </c>
      <c r="E5923" s="1" t="s">
        <v>7</v>
      </c>
      <c r="F5923" s="1" t="s">
        <v>1</v>
      </c>
      <c r="G5923" s="2">
        <v>24.3006243708708</v>
      </c>
      <c r="H5923" s="1">
        <v>59.4</v>
      </c>
    </row>
    <row r="5924" spans="1:8" x14ac:dyDescent="0.3">
      <c r="A5924" s="7" t="s">
        <v>3512</v>
      </c>
      <c r="B5924" s="1" t="s">
        <v>5</v>
      </c>
      <c r="C5924" s="1" t="s">
        <v>3507</v>
      </c>
      <c r="D5924" s="1" t="s">
        <v>7</v>
      </c>
      <c r="E5924" s="1" t="s">
        <v>7</v>
      </c>
      <c r="F5924" s="1" t="s">
        <v>1</v>
      </c>
      <c r="G5924" s="2">
        <v>24.999733251256501</v>
      </c>
      <c r="H5924" s="1">
        <v>70.900000000000006</v>
      </c>
    </row>
    <row r="5925" spans="1:8" x14ac:dyDescent="0.3">
      <c r="A5925" s="7" t="s">
        <v>3513</v>
      </c>
      <c r="B5925" s="1" t="s">
        <v>5</v>
      </c>
      <c r="C5925" s="1" t="s">
        <v>3507</v>
      </c>
      <c r="D5925" s="1" t="s">
        <v>7</v>
      </c>
      <c r="E5925" s="1" t="s">
        <v>7</v>
      </c>
      <c r="F5925" s="1" t="s">
        <v>1</v>
      </c>
      <c r="G5925" s="2">
        <v>22.046407526904201</v>
      </c>
      <c r="H5925" s="1">
        <v>53.7</v>
      </c>
    </row>
    <row r="5926" spans="1:8" x14ac:dyDescent="0.3">
      <c r="A5926" s="7" t="s">
        <v>3514</v>
      </c>
      <c r="B5926" s="1" t="s">
        <v>5</v>
      </c>
      <c r="C5926" s="1" t="s">
        <v>3507</v>
      </c>
      <c r="D5926" s="1" t="s">
        <v>7</v>
      </c>
      <c r="E5926" s="1" t="s">
        <v>7</v>
      </c>
      <c r="F5926" s="1" t="s">
        <v>2</v>
      </c>
      <c r="G5926" s="2">
        <v>65.060651328482507</v>
      </c>
      <c r="H5926" s="1">
        <v>71.099999999999994</v>
      </c>
    </row>
    <row r="5927" spans="1:8" x14ac:dyDescent="0.3">
      <c r="A5927" s="7" t="s">
        <v>3514</v>
      </c>
      <c r="B5927" s="1" t="s">
        <v>5</v>
      </c>
      <c r="C5927" s="1" t="s">
        <v>3507</v>
      </c>
      <c r="D5927" s="1" t="s">
        <v>7</v>
      </c>
      <c r="E5927" s="1" t="s">
        <v>7</v>
      </c>
      <c r="F5927" s="1" t="s">
        <v>1</v>
      </c>
      <c r="G5927" s="2">
        <v>74.595399281642699</v>
      </c>
      <c r="H5927" s="1">
        <v>71.099999999999994</v>
      </c>
    </row>
    <row r="5928" spans="1:8" x14ac:dyDescent="0.3">
      <c r="A5928" s="7" t="s">
        <v>3515</v>
      </c>
      <c r="B5928" s="1" t="s">
        <v>5</v>
      </c>
      <c r="C5928" s="1" t="s">
        <v>3507</v>
      </c>
      <c r="D5928" s="1" t="s">
        <v>7</v>
      </c>
      <c r="E5928" s="1" t="s">
        <v>7</v>
      </c>
      <c r="F5928" s="1" t="s">
        <v>1</v>
      </c>
      <c r="G5928" s="2">
        <v>88.706186144525603</v>
      </c>
      <c r="H5928" s="1">
        <v>95.2</v>
      </c>
    </row>
    <row r="5929" spans="1:8" x14ac:dyDescent="0.3">
      <c r="A5929" s="7" t="s">
        <v>3515</v>
      </c>
      <c r="B5929" s="1" t="s">
        <v>5</v>
      </c>
      <c r="C5929" s="1" t="s">
        <v>3507</v>
      </c>
      <c r="D5929" s="1" t="s">
        <v>7</v>
      </c>
      <c r="E5929" s="1" t="s">
        <v>7</v>
      </c>
      <c r="F5929" s="1" t="s">
        <v>2</v>
      </c>
      <c r="G5929" s="2">
        <v>89.124358736716999</v>
      </c>
      <c r="H5929" s="1">
        <v>95.2</v>
      </c>
    </row>
    <row r="5930" spans="1:8" x14ac:dyDescent="0.3">
      <c r="A5930" s="7" t="s">
        <v>3516</v>
      </c>
      <c r="B5930" s="1" t="s">
        <v>5</v>
      </c>
      <c r="C5930" s="1" t="s">
        <v>3507</v>
      </c>
      <c r="D5930" s="1" t="s">
        <v>7</v>
      </c>
      <c r="E5930" s="1" t="s">
        <v>7</v>
      </c>
      <c r="F5930" s="1" t="s">
        <v>1</v>
      </c>
      <c r="G5930" s="2">
        <v>40.197685244298803</v>
      </c>
      <c r="H5930" s="1">
        <v>45</v>
      </c>
    </row>
    <row r="5931" spans="1:8" x14ac:dyDescent="0.3">
      <c r="A5931" s="7" t="s">
        <v>3516</v>
      </c>
      <c r="B5931" s="1" t="s">
        <v>5</v>
      </c>
      <c r="C5931" s="1" t="s">
        <v>3507</v>
      </c>
      <c r="D5931" s="1" t="s">
        <v>7</v>
      </c>
      <c r="E5931" s="1" t="s">
        <v>7</v>
      </c>
      <c r="F5931" s="1" t="s">
        <v>2</v>
      </c>
      <c r="G5931" s="2">
        <v>44.8396930012591</v>
      </c>
      <c r="H5931" s="1">
        <v>45</v>
      </c>
    </row>
    <row r="5932" spans="1:8" x14ac:dyDescent="0.3">
      <c r="A5932" s="7" t="s">
        <v>3517</v>
      </c>
      <c r="B5932" s="1" t="s">
        <v>5</v>
      </c>
      <c r="C5932" s="1" t="s">
        <v>3507</v>
      </c>
      <c r="D5932" s="1" t="s">
        <v>7</v>
      </c>
      <c r="E5932" s="1" t="s">
        <v>7</v>
      </c>
      <c r="F5932" s="1" t="s">
        <v>1</v>
      </c>
      <c r="G5932" s="2">
        <v>67.947424982212894</v>
      </c>
      <c r="H5932" s="1">
        <v>56.3</v>
      </c>
    </row>
    <row r="5933" spans="1:8" x14ac:dyDescent="0.3">
      <c r="A5933" s="7" t="s">
        <v>3517</v>
      </c>
      <c r="B5933" s="1" t="s">
        <v>5</v>
      </c>
      <c r="C5933" s="1" t="s">
        <v>3507</v>
      </c>
      <c r="D5933" s="1" t="s">
        <v>7</v>
      </c>
      <c r="E5933" s="1" t="s">
        <v>7</v>
      </c>
      <c r="F5933" s="1" t="s">
        <v>2</v>
      </c>
      <c r="G5933" s="2">
        <v>70.715287364146604</v>
      </c>
      <c r="H5933" s="1">
        <v>56.3</v>
      </c>
    </row>
    <row r="5934" spans="1:8" x14ac:dyDescent="0.3">
      <c r="A5934" s="7" t="s">
        <v>3518</v>
      </c>
      <c r="B5934" s="1" t="s">
        <v>100</v>
      </c>
      <c r="C5934" s="1" t="s">
        <v>1505</v>
      </c>
      <c r="D5934" s="1" t="s">
        <v>7</v>
      </c>
      <c r="E5934" s="1" t="s">
        <v>7</v>
      </c>
      <c r="F5934" s="1" t="s">
        <v>2</v>
      </c>
      <c r="G5934" s="2">
        <v>642.23506469947802</v>
      </c>
      <c r="H5934" s="1">
        <v>539</v>
      </c>
    </row>
    <row r="5935" spans="1:8" x14ac:dyDescent="0.3">
      <c r="A5935" s="7" t="s">
        <v>3518</v>
      </c>
      <c r="B5935" s="1" t="s">
        <v>100</v>
      </c>
      <c r="C5935" s="1" t="s">
        <v>1505</v>
      </c>
      <c r="D5935" s="1" t="s">
        <v>7</v>
      </c>
      <c r="E5935" s="1" t="s">
        <v>7</v>
      </c>
      <c r="F5935" s="1" t="s">
        <v>1</v>
      </c>
      <c r="G5935" s="2">
        <v>938.77206661303103</v>
      </c>
      <c r="H5935" s="1">
        <v>539</v>
      </c>
    </row>
    <row r="5936" spans="1:8" x14ac:dyDescent="0.3">
      <c r="A5936" s="7" t="s">
        <v>3519</v>
      </c>
      <c r="B5936" s="1" t="s">
        <v>100</v>
      </c>
      <c r="C5936" s="1" t="s">
        <v>1505</v>
      </c>
      <c r="D5936" s="1" t="s">
        <v>7</v>
      </c>
      <c r="E5936" s="1" t="s">
        <v>7</v>
      </c>
      <c r="F5936" s="1" t="s">
        <v>2</v>
      </c>
      <c r="G5936" s="2">
        <v>489.56654993488399</v>
      </c>
      <c r="H5936" s="1">
        <v>550</v>
      </c>
    </row>
    <row r="5937" spans="1:8" x14ac:dyDescent="0.3">
      <c r="A5937" s="7" t="s">
        <v>3519</v>
      </c>
      <c r="B5937" s="1" t="s">
        <v>100</v>
      </c>
      <c r="C5937" s="1" t="s">
        <v>1505</v>
      </c>
      <c r="D5937" s="1" t="s">
        <v>7</v>
      </c>
      <c r="E5937" s="1" t="s">
        <v>7</v>
      </c>
      <c r="F5937" s="1" t="s">
        <v>1</v>
      </c>
      <c r="G5937" s="2">
        <v>784.90684715451096</v>
      </c>
      <c r="H5937" s="1">
        <v>550</v>
      </c>
    </row>
    <row r="5938" spans="1:8" x14ac:dyDescent="0.3">
      <c r="A5938" s="7" t="s">
        <v>3520</v>
      </c>
      <c r="B5938" s="1" t="s">
        <v>100</v>
      </c>
      <c r="C5938" s="1" t="s">
        <v>1505</v>
      </c>
      <c r="D5938" s="1" t="s">
        <v>7</v>
      </c>
      <c r="E5938" s="1" t="s">
        <v>7</v>
      </c>
      <c r="F5938" s="1" t="s">
        <v>2</v>
      </c>
      <c r="G5938" s="2">
        <v>489.56654993488399</v>
      </c>
      <c r="H5938" s="1">
        <v>520</v>
      </c>
    </row>
    <row r="5939" spans="1:8" x14ac:dyDescent="0.3">
      <c r="A5939" s="7" t="s">
        <v>3520</v>
      </c>
      <c r="B5939" s="1" t="s">
        <v>100</v>
      </c>
      <c r="C5939" s="1" t="s">
        <v>1505</v>
      </c>
      <c r="D5939" s="1" t="s">
        <v>7</v>
      </c>
      <c r="E5939" s="1" t="s">
        <v>7</v>
      </c>
      <c r="F5939" s="1" t="s">
        <v>1</v>
      </c>
      <c r="G5939" s="2">
        <v>784.90684715451096</v>
      </c>
      <c r="H5939" s="1">
        <v>520</v>
      </c>
    </row>
    <row r="5940" spans="1:8" x14ac:dyDescent="0.3">
      <c r="A5940" s="7" t="s">
        <v>3521</v>
      </c>
      <c r="B5940" s="1" t="s">
        <v>100</v>
      </c>
      <c r="C5940" s="1" t="s">
        <v>1505</v>
      </c>
      <c r="D5940" s="1" t="s">
        <v>7</v>
      </c>
      <c r="E5940" s="1" t="s">
        <v>7</v>
      </c>
      <c r="F5940" s="1" t="s">
        <v>1</v>
      </c>
      <c r="G5940" s="2">
        <v>798.30575411595896</v>
      </c>
      <c r="H5940" s="1">
        <v>549.20000000000005</v>
      </c>
    </row>
    <row r="5941" spans="1:8" x14ac:dyDescent="0.3">
      <c r="A5941" s="7" t="s">
        <v>3522</v>
      </c>
      <c r="B5941" s="1" t="s">
        <v>5</v>
      </c>
      <c r="C5941" s="1" t="s">
        <v>9</v>
      </c>
      <c r="D5941" s="1" t="s">
        <v>7</v>
      </c>
      <c r="E5941" s="1" t="s">
        <v>311</v>
      </c>
      <c r="F5941" s="1" t="s">
        <v>2</v>
      </c>
      <c r="G5941" s="2">
        <v>52.906920468233402</v>
      </c>
      <c r="H5941" s="1" t="s">
        <v>235</v>
      </c>
    </row>
    <row r="5942" spans="1:8" x14ac:dyDescent="0.3">
      <c r="A5942" s="7" t="s">
        <v>3522</v>
      </c>
      <c r="B5942" s="1" t="s">
        <v>5</v>
      </c>
      <c r="C5942" s="1" t="s">
        <v>9</v>
      </c>
      <c r="D5942" s="1" t="s">
        <v>7</v>
      </c>
      <c r="E5942" s="1" t="s">
        <v>311</v>
      </c>
      <c r="F5942" s="1" t="s">
        <v>1</v>
      </c>
      <c r="G5942" s="2">
        <v>56.043612255040898</v>
      </c>
      <c r="H5942" s="1" t="s">
        <v>235</v>
      </c>
    </row>
    <row r="5943" spans="1:8" x14ac:dyDescent="0.3">
      <c r="A5943" s="7" t="s">
        <v>3523</v>
      </c>
      <c r="B5943" s="1" t="s">
        <v>5</v>
      </c>
      <c r="C5943" s="1" t="s">
        <v>3524</v>
      </c>
      <c r="D5943" s="1" t="s">
        <v>7</v>
      </c>
      <c r="E5943" s="1" t="s">
        <v>7</v>
      </c>
      <c r="F5943" s="1" t="s">
        <v>1</v>
      </c>
      <c r="G5943" s="2">
        <v>94.859601750026101</v>
      </c>
      <c r="H5943" s="1">
        <v>161.19999999999999</v>
      </c>
    </row>
    <row r="5944" spans="1:8" x14ac:dyDescent="0.3">
      <c r="A5944" s="7" t="s">
        <v>3525</v>
      </c>
      <c r="B5944" s="1" t="s">
        <v>5</v>
      </c>
      <c r="C5944" s="1" t="s">
        <v>3524</v>
      </c>
      <c r="D5944" s="1" t="s">
        <v>7</v>
      </c>
      <c r="E5944" s="1" t="s">
        <v>7</v>
      </c>
      <c r="F5944" s="1" t="s">
        <v>1</v>
      </c>
      <c r="G5944" s="2">
        <v>45.963480281324998</v>
      </c>
      <c r="H5944" s="1">
        <v>58.2</v>
      </c>
    </row>
    <row r="5945" spans="1:8" x14ac:dyDescent="0.3">
      <c r="A5945" s="7" t="s">
        <v>3526</v>
      </c>
      <c r="B5945" s="1" t="s">
        <v>5</v>
      </c>
      <c r="C5945" s="1" t="s">
        <v>458</v>
      </c>
      <c r="D5945" s="1" t="s">
        <v>7</v>
      </c>
      <c r="E5945" s="1" t="s">
        <v>7</v>
      </c>
      <c r="F5945" s="1" t="s">
        <v>1</v>
      </c>
      <c r="G5945" s="2">
        <v>10.935574222006201</v>
      </c>
      <c r="H5945" s="1">
        <v>7.7</v>
      </c>
    </row>
    <row r="5946" spans="1:8" x14ac:dyDescent="0.3">
      <c r="A5946" s="7" t="s">
        <v>3527</v>
      </c>
      <c r="B5946" s="1" t="s">
        <v>5</v>
      </c>
      <c r="C5946" s="1" t="s">
        <v>458</v>
      </c>
      <c r="D5946" s="1" t="s">
        <v>7</v>
      </c>
      <c r="E5946" s="1" t="s">
        <v>7</v>
      </c>
      <c r="F5946" s="1" t="s">
        <v>2</v>
      </c>
      <c r="G5946" s="2">
        <v>13.6341089637791</v>
      </c>
      <c r="H5946" s="1">
        <v>8.8000000000000007</v>
      </c>
    </row>
    <row r="5947" spans="1:8" x14ac:dyDescent="0.3">
      <c r="A5947" s="7" t="s">
        <v>3527</v>
      </c>
      <c r="B5947" s="1" t="s">
        <v>5</v>
      </c>
      <c r="C5947" s="1" t="s">
        <v>458</v>
      </c>
      <c r="D5947" s="1" t="s">
        <v>7</v>
      </c>
      <c r="E5947" s="1" t="s">
        <v>7</v>
      </c>
      <c r="F5947" s="1" t="s">
        <v>1</v>
      </c>
      <c r="G5947" s="2">
        <v>24.532486467098899</v>
      </c>
      <c r="H5947" s="1">
        <v>8.8000000000000007</v>
      </c>
    </row>
    <row r="5948" spans="1:8" x14ac:dyDescent="0.3">
      <c r="A5948" s="7" t="s">
        <v>3528</v>
      </c>
      <c r="B5948" s="1" t="s">
        <v>5</v>
      </c>
      <c r="C5948" s="1" t="s">
        <v>458</v>
      </c>
      <c r="D5948" s="1" t="s">
        <v>7</v>
      </c>
      <c r="E5948" s="1" t="s">
        <v>7</v>
      </c>
      <c r="F5948" s="1" t="s">
        <v>2</v>
      </c>
      <c r="G5948" s="2">
        <v>11.5728827684522</v>
      </c>
      <c r="H5948" s="1">
        <v>9.1</v>
      </c>
    </row>
    <row r="5949" spans="1:8" x14ac:dyDescent="0.3">
      <c r="A5949" s="7" t="s">
        <v>3528</v>
      </c>
      <c r="B5949" s="1" t="s">
        <v>5</v>
      </c>
      <c r="C5949" s="1" t="s">
        <v>458</v>
      </c>
      <c r="D5949" s="1" t="s">
        <v>7</v>
      </c>
      <c r="E5949" s="1" t="s">
        <v>7</v>
      </c>
      <c r="F5949" s="1" t="s">
        <v>1</v>
      </c>
      <c r="G5949" s="2">
        <v>20.537859337710099</v>
      </c>
      <c r="H5949" s="1">
        <v>9.1</v>
      </c>
    </row>
    <row r="5950" spans="1:8" x14ac:dyDescent="0.3">
      <c r="A5950" s="7" t="s">
        <v>3529</v>
      </c>
      <c r="B5950" s="1" t="s">
        <v>5</v>
      </c>
      <c r="C5950" s="1" t="s">
        <v>458</v>
      </c>
      <c r="D5950" s="1" t="s">
        <v>7</v>
      </c>
      <c r="E5950" s="1" t="s">
        <v>7</v>
      </c>
      <c r="F5950" s="1" t="s">
        <v>1</v>
      </c>
      <c r="G5950" s="2">
        <v>7.8714631190783404</v>
      </c>
      <c r="H5950" s="1">
        <v>8.4</v>
      </c>
    </row>
    <row r="5951" spans="1:8" x14ac:dyDescent="0.3">
      <c r="A5951" s="7" t="s">
        <v>3530</v>
      </c>
      <c r="B5951" s="1" t="s">
        <v>5</v>
      </c>
      <c r="C5951" s="1" t="s">
        <v>458</v>
      </c>
      <c r="D5951" s="1" t="s">
        <v>7</v>
      </c>
      <c r="E5951" s="1" t="s">
        <v>7</v>
      </c>
      <c r="F5951" s="1" t="s">
        <v>1</v>
      </c>
      <c r="G5951" s="2">
        <v>9.8498128215499907</v>
      </c>
      <c r="H5951" s="1">
        <v>10.8</v>
      </c>
    </row>
    <row r="5952" spans="1:8" x14ac:dyDescent="0.3">
      <c r="A5952" s="7" t="s">
        <v>3531</v>
      </c>
      <c r="B5952" s="1" t="s">
        <v>5</v>
      </c>
      <c r="C5952" s="1" t="s">
        <v>458</v>
      </c>
      <c r="D5952" s="1" t="s">
        <v>7</v>
      </c>
      <c r="E5952" s="1" t="s">
        <v>7</v>
      </c>
      <c r="F5952" s="1" t="s">
        <v>1</v>
      </c>
      <c r="G5952" s="2">
        <v>12.087100048585301</v>
      </c>
      <c r="H5952" s="1">
        <v>7.5</v>
      </c>
    </row>
    <row r="5953" spans="1:8" x14ac:dyDescent="0.3">
      <c r="A5953" s="7" t="s">
        <v>3532</v>
      </c>
      <c r="B5953" s="1" t="s">
        <v>5</v>
      </c>
      <c r="C5953" s="1" t="s">
        <v>250</v>
      </c>
      <c r="D5953" s="1" t="s">
        <v>7</v>
      </c>
      <c r="E5953" s="1" t="s">
        <v>7</v>
      </c>
      <c r="F5953" s="1" t="s">
        <v>1</v>
      </c>
      <c r="G5953" s="2">
        <v>9.4844110643185608</v>
      </c>
      <c r="H5953" s="1">
        <v>10.6</v>
      </c>
    </row>
    <row r="5954" spans="1:8" x14ac:dyDescent="0.3">
      <c r="A5954" s="7" t="s">
        <v>3533</v>
      </c>
      <c r="B5954" s="1" t="s">
        <v>5</v>
      </c>
      <c r="C5954" s="1" t="s">
        <v>250</v>
      </c>
      <c r="D5954" s="1" t="s">
        <v>7</v>
      </c>
      <c r="E5954" s="1" t="s">
        <v>7</v>
      </c>
      <c r="F5954" s="1" t="s">
        <v>1</v>
      </c>
      <c r="G5954" s="2">
        <v>9.6250298434066899</v>
      </c>
      <c r="H5954" s="1">
        <v>12.7</v>
      </c>
    </row>
    <row r="5955" spans="1:8" x14ac:dyDescent="0.3">
      <c r="A5955" s="7" t="s">
        <v>3535</v>
      </c>
      <c r="B5955" s="1" t="s">
        <v>30</v>
      </c>
      <c r="C5955" s="1" t="s">
        <v>3536</v>
      </c>
      <c r="D5955" s="1" t="s">
        <v>7</v>
      </c>
      <c r="E5955" s="4" t="s">
        <v>311</v>
      </c>
      <c r="F5955" s="1" t="s">
        <v>1</v>
      </c>
      <c r="G5955" s="2">
        <v>5668.6599791900298</v>
      </c>
      <c r="H5955" s="1" t="s">
        <v>235</v>
      </c>
    </row>
    <row r="5956" spans="1:8" x14ac:dyDescent="0.3">
      <c r="A5956" s="7" t="s">
        <v>3537</v>
      </c>
      <c r="B5956" s="1" t="s">
        <v>215</v>
      </c>
      <c r="C5956" s="1" t="s">
        <v>216</v>
      </c>
      <c r="D5956" s="1" t="s">
        <v>7</v>
      </c>
      <c r="E5956" s="1" t="s">
        <v>7</v>
      </c>
      <c r="F5956" s="1" t="s">
        <v>2</v>
      </c>
      <c r="G5956" s="2">
        <v>641.47344785080202</v>
      </c>
      <c r="H5956" s="1">
        <v>500</v>
      </c>
    </row>
    <row r="5957" spans="1:8" x14ac:dyDescent="0.3">
      <c r="A5957" s="7" t="s">
        <v>3537</v>
      </c>
      <c r="B5957" s="1" t="s">
        <v>215</v>
      </c>
      <c r="C5957" s="1" t="s">
        <v>216</v>
      </c>
      <c r="D5957" s="1" t="s">
        <v>7</v>
      </c>
      <c r="E5957" s="1" t="s">
        <v>7</v>
      </c>
      <c r="F5957" s="1" t="s">
        <v>1</v>
      </c>
      <c r="G5957" s="2">
        <v>641.47344785080202</v>
      </c>
      <c r="H5957" s="1">
        <v>500</v>
      </c>
    </row>
    <row r="5958" spans="1:8" x14ac:dyDescent="0.3">
      <c r="A5958" s="7" t="s">
        <v>3538</v>
      </c>
      <c r="B5958" s="1" t="s">
        <v>579</v>
      </c>
      <c r="C5958" s="1" t="s">
        <v>580</v>
      </c>
      <c r="D5958" s="1" t="s">
        <v>7</v>
      </c>
      <c r="E5958" s="1" t="s">
        <v>7</v>
      </c>
      <c r="F5958" s="1" t="s">
        <v>2</v>
      </c>
      <c r="G5958" s="2">
        <v>2782.07729754512</v>
      </c>
      <c r="H5958" s="1">
        <v>8100</v>
      </c>
    </row>
    <row r="5959" spans="1:8" x14ac:dyDescent="0.3">
      <c r="A5959" s="7" t="s">
        <v>3538</v>
      </c>
      <c r="B5959" s="1" t="s">
        <v>579</v>
      </c>
      <c r="C5959" s="1" t="s">
        <v>580</v>
      </c>
      <c r="D5959" s="1" t="s">
        <v>7</v>
      </c>
      <c r="E5959" s="1" t="s">
        <v>7</v>
      </c>
      <c r="F5959" s="1" t="s">
        <v>1</v>
      </c>
      <c r="G5959" s="2">
        <v>2782.07729754512</v>
      </c>
      <c r="H5959" s="1">
        <v>8100</v>
      </c>
    </row>
    <row r="5960" spans="1:8" x14ac:dyDescent="0.3">
      <c r="A5960" s="7" t="s">
        <v>3539</v>
      </c>
      <c r="B5960" s="1" t="s">
        <v>124</v>
      </c>
      <c r="C5960" s="1" t="s">
        <v>125</v>
      </c>
      <c r="D5960" s="1" t="s">
        <v>7</v>
      </c>
      <c r="E5960" s="1" t="s">
        <v>7</v>
      </c>
      <c r="F5960" s="1" t="s">
        <v>2</v>
      </c>
      <c r="G5960" s="2">
        <v>89.269083828144105</v>
      </c>
      <c r="H5960" s="1">
        <v>82.2</v>
      </c>
    </row>
    <row r="5961" spans="1:8" x14ac:dyDescent="0.3">
      <c r="A5961" s="7" t="s">
        <v>3539</v>
      </c>
      <c r="B5961" s="1" t="s">
        <v>124</v>
      </c>
      <c r="C5961" s="1" t="s">
        <v>125</v>
      </c>
      <c r="D5961" s="1" t="s">
        <v>7</v>
      </c>
      <c r="E5961" s="1" t="s">
        <v>7</v>
      </c>
      <c r="F5961" s="1" t="s">
        <v>1</v>
      </c>
      <c r="G5961" s="2">
        <v>89.3806205112474</v>
      </c>
      <c r="H5961" s="1">
        <v>82.2</v>
      </c>
    </row>
    <row r="5962" spans="1:8" x14ac:dyDescent="0.3">
      <c r="A5962" s="7" t="s">
        <v>3540</v>
      </c>
      <c r="B5962" s="1" t="s">
        <v>124</v>
      </c>
      <c r="C5962" s="1" t="s">
        <v>125</v>
      </c>
      <c r="D5962" s="1" t="s">
        <v>7</v>
      </c>
      <c r="E5962" s="1" t="s">
        <v>7</v>
      </c>
      <c r="F5962" s="1" t="s">
        <v>2</v>
      </c>
      <c r="G5962" s="2">
        <v>114.864173740013</v>
      </c>
      <c r="H5962" s="1">
        <v>120.7</v>
      </c>
    </row>
    <row r="5963" spans="1:8" x14ac:dyDescent="0.3">
      <c r="A5963" s="7" t="s">
        <v>3540</v>
      </c>
      <c r="B5963" s="1" t="s">
        <v>124</v>
      </c>
      <c r="C5963" s="1" t="s">
        <v>125</v>
      </c>
      <c r="D5963" s="1" t="s">
        <v>7</v>
      </c>
      <c r="E5963" s="1" t="s">
        <v>7</v>
      </c>
      <c r="F5963" s="1" t="s">
        <v>1</v>
      </c>
      <c r="G5963" s="2">
        <v>115.124526441298</v>
      </c>
      <c r="H5963" s="1">
        <v>120.7</v>
      </c>
    </row>
    <row r="5964" spans="1:8" x14ac:dyDescent="0.3">
      <c r="A5964" s="7" t="s">
        <v>3541</v>
      </c>
      <c r="B5964" s="1" t="s">
        <v>124</v>
      </c>
      <c r="C5964" s="1" t="s">
        <v>125</v>
      </c>
      <c r="D5964" s="1" t="s">
        <v>7</v>
      </c>
      <c r="E5964" s="1" t="s">
        <v>7</v>
      </c>
      <c r="F5964" s="1" t="s">
        <v>1</v>
      </c>
      <c r="G5964" s="2">
        <v>130.90898389391</v>
      </c>
      <c r="H5964" s="1">
        <v>100</v>
      </c>
    </row>
    <row r="5965" spans="1:8" x14ac:dyDescent="0.3">
      <c r="A5965" s="7" t="s">
        <v>3541</v>
      </c>
      <c r="B5965" s="1" t="s">
        <v>124</v>
      </c>
      <c r="C5965" s="1" t="s">
        <v>125</v>
      </c>
      <c r="D5965" s="1" t="s">
        <v>7</v>
      </c>
      <c r="E5965" s="1" t="s">
        <v>7</v>
      </c>
      <c r="F5965" s="1" t="s">
        <v>2</v>
      </c>
      <c r="G5965" s="2">
        <v>133.26730165779799</v>
      </c>
      <c r="H5965" s="1">
        <v>100</v>
      </c>
    </row>
    <row r="5966" spans="1:8" x14ac:dyDescent="0.3">
      <c r="A5966" s="7" t="s">
        <v>3542</v>
      </c>
      <c r="B5966" s="1" t="s">
        <v>124</v>
      </c>
      <c r="C5966" s="1" t="s">
        <v>125</v>
      </c>
      <c r="D5966" s="1" t="s">
        <v>7</v>
      </c>
      <c r="E5966" s="1" t="s">
        <v>7</v>
      </c>
      <c r="F5966" s="1" t="s">
        <v>2</v>
      </c>
      <c r="G5966" s="2">
        <v>73.349143838378097</v>
      </c>
      <c r="H5966" s="1">
        <v>65.599999999999994</v>
      </c>
    </row>
    <row r="5967" spans="1:8" x14ac:dyDescent="0.3">
      <c r="A5967" s="7" t="s">
        <v>3542</v>
      </c>
      <c r="B5967" s="1" t="s">
        <v>124</v>
      </c>
      <c r="C5967" s="1" t="s">
        <v>125</v>
      </c>
      <c r="D5967" s="1" t="s">
        <v>7</v>
      </c>
      <c r="E5967" s="1" t="s">
        <v>7</v>
      </c>
      <c r="F5967" s="1" t="s">
        <v>1</v>
      </c>
      <c r="G5967" s="2">
        <v>74.239571284458407</v>
      </c>
      <c r="H5967" s="1">
        <v>65.599999999999994</v>
      </c>
    </row>
    <row r="5968" spans="1:8" x14ac:dyDescent="0.3">
      <c r="A5968" s="7" t="s">
        <v>3543</v>
      </c>
      <c r="B5968" s="1" t="s">
        <v>124</v>
      </c>
      <c r="C5968" s="1" t="s">
        <v>125</v>
      </c>
      <c r="D5968" s="1" t="s">
        <v>7</v>
      </c>
      <c r="E5968" s="1" t="s">
        <v>7</v>
      </c>
      <c r="F5968" s="1" t="s">
        <v>1</v>
      </c>
      <c r="G5968" s="2">
        <v>131.82479132203301</v>
      </c>
      <c r="H5968" s="1">
        <v>79</v>
      </c>
    </row>
    <row r="5969" spans="1:8" x14ac:dyDescent="0.3">
      <c r="A5969" s="7" t="s">
        <v>3543</v>
      </c>
      <c r="B5969" s="1" t="s">
        <v>124</v>
      </c>
      <c r="C5969" s="1" t="s">
        <v>125</v>
      </c>
      <c r="D5969" s="1" t="s">
        <v>7</v>
      </c>
      <c r="E5969" s="1" t="s">
        <v>7</v>
      </c>
      <c r="F5969" s="1" t="s">
        <v>2</v>
      </c>
      <c r="G5969" s="2">
        <v>132.633985052367</v>
      </c>
      <c r="H5969" s="1">
        <v>79</v>
      </c>
    </row>
    <row r="5970" spans="1:8" x14ac:dyDescent="0.3">
      <c r="A5970" s="7" t="s">
        <v>3544</v>
      </c>
      <c r="B5970" s="1" t="s">
        <v>124</v>
      </c>
      <c r="C5970" s="1" t="s">
        <v>125</v>
      </c>
      <c r="D5970" s="1" t="s">
        <v>7</v>
      </c>
      <c r="E5970" s="1" t="s">
        <v>7</v>
      </c>
      <c r="F5970" s="1" t="s">
        <v>2</v>
      </c>
      <c r="G5970" s="2">
        <v>67.419353989896393</v>
      </c>
      <c r="H5970" s="1">
        <v>73.5</v>
      </c>
    </row>
    <row r="5971" spans="1:8" x14ac:dyDescent="0.3">
      <c r="A5971" s="7" t="s">
        <v>3544</v>
      </c>
      <c r="B5971" s="1" t="s">
        <v>124</v>
      </c>
      <c r="C5971" s="1" t="s">
        <v>125</v>
      </c>
      <c r="D5971" s="1" t="s">
        <v>7</v>
      </c>
      <c r="E5971" s="1" t="s">
        <v>7</v>
      </c>
      <c r="F5971" s="1" t="s">
        <v>1</v>
      </c>
      <c r="G5971" s="2">
        <v>69.470765459151707</v>
      </c>
      <c r="H5971" s="1">
        <v>73.5</v>
      </c>
    </row>
    <row r="5972" spans="1:8" x14ac:dyDescent="0.3">
      <c r="A5972" s="7" t="s">
        <v>3545</v>
      </c>
      <c r="B5972" s="1" t="s">
        <v>124</v>
      </c>
      <c r="C5972" s="1" t="s">
        <v>125</v>
      </c>
      <c r="D5972" s="1" t="s">
        <v>7</v>
      </c>
      <c r="E5972" s="1" t="s">
        <v>7</v>
      </c>
      <c r="F5972" s="1" t="s">
        <v>2</v>
      </c>
      <c r="G5972" s="2">
        <v>50.038743995904902</v>
      </c>
      <c r="H5972" s="1">
        <v>48</v>
      </c>
    </row>
    <row r="5973" spans="1:8" x14ac:dyDescent="0.3">
      <c r="A5973" s="7" t="s">
        <v>3545</v>
      </c>
      <c r="B5973" s="1" t="s">
        <v>124</v>
      </c>
      <c r="C5973" s="1" t="s">
        <v>125</v>
      </c>
      <c r="D5973" s="1" t="s">
        <v>7</v>
      </c>
      <c r="E5973" s="1" t="s">
        <v>7</v>
      </c>
      <c r="F5973" s="1" t="s">
        <v>1</v>
      </c>
      <c r="G5973" s="2">
        <v>52.387822268540901</v>
      </c>
      <c r="H5973" s="1">
        <v>48</v>
      </c>
    </row>
    <row r="5974" spans="1:8" x14ac:dyDescent="0.3">
      <c r="A5974" s="7" t="s">
        <v>3546</v>
      </c>
      <c r="B5974" s="1" t="s">
        <v>124</v>
      </c>
      <c r="C5974" s="1" t="s">
        <v>125</v>
      </c>
      <c r="D5974" s="1" t="s">
        <v>7</v>
      </c>
      <c r="E5974" s="1" t="s">
        <v>7</v>
      </c>
      <c r="F5974" s="1" t="s">
        <v>1</v>
      </c>
      <c r="G5974" s="2">
        <v>163.16681168708499</v>
      </c>
      <c r="H5974" s="1">
        <v>192</v>
      </c>
    </row>
    <row r="5975" spans="1:8" x14ac:dyDescent="0.3">
      <c r="A5975" s="7" t="s">
        <v>3546</v>
      </c>
      <c r="B5975" s="1" t="s">
        <v>124</v>
      </c>
      <c r="C5975" s="1" t="s">
        <v>125</v>
      </c>
      <c r="D5975" s="1" t="s">
        <v>7</v>
      </c>
      <c r="E5975" s="1" t="s">
        <v>7</v>
      </c>
      <c r="F5975" s="1" t="s">
        <v>2</v>
      </c>
      <c r="G5975" s="2">
        <v>166.69318478158101</v>
      </c>
      <c r="H5975" s="1">
        <v>192</v>
      </c>
    </row>
    <row r="5976" spans="1:8" x14ac:dyDescent="0.3">
      <c r="A5976" s="7" t="s">
        <v>3547</v>
      </c>
      <c r="B5976" s="1" t="s">
        <v>124</v>
      </c>
      <c r="C5976" s="1" t="s">
        <v>125</v>
      </c>
      <c r="D5976" s="1" t="s">
        <v>7</v>
      </c>
      <c r="E5976" s="1" t="s">
        <v>7</v>
      </c>
      <c r="F5976" s="1" t="s">
        <v>1</v>
      </c>
      <c r="G5976" s="2">
        <v>151.383110044689</v>
      </c>
      <c r="H5976" s="1">
        <v>142</v>
      </c>
    </row>
    <row r="5977" spans="1:8" x14ac:dyDescent="0.3">
      <c r="A5977" s="7" t="s">
        <v>3547</v>
      </c>
      <c r="B5977" s="1" t="s">
        <v>124</v>
      </c>
      <c r="C5977" s="1" t="s">
        <v>125</v>
      </c>
      <c r="D5977" s="1" t="s">
        <v>7</v>
      </c>
      <c r="E5977" s="1" t="s">
        <v>7</v>
      </c>
      <c r="F5977" s="1" t="s">
        <v>2</v>
      </c>
      <c r="G5977" s="2">
        <v>153.91931036938601</v>
      </c>
      <c r="H5977" s="1">
        <v>142</v>
      </c>
    </row>
    <row r="5978" spans="1:8" x14ac:dyDescent="0.3">
      <c r="A5978" s="7" t="s">
        <v>3548</v>
      </c>
      <c r="B5978" s="1" t="s">
        <v>124</v>
      </c>
      <c r="C5978" s="1" t="s">
        <v>125</v>
      </c>
      <c r="D5978" s="1" t="s">
        <v>7</v>
      </c>
      <c r="E5978" s="1" t="s">
        <v>7</v>
      </c>
      <c r="F5978" s="1" t="s">
        <v>1</v>
      </c>
      <c r="G5978" s="2">
        <v>275.69371503970802</v>
      </c>
      <c r="H5978" s="1">
        <v>204</v>
      </c>
    </row>
    <row r="5979" spans="1:8" x14ac:dyDescent="0.3">
      <c r="A5979" s="7" t="s">
        <v>3548</v>
      </c>
      <c r="B5979" s="1" t="s">
        <v>124</v>
      </c>
      <c r="C5979" s="1" t="s">
        <v>125</v>
      </c>
      <c r="D5979" s="1" t="s">
        <v>7</v>
      </c>
      <c r="E5979" s="1" t="s">
        <v>7</v>
      </c>
      <c r="F5979" s="1" t="s">
        <v>2</v>
      </c>
      <c r="G5979" s="2">
        <v>289.160909461345</v>
      </c>
      <c r="H5979" s="1">
        <v>204</v>
      </c>
    </row>
    <row r="5980" spans="1:8" x14ac:dyDescent="0.3">
      <c r="A5980" s="7" t="s">
        <v>3549</v>
      </c>
      <c r="B5980" s="1" t="s">
        <v>124</v>
      </c>
      <c r="C5980" s="1" t="s">
        <v>125</v>
      </c>
      <c r="D5980" s="1" t="s">
        <v>7</v>
      </c>
      <c r="E5980" s="1" t="s">
        <v>7</v>
      </c>
      <c r="F5980" s="1" t="s">
        <v>2</v>
      </c>
      <c r="G5980" s="2">
        <v>161.07485213600299</v>
      </c>
      <c r="H5980" s="1">
        <v>165</v>
      </c>
    </row>
    <row r="5981" spans="1:8" x14ac:dyDescent="0.3">
      <c r="A5981" s="7" t="s">
        <v>3549</v>
      </c>
      <c r="B5981" s="1" t="s">
        <v>124</v>
      </c>
      <c r="C5981" s="1" t="s">
        <v>125</v>
      </c>
      <c r="D5981" s="1" t="s">
        <v>7</v>
      </c>
      <c r="E5981" s="1" t="s">
        <v>7</v>
      </c>
      <c r="F5981" s="1" t="s">
        <v>1</v>
      </c>
      <c r="G5981" s="2">
        <v>161.65995662556401</v>
      </c>
      <c r="H5981" s="1">
        <v>165</v>
      </c>
    </row>
    <row r="5982" spans="1:8" x14ac:dyDescent="0.3">
      <c r="A5982" s="7" t="s">
        <v>3550</v>
      </c>
      <c r="B5982" s="1" t="s">
        <v>124</v>
      </c>
      <c r="C5982" s="1" t="s">
        <v>125</v>
      </c>
      <c r="D5982" s="1" t="s">
        <v>7</v>
      </c>
      <c r="E5982" s="1" t="s">
        <v>7</v>
      </c>
      <c r="F5982" s="1" t="s">
        <v>2</v>
      </c>
      <c r="G5982" s="2">
        <v>101.565615219786</v>
      </c>
      <c r="H5982" s="1">
        <v>88.3</v>
      </c>
    </row>
    <row r="5983" spans="1:8" x14ac:dyDescent="0.3">
      <c r="A5983" s="7" t="s">
        <v>3550</v>
      </c>
      <c r="B5983" s="1" t="s">
        <v>124</v>
      </c>
      <c r="C5983" s="1" t="s">
        <v>125</v>
      </c>
      <c r="D5983" s="1" t="s">
        <v>7</v>
      </c>
      <c r="E5983" s="1" t="s">
        <v>7</v>
      </c>
      <c r="F5983" s="1" t="s">
        <v>1</v>
      </c>
      <c r="G5983" s="2">
        <v>101.74538771141501</v>
      </c>
      <c r="H5983" s="1">
        <v>88.3</v>
      </c>
    </row>
    <row r="5984" spans="1:8" x14ac:dyDescent="0.3">
      <c r="A5984" s="7" t="s">
        <v>3551</v>
      </c>
      <c r="B5984" s="1" t="s">
        <v>124</v>
      </c>
      <c r="C5984" s="1" t="s">
        <v>125</v>
      </c>
      <c r="D5984" s="1" t="s">
        <v>7</v>
      </c>
      <c r="E5984" s="1" t="s">
        <v>7</v>
      </c>
      <c r="F5984" s="1" t="s">
        <v>1</v>
      </c>
      <c r="G5984" s="2">
        <v>195.20067236422</v>
      </c>
      <c r="H5984" s="1">
        <v>78.099999999999994</v>
      </c>
    </row>
    <row r="5985" spans="1:8" x14ac:dyDescent="0.3">
      <c r="A5985" s="7" t="s">
        <v>3551</v>
      </c>
      <c r="B5985" s="1" t="s">
        <v>124</v>
      </c>
      <c r="C5985" s="1" t="s">
        <v>125</v>
      </c>
      <c r="D5985" s="1" t="s">
        <v>7</v>
      </c>
      <c r="E5985" s="1" t="s">
        <v>7</v>
      </c>
      <c r="F5985" s="1" t="s">
        <v>2</v>
      </c>
      <c r="G5985" s="2">
        <v>196.48757398512501</v>
      </c>
      <c r="H5985" s="1">
        <v>78.099999999999994</v>
      </c>
    </row>
    <row r="5986" spans="1:8" x14ac:dyDescent="0.3">
      <c r="A5986" s="7" t="s">
        <v>3552</v>
      </c>
      <c r="B5986" s="1" t="s">
        <v>124</v>
      </c>
      <c r="C5986" s="1" t="s">
        <v>125</v>
      </c>
      <c r="D5986" s="1" t="s">
        <v>7</v>
      </c>
      <c r="E5986" s="1" t="s">
        <v>311</v>
      </c>
      <c r="F5986" s="1" t="s">
        <v>2</v>
      </c>
      <c r="G5986" s="2">
        <v>77.943532973512205</v>
      </c>
      <c r="H5986" s="1" t="s">
        <v>235</v>
      </c>
    </row>
    <row r="5987" spans="1:8" x14ac:dyDescent="0.3">
      <c r="A5987" s="7" t="s">
        <v>3552</v>
      </c>
      <c r="B5987" s="1" t="s">
        <v>124</v>
      </c>
      <c r="C5987" s="1" t="s">
        <v>125</v>
      </c>
      <c r="D5987" s="1" t="s">
        <v>7</v>
      </c>
      <c r="E5987" s="1" t="s">
        <v>311</v>
      </c>
      <c r="F5987" s="1" t="s">
        <v>1</v>
      </c>
      <c r="G5987" s="2">
        <v>77.998285047970995</v>
      </c>
      <c r="H5987" s="1" t="s">
        <v>235</v>
      </c>
    </row>
    <row r="5988" spans="1:8" x14ac:dyDescent="0.3">
      <c r="A5988" s="7" t="s">
        <v>3553</v>
      </c>
      <c r="B5988" s="1" t="s">
        <v>124</v>
      </c>
      <c r="C5988" s="1" t="s">
        <v>125</v>
      </c>
      <c r="D5988" s="1" t="s">
        <v>7</v>
      </c>
      <c r="E5988" s="1" t="s">
        <v>7</v>
      </c>
      <c r="F5988" s="1" t="s">
        <v>2</v>
      </c>
      <c r="G5988" s="2">
        <v>77.943532973512205</v>
      </c>
      <c r="H5988" s="1">
        <v>67.5</v>
      </c>
    </row>
    <row r="5989" spans="1:8" x14ac:dyDescent="0.3">
      <c r="A5989" s="7" t="s">
        <v>3553</v>
      </c>
      <c r="B5989" s="1" t="s">
        <v>124</v>
      </c>
      <c r="C5989" s="1" t="s">
        <v>125</v>
      </c>
      <c r="D5989" s="1" t="s">
        <v>7</v>
      </c>
      <c r="E5989" s="1" t="s">
        <v>7</v>
      </c>
      <c r="F5989" s="1" t="s">
        <v>1</v>
      </c>
      <c r="G5989" s="2">
        <v>77.998285047970995</v>
      </c>
      <c r="H5989" s="1">
        <v>67.5</v>
      </c>
    </row>
    <row r="5990" spans="1:8" x14ac:dyDescent="0.3">
      <c r="A5990" s="7" t="s">
        <v>3554</v>
      </c>
      <c r="B5990" s="1" t="s">
        <v>124</v>
      </c>
      <c r="C5990" s="1" t="s">
        <v>125</v>
      </c>
      <c r="D5990" s="1" t="s">
        <v>7</v>
      </c>
      <c r="E5990" s="1" t="s">
        <v>7</v>
      </c>
      <c r="F5990" s="1" t="s">
        <v>2</v>
      </c>
      <c r="G5990" s="2">
        <v>89.269083828144105</v>
      </c>
      <c r="H5990" s="1">
        <v>78.599999999999994</v>
      </c>
    </row>
    <row r="5991" spans="1:8" x14ac:dyDescent="0.3">
      <c r="A5991" s="7" t="s">
        <v>3554</v>
      </c>
      <c r="B5991" s="1" t="s">
        <v>124</v>
      </c>
      <c r="C5991" s="1" t="s">
        <v>125</v>
      </c>
      <c r="D5991" s="1" t="s">
        <v>7</v>
      </c>
      <c r="E5991" s="1" t="s">
        <v>7</v>
      </c>
      <c r="F5991" s="1" t="s">
        <v>1</v>
      </c>
      <c r="G5991" s="2">
        <v>89.3806205112474</v>
      </c>
      <c r="H5991" s="1">
        <v>78.599999999999994</v>
      </c>
    </row>
    <row r="5992" spans="1:8" x14ac:dyDescent="0.3">
      <c r="A5992" s="7" t="s">
        <v>3555</v>
      </c>
      <c r="B5992" s="1" t="s">
        <v>809</v>
      </c>
      <c r="C5992" s="1" t="s">
        <v>810</v>
      </c>
      <c r="D5992" s="1" t="s">
        <v>7</v>
      </c>
      <c r="E5992" s="1" t="s">
        <v>7</v>
      </c>
      <c r="F5992" s="1" t="s">
        <v>2</v>
      </c>
      <c r="G5992" s="2">
        <v>73.3174268184776</v>
      </c>
      <c r="H5992" s="1">
        <v>73.5</v>
      </c>
    </row>
    <row r="5993" spans="1:8" x14ac:dyDescent="0.3">
      <c r="A5993" s="7" t="s">
        <v>3555</v>
      </c>
      <c r="B5993" s="1" t="s">
        <v>809</v>
      </c>
      <c r="C5993" s="1" t="s">
        <v>810</v>
      </c>
      <c r="D5993" s="1" t="s">
        <v>7</v>
      </c>
      <c r="E5993" s="1" t="s">
        <v>7</v>
      </c>
      <c r="F5993" s="1" t="s">
        <v>1</v>
      </c>
      <c r="G5993" s="2">
        <v>73.3174268184776</v>
      </c>
      <c r="H5993" s="1">
        <v>73.5</v>
      </c>
    </row>
    <row r="5994" spans="1:8" x14ac:dyDescent="0.3">
      <c r="A5994" s="7" t="s">
        <v>3556</v>
      </c>
      <c r="B5994" s="1" t="s">
        <v>809</v>
      </c>
      <c r="C5994" s="1" t="s">
        <v>810</v>
      </c>
      <c r="D5994" s="1" t="s">
        <v>7</v>
      </c>
      <c r="E5994" s="1" t="s">
        <v>7</v>
      </c>
      <c r="F5994" s="1" t="s">
        <v>2</v>
      </c>
      <c r="G5994" s="2">
        <v>87.458668352441705</v>
      </c>
      <c r="H5994" s="1">
        <v>122.5</v>
      </c>
    </row>
    <row r="5995" spans="1:8" x14ac:dyDescent="0.3">
      <c r="A5995" s="7" t="s">
        <v>3556</v>
      </c>
      <c r="B5995" s="1" t="s">
        <v>809</v>
      </c>
      <c r="C5995" s="1" t="s">
        <v>810</v>
      </c>
      <c r="D5995" s="1" t="s">
        <v>7</v>
      </c>
      <c r="E5995" s="1" t="s">
        <v>7</v>
      </c>
      <c r="F5995" s="1" t="s">
        <v>1</v>
      </c>
      <c r="G5995" s="2">
        <v>87.458668352441705</v>
      </c>
      <c r="H5995" s="1">
        <v>122.5</v>
      </c>
    </row>
    <row r="5996" spans="1:8" x14ac:dyDescent="0.3">
      <c r="A5996" s="7" t="s">
        <v>3557</v>
      </c>
      <c r="B5996" s="1" t="s">
        <v>5</v>
      </c>
      <c r="C5996" s="1" t="s">
        <v>2530</v>
      </c>
      <c r="D5996" s="1" t="s">
        <v>7</v>
      </c>
      <c r="E5996" s="1" t="s">
        <v>7</v>
      </c>
      <c r="F5996" s="1" t="s">
        <v>1</v>
      </c>
      <c r="G5996" s="2">
        <v>27.426192009547499</v>
      </c>
      <c r="H5996" s="1">
        <v>42</v>
      </c>
    </row>
    <row r="5997" spans="1:8" x14ac:dyDescent="0.3">
      <c r="A5997" s="7" t="s">
        <v>3557</v>
      </c>
      <c r="B5997" s="1" t="s">
        <v>5</v>
      </c>
      <c r="C5997" s="1" t="s">
        <v>2530</v>
      </c>
      <c r="D5997" s="1" t="s">
        <v>7</v>
      </c>
      <c r="E5997" s="1" t="s">
        <v>7</v>
      </c>
      <c r="F5997" s="1" t="s">
        <v>2</v>
      </c>
      <c r="G5997" s="2">
        <v>36.967866001283603</v>
      </c>
      <c r="H5997" s="1">
        <v>42</v>
      </c>
    </row>
    <row r="5998" spans="1:8" x14ac:dyDescent="0.3">
      <c r="A5998" s="7" t="s">
        <v>3558</v>
      </c>
      <c r="B5998" s="1" t="s">
        <v>183</v>
      </c>
      <c r="C5998" s="1" t="s">
        <v>184</v>
      </c>
      <c r="D5998" s="1" t="s">
        <v>7</v>
      </c>
      <c r="E5998" s="1" t="s">
        <v>7</v>
      </c>
      <c r="F5998" s="1" t="s">
        <v>2</v>
      </c>
      <c r="G5998" s="2">
        <v>682.201990812453</v>
      </c>
      <c r="H5998" s="1">
        <v>825.3</v>
      </c>
    </row>
    <row r="5999" spans="1:8" x14ac:dyDescent="0.3">
      <c r="A5999" s="7" t="s">
        <v>3558</v>
      </c>
      <c r="B5999" s="1" t="s">
        <v>183</v>
      </c>
      <c r="C5999" s="1" t="s">
        <v>184</v>
      </c>
      <c r="D5999" s="1" t="s">
        <v>7</v>
      </c>
      <c r="E5999" s="1" t="s">
        <v>7</v>
      </c>
      <c r="F5999" s="1" t="s">
        <v>1</v>
      </c>
      <c r="G5999" s="2">
        <v>682.201990812453</v>
      </c>
      <c r="H5999" s="1">
        <v>825.3</v>
      </c>
    </row>
    <row r="6000" spans="1:8" x14ac:dyDescent="0.3">
      <c r="A6000" s="7" t="s">
        <v>3559</v>
      </c>
      <c r="B6000" s="1" t="s">
        <v>183</v>
      </c>
      <c r="C6000" s="1" t="s">
        <v>184</v>
      </c>
      <c r="D6000" s="1" t="s">
        <v>7</v>
      </c>
      <c r="E6000" s="1" t="s">
        <v>7</v>
      </c>
      <c r="F6000" s="1" t="s">
        <v>2</v>
      </c>
      <c r="G6000" s="2">
        <v>580.49892813428505</v>
      </c>
      <c r="H6000" s="1">
        <v>588</v>
      </c>
    </row>
    <row r="6001" spans="1:8" x14ac:dyDescent="0.3">
      <c r="A6001" s="7" t="s">
        <v>3559</v>
      </c>
      <c r="B6001" s="1" t="s">
        <v>183</v>
      </c>
      <c r="C6001" s="1" t="s">
        <v>184</v>
      </c>
      <c r="D6001" s="1" t="s">
        <v>7</v>
      </c>
      <c r="E6001" s="1" t="s">
        <v>7</v>
      </c>
      <c r="F6001" s="1" t="s">
        <v>1</v>
      </c>
      <c r="G6001" s="2">
        <v>580.727456980071</v>
      </c>
      <c r="H6001" s="1">
        <v>588</v>
      </c>
    </row>
    <row r="6002" spans="1:8" x14ac:dyDescent="0.3">
      <c r="A6002" s="7" t="s">
        <v>3560</v>
      </c>
      <c r="B6002" s="1" t="s">
        <v>183</v>
      </c>
      <c r="C6002" s="1" t="s">
        <v>184</v>
      </c>
      <c r="D6002" s="1" t="s">
        <v>7</v>
      </c>
      <c r="E6002" s="1" t="s">
        <v>7</v>
      </c>
      <c r="F6002" s="1" t="s">
        <v>2</v>
      </c>
      <c r="G6002" s="2">
        <v>662.98470785763698</v>
      </c>
      <c r="H6002" s="1">
        <v>665</v>
      </c>
    </row>
    <row r="6003" spans="1:8" x14ac:dyDescent="0.3">
      <c r="A6003" s="7" t="s">
        <v>3560</v>
      </c>
      <c r="B6003" s="1" t="s">
        <v>183</v>
      </c>
      <c r="C6003" s="1" t="s">
        <v>184</v>
      </c>
      <c r="D6003" s="1" t="s">
        <v>7</v>
      </c>
      <c r="E6003" s="1" t="s">
        <v>7</v>
      </c>
      <c r="F6003" s="1" t="s">
        <v>1</v>
      </c>
      <c r="G6003" s="2">
        <v>663.38824460293802</v>
      </c>
      <c r="H6003" s="1">
        <v>665</v>
      </c>
    </row>
    <row r="6004" spans="1:8" x14ac:dyDescent="0.3">
      <c r="A6004" s="7" t="s">
        <v>3561</v>
      </c>
      <c r="B6004" s="1" t="s">
        <v>183</v>
      </c>
      <c r="C6004" s="1" t="s">
        <v>184</v>
      </c>
      <c r="D6004" s="1" t="s">
        <v>7</v>
      </c>
      <c r="E6004" s="1" t="s">
        <v>7</v>
      </c>
      <c r="F6004" s="1" t="s">
        <v>2</v>
      </c>
      <c r="G6004" s="2">
        <v>539.15539878315803</v>
      </c>
      <c r="H6004" s="1">
        <v>680.7</v>
      </c>
    </row>
    <row r="6005" spans="1:8" x14ac:dyDescent="0.3">
      <c r="A6005" s="7" t="s">
        <v>3561</v>
      </c>
      <c r="B6005" s="1" t="s">
        <v>183</v>
      </c>
      <c r="C6005" s="1" t="s">
        <v>184</v>
      </c>
      <c r="D6005" s="1" t="s">
        <v>7</v>
      </c>
      <c r="E6005" s="1" t="s">
        <v>7</v>
      </c>
      <c r="F6005" s="1" t="s">
        <v>1</v>
      </c>
      <c r="G6005" s="2">
        <v>539.15539878315803</v>
      </c>
      <c r="H6005" s="1">
        <v>680.7</v>
      </c>
    </row>
    <row r="6006" spans="1:8" x14ac:dyDescent="0.3">
      <c r="A6006" s="7" t="s">
        <v>3562</v>
      </c>
      <c r="B6006" s="1" t="s">
        <v>183</v>
      </c>
      <c r="C6006" s="1" t="s">
        <v>184</v>
      </c>
      <c r="D6006" s="1" t="s">
        <v>7</v>
      </c>
      <c r="E6006" s="1" t="s">
        <v>7</v>
      </c>
      <c r="F6006" s="1" t="s">
        <v>1</v>
      </c>
      <c r="G6006" s="2">
        <v>521.06970031328103</v>
      </c>
      <c r="H6006" s="1">
        <v>643</v>
      </c>
    </row>
    <row r="6007" spans="1:8" x14ac:dyDescent="0.3">
      <c r="A6007" s="7" t="s">
        <v>3562</v>
      </c>
      <c r="B6007" s="1" t="s">
        <v>183</v>
      </c>
      <c r="C6007" s="1" t="s">
        <v>184</v>
      </c>
      <c r="D6007" s="1" t="s">
        <v>7</v>
      </c>
      <c r="E6007" s="1" t="s">
        <v>7</v>
      </c>
      <c r="F6007" s="1" t="s">
        <v>2</v>
      </c>
      <c r="G6007" s="2">
        <v>521.38468443334705</v>
      </c>
      <c r="H6007" s="1">
        <v>643</v>
      </c>
    </row>
    <row r="6008" spans="1:8" x14ac:dyDescent="0.3">
      <c r="A6008" s="7" t="s">
        <v>3563</v>
      </c>
      <c r="B6008" s="1" t="s">
        <v>5</v>
      </c>
      <c r="C6008" s="1" t="s">
        <v>1356</v>
      </c>
      <c r="D6008" s="1" t="s">
        <v>7</v>
      </c>
      <c r="E6008" s="1" t="s">
        <v>7</v>
      </c>
      <c r="F6008" s="1" t="s">
        <v>1</v>
      </c>
      <c r="G6008" s="2">
        <v>27.426192009547499</v>
      </c>
      <c r="H6008" s="1">
        <v>41.5</v>
      </c>
    </row>
    <row r="6009" spans="1:8" x14ac:dyDescent="0.3">
      <c r="A6009" s="7" t="s">
        <v>3563</v>
      </c>
      <c r="B6009" s="1" t="s">
        <v>5</v>
      </c>
      <c r="C6009" s="1" t="s">
        <v>1356</v>
      </c>
      <c r="D6009" s="1" t="s">
        <v>7</v>
      </c>
      <c r="E6009" s="1" t="s">
        <v>7</v>
      </c>
      <c r="F6009" s="1" t="s">
        <v>2</v>
      </c>
      <c r="G6009" s="2">
        <v>32.852403753747097</v>
      </c>
      <c r="H6009" s="1">
        <v>41.5</v>
      </c>
    </row>
    <row r="6010" spans="1:8" x14ac:dyDescent="0.3">
      <c r="A6010" s="7" t="s">
        <v>3564</v>
      </c>
      <c r="B6010" s="1" t="s">
        <v>5</v>
      </c>
      <c r="C6010" s="1" t="s">
        <v>1356</v>
      </c>
      <c r="D6010" s="1" t="s">
        <v>7</v>
      </c>
      <c r="E6010" s="1" t="s">
        <v>7</v>
      </c>
      <c r="F6010" s="1" t="s">
        <v>1</v>
      </c>
      <c r="G6010" s="2">
        <v>28.907449972901201</v>
      </c>
      <c r="H6010" s="1">
        <v>30.8</v>
      </c>
    </row>
    <row r="6011" spans="1:8" x14ac:dyDescent="0.3">
      <c r="A6011" s="7" t="s">
        <v>3564</v>
      </c>
      <c r="B6011" s="1" t="s">
        <v>5</v>
      </c>
      <c r="C6011" s="1" t="s">
        <v>1356</v>
      </c>
      <c r="D6011" s="1" t="s">
        <v>7</v>
      </c>
      <c r="E6011" s="1" t="s">
        <v>7</v>
      </c>
      <c r="F6011" s="1" t="s">
        <v>2</v>
      </c>
      <c r="G6011" s="2">
        <v>33.366581901842103</v>
      </c>
      <c r="H6011" s="1">
        <v>30.8</v>
      </c>
    </row>
    <row r="6012" spans="1:8" x14ac:dyDescent="0.3">
      <c r="A6012" s="7" t="s">
        <v>3565</v>
      </c>
      <c r="B6012" s="1" t="s">
        <v>5</v>
      </c>
      <c r="C6012" s="1" t="s">
        <v>1356</v>
      </c>
      <c r="D6012" s="1" t="s">
        <v>7</v>
      </c>
      <c r="E6012" s="1" t="s">
        <v>7</v>
      </c>
      <c r="F6012" s="1" t="s">
        <v>1</v>
      </c>
      <c r="G6012" s="2">
        <v>31.373337859760799</v>
      </c>
      <c r="H6012" s="1">
        <v>51.8</v>
      </c>
    </row>
    <row r="6013" spans="1:8" x14ac:dyDescent="0.3">
      <c r="A6013" s="7" t="s">
        <v>3565</v>
      </c>
      <c r="B6013" s="1" t="s">
        <v>5</v>
      </c>
      <c r="C6013" s="1" t="s">
        <v>1356</v>
      </c>
      <c r="D6013" s="1" t="s">
        <v>7</v>
      </c>
      <c r="E6013" s="1" t="s">
        <v>7</v>
      </c>
      <c r="F6013" s="1" t="s">
        <v>2</v>
      </c>
      <c r="G6013" s="2">
        <v>41.056449417128</v>
      </c>
      <c r="H6013" s="1">
        <v>51.8</v>
      </c>
    </row>
    <row r="6014" spans="1:8" x14ac:dyDescent="0.3">
      <c r="A6014" s="7" t="s">
        <v>3566</v>
      </c>
      <c r="B6014" s="1" t="s">
        <v>5</v>
      </c>
      <c r="C6014" s="1" t="s">
        <v>1356</v>
      </c>
      <c r="D6014" s="1" t="s">
        <v>7</v>
      </c>
      <c r="E6014" s="1" t="s">
        <v>7</v>
      </c>
      <c r="F6014" s="1" t="s">
        <v>1</v>
      </c>
      <c r="G6014" s="2">
        <v>33.1189593399424</v>
      </c>
      <c r="H6014" s="1">
        <v>41</v>
      </c>
    </row>
    <row r="6015" spans="1:8" x14ac:dyDescent="0.3">
      <c r="A6015" s="7" t="s">
        <v>3566</v>
      </c>
      <c r="B6015" s="1" t="s">
        <v>5</v>
      </c>
      <c r="C6015" s="1" t="s">
        <v>1356</v>
      </c>
      <c r="D6015" s="1" t="s">
        <v>7</v>
      </c>
      <c r="E6015" s="1" t="s">
        <v>7</v>
      </c>
      <c r="F6015" s="1" t="s">
        <v>2</v>
      </c>
      <c r="G6015" s="2">
        <v>39.298598799355702</v>
      </c>
      <c r="H6015" s="1">
        <v>41</v>
      </c>
    </row>
    <row r="6016" spans="1:8" x14ac:dyDescent="0.3">
      <c r="A6016" s="7" t="s">
        <v>3567</v>
      </c>
      <c r="B6016" s="1" t="s">
        <v>5</v>
      </c>
      <c r="C6016" s="1" t="s">
        <v>1356</v>
      </c>
      <c r="D6016" s="1" t="s">
        <v>7</v>
      </c>
      <c r="E6016" s="1" t="s">
        <v>7</v>
      </c>
      <c r="F6016" s="1" t="s">
        <v>1</v>
      </c>
      <c r="G6016" s="2">
        <v>23.780943860973601</v>
      </c>
      <c r="H6016" s="1">
        <v>19.399999999999999</v>
      </c>
    </row>
    <row r="6017" spans="1:8" x14ac:dyDescent="0.3">
      <c r="A6017" s="7" t="s">
        <v>3567</v>
      </c>
      <c r="B6017" s="1" t="s">
        <v>5</v>
      </c>
      <c r="C6017" s="1" t="s">
        <v>1356</v>
      </c>
      <c r="D6017" s="1" t="s">
        <v>7</v>
      </c>
      <c r="E6017" s="1" t="s">
        <v>7</v>
      </c>
      <c r="F6017" s="1" t="s">
        <v>2</v>
      </c>
      <c r="G6017" s="2">
        <v>25.9347396761633</v>
      </c>
      <c r="H6017" s="1">
        <v>19.399999999999999</v>
      </c>
    </row>
    <row r="6018" spans="1:8" x14ac:dyDescent="0.3">
      <c r="A6018" s="7" t="s">
        <v>3568</v>
      </c>
      <c r="B6018" s="1" t="s">
        <v>5</v>
      </c>
      <c r="C6018" s="1" t="s">
        <v>1356</v>
      </c>
      <c r="D6018" s="1" t="s">
        <v>7</v>
      </c>
      <c r="E6018" s="1" t="s">
        <v>7</v>
      </c>
      <c r="F6018" s="1" t="s">
        <v>1</v>
      </c>
      <c r="G6018" s="2">
        <v>24.999733251256501</v>
      </c>
      <c r="H6018" s="1">
        <v>23.9</v>
      </c>
    </row>
    <row r="6019" spans="1:8" x14ac:dyDescent="0.3">
      <c r="A6019" s="7" t="s">
        <v>3568</v>
      </c>
      <c r="B6019" s="1" t="s">
        <v>5</v>
      </c>
      <c r="C6019" s="1" t="s">
        <v>1356</v>
      </c>
      <c r="D6019" s="1" t="s">
        <v>7</v>
      </c>
      <c r="E6019" s="1" t="s">
        <v>7</v>
      </c>
      <c r="F6019" s="1" t="s">
        <v>2</v>
      </c>
      <c r="G6019" s="2">
        <v>28.017204910258201</v>
      </c>
      <c r="H6019" s="1">
        <v>23.9</v>
      </c>
    </row>
    <row r="6020" spans="1:8" x14ac:dyDescent="0.3">
      <c r="A6020" s="7" t="s">
        <v>3569</v>
      </c>
      <c r="B6020" s="1" t="s">
        <v>5</v>
      </c>
      <c r="C6020" s="1" t="s">
        <v>1356</v>
      </c>
      <c r="D6020" s="1" t="s">
        <v>7</v>
      </c>
      <c r="E6020" s="1" t="s">
        <v>7</v>
      </c>
      <c r="F6020" s="1" t="s">
        <v>2</v>
      </c>
      <c r="G6020" s="2">
        <v>20.163564957198901</v>
      </c>
      <c r="H6020" s="1">
        <v>19</v>
      </c>
    </row>
    <row r="6021" spans="1:8" x14ac:dyDescent="0.3">
      <c r="A6021" s="7" t="s">
        <v>3569</v>
      </c>
      <c r="B6021" s="1" t="s">
        <v>5</v>
      </c>
      <c r="C6021" s="1" t="s">
        <v>1356</v>
      </c>
      <c r="D6021" s="1" t="s">
        <v>7</v>
      </c>
      <c r="E6021" s="1" t="s">
        <v>7</v>
      </c>
      <c r="F6021" s="1" t="s">
        <v>1</v>
      </c>
      <c r="G6021" s="2">
        <v>20.4312093796554</v>
      </c>
      <c r="H6021" s="1">
        <v>19</v>
      </c>
    </row>
    <row r="6022" spans="1:8" x14ac:dyDescent="0.3">
      <c r="A6022" s="7" t="s">
        <v>3570</v>
      </c>
      <c r="B6022" s="1" t="s">
        <v>5</v>
      </c>
      <c r="C6022" s="1" t="s">
        <v>1356</v>
      </c>
      <c r="D6022" s="1" t="s">
        <v>7</v>
      </c>
      <c r="E6022" s="1" t="s">
        <v>7</v>
      </c>
      <c r="F6022" s="1" t="s">
        <v>1</v>
      </c>
      <c r="G6022" s="2">
        <v>44.354581664024103</v>
      </c>
      <c r="H6022" s="1">
        <v>41.3</v>
      </c>
    </row>
    <row r="6023" spans="1:8" x14ac:dyDescent="0.3">
      <c r="A6023" s="7" t="s">
        <v>3570</v>
      </c>
      <c r="B6023" s="1" t="s">
        <v>5</v>
      </c>
      <c r="C6023" s="1" t="s">
        <v>1356</v>
      </c>
      <c r="D6023" s="1" t="s">
        <v>7</v>
      </c>
      <c r="E6023" s="1" t="s">
        <v>7</v>
      </c>
      <c r="F6023" s="1" t="s">
        <v>2</v>
      </c>
      <c r="G6023" s="2">
        <v>55.848139941492498</v>
      </c>
      <c r="H6023" s="1">
        <v>41.3</v>
      </c>
    </row>
    <row r="6024" spans="1:8" x14ac:dyDescent="0.3">
      <c r="A6024" s="7" t="s">
        <v>3571</v>
      </c>
      <c r="B6024" s="1" t="s">
        <v>5</v>
      </c>
      <c r="C6024" s="1" t="s">
        <v>1356</v>
      </c>
      <c r="D6024" s="1" t="s">
        <v>7</v>
      </c>
      <c r="E6024" s="1" t="s">
        <v>7</v>
      </c>
      <c r="F6024" s="1" t="s">
        <v>1</v>
      </c>
      <c r="G6024" s="2">
        <v>23.3281762406063</v>
      </c>
      <c r="H6024" s="1">
        <v>26.4</v>
      </c>
    </row>
    <row r="6025" spans="1:8" x14ac:dyDescent="0.3">
      <c r="A6025" s="7" t="s">
        <v>3571</v>
      </c>
      <c r="B6025" s="1" t="s">
        <v>5</v>
      </c>
      <c r="C6025" s="1" t="s">
        <v>1356</v>
      </c>
      <c r="D6025" s="1" t="s">
        <v>7</v>
      </c>
      <c r="E6025" s="1" t="s">
        <v>7</v>
      </c>
      <c r="F6025" s="1" t="s">
        <v>2</v>
      </c>
      <c r="G6025" s="2">
        <v>25.411680031825099</v>
      </c>
      <c r="H6025" s="1">
        <v>26.4</v>
      </c>
    </row>
    <row r="6026" spans="1:8" x14ac:dyDescent="0.3">
      <c r="A6026" s="7" t="s">
        <v>3572</v>
      </c>
      <c r="B6026" s="1" t="s">
        <v>5</v>
      </c>
      <c r="C6026" s="1" t="s">
        <v>1356</v>
      </c>
      <c r="D6026" s="1" t="s">
        <v>7</v>
      </c>
      <c r="E6026" s="1" t="s">
        <v>7</v>
      </c>
      <c r="F6026" s="1" t="s">
        <v>1</v>
      </c>
      <c r="G6026" s="2">
        <v>20.537859337710099</v>
      </c>
      <c r="H6026" s="1">
        <v>24.3</v>
      </c>
    </row>
    <row r="6027" spans="1:8" x14ac:dyDescent="0.3">
      <c r="A6027" s="7" t="s">
        <v>3572</v>
      </c>
      <c r="B6027" s="1" t="s">
        <v>5</v>
      </c>
      <c r="C6027" s="1" t="s">
        <v>1356</v>
      </c>
      <c r="D6027" s="1" t="s">
        <v>7</v>
      </c>
      <c r="E6027" s="1" t="s">
        <v>7</v>
      </c>
      <c r="F6027" s="1" t="s">
        <v>2</v>
      </c>
      <c r="G6027" s="2">
        <v>22.115718599721799</v>
      </c>
      <c r="H6027" s="1">
        <v>24.3</v>
      </c>
    </row>
    <row r="6028" spans="1:8" x14ac:dyDescent="0.3">
      <c r="A6028" s="7" t="s">
        <v>3573</v>
      </c>
      <c r="B6028" s="1" t="s">
        <v>5</v>
      </c>
      <c r="C6028" s="1" t="s">
        <v>1356</v>
      </c>
      <c r="D6028" s="1" t="s">
        <v>7</v>
      </c>
      <c r="E6028" s="1" t="s">
        <v>7</v>
      </c>
      <c r="F6028" s="1" t="s">
        <v>1</v>
      </c>
      <c r="G6028" s="2">
        <v>30.712439474315101</v>
      </c>
      <c r="H6028" s="1">
        <v>36.700000000000003</v>
      </c>
    </row>
    <row r="6029" spans="1:8" x14ac:dyDescent="0.3">
      <c r="A6029" s="7" t="s">
        <v>3573</v>
      </c>
      <c r="B6029" s="1" t="s">
        <v>5</v>
      </c>
      <c r="C6029" s="1" t="s">
        <v>1356</v>
      </c>
      <c r="D6029" s="1" t="s">
        <v>7</v>
      </c>
      <c r="E6029" s="1" t="s">
        <v>7</v>
      </c>
      <c r="F6029" s="1" t="s">
        <v>2</v>
      </c>
      <c r="G6029" s="2">
        <v>35.888852567297903</v>
      </c>
      <c r="H6029" s="1">
        <v>36.700000000000003</v>
      </c>
    </row>
    <row r="6030" spans="1:8" x14ac:dyDescent="0.3">
      <c r="A6030" s="7" t="s">
        <v>3574</v>
      </c>
      <c r="B6030" s="1" t="s">
        <v>5</v>
      </c>
      <c r="C6030" s="1" t="s">
        <v>1356</v>
      </c>
      <c r="D6030" s="1" t="s">
        <v>7</v>
      </c>
      <c r="E6030" s="1" t="s">
        <v>7</v>
      </c>
      <c r="F6030" s="1" t="s">
        <v>1</v>
      </c>
      <c r="G6030" s="2">
        <v>16.540045145393702</v>
      </c>
      <c r="H6030" s="1">
        <v>16.7</v>
      </c>
    </row>
    <row r="6031" spans="1:8" x14ac:dyDescent="0.3">
      <c r="A6031" s="7" t="s">
        <v>3574</v>
      </c>
      <c r="B6031" s="1" t="s">
        <v>5</v>
      </c>
      <c r="C6031" s="1" t="s">
        <v>1356</v>
      </c>
      <c r="D6031" s="1" t="s">
        <v>7</v>
      </c>
      <c r="E6031" s="1" t="s">
        <v>7</v>
      </c>
      <c r="F6031" s="1" t="s">
        <v>2</v>
      </c>
      <c r="G6031" s="2">
        <v>17.0445012337868</v>
      </c>
      <c r="H6031" s="1">
        <v>16.7</v>
      </c>
    </row>
    <row r="6032" spans="1:8" x14ac:dyDescent="0.3">
      <c r="A6032" s="7" t="s">
        <v>3575</v>
      </c>
      <c r="B6032" s="1" t="s">
        <v>5</v>
      </c>
      <c r="C6032" s="1" t="s">
        <v>1356</v>
      </c>
      <c r="D6032" s="1" t="s">
        <v>7</v>
      </c>
      <c r="E6032" s="1" t="s">
        <v>7</v>
      </c>
      <c r="F6032" s="1" t="s">
        <v>2</v>
      </c>
      <c r="G6032" s="2">
        <v>20.163564957198901</v>
      </c>
      <c r="H6032" s="1">
        <v>21.4</v>
      </c>
    </row>
    <row r="6033" spans="1:8" x14ac:dyDescent="0.3">
      <c r="A6033" s="7" t="s">
        <v>3575</v>
      </c>
      <c r="B6033" s="1" t="s">
        <v>5</v>
      </c>
      <c r="C6033" s="1" t="s">
        <v>1356</v>
      </c>
      <c r="D6033" s="1" t="s">
        <v>7</v>
      </c>
      <c r="E6033" s="1" t="s">
        <v>7</v>
      </c>
      <c r="F6033" s="1" t="s">
        <v>1</v>
      </c>
      <c r="G6033" s="2">
        <v>20.4312093796554</v>
      </c>
      <c r="H6033" s="1">
        <v>21.4</v>
      </c>
    </row>
    <row r="6034" spans="1:8" x14ac:dyDescent="0.3">
      <c r="A6034" s="7" t="s">
        <v>3576</v>
      </c>
      <c r="B6034" s="1" t="s">
        <v>809</v>
      </c>
      <c r="C6034" s="1" t="s">
        <v>810</v>
      </c>
      <c r="D6034" s="1" t="s">
        <v>7</v>
      </c>
      <c r="E6034" s="1" t="s">
        <v>7</v>
      </c>
      <c r="F6034" s="1" t="s">
        <v>2</v>
      </c>
      <c r="G6034" s="2">
        <v>81.667938223185203</v>
      </c>
      <c r="H6034" s="1">
        <v>103.5</v>
      </c>
    </row>
    <row r="6035" spans="1:8" x14ac:dyDescent="0.3">
      <c r="A6035" s="7" t="s">
        <v>3576</v>
      </c>
      <c r="B6035" s="1" t="s">
        <v>809</v>
      </c>
      <c r="C6035" s="1" t="s">
        <v>810</v>
      </c>
      <c r="D6035" s="1" t="s">
        <v>7</v>
      </c>
      <c r="E6035" s="1" t="s">
        <v>7</v>
      </c>
      <c r="F6035" s="1" t="s">
        <v>1</v>
      </c>
      <c r="G6035" s="2">
        <v>81.667938223185203</v>
      </c>
      <c r="H6035" s="1">
        <v>103.5</v>
      </c>
    </row>
    <row r="6036" spans="1:8" x14ac:dyDescent="0.3">
      <c r="A6036" s="7" t="s">
        <v>3577</v>
      </c>
      <c r="B6036" s="1" t="s">
        <v>5</v>
      </c>
      <c r="C6036" s="1" t="s">
        <v>280</v>
      </c>
      <c r="D6036" s="1" t="s">
        <v>7</v>
      </c>
      <c r="E6036" s="1" t="s">
        <v>7</v>
      </c>
      <c r="F6036" s="1" t="s">
        <v>1</v>
      </c>
      <c r="G6036" s="2">
        <v>15.979998211645601</v>
      </c>
      <c r="H6036" s="1">
        <v>20.7</v>
      </c>
    </row>
    <row r="6037" spans="1:8" x14ac:dyDescent="0.3">
      <c r="A6037" s="7" t="s">
        <v>3577</v>
      </c>
      <c r="B6037" s="1" t="s">
        <v>5</v>
      </c>
      <c r="C6037" s="1" t="s">
        <v>280</v>
      </c>
      <c r="D6037" s="1" t="s">
        <v>7</v>
      </c>
      <c r="E6037" s="1" t="s">
        <v>7</v>
      </c>
      <c r="F6037" s="1" t="s">
        <v>2</v>
      </c>
      <c r="G6037" s="2">
        <v>20.283417223907499</v>
      </c>
      <c r="H6037" s="1">
        <v>20.7</v>
      </c>
    </row>
    <row r="6038" spans="1:8" x14ac:dyDescent="0.3">
      <c r="A6038" s="7" t="s">
        <v>3578</v>
      </c>
      <c r="B6038" s="1" t="s">
        <v>569</v>
      </c>
      <c r="C6038" s="1" t="s">
        <v>570</v>
      </c>
      <c r="D6038" s="1" t="s">
        <v>7</v>
      </c>
      <c r="E6038" s="1" t="s">
        <v>7</v>
      </c>
      <c r="F6038" s="1" t="s">
        <v>1</v>
      </c>
      <c r="G6038" s="2">
        <v>133.16310675795199</v>
      </c>
      <c r="H6038" s="1">
        <v>150</v>
      </c>
    </row>
    <row r="6039" spans="1:8" x14ac:dyDescent="0.3">
      <c r="A6039" s="7" t="s">
        <v>3578</v>
      </c>
      <c r="B6039" s="1" t="s">
        <v>569</v>
      </c>
      <c r="C6039" s="1" t="s">
        <v>570</v>
      </c>
      <c r="D6039" s="1" t="s">
        <v>7</v>
      </c>
      <c r="E6039" s="1" t="s">
        <v>7</v>
      </c>
      <c r="F6039" s="1" t="s">
        <v>2</v>
      </c>
      <c r="G6039" s="2">
        <v>143.266165276972</v>
      </c>
      <c r="H6039" s="1">
        <v>150</v>
      </c>
    </row>
    <row r="6040" spans="1:8" x14ac:dyDescent="0.3">
      <c r="A6040" s="7" t="s">
        <v>3579</v>
      </c>
      <c r="B6040" s="1" t="s">
        <v>569</v>
      </c>
      <c r="C6040" s="1" t="s">
        <v>570</v>
      </c>
      <c r="D6040" s="1" t="s">
        <v>7</v>
      </c>
      <c r="E6040" s="1" t="s">
        <v>7</v>
      </c>
      <c r="F6040" s="1" t="s">
        <v>1</v>
      </c>
      <c r="G6040" s="2">
        <v>160.80826524796001</v>
      </c>
      <c r="H6040" s="1">
        <v>156.5</v>
      </c>
    </row>
    <row r="6041" spans="1:8" x14ac:dyDescent="0.3">
      <c r="A6041" s="7" t="s">
        <v>3579</v>
      </c>
      <c r="B6041" s="1" t="s">
        <v>569</v>
      </c>
      <c r="C6041" s="1" t="s">
        <v>570</v>
      </c>
      <c r="D6041" s="1" t="s">
        <v>7</v>
      </c>
      <c r="E6041" s="1" t="s">
        <v>7</v>
      </c>
      <c r="F6041" s="1" t="s">
        <v>2</v>
      </c>
      <c r="G6041" s="2">
        <v>188.187723899974</v>
      </c>
      <c r="H6041" s="1">
        <v>156.5</v>
      </c>
    </row>
    <row r="6042" spans="1:8" x14ac:dyDescent="0.3">
      <c r="A6042" s="7" t="s">
        <v>3580</v>
      </c>
      <c r="B6042" s="1" t="s">
        <v>569</v>
      </c>
      <c r="C6042" s="1" t="s">
        <v>570</v>
      </c>
      <c r="D6042" s="1" t="s">
        <v>7</v>
      </c>
      <c r="E6042" s="1" t="s">
        <v>7</v>
      </c>
      <c r="F6042" s="1" t="s">
        <v>1</v>
      </c>
      <c r="G6042" s="2">
        <v>154.28094076429599</v>
      </c>
      <c r="H6042" s="1">
        <v>159</v>
      </c>
    </row>
    <row r="6043" spans="1:8" x14ac:dyDescent="0.3">
      <c r="A6043" s="7" t="s">
        <v>3580</v>
      </c>
      <c r="B6043" s="1" t="s">
        <v>569</v>
      </c>
      <c r="C6043" s="1" t="s">
        <v>570</v>
      </c>
      <c r="D6043" s="1" t="s">
        <v>7</v>
      </c>
      <c r="E6043" s="1" t="s">
        <v>7</v>
      </c>
      <c r="F6043" s="1" t="s">
        <v>2</v>
      </c>
      <c r="G6043" s="2">
        <v>181.484443560774</v>
      </c>
      <c r="H6043" s="1">
        <v>159</v>
      </c>
    </row>
    <row r="6044" spans="1:8" x14ac:dyDescent="0.3">
      <c r="A6044" s="7" t="s">
        <v>3581</v>
      </c>
      <c r="B6044" s="1" t="s">
        <v>569</v>
      </c>
      <c r="C6044" s="1" t="s">
        <v>570</v>
      </c>
      <c r="D6044" s="1" t="s">
        <v>7</v>
      </c>
      <c r="E6044" s="1" t="s">
        <v>7</v>
      </c>
      <c r="F6044" s="1" t="s">
        <v>1</v>
      </c>
      <c r="G6044" s="2">
        <v>165.05527123774701</v>
      </c>
      <c r="H6044" s="1">
        <v>124.8</v>
      </c>
    </row>
    <row r="6045" spans="1:8" x14ac:dyDescent="0.3">
      <c r="A6045" s="7" t="s">
        <v>3581</v>
      </c>
      <c r="B6045" s="1" t="s">
        <v>569</v>
      </c>
      <c r="C6045" s="1" t="s">
        <v>570</v>
      </c>
      <c r="D6045" s="1" t="s">
        <v>7</v>
      </c>
      <c r="E6045" s="1" t="s">
        <v>7</v>
      </c>
      <c r="F6045" s="1" t="s">
        <v>2</v>
      </c>
      <c r="G6045" s="2">
        <v>185.39168309789201</v>
      </c>
      <c r="H6045" s="1">
        <v>124.8</v>
      </c>
    </row>
    <row r="6046" spans="1:8" x14ac:dyDescent="0.3">
      <c r="A6046" s="7" t="s">
        <v>3582</v>
      </c>
      <c r="B6046" s="1" t="s">
        <v>5</v>
      </c>
      <c r="C6046" s="1" t="s">
        <v>2530</v>
      </c>
      <c r="D6046" s="1" t="s">
        <v>7</v>
      </c>
      <c r="E6046" s="1" t="s">
        <v>7</v>
      </c>
      <c r="F6046" s="1" t="s">
        <v>1</v>
      </c>
      <c r="G6046" s="2">
        <v>17.3703403175376</v>
      </c>
      <c r="H6046" s="1">
        <v>19.5</v>
      </c>
    </row>
    <row r="6047" spans="1:8" x14ac:dyDescent="0.3">
      <c r="A6047" s="7" t="s">
        <v>3582</v>
      </c>
      <c r="B6047" s="1" t="s">
        <v>5</v>
      </c>
      <c r="C6047" s="1" t="s">
        <v>2530</v>
      </c>
      <c r="D6047" s="1" t="s">
        <v>7</v>
      </c>
      <c r="E6047" s="1" t="s">
        <v>7</v>
      </c>
      <c r="F6047" s="1" t="s">
        <v>2</v>
      </c>
      <c r="G6047" s="2">
        <v>23.419094451813699</v>
      </c>
      <c r="H6047" s="1">
        <v>19.5</v>
      </c>
    </row>
    <row r="6048" spans="1:8" x14ac:dyDescent="0.3">
      <c r="A6048" s="7" t="s">
        <v>3583</v>
      </c>
      <c r="B6048" s="1" t="s">
        <v>5</v>
      </c>
      <c r="C6048" s="1" t="s">
        <v>2530</v>
      </c>
      <c r="D6048" s="1" t="s">
        <v>7</v>
      </c>
      <c r="E6048" s="1" t="s">
        <v>7</v>
      </c>
      <c r="F6048" s="1" t="s">
        <v>1</v>
      </c>
      <c r="G6048" s="2">
        <v>17.3703403175376</v>
      </c>
      <c r="H6048" s="1">
        <v>24.8</v>
      </c>
    </row>
    <row r="6049" spans="1:8" x14ac:dyDescent="0.3">
      <c r="A6049" s="7" t="s">
        <v>3583</v>
      </c>
      <c r="B6049" s="1" t="s">
        <v>5</v>
      </c>
      <c r="C6049" s="1" t="s">
        <v>2530</v>
      </c>
      <c r="D6049" s="1" t="s">
        <v>7</v>
      </c>
      <c r="E6049" s="1" t="s">
        <v>7</v>
      </c>
      <c r="F6049" s="1" t="s">
        <v>2</v>
      </c>
      <c r="G6049" s="2">
        <v>23.419094451813699</v>
      </c>
      <c r="H6049" s="1">
        <v>24.8</v>
      </c>
    </row>
    <row r="6050" spans="1:8" x14ac:dyDescent="0.3">
      <c r="A6050" s="7" t="s">
        <v>3584</v>
      </c>
      <c r="B6050" s="1" t="s">
        <v>5</v>
      </c>
      <c r="C6050" s="1" t="s">
        <v>2530</v>
      </c>
      <c r="D6050" s="1" t="s">
        <v>7</v>
      </c>
      <c r="E6050" s="1" t="s">
        <v>7</v>
      </c>
      <c r="F6050" s="1" t="s">
        <v>1</v>
      </c>
      <c r="G6050" s="2">
        <v>27.426192009547499</v>
      </c>
      <c r="H6050" s="1">
        <v>36.6</v>
      </c>
    </row>
    <row r="6051" spans="1:8" x14ac:dyDescent="0.3">
      <c r="A6051" s="7" t="s">
        <v>3584</v>
      </c>
      <c r="B6051" s="1" t="s">
        <v>5</v>
      </c>
      <c r="C6051" s="1" t="s">
        <v>2530</v>
      </c>
      <c r="D6051" s="1" t="s">
        <v>7</v>
      </c>
      <c r="E6051" s="1" t="s">
        <v>7</v>
      </c>
      <c r="F6051" s="1" t="s">
        <v>2</v>
      </c>
      <c r="G6051" s="2">
        <v>36.967866001283603</v>
      </c>
      <c r="H6051" s="1">
        <v>36.6</v>
      </c>
    </row>
    <row r="6052" spans="1:8" x14ac:dyDescent="0.3">
      <c r="A6052" s="7" t="s">
        <v>3585</v>
      </c>
      <c r="B6052" s="1" t="s">
        <v>5</v>
      </c>
      <c r="C6052" s="1" t="s">
        <v>2530</v>
      </c>
      <c r="D6052" s="1" t="s">
        <v>7</v>
      </c>
      <c r="E6052" s="1" t="s">
        <v>7</v>
      </c>
      <c r="F6052" s="1" t="s">
        <v>1</v>
      </c>
      <c r="G6052" s="2">
        <v>14.5913944542717</v>
      </c>
      <c r="H6052" s="1">
        <v>18.8</v>
      </c>
    </row>
    <row r="6053" spans="1:8" x14ac:dyDescent="0.3">
      <c r="A6053" s="7" t="s">
        <v>3585</v>
      </c>
      <c r="B6053" s="1" t="s">
        <v>5</v>
      </c>
      <c r="C6053" s="1" t="s">
        <v>2530</v>
      </c>
      <c r="D6053" s="1" t="s">
        <v>7</v>
      </c>
      <c r="E6053" s="1" t="s">
        <v>7</v>
      </c>
      <c r="F6053" s="1" t="s">
        <v>2</v>
      </c>
      <c r="G6053" s="2">
        <v>19.674234610269501</v>
      </c>
      <c r="H6053" s="1">
        <v>18.8</v>
      </c>
    </row>
    <row r="6054" spans="1:8" x14ac:dyDescent="0.3">
      <c r="A6054" s="7" t="s">
        <v>3586</v>
      </c>
      <c r="B6054" s="1" t="s">
        <v>5</v>
      </c>
      <c r="C6054" s="1" t="s">
        <v>2530</v>
      </c>
      <c r="D6054" s="1" t="s">
        <v>7</v>
      </c>
      <c r="E6054" s="1" t="s">
        <v>7</v>
      </c>
      <c r="F6054" s="1" t="s">
        <v>1</v>
      </c>
      <c r="G6054" s="2">
        <v>31.373337859760799</v>
      </c>
      <c r="H6054" s="1">
        <v>43</v>
      </c>
    </row>
    <row r="6055" spans="1:8" x14ac:dyDescent="0.3">
      <c r="A6055" s="7" t="s">
        <v>3586</v>
      </c>
      <c r="B6055" s="1" t="s">
        <v>5</v>
      </c>
      <c r="C6055" s="1" t="s">
        <v>2530</v>
      </c>
      <c r="D6055" s="1" t="s">
        <v>7</v>
      </c>
      <c r="E6055" s="1" t="s">
        <v>7</v>
      </c>
      <c r="F6055" s="1" t="s">
        <v>2</v>
      </c>
      <c r="G6055" s="2">
        <v>42.285288878370899</v>
      </c>
      <c r="H6055" s="1">
        <v>43</v>
      </c>
    </row>
    <row r="6056" spans="1:8" x14ac:dyDescent="0.3">
      <c r="A6056" s="7" t="s">
        <v>3587</v>
      </c>
      <c r="B6056" s="1" t="s">
        <v>5</v>
      </c>
      <c r="C6056" s="1" t="s">
        <v>2530</v>
      </c>
      <c r="D6056" s="1" t="s">
        <v>7</v>
      </c>
      <c r="E6056" s="1" t="s">
        <v>7</v>
      </c>
      <c r="F6056" s="1" t="s">
        <v>1</v>
      </c>
      <c r="G6056" s="2">
        <v>20.4312093796554</v>
      </c>
      <c r="H6056" s="1">
        <v>21</v>
      </c>
    </row>
    <row r="6057" spans="1:8" x14ac:dyDescent="0.3">
      <c r="A6057" s="7" t="s">
        <v>3587</v>
      </c>
      <c r="B6057" s="1" t="s">
        <v>5</v>
      </c>
      <c r="C6057" s="1" t="s">
        <v>2530</v>
      </c>
      <c r="D6057" s="1" t="s">
        <v>7</v>
      </c>
      <c r="E6057" s="1" t="s">
        <v>7</v>
      </c>
      <c r="F6057" s="1" t="s">
        <v>2</v>
      </c>
      <c r="G6057" s="2">
        <v>27.543509739761301</v>
      </c>
      <c r="H6057" s="1">
        <v>21</v>
      </c>
    </row>
    <row r="6058" spans="1:8" x14ac:dyDescent="0.3">
      <c r="A6058" s="7" t="s">
        <v>3588</v>
      </c>
      <c r="B6058" s="1" t="s">
        <v>5</v>
      </c>
      <c r="C6058" s="1" t="s">
        <v>1581</v>
      </c>
      <c r="D6058" s="1" t="s">
        <v>7</v>
      </c>
      <c r="E6058" s="1" t="s">
        <v>7</v>
      </c>
      <c r="F6058" s="1" t="s">
        <v>2</v>
      </c>
      <c r="G6058" s="2">
        <v>11.855412021204801</v>
      </c>
      <c r="H6058" s="1">
        <v>17</v>
      </c>
    </row>
    <row r="6059" spans="1:8" x14ac:dyDescent="0.3">
      <c r="A6059" s="7" t="s">
        <v>3588</v>
      </c>
      <c r="B6059" s="1" t="s">
        <v>5</v>
      </c>
      <c r="C6059" s="1" t="s">
        <v>1581</v>
      </c>
      <c r="D6059" s="1" t="s">
        <v>7</v>
      </c>
      <c r="E6059" s="1" t="s">
        <v>7</v>
      </c>
      <c r="F6059" s="1" t="s">
        <v>1</v>
      </c>
      <c r="G6059" s="2">
        <v>12.087100048585301</v>
      </c>
      <c r="H6059" s="1">
        <v>17</v>
      </c>
    </row>
    <row r="6060" spans="1:8" x14ac:dyDescent="0.3">
      <c r="A6060" s="7" t="s">
        <v>3589</v>
      </c>
      <c r="B6060" s="1" t="s">
        <v>5</v>
      </c>
      <c r="C6060" s="1" t="s">
        <v>1581</v>
      </c>
      <c r="D6060" s="1" t="s">
        <v>7</v>
      </c>
      <c r="E6060" s="1" t="s">
        <v>7</v>
      </c>
      <c r="F6060" s="1" t="s">
        <v>2</v>
      </c>
      <c r="G6060" s="2">
        <v>11.855412021204801</v>
      </c>
      <c r="H6060" s="1">
        <v>11.7</v>
      </c>
    </row>
    <row r="6061" spans="1:8" x14ac:dyDescent="0.3">
      <c r="A6061" s="7" t="s">
        <v>3589</v>
      </c>
      <c r="B6061" s="1" t="s">
        <v>5</v>
      </c>
      <c r="C6061" s="1" t="s">
        <v>1581</v>
      </c>
      <c r="D6061" s="1" t="s">
        <v>7</v>
      </c>
      <c r="E6061" s="1" t="s">
        <v>7</v>
      </c>
      <c r="F6061" s="1" t="s">
        <v>1</v>
      </c>
      <c r="G6061" s="2">
        <v>12.087100048585301</v>
      </c>
      <c r="H6061" s="1">
        <v>11.7</v>
      </c>
    </row>
    <row r="6062" spans="1:8" x14ac:dyDescent="0.3">
      <c r="A6062" s="7" t="s">
        <v>3590</v>
      </c>
      <c r="B6062" s="1" t="s">
        <v>5</v>
      </c>
      <c r="C6062" s="1" t="s">
        <v>250</v>
      </c>
      <c r="D6062" s="1" t="s">
        <v>7</v>
      </c>
      <c r="E6062" s="1" t="s">
        <v>7</v>
      </c>
      <c r="F6062" s="1" t="s">
        <v>1</v>
      </c>
      <c r="G6062" s="2">
        <v>15.795599445800001</v>
      </c>
      <c r="H6062" s="1">
        <v>24.8</v>
      </c>
    </row>
    <row r="6063" spans="1:8" x14ac:dyDescent="0.3">
      <c r="A6063" s="7" t="s">
        <v>3591</v>
      </c>
      <c r="B6063" s="1" t="s">
        <v>569</v>
      </c>
      <c r="C6063" s="1" t="s">
        <v>570</v>
      </c>
      <c r="D6063" s="1" t="s">
        <v>7</v>
      </c>
      <c r="E6063" s="1" t="s">
        <v>7</v>
      </c>
      <c r="F6063" s="1" t="s">
        <v>1</v>
      </c>
      <c r="G6063" s="2">
        <v>258.68853584638401</v>
      </c>
      <c r="H6063" s="1">
        <v>317</v>
      </c>
    </row>
    <row r="6064" spans="1:8" x14ac:dyDescent="0.3">
      <c r="A6064" s="7" t="s">
        <v>3591</v>
      </c>
      <c r="B6064" s="1" t="s">
        <v>569</v>
      </c>
      <c r="C6064" s="1" t="s">
        <v>570</v>
      </c>
      <c r="D6064" s="1" t="s">
        <v>7</v>
      </c>
      <c r="E6064" s="1" t="s">
        <v>7</v>
      </c>
      <c r="F6064" s="1" t="s">
        <v>2</v>
      </c>
      <c r="G6064" s="2">
        <v>290.66727185542999</v>
      </c>
      <c r="H6064" s="1">
        <v>317</v>
      </c>
    </row>
    <row r="6065" spans="1:8" x14ac:dyDescent="0.3">
      <c r="A6065" s="7" t="s">
        <v>3592</v>
      </c>
      <c r="B6065" s="1" t="s">
        <v>107</v>
      </c>
      <c r="C6065" s="1" t="s">
        <v>366</v>
      </c>
      <c r="D6065" s="1" t="s">
        <v>7</v>
      </c>
      <c r="E6065" s="1" t="s">
        <v>7</v>
      </c>
      <c r="F6065" s="1" t="s">
        <v>2</v>
      </c>
      <c r="G6065" s="2">
        <v>306.27739324451102</v>
      </c>
      <c r="H6065" s="1">
        <v>562</v>
      </c>
    </row>
    <row r="6066" spans="1:8" x14ac:dyDescent="0.3">
      <c r="A6066" s="7" t="s">
        <v>3593</v>
      </c>
      <c r="B6066" s="1" t="s">
        <v>5</v>
      </c>
      <c r="C6066" s="1" t="s">
        <v>9</v>
      </c>
      <c r="D6066" s="1" t="s">
        <v>7</v>
      </c>
      <c r="E6066" s="1" t="s">
        <v>7</v>
      </c>
      <c r="F6066" s="1" t="s">
        <v>2</v>
      </c>
      <c r="G6066" s="2">
        <v>32.780913514526397</v>
      </c>
      <c r="H6066" s="1">
        <v>26.2</v>
      </c>
    </row>
    <row r="6067" spans="1:8" x14ac:dyDescent="0.3">
      <c r="A6067" s="7" t="s">
        <v>3593</v>
      </c>
      <c r="B6067" s="1" t="s">
        <v>5</v>
      </c>
      <c r="C6067" s="1" t="s">
        <v>9</v>
      </c>
      <c r="D6067" s="1" t="s">
        <v>7</v>
      </c>
      <c r="E6067" s="1" t="s">
        <v>7</v>
      </c>
      <c r="F6067" s="1" t="s">
        <v>1</v>
      </c>
      <c r="G6067" s="2">
        <v>38.943722451892498</v>
      </c>
      <c r="H6067" s="1">
        <v>26.2</v>
      </c>
    </row>
    <row r="6068" spans="1:8" x14ac:dyDescent="0.3">
      <c r="A6068" s="7" t="s">
        <v>3594</v>
      </c>
      <c r="B6068" s="1" t="s">
        <v>30</v>
      </c>
      <c r="C6068" s="1" t="s">
        <v>3595</v>
      </c>
      <c r="D6068" s="1" t="s">
        <v>7</v>
      </c>
      <c r="E6068" s="1" t="s">
        <v>7</v>
      </c>
      <c r="F6068" s="1" t="s">
        <v>1</v>
      </c>
      <c r="G6068" s="2">
        <v>1492.1066766931899</v>
      </c>
      <c r="H6068" s="1">
        <v>1263.0999999999999</v>
      </c>
    </row>
    <row r="6069" spans="1:8" x14ac:dyDescent="0.3">
      <c r="A6069" s="7" t="s">
        <v>3596</v>
      </c>
      <c r="B6069" s="1" t="s">
        <v>5</v>
      </c>
      <c r="C6069" s="1" t="s">
        <v>3597</v>
      </c>
      <c r="D6069" s="1" t="s">
        <v>7</v>
      </c>
      <c r="E6069" s="1" t="s">
        <v>7</v>
      </c>
      <c r="F6069" s="1" t="s">
        <v>1</v>
      </c>
      <c r="G6069" s="2">
        <v>21.4217474944756</v>
      </c>
      <c r="H6069" s="1">
        <v>15.3</v>
      </c>
    </row>
    <row r="6070" spans="1:8" x14ac:dyDescent="0.3">
      <c r="A6070" s="7" t="s">
        <v>3598</v>
      </c>
      <c r="B6070" s="1" t="s">
        <v>130</v>
      </c>
      <c r="C6070" s="1" t="s">
        <v>144</v>
      </c>
      <c r="D6070" s="1" t="s">
        <v>7</v>
      </c>
      <c r="E6070" s="1" t="s">
        <v>7</v>
      </c>
      <c r="F6070" s="1" t="s">
        <v>1</v>
      </c>
      <c r="G6070" s="2">
        <v>10.696839763303799</v>
      </c>
      <c r="H6070" s="1">
        <v>21.1</v>
      </c>
    </row>
    <row r="6071" spans="1:8" x14ac:dyDescent="0.3">
      <c r="A6071" s="7" t="s">
        <v>3598</v>
      </c>
      <c r="B6071" s="1" t="s">
        <v>130</v>
      </c>
      <c r="C6071" s="1" t="s">
        <v>144</v>
      </c>
      <c r="D6071" s="1" t="s">
        <v>7</v>
      </c>
      <c r="E6071" s="1" t="s">
        <v>7</v>
      </c>
      <c r="F6071" s="1" t="s">
        <v>2</v>
      </c>
      <c r="G6071" s="2">
        <v>20.938568991047799</v>
      </c>
      <c r="H6071" s="1">
        <v>21.1</v>
      </c>
    </row>
    <row r="6072" spans="1:8" x14ac:dyDescent="0.3">
      <c r="A6072" s="7" t="s">
        <v>3600</v>
      </c>
      <c r="B6072" s="1" t="s">
        <v>5</v>
      </c>
      <c r="C6072" s="1" t="s">
        <v>611</v>
      </c>
      <c r="D6072" s="1" t="s">
        <v>7</v>
      </c>
      <c r="E6072" s="1" t="s">
        <v>7</v>
      </c>
      <c r="F6072" s="1" t="s">
        <v>1</v>
      </c>
      <c r="G6072" s="2">
        <v>55.845370027388697</v>
      </c>
      <c r="H6072" s="1">
        <v>168</v>
      </c>
    </row>
    <row r="6073" spans="1:8" x14ac:dyDescent="0.3">
      <c r="A6073" s="7" t="s">
        <v>3601</v>
      </c>
      <c r="B6073" s="1" t="s">
        <v>5</v>
      </c>
      <c r="C6073" s="1" t="s">
        <v>611</v>
      </c>
      <c r="D6073" s="1" t="s">
        <v>7</v>
      </c>
      <c r="E6073" s="1" t="s">
        <v>7</v>
      </c>
      <c r="F6073" s="1" t="s">
        <v>1</v>
      </c>
      <c r="G6073" s="2">
        <v>256.87340240907702</v>
      </c>
      <c r="H6073" s="1">
        <v>172</v>
      </c>
    </row>
    <row r="6074" spans="1:8" x14ac:dyDescent="0.3">
      <c r="A6074" s="7" t="s">
        <v>3602</v>
      </c>
      <c r="B6074" s="1" t="s">
        <v>5</v>
      </c>
      <c r="C6074" s="1" t="s">
        <v>611</v>
      </c>
      <c r="D6074" s="1" t="s">
        <v>7</v>
      </c>
      <c r="E6074" s="1" t="s">
        <v>7</v>
      </c>
      <c r="F6074" s="1" t="s">
        <v>1</v>
      </c>
      <c r="G6074" s="2">
        <v>121.443609869531</v>
      </c>
      <c r="H6074" s="1">
        <v>214.2</v>
      </c>
    </row>
    <row r="6075" spans="1:8" x14ac:dyDescent="0.3">
      <c r="A6075" s="7" t="s">
        <v>3603</v>
      </c>
      <c r="B6075" s="1" t="s">
        <v>5</v>
      </c>
      <c r="C6075" s="1" t="s">
        <v>611</v>
      </c>
      <c r="D6075" s="1" t="s">
        <v>7</v>
      </c>
      <c r="E6075" s="1" t="s">
        <v>7</v>
      </c>
      <c r="F6075" s="1" t="s">
        <v>1</v>
      </c>
      <c r="G6075" s="2">
        <v>130.560609069615</v>
      </c>
      <c r="H6075" s="1">
        <v>179.5</v>
      </c>
    </row>
    <row r="6076" spans="1:8" x14ac:dyDescent="0.3">
      <c r="A6076" s="7" t="s">
        <v>3604</v>
      </c>
      <c r="B6076" s="1" t="s">
        <v>5</v>
      </c>
      <c r="C6076" s="1" t="s">
        <v>1108</v>
      </c>
      <c r="D6076" s="1" t="s">
        <v>7</v>
      </c>
      <c r="E6076" s="1" t="s">
        <v>7</v>
      </c>
      <c r="F6076" s="1" t="s">
        <v>2</v>
      </c>
      <c r="G6076" s="2">
        <v>23.272296639793399</v>
      </c>
      <c r="H6076" s="1">
        <v>26</v>
      </c>
    </row>
    <row r="6077" spans="1:8" x14ac:dyDescent="0.3">
      <c r="A6077" s="7" t="s">
        <v>3604</v>
      </c>
      <c r="B6077" s="1" t="s">
        <v>5</v>
      </c>
      <c r="C6077" s="1" t="s">
        <v>1108</v>
      </c>
      <c r="D6077" s="1" t="s">
        <v>7</v>
      </c>
      <c r="E6077" s="1" t="s">
        <v>7</v>
      </c>
      <c r="F6077" s="1" t="s">
        <v>1</v>
      </c>
      <c r="G6077" s="2">
        <v>35.628526426036103</v>
      </c>
      <c r="H6077" s="1">
        <v>26</v>
      </c>
    </row>
    <row r="6078" spans="1:8" x14ac:dyDescent="0.3">
      <c r="A6078" s="7" t="s">
        <v>3605</v>
      </c>
      <c r="B6078" s="1" t="s">
        <v>5</v>
      </c>
      <c r="C6078" s="1" t="s">
        <v>3606</v>
      </c>
      <c r="D6078" s="1" t="s">
        <v>7</v>
      </c>
      <c r="E6078" s="1" t="s">
        <v>7</v>
      </c>
      <c r="F6078" s="1" t="s">
        <v>1</v>
      </c>
      <c r="G6078" s="2">
        <v>45.086542953279597</v>
      </c>
      <c r="H6078" s="1">
        <v>41.8</v>
      </c>
    </row>
    <row r="6079" spans="1:8" x14ac:dyDescent="0.3">
      <c r="A6079" s="7" t="s">
        <v>3607</v>
      </c>
      <c r="B6079" s="1" t="s">
        <v>5</v>
      </c>
      <c r="C6079" s="1" t="s">
        <v>3608</v>
      </c>
      <c r="D6079" s="1" t="s">
        <v>7</v>
      </c>
      <c r="E6079" s="1" t="s">
        <v>7</v>
      </c>
      <c r="F6079" s="1" t="s">
        <v>1</v>
      </c>
      <c r="G6079" s="2">
        <v>13.1659567161922</v>
      </c>
      <c r="H6079" s="1">
        <v>8.8000000000000007</v>
      </c>
    </row>
    <row r="6080" spans="1:8" x14ac:dyDescent="0.3">
      <c r="A6080" s="7" t="s">
        <v>3609</v>
      </c>
      <c r="B6080" s="1" t="s">
        <v>5</v>
      </c>
      <c r="C6080" s="1" t="s">
        <v>3608</v>
      </c>
      <c r="D6080" s="1" t="s">
        <v>7</v>
      </c>
      <c r="E6080" s="1" t="s">
        <v>7</v>
      </c>
      <c r="F6080" s="1" t="s">
        <v>1</v>
      </c>
      <c r="G6080" s="2">
        <v>15.795599445800001</v>
      </c>
      <c r="H6080" s="1">
        <v>10.9</v>
      </c>
    </row>
    <row r="6081" spans="1:8" x14ac:dyDescent="0.3">
      <c r="A6081" s="7" t="s">
        <v>3610</v>
      </c>
      <c r="B6081" s="1" t="s">
        <v>5</v>
      </c>
      <c r="C6081" s="1" t="s">
        <v>3608</v>
      </c>
      <c r="D6081" s="1" t="s">
        <v>7</v>
      </c>
      <c r="E6081" s="1" t="s">
        <v>7</v>
      </c>
      <c r="F6081" s="1" t="s">
        <v>1</v>
      </c>
      <c r="G6081" s="2">
        <v>15.612340999065101</v>
      </c>
      <c r="H6081" s="1">
        <v>12</v>
      </c>
    </row>
    <row r="6082" spans="1:8" x14ac:dyDescent="0.3">
      <c r="A6082" s="7" t="s">
        <v>3611</v>
      </c>
      <c r="B6082" s="1" t="s">
        <v>139</v>
      </c>
      <c r="C6082" s="1" t="s">
        <v>140</v>
      </c>
      <c r="D6082" s="1" t="s">
        <v>7</v>
      </c>
      <c r="E6082" s="1" t="s">
        <v>7</v>
      </c>
      <c r="F6082" s="1" t="s">
        <v>1</v>
      </c>
      <c r="G6082" s="2">
        <v>137.52995659851101</v>
      </c>
      <c r="H6082" s="1">
        <v>171</v>
      </c>
    </row>
    <row r="6083" spans="1:8" x14ac:dyDescent="0.3">
      <c r="A6083" s="7" t="s">
        <v>3611</v>
      </c>
      <c r="B6083" s="1" t="s">
        <v>139</v>
      </c>
      <c r="C6083" s="1" t="s">
        <v>140</v>
      </c>
      <c r="D6083" s="1" t="s">
        <v>7</v>
      </c>
      <c r="E6083" s="1" t="s">
        <v>7</v>
      </c>
      <c r="F6083" s="1" t="s">
        <v>2</v>
      </c>
      <c r="G6083" s="2">
        <v>141.08619282954601</v>
      </c>
      <c r="H6083" s="1">
        <v>171</v>
      </c>
    </row>
    <row r="6084" spans="1:8" x14ac:dyDescent="0.3">
      <c r="A6084" s="7" t="s">
        <v>3612</v>
      </c>
      <c r="B6084" s="1" t="s">
        <v>139</v>
      </c>
      <c r="C6084" s="1" t="s">
        <v>140</v>
      </c>
      <c r="D6084" s="1" t="s">
        <v>7</v>
      </c>
      <c r="E6084" s="1" t="s">
        <v>7</v>
      </c>
      <c r="F6084" s="1" t="s">
        <v>1</v>
      </c>
      <c r="G6084" s="2">
        <v>211.30109493723899</v>
      </c>
      <c r="H6084" s="1">
        <v>217</v>
      </c>
    </row>
    <row r="6085" spans="1:8" x14ac:dyDescent="0.3">
      <c r="A6085" s="7" t="s">
        <v>3612</v>
      </c>
      <c r="B6085" s="1" t="s">
        <v>139</v>
      </c>
      <c r="C6085" s="1" t="s">
        <v>140</v>
      </c>
      <c r="D6085" s="1" t="s">
        <v>7</v>
      </c>
      <c r="E6085" s="1" t="s">
        <v>7</v>
      </c>
      <c r="F6085" s="1" t="s">
        <v>2</v>
      </c>
      <c r="G6085" s="2">
        <v>231.003649174152</v>
      </c>
      <c r="H6085" s="1">
        <v>217</v>
      </c>
    </row>
    <row r="6086" spans="1:8" x14ac:dyDescent="0.3">
      <c r="A6086" s="7" t="s">
        <v>3613</v>
      </c>
      <c r="B6086" s="1" t="s">
        <v>139</v>
      </c>
      <c r="C6086" s="1" t="s">
        <v>140</v>
      </c>
      <c r="D6086" s="1" t="s">
        <v>7</v>
      </c>
      <c r="E6086" s="1" t="s">
        <v>7</v>
      </c>
      <c r="F6086" s="1" t="s">
        <v>1</v>
      </c>
      <c r="G6086" s="2">
        <v>303.800864978118</v>
      </c>
      <c r="H6086" s="1">
        <v>232</v>
      </c>
    </row>
    <row r="6087" spans="1:8" x14ac:dyDescent="0.3">
      <c r="A6087" s="7" t="s">
        <v>3613</v>
      </c>
      <c r="B6087" s="1" t="s">
        <v>139</v>
      </c>
      <c r="C6087" s="1" t="s">
        <v>140</v>
      </c>
      <c r="D6087" s="1" t="s">
        <v>7</v>
      </c>
      <c r="E6087" s="1" t="s">
        <v>7</v>
      </c>
      <c r="F6087" s="1" t="s">
        <v>2</v>
      </c>
      <c r="G6087" s="2">
        <v>350.48289996631303</v>
      </c>
      <c r="H6087" s="1">
        <v>232</v>
      </c>
    </row>
    <row r="6088" spans="1:8" x14ac:dyDescent="0.3">
      <c r="A6088" s="7" t="s">
        <v>3614</v>
      </c>
      <c r="B6088" s="1" t="s">
        <v>139</v>
      </c>
      <c r="C6088" s="1" t="s">
        <v>140</v>
      </c>
      <c r="D6088" s="1" t="s">
        <v>311</v>
      </c>
      <c r="E6088" s="1" t="s">
        <v>311</v>
      </c>
      <c r="F6088" s="1" t="s">
        <v>2</v>
      </c>
      <c r="G6088" s="2">
        <v>199.910104311634</v>
      </c>
      <c r="H6088" s="1" t="s">
        <v>235</v>
      </c>
    </row>
    <row r="6089" spans="1:8" x14ac:dyDescent="0.3">
      <c r="A6089" s="7" t="s">
        <v>3614</v>
      </c>
      <c r="B6089" s="1" t="s">
        <v>139</v>
      </c>
      <c r="C6089" s="1" t="s">
        <v>140</v>
      </c>
      <c r="D6089" s="1" t="s">
        <v>311</v>
      </c>
      <c r="E6089" s="1" t="s">
        <v>311</v>
      </c>
      <c r="F6089" s="1" t="s">
        <v>1</v>
      </c>
      <c r="G6089" s="2">
        <v>199.910104311634</v>
      </c>
      <c r="H6089" s="1" t="s">
        <v>235</v>
      </c>
    </row>
    <row r="6090" spans="1:8" x14ac:dyDescent="0.3">
      <c r="A6090" s="7" t="s">
        <v>3615</v>
      </c>
      <c r="B6090" s="1" t="s">
        <v>5</v>
      </c>
      <c r="C6090" s="1" t="s">
        <v>662</v>
      </c>
      <c r="D6090" s="1" t="s">
        <v>7</v>
      </c>
      <c r="E6090" s="1" t="s">
        <v>7</v>
      </c>
      <c r="F6090" s="1" t="s">
        <v>2</v>
      </c>
      <c r="G6090" s="2">
        <v>15.816847327819801</v>
      </c>
      <c r="H6090" s="1">
        <v>16.3</v>
      </c>
    </row>
    <row r="6091" spans="1:8" x14ac:dyDescent="0.3">
      <c r="A6091" s="7" t="s">
        <v>3615</v>
      </c>
      <c r="B6091" s="1" t="s">
        <v>5</v>
      </c>
      <c r="C6091" s="1" t="s">
        <v>662</v>
      </c>
      <c r="D6091" s="1" t="s">
        <v>7</v>
      </c>
      <c r="E6091" s="1" t="s">
        <v>7</v>
      </c>
      <c r="F6091" s="1" t="s">
        <v>1</v>
      </c>
      <c r="G6091" s="2">
        <v>20.4312093796554</v>
      </c>
      <c r="H6091" s="1">
        <v>16.3</v>
      </c>
    </row>
    <row r="6092" spans="1:8" x14ac:dyDescent="0.3">
      <c r="A6092" s="7" t="s">
        <v>3616</v>
      </c>
      <c r="B6092" s="1" t="s">
        <v>5</v>
      </c>
      <c r="C6092" s="1" t="s">
        <v>250</v>
      </c>
      <c r="D6092" s="1" t="s">
        <v>7</v>
      </c>
      <c r="E6092" s="1" t="s">
        <v>7</v>
      </c>
      <c r="F6092" s="1" t="s">
        <v>1</v>
      </c>
      <c r="G6092" s="2">
        <v>10.3446993602105</v>
      </c>
      <c r="H6092" s="1">
        <v>9.5</v>
      </c>
    </row>
    <row r="6093" spans="1:8" x14ac:dyDescent="0.3">
      <c r="A6093" s="7" t="s">
        <v>3617</v>
      </c>
      <c r="B6093" s="1" t="s">
        <v>5</v>
      </c>
      <c r="C6093" s="1" t="s">
        <v>250</v>
      </c>
      <c r="D6093" s="1" t="s">
        <v>7</v>
      </c>
      <c r="E6093" s="1" t="s">
        <v>7</v>
      </c>
      <c r="F6093" s="1" t="s">
        <v>1</v>
      </c>
      <c r="G6093" s="2">
        <v>9.7667522492829999</v>
      </c>
      <c r="H6093" s="1">
        <v>9.5</v>
      </c>
    </row>
    <row r="6094" spans="1:8" x14ac:dyDescent="0.3">
      <c r="A6094" s="7" t="s">
        <v>3618</v>
      </c>
      <c r="B6094" s="1" t="s">
        <v>5</v>
      </c>
      <c r="C6094" s="1" t="s">
        <v>991</v>
      </c>
      <c r="D6094" s="1" t="s">
        <v>7</v>
      </c>
      <c r="E6094" s="1" t="s">
        <v>7</v>
      </c>
      <c r="F6094" s="1" t="s">
        <v>1</v>
      </c>
      <c r="G6094" s="2">
        <v>31.373337859760799</v>
      </c>
      <c r="H6094" s="1">
        <v>22.3</v>
      </c>
    </row>
    <row r="6095" spans="1:8" x14ac:dyDescent="0.3">
      <c r="A6095" s="7" t="s">
        <v>3618</v>
      </c>
      <c r="B6095" s="1" t="s">
        <v>5</v>
      </c>
      <c r="C6095" s="1" t="s">
        <v>991</v>
      </c>
      <c r="D6095" s="1" t="s">
        <v>7</v>
      </c>
      <c r="E6095" s="1" t="s">
        <v>7</v>
      </c>
      <c r="F6095" s="1" t="s">
        <v>2</v>
      </c>
      <c r="G6095" s="2">
        <v>33.1648309511381</v>
      </c>
      <c r="H6095" s="1">
        <v>22.3</v>
      </c>
    </row>
    <row r="6096" spans="1:8" x14ac:dyDescent="0.3">
      <c r="A6096" s="7" t="s">
        <v>3619</v>
      </c>
      <c r="B6096" s="1" t="s">
        <v>5</v>
      </c>
      <c r="C6096" s="1" t="s">
        <v>991</v>
      </c>
      <c r="D6096" s="1" t="s">
        <v>7</v>
      </c>
      <c r="E6096" s="1" t="s">
        <v>7</v>
      </c>
      <c r="F6096" s="1" t="s">
        <v>1</v>
      </c>
      <c r="G6096" s="2">
        <v>35.628526426036103</v>
      </c>
      <c r="H6096" s="1">
        <v>37.9</v>
      </c>
    </row>
    <row r="6097" spans="1:8" x14ac:dyDescent="0.3">
      <c r="A6097" s="7" t="s">
        <v>3619</v>
      </c>
      <c r="B6097" s="1" t="s">
        <v>5</v>
      </c>
      <c r="C6097" s="1" t="s">
        <v>991</v>
      </c>
      <c r="D6097" s="1" t="s">
        <v>7</v>
      </c>
      <c r="E6097" s="1" t="s">
        <v>7</v>
      </c>
      <c r="F6097" s="1" t="s">
        <v>2</v>
      </c>
      <c r="G6097" s="2">
        <v>37.502631477260699</v>
      </c>
      <c r="H6097" s="1">
        <v>37.9</v>
      </c>
    </row>
    <row r="6098" spans="1:8" x14ac:dyDescent="0.3">
      <c r="A6098" s="7" t="s">
        <v>3620</v>
      </c>
      <c r="B6098" s="1" t="s">
        <v>5</v>
      </c>
      <c r="C6098" s="1" t="s">
        <v>991</v>
      </c>
      <c r="D6098" s="1" t="s">
        <v>7</v>
      </c>
      <c r="E6098" s="1" t="s">
        <v>7</v>
      </c>
      <c r="F6098" s="1" t="s">
        <v>1</v>
      </c>
      <c r="G6098" s="2">
        <v>31.373337859760799</v>
      </c>
      <c r="H6098" s="1">
        <v>33.200000000000003</v>
      </c>
    </row>
    <row r="6099" spans="1:8" x14ac:dyDescent="0.3">
      <c r="A6099" s="7" t="s">
        <v>3620</v>
      </c>
      <c r="B6099" s="1" t="s">
        <v>5</v>
      </c>
      <c r="C6099" s="1" t="s">
        <v>991</v>
      </c>
      <c r="D6099" s="1" t="s">
        <v>7</v>
      </c>
      <c r="E6099" s="1" t="s">
        <v>7</v>
      </c>
      <c r="F6099" s="1" t="s">
        <v>2</v>
      </c>
      <c r="G6099" s="2">
        <v>33.1648309511381</v>
      </c>
      <c r="H6099" s="1">
        <v>33.200000000000003</v>
      </c>
    </row>
    <row r="6100" spans="1:8" x14ac:dyDescent="0.3">
      <c r="A6100" s="7" t="s">
        <v>3621</v>
      </c>
      <c r="B6100" s="1" t="s">
        <v>5</v>
      </c>
      <c r="C6100" s="1" t="s">
        <v>991</v>
      </c>
      <c r="D6100" s="1" t="s">
        <v>7</v>
      </c>
      <c r="E6100" s="1" t="s">
        <v>7</v>
      </c>
      <c r="F6100" s="1" t="s">
        <v>1</v>
      </c>
      <c r="G6100" s="2">
        <v>27.426192009547499</v>
      </c>
      <c r="H6100" s="1">
        <v>23.6</v>
      </c>
    </row>
    <row r="6101" spans="1:8" x14ac:dyDescent="0.3">
      <c r="A6101" s="7" t="s">
        <v>3621</v>
      </c>
      <c r="B6101" s="1" t="s">
        <v>5</v>
      </c>
      <c r="C6101" s="1" t="s">
        <v>991</v>
      </c>
      <c r="D6101" s="1" t="s">
        <v>7</v>
      </c>
      <c r="E6101" s="1" t="s">
        <v>7</v>
      </c>
      <c r="F6101" s="1" t="s">
        <v>2</v>
      </c>
      <c r="G6101" s="2">
        <v>29.1233752146338</v>
      </c>
      <c r="H6101" s="1">
        <v>23.6</v>
      </c>
    </row>
    <row r="6102" spans="1:8" x14ac:dyDescent="0.3">
      <c r="A6102" s="7" t="s">
        <v>3622</v>
      </c>
      <c r="B6102" s="1" t="s">
        <v>5</v>
      </c>
      <c r="C6102" s="1" t="s">
        <v>1108</v>
      </c>
      <c r="D6102" s="1" t="s">
        <v>7</v>
      </c>
      <c r="E6102" s="1" t="s">
        <v>7</v>
      </c>
      <c r="F6102" s="1" t="s">
        <v>2</v>
      </c>
      <c r="G6102" s="2">
        <v>26.331179014489301</v>
      </c>
      <c r="H6102" s="1">
        <v>21.5</v>
      </c>
    </row>
    <row r="6103" spans="1:8" x14ac:dyDescent="0.3">
      <c r="A6103" s="7" t="s">
        <v>3622</v>
      </c>
      <c r="B6103" s="1" t="s">
        <v>5</v>
      </c>
      <c r="C6103" s="1" t="s">
        <v>1108</v>
      </c>
      <c r="D6103" s="1" t="s">
        <v>7</v>
      </c>
      <c r="E6103" s="1" t="s">
        <v>7</v>
      </c>
      <c r="F6103" s="1" t="s">
        <v>1</v>
      </c>
      <c r="G6103" s="2">
        <v>37.637003212450502</v>
      </c>
      <c r="H6103" s="1">
        <v>21.5</v>
      </c>
    </row>
    <row r="6104" spans="1:8" x14ac:dyDescent="0.3">
      <c r="A6104" s="7" t="s">
        <v>3623</v>
      </c>
      <c r="B6104" s="1" t="s">
        <v>5</v>
      </c>
      <c r="C6104" s="1" t="s">
        <v>9</v>
      </c>
      <c r="D6104" s="1" t="s">
        <v>7</v>
      </c>
      <c r="E6104" s="1" t="s">
        <v>311</v>
      </c>
      <c r="F6104" s="1" t="s">
        <v>1</v>
      </c>
      <c r="G6104" s="2">
        <v>17.3703403175376</v>
      </c>
      <c r="H6104" s="1" t="s">
        <v>235</v>
      </c>
    </row>
    <row r="6105" spans="1:8" x14ac:dyDescent="0.3">
      <c r="A6105" s="7" t="s">
        <v>3623</v>
      </c>
      <c r="B6105" s="1" t="s">
        <v>5</v>
      </c>
      <c r="C6105" s="1" t="s">
        <v>9</v>
      </c>
      <c r="D6105" s="1" t="s">
        <v>7</v>
      </c>
      <c r="E6105" s="1" t="s">
        <v>311</v>
      </c>
      <c r="F6105" s="1" t="s">
        <v>2</v>
      </c>
      <c r="G6105" s="2">
        <v>20.236739028438699</v>
      </c>
      <c r="H6105" s="1" t="s">
        <v>235</v>
      </c>
    </row>
    <row r="6106" spans="1:8" x14ac:dyDescent="0.3">
      <c r="A6106" s="7" t="s">
        <v>3624</v>
      </c>
      <c r="B6106" s="1" t="s">
        <v>5</v>
      </c>
      <c r="C6106" s="1" t="s">
        <v>9</v>
      </c>
      <c r="D6106" s="1" t="s">
        <v>7</v>
      </c>
      <c r="E6106" s="1" t="s">
        <v>311</v>
      </c>
      <c r="F6106" s="1" t="s">
        <v>1</v>
      </c>
      <c r="G6106" s="2">
        <v>9.8498128215499907</v>
      </c>
      <c r="H6106" s="1" t="s">
        <v>235</v>
      </c>
    </row>
    <row r="6107" spans="1:8" x14ac:dyDescent="0.3">
      <c r="A6107" s="7" t="s">
        <v>3624</v>
      </c>
      <c r="B6107" s="1" t="s">
        <v>5</v>
      </c>
      <c r="C6107" s="1" t="s">
        <v>9</v>
      </c>
      <c r="D6107" s="1" t="s">
        <v>7</v>
      </c>
      <c r="E6107" s="1" t="s">
        <v>311</v>
      </c>
      <c r="F6107" s="1" t="s">
        <v>2</v>
      </c>
      <c r="G6107" s="2">
        <v>12.738620908516999</v>
      </c>
      <c r="H6107" s="1" t="s">
        <v>235</v>
      </c>
    </row>
    <row r="6108" spans="1:8" x14ac:dyDescent="0.3">
      <c r="A6108" s="7" t="s">
        <v>3625</v>
      </c>
      <c r="B6108" s="1" t="s">
        <v>5</v>
      </c>
      <c r="C6108" s="1" t="s">
        <v>9</v>
      </c>
      <c r="D6108" s="1" t="s">
        <v>7</v>
      </c>
      <c r="E6108" s="1" t="s">
        <v>7</v>
      </c>
      <c r="F6108" s="1" t="s">
        <v>2</v>
      </c>
      <c r="G6108" s="2">
        <v>12.738620908516999</v>
      </c>
      <c r="H6108" s="1">
        <v>13.2</v>
      </c>
    </row>
    <row r="6109" spans="1:8" x14ac:dyDescent="0.3">
      <c r="A6109" s="7" t="s">
        <v>3625</v>
      </c>
      <c r="B6109" s="1" t="s">
        <v>5</v>
      </c>
      <c r="C6109" s="1" t="s">
        <v>9</v>
      </c>
      <c r="D6109" s="1" t="s">
        <v>7</v>
      </c>
      <c r="E6109" s="1" t="s">
        <v>7</v>
      </c>
      <c r="F6109" s="1" t="s">
        <v>1</v>
      </c>
      <c r="G6109" s="2">
        <v>15.961518161535301</v>
      </c>
      <c r="H6109" s="1">
        <v>13.2</v>
      </c>
    </row>
    <row r="6110" spans="1:8" x14ac:dyDescent="0.3">
      <c r="A6110" s="7" t="s">
        <v>3626</v>
      </c>
      <c r="B6110" s="1" t="s">
        <v>5</v>
      </c>
      <c r="C6110" s="1" t="s">
        <v>611</v>
      </c>
      <c r="D6110" s="1" t="s">
        <v>7</v>
      </c>
      <c r="E6110" s="1" t="s">
        <v>7</v>
      </c>
      <c r="F6110" s="1" t="s">
        <v>1</v>
      </c>
      <c r="G6110" s="2">
        <v>74.514772244388197</v>
      </c>
      <c r="H6110" s="1">
        <v>175.8</v>
      </c>
    </row>
    <row r="6111" spans="1:8" x14ac:dyDescent="0.3">
      <c r="A6111" s="7" t="s">
        <v>3627</v>
      </c>
      <c r="B6111" s="1" t="s">
        <v>5</v>
      </c>
      <c r="C6111" s="1" t="s">
        <v>611</v>
      </c>
      <c r="D6111" s="1" t="s">
        <v>7</v>
      </c>
      <c r="E6111" s="1" t="s">
        <v>7</v>
      </c>
      <c r="F6111" s="1" t="s">
        <v>1</v>
      </c>
      <c r="G6111" s="2">
        <v>130.560609069615</v>
      </c>
      <c r="H6111" s="1">
        <v>182</v>
      </c>
    </row>
    <row r="6112" spans="1:8" x14ac:dyDescent="0.3">
      <c r="A6112" s="7" t="s">
        <v>3628</v>
      </c>
      <c r="B6112" s="1" t="s">
        <v>5</v>
      </c>
      <c r="C6112" s="1" t="s">
        <v>662</v>
      </c>
      <c r="D6112" s="1" t="s">
        <v>7</v>
      </c>
      <c r="E6112" s="1" t="s">
        <v>7</v>
      </c>
      <c r="F6112" s="1" t="s">
        <v>2</v>
      </c>
      <c r="G6112" s="2">
        <v>8.1562115628751908</v>
      </c>
      <c r="H6112" s="1">
        <v>8.6</v>
      </c>
    </row>
    <row r="6113" spans="1:8" x14ac:dyDescent="0.3">
      <c r="A6113" s="7" t="s">
        <v>3628</v>
      </c>
      <c r="B6113" s="1" t="s">
        <v>5</v>
      </c>
      <c r="C6113" s="1" t="s">
        <v>662</v>
      </c>
      <c r="D6113" s="1" t="s">
        <v>7</v>
      </c>
      <c r="E6113" s="1" t="s">
        <v>7</v>
      </c>
      <c r="F6113" s="1" t="s">
        <v>1</v>
      </c>
      <c r="G6113" s="2">
        <v>8.8026387413496892</v>
      </c>
      <c r="H6113" s="1">
        <v>8.6</v>
      </c>
    </row>
    <row r="6114" spans="1:8" x14ac:dyDescent="0.3">
      <c r="A6114" s="7" t="s">
        <v>3629</v>
      </c>
      <c r="B6114" s="1" t="s">
        <v>5</v>
      </c>
      <c r="C6114" s="1" t="s">
        <v>662</v>
      </c>
      <c r="D6114" s="1" t="s">
        <v>7</v>
      </c>
      <c r="E6114" s="1" t="s">
        <v>7</v>
      </c>
      <c r="F6114" s="1" t="s">
        <v>2</v>
      </c>
      <c r="G6114" s="2">
        <v>7.7260427616941199</v>
      </c>
      <c r="H6114" s="1">
        <v>7.2</v>
      </c>
    </row>
    <row r="6115" spans="1:8" x14ac:dyDescent="0.3">
      <c r="A6115" s="7" t="s">
        <v>3629</v>
      </c>
      <c r="B6115" s="1" t="s">
        <v>5</v>
      </c>
      <c r="C6115" s="1" t="s">
        <v>662</v>
      </c>
      <c r="D6115" s="1" t="s">
        <v>7</v>
      </c>
      <c r="E6115" s="1" t="s">
        <v>7</v>
      </c>
      <c r="F6115" s="1" t="s">
        <v>1</v>
      </c>
      <c r="G6115" s="2">
        <v>8.2793453442945708</v>
      </c>
      <c r="H6115" s="1">
        <v>7.2</v>
      </c>
    </row>
    <row r="6116" spans="1:8" x14ac:dyDescent="0.3">
      <c r="A6116" s="7" t="s">
        <v>3630</v>
      </c>
      <c r="B6116" s="1" t="s">
        <v>5</v>
      </c>
      <c r="C6116" s="1" t="s">
        <v>1030</v>
      </c>
      <c r="D6116" s="1" t="s">
        <v>7</v>
      </c>
      <c r="E6116" s="1" t="s">
        <v>7</v>
      </c>
      <c r="F6116" s="1" t="s">
        <v>1</v>
      </c>
      <c r="G6116" s="2">
        <v>20.117299627189801</v>
      </c>
      <c r="H6116" s="1">
        <v>20.2</v>
      </c>
    </row>
    <row r="6117" spans="1:8" x14ac:dyDescent="0.3">
      <c r="A6117" s="7" t="s">
        <v>3631</v>
      </c>
      <c r="B6117" s="1" t="s">
        <v>5</v>
      </c>
      <c r="C6117" s="1" t="s">
        <v>1030</v>
      </c>
      <c r="D6117" s="1" t="s">
        <v>7</v>
      </c>
      <c r="E6117" s="1" t="s">
        <v>7</v>
      </c>
      <c r="F6117" s="1" t="s">
        <v>1</v>
      </c>
      <c r="G6117" s="2">
        <v>17.4963438873407</v>
      </c>
      <c r="H6117" s="1">
        <v>21.2</v>
      </c>
    </row>
    <row r="6118" spans="1:8" x14ac:dyDescent="0.3">
      <c r="A6118" s="7" t="s">
        <v>3632</v>
      </c>
      <c r="B6118" s="1" t="s">
        <v>5</v>
      </c>
      <c r="C6118" s="1" t="s">
        <v>1030</v>
      </c>
      <c r="D6118" s="1" t="s">
        <v>7</v>
      </c>
      <c r="E6118" s="1" t="s">
        <v>7</v>
      </c>
      <c r="F6118" s="1" t="s">
        <v>1</v>
      </c>
      <c r="G6118" s="2">
        <v>10.2450451133902</v>
      </c>
      <c r="H6118" s="1">
        <v>9.3000000000000007</v>
      </c>
    </row>
    <row r="6119" spans="1:8" x14ac:dyDescent="0.3">
      <c r="A6119" s="7" t="s">
        <v>3633</v>
      </c>
      <c r="B6119" s="1" t="s">
        <v>5</v>
      </c>
      <c r="C6119" s="1" t="s">
        <v>1030</v>
      </c>
      <c r="D6119" s="1" t="s">
        <v>7</v>
      </c>
      <c r="E6119" s="1" t="s">
        <v>7</v>
      </c>
      <c r="F6119" s="1" t="s">
        <v>1</v>
      </c>
      <c r="G6119" s="2">
        <v>12.8345595729725</v>
      </c>
      <c r="H6119" s="1">
        <v>12.9</v>
      </c>
    </row>
    <row r="6120" spans="1:8" x14ac:dyDescent="0.3">
      <c r="A6120" s="7" t="s">
        <v>3634</v>
      </c>
      <c r="B6120" s="1" t="s">
        <v>5</v>
      </c>
      <c r="C6120" s="1" t="s">
        <v>1030</v>
      </c>
      <c r="D6120" s="1" t="s">
        <v>7</v>
      </c>
      <c r="E6120" s="1" t="s">
        <v>7</v>
      </c>
      <c r="F6120" s="1" t="s">
        <v>1</v>
      </c>
      <c r="G6120" s="2">
        <v>19.4951481147496</v>
      </c>
      <c r="H6120" s="1">
        <v>21</v>
      </c>
    </row>
    <row r="6121" spans="1:8" x14ac:dyDescent="0.3">
      <c r="A6121" s="7" t="s">
        <v>3635</v>
      </c>
      <c r="B6121" s="1" t="s">
        <v>5</v>
      </c>
      <c r="C6121" s="1" t="s">
        <v>1030</v>
      </c>
      <c r="D6121" s="1" t="s">
        <v>7</v>
      </c>
      <c r="E6121" s="1" t="s">
        <v>7</v>
      </c>
      <c r="F6121" s="1" t="s">
        <v>1</v>
      </c>
      <c r="G6121" s="2">
        <v>68.474412371737102</v>
      </c>
      <c r="H6121" s="1">
        <v>11.9</v>
      </c>
    </row>
    <row r="6122" spans="1:8" x14ac:dyDescent="0.3">
      <c r="A6122" s="7" t="s">
        <v>3636</v>
      </c>
      <c r="B6122" s="1" t="s">
        <v>5</v>
      </c>
      <c r="C6122" s="1" t="s">
        <v>1030</v>
      </c>
      <c r="D6122" s="1" t="s">
        <v>7</v>
      </c>
      <c r="E6122" s="1" t="s">
        <v>7</v>
      </c>
      <c r="F6122" s="1" t="s">
        <v>1</v>
      </c>
      <c r="G6122" s="2">
        <v>11.0920909202211</v>
      </c>
      <c r="H6122" s="1">
        <v>10.3</v>
      </c>
    </row>
    <row r="6123" spans="1:8" x14ac:dyDescent="0.3">
      <c r="A6123" s="7" t="s">
        <v>3637</v>
      </c>
      <c r="B6123" s="1" t="s">
        <v>5</v>
      </c>
      <c r="C6123" s="1" t="s">
        <v>1030</v>
      </c>
      <c r="D6123" s="1" t="s">
        <v>7</v>
      </c>
      <c r="E6123" s="1" t="s">
        <v>7</v>
      </c>
      <c r="F6123" s="1" t="s">
        <v>1</v>
      </c>
      <c r="G6123" s="2">
        <v>13.8422787861436</v>
      </c>
      <c r="H6123" s="1">
        <v>12.1</v>
      </c>
    </row>
    <row r="6124" spans="1:8" x14ac:dyDescent="0.3">
      <c r="A6124" s="7" t="s">
        <v>3638</v>
      </c>
      <c r="B6124" s="1" t="s">
        <v>5</v>
      </c>
      <c r="C6124" s="1" t="s">
        <v>1030</v>
      </c>
      <c r="D6124" s="1" t="s">
        <v>7</v>
      </c>
      <c r="E6124" s="1" t="s">
        <v>7</v>
      </c>
      <c r="F6124" s="1" t="s">
        <v>1</v>
      </c>
      <c r="G6124" s="2">
        <v>24.3006243708708</v>
      </c>
      <c r="H6124" s="1">
        <v>20.399999999999999</v>
      </c>
    </row>
    <row r="6125" spans="1:8" x14ac:dyDescent="0.3">
      <c r="A6125" s="7" t="s">
        <v>3639</v>
      </c>
      <c r="B6125" s="1" t="s">
        <v>5</v>
      </c>
      <c r="C6125" s="1" t="s">
        <v>1030</v>
      </c>
      <c r="D6125" s="1" t="s">
        <v>7</v>
      </c>
      <c r="E6125" s="1" t="s">
        <v>7</v>
      </c>
      <c r="F6125" s="1" t="s">
        <v>1</v>
      </c>
      <c r="G6125" s="2">
        <v>16.7290138891507</v>
      </c>
      <c r="H6125" s="1">
        <v>11.1</v>
      </c>
    </row>
    <row r="6126" spans="1:8" x14ac:dyDescent="0.3">
      <c r="A6126" s="7" t="s">
        <v>3640</v>
      </c>
      <c r="B6126" s="1" t="s">
        <v>5</v>
      </c>
      <c r="C6126" s="1" t="s">
        <v>1030</v>
      </c>
      <c r="D6126" s="1" t="s">
        <v>7</v>
      </c>
      <c r="E6126" s="1" t="s">
        <v>7</v>
      </c>
      <c r="F6126" s="1" t="s">
        <v>1</v>
      </c>
      <c r="G6126" s="2">
        <v>13.6715049540617</v>
      </c>
      <c r="H6126" s="1">
        <v>12.6</v>
      </c>
    </row>
    <row r="6127" spans="1:8" x14ac:dyDescent="0.3">
      <c r="A6127" s="7" t="s">
        <v>3641</v>
      </c>
      <c r="B6127" s="1" t="s">
        <v>5</v>
      </c>
      <c r="C6127" s="1" t="s">
        <v>1030</v>
      </c>
      <c r="D6127" s="1" t="s">
        <v>7</v>
      </c>
      <c r="E6127" s="1" t="s">
        <v>7</v>
      </c>
      <c r="F6127" s="1" t="s">
        <v>1</v>
      </c>
      <c r="G6127" s="2">
        <v>16.540045145393702</v>
      </c>
      <c r="H6127" s="1">
        <v>14.3</v>
      </c>
    </row>
    <row r="6128" spans="1:8" x14ac:dyDescent="0.3">
      <c r="A6128" s="7" t="s">
        <v>3642</v>
      </c>
      <c r="B6128" s="1" t="s">
        <v>5</v>
      </c>
      <c r="C6128" s="1" t="s">
        <v>1030</v>
      </c>
      <c r="D6128" s="1" t="s">
        <v>7</v>
      </c>
      <c r="E6128" s="1" t="s">
        <v>7</v>
      </c>
      <c r="F6128" s="1" t="s">
        <v>1</v>
      </c>
      <c r="G6128" s="2">
        <v>15.795599445800001</v>
      </c>
      <c r="H6128" s="1">
        <v>13.8</v>
      </c>
    </row>
    <row r="6129" spans="1:8" x14ac:dyDescent="0.3">
      <c r="A6129" s="7" t="s">
        <v>3643</v>
      </c>
      <c r="B6129" s="1" t="s">
        <v>5</v>
      </c>
      <c r="C6129" s="1" t="s">
        <v>1030</v>
      </c>
      <c r="D6129" s="1" t="s">
        <v>7</v>
      </c>
      <c r="E6129" s="1" t="s">
        <v>7</v>
      </c>
      <c r="F6129" s="1" t="s">
        <v>1</v>
      </c>
      <c r="G6129" s="2">
        <v>16.540045145393702</v>
      </c>
      <c r="H6129" s="1">
        <v>25.4</v>
      </c>
    </row>
    <row r="6130" spans="1:8" x14ac:dyDescent="0.3">
      <c r="A6130" s="7" t="s">
        <v>3644</v>
      </c>
      <c r="B6130" s="1" t="s">
        <v>5</v>
      </c>
      <c r="C6130" s="1" t="s">
        <v>1030</v>
      </c>
      <c r="D6130" s="1" t="s">
        <v>7</v>
      </c>
      <c r="E6130" s="1" t="s">
        <v>7</v>
      </c>
      <c r="F6130" s="1" t="s">
        <v>1</v>
      </c>
      <c r="G6130" s="2">
        <v>16.1655381707765</v>
      </c>
      <c r="H6130" s="1">
        <v>11.5</v>
      </c>
    </row>
    <row r="6131" spans="1:8" x14ac:dyDescent="0.3">
      <c r="A6131" s="7" t="s">
        <v>3645</v>
      </c>
      <c r="B6131" s="1" t="s">
        <v>5</v>
      </c>
      <c r="C6131" s="1" t="s">
        <v>1030</v>
      </c>
      <c r="D6131" s="1" t="s">
        <v>7</v>
      </c>
      <c r="E6131" s="1" t="s">
        <v>7</v>
      </c>
      <c r="F6131" s="1" t="s">
        <v>1</v>
      </c>
      <c r="G6131" s="2">
        <v>12.999695271443899</v>
      </c>
      <c r="H6131" s="1">
        <v>9.8000000000000007</v>
      </c>
    </row>
    <row r="6132" spans="1:8" x14ac:dyDescent="0.3">
      <c r="A6132" s="7" t="s">
        <v>3646</v>
      </c>
      <c r="B6132" s="1" t="s">
        <v>5</v>
      </c>
      <c r="C6132" s="1" t="s">
        <v>1030</v>
      </c>
      <c r="D6132" s="1" t="s">
        <v>7</v>
      </c>
      <c r="E6132" s="1" t="s">
        <v>7</v>
      </c>
      <c r="F6132" s="1" t="s">
        <v>1</v>
      </c>
      <c r="G6132" s="2">
        <v>17.302791433335202</v>
      </c>
      <c r="H6132" s="1">
        <v>16.899999999999999</v>
      </c>
    </row>
    <row r="6133" spans="1:8" x14ac:dyDescent="0.3">
      <c r="A6133" s="7" t="s">
        <v>3647</v>
      </c>
      <c r="B6133" s="1" t="s">
        <v>5</v>
      </c>
      <c r="C6133" s="1" t="s">
        <v>1030</v>
      </c>
      <c r="D6133" s="1" t="s">
        <v>7</v>
      </c>
      <c r="E6133" s="1" t="s">
        <v>7</v>
      </c>
      <c r="F6133" s="1" t="s">
        <v>1</v>
      </c>
      <c r="G6133" s="2">
        <v>18.083892867877701</v>
      </c>
      <c r="H6133" s="1">
        <v>22.7</v>
      </c>
    </row>
    <row r="6134" spans="1:8" x14ac:dyDescent="0.3">
      <c r="A6134" s="7" t="s">
        <v>3648</v>
      </c>
      <c r="B6134" s="1" t="s">
        <v>5</v>
      </c>
      <c r="C6134" s="1" t="s">
        <v>1030</v>
      </c>
      <c r="D6134" s="1" t="s">
        <v>7</v>
      </c>
      <c r="E6134" s="1" t="s">
        <v>7</v>
      </c>
      <c r="F6134" s="1" t="s">
        <v>1</v>
      </c>
      <c r="G6134" s="2">
        <v>17.302791433335202</v>
      </c>
      <c r="H6134" s="1">
        <v>16.7</v>
      </c>
    </row>
    <row r="6135" spans="1:8" x14ac:dyDescent="0.3">
      <c r="A6135" s="7" t="s">
        <v>3649</v>
      </c>
      <c r="B6135" s="1" t="s">
        <v>5</v>
      </c>
      <c r="C6135" s="1" t="s">
        <v>1030</v>
      </c>
      <c r="D6135" s="1" t="s">
        <v>7</v>
      </c>
      <c r="E6135" s="1" t="s">
        <v>7</v>
      </c>
      <c r="F6135" s="1" t="s">
        <v>1</v>
      </c>
      <c r="G6135" s="2">
        <v>18.883403039793802</v>
      </c>
      <c r="H6135" s="1">
        <v>16.8</v>
      </c>
    </row>
    <row r="6136" spans="1:8" x14ac:dyDescent="0.3">
      <c r="A6136" s="7" t="s">
        <v>3650</v>
      </c>
      <c r="B6136" s="1" t="s">
        <v>5</v>
      </c>
      <c r="C6136" s="1" t="s">
        <v>1030</v>
      </c>
      <c r="D6136" s="1" t="s">
        <v>7</v>
      </c>
      <c r="E6136" s="1" t="s">
        <v>7</v>
      </c>
      <c r="F6136" s="1" t="s">
        <v>2</v>
      </c>
      <c r="G6136" s="2">
        <v>17.525318844715201</v>
      </c>
      <c r="H6136" s="1">
        <v>19.5</v>
      </c>
    </row>
    <row r="6137" spans="1:8" x14ac:dyDescent="0.3">
      <c r="A6137" s="7" t="s">
        <v>3650</v>
      </c>
      <c r="B6137" s="1" t="s">
        <v>5</v>
      </c>
      <c r="C6137" s="1" t="s">
        <v>1030</v>
      </c>
      <c r="D6137" s="1" t="s">
        <v>7</v>
      </c>
      <c r="E6137" s="1" t="s">
        <v>7</v>
      </c>
      <c r="F6137" s="1" t="s">
        <v>1</v>
      </c>
      <c r="G6137" s="2">
        <v>18.587051755301001</v>
      </c>
      <c r="H6137" s="1">
        <v>19.5</v>
      </c>
    </row>
    <row r="6138" spans="1:8" x14ac:dyDescent="0.3">
      <c r="A6138" s="7" t="s">
        <v>3651</v>
      </c>
      <c r="B6138" s="1" t="s">
        <v>5</v>
      </c>
      <c r="C6138" s="1" t="s">
        <v>1030</v>
      </c>
      <c r="D6138" s="1" t="s">
        <v>7</v>
      </c>
      <c r="E6138" s="1" t="s">
        <v>7</v>
      </c>
      <c r="F6138" s="1" t="s">
        <v>1</v>
      </c>
      <c r="G6138" s="2">
        <v>11.778449000815</v>
      </c>
      <c r="H6138" s="1">
        <v>15.1</v>
      </c>
    </row>
    <row r="6139" spans="1:8" x14ac:dyDescent="0.3">
      <c r="A6139" s="7" t="s">
        <v>3652</v>
      </c>
      <c r="B6139" s="1" t="s">
        <v>5</v>
      </c>
      <c r="C6139" s="1" t="s">
        <v>1030</v>
      </c>
      <c r="D6139" s="1" t="s">
        <v>7</v>
      </c>
      <c r="E6139" s="1" t="s">
        <v>7</v>
      </c>
      <c r="F6139" s="1" t="s">
        <v>1</v>
      </c>
      <c r="G6139" s="2">
        <v>16.919127282813498</v>
      </c>
      <c r="H6139" s="1">
        <v>21.5</v>
      </c>
    </row>
    <row r="6140" spans="1:8" x14ac:dyDescent="0.3">
      <c r="A6140" s="7" t="s">
        <v>3653</v>
      </c>
      <c r="B6140" s="1" t="s">
        <v>5</v>
      </c>
      <c r="C6140" s="1" t="s">
        <v>1030</v>
      </c>
      <c r="D6140" s="1" t="s">
        <v>7</v>
      </c>
      <c r="E6140" s="1" t="s">
        <v>7</v>
      </c>
      <c r="F6140" s="1" t="s">
        <v>1</v>
      </c>
      <c r="G6140" s="2">
        <v>12.999695271443899</v>
      </c>
      <c r="H6140" s="1">
        <v>11.9</v>
      </c>
    </row>
    <row r="6141" spans="1:8" x14ac:dyDescent="0.3">
      <c r="A6141" s="7" t="s">
        <v>3654</v>
      </c>
      <c r="B6141" s="1" t="s">
        <v>5</v>
      </c>
      <c r="C6141" s="1" t="s">
        <v>1030</v>
      </c>
      <c r="D6141" s="1" t="s">
        <v>7</v>
      </c>
      <c r="E6141" s="1" t="s">
        <v>7</v>
      </c>
      <c r="F6141" s="1" t="s">
        <v>1</v>
      </c>
      <c r="G6141" s="2">
        <v>13.1659567161922</v>
      </c>
      <c r="H6141" s="1">
        <v>9.4</v>
      </c>
    </row>
    <row r="6142" spans="1:8" x14ac:dyDescent="0.3">
      <c r="A6142" s="7" t="s">
        <v>3655</v>
      </c>
      <c r="B6142" s="1" t="s">
        <v>5</v>
      </c>
      <c r="C6142" s="1" t="s">
        <v>1030</v>
      </c>
      <c r="D6142" s="1" t="s">
        <v>7</v>
      </c>
      <c r="E6142" s="1" t="s">
        <v>7</v>
      </c>
      <c r="F6142" s="1" t="s">
        <v>1</v>
      </c>
      <c r="G6142" s="2">
        <v>14.890692775751701</v>
      </c>
      <c r="H6142" s="1">
        <v>10.3</v>
      </c>
    </row>
    <row r="6143" spans="1:8" x14ac:dyDescent="0.3">
      <c r="A6143" s="7" t="s">
        <v>3656</v>
      </c>
      <c r="B6143" s="1" t="s">
        <v>5</v>
      </c>
      <c r="C6143" s="1" t="s">
        <v>1030</v>
      </c>
      <c r="D6143" s="1" t="s">
        <v>7</v>
      </c>
      <c r="E6143" s="1" t="s">
        <v>7</v>
      </c>
      <c r="F6143" s="1" t="s">
        <v>1</v>
      </c>
      <c r="G6143" s="2">
        <v>15.0693987701952</v>
      </c>
      <c r="H6143" s="1">
        <v>12</v>
      </c>
    </row>
    <row r="6144" spans="1:8" x14ac:dyDescent="0.3">
      <c r="A6144" s="7" t="s">
        <v>3657</v>
      </c>
      <c r="B6144" s="1" t="s">
        <v>5</v>
      </c>
      <c r="C6144" s="1" t="s">
        <v>1030</v>
      </c>
      <c r="D6144" s="1" t="s">
        <v>7</v>
      </c>
      <c r="E6144" s="1" t="s">
        <v>7</v>
      </c>
      <c r="F6144" s="1" t="s">
        <v>1</v>
      </c>
      <c r="G6144" s="2">
        <v>12.3458974324084</v>
      </c>
      <c r="H6144" s="1">
        <v>10.4</v>
      </c>
    </row>
    <row r="6145" spans="1:8" x14ac:dyDescent="0.3">
      <c r="A6145" s="7" t="s">
        <v>3658</v>
      </c>
      <c r="B6145" s="1" t="s">
        <v>5</v>
      </c>
      <c r="C6145" s="1" t="s">
        <v>983</v>
      </c>
      <c r="D6145" s="1" t="s">
        <v>7</v>
      </c>
      <c r="E6145" s="1" t="s">
        <v>7</v>
      </c>
      <c r="F6145" s="1" t="s">
        <v>1</v>
      </c>
      <c r="G6145" s="2">
        <v>13.501860619673</v>
      </c>
      <c r="H6145" s="1">
        <v>18</v>
      </c>
    </row>
    <row r="6146" spans="1:8" x14ac:dyDescent="0.3">
      <c r="A6146" s="7" t="s">
        <v>3658</v>
      </c>
      <c r="B6146" s="1" t="s">
        <v>5</v>
      </c>
      <c r="C6146" s="1" t="s">
        <v>983</v>
      </c>
      <c r="D6146" s="1" t="s">
        <v>7</v>
      </c>
      <c r="E6146" s="1" t="s">
        <v>7</v>
      </c>
      <c r="F6146" s="1" t="s">
        <v>2</v>
      </c>
      <c r="G6146" s="2">
        <v>17.420236414744501</v>
      </c>
      <c r="H6146" s="1">
        <v>18</v>
      </c>
    </row>
    <row r="6147" spans="1:8" x14ac:dyDescent="0.3">
      <c r="A6147" s="7" t="s">
        <v>3659</v>
      </c>
      <c r="B6147" s="1" t="s">
        <v>5</v>
      </c>
      <c r="C6147" s="1" t="s">
        <v>983</v>
      </c>
      <c r="D6147" s="1" t="s">
        <v>7</v>
      </c>
      <c r="E6147" s="1" t="s">
        <v>7</v>
      </c>
      <c r="F6147" s="1" t="s">
        <v>1</v>
      </c>
      <c r="G6147" s="2">
        <v>18.865093285197901</v>
      </c>
      <c r="H6147" s="1">
        <v>18.5</v>
      </c>
    </row>
    <row r="6148" spans="1:8" x14ac:dyDescent="0.3">
      <c r="A6148" s="7" t="s">
        <v>3660</v>
      </c>
      <c r="B6148" s="1" t="s">
        <v>5</v>
      </c>
      <c r="C6148" s="1" t="s">
        <v>983</v>
      </c>
      <c r="D6148" s="1" t="s">
        <v>7</v>
      </c>
      <c r="E6148" s="1" t="s">
        <v>7</v>
      </c>
      <c r="F6148" s="1" t="s">
        <v>1</v>
      </c>
      <c r="G6148" s="2">
        <v>16.540045145393702</v>
      </c>
      <c r="H6148" s="1">
        <v>24.2</v>
      </c>
    </row>
    <row r="6149" spans="1:8" x14ac:dyDescent="0.3">
      <c r="A6149" s="7" t="s">
        <v>3660</v>
      </c>
      <c r="B6149" s="1" t="s">
        <v>5</v>
      </c>
      <c r="C6149" s="1" t="s">
        <v>983</v>
      </c>
      <c r="D6149" s="1" t="s">
        <v>7</v>
      </c>
      <c r="E6149" s="1" t="s">
        <v>7</v>
      </c>
      <c r="F6149" s="1" t="s">
        <v>2</v>
      </c>
      <c r="G6149" s="2">
        <v>22.6912903048709</v>
      </c>
      <c r="H6149" s="1">
        <v>24.2</v>
      </c>
    </row>
    <row r="6150" spans="1:8" x14ac:dyDescent="0.3">
      <c r="A6150" s="7" t="s">
        <v>3661</v>
      </c>
      <c r="B6150" s="1" t="s">
        <v>5</v>
      </c>
      <c r="C6150" s="1" t="s">
        <v>983</v>
      </c>
      <c r="D6150" s="1" t="s">
        <v>7</v>
      </c>
      <c r="E6150" s="1" t="s">
        <v>7</v>
      </c>
      <c r="F6150" s="1" t="s">
        <v>1</v>
      </c>
      <c r="G6150" s="2">
        <v>22.790501765876002</v>
      </c>
      <c r="H6150" s="1">
        <v>30.2</v>
      </c>
    </row>
    <row r="6151" spans="1:8" x14ac:dyDescent="0.3">
      <c r="A6151" s="7" t="s">
        <v>3661</v>
      </c>
      <c r="B6151" s="1" t="s">
        <v>5</v>
      </c>
      <c r="C6151" s="1" t="s">
        <v>983</v>
      </c>
      <c r="D6151" s="1" t="s">
        <v>7</v>
      </c>
      <c r="E6151" s="1" t="s">
        <v>7</v>
      </c>
      <c r="F6151" s="1" t="s">
        <v>2</v>
      </c>
      <c r="G6151" s="2">
        <v>26.2201354987752</v>
      </c>
      <c r="H6151" s="1">
        <v>30.2</v>
      </c>
    </row>
    <row r="6152" spans="1:8" x14ac:dyDescent="0.3">
      <c r="A6152" s="7" t="s">
        <v>3662</v>
      </c>
      <c r="B6152" s="1" t="s">
        <v>5</v>
      </c>
      <c r="C6152" s="1" t="s">
        <v>983</v>
      </c>
      <c r="D6152" s="1" t="s">
        <v>7</v>
      </c>
      <c r="E6152" s="1" t="s">
        <v>7</v>
      </c>
      <c r="F6152" s="1" t="s">
        <v>1</v>
      </c>
      <c r="G6152" s="2">
        <v>11.244907203401301</v>
      </c>
      <c r="H6152" s="1">
        <v>13.9</v>
      </c>
    </row>
    <row r="6153" spans="1:8" x14ac:dyDescent="0.3">
      <c r="A6153" s="7" t="s">
        <v>3662</v>
      </c>
      <c r="B6153" s="1" t="s">
        <v>5</v>
      </c>
      <c r="C6153" s="1" t="s">
        <v>983</v>
      </c>
      <c r="D6153" s="1" t="s">
        <v>7</v>
      </c>
      <c r="E6153" s="1" t="s">
        <v>7</v>
      </c>
      <c r="F6153" s="1" t="s">
        <v>2</v>
      </c>
      <c r="G6153" s="2">
        <v>13.727373968576799</v>
      </c>
      <c r="H6153" s="1">
        <v>13.9</v>
      </c>
    </row>
    <row r="6154" spans="1:8" x14ac:dyDescent="0.3">
      <c r="A6154" s="7" t="s">
        <v>3663</v>
      </c>
      <c r="B6154" s="1" t="s">
        <v>5</v>
      </c>
      <c r="C6154" s="1" t="s">
        <v>983</v>
      </c>
      <c r="D6154" s="1" t="s">
        <v>7</v>
      </c>
      <c r="E6154" s="1" t="s">
        <v>7</v>
      </c>
      <c r="F6154" s="1" t="s">
        <v>1</v>
      </c>
      <c r="G6154" s="2">
        <v>12.507661610654001</v>
      </c>
      <c r="H6154" s="1">
        <v>14</v>
      </c>
    </row>
    <row r="6155" spans="1:8" x14ac:dyDescent="0.3">
      <c r="A6155" s="7" t="s">
        <v>3663</v>
      </c>
      <c r="B6155" s="1" t="s">
        <v>5</v>
      </c>
      <c r="C6155" s="1" t="s">
        <v>983</v>
      </c>
      <c r="D6155" s="1" t="s">
        <v>7</v>
      </c>
      <c r="E6155" s="1" t="s">
        <v>7</v>
      </c>
      <c r="F6155" s="1" t="s">
        <v>2</v>
      </c>
      <c r="G6155" s="2">
        <v>15.7684391721998</v>
      </c>
      <c r="H6155" s="1">
        <v>14</v>
      </c>
    </row>
    <row r="6156" spans="1:8" x14ac:dyDescent="0.3">
      <c r="A6156" s="7" t="s">
        <v>3664</v>
      </c>
      <c r="B6156" s="1" t="s">
        <v>5</v>
      </c>
      <c r="C6156" s="1" t="s">
        <v>983</v>
      </c>
      <c r="D6156" s="1" t="s">
        <v>7</v>
      </c>
      <c r="E6156" s="1" t="s">
        <v>7</v>
      </c>
      <c r="F6156" s="1" t="s">
        <v>1</v>
      </c>
      <c r="G6156" s="2">
        <v>22.046407526904201</v>
      </c>
      <c r="H6156" s="1">
        <v>39.9</v>
      </c>
    </row>
    <row r="6157" spans="1:8" x14ac:dyDescent="0.3">
      <c r="A6157" s="7" t="s">
        <v>3664</v>
      </c>
      <c r="B6157" s="1" t="s">
        <v>5</v>
      </c>
      <c r="C6157" s="1" t="s">
        <v>983</v>
      </c>
      <c r="D6157" s="1" t="s">
        <v>7</v>
      </c>
      <c r="E6157" s="1" t="s">
        <v>7</v>
      </c>
      <c r="F6157" s="1" t="s">
        <v>2</v>
      </c>
      <c r="G6157" s="2">
        <v>32.992177212367501</v>
      </c>
      <c r="H6157" s="1">
        <v>39.9</v>
      </c>
    </row>
    <row r="6158" spans="1:8" x14ac:dyDescent="0.3">
      <c r="A6158" s="7" t="s">
        <v>3665</v>
      </c>
      <c r="B6158" s="1" t="s">
        <v>5</v>
      </c>
      <c r="C6158" s="1" t="s">
        <v>983</v>
      </c>
      <c r="D6158" s="1" t="s">
        <v>7</v>
      </c>
      <c r="E6158" s="1" t="s">
        <v>7</v>
      </c>
      <c r="F6158" s="1" t="s">
        <v>1</v>
      </c>
      <c r="G6158" s="2">
        <v>20.3269997487334</v>
      </c>
      <c r="H6158" s="1">
        <v>28.1</v>
      </c>
    </row>
    <row r="6159" spans="1:8" x14ac:dyDescent="0.3">
      <c r="A6159" s="7" t="s">
        <v>3665</v>
      </c>
      <c r="B6159" s="1" t="s">
        <v>5</v>
      </c>
      <c r="C6159" s="1" t="s">
        <v>983</v>
      </c>
      <c r="D6159" s="1" t="s">
        <v>7</v>
      </c>
      <c r="E6159" s="1" t="s">
        <v>7</v>
      </c>
      <c r="F6159" s="1" t="s">
        <v>2</v>
      </c>
      <c r="G6159" s="2">
        <v>29.681058276182998</v>
      </c>
      <c r="H6159" s="1">
        <v>28.1</v>
      </c>
    </row>
    <row r="6160" spans="1:8" x14ac:dyDescent="0.3">
      <c r="A6160" s="7" t="s">
        <v>3666</v>
      </c>
      <c r="B6160" s="1" t="s">
        <v>5</v>
      </c>
      <c r="C6160" s="1" t="s">
        <v>983</v>
      </c>
      <c r="D6160" s="1" t="s">
        <v>7</v>
      </c>
      <c r="E6160" s="1" t="s">
        <v>7</v>
      </c>
      <c r="F6160" s="1" t="s">
        <v>1</v>
      </c>
      <c r="G6160" s="2">
        <v>20.122539167513299</v>
      </c>
      <c r="H6160" s="1">
        <v>27.7</v>
      </c>
    </row>
    <row r="6161" spans="1:8" x14ac:dyDescent="0.3">
      <c r="A6161" s="7" t="s">
        <v>3666</v>
      </c>
      <c r="B6161" s="1" t="s">
        <v>5</v>
      </c>
      <c r="C6161" s="1" t="s">
        <v>983</v>
      </c>
      <c r="D6161" s="1" t="s">
        <v>7</v>
      </c>
      <c r="E6161" s="1" t="s">
        <v>7</v>
      </c>
      <c r="F6161" s="1" t="s">
        <v>2</v>
      </c>
      <c r="G6161" s="2">
        <v>28.496783705520201</v>
      </c>
      <c r="H6161" s="1">
        <v>27.7</v>
      </c>
    </row>
    <row r="6162" spans="1:8" x14ac:dyDescent="0.3">
      <c r="A6162" s="7" t="s">
        <v>3667</v>
      </c>
      <c r="B6162" s="1" t="s">
        <v>5</v>
      </c>
      <c r="C6162" s="1" t="s">
        <v>983</v>
      </c>
      <c r="D6162" s="1" t="s">
        <v>7</v>
      </c>
      <c r="E6162" s="1" t="s">
        <v>7</v>
      </c>
      <c r="F6162" s="1" t="s">
        <v>1</v>
      </c>
      <c r="G6162" s="2">
        <v>16.540045145393702</v>
      </c>
      <c r="H6162" s="1">
        <v>31.5</v>
      </c>
    </row>
    <row r="6163" spans="1:8" x14ac:dyDescent="0.3">
      <c r="A6163" s="7" t="s">
        <v>3667</v>
      </c>
      <c r="B6163" s="1" t="s">
        <v>5</v>
      </c>
      <c r="C6163" s="1" t="s">
        <v>983</v>
      </c>
      <c r="D6163" s="1" t="s">
        <v>7</v>
      </c>
      <c r="E6163" s="1" t="s">
        <v>7</v>
      </c>
      <c r="F6163" s="1" t="s">
        <v>2</v>
      </c>
      <c r="G6163" s="2">
        <v>22.6912903048709</v>
      </c>
      <c r="H6163" s="1">
        <v>31.5</v>
      </c>
    </row>
    <row r="6164" spans="1:8" x14ac:dyDescent="0.3">
      <c r="A6164" s="7" t="s">
        <v>3668</v>
      </c>
      <c r="B6164" s="1" t="s">
        <v>5</v>
      </c>
      <c r="C6164" s="1" t="s">
        <v>983</v>
      </c>
      <c r="D6164" s="1" t="s">
        <v>7</v>
      </c>
      <c r="E6164" s="1" t="s">
        <v>7</v>
      </c>
      <c r="F6164" s="1" t="s">
        <v>1</v>
      </c>
      <c r="G6164" s="2">
        <v>21.609576841094</v>
      </c>
      <c r="H6164" s="1">
        <v>27.4</v>
      </c>
    </row>
    <row r="6165" spans="1:8" x14ac:dyDescent="0.3">
      <c r="A6165" s="7" t="s">
        <v>3668</v>
      </c>
      <c r="B6165" s="1" t="s">
        <v>5</v>
      </c>
      <c r="C6165" s="1" t="s">
        <v>983</v>
      </c>
      <c r="D6165" s="1" t="s">
        <v>7</v>
      </c>
      <c r="E6165" s="1" t="s">
        <v>7</v>
      </c>
      <c r="F6165" s="1" t="s">
        <v>2</v>
      </c>
      <c r="G6165" s="2">
        <v>32.143290026341603</v>
      </c>
      <c r="H6165" s="1">
        <v>27.4</v>
      </c>
    </row>
    <row r="6166" spans="1:8" x14ac:dyDescent="0.3">
      <c r="A6166" s="7" t="s">
        <v>3669</v>
      </c>
      <c r="B6166" s="1" t="s">
        <v>5</v>
      </c>
      <c r="C6166" s="1" t="s">
        <v>983</v>
      </c>
      <c r="D6166" s="1" t="s">
        <v>7</v>
      </c>
      <c r="E6166" s="1" t="s">
        <v>7</v>
      </c>
      <c r="F6166" s="1" t="s">
        <v>1</v>
      </c>
      <c r="G6166" s="2">
        <v>13.6715049540617</v>
      </c>
      <c r="H6166" s="1">
        <v>15.1</v>
      </c>
    </row>
    <row r="6167" spans="1:8" x14ac:dyDescent="0.3">
      <c r="A6167" s="7" t="s">
        <v>3669</v>
      </c>
      <c r="B6167" s="1" t="s">
        <v>5</v>
      </c>
      <c r="C6167" s="1" t="s">
        <v>983</v>
      </c>
      <c r="D6167" s="1" t="s">
        <v>7</v>
      </c>
      <c r="E6167" s="1" t="s">
        <v>7</v>
      </c>
      <c r="F6167" s="1" t="s">
        <v>2</v>
      </c>
      <c r="G6167" s="2">
        <v>17.705860668750201</v>
      </c>
      <c r="H6167" s="1">
        <v>15.1</v>
      </c>
    </row>
    <row r="6168" spans="1:8" x14ac:dyDescent="0.3">
      <c r="A6168" s="7" t="s">
        <v>3670</v>
      </c>
      <c r="B6168" s="1" t="s">
        <v>5</v>
      </c>
      <c r="C6168" s="1" t="s">
        <v>983</v>
      </c>
      <c r="D6168" s="1" t="s">
        <v>7</v>
      </c>
      <c r="E6168" s="1" t="s">
        <v>7</v>
      </c>
      <c r="F6168" s="1" t="s">
        <v>1</v>
      </c>
      <c r="G6168" s="2">
        <v>20.117299627189801</v>
      </c>
      <c r="H6168" s="1">
        <v>29.5</v>
      </c>
    </row>
    <row r="6169" spans="1:8" x14ac:dyDescent="0.3">
      <c r="A6169" s="7" t="s">
        <v>3670</v>
      </c>
      <c r="B6169" s="1" t="s">
        <v>5</v>
      </c>
      <c r="C6169" s="1" t="s">
        <v>983</v>
      </c>
      <c r="D6169" s="1" t="s">
        <v>7</v>
      </c>
      <c r="E6169" s="1" t="s">
        <v>7</v>
      </c>
      <c r="F6169" s="1" t="s">
        <v>2</v>
      </c>
      <c r="G6169" s="2">
        <v>29.282861090909002</v>
      </c>
      <c r="H6169" s="1">
        <v>29.5</v>
      </c>
    </row>
    <row r="6170" spans="1:8" x14ac:dyDescent="0.3">
      <c r="A6170" s="7" t="s">
        <v>3671</v>
      </c>
      <c r="B6170" s="1" t="s">
        <v>5</v>
      </c>
      <c r="C6170" s="1" t="s">
        <v>983</v>
      </c>
      <c r="D6170" s="1" t="s">
        <v>7</v>
      </c>
      <c r="E6170" s="1" t="s">
        <v>7</v>
      </c>
      <c r="F6170" s="1" t="s">
        <v>1</v>
      </c>
      <c r="G6170" s="2">
        <v>12.902124407709101</v>
      </c>
      <c r="H6170" s="1">
        <v>18.2</v>
      </c>
    </row>
    <row r="6171" spans="1:8" x14ac:dyDescent="0.3">
      <c r="A6171" s="7" t="s">
        <v>3671</v>
      </c>
      <c r="B6171" s="1" t="s">
        <v>5</v>
      </c>
      <c r="C6171" s="1" t="s">
        <v>983</v>
      </c>
      <c r="D6171" s="1" t="s">
        <v>7</v>
      </c>
      <c r="E6171" s="1" t="s">
        <v>7</v>
      </c>
      <c r="F6171" s="1" t="s">
        <v>2</v>
      </c>
      <c r="G6171" s="2">
        <v>18.286082478531299</v>
      </c>
      <c r="H6171" s="1">
        <v>18.2</v>
      </c>
    </row>
    <row r="6172" spans="1:8" x14ac:dyDescent="0.3">
      <c r="A6172" s="7" t="s">
        <v>3672</v>
      </c>
      <c r="B6172" s="1" t="s">
        <v>5</v>
      </c>
      <c r="C6172" s="1" t="s">
        <v>983</v>
      </c>
      <c r="D6172" s="1" t="s">
        <v>7</v>
      </c>
      <c r="E6172" s="1" t="s">
        <v>7</v>
      </c>
      <c r="F6172" s="1" t="s">
        <v>1</v>
      </c>
      <c r="G6172" s="2">
        <v>17.210435641858101</v>
      </c>
      <c r="H6172" s="1">
        <v>22.1</v>
      </c>
    </row>
    <row r="6173" spans="1:8" x14ac:dyDescent="0.3">
      <c r="A6173" s="7" t="s">
        <v>3672</v>
      </c>
      <c r="B6173" s="1" t="s">
        <v>5</v>
      </c>
      <c r="C6173" s="1" t="s">
        <v>983</v>
      </c>
      <c r="D6173" s="1" t="s">
        <v>7</v>
      </c>
      <c r="E6173" s="1" t="s">
        <v>7</v>
      </c>
      <c r="F6173" s="1" t="s">
        <v>2</v>
      </c>
      <c r="G6173" s="2">
        <v>20.099518176398501</v>
      </c>
      <c r="H6173" s="1">
        <v>22.1</v>
      </c>
    </row>
    <row r="6174" spans="1:8" x14ac:dyDescent="0.3">
      <c r="A6174" s="7" t="s">
        <v>3673</v>
      </c>
      <c r="B6174" s="1" t="s">
        <v>5</v>
      </c>
      <c r="C6174" s="1" t="s">
        <v>983</v>
      </c>
      <c r="D6174" s="1" t="s">
        <v>7</v>
      </c>
      <c r="E6174" s="1" t="s">
        <v>7</v>
      </c>
      <c r="F6174" s="1" t="s">
        <v>1</v>
      </c>
      <c r="G6174" s="2">
        <v>21.609576841094</v>
      </c>
      <c r="H6174" s="1">
        <v>33.1</v>
      </c>
    </row>
    <row r="6175" spans="1:8" x14ac:dyDescent="0.3">
      <c r="A6175" s="7" t="s">
        <v>3673</v>
      </c>
      <c r="B6175" s="1" t="s">
        <v>5</v>
      </c>
      <c r="C6175" s="1" t="s">
        <v>983</v>
      </c>
      <c r="D6175" s="1" t="s">
        <v>7</v>
      </c>
      <c r="E6175" s="1" t="s">
        <v>7</v>
      </c>
      <c r="F6175" s="1" t="s">
        <v>2</v>
      </c>
      <c r="G6175" s="2">
        <v>32.143290026341603</v>
      </c>
      <c r="H6175" s="1">
        <v>33.1</v>
      </c>
    </row>
    <row r="6176" spans="1:8" x14ac:dyDescent="0.3">
      <c r="A6176" s="7" t="s">
        <v>3674</v>
      </c>
      <c r="B6176" s="1" t="s">
        <v>5</v>
      </c>
      <c r="C6176" s="1" t="s">
        <v>983</v>
      </c>
      <c r="D6176" s="1" t="s">
        <v>7</v>
      </c>
      <c r="E6176" s="1" t="s">
        <v>7</v>
      </c>
      <c r="F6176" s="1" t="s">
        <v>1</v>
      </c>
      <c r="G6176" s="2">
        <v>19.086163139004</v>
      </c>
      <c r="H6176" s="1">
        <v>27.8</v>
      </c>
    </row>
    <row r="6177" spans="1:8" x14ac:dyDescent="0.3">
      <c r="A6177" s="7" t="s">
        <v>3674</v>
      </c>
      <c r="B6177" s="1" t="s">
        <v>5</v>
      </c>
      <c r="C6177" s="1" t="s">
        <v>983</v>
      </c>
      <c r="D6177" s="1" t="s">
        <v>7</v>
      </c>
      <c r="E6177" s="1" t="s">
        <v>7</v>
      </c>
      <c r="F6177" s="1" t="s">
        <v>2</v>
      </c>
      <c r="G6177" s="2">
        <v>27.343261925653898</v>
      </c>
      <c r="H6177" s="1">
        <v>27.8</v>
      </c>
    </row>
    <row r="6178" spans="1:8" x14ac:dyDescent="0.3">
      <c r="A6178" s="7" t="s">
        <v>3675</v>
      </c>
      <c r="B6178" s="1" t="s">
        <v>5</v>
      </c>
      <c r="C6178" s="1" t="s">
        <v>983</v>
      </c>
      <c r="D6178" s="1" t="s">
        <v>7</v>
      </c>
      <c r="E6178" s="1" t="s">
        <v>7</v>
      </c>
      <c r="F6178" s="1" t="s">
        <v>1</v>
      </c>
      <c r="G6178" s="2">
        <v>19.4951481147496</v>
      </c>
      <c r="H6178" s="1">
        <v>19.5</v>
      </c>
    </row>
    <row r="6179" spans="1:8" x14ac:dyDescent="0.3">
      <c r="A6179" s="7" t="s">
        <v>3675</v>
      </c>
      <c r="B6179" s="1" t="s">
        <v>5</v>
      </c>
      <c r="C6179" s="1" t="s">
        <v>983</v>
      </c>
      <c r="D6179" s="1" t="s">
        <v>7</v>
      </c>
      <c r="E6179" s="1" t="s">
        <v>7</v>
      </c>
      <c r="F6179" s="1" t="s">
        <v>2</v>
      </c>
      <c r="G6179" s="2">
        <v>28.108877097095402</v>
      </c>
      <c r="H6179" s="1">
        <v>19.5</v>
      </c>
    </row>
    <row r="6180" spans="1:8" x14ac:dyDescent="0.3">
      <c r="A6180" s="7" t="s">
        <v>3676</v>
      </c>
      <c r="B6180" s="1" t="s">
        <v>5</v>
      </c>
      <c r="C6180" s="1" t="s">
        <v>983</v>
      </c>
      <c r="D6180" s="1" t="s">
        <v>7</v>
      </c>
      <c r="E6180" s="1" t="s">
        <v>7</v>
      </c>
      <c r="F6180" s="1" t="s">
        <v>1</v>
      </c>
      <c r="G6180" s="2">
        <v>18.6817967822771</v>
      </c>
      <c r="H6180" s="1">
        <v>22</v>
      </c>
    </row>
    <row r="6181" spans="1:8" x14ac:dyDescent="0.3">
      <c r="A6181" s="7" t="s">
        <v>3676</v>
      </c>
      <c r="B6181" s="1" t="s">
        <v>5</v>
      </c>
      <c r="C6181" s="1" t="s">
        <v>983</v>
      </c>
      <c r="D6181" s="1" t="s">
        <v>7</v>
      </c>
      <c r="E6181" s="1" t="s">
        <v>7</v>
      </c>
      <c r="F6181" s="1" t="s">
        <v>2</v>
      </c>
      <c r="G6181" s="2">
        <v>26.5911558231698</v>
      </c>
      <c r="H6181" s="1">
        <v>22</v>
      </c>
    </row>
    <row r="6182" spans="1:8" x14ac:dyDescent="0.3">
      <c r="A6182" s="7" t="s">
        <v>3677</v>
      </c>
      <c r="B6182" s="1" t="s">
        <v>5</v>
      </c>
      <c r="C6182" s="1" t="s">
        <v>983</v>
      </c>
      <c r="D6182" s="1" t="s">
        <v>7</v>
      </c>
      <c r="E6182" s="1" t="s">
        <v>7</v>
      </c>
      <c r="F6182" s="1" t="s">
        <v>1</v>
      </c>
      <c r="G6182" s="2">
        <v>19.4951481147496</v>
      </c>
      <c r="H6182" s="1">
        <v>31.6</v>
      </c>
    </row>
    <row r="6183" spans="1:8" x14ac:dyDescent="0.3">
      <c r="A6183" s="7" t="s">
        <v>3677</v>
      </c>
      <c r="B6183" s="1" t="s">
        <v>5</v>
      </c>
      <c r="C6183" s="1" t="s">
        <v>983</v>
      </c>
      <c r="D6183" s="1" t="s">
        <v>7</v>
      </c>
      <c r="E6183" s="1" t="s">
        <v>7</v>
      </c>
      <c r="F6183" s="1" t="s">
        <v>2</v>
      </c>
      <c r="G6183" s="2">
        <v>28.108877097095402</v>
      </c>
      <c r="H6183" s="1">
        <v>31.6</v>
      </c>
    </row>
    <row r="6184" spans="1:8" x14ac:dyDescent="0.3">
      <c r="A6184" s="7" t="s">
        <v>3678</v>
      </c>
      <c r="B6184" s="1" t="s">
        <v>5</v>
      </c>
      <c r="C6184" s="1" t="s">
        <v>176</v>
      </c>
      <c r="D6184" s="1" t="s">
        <v>7</v>
      </c>
      <c r="E6184" s="1" t="s">
        <v>7</v>
      </c>
      <c r="F6184" s="1" t="s">
        <v>1</v>
      </c>
      <c r="G6184" s="2">
        <v>18.4352856008415</v>
      </c>
      <c r="H6184" s="1">
        <v>20.05</v>
      </c>
    </row>
    <row r="6185" spans="1:8" x14ac:dyDescent="0.3">
      <c r="A6185" s="7" t="s">
        <v>3678</v>
      </c>
      <c r="B6185" s="1" t="s">
        <v>5</v>
      </c>
      <c r="C6185" s="1" t="s">
        <v>176</v>
      </c>
      <c r="D6185" s="1" t="s">
        <v>7</v>
      </c>
      <c r="E6185" s="1" t="s">
        <v>7</v>
      </c>
      <c r="F6185" s="1" t="s">
        <v>2</v>
      </c>
      <c r="G6185" s="2">
        <v>19.7379302564038</v>
      </c>
      <c r="H6185" s="1">
        <v>20.05</v>
      </c>
    </row>
    <row r="6186" spans="1:8" x14ac:dyDescent="0.3">
      <c r="A6186" s="7" t="s">
        <v>3679</v>
      </c>
      <c r="B6186" s="1" t="s">
        <v>5</v>
      </c>
      <c r="C6186" s="1" t="s">
        <v>176</v>
      </c>
      <c r="D6186" s="1" t="s">
        <v>7</v>
      </c>
      <c r="E6186" s="1" t="s">
        <v>7</v>
      </c>
      <c r="F6186" s="1" t="s">
        <v>1</v>
      </c>
      <c r="G6186" s="2">
        <v>30.451014742630299</v>
      </c>
      <c r="H6186" s="1">
        <v>36.1</v>
      </c>
    </row>
    <row r="6187" spans="1:8" x14ac:dyDescent="0.3">
      <c r="A6187" s="7" t="s">
        <v>3679</v>
      </c>
      <c r="B6187" s="1" t="s">
        <v>5</v>
      </c>
      <c r="C6187" s="1" t="s">
        <v>176</v>
      </c>
      <c r="D6187" s="1" t="s">
        <v>7</v>
      </c>
      <c r="E6187" s="1" t="s">
        <v>7</v>
      </c>
      <c r="F6187" s="1" t="s">
        <v>2</v>
      </c>
      <c r="G6187" s="2">
        <v>34.879002671661397</v>
      </c>
      <c r="H6187" s="1">
        <v>36.1</v>
      </c>
    </row>
    <row r="6188" spans="1:8" x14ac:dyDescent="0.3">
      <c r="A6188" s="7" t="s">
        <v>3680</v>
      </c>
      <c r="B6188" s="1" t="s">
        <v>5</v>
      </c>
      <c r="C6188" s="1" t="s">
        <v>262</v>
      </c>
      <c r="D6188" s="1" t="s">
        <v>7</v>
      </c>
      <c r="E6188" s="1" t="s">
        <v>7</v>
      </c>
      <c r="F6188" s="1" t="s">
        <v>1</v>
      </c>
      <c r="G6188" s="2">
        <v>12.999695271443899</v>
      </c>
      <c r="H6188" s="1">
        <v>15.2</v>
      </c>
    </row>
    <row r="6189" spans="1:8" x14ac:dyDescent="0.3">
      <c r="A6189" s="7" t="s">
        <v>3680</v>
      </c>
      <c r="B6189" s="1" t="s">
        <v>5</v>
      </c>
      <c r="C6189" s="1" t="s">
        <v>262</v>
      </c>
      <c r="D6189" s="1" t="s">
        <v>7</v>
      </c>
      <c r="E6189" s="1" t="s">
        <v>7</v>
      </c>
      <c r="F6189" s="1" t="s">
        <v>2</v>
      </c>
      <c r="G6189" s="2">
        <v>16.719059493576701</v>
      </c>
      <c r="H6189" s="1">
        <v>15.2</v>
      </c>
    </row>
    <row r="6190" spans="1:8" x14ac:dyDescent="0.3">
      <c r="A6190" s="7" t="s">
        <v>3681</v>
      </c>
      <c r="B6190" s="1" t="s">
        <v>5</v>
      </c>
      <c r="C6190" s="1" t="s">
        <v>262</v>
      </c>
      <c r="D6190" s="1" t="s">
        <v>7</v>
      </c>
      <c r="E6190" s="1" t="s">
        <v>7</v>
      </c>
      <c r="F6190" s="1" t="s">
        <v>1</v>
      </c>
      <c r="G6190" s="2">
        <v>13.1659567161922</v>
      </c>
      <c r="H6190" s="1">
        <v>14.7</v>
      </c>
    </row>
    <row r="6191" spans="1:8" x14ac:dyDescent="0.3">
      <c r="A6191" s="7" t="s">
        <v>3681</v>
      </c>
      <c r="B6191" s="1" t="s">
        <v>5</v>
      </c>
      <c r="C6191" s="1" t="s">
        <v>262</v>
      </c>
      <c r="D6191" s="1" t="s">
        <v>7</v>
      </c>
      <c r="E6191" s="1" t="s">
        <v>7</v>
      </c>
      <c r="F6191" s="1" t="s">
        <v>2</v>
      </c>
      <c r="G6191" s="2">
        <v>16.999044733114701</v>
      </c>
      <c r="H6191" s="1">
        <v>14.7</v>
      </c>
    </row>
    <row r="6192" spans="1:8" x14ac:dyDescent="0.3">
      <c r="A6192" s="7" t="s">
        <v>3682</v>
      </c>
      <c r="B6192" s="1" t="s">
        <v>215</v>
      </c>
      <c r="C6192" s="1" t="s">
        <v>216</v>
      </c>
      <c r="D6192" s="1" t="s">
        <v>7</v>
      </c>
      <c r="E6192" s="1" t="s">
        <v>7</v>
      </c>
      <c r="F6192" s="1" t="s">
        <v>2</v>
      </c>
      <c r="G6192" s="2">
        <v>341.489669732126</v>
      </c>
      <c r="H6192" s="1">
        <v>427.2</v>
      </c>
    </row>
    <row r="6193" spans="1:8" x14ac:dyDescent="0.3">
      <c r="A6193" s="7" t="s">
        <v>3682</v>
      </c>
      <c r="B6193" s="1" t="s">
        <v>215</v>
      </c>
      <c r="C6193" s="1" t="s">
        <v>216</v>
      </c>
      <c r="D6193" s="1" t="s">
        <v>7</v>
      </c>
      <c r="E6193" s="1" t="s">
        <v>7</v>
      </c>
      <c r="F6193" s="1" t="s">
        <v>1</v>
      </c>
      <c r="G6193" s="2">
        <v>341.489669732126</v>
      </c>
      <c r="H6193" s="1">
        <v>427.2</v>
      </c>
    </row>
    <row r="6194" spans="1:8" x14ac:dyDescent="0.3">
      <c r="A6194" s="7" t="s">
        <v>3683</v>
      </c>
      <c r="B6194" s="1" t="s">
        <v>100</v>
      </c>
      <c r="C6194" s="1" t="s">
        <v>1505</v>
      </c>
      <c r="D6194" s="1" t="s">
        <v>7</v>
      </c>
      <c r="E6194" s="1" t="s">
        <v>7</v>
      </c>
      <c r="F6194" s="1" t="s">
        <v>1</v>
      </c>
      <c r="G6194" s="2">
        <v>2892.0181068829302</v>
      </c>
      <c r="H6194" s="1">
        <v>3600</v>
      </c>
    </row>
    <row r="6195" spans="1:8" x14ac:dyDescent="0.3">
      <c r="A6195" s="7" t="s">
        <v>3684</v>
      </c>
      <c r="B6195" s="1" t="s">
        <v>100</v>
      </c>
      <c r="C6195" s="1" t="s">
        <v>160</v>
      </c>
      <c r="D6195" s="1" t="s">
        <v>7</v>
      </c>
      <c r="E6195" s="1" t="s">
        <v>7</v>
      </c>
      <c r="F6195" s="1" t="s">
        <v>1</v>
      </c>
      <c r="G6195" s="2">
        <v>3726.4674277327299</v>
      </c>
      <c r="H6195" s="1">
        <v>4766</v>
      </c>
    </row>
    <row r="6196" spans="1:8" x14ac:dyDescent="0.3">
      <c r="A6196" s="7" t="s">
        <v>3684</v>
      </c>
      <c r="B6196" s="1" t="s">
        <v>100</v>
      </c>
      <c r="C6196" s="1" t="s">
        <v>160</v>
      </c>
      <c r="D6196" s="1" t="s">
        <v>7</v>
      </c>
      <c r="E6196" s="1" t="s">
        <v>7</v>
      </c>
      <c r="F6196" s="1" t="s">
        <v>2</v>
      </c>
      <c r="G6196" s="2">
        <v>3912.2505031211099</v>
      </c>
      <c r="H6196" s="1">
        <v>4766</v>
      </c>
    </row>
    <row r="6197" spans="1:8" x14ac:dyDescent="0.3">
      <c r="A6197" s="7" t="s">
        <v>3685</v>
      </c>
      <c r="B6197" s="1" t="s">
        <v>5</v>
      </c>
      <c r="C6197" s="1" t="s">
        <v>9</v>
      </c>
      <c r="D6197" s="1" t="s">
        <v>7</v>
      </c>
      <c r="E6197" s="1" t="s">
        <v>311</v>
      </c>
      <c r="F6197" s="1" t="s">
        <v>1</v>
      </c>
      <c r="G6197" s="2">
        <v>41.843793175758002</v>
      </c>
      <c r="H6197" s="1" t="s">
        <v>235</v>
      </c>
    </row>
    <row r="6198" spans="1:8" x14ac:dyDescent="0.3">
      <c r="A6198" s="7" t="s">
        <v>3686</v>
      </c>
      <c r="B6198" s="1" t="s">
        <v>107</v>
      </c>
      <c r="C6198" s="1" t="s">
        <v>3687</v>
      </c>
      <c r="D6198" s="1" t="s">
        <v>7</v>
      </c>
      <c r="E6198" s="1" t="s">
        <v>7</v>
      </c>
      <c r="F6198" s="1" t="s">
        <v>1</v>
      </c>
      <c r="G6198" s="2">
        <v>89.970519142992799</v>
      </c>
      <c r="H6198" s="1">
        <v>67.5</v>
      </c>
    </row>
    <row r="6199" spans="1:8" x14ac:dyDescent="0.3">
      <c r="A6199" s="7" t="s">
        <v>3688</v>
      </c>
      <c r="B6199" s="1" t="s">
        <v>569</v>
      </c>
      <c r="C6199" s="1" t="s">
        <v>2098</v>
      </c>
      <c r="D6199" s="1" t="s">
        <v>7</v>
      </c>
      <c r="E6199" s="1" t="s">
        <v>7</v>
      </c>
      <c r="F6199" s="1" t="s">
        <v>1</v>
      </c>
      <c r="G6199" s="2">
        <v>142.78307469381201</v>
      </c>
      <c r="H6199" s="1">
        <v>40.6</v>
      </c>
    </row>
    <row r="6200" spans="1:8" x14ac:dyDescent="0.3">
      <c r="A6200" s="7" t="s">
        <v>3689</v>
      </c>
      <c r="B6200" s="1" t="s">
        <v>103</v>
      </c>
      <c r="C6200" s="1" t="s">
        <v>104</v>
      </c>
      <c r="D6200" s="1" t="s">
        <v>7</v>
      </c>
      <c r="E6200" s="1" t="s">
        <v>7</v>
      </c>
      <c r="F6200" s="1" t="s">
        <v>1</v>
      </c>
      <c r="G6200" s="2">
        <v>147.093172412207</v>
      </c>
      <c r="H6200" s="1">
        <v>180.5</v>
      </c>
    </row>
    <row r="6201" spans="1:8" x14ac:dyDescent="0.3">
      <c r="A6201" s="7" t="s">
        <v>3689</v>
      </c>
      <c r="B6201" s="1" t="s">
        <v>103</v>
      </c>
      <c r="C6201" s="1" t="s">
        <v>104</v>
      </c>
      <c r="D6201" s="1" t="s">
        <v>7</v>
      </c>
      <c r="E6201" s="1" t="s">
        <v>7</v>
      </c>
      <c r="F6201" s="1" t="s">
        <v>2</v>
      </c>
      <c r="G6201" s="2">
        <v>188.74249384510199</v>
      </c>
      <c r="H6201" s="1">
        <v>180.5</v>
      </c>
    </row>
    <row r="6202" spans="1:8" x14ac:dyDescent="0.3">
      <c r="A6202" s="7" t="s">
        <v>3690</v>
      </c>
      <c r="B6202" s="1" t="s">
        <v>103</v>
      </c>
      <c r="C6202" s="1" t="s">
        <v>104</v>
      </c>
      <c r="D6202" s="1" t="s">
        <v>7</v>
      </c>
      <c r="E6202" s="1" t="s">
        <v>7</v>
      </c>
      <c r="F6202" s="1" t="s">
        <v>1</v>
      </c>
      <c r="G6202" s="2">
        <v>147.093172412207</v>
      </c>
      <c r="H6202" s="1">
        <v>193.5</v>
      </c>
    </row>
    <row r="6203" spans="1:8" x14ac:dyDescent="0.3">
      <c r="A6203" s="7" t="s">
        <v>3690</v>
      </c>
      <c r="B6203" s="1" t="s">
        <v>103</v>
      </c>
      <c r="C6203" s="1" t="s">
        <v>104</v>
      </c>
      <c r="D6203" s="1" t="s">
        <v>7</v>
      </c>
      <c r="E6203" s="1" t="s">
        <v>7</v>
      </c>
      <c r="F6203" s="1" t="s">
        <v>2</v>
      </c>
      <c r="G6203" s="2">
        <v>188.74249384510199</v>
      </c>
      <c r="H6203" s="1">
        <v>193.5</v>
      </c>
    </row>
    <row r="6204" spans="1:8" x14ac:dyDescent="0.3">
      <c r="A6204" s="7" t="s">
        <v>3691</v>
      </c>
      <c r="B6204" s="1" t="s">
        <v>569</v>
      </c>
      <c r="C6204" s="1" t="s">
        <v>570</v>
      </c>
      <c r="D6204" s="1" t="s">
        <v>7</v>
      </c>
      <c r="E6204" s="1" t="s">
        <v>7</v>
      </c>
      <c r="F6204" s="1" t="s">
        <v>1</v>
      </c>
      <c r="G6204" s="2">
        <v>170.23302068401401</v>
      </c>
      <c r="H6204" s="1">
        <v>239</v>
      </c>
    </row>
    <row r="6205" spans="1:8" x14ac:dyDescent="0.3">
      <c r="A6205" s="7" t="s">
        <v>3691</v>
      </c>
      <c r="B6205" s="1" t="s">
        <v>569</v>
      </c>
      <c r="C6205" s="1" t="s">
        <v>570</v>
      </c>
      <c r="D6205" s="1" t="s">
        <v>7</v>
      </c>
      <c r="E6205" s="1" t="s">
        <v>7</v>
      </c>
      <c r="F6205" s="1" t="s">
        <v>2</v>
      </c>
      <c r="G6205" s="2">
        <v>196.83279749542501</v>
      </c>
      <c r="H6205" s="1">
        <v>239</v>
      </c>
    </row>
    <row r="6206" spans="1:8" x14ac:dyDescent="0.3">
      <c r="A6206" s="7" t="s">
        <v>3692</v>
      </c>
      <c r="B6206" s="1" t="s">
        <v>569</v>
      </c>
      <c r="C6206" s="1" t="s">
        <v>570</v>
      </c>
      <c r="D6206" s="1" t="s">
        <v>7</v>
      </c>
      <c r="E6206" s="1" t="s">
        <v>7</v>
      </c>
      <c r="F6206" s="1" t="s">
        <v>1</v>
      </c>
      <c r="G6206" s="2">
        <v>138.535755710475</v>
      </c>
      <c r="H6206" s="1">
        <v>134</v>
      </c>
    </row>
    <row r="6207" spans="1:8" x14ac:dyDescent="0.3">
      <c r="A6207" s="7" t="s">
        <v>3692</v>
      </c>
      <c r="B6207" s="1" t="s">
        <v>569</v>
      </c>
      <c r="C6207" s="1" t="s">
        <v>570</v>
      </c>
      <c r="D6207" s="1" t="s">
        <v>7</v>
      </c>
      <c r="E6207" s="1" t="s">
        <v>7</v>
      </c>
      <c r="F6207" s="1" t="s">
        <v>2</v>
      </c>
      <c r="G6207" s="2">
        <v>160.98019120362599</v>
      </c>
      <c r="H6207" s="1">
        <v>134</v>
      </c>
    </row>
    <row r="6208" spans="1:8" x14ac:dyDescent="0.3">
      <c r="A6208" s="7" t="s">
        <v>3693</v>
      </c>
      <c r="B6208" s="1" t="s">
        <v>569</v>
      </c>
      <c r="C6208" s="1" t="s">
        <v>570</v>
      </c>
      <c r="D6208" s="1" t="s">
        <v>7</v>
      </c>
      <c r="E6208" s="1" t="s">
        <v>7</v>
      </c>
      <c r="F6208" s="1" t="s">
        <v>1</v>
      </c>
      <c r="G6208" s="2">
        <v>127.91819788725699</v>
      </c>
      <c r="H6208" s="1">
        <v>107.2</v>
      </c>
    </row>
    <row r="6209" spans="1:8" x14ac:dyDescent="0.3">
      <c r="A6209" s="7" t="s">
        <v>3693</v>
      </c>
      <c r="B6209" s="1" t="s">
        <v>569</v>
      </c>
      <c r="C6209" s="1" t="s">
        <v>570</v>
      </c>
      <c r="D6209" s="1" t="s">
        <v>7</v>
      </c>
      <c r="E6209" s="1" t="s">
        <v>7</v>
      </c>
      <c r="F6209" s="1" t="s">
        <v>2</v>
      </c>
      <c r="G6209" s="2">
        <v>141.969164570179</v>
      </c>
      <c r="H6209" s="1">
        <v>107.2</v>
      </c>
    </row>
    <row r="6210" spans="1:8" x14ac:dyDescent="0.3">
      <c r="A6210" s="7" t="s">
        <v>3694</v>
      </c>
      <c r="B6210" s="1" t="s">
        <v>186</v>
      </c>
      <c r="C6210" s="1" t="s">
        <v>3695</v>
      </c>
      <c r="D6210" s="1" t="s">
        <v>7</v>
      </c>
      <c r="E6210" s="1" t="s">
        <v>7</v>
      </c>
      <c r="F6210" s="1" t="s">
        <v>1</v>
      </c>
      <c r="G6210" s="2">
        <v>5066.7047377377203</v>
      </c>
      <c r="H6210" s="1">
        <v>5610</v>
      </c>
    </row>
    <row r="6211" spans="1:8" x14ac:dyDescent="0.3">
      <c r="A6211" s="7" t="s">
        <v>3696</v>
      </c>
      <c r="B6211" s="1" t="s">
        <v>186</v>
      </c>
      <c r="C6211" s="1" t="s">
        <v>3695</v>
      </c>
      <c r="D6211" s="1" t="s">
        <v>7</v>
      </c>
      <c r="E6211" s="1" t="s">
        <v>7</v>
      </c>
      <c r="F6211" s="1" t="s">
        <v>1</v>
      </c>
      <c r="G6211" s="2">
        <v>9104.3839918808808</v>
      </c>
      <c r="H6211" s="1">
        <v>10000</v>
      </c>
    </row>
    <row r="6212" spans="1:8" x14ac:dyDescent="0.3">
      <c r="A6212" s="7" t="s">
        <v>3697</v>
      </c>
      <c r="B6212" s="1" t="s">
        <v>186</v>
      </c>
      <c r="C6212" s="1" t="s">
        <v>3695</v>
      </c>
      <c r="D6212" s="1" t="s">
        <v>7</v>
      </c>
      <c r="E6212" s="1" t="s">
        <v>7</v>
      </c>
      <c r="F6212" s="1" t="s">
        <v>1</v>
      </c>
      <c r="G6212" s="2">
        <v>5745.4214109982104</v>
      </c>
      <c r="H6212" s="1">
        <v>6800</v>
      </c>
    </row>
    <row r="6213" spans="1:8" x14ac:dyDescent="0.3">
      <c r="A6213" s="7" t="s">
        <v>3698</v>
      </c>
      <c r="B6213" s="1" t="s">
        <v>186</v>
      </c>
      <c r="C6213" s="1" t="s">
        <v>3695</v>
      </c>
      <c r="D6213" s="1" t="s">
        <v>7</v>
      </c>
      <c r="E6213" s="1" t="s">
        <v>7</v>
      </c>
      <c r="F6213" s="1" t="s">
        <v>1</v>
      </c>
      <c r="G6213" s="2">
        <v>6399.7411886755299</v>
      </c>
      <c r="H6213" s="1">
        <v>7590</v>
      </c>
    </row>
    <row r="6214" spans="1:8" x14ac:dyDescent="0.3">
      <c r="A6214" s="7" t="s">
        <v>3699</v>
      </c>
      <c r="B6214" s="1" t="s">
        <v>186</v>
      </c>
      <c r="C6214" s="1" t="s">
        <v>3695</v>
      </c>
      <c r="D6214" s="1" t="s">
        <v>7</v>
      </c>
      <c r="E6214" s="1" t="s">
        <v>7</v>
      </c>
      <c r="F6214" s="1" t="s">
        <v>1</v>
      </c>
      <c r="G6214" s="2">
        <v>4847.1519011064602</v>
      </c>
      <c r="H6214" s="1">
        <v>5025</v>
      </c>
    </row>
    <row r="6215" spans="1:8" x14ac:dyDescent="0.3">
      <c r="A6215" s="7" t="s">
        <v>3700</v>
      </c>
      <c r="B6215" s="1" t="s">
        <v>186</v>
      </c>
      <c r="C6215" s="1" t="s">
        <v>3695</v>
      </c>
      <c r="D6215" s="1" t="s">
        <v>7</v>
      </c>
      <c r="E6215" s="1" t="s">
        <v>7</v>
      </c>
      <c r="F6215" s="1" t="s">
        <v>1</v>
      </c>
      <c r="G6215" s="2">
        <v>5333.9461807514999</v>
      </c>
      <c r="H6215" s="1">
        <v>4920</v>
      </c>
    </row>
    <row r="6216" spans="1:8" x14ac:dyDescent="0.3">
      <c r="A6216" s="7" t="s">
        <v>3701</v>
      </c>
      <c r="B6216" s="1" t="s">
        <v>5</v>
      </c>
      <c r="C6216" s="1" t="s">
        <v>2150</v>
      </c>
      <c r="D6216" s="1" t="s">
        <v>7</v>
      </c>
      <c r="E6216" s="1" t="s">
        <v>7</v>
      </c>
      <c r="F6216" s="1" t="s">
        <v>1</v>
      </c>
      <c r="G6216" s="2">
        <v>17.3703403175376</v>
      </c>
      <c r="H6216" s="1">
        <v>21.5</v>
      </c>
    </row>
    <row r="6217" spans="1:8" x14ac:dyDescent="0.3">
      <c r="A6217" s="7" t="s">
        <v>3702</v>
      </c>
      <c r="B6217" s="1" t="s">
        <v>5</v>
      </c>
      <c r="C6217" s="1" t="s">
        <v>2150</v>
      </c>
      <c r="D6217" s="1" t="s">
        <v>7</v>
      </c>
      <c r="E6217" s="1" t="s">
        <v>7</v>
      </c>
      <c r="F6217" s="1" t="s">
        <v>1</v>
      </c>
      <c r="G6217" s="2">
        <v>27.426192009547499</v>
      </c>
      <c r="H6217" s="1">
        <v>25.1</v>
      </c>
    </row>
    <row r="6218" spans="1:8" x14ac:dyDescent="0.3">
      <c r="A6218" s="7" t="s">
        <v>3703</v>
      </c>
      <c r="B6218" s="1" t="s">
        <v>5</v>
      </c>
      <c r="C6218" s="1" t="s">
        <v>2150</v>
      </c>
      <c r="D6218" s="1" t="s">
        <v>7</v>
      </c>
      <c r="E6218" s="1" t="s">
        <v>7</v>
      </c>
      <c r="F6218" s="1" t="s">
        <v>1</v>
      </c>
      <c r="G6218" s="2">
        <v>20.4312093796554</v>
      </c>
      <c r="H6218" s="1">
        <v>26</v>
      </c>
    </row>
    <row r="6219" spans="1:8" x14ac:dyDescent="0.3">
      <c r="A6219" s="7" t="s">
        <v>3704</v>
      </c>
      <c r="B6219" s="1" t="s">
        <v>107</v>
      </c>
      <c r="C6219" s="1" t="s">
        <v>307</v>
      </c>
      <c r="D6219" s="1" t="s">
        <v>7</v>
      </c>
      <c r="E6219" s="1" t="s">
        <v>7</v>
      </c>
      <c r="F6219" s="1" t="s">
        <v>2</v>
      </c>
      <c r="G6219" s="2">
        <v>78.441881781853297</v>
      </c>
      <c r="H6219" s="1">
        <v>84.1</v>
      </c>
    </row>
    <row r="6220" spans="1:8" x14ac:dyDescent="0.3">
      <c r="A6220" s="7" t="s">
        <v>3705</v>
      </c>
      <c r="B6220" s="1" t="s">
        <v>5</v>
      </c>
      <c r="C6220" s="1" t="s">
        <v>592</v>
      </c>
      <c r="D6220" s="1" t="s">
        <v>7</v>
      </c>
      <c r="E6220" s="1" t="s">
        <v>7</v>
      </c>
      <c r="F6220" s="1" t="s">
        <v>1</v>
      </c>
      <c r="G6220" s="2">
        <v>35.628526426036103</v>
      </c>
      <c r="H6220" s="1">
        <v>30</v>
      </c>
    </row>
    <row r="6221" spans="1:8" x14ac:dyDescent="0.3">
      <c r="A6221" s="7" t="s">
        <v>3705</v>
      </c>
      <c r="B6221" s="1" t="s">
        <v>5</v>
      </c>
      <c r="C6221" s="1" t="s">
        <v>592</v>
      </c>
      <c r="D6221" s="1" t="s">
        <v>7</v>
      </c>
      <c r="E6221" s="1" t="s">
        <v>7</v>
      </c>
      <c r="F6221" s="1" t="s">
        <v>2</v>
      </c>
      <c r="G6221" s="2">
        <v>38.298239595589799</v>
      </c>
      <c r="H6221" s="1">
        <v>30</v>
      </c>
    </row>
    <row r="6222" spans="1:8" x14ac:dyDescent="0.3">
      <c r="A6222" s="7" t="s">
        <v>3706</v>
      </c>
      <c r="B6222" s="1" t="s">
        <v>5</v>
      </c>
      <c r="C6222" s="1" t="s">
        <v>592</v>
      </c>
      <c r="D6222" s="1" t="s">
        <v>7</v>
      </c>
      <c r="E6222" s="1" t="s">
        <v>7</v>
      </c>
      <c r="F6222" s="1" t="s">
        <v>1</v>
      </c>
      <c r="G6222" s="2">
        <v>40.197685244298803</v>
      </c>
      <c r="H6222" s="1">
        <v>31.6</v>
      </c>
    </row>
    <row r="6223" spans="1:8" x14ac:dyDescent="0.3">
      <c r="A6223" s="7" t="s">
        <v>3706</v>
      </c>
      <c r="B6223" s="1" t="s">
        <v>5</v>
      </c>
      <c r="C6223" s="1" t="s">
        <v>592</v>
      </c>
      <c r="D6223" s="1" t="s">
        <v>7</v>
      </c>
      <c r="E6223" s="1" t="s">
        <v>7</v>
      </c>
      <c r="F6223" s="1" t="s">
        <v>2</v>
      </c>
      <c r="G6223" s="2">
        <v>43.722240198026398</v>
      </c>
      <c r="H6223" s="1">
        <v>31.6</v>
      </c>
    </row>
    <row r="6224" spans="1:8" x14ac:dyDescent="0.3">
      <c r="A6224" s="7" t="s">
        <v>3707</v>
      </c>
      <c r="B6224" s="1" t="s">
        <v>100</v>
      </c>
      <c r="C6224" s="1" t="s">
        <v>1505</v>
      </c>
      <c r="D6224" s="1" t="s">
        <v>7</v>
      </c>
      <c r="E6224" s="1" t="s">
        <v>7</v>
      </c>
      <c r="F6224" s="1" t="s">
        <v>2</v>
      </c>
      <c r="G6224" s="2">
        <v>1276.35046713059</v>
      </c>
      <c r="H6224" s="1">
        <v>1490</v>
      </c>
    </row>
    <row r="6225" spans="1:8" x14ac:dyDescent="0.3">
      <c r="A6225" s="7" t="s">
        <v>3707</v>
      </c>
      <c r="B6225" s="1" t="s">
        <v>100</v>
      </c>
      <c r="C6225" s="1" t="s">
        <v>1505</v>
      </c>
      <c r="D6225" s="1" t="s">
        <v>7</v>
      </c>
      <c r="E6225" s="1" t="s">
        <v>7</v>
      </c>
      <c r="F6225" s="1" t="s">
        <v>1</v>
      </c>
      <c r="G6225" s="2">
        <v>1476.62355348201</v>
      </c>
      <c r="H6225" s="1">
        <v>1490</v>
      </c>
    </row>
    <row r="6226" spans="1:8" x14ac:dyDescent="0.3">
      <c r="A6226" s="7" t="s">
        <v>3708</v>
      </c>
      <c r="B6226" s="1" t="s">
        <v>100</v>
      </c>
      <c r="C6226" s="1" t="s">
        <v>1505</v>
      </c>
      <c r="D6226" s="1" t="s">
        <v>7</v>
      </c>
      <c r="E6226" s="1" t="s">
        <v>7</v>
      </c>
      <c r="F6226" s="1" t="s">
        <v>2</v>
      </c>
      <c r="G6226" s="2">
        <v>1033.50157771917</v>
      </c>
      <c r="H6226" s="1">
        <v>880</v>
      </c>
    </row>
    <row r="6227" spans="1:8" x14ac:dyDescent="0.3">
      <c r="A6227" s="7" t="s">
        <v>3708</v>
      </c>
      <c r="B6227" s="1" t="s">
        <v>100</v>
      </c>
      <c r="C6227" s="1" t="s">
        <v>1505</v>
      </c>
      <c r="D6227" s="1" t="s">
        <v>7</v>
      </c>
      <c r="E6227" s="1" t="s">
        <v>7</v>
      </c>
      <c r="F6227" s="1" t="s">
        <v>1</v>
      </c>
      <c r="G6227" s="2">
        <v>1284.75951071702</v>
      </c>
      <c r="H6227" s="1">
        <v>880</v>
      </c>
    </row>
    <row r="6228" spans="1:8" x14ac:dyDescent="0.3">
      <c r="A6228" s="7" t="s">
        <v>3709</v>
      </c>
      <c r="B6228" s="1" t="s">
        <v>100</v>
      </c>
      <c r="C6228" s="1" t="s">
        <v>1505</v>
      </c>
      <c r="D6228" s="1" t="s">
        <v>7</v>
      </c>
      <c r="E6228" s="1" t="s">
        <v>7</v>
      </c>
      <c r="F6228" s="1" t="s">
        <v>2</v>
      </c>
      <c r="G6228" s="2">
        <v>1276.35046713059</v>
      </c>
      <c r="H6228" s="1">
        <v>1770</v>
      </c>
    </row>
    <row r="6229" spans="1:8" x14ac:dyDescent="0.3">
      <c r="A6229" s="7" t="s">
        <v>3709</v>
      </c>
      <c r="B6229" s="1" t="s">
        <v>100</v>
      </c>
      <c r="C6229" s="1" t="s">
        <v>1505</v>
      </c>
      <c r="D6229" s="1" t="s">
        <v>7</v>
      </c>
      <c r="E6229" s="1" t="s">
        <v>7</v>
      </c>
      <c r="F6229" s="1" t="s">
        <v>1</v>
      </c>
      <c r="G6229" s="2">
        <v>1476.62355348201</v>
      </c>
      <c r="H6229" s="1">
        <v>1770</v>
      </c>
    </row>
    <row r="6230" spans="1:8" x14ac:dyDescent="0.3">
      <c r="A6230" s="7" t="s">
        <v>3710</v>
      </c>
      <c r="B6230" s="1" t="s">
        <v>100</v>
      </c>
      <c r="C6230" s="1" t="s">
        <v>1505</v>
      </c>
      <c r="D6230" s="1" t="s">
        <v>7</v>
      </c>
      <c r="E6230" s="1" t="s">
        <v>7</v>
      </c>
      <c r="F6230" s="1" t="s">
        <v>2</v>
      </c>
      <c r="G6230" s="2">
        <v>1866.91814107146</v>
      </c>
      <c r="H6230" s="1">
        <v>1260</v>
      </c>
    </row>
    <row r="6231" spans="1:8" x14ac:dyDescent="0.3">
      <c r="A6231" s="7" t="s">
        <v>3710</v>
      </c>
      <c r="B6231" s="1" t="s">
        <v>100</v>
      </c>
      <c r="C6231" s="1" t="s">
        <v>1505</v>
      </c>
      <c r="D6231" s="1" t="s">
        <v>7</v>
      </c>
      <c r="E6231" s="1" t="s">
        <v>7</v>
      </c>
      <c r="F6231" s="1" t="s">
        <v>1</v>
      </c>
      <c r="G6231" s="2">
        <v>1897.5266500272601</v>
      </c>
      <c r="H6231" s="1">
        <v>1260</v>
      </c>
    </row>
    <row r="6232" spans="1:8" x14ac:dyDescent="0.3">
      <c r="A6232" s="7" t="s">
        <v>3711</v>
      </c>
      <c r="B6232" s="1" t="s">
        <v>100</v>
      </c>
      <c r="C6232" s="1" t="s">
        <v>1505</v>
      </c>
      <c r="D6232" s="1" t="s">
        <v>7</v>
      </c>
      <c r="E6232" s="1" t="s">
        <v>7</v>
      </c>
      <c r="F6232" s="1" t="s">
        <v>2</v>
      </c>
      <c r="G6232" s="2">
        <v>1033.50157771917</v>
      </c>
      <c r="H6232" s="1">
        <v>895</v>
      </c>
    </row>
    <row r="6233" spans="1:8" x14ac:dyDescent="0.3">
      <c r="A6233" s="7" t="s">
        <v>3711</v>
      </c>
      <c r="B6233" s="1" t="s">
        <v>100</v>
      </c>
      <c r="C6233" s="1" t="s">
        <v>1505</v>
      </c>
      <c r="D6233" s="1" t="s">
        <v>7</v>
      </c>
      <c r="E6233" s="1" t="s">
        <v>7</v>
      </c>
      <c r="F6233" s="1" t="s">
        <v>1</v>
      </c>
      <c r="G6233" s="2">
        <v>1284.75951071702</v>
      </c>
      <c r="H6233" s="1">
        <v>895</v>
      </c>
    </row>
    <row r="6234" spans="1:8" x14ac:dyDescent="0.3">
      <c r="A6234" s="7" t="s">
        <v>3712</v>
      </c>
      <c r="B6234" s="1" t="s">
        <v>5</v>
      </c>
      <c r="C6234" s="1" t="s">
        <v>1672</v>
      </c>
      <c r="D6234" s="1" t="s">
        <v>7</v>
      </c>
      <c r="E6234" s="1" t="s">
        <v>7</v>
      </c>
      <c r="F6234" s="1" t="s">
        <v>1</v>
      </c>
      <c r="G6234" s="2">
        <v>20.4312093796554</v>
      </c>
      <c r="H6234" s="1">
        <v>25.1</v>
      </c>
    </row>
    <row r="6235" spans="1:8" x14ac:dyDescent="0.3">
      <c r="A6235" s="7" t="s">
        <v>3712</v>
      </c>
      <c r="B6235" s="1" t="s">
        <v>5</v>
      </c>
      <c r="C6235" s="1" t="s">
        <v>1672</v>
      </c>
      <c r="D6235" s="1" t="s">
        <v>7</v>
      </c>
      <c r="E6235" s="1" t="s">
        <v>7</v>
      </c>
      <c r="F6235" s="1" t="s">
        <v>2</v>
      </c>
      <c r="G6235" s="2">
        <v>22.096756500719799</v>
      </c>
      <c r="H6235" s="1">
        <v>25.1</v>
      </c>
    </row>
    <row r="6236" spans="1:8" x14ac:dyDescent="0.3">
      <c r="A6236" s="7" t="s">
        <v>3713</v>
      </c>
      <c r="B6236" s="1" t="s">
        <v>5</v>
      </c>
      <c r="C6236" s="1" t="s">
        <v>1672</v>
      </c>
      <c r="D6236" s="1" t="s">
        <v>7</v>
      </c>
      <c r="E6236" s="1" t="s">
        <v>7</v>
      </c>
      <c r="F6236" s="1" t="s">
        <v>1</v>
      </c>
      <c r="G6236" s="2">
        <v>17.3703403175376</v>
      </c>
      <c r="H6236" s="1">
        <v>22.8</v>
      </c>
    </row>
    <row r="6237" spans="1:8" x14ac:dyDescent="0.3">
      <c r="A6237" s="7" t="s">
        <v>3713</v>
      </c>
      <c r="B6237" s="1" t="s">
        <v>5</v>
      </c>
      <c r="C6237" s="1" t="s">
        <v>1672</v>
      </c>
      <c r="D6237" s="1" t="s">
        <v>7</v>
      </c>
      <c r="E6237" s="1" t="s">
        <v>7</v>
      </c>
      <c r="F6237" s="1" t="s">
        <v>2</v>
      </c>
      <c r="G6237" s="2">
        <v>18.706625030451001</v>
      </c>
      <c r="H6237" s="1">
        <v>22.8</v>
      </c>
    </row>
    <row r="6238" spans="1:8" x14ac:dyDescent="0.3">
      <c r="A6238" s="7" t="s">
        <v>3714</v>
      </c>
      <c r="B6238" s="1" t="s">
        <v>100</v>
      </c>
      <c r="C6238" s="1" t="s">
        <v>160</v>
      </c>
      <c r="D6238" s="1" t="s">
        <v>7</v>
      </c>
      <c r="E6238" s="1" t="s">
        <v>7</v>
      </c>
      <c r="F6238" s="1" t="s">
        <v>2</v>
      </c>
      <c r="G6238" s="2">
        <v>94.135036165166298</v>
      </c>
      <c r="H6238" s="1">
        <v>60.5</v>
      </c>
    </row>
    <row r="6239" spans="1:8" x14ac:dyDescent="0.3">
      <c r="A6239" s="7" t="s">
        <v>3714</v>
      </c>
      <c r="B6239" s="1" t="s">
        <v>100</v>
      </c>
      <c r="C6239" s="1" t="s">
        <v>160</v>
      </c>
      <c r="D6239" s="1" t="s">
        <v>7</v>
      </c>
      <c r="E6239" s="1" t="s">
        <v>7</v>
      </c>
      <c r="F6239" s="1" t="s">
        <v>1</v>
      </c>
      <c r="G6239" s="2">
        <v>103.481106988067</v>
      </c>
      <c r="H6239" s="1">
        <v>60.5</v>
      </c>
    </row>
    <row r="6240" spans="1:8" x14ac:dyDescent="0.3">
      <c r="A6240" s="7" t="s">
        <v>3715</v>
      </c>
      <c r="B6240" s="1" t="s">
        <v>100</v>
      </c>
      <c r="C6240" s="1" t="s">
        <v>160</v>
      </c>
      <c r="D6240" s="1" t="s">
        <v>7</v>
      </c>
      <c r="E6240" s="1" t="s">
        <v>7</v>
      </c>
      <c r="F6240" s="1" t="s">
        <v>2</v>
      </c>
      <c r="G6240" s="2">
        <v>340.54627917358999</v>
      </c>
      <c r="H6240" s="1">
        <v>382</v>
      </c>
    </row>
    <row r="6241" spans="1:8" x14ac:dyDescent="0.3">
      <c r="A6241" s="7" t="s">
        <v>3715</v>
      </c>
      <c r="B6241" s="1" t="s">
        <v>100</v>
      </c>
      <c r="C6241" s="1" t="s">
        <v>160</v>
      </c>
      <c r="D6241" s="1" t="s">
        <v>7</v>
      </c>
      <c r="E6241" s="1" t="s">
        <v>7</v>
      </c>
      <c r="F6241" s="1" t="s">
        <v>1</v>
      </c>
      <c r="G6241" s="2">
        <v>353.06273404703001</v>
      </c>
      <c r="H6241" s="1">
        <v>382</v>
      </c>
    </row>
    <row r="6242" spans="1:8" x14ac:dyDescent="0.3">
      <c r="A6242" s="7" t="s">
        <v>3716</v>
      </c>
      <c r="B6242" s="1" t="s">
        <v>5</v>
      </c>
      <c r="C6242" s="1" t="s">
        <v>882</v>
      </c>
      <c r="D6242" s="1" t="s">
        <v>7</v>
      </c>
      <c r="E6242" s="1" t="s">
        <v>7</v>
      </c>
      <c r="F6242" s="1" t="s">
        <v>2</v>
      </c>
      <c r="G6242" s="2">
        <v>16.3419803461945</v>
      </c>
      <c r="H6242" s="1">
        <v>8.6</v>
      </c>
    </row>
    <row r="6243" spans="1:8" x14ac:dyDescent="0.3">
      <c r="A6243" s="7" t="s">
        <v>3716</v>
      </c>
      <c r="B6243" s="1" t="s">
        <v>5</v>
      </c>
      <c r="C6243" s="1" t="s">
        <v>882</v>
      </c>
      <c r="D6243" s="1" t="s">
        <v>7</v>
      </c>
      <c r="E6243" s="1" t="s">
        <v>7</v>
      </c>
      <c r="F6243" s="1" t="s">
        <v>1</v>
      </c>
      <c r="G6243" s="2">
        <v>23.780943860973601</v>
      </c>
      <c r="H6243" s="1">
        <v>8.6</v>
      </c>
    </row>
    <row r="6244" spans="1:8" x14ac:dyDescent="0.3">
      <c r="A6244" s="7" t="s">
        <v>3717</v>
      </c>
      <c r="B6244" s="1" t="s">
        <v>5</v>
      </c>
      <c r="C6244" s="1" t="s">
        <v>882</v>
      </c>
      <c r="D6244" s="1" t="s">
        <v>7</v>
      </c>
      <c r="E6244" s="1" t="s">
        <v>7</v>
      </c>
      <c r="F6244" s="1" t="s">
        <v>2</v>
      </c>
      <c r="G6244" s="2">
        <v>23.549694593843999</v>
      </c>
      <c r="H6244" s="1">
        <v>24.6</v>
      </c>
    </row>
    <row r="6245" spans="1:8" x14ac:dyDescent="0.3">
      <c r="A6245" s="7" t="s">
        <v>3717</v>
      </c>
      <c r="B6245" s="1" t="s">
        <v>5</v>
      </c>
      <c r="C6245" s="1" t="s">
        <v>882</v>
      </c>
      <c r="D6245" s="1" t="s">
        <v>7</v>
      </c>
      <c r="E6245" s="1" t="s">
        <v>7</v>
      </c>
      <c r="F6245" s="1" t="s">
        <v>1</v>
      </c>
      <c r="G6245" s="2">
        <v>31.373337859760799</v>
      </c>
      <c r="H6245" s="1">
        <v>24.6</v>
      </c>
    </row>
    <row r="6246" spans="1:8" x14ac:dyDescent="0.3">
      <c r="A6246" s="7" t="s">
        <v>3718</v>
      </c>
      <c r="B6246" s="1" t="s">
        <v>5</v>
      </c>
      <c r="C6246" s="1" t="s">
        <v>882</v>
      </c>
      <c r="D6246" s="1" t="s">
        <v>7</v>
      </c>
      <c r="E6246" s="1" t="s">
        <v>7</v>
      </c>
      <c r="F6246" s="1" t="s">
        <v>2</v>
      </c>
      <c r="G6246" s="2">
        <v>15.5628115092439</v>
      </c>
      <c r="H6246" s="1">
        <v>10.8</v>
      </c>
    </row>
    <row r="6247" spans="1:8" x14ac:dyDescent="0.3">
      <c r="A6247" s="7" t="s">
        <v>3718</v>
      </c>
      <c r="B6247" s="1" t="s">
        <v>5</v>
      </c>
      <c r="C6247" s="1" t="s">
        <v>882</v>
      </c>
      <c r="D6247" s="1" t="s">
        <v>7</v>
      </c>
      <c r="E6247" s="1" t="s">
        <v>7</v>
      </c>
      <c r="F6247" s="1" t="s">
        <v>1</v>
      </c>
      <c r="G6247" s="2">
        <v>22.916060805116501</v>
      </c>
      <c r="H6247" s="1">
        <v>10.8</v>
      </c>
    </row>
    <row r="6248" spans="1:8" x14ac:dyDescent="0.3">
      <c r="A6248" s="7" t="s">
        <v>3719</v>
      </c>
      <c r="B6248" s="1" t="s">
        <v>5</v>
      </c>
      <c r="C6248" s="1" t="s">
        <v>882</v>
      </c>
      <c r="D6248" s="1" t="s">
        <v>7</v>
      </c>
      <c r="E6248" s="1" t="s">
        <v>7</v>
      </c>
      <c r="F6248" s="1" t="s">
        <v>2</v>
      </c>
      <c r="G6248" s="2">
        <v>32.653512815028698</v>
      </c>
      <c r="H6248" s="1">
        <v>19</v>
      </c>
    </row>
    <row r="6249" spans="1:8" x14ac:dyDescent="0.3">
      <c r="A6249" s="7" t="s">
        <v>3719</v>
      </c>
      <c r="B6249" s="1" t="s">
        <v>5</v>
      </c>
      <c r="C6249" s="1" t="s">
        <v>882</v>
      </c>
      <c r="D6249" s="1" t="s">
        <v>7</v>
      </c>
      <c r="E6249" s="1" t="s">
        <v>7</v>
      </c>
      <c r="F6249" s="1" t="s">
        <v>1</v>
      </c>
      <c r="G6249" s="2">
        <v>40.197685244298803</v>
      </c>
      <c r="H6249" s="1">
        <v>19</v>
      </c>
    </row>
    <row r="6250" spans="1:8" x14ac:dyDescent="0.3">
      <c r="A6250" s="7" t="s">
        <v>3720</v>
      </c>
      <c r="B6250" s="1" t="s">
        <v>5</v>
      </c>
      <c r="C6250" s="1" t="s">
        <v>882</v>
      </c>
      <c r="D6250" s="1" t="s">
        <v>7</v>
      </c>
      <c r="E6250" s="1" t="s">
        <v>7</v>
      </c>
      <c r="F6250" s="1" t="s">
        <v>2</v>
      </c>
      <c r="G6250" s="2">
        <v>37.989307836439103</v>
      </c>
      <c r="H6250" s="1">
        <v>23.3</v>
      </c>
    </row>
    <row r="6251" spans="1:8" x14ac:dyDescent="0.3">
      <c r="A6251" s="7" t="s">
        <v>3720</v>
      </c>
      <c r="B6251" s="1" t="s">
        <v>5</v>
      </c>
      <c r="C6251" s="1" t="s">
        <v>882</v>
      </c>
      <c r="D6251" s="1" t="s">
        <v>7</v>
      </c>
      <c r="E6251" s="1" t="s">
        <v>7</v>
      </c>
      <c r="F6251" s="1" t="s">
        <v>1</v>
      </c>
      <c r="G6251" s="2">
        <v>45.086542953279597</v>
      </c>
      <c r="H6251" s="1">
        <v>23.3</v>
      </c>
    </row>
    <row r="6252" spans="1:8" x14ac:dyDescent="0.3">
      <c r="A6252" s="7" t="s">
        <v>3721</v>
      </c>
      <c r="B6252" s="1" t="s">
        <v>5</v>
      </c>
      <c r="C6252" s="1" t="s">
        <v>882</v>
      </c>
      <c r="D6252" s="1" t="s">
        <v>7</v>
      </c>
      <c r="E6252" s="1" t="s">
        <v>7</v>
      </c>
      <c r="F6252" s="1" t="s">
        <v>2</v>
      </c>
      <c r="G6252" s="2">
        <v>16.3419803461945</v>
      </c>
      <c r="H6252" s="1">
        <v>15</v>
      </c>
    </row>
    <row r="6253" spans="1:8" x14ac:dyDescent="0.3">
      <c r="A6253" s="7" t="s">
        <v>3721</v>
      </c>
      <c r="B6253" s="1" t="s">
        <v>5</v>
      </c>
      <c r="C6253" s="1" t="s">
        <v>882</v>
      </c>
      <c r="D6253" s="1" t="s">
        <v>7</v>
      </c>
      <c r="E6253" s="1" t="s">
        <v>7</v>
      </c>
      <c r="F6253" s="1" t="s">
        <v>1</v>
      </c>
      <c r="G6253" s="2">
        <v>23.780943860973601</v>
      </c>
      <c r="H6253" s="1">
        <v>15</v>
      </c>
    </row>
    <row r="6254" spans="1:8" x14ac:dyDescent="0.3">
      <c r="A6254" s="7" t="s">
        <v>3722</v>
      </c>
      <c r="B6254" s="1" t="s">
        <v>5</v>
      </c>
      <c r="C6254" s="1" t="s">
        <v>882</v>
      </c>
      <c r="D6254" s="1" t="s">
        <v>7</v>
      </c>
      <c r="E6254" s="1" t="s">
        <v>7</v>
      </c>
      <c r="F6254" s="1" t="s">
        <v>2</v>
      </c>
      <c r="G6254" s="2">
        <v>32.653512815028698</v>
      </c>
      <c r="H6254" s="1">
        <v>19.2</v>
      </c>
    </row>
    <row r="6255" spans="1:8" x14ac:dyDescent="0.3">
      <c r="A6255" s="7" t="s">
        <v>3722</v>
      </c>
      <c r="B6255" s="1" t="s">
        <v>5</v>
      </c>
      <c r="C6255" s="1" t="s">
        <v>882</v>
      </c>
      <c r="D6255" s="1" t="s">
        <v>7</v>
      </c>
      <c r="E6255" s="1" t="s">
        <v>7</v>
      </c>
      <c r="F6255" s="1" t="s">
        <v>1</v>
      </c>
      <c r="G6255" s="2">
        <v>40.197685244298803</v>
      </c>
      <c r="H6255" s="1">
        <v>19.2</v>
      </c>
    </row>
    <row r="6256" spans="1:8" x14ac:dyDescent="0.3">
      <c r="A6256" s="7" t="s">
        <v>3723</v>
      </c>
      <c r="B6256" s="1" t="s">
        <v>5</v>
      </c>
      <c r="C6256" s="1" t="s">
        <v>882</v>
      </c>
      <c r="D6256" s="1" t="s">
        <v>7</v>
      </c>
      <c r="E6256" s="1" t="s">
        <v>7</v>
      </c>
      <c r="F6256" s="1" t="s">
        <v>2</v>
      </c>
      <c r="G6256" s="2">
        <v>23.549694593843999</v>
      </c>
      <c r="H6256" s="1">
        <v>14.5</v>
      </c>
    </row>
    <row r="6257" spans="1:8" x14ac:dyDescent="0.3">
      <c r="A6257" s="7" t="s">
        <v>3723</v>
      </c>
      <c r="B6257" s="1" t="s">
        <v>5</v>
      </c>
      <c r="C6257" s="1" t="s">
        <v>882</v>
      </c>
      <c r="D6257" s="1" t="s">
        <v>7</v>
      </c>
      <c r="E6257" s="1" t="s">
        <v>7</v>
      </c>
      <c r="F6257" s="1" t="s">
        <v>1</v>
      </c>
      <c r="G6257" s="2">
        <v>31.373337859760799</v>
      </c>
      <c r="H6257" s="1">
        <v>14.5</v>
      </c>
    </row>
    <row r="6258" spans="1:8" x14ac:dyDescent="0.3">
      <c r="A6258" s="7" t="s">
        <v>3724</v>
      </c>
      <c r="B6258" s="1" t="s">
        <v>5</v>
      </c>
      <c r="C6258" s="1" t="s">
        <v>488</v>
      </c>
      <c r="D6258" s="1" t="s">
        <v>7</v>
      </c>
      <c r="E6258" s="1" t="s">
        <v>7</v>
      </c>
      <c r="F6258" s="1" t="s">
        <v>1</v>
      </c>
      <c r="G6258" s="2">
        <v>73.388407899597397</v>
      </c>
      <c r="H6258" s="1">
        <v>84.7</v>
      </c>
    </row>
    <row r="6259" spans="1:8" x14ac:dyDescent="0.3">
      <c r="A6259" s="7" t="s">
        <v>3724</v>
      </c>
      <c r="B6259" s="1" t="s">
        <v>5</v>
      </c>
      <c r="C6259" s="1" t="s">
        <v>488</v>
      </c>
      <c r="D6259" s="1" t="s">
        <v>7</v>
      </c>
      <c r="E6259" s="1" t="s">
        <v>7</v>
      </c>
      <c r="F6259" s="1" t="s">
        <v>2</v>
      </c>
      <c r="G6259" s="2">
        <v>101.254137211089</v>
      </c>
      <c r="H6259" s="1">
        <v>84.7</v>
      </c>
    </row>
    <row r="6260" spans="1:8" x14ac:dyDescent="0.3">
      <c r="A6260" s="7" t="s">
        <v>3725</v>
      </c>
      <c r="B6260" s="1" t="s">
        <v>5</v>
      </c>
      <c r="C6260" s="1" t="s">
        <v>1028</v>
      </c>
      <c r="D6260" s="1" t="s">
        <v>7</v>
      </c>
      <c r="E6260" s="1" t="s">
        <v>7</v>
      </c>
      <c r="F6260" s="1" t="s">
        <v>1</v>
      </c>
      <c r="G6260" s="2">
        <v>149.94288581251601</v>
      </c>
      <c r="H6260" s="1">
        <v>339.5</v>
      </c>
    </row>
    <row r="6261" spans="1:8" x14ac:dyDescent="0.3">
      <c r="A6261" s="7" t="s">
        <v>3725</v>
      </c>
      <c r="B6261" s="1" t="s">
        <v>5</v>
      </c>
      <c r="C6261" s="1" t="s">
        <v>1028</v>
      </c>
      <c r="D6261" s="1" t="s">
        <v>7</v>
      </c>
      <c r="E6261" s="1" t="s">
        <v>7</v>
      </c>
      <c r="F6261" s="1" t="s">
        <v>2</v>
      </c>
      <c r="G6261" s="2">
        <v>232.80645576954399</v>
      </c>
      <c r="H6261" s="1">
        <v>339.5</v>
      </c>
    </row>
    <row r="6262" spans="1:8" x14ac:dyDescent="0.3">
      <c r="A6262" s="7" t="s">
        <v>3726</v>
      </c>
      <c r="B6262" s="1" t="s">
        <v>5</v>
      </c>
      <c r="C6262" s="1" t="s">
        <v>628</v>
      </c>
      <c r="D6262" s="1" t="s">
        <v>7</v>
      </c>
      <c r="E6262" s="1" t="s">
        <v>7</v>
      </c>
      <c r="F6262" s="1" t="s">
        <v>1</v>
      </c>
      <c r="G6262" s="2">
        <v>9.8498128215499907</v>
      </c>
      <c r="H6262" s="1">
        <v>10.8</v>
      </c>
    </row>
    <row r="6263" spans="1:8" x14ac:dyDescent="0.3">
      <c r="A6263" s="7" t="s">
        <v>3727</v>
      </c>
      <c r="B6263" s="1" t="s">
        <v>5</v>
      </c>
      <c r="C6263" s="1" t="s">
        <v>628</v>
      </c>
      <c r="D6263" s="1" t="s">
        <v>7</v>
      </c>
      <c r="E6263" s="1" t="s">
        <v>7</v>
      </c>
      <c r="F6263" s="1" t="s">
        <v>1</v>
      </c>
      <c r="G6263" s="2">
        <v>14.5913944542717</v>
      </c>
      <c r="H6263" s="1">
        <v>15.4</v>
      </c>
    </row>
    <row r="6264" spans="1:8" x14ac:dyDescent="0.3">
      <c r="A6264" s="7" t="s">
        <v>3728</v>
      </c>
      <c r="B6264" s="1" t="s">
        <v>5</v>
      </c>
      <c r="C6264" s="1" t="s">
        <v>1672</v>
      </c>
      <c r="D6264" s="1" t="s">
        <v>7</v>
      </c>
      <c r="E6264" s="1" t="s">
        <v>7</v>
      </c>
      <c r="F6264" s="1" t="s">
        <v>2</v>
      </c>
      <c r="G6264" s="2">
        <v>35.3847079618726</v>
      </c>
      <c r="H6264" s="1">
        <v>36</v>
      </c>
    </row>
    <row r="6265" spans="1:8" x14ac:dyDescent="0.3">
      <c r="A6265" s="7" t="s">
        <v>3728</v>
      </c>
      <c r="B6265" s="1" t="s">
        <v>5</v>
      </c>
      <c r="C6265" s="1" t="s">
        <v>1672</v>
      </c>
      <c r="D6265" s="1" t="s">
        <v>7</v>
      </c>
      <c r="E6265" s="1" t="s">
        <v>7</v>
      </c>
      <c r="F6265" s="1" t="s">
        <v>1</v>
      </c>
      <c r="G6265" s="2">
        <v>47.577738384812001</v>
      </c>
      <c r="H6265" s="1">
        <v>36</v>
      </c>
    </row>
    <row r="6266" spans="1:8" x14ac:dyDescent="0.3">
      <c r="A6266" s="7" t="s">
        <v>3729</v>
      </c>
      <c r="B6266" s="1" t="s">
        <v>5</v>
      </c>
      <c r="C6266" s="1" t="s">
        <v>1672</v>
      </c>
      <c r="D6266" s="1" t="s">
        <v>7</v>
      </c>
      <c r="E6266" s="1" t="s">
        <v>7</v>
      </c>
      <c r="F6266" s="1" t="s">
        <v>1</v>
      </c>
      <c r="G6266" s="2">
        <v>9.8498128215499907</v>
      </c>
      <c r="H6266" s="1">
        <v>9</v>
      </c>
    </row>
    <row r="6267" spans="1:8" x14ac:dyDescent="0.3">
      <c r="A6267" s="7" t="s">
        <v>3729</v>
      </c>
      <c r="B6267" s="1" t="s">
        <v>5</v>
      </c>
      <c r="C6267" s="1" t="s">
        <v>1672</v>
      </c>
      <c r="D6267" s="1" t="s">
        <v>7</v>
      </c>
      <c r="E6267" s="1" t="s">
        <v>7</v>
      </c>
      <c r="F6267" s="1" t="s">
        <v>2</v>
      </c>
      <c r="G6267" s="2">
        <v>10.450998284506801</v>
      </c>
      <c r="H6267" s="1">
        <v>9</v>
      </c>
    </row>
    <row r="6268" spans="1:8" x14ac:dyDescent="0.3">
      <c r="A6268" s="7" t="s">
        <v>3730</v>
      </c>
      <c r="B6268" s="1" t="s">
        <v>5</v>
      </c>
      <c r="C6268" s="1" t="s">
        <v>1672</v>
      </c>
      <c r="D6268" s="1" t="s">
        <v>7</v>
      </c>
      <c r="E6268" s="1" t="s">
        <v>7</v>
      </c>
      <c r="F6268" s="1" t="s">
        <v>2</v>
      </c>
      <c r="G6268" s="2">
        <v>12.477857416911201</v>
      </c>
      <c r="H6268" s="1">
        <v>8.9</v>
      </c>
    </row>
    <row r="6269" spans="1:8" x14ac:dyDescent="0.3">
      <c r="A6269" s="7" t="s">
        <v>3730</v>
      </c>
      <c r="B6269" s="1" t="s">
        <v>5</v>
      </c>
      <c r="C6269" s="1" t="s">
        <v>1672</v>
      </c>
      <c r="D6269" s="1" t="s">
        <v>7</v>
      </c>
      <c r="E6269" s="1" t="s">
        <v>7</v>
      </c>
      <c r="F6269" s="1" t="s">
        <v>1</v>
      </c>
      <c r="G6269" s="2">
        <v>13.3333448522031</v>
      </c>
      <c r="H6269" s="1">
        <v>8.9</v>
      </c>
    </row>
    <row r="6270" spans="1:8" x14ac:dyDescent="0.3">
      <c r="A6270" s="7" t="s">
        <v>3731</v>
      </c>
      <c r="B6270" s="1" t="s">
        <v>5</v>
      </c>
      <c r="C6270" s="1" t="s">
        <v>1672</v>
      </c>
      <c r="D6270" s="1" t="s">
        <v>7</v>
      </c>
      <c r="E6270" s="1" t="s">
        <v>7</v>
      </c>
      <c r="F6270" s="1" t="s">
        <v>1</v>
      </c>
      <c r="G6270" s="2">
        <v>31.373337859760799</v>
      </c>
      <c r="H6270" s="1">
        <v>29.8</v>
      </c>
    </row>
    <row r="6271" spans="1:8" x14ac:dyDescent="0.3">
      <c r="A6271" s="7" t="s">
        <v>3731</v>
      </c>
      <c r="B6271" s="1" t="s">
        <v>5</v>
      </c>
      <c r="C6271" s="1" t="s">
        <v>1672</v>
      </c>
      <c r="D6271" s="1" t="s">
        <v>7</v>
      </c>
      <c r="E6271" s="1" t="s">
        <v>7</v>
      </c>
      <c r="F6271" s="1" t="s">
        <v>2</v>
      </c>
      <c r="G6271" s="2">
        <v>34.314446138130101</v>
      </c>
      <c r="H6271" s="1">
        <v>29.8</v>
      </c>
    </row>
    <row r="6272" spans="1:8" x14ac:dyDescent="0.3">
      <c r="A6272" s="7" t="s">
        <v>3732</v>
      </c>
      <c r="B6272" s="1" t="s">
        <v>5</v>
      </c>
      <c r="C6272" s="1" t="s">
        <v>1672</v>
      </c>
      <c r="D6272" s="1" t="s">
        <v>7</v>
      </c>
      <c r="E6272" s="1" t="s">
        <v>7</v>
      </c>
      <c r="F6272" s="1" t="s">
        <v>2</v>
      </c>
      <c r="G6272" s="2">
        <v>16.166716750200301</v>
      </c>
      <c r="H6272" s="1">
        <v>10.7</v>
      </c>
    </row>
    <row r="6273" spans="1:8" x14ac:dyDescent="0.3">
      <c r="A6273" s="7" t="s">
        <v>3732</v>
      </c>
      <c r="B6273" s="1" t="s">
        <v>5</v>
      </c>
      <c r="C6273" s="1" t="s">
        <v>1672</v>
      </c>
      <c r="D6273" s="1" t="s">
        <v>7</v>
      </c>
      <c r="E6273" s="1" t="s">
        <v>7</v>
      </c>
      <c r="F6273" s="1" t="s">
        <v>1</v>
      </c>
      <c r="G6273" s="2">
        <v>17.286173406397399</v>
      </c>
      <c r="H6273" s="1">
        <v>10.7</v>
      </c>
    </row>
    <row r="6274" spans="1:8" x14ac:dyDescent="0.3">
      <c r="A6274" s="7" t="s">
        <v>3733</v>
      </c>
      <c r="B6274" s="1" t="s">
        <v>5</v>
      </c>
      <c r="C6274" s="1" t="s">
        <v>1672</v>
      </c>
      <c r="D6274" s="1" t="s">
        <v>7</v>
      </c>
      <c r="E6274" s="1" t="s">
        <v>7</v>
      </c>
      <c r="F6274" s="1" t="s">
        <v>2</v>
      </c>
      <c r="G6274" s="2">
        <v>11.4844407224903</v>
      </c>
      <c r="H6274" s="1">
        <v>12.4</v>
      </c>
    </row>
    <row r="6275" spans="1:8" x14ac:dyDescent="0.3">
      <c r="A6275" s="7" t="s">
        <v>3733</v>
      </c>
      <c r="B6275" s="1" t="s">
        <v>5</v>
      </c>
      <c r="C6275" s="1" t="s">
        <v>1672</v>
      </c>
      <c r="D6275" s="1" t="s">
        <v>7</v>
      </c>
      <c r="E6275" s="1" t="s">
        <v>7</v>
      </c>
      <c r="F6275" s="1" t="s">
        <v>1</v>
      </c>
      <c r="G6275" s="2">
        <v>12.0244746685204</v>
      </c>
      <c r="H6275" s="1">
        <v>12.4</v>
      </c>
    </row>
    <row r="6276" spans="1:8" x14ac:dyDescent="0.3">
      <c r="A6276" s="7" t="s">
        <v>3734</v>
      </c>
      <c r="B6276" s="1" t="s">
        <v>5</v>
      </c>
      <c r="C6276" s="1" t="s">
        <v>1672</v>
      </c>
      <c r="D6276" s="1" t="s">
        <v>7</v>
      </c>
      <c r="E6276" s="1" t="s">
        <v>7</v>
      </c>
      <c r="F6276" s="1" t="s">
        <v>2</v>
      </c>
      <c r="G6276" s="2">
        <v>17.191354647884399</v>
      </c>
      <c r="H6276" s="1">
        <v>13.6</v>
      </c>
    </row>
    <row r="6277" spans="1:8" x14ac:dyDescent="0.3">
      <c r="A6277" s="7" t="s">
        <v>3734</v>
      </c>
      <c r="B6277" s="1" t="s">
        <v>5</v>
      </c>
      <c r="C6277" s="1" t="s">
        <v>1672</v>
      </c>
      <c r="D6277" s="1" t="s">
        <v>7</v>
      </c>
      <c r="E6277" s="1" t="s">
        <v>7</v>
      </c>
      <c r="F6277" s="1" t="s">
        <v>1</v>
      </c>
      <c r="G6277" s="2">
        <v>21.8274097179332</v>
      </c>
      <c r="H6277" s="1">
        <v>13.6</v>
      </c>
    </row>
    <row r="6278" spans="1:8" x14ac:dyDescent="0.3">
      <c r="A6278" s="7" t="s">
        <v>3735</v>
      </c>
      <c r="B6278" s="1" t="s">
        <v>5</v>
      </c>
      <c r="C6278" s="1" t="s">
        <v>1672</v>
      </c>
      <c r="D6278" s="1" t="s">
        <v>7</v>
      </c>
      <c r="E6278" s="1" t="s">
        <v>7</v>
      </c>
      <c r="F6278" s="1" t="s">
        <v>2</v>
      </c>
      <c r="G6278" s="2">
        <v>14.674495699908899</v>
      </c>
      <c r="H6278" s="1">
        <v>10.3</v>
      </c>
    </row>
    <row r="6279" spans="1:8" x14ac:dyDescent="0.3">
      <c r="A6279" s="7" t="s">
        <v>3735</v>
      </c>
      <c r="B6279" s="1" t="s">
        <v>5</v>
      </c>
      <c r="C6279" s="1" t="s">
        <v>1672</v>
      </c>
      <c r="D6279" s="1" t="s">
        <v>7</v>
      </c>
      <c r="E6279" s="1" t="s">
        <v>7</v>
      </c>
      <c r="F6279" s="1" t="s">
        <v>1</v>
      </c>
      <c r="G6279" s="2">
        <v>17.110386180714698</v>
      </c>
      <c r="H6279" s="1">
        <v>10.3</v>
      </c>
    </row>
    <row r="6280" spans="1:8" x14ac:dyDescent="0.3">
      <c r="A6280" s="7" t="s">
        <v>3736</v>
      </c>
      <c r="B6280" s="1" t="s">
        <v>5</v>
      </c>
      <c r="C6280" s="1" t="s">
        <v>1672</v>
      </c>
      <c r="D6280" s="1" t="s">
        <v>7</v>
      </c>
      <c r="E6280" s="1" t="s">
        <v>7</v>
      </c>
      <c r="F6280" s="1" t="s">
        <v>1</v>
      </c>
      <c r="G6280" s="2">
        <v>10.789799379284201</v>
      </c>
      <c r="H6280" s="1">
        <v>8.1999999999999993</v>
      </c>
    </row>
    <row r="6281" spans="1:8" x14ac:dyDescent="0.3">
      <c r="A6281" s="7" t="s">
        <v>3736</v>
      </c>
      <c r="B6281" s="1" t="s">
        <v>5</v>
      </c>
      <c r="C6281" s="1" t="s">
        <v>1672</v>
      </c>
      <c r="D6281" s="1" t="s">
        <v>7</v>
      </c>
      <c r="E6281" s="1" t="s">
        <v>7</v>
      </c>
      <c r="F6281" s="1" t="s">
        <v>2</v>
      </c>
      <c r="G6281" s="2">
        <v>10.873661302623701</v>
      </c>
      <c r="H6281" s="1">
        <v>8.1999999999999993</v>
      </c>
    </row>
    <row r="6282" spans="1:8" x14ac:dyDescent="0.3">
      <c r="A6282" s="7" t="s">
        <v>3737</v>
      </c>
      <c r="B6282" s="1" t="s">
        <v>5</v>
      </c>
      <c r="C6282" s="1" t="s">
        <v>1672</v>
      </c>
      <c r="D6282" s="1" t="s">
        <v>7</v>
      </c>
      <c r="E6282" s="1" t="s">
        <v>7</v>
      </c>
      <c r="F6282" s="1" t="s">
        <v>2</v>
      </c>
      <c r="G6282" s="2">
        <v>24.732416223636001</v>
      </c>
      <c r="H6282" s="1">
        <v>23.5</v>
      </c>
    </row>
    <row r="6283" spans="1:8" x14ac:dyDescent="0.3">
      <c r="A6283" s="7" t="s">
        <v>3737</v>
      </c>
      <c r="B6283" s="1" t="s">
        <v>5</v>
      </c>
      <c r="C6283" s="1" t="s">
        <v>1672</v>
      </c>
      <c r="D6283" s="1" t="s">
        <v>7</v>
      </c>
      <c r="E6283" s="1" t="s">
        <v>7</v>
      </c>
      <c r="F6283" s="1" t="s">
        <v>1</v>
      </c>
      <c r="G6283" s="2">
        <v>30.955881930009301</v>
      </c>
      <c r="H6283" s="1">
        <v>23.5</v>
      </c>
    </row>
    <row r="6284" spans="1:8" x14ac:dyDescent="0.3">
      <c r="A6284" s="7" t="s">
        <v>3738</v>
      </c>
      <c r="B6284" s="1" t="s">
        <v>5</v>
      </c>
      <c r="C6284" s="1" t="s">
        <v>983</v>
      </c>
      <c r="D6284" s="1" t="s">
        <v>7</v>
      </c>
      <c r="E6284" s="1" t="s">
        <v>7</v>
      </c>
      <c r="F6284" s="1" t="s">
        <v>1</v>
      </c>
      <c r="G6284" s="2">
        <v>12.670548670950399</v>
      </c>
      <c r="H6284" s="1">
        <v>18.399999999999999</v>
      </c>
    </row>
    <row r="6285" spans="1:8" x14ac:dyDescent="0.3">
      <c r="A6285" s="7" t="s">
        <v>3738</v>
      </c>
      <c r="B6285" s="1" t="s">
        <v>5</v>
      </c>
      <c r="C6285" s="1" t="s">
        <v>983</v>
      </c>
      <c r="D6285" s="1" t="s">
        <v>7</v>
      </c>
      <c r="E6285" s="1" t="s">
        <v>7</v>
      </c>
      <c r="F6285" s="1" t="s">
        <v>2</v>
      </c>
      <c r="G6285" s="2">
        <v>16.036432725471201</v>
      </c>
      <c r="H6285" s="1">
        <v>18.399999999999999</v>
      </c>
    </row>
    <row r="6286" spans="1:8" x14ac:dyDescent="0.3">
      <c r="A6286" s="7" t="s">
        <v>3739</v>
      </c>
      <c r="B6286" s="1" t="s">
        <v>5</v>
      </c>
      <c r="C6286" s="1" t="s">
        <v>983</v>
      </c>
      <c r="D6286" s="1" t="s">
        <v>7</v>
      </c>
      <c r="E6286" s="1" t="s">
        <v>7</v>
      </c>
      <c r="F6286" s="1" t="s">
        <v>1</v>
      </c>
      <c r="G6286" s="2">
        <v>17.423631213193801</v>
      </c>
      <c r="H6286" s="1">
        <v>32.9</v>
      </c>
    </row>
    <row r="6287" spans="1:8" x14ac:dyDescent="0.3">
      <c r="A6287" s="7" t="s">
        <v>3739</v>
      </c>
      <c r="B6287" s="1" t="s">
        <v>5</v>
      </c>
      <c r="C6287" s="1" t="s">
        <v>983</v>
      </c>
      <c r="D6287" s="1" t="s">
        <v>7</v>
      </c>
      <c r="E6287" s="1" t="s">
        <v>7</v>
      </c>
      <c r="F6287" s="1" t="s">
        <v>2</v>
      </c>
      <c r="G6287" s="2">
        <v>24.414828951271002</v>
      </c>
      <c r="H6287" s="1">
        <v>32.9</v>
      </c>
    </row>
    <row r="6288" spans="1:8" x14ac:dyDescent="0.3">
      <c r="A6288" s="7" t="s">
        <v>3740</v>
      </c>
      <c r="B6288" s="1" t="s">
        <v>5</v>
      </c>
      <c r="C6288" s="1" t="s">
        <v>983</v>
      </c>
      <c r="D6288" s="1" t="s">
        <v>7</v>
      </c>
      <c r="E6288" s="1" t="s">
        <v>7</v>
      </c>
      <c r="F6288" s="1" t="s">
        <v>1</v>
      </c>
      <c r="G6288" s="2">
        <v>17.691044385619598</v>
      </c>
      <c r="H6288" s="1">
        <v>26.7</v>
      </c>
    </row>
    <row r="6289" spans="1:8" x14ac:dyDescent="0.3">
      <c r="A6289" s="7" t="s">
        <v>3740</v>
      </c>
      <c r="B6289" s="1" t="s">
        <v>5</v>
      </c>
      <c r="C6289" s="1" t="s">
        <v>983</v>
      </c>
      <c r="D6289" s="1" t="s">
        <v>7</v>
      </c>
      <c r="E6289" s="1" t="s">
        <v>7</v>
      </c>
      <c r="F6289" s="1" t="s">
        <v>2</v>
      </c>
      <c r="G6289" s="2">
        <v>24.769295350158998</v>
      </c>
      <c r="H6289" s="1">
        <v>26.7</v>
      </c>
    </row>
    <row r="6290" spans="1:8" x14ac:dyDescent="0.3">
      <c r="A6290" s="7" t="s">
        <v>3741</v>
      </c>
      <c r="B6290" s="1" t="s">
        <v>5</v>
      </c>
      <c r="C6290" s="1" t="s">
        <v>983</v>
      </c>
      <c r="D6290" s="1" t="s">
        <v>7</v>
      </c>
      <c r="E6290" s="1" t="s">
        <v>7</v>
      </c>
      <c r="F6290" s="1" t="s">
        <v>1</v>
      </c>
      <c r="G6290" s="2">
        <v>17.691044385619598</v>
      </c>
      <c r="H6290" s="1">
        <v>26</v>
      </c>
    </row>
    <row r="6291" spans="1:8" x14ac:dyDescent="0.3">
      <c r="A6291" s="7" t="s">
        <v>3741</v>
      </c>
      <c r="B6291" s="1" t="s">
        <v>5</v>
      </c>
      <c r="C6291" s="1" t="s">
        <v>983</v>
      </c>
      <c r="D6291" s="1" t="s">
        <v>7</v>
      </c>
      <c r="E6291" s="1" t="s">
        <v>7</v>
      </c>
      <c r="F6291" s="1" t="s">
        <v>2</v>
      </c>
      <c r="G6291" s="2">
        <v>24.769295350158998</v>
      </c>
      <c r="H6291" s="1">
        <v>26</v>
      </c>
    </row>
    <row r="6292" spans="1:8" x14ac:dyDescent="0.3">
      <c r="A6292" s="7" t="s">
        <v>3742</v>
      </c>
      <c r="B6292" s="1" t="s">
        <v>5</v>
      </c>
      <c r="C6292" s="1" t="s">
        <v>983</v>
      </c>
      <c r="D6292" s="1" t="s">
        <v>7</v>
      </c>
      <c r="E6292" s="1" t="s">
        <v>7</v>
      </c>
      <c r="F6292" s="1" t="s">
        <v>1</v>
      </c>
      <c r="G6292" s="2">
        <v>13.1659567161922</v>
      </c>
      <c r="H6292" s="1">
        <v>18.3</v>
      </c>
    </row>
    <row r="6293" spans="1:8" x14ac:dyDescent="0.3">
      <c r="A6293" s="7" t="s">
        <v>3742</v>
      </c>
      <c r="B6293" s="1" t="s">
        <v>5</v>
      </c>
      <c r="C6293" s="1" t="s">
        <v>983</v>
      </c>
      <c r="D6293" s="1" t="s">
        <v>7</v>
      </c>
      <c r="E6293" s="1" t="s">
        <v>7</v>
      </c>
      <c r="F6293" s="1" t="s">
        <v>2</v>
      </c>
      <c r="G6293" s="2">
        <v>16.8578926562083</v>
      </c>
      <c r="H6293" s="1">
        <v>18.3</v>
      </c>
    </row>
    <row r="6294" spans="1:8" x14ac:dyDescent="0.3">
      <c r="A6294" s="7" t="s">
        <v>3743</v>
      </c>
      <c r="B6294" s="1" t="s">
        <v>215</v>
      </c>
      <c r="C6294" s="1" t="s">
        <v>216</v>
      </c>
      <c r="D6294" s="1" t="s">
        <v>7</v>
      </c>
      <c r="E6294" s="1" t="s">
        <v>7</v>
      </c>
      <c r="F6294" s="1" t="s">
        <v>2</v>
      </c>
      <c r="G6294" s="2">
        <v>142.39970499646699</v>
      </c>
      <c r="H6294" s="1">
        <v>131.9</v>
      </c>
    </row>
    <row r="6295" spans="1:8" x14ac:dyDescent="0.3">
      <c r="A6295" s="7" t="s">
        <v>3743</v>
      </c>
      <c r="B6295" s="1" t="s">
        <v>215</v>
      </c>
      <c r="C6295" s="1" t="s">
        <v>216</v>
      </c>
      <c r="D6295" s="1" t="s">
        <v>7</v>
      </c>
      <c r="E6295" s="1" t="s">
        <v>7</v>
      </c>
      <c r="F6295" s="1" t="s">
        <v>1</v>
      </c>
      <c r="G6295" s="2">
        <v>142.39970499646699</v>
      </c>
      <c r="H6295" s="1">
        <v>131.9</v>
      </c>
    </row>
    <row r="6296" spans="1:8" x14ac:dyDescent="0.3">
      <c r="A6296" s="7" t="s">
        <v>3744</v>
      </c>
      <c r="B6296" s="1" t="s">
        <v>215</v>
      </c>
      <c r="C6296" s="1" t="s">
        <v>216</v>
      </c>
      <c r="D6296" s="1" t="s">
        <v>7</v>
      </c>
      <c r="E6296" s="1" t="s">
        <v>7</v>
      </c>
      <c r="F6296" s="1" t="s">
        <v>2</v>
      </c>
      <c r="G6296" s="2">
        <v>175.576456981158</v>
      </c>
      <c r="H6296" s="1">
        <v>159</v>
      </c>
    </row>
    <row r="6297" spans="1:8" x14ac:dyDescent="0.3">
      <c r="A6297" s="7" t="s">
        <v>3744</v>
      </c>
      <c r="B6297" s="1" t="s">
        <v>215</v>
      </c>
      <c r="C6297" s="1" t="s">
        <v>216</v>
      </c>
      <c r="D6297" s="1" t="s">
        <v>7</v>
      </c>
      <c r="E6297" s="1" t="s">
        <v>7</v>
      </c>
      <c r="F6297" s="1" t="s">
        <v>1</v>
      </c>
      <c r="G6297" s="2">
        <v>175.576456981158</v>
      </c>
      <c r="H6297" s="1">
        <v>159</v>
      </c>
    </row>
    <row r="6298" spans="1:8" x14ac:dyDescent="0.3">
      <c r="A6298" s="7" t="s">
        <v>3745</v>
      </c>
      <c r="B6298" s="1" t="s">
        <v>162</v>
      </c>
      <c r="C6298" s="1" t="s">
        <v>163</v>
      </c>
      <c r="D6298" s="1" t="s">
        <v>7</v>
      </c>
      <c r="E6298" s="1" t="s">
        <v>7</v>
      </c>
      <c r="F6298" s="1" t="s">
        <v>2</v>
      </c>
      <c r="G6298" s="2">
        <v>222.62388594389799</v>
      </c>
      <c r="H6298" s="1">
        <v>78.5</v>
      </c>
    </row>
    <row r="6299" spans="1:8" x14ac:dyDescent="0.3">
      <c r="A6299" s="7" t="s">
        <v>3745</v>
      </c>
      <c r="B6299" s="1" t="s">
        <v>162</v>
      </c>
      <c r="C6299" s="1" t="s">
        <v>163</v>
      </c>
      <c r="D6299" s="1" t="s">
        <v>7</v>
      </c>
      <c r="E6299" s="1" t="s">
        <v>7</v>
      </c>
      <c r="F6299" s="1" t="s">
        <v>1</v>
      </c>
      <c r="G6299" s="2">
        <v>336.93205644183598</v>
      </c>
      <c r="H6299" s="1">
        <v>78.5</v>
      </c>
    </row>
    <row r="6300" spans="1:8" x14ac:dyDescent="0.3">
      <c r="A6300" s="7" t="s">
        <v>3746</v>
      </c>
      <c r="B6300" s="1" t="s">
        <v>5</v>
      </c>
      <c r="C6300" s="1" t="s">
        <v>63</v>
      </c>
      <c r="D6300" s="1" t="s">
        <v>7</v>
      </c>
      <c r="E6300" s="1" t="s">
        <v>7</v>
      </c>
      <c r="F6300" s="1" t="s">
        <v>2</v>
      </c>
      <c r="G6300" s="2">
        <v>35.191217415773501</v>
      </c>
      <c r="H6300" s="1">
        <v>41</v>
      </c>
    </row>
    <row r="6301" spans="1:8" x14ac:dyDescent="0.3">
      <c r="A6301" s="7" t="s">
        <v>3746</v>
      </c>
      <c r="B6301" s="1" t="s">
        <v>5</v>
      </c>
      <c r="C6301" s="1" t="s">
        <v>63</v>
      </c>
      <c r="D6301" s="1" t="s">
        <v>7</v>
      </c>
      <c r="E6301" s="1" t="s">
        <v>7</v>
      </c>
      <c r="F6301" s="1" t="s">
        <v>1</v>
      </c>
      <c r="G6301" s="2">
        <v>40.197685244298803</v>
      </c>
      <c r="H6301" s="1">
        <v>41</v>
      </c>
    </row>
    <row r="6302" spans="1:8" x14ac:dyDescent="0.3">
      <c r="A6302" s="7" t="s">
        <v>3747</v>
      </c>
      <c r="B6302" s="1" t="s">
        <v>5</v>
      </c>
      <c r="C6302" s="1" t="s">
        <v>63</v>
      </c>
      <c r="D6302" s="1" t="s">
        <v>7</v>
      </c>
      <c r="E6302" s="1" t="s">
        <v>7</v>
      </c>
      <c r="F6302" s="1" t="s">
        <v>2</v>
      </c>
      <c r="G6302" s="2">
        <v>23.880200616975198</v>
      </c>
      <c r="H6302" s="1">
        <v>24.6</v>
      </c>
    </row>
    <row r="6303" spans="1:8" x14ac:dyDescent="0.3">
      <c r="A6303" s="7" t="s">
        <v>3747</v>
      </c>
      <c r="B6303" s="1" t="s">
        <v>5</v>
      </c>
      <c r="C6303" s="1" t="s">
        <v>63</v>
      </c>
      <c r="D6303" s="1" t="s">
        <v>7</v>
      </c>
      <c r="E6303" s="1" t="s">
        <v>7</v>
      </c>
      <c r="F6303" s="1" t="s">
        <v>1</v>
      </c>
      <c r="G6303" s="2">
        <v>27.426192009547499</v>
      </c>
      <c r="H6303" s="1">
        <v>24.6</v>
      </c>
    </row>
    <row r="6304" spans="1:8" x14ac:dyDescent="0.3">
      <c r="A6304" s="7" t="s">
        <v>3748</v>
      </c>
      <c r="B6304" s="1" t="s">
        <v>809</v>
      </c>
      <c r="C6304" s="1" t="s">
        <v>810</v>
      </c>
      <c r="D6304" s="1" t="s">
        <v>7</v>
      </c>
      <c r="E6304" s="1" t="s">
        <v>7</v>
      </c>
      <c r="F6304" s="1" t="s">
        <v>2</v>
      </c>
      <c r="G6304" s="2">
        <v>210.32175531177199</v>
      </c>
      <c r="H6304" s="1">
        <v>154</v>
      </c>
    </row>
    <row r="6305" spans="1:8" x14ac:dyDescent="0.3">
      <c r="A6305" s="7" t="s">
        <v>3748</v>
      </c>
      <c r="B6305" s="1" t="s">
        <v>809</v>
      </c>
      <c r="C6305" s="1" t="s">
        <v>810</v>
      </c>
      <c r="D6305" s="1" t="s">
        <v>7</v>
      </c>
      <c r="E6305" s="1" t="s">
        <v>7</v>
      </c>
      <c r="F6305" s="1" t="s">
        <v>1</v>
      </c>
      <c r="G6305" s="2">
        <v>210.32175531177199</v>
      </c>
      <c r="H6305" s="1">
        <v>154</v>
      </c>
    </row>
    <row r="6306" spans="1:8" x14ac:dyDescent="0.3">
      <c r="A6306" s="7" t="s">
        <v>3749</v>
      </c>
      <c r="B6306" s="1" t="s">
        <v>809</v>
      </c>
      <c r="C6306" s="1" t="s">
        <v>810</v>
      </c>
      <c r="D6306" s="1" t="s">
        <v>7</v>
      </c>
      <c r="E6306" s="1" t="s">
        <v>7</v>
      </c>
      <c r="F6306" s="1" t="s">
        <v>2</v>
      </c>
      <c r="G6306" s="2">
        <v>132.968425963231</v>
      </c>
      <c r="H6306" s="1">
        <v>92.2</v>
      </c>
    </row>
    <row r="6307" spans="1:8" x14ac:dyDescent="0.3">
      <c r="A6307" s="7" t="s">
        <v>3749</v>
      </c>
      <c r="B6307" s="1" t="s">
        <v>809</v>
      </c>
      <c r="C6307" s="1" t="s">
        <v>810</v>
      </c>
      <c r="D6307" s="1" t="s">
        <v>7</v>
      </c>
      <c r="E6307" s="1" t="s">
        <v>7</v>
      </c>
      <c r="F6307" s="1" t="s">
        <v>1</v>
      </c>
      <c r="G6307" s="2">
        <v>132.968425963231</v>
      </c>
      <c r="H6307" s="1">
        <v>92.2</v>
      </c>
    </row>
    <row r="6308" spans="1:8" x14ac:dyDescent="0.3">
      <c r="A6308" s="7" t="s">
        <v>3750</v>
      </c>
      <c r="B6308" s="1" t="s">
        <v>809</v>
      </c>
      <c r="C6308" s="1" t="s">
        <v>810</v>
      </c>
      <c r="D6308" s="1" t="s">
        <v>7</v>
      </c>
      <c r="E6308" s="1" t="s">
        <v>7</v>
      </c>
      <c r="F6308" s="1" t="s">
        <v>2</v>
      </c>
      <c r="G6308" s="2">
        <v>118.417800726626</v>
      </c>
      <c r="H6308" s="1">
        <v>117</v>
      </c>
    </row>
    <row r="6309" spans="1:8" x14ac:dyDescent="0.3">
      <c r="A6309" s="7" t="s">
        <v>3750</v>
      </c>
      <c r="B6309" s="1" t="s">
        <v>809</v>
      </c>
      <c r="C6309" s="1" t="s">
        <v>810</v>
      </c>
      <c r="D6309" s="1" t="s">
        <v>7</v>
      </c>
      <c r="E6309" s="1" t="s">
        <v>7</v>
      </c>
      <c r="F6309" s="1" t="s">
        <v>1</v>
      </c>
      <c r="G6309" s="2">
        <v>118.417800726626</v>
      </c>
      <c r="H6309" s="1">
        <v>117</v>
      </c>
    </row>
    <row r="6310" spans="1:8" x14ac:dyDescent="0.3">
      <c r="A6310" s="7" t="s">
        <v>3751</v>
      </c>
      <c r="B6310" s="1" t="s">
        <v>809</v>
      </c>
      <c r="C6310" s="1" t="s">
        <v>810</v>
      </c>
      <c r="D6310" s="1" t="s">
        <v>7</v>
      </c>
      <c r="E6310" s="1" t="s">
        <v>7</v>
      </c>
      <c r="F6310" s="1" t="s">
        <v>2</v>
      </c>
      <c r="G6310" s="2">
        <v>125.575649421148</v>
      </c>
      <c r="H6310" s="1">
        <v>67</v>
      </c>
    </row>
    <row r="6311" spans="1:8" x14ac:dyDescent="0.3">
      <c r="A6311" s="7" t="s">
        <v>3751</v>
      </c>
      <c r="B6311" s="1" t="s">
        <v>809</v>
      </c>
      <c r="C6311" s="1" t="s">
        <v>810</v>
      </c>
      <c r="D6311" s="1" t="s">
        <v>7</v>
      </c>
      <c r="E6311" s="1" t="s">
        <v>7</v>
      </c>
      <c r="F6311" s="1" t="s">
        <v>1</v>
      </c>
      <c r="G6311" s="2">
        <v>125.575649421148</v>
      </c>
      <c r="H6311" s="1">
        <v>67</v>
      </c>
    </row>
    <row r="6312" spans="1:8" x14ac:dyDescent="0.3">
      <c r="A6312" s="7" t="s">
        <v>3752</v>
      </c>
      <c r="B6312" s="1" t="s">
        <v>5</v>
      </c>
      <c r="C6312" s="1" t="s">
        <v>3061</v>
      </c>
      <c r="D6312" s="1" t="s">
        <v>7</v>
      </c>
      <c r="E6312" s="1" t="s">
        <v>7</v>
      </c>
      <c r="F6312" s="1" t="s">
        <v>1</v>
      </c>
      <c r="G6312" s="2">
        <v>28.150953928195602</v>
      </c>
      <c r="H6312" s="1">
        <v>30.5</v>
      </c>
    </row>
    <row r="6313" spans="1:8" x14ac:dyDescent="0.3">
      <c r="A6313" s="7" t="s">
        <v>3753</v>
      </c>
      <c r="B6313" s="1" t="s">
        <v>5</v>
      </c>
      <c r="C6313" s="1" t="s">
        <v>219</v>
      </c>
      <c r="D6313" s="1" t="s">
        <v>7</v>
      </c>
      <c r="E6313" s="1" t="s">
        <v>7</v>
      </c>
      <c r="F6313" s="1" t="s">
        <v>2</v>
      </c>
      <c r="G6313" s="2">
        <v>10.508747567166401</v>
      </c>
      <c r="H6313" s="1">
        <v>10</v>
      </c>
    </row>
    <row r="6314" spans="1:8" x14ac:dyDescent="0.3">
      <c r="A6314" s="7" t="s">
        <v>3753</v>
      </c>
      <c r="B6314" s="1" t="s">
        <v>5</v>
      </c>
      <c r="C6314" s="1" t="s">
        <v>219</v>
      </c>
      <c r="D6314" s="1" t="s">
        <v>7</v>
      </c>
      <c r="E6314" s="1" t="s">
        <v>7</v>
      </c>
      <c r="F6314" s="1" t="s">
        <v>1</v>
      </c>
      <c r="G6314" s="2">
        <v>12.087100048585301</v>
      </c>
      <c r="H6314" s="1">
        <v>10</v>
      </c>
    </row>
    <row r="6315" spans="1:8" x14ac:dyDescent="0.3">
      <c r="A6315" s="7" t="s">
        <v>3754</v>
      </c>
      <c r="B6315" s="1" t="s">
        <v>130</v>
      </c>
      <c r="C6315" s="1" t="s">
        <v>265</v>
      </c>
      <c r="D6315" s="1" t="s">
        <v>7</v>
      </c>
      <c r="E6315" s="1" t="s">
        <v>7</v>
      </c>
      <c r="F6315" s="1" t="s">
        <v>2</v>
      </c>
      <c r="G6315" s="2">
        <v>4.8736767416932798</v>
      </c>
      <c r="H6315" s="1">
        <v>6</v>
      </c>
    </row>
    <row r="6316" spans="1:8" x14ac:dyDescent="0.3">
      <c r="A6316" s="7" t="s">
        <v>3754</v>
      </c>
      <c r="B6316" s="1" t="s">
        <v>130</v>
      </c>
      <c r="C6316" s="1" t="s">
        <v>265</v>
      </c>
      <c r="D6316" s="1" t="s">
        <v>7</v>
      </c>
      <c r="E6316" s="1" t="s">
        <v>7</v>
      </c>
      <c r="F6316" s="1" t="s">
        <v>1</v>
      </c>
      <c r="G6316" s="2">
        <v>4.9404219045581899</v>
      </c>
      <c r="H6316" s="1">
        <v>6</v>
      </c>
    </row>
    <row r="6317" spans="1:8" x14ac:dyDescent="0.3">
      <c r="A6317" s="7" t="s">
        <v>3755</v>
      </c>
      <c r="B6317" s="1" t="s">
        <v>130</v>
      </c>
      <c r="C6317" s="1" t="s">
        <v>265</v>
      </c>
      <c r="D6317" s="1" t="s">
        <v>7</v>
      </c>
      <c r="E6317" s="1" t="s">
        <v>7</v>
      </c>
      <c r="F6317" s="1" t="s">
        <v>2</v>
      </c>
      <c r="G6317" s="2">
        <v>5.08670003775278</v>
      </c>
      <c r="H6317" s="1">
        <v>4.3</v>
      </c>
    </row>
    <row r="6318" spans="1:8" x14ac:dyDescent="0.3">
      <c r="A6318" s="7" t="s">
        <v>3755</v>
      </c>
      <c r="B6318" s="1" t="s">
        <v>130</v>
      </c>
      <c r="C6318" s="1" t="s">
        <v>265</v>
      </c>
      <c r="D6318" s="1" t="s">
        <v>7</v>
      </c>
      <c r="E6318" s="1" t="s">
        <v>7</v>
      </c>
      <c r="F6318" s="1" t="s">
        <v>1</v>
      </c>
      <c r="G6318" s="2">
        <v>5.1509014860231703</v>
      </c>
      <c r="H6318" s="1">
        <v>4.3</v>
      </c>
    </row>
    <row r="6319" spans="1:8" x14ac:dyDescent="0.3">
      <c r="A6319" s="7" t="s">
        <v>3756</v>
      </c>
      <c r="B6319" s="1" t="s">
        <v>130</v>
      </c>
      <c r="C6319" s="1" t="s">
        <v>265</v>
      </c>
      <c r="D6319" s="1" t="s">
        <v>7</v>
      </c>
      <c r="E6319" s="1" t="s">
        <v>7</v>
      </c>
      <c r="F6319" s="1" t="s">
        <v>2</v>
      </c>
      <c r="G6319" s="2">
        <v>7.7585534181913003</v>
      </c>
      <c r="H6319" s="1">
        <v>5.3</v>
      </c>
    </row>
    <row r="6320" spans="1:8" x14ac:dyDescent="0.3">
      <c r="A6320" s="7" t="s">
        <v>3756</v>
      </c>
      <c r="B6320" s="1" t="s">
        <v>130</v>
      </c>
      <c r="C6320" s="1" t="s">
        <v>265</v>
      </c>
      <c r="D6320" s="1" t="s">
        <v>7</v>
      </c>
      <c r="E6320" s="1" t="s">
        <v>7</v>
      </c>
      <c r="F6320" s="1" t="s">
        <v>1</v>
      </c>
      <c r="G6320" s="2">
        <v>13.0719414024685</v>
      </c>
      <c r="H6320" s="1">
        <v>5.3</v>
      </c>
    </row>
    <row r="6321" spans="1:8" x14ac:dyDescent="0.3">
      <c r="A6321" s="7" t="s">
        <v>3757</v>
      </c>
      <c r="B6321" s="1" t="s">
        <v>130</v>
      </c>
      <c r="C6321" s="1" t="s">
        <v>265</v>
      </c>
      <c r="D6321" s="1" t="s">
        <v>7</v>
      </c>
      <c r="E6321" s="1" t="s">
        <v>7</v>
      </c>
      <c r="F6321" s="1" t="s">
        <v>2</v>
      </c>
      <c r="G6321" s="2">
        <v>3.87796500021993</v>
      </c>
      <c r="H6321" s="1">
        <v>2.2999999999999998</v>
      </c>
    </row>
    <row r="6322" spans="1:8" x14ac:dyDescent="0.3">
      <c r="A6322" s="7" t="s">
        <v>3757</v>
      </c>
      <c r="B6322" s="1" t="s">
        <v>130</v>
      </c>
      <c r="C6322" s="1" t="s">
        <v>265</v>
      </c>
      <c r="D6322" s="1" t="s">
        <v>7</v>
      </c>
      <c r="E6322" s="1" t="s">
        <v>7</v>
      </c>
      <c r="F6322" s="1" t="s">
        <v>1</v>
      </c>
      <c r="G6322" s="2">
        <v>3.9549454058870199</v>
      </c>
      <c r="H6322" s="1">
        <v>2.2999999999999998</v>
      </c>
    </row>
    <row r="6323" spans="1:8" x14ac:dyDescent="0.3">
      <c r="A6323" s="7" t="s">
        <v>3758</v>
      </c>
      <c r="B6323" s="1" t="s">
        <v>130</v>
      </c>
      <c r="C6323" s="1" t="s">
        <v>265</v>
      </c>
      <c r="D6323" s="1" t="s">
        <v>7</v>
      </c>
      <c r="E6323" s="1" t="s">
        <v>7</v>
      </c>
      <c r="F6323" s="1" t="s">
        <v>1</v>
      </c>
      <c r="G6323" s="2">
        <v>2.8756308397114601</v>
      </c>
      <c r="H6323" s="1">
        <v>2.6</v>
      </c>
    </row>
    <row r="6324" spans="1:8" x14ac:dyDescent="0.3">
      <c r="A6324" s="7" t="s">
        <v>3758</v>
      </c>
      <c r="B6324" s="1" t="s">
        <v>130</v>
      </c>
      <c r="C6324" s="1" t="s">
        <v>265</v>
      </c>
      <c r="D6324" s="1" t="s">
        <v>7</v>
      </c>
      <c r="E6324" s="1" t="s">
        <v>7</v>
      </c>
      <c r="F6324" s="1" t="s">
        <v>2</v>
      </c>
      <c r="G6324" s="2">
        <v>3.2234182416425501</v>
      </c>
      <c r="H6324" s="1">
        <v>2.6</v>
      </c>
    </row>
    <row r="6325" spans="1:8" x14ac:dyDescent="0.3">
      <c r="A6325" s="7" t="s">
        <v>3759</v>
      </c>
      <c r="B6325" s="1" t="s">
        <v>130</v>
      </c>
      <c r="C6325" s="1" t="s">
        <v>265</v>
      </c>
      <c r="D6325" s="1" t="s">
        <v>7</v>
      </c>
      <c r="E6325" s="1" t="s">
        <v>7</v>
      </c>
      <c r="F6325" s="1" t="s">
        <v>2</v>
      </c>
      <c r="G6325" s="2">
        <v>9.5675976634323998</v>
      </c>
      <c r="H6325" s="1">
        <v>5.9</v>
      </c>
    </row>
    <row r="6326" spans="1:8" x14ac:dyDescent="0.3">
      <c r="A6326" s="7" t="s">
        <v>3759</v>
      </c>
      <c r="B6326" s="1" t="s">
        <v>130</v>
      </c>
      <c r="C6326" s="1" t="s">
        <v>265</v>
      </c>
      <c r="D6326" s="1" t="s">
        <v>7</v>
      </c>
      <c r="E6326" s="1" t="s">
        <v>7</v>
      </c>
      <c r="F6326" s="1" t="s">
        <v>1</v>
      </c>
      <c r="G6326" s="2">
        <v>18.7608890826675</v>
      </c>
      <c r="H6326" s="1">
        <v>5.9</v>
      </c>
    </row>
    <row r="6327" spans="1:8" x14ac:dyDescent="0.3">
      <c r="A6327" s="7" t="s">
        <v>3760</v>
      </c>
      <c r="B6327" s="1" t="s">
        <v>130</v>
      </c>
      <c r="C6327" s="1" t="s">
        <v>265</v>
      </c>
      <c r="D6327" s="1" t="s">
        <v>7</v>
      </c>
      <c r="E6327" s="1" t="s">
        <v>7</v>
      </c>
      <c r="F6327" s="1" t="s">
        <v>2</v>
      </c>
      <c r="G6327" s="2">
        <v>4.5753387705642297</v>
      </c>
      <c r="H6327" s="1">
        <v>3.1</v>
      </c>
    </row>
    <row r="6328" spans="1:8" x14ac:dyDescent="0.3">
      <c r="A6328" s="7" t="s">
        <v>3760</v>
      </c>
      <c r="B6328" s="1" t="s">
        <v>130</v>
      </c>
      <c r="C6328" s="1" t="s">
        <v>265</v>
      </c>
      <c r="D6328" s="1" t="s">
        <v>7</v>
      </c>
      <c r="E6328" s="1" t="s">
        <v>7</v>
      </c>
      <c r="F6328" s="1" t="s">
        <v>1</v>
      </c>
      <c r="G6328" s="2">
        <v>5.2595682568063404</v>
      </c>
      <c r="H6328" s="1">
        <v>3.1</v>
      </c>
    </row>
    <row r="6329" spans="1:8" x14ac:dyDescent="0.3">
      <c r="A6329" s="7" t="s">
        <v>3761</v>
      </c>
      <c r="B6329" s="1" t="s">
        <v>130</v>
      </c>
      <c r="C6329" s="1" t="s">
        <v>265</v>
      </c>
      <c r="D6329" s="1" t="s">
        <v>7</v>
      </c>
      <c r="E6329" s="1" t="s">
        <v>7</v>
      </c>
      <c r="F6329" s="1" t="s">
        <v>2</v>
      </c>
      <c r="G6329" s="2">
        <v>6.0912075054932098</v>
      </c>
      <c r="H6329" s="1">
        <v>3.8</v>
      </c>
    </row>
    <row r="6330" spans="1:8" x14ac:dyDescent="0.3">
      <c r="A6330" s="7" t="s">
        <v>3761</v>
      </c>
      <c r="B6330" s="1" t="s">
        <v>130</v>
      </c>
      <c r="C6330" s="1" t="s">
        <v>265</v>
      </c>
      <c r="D6330" s="1" t="s">
        <v>7</v>
      </c>
      <c r="E6330" s="1" t="s">
        <v>7</v>
      </c>
      <c r="F6330" s="1" t="s">
        <v>1</v>
      </c>
      <c r="G6330" s="2">
        <v>8.6138430498734007</v>
      </c>
      <c r="H6330" s="1">
        <v>3.8</v>
      </c>
    </row>
    <row r="6331" spans="1:8" x14ac:dyDescent="0.3">
      <c r="A6331" s="7" t="s">
        <v>3762</v>
      </c>
      <c r="B6331" s="1" t="s">
        <v>130</v>
      </c>
      <c r="C6331" s="1" t="s">
        <v>265</v>
      </c>
      <c r="D6331" s="1" t="s">
        <v>7</v>
      </c>
      <c r="E6331" s="1" t="s">
        <v>7</v>
      </c>
      <c r="F6331" s="1" t="s">
        <v>2</v>
      </c>
      <c r="G6331" s="2">
        <v>7.7585534181913003</v>
      </c>
      <c r="H6331" s="1">
        <v>6.3</v>
      </c>
    </row>
    <row r="6332" spans="1:8" x14ac:dyDescent="0.3">
      <c r="A6332" s="7" t="s">
        <v>3762</v>
      </c>
      <c r="B6332" s="1" t="s">
        <v>130</v>
      </c>
      <c r="C6332" s="1" t="s">
        <v>265</v>
      </c>
      <c r="D6332" s="1" t="s">
        <v>7</v>
      </c>
      <c r="E6332" s="1" t="s">
        <v>7</v>
      </c>
      <c r="F6332" s="1" t="s">
        <v>1</v>
      </c>
      <c r="G6332" s="2">
        <v>13.0719414024685</v>
      </c>
      <c r="H6332" s="1">
        <v>6.3</v>
      </c>
    </row>
    <row r="6333" spans="1:8" x14ac:dyDescent="0.3">
      <c r="A6333" s="7" t="s">
        <v>3763</v>
      </c>
      <c r="B6333" s="1" t="s">
        <v>107</v>
      </c>
      <c r="C6333" s="1" t="s">
        <v>366</v>
      </c>
      <c r="D6333" s="1" t="s">
        <v>7</v>
      </c>
      <c r="E6333" s="1" t="s">
        <v>7</v>
      </c>
      <c r="F6333" s="1" t="s">
        <v>2</v>
      </c>
      <c r="G6333" s="2">
        <v>223.85298174008099</v>
      </c>
      <c r="H6333" s="1">
        <v>235</v>
      </c>
    </row>
    <row r="6334" spans="1:8" x14ac:dyDescent="0.3">
      <c r="A6334" s="7" t="s">
        <v>3763</v>
      </c>
      <c r="B6334" s="1" t="s">
        <v>107</v>
      </c>
      <c r="C6334" s="1" t="s">
        <v>366</v>
      </c>
      <c r="D6334" s="1" t="s">
        <v>7</v>
      </c>
      <c r="E6334" s="1" t="s">
        <v>7</v>
      </c>
      <c r="F6334" s="1" t="s">
        <v>1</v>
      </c>
      <c r="G6334" s="2">
        <v>264.08872315582602</v>
      </c>
      <c r="H6334" s="1">
        <v>235</v>
      </c>
    </row>
    <row r="6335" spans="1:8" x14ac:dyDescent="0.3">
      <c r="A6335" s="7" t="s">
        <v>3764</v>
      </c>
      <c r="B6335" s="1" t="s">
        <v>5</v>
      </c>
      <c r="C6335" s="1" t="s">
        <v>3765</v>
      </c>
      <c r="D6335" s="1" t="s">
        <v>7</v>
      </c>
      <c r="E6335" s="1" t="s">
        <v>7</v>
      </c>
      <c r="F6335" s="1" t="s">
        <v>1</v>
      </c>
      <c r="G6335" s="2">
        <v>15.430221993177399</v>
      </c>
      <c r="H6335" s="1">
        <v>21.3</v>
      </c>
    </row>
    <row r="6336" spans="1:8" x14ac:dyDescent="0.3">
      <c r="A6336" s="7" t="s">
        <v>3766</v>
      </c>
      <c r="B6336" s="1" t="s">
        <v>356</v>
      </c>
      <c r="C6336" s="1" t="s">
        <v>3050</v>
      </c>
      <c r="D6336" s="1" t="s">
        <v>7</v>
      </c>
      <c r="E6336" s="1" t="s">
        <v>7</v>
      </c>
      <c r="F6336" s="1" t="s">
        <v>2</v>
      </c>
      <c r="G6336" s="2">
        <v>562.13126487680495</v>
      </c>
      <c r="H6336" s="1">
        <v>545</v>
      </c>
    </row>
    <row r="6337" spans="1:8" x14ac:dyDescent="0.3">
      <c r="A6337" s="7" t="s">
        <v>3766</v>
      </c>
      <c r="B6337" s="1" t="s">
        <v>356</v>
      </c>
      <c r="C6337" s="1" t="s">
        <v>3050</v>
      </c>
      <c r="D6337" s="1" t="s">
        <v>7</v>
      </c>
      <c r="E6337" s="1" t="s">
        <v>7</v>
      </c>
      <c r="F6337" s="1" t="s">
        <v>1</v>
      </c>
      <c r="G6337" s="2">
        <v>622.48605693287402</v>
      </c>
      <c r="H6337" s="1">
        <v>545</v>
      </c>
    </row>
    <row r="6338" spans="1:8" x14ac:dyDescent="0.3">
      <c r="A6338" s="7" t="s">
        <v>3767</v>
      </c>
      <c r="B6338" s="1" t="s">
        <v>356</v>
      </c>
      <c r="C6338" s="1" t="s">
        <v>3050</v>
      </c>
      <c r="D6338" s="1" t="s">
        <v>7</v>
      </c>
      <c r="E6338" s="1" t="s">
        <v>7</v>
      </c>
      <c r="F6338" s="1" t="s">
        <v>2</v>
      </c>
      <c r="G6338" s="2">
        <v>1225.0022054072299</v>
      </c>
      <c r="H6338" s="1">
        <v>1769</v>
      </c>
    </row>
    <row r="6339" spans="1:8" x14ac:dyDescent="0.3">
      <c r="A6339" s="7" t="s">
        <v>3768</v>
      </c>
      <c r="B6339" s="1" t="s">
        <v>356</v>
      </c>
      <c r="C6339" s="1" t="s">
        <v>3050</v>
      </c>
      <c r="D6339" s="1" t="s">
        <v>7</v>
      </c>
      <c r="E6339" s="1" t="s">
        <v>7</v>
      </c>
      <c r="F6339" s="1" t="s">
        <v>1</v>
      </c>
      <c r="G6339" s="2">
        <v>1908.2565360005101</v>
      </c>
      <c r="H6339" s="1">
        <v>2254.5</v>
      </c>
    </row>
    <row r="6340" spans="1:8" x14ac:dyDescent="0.3">
      <c r="A6340" s="7" t="s">
        <v>3768</v>
      </c>
      <c r="B6340" s="1" t="s">
        <v>356</v>
      </c>
      <c r="C6340" s="1" t="s">
        <v>3050</v>
      </c>
      <c r="D6340" s="1" t="s">
        <v>7</v>
      </c>
      <c r="E6340" s="1" t="s">
        <v>7</v>
      </c>
      <c r="F6340" s="1" t="s">
        <v>2</v>
      </c>
      <c r="G6340" s="2">
        <v>2125.77625634275</v>
      </c>
      <c r="H6340" s="1">
        <v>2254.5</v>
      </c>
    </row>
    <row r="6341" spans="1:8" x14ac:dyDescent="0.3">
      <c r="A6341" s="7" t="s">
        <v>3769</v>
      </c>
      <c r="B6341" s="1" t="s">
        <v>356</v>
      </c>
      <c r="C6341" s="1" t="s">
        <v>3050</v>
      </c>
      <c r="D6341" s="1" t="s">
        <v>7</v>
      </c>
      <c r="E6341" s="1" t="s">
        <v>7</v>
      </c>
      <c r="F6341" s="1" t="s">
        <v>2</v>
      </c>
      <c r="G6341" s="2">
        <v>1107.82523444545</v>
      </c>
      <c r="H6341" s="1">
        <v>1070</v>
      </c>
    </row>
    <row r="6342" spans="1:8" x14ac:dyDescent="0.3">
      <c r="A6342" s="7" t="s">
        <v>3769</v>
      </c>
      <c r="B6342" s="1" t="s">
        <v>356</v>
      </c>
      <c r="C6342" s="1" t="s">
        <v>3050</v>
      </c>
      <c r="D6342" s="1" t="s">
        <v>7</v>
      </c>
      <c r="E6342" s="1" t="s">
        <v>7</v>
      </c>
      <c r="F6342" s="1" t="s">
        <v>1</v>
      </c>
      <c r="G6342" s="2">
        <v>1117.7752118778701</v>
      </c>
      <c r="H6342" s="1">
        <v>1070</v>
      </c>
    </row>
    <row r="6343" spans="1:8" x14ac:dyDescent="0.3">
      <c r="A6343" s="7" t="s">
        <v>3770</v>
      </c>
      <c r="B6343" s="1" t="s">
        <v>356</v>
      </c>
      <c r="C6343" s="1" t="s">
        <v>3050</v>
      </c>
      <c r="D6343" s="1" t="s">
        <v>7</v>
      </c>
      <c r="E6343" s="1" t="s">
        <v>7</v>
      </c>
      <c r="F6343" s="1" t="s">
        <v>1</v>
      </c>
      <c r="G6343" s="2">
        <v>1866.7996953757499</v>
      </c>
      <c r="H6343" s="1">
        <v>2200</v>
      </c>
    </row>
    <row r="6344" spans="1:8" x14ac:dyDescent="0.3">
      <c r="A6344" s="7" t="s">
        <v>3770</v>
      </c>
      <c r="B6344" s="1" t="s">
        <v>356</v>
      </c>
      <c r="C6344" s="1" t="s">
        <v>3050</v>
      </c>
      <c r="D6344" s="1" t="s">
        <v>7</v>
      </c>
      <c r="E6344" s="1" t="s">
        <v>7</v>
      </c>
      <c r="F6344" s="1" t="s">
        <v>2</v>
      </c>
      <c r="G6344" s="2">
        <v>2006.5944412624499</v>
      </c>
      <c r="H6344" s="1">
        <v>2200</v>
      </c>
    </row>
    <row r="6345" spans="1:8" x14ac:dyDescent="0.3">
      <c r="A6345" s="7" t="s">
        <v>3771</v>
      </c>
      <c r="B6345" s="1" t="s">
        <v>356</v>
      </c>
      <c r="C6345" s="1" t="s">
        <v>3050</v>
      </c>
      <c r="D6345" s="1" t="s">
        <v>7</v>
      </c>
      <c r="E6345" s="1" t="s">
        <v>7</v>
      </c>
      <c r="F6345" s="1" t="s">
        <v>2</v>
      </c>
      <c r="G6345" s="2">
        <v>1688.4512465882699</v>
      </c>
      <c r="H6345" s="1">
        <v>2265.3000000000002</v>
      </c>
    </row>
    <row r="6346" spans="1:8" x14ac:dyDescent="0.3">
      <c r="A6346" s="7" t="s">
        <v>3772</v>
      </c>
      <c r="B6346" s="1" t="s">
        <v>356</v>
      </c>
      <c r="C6346" s="1" t="s">
        <v>3050</v>
      </c>
      <c r="D6346" s="1" t="s">
        <v>7</v>
      </c>
      <c r="E6346" s="1" t="s">
        <v>7</v>
      </c>
      <c r="F6346" s="1" t="s">
        <v>2</v>
      </c>
      <c r="G6346" s="2">
        <v>945.89928585151097</v>
      </c>
      <c r="H6346" s="1">
        <v>762.9</v>
      </c>
    </row>
    <row r="6347" spans="1:8" x14ac:dyDescent="0.3">
      <c r="A6347" s="7" t="s">
        <v>3773</v>
      </c>
      <c r="B6347" s="1" t="s">
        <v>356</v>
      </c>
      <c r="C6347" s="1" t="s">
        <v>3050</v>
      </c>
      <c r="D6347" s="1" t="s">
        <v>7</v>
      </c>
      <c r="E6347" s="1" t="s">
        <v>7</v>
      </c>
      <c r="F6347" s="1" t="s">
        <v>2</v>
      </c>
      <c r="G6347" s="2">
        <v>1261.8908105672199</v>
      </c>
      <c r="H6347" s="1">
        <v>1379</v>
      </c>
    </row>
    <row r="6348" spans="1:8" x14ac:dyDescent="0.3">
      <c r="A6348" s="7" t="s">
        <v>3773</v>
      </c>
      <c r="B6348" s="1" t="s">
        <v>356</v>
      </c>
      <c r="C6348" s="1" t="s">
        <v>3050</v>
      </c>
      <c r="D6348" s="1" t="s">
        <v>7</v>
      </c>
      <c r="E6348" s="1" t="s">
        <v>7</v>
      </c>
      <c r="F6348" s="1" t="s">
        <v>1</v>
      </c>
      <c r="G6348" s="2">
        <v>1276.6764494845099</v>
      </c>
      <c r="H6348" s="1">
        <v>1379</v>
      </c>
    </row>
    <row r="6349" spans="1:8" x14ac:dyDescent="0.3">
      <c r="A6349" s="7" t="s">
        <v>3774</v>
      </c>
      <c r="B6349" s="1" t="s">
        <v>356</v>
      </c>
      <c r="C6349" s="1" t="s">
        <v>3050</v>
      </c>
      <c r="D6349" s="1" t="s">
        <v>7</v>
      </c>
      <c r="E6349" s="1" t="s">
        <v>7</v>
      </c>
      <c r="F6349" s="1" t="s">
        <v>2</v>
      </c>
      <c r="G6349" s="2">
        <v>835.11112454613794</v>
      </c>
      <c r="H6349" s="1">
        <v>822</v>
      </c>
    </row>
    <row r="6350" spans="1:8" x14ac:dyDescent="0.3">
      <c r="A6350" s="7" t="s">
        <v>3774</v>
      </c>
      <c r="B6350" s="1" t="s">
        <v>356</v>
      </c>
      <c r="C6350" s="1" t="s">
        <v>3050</v>
      </c>
      <c r="D6350" s="1" t="s">
        <v>7</v>
      </c>
      <c r="E6350" s="1" t="s">
        <v>7</v>
      </c>
      <c r="F6350" s="1" t="s">
        <v>1</v>
      </c>
      <c r="G6350" s="2">
        <v>888.66660812494797</v>
      </c>
      <c r="H6350" s="1">
        <v>822</v>
      </c>
    </row>
    <row r="6351" spans="1:8" x14ac:dyDescent="0.3">
      <c r="A6351" s="7" t="s">
        <v>3775</v>
      </c>
      <c r="B6351" s="1" t="s">
        <v>356</v>
      </c>
      <c r="C6351" s="1" t="s">
        <v>3050</v>
      </c>
      <c r="D6351" s="1" t="s">
        <v>7</v>
      </c>
      <c r="E6351" s="1" t="s">
        <v>7</v>
      </c>
      <c r="F6351" s="1" t="s">
        <v>2</v>
      </c>
      <c r="G6351" s="2">
        <v>2126.3654981480599</v>
      </c>
      <c r="H6351" s="1">
        <v>1950.5</v>
      </c>
    </row>
    <row r="6352" spans="1:8" x14ac:dyDescent="0.3">
      <c r="A6352" s="7" t="s">
        <v>3776</v>
      </c>
      <c r="B6352" s="1" t="s">
        <v>356</v>
      </c>
      <c r="C6352" s="1" t="s">
        <v>3050</v>
      </c>
      <c r="D6352" s="1" t="s">
        <v>7</v>
      </c>
      <c r="E6352" s="1" t="s">
        <v>7</v>
      </c>
      <c r="F6352" s="1" t="s">
        <v>2</v>
      </c>
      <c r="G6352" s="2">
        <v>1251.4621730425499</v>
      </c>
      <c r="H6352" s="1">
        <v>1455</v>
      </c>
    </row>
    <row r="6353" spans="1:8" x14ac:dyDescent="0.3">
      <c r="A6353" s="7" t="s">
        <v>3776</v>
      </c>
      <c r="B6353" s="1" t="s">
        <v>356</v>
      </c>
      <c r="C6353" s="1" t="s">
        <v>3050</v>
      </c>
      <c r="D6353" s="1" t="s">
        <v>7</v>
      </c>
      <c r="E6353" s="1" t="s">
        <v>7</v>
      </c>
      <c r="F6353" s="1" t="s">
        <v>1</v>
      </c>
      <c r="G6353" s="2">
        <v>1318.7226872871499</v>
      </c>
      <c r="H6353" s="1">
        <v>1455</v>
      </c>
    </row>
    <row r="6354" spans="1:8" x14ac:dyDescent="0.3">
      <c r="A6354" s="7" t="s">
        <v>3777</v>
      </c>
      <c r="B6354" s="1" t="s">
        <v>356</v>
      </c>
      <c r="C6354" s="1" t="s">
        <v>3050</v>
      </c>
      <c r="D6354" s="1" t="s">
        <v>7</v>
      </c>
      <c r="E6354" s="1" t="s">
        <v>7</v>
      </c>
      <c r="F6354" s="1" t="s">
        <v>1</v>
      </c>
      <c r="G6354" s="2">
        <v>2003.56297920373</v>
      </c>
      <c r="H6354" s="1">
        <v>1555</v>
      </c>
    </row>
    <row r="6355" spans="1:8" x14ac:dyDescent="0.3">
      <c r="A6355" s="7" t="s">
        <v>3777</v>
      </c>
      <c r="B6355" s="1" t="s">
        <v>356</v>
      </c>
      <c r="C6355" s="1" t="s">
        <v>3050</v>
      </c>
      <c r="D6355" s="1" t="s">
        <v>7</v>
      </c>
      <c r="E6355" s="1" t="s">
        <v>7</v>
      </c>
      <c r="F6355" s="1" t="s">
        <v>2</v>
      </c>
      <c r="G6355" s="2">
        <v>2289.9863043096402</v>
      </c>
      <c r="H6355" s="1">
        <v>1555</v>
      </c>
    </row>
    <row r="6356" spans="1:8" x14ac:dyDescent="0.3">
      <c r="A6356" s="7" t="s">
        <v>3778</v>
      </c>
      <c r="B6356" s="1" t="s">
        <v>356</v>
      </c>
      <c r="C6356" s="1" t="s">
        <v>3050</v>
      </c>
      <c r="D6356" s="1" t="s">
        <v>7</v>
      </c>
      <c r="E6356" s="1" t="s">
        <v>7</v>
      </c>
      <c r="F6356" s="1" t="s">
        <v>2</v>
      </c>
      <c r="G6356" s="2">
        <v>1755.22940931415</v>
      </c>
      <c r="H6356" s="1">
        <v>1185</v>
      </c>
    </row>
    <row r="6357" spans="1:8" x14ac:dyDescent="0.3">
      <c r="A6357" s="7" t="s">
        <v>3779</v>
      </c>
      <c r="B6357" s="1" t="s">
        <v>356</v>
      </c>
      <c r="C6357" s="1" t="s">
        <v>3050</v>
      </c>
      <c r="D6357" s="1" t="s">
        <v>7</v>
      </c>
      <c r="E6357" s="1" t="s">
        <v>7</v>
      </c>
      <c r="F6357" s="1" t="s">
        <v>2</v>
      </c>
      <c r="G6357" s="2">
        <v>2343.0514840826499</v>
      </c>
      <c r="H6357" s="1">
        <v>2500</v>
      </c>
    </row>
    <row r="6358" spans="1:8" x14ac:dyDescent="0.3">
      <c r="A6358" s="7" t="s">
        <v>3780</v>
      </c>
      <c r="B6358" s="1" t="s">
        <v>356</v>
      </c>
      <c r="C6358" s="1" t="s">
        <v>3050</v>
      </c>
      <c r="D6358" s="1" t="s">
        <v>7</v>
      </c>
      <c r="E6358" s="1" t="s">
        <v>7</v>
      </c>
      <c r="F6358" s="1" t="s">
        <v>2</v>
      </c>
      <c r="G6358" s="2">
        <v>1074.1599416926299</v>
      </c>
      <c r="H6358" s="1">
        <v>1033.3</v>
      </c>
    </row>
    <row r="6359" spans="1:8" x14ac:dyDescent="0.3">
      <c r="A6359" s="7" t="s">
        <v>3781</v>
      </c>
      <c r="B6359" s="1" t="s">
        <v>356</v>
      </c>
      <c r="C6359" s="1" t="s">
        <v>3050</v>
      </c>
      <c r="D6359" s="1" t="s">
        <v>7</v>
      </c>
      <c r="E6359" s="1" t="s">
        <v>7</v>
      </c>
      <c r="F6359" s="1" t="s">
        <v>2</v>
      </c>
      <c r="G6359" s="2">
        <v>1623.13706179782</v>
      </c>
      <c r="H6359" s="1">
        <v>2151.3000000000002</v>
      </c>
    </row>
    <row r="6360" spans="1:8" x14ac:dyDescent="0.3">
      <c r="A6360" s="7" t="s">
        <v>3782</v>
      </c>
      <c r="B6360" s="1" t="s">
        <v>356</v>
      </c>
      <c r="C6360" s="1" t="s">
        <v>3050</v>
      </c>
      <c r="D6360" s="1" t="s">
        <v>7</v>
      </c>
      <c r="E6360" s="1" t="s">
        <v>7</v>
      </c>
      <c r="F6360" s="1" t="s">
        <v>1</v>
      </c>
      <c r="G6360" s="2">
        <v>1668.5354524714601</v>
      </c>
      <c r="H6360" s="1">
        <v>1600</v>
      </c>
    </row>
    <row r="6361" spans="1:8" x14ac:dyDescent="0.3">
      <c r="A6361" s="7" t="s">
        <v>3782</v>
      </c>
      <c r="B6361" s="1" t="s">
        <v>356</v>
      </c>
      <c r="C6361" s="1" t="s">
        <v>3050</v>
      </c>
      <c r="D6361" s="1" t="s">
        <v>7</v>
      </c>
      <c r="E6361" s="1" t="s">
        <v>7</v>
      </c>
      <c r="F6361" s="1" t="s">
        <v>2</v>
      </c>
      <c r="G6361" s="2">
        <v>2052.4518526377201</v>
      </c>
      <c r="H6361" s="1">
        <v>1600</v>
      </c>
    </row>
    <row r="6362" spans="1:8" x14ac:dyDescent="0.3">
      <c r="A6362" s="7" t="s">
        <v>3783</v>
      </c>
      <c r="B6362" s="1" t="s">
        <v>130</v>
      </c>
      <c r="C6362" s="1" t="s">
        <v>454</v>
      </c>
      <c r="D6362" s="1" t="s">
        <v>7</v>
      </c>
      <c r="E6362" s="1" t="s">
        <v>7</v>
      </c>
      <c r="F6362" s="1" t="s">
        <v>2</v>
      </c>
      <c r="G6362" s="2">
        <v>47.960564024001698</v>
      </c>
      <c r="H6362" s="1">
        <v>47.2</v>
      </c>
    </row>
    <row r="6363" spans="1:8" x14ac:dyDescent="0.3">
      <c r="A6363" s="7" t="s">
        <v>3783</v>
      </c>
      <c r="B6363" s="1" t="s">
        <v>130</v>
      </c>
      <c r="C6363" s="1" t="s">
        <v>454</v>
      </c>
      <c r="D6363" s="1" t="s">
        <v>7</v>
      </c>
      <c r="E6363" s="1" t="s">
        <v>7</v>
      </c>
      <c r="F6363" s="1" t="s">
        <v>1</v>
      </c>
      <c r="G6363" s="2">
        <v>55.993714691426803</v>
      </c>
      <c r="H6363" s="1">
        <v>47.2</v>
      </c>
    </row>
    <row r="6364" spans="1:8" x14ac:dyDescent="0.3">
      <c r="A6364" s="7" t="s">
        <v>3784</v>
      </c>
      <c r="B6364" s="1" t="s">
        <v>107</v>
      </c>
      <c r="C6364" s="1" t="s">
        <v>108</v>
      </c>
      <c r="D6364" s="1" t="s">
        <v>7</v>
      </c>
      <c r="E6364" s="1" t="s">
        <v>7</v>
      </c>
      <c r="F6364" s="1" t="s">
        <v>2</v>
      </c>
      <c r="G6364" s="2">
        <v>42.287081633052303</v>
      </c>
      <c r="H6364" s="1">
        <v>55.9</v>
      </c>
    </row>
    <row r="6365" spans="1:8" x14ac:dyDescent="0.3">
      <c r="A6365" s="7" t="s">
        <v>3785</v>
      </c>
      <c r="B6365" s="1" t="s">
        <v>107</v>
      </c>
      <c r="C6365" s="1" t="s">
        <v>108</v>
      </c>
      <c r="D6365" s="1" t="s">
        <v>7</v>
      </c>
      <c r="E6365" s="1" t="s">
        <v>7</v>
      </c>
      <c r="F6365" s="1" t="s">
        <v>2</v>
      </c>
      <c r="G6365" s="2">
        <v>66.525632166487298</v>
      </c>
      <c r="H6365" s="1">
        <v>56</v>
      </c>
    </row>
    <row r="6366" spans="1:8" x14ac:dyDescent="0.3">
      <c r="A6366" s="7" t="s">
        <v>3785</v>
      </c>
      <c r="B6366" s="1" t="s">
        <v>107</v>
      </c>
      <c r="C6366" s="1" t="s">
        <v>108</v>
      </c>
      <c r="D6366" s="1" t="s">
        <v>7</v>
      </c>
      <c r="E6366" s="1" t="s">
        <v>7</v>
      </c>
      <c r="F6366" s="1" t="s">
        <v>1</v>
      </c>
      <c r="G6366" s="2">
        <v>68.486462530861004</v>
      </c>
      <c r="H6366" s="1">
        <v>56</v>
      </c>
    </row>
    <row r="6367" spans="1:8" x14ac:dyDescent="0.3">
      <c r="A6367" s="7" t="s">
        <v>3786</v>
      </c>
      <c r="B6367" s="1" t="s">
        <v>107</v>
      </c>
      <c r="C6367" s="1" t="s">
        <v>108</v>
      </c>
      <c r="D6367" s="1" t="s">
        <v>7</v>
      </c>
      <c r="E6367" s="1" t="s">
        <v>7</v>
      </c>
      <c r="F6367" s="1" t="s">
        <v>2</v>
      </c>
      <c r="G6367" s="2">
        <v>44.101599353795599</v>
      </c>
      <c r="H6367" s="1">
        <v>34.9</v>
      </c>
    </row>
    <row r="6368" spans="1:8" x14ac:dyDescent="0.3">
      <c r="A6368" s="7" t="s">
        <v>3786</v>
      </c>
      <c r="B6368" s="1" t="s">
        <v>107</v>
      </c>
      <c r="C6368" s="1" t="s">
        <v>108</v>
      </c>
      <c r="D6368" s="1" t="s">
        <v>7</v>
      </c>
      <c r="E6368" s="1" t="s">
        <v>7</v>
      </c>
      <c r="F6368" s="1" t="s">
        <v>1</v>
      </c>
      <c r="G6368" s="2">
        <v>50.726567953389598</v>
      </c>
      <c r="H6368" s="1">
        <v>34.9</v>
      </c>
    </row>
    <row r="6369" spans="1:8" x14ac:dyDescent="0.3">
      <c r="A6369" s="7" t="s">
        <v>3787</v>
      </c>
      <c r="B6369" s="1" t="s">
        <v>953</v>
      </c>
      <c r="C6369" s="1" t="s">
        <v>954</v>
      </c>
      <c r="D6369" s="1" t="s">
        <v>7</v>
      </c>
      <c r="E6369" s="1" t="s">
        <v>311</v>
      </c>
      <c r="F6369" s="1" t="s">
        <v>2</v>
      </c>
      <c r="G6369" s="2">
        <v>2253.7845369198499</v>
      </c>
      <c r="H6369" s="1" t="s">
        <v>235</v>
      </c>
    </row>
    <row r="6370" spans="1:8" x14ac:dyDescent="0.3">
      <c r="A6370" s="7" t="s">
        <v>3787</v>
      </c>
      <c r="B6370" s="1" t="s">
        <v>953</v>
      </c>
      <c r="C6370" s="1" t="s">
        <v>954</v>
      </c>
      <c r="D6370" s="1" t="s">
        <v>7</v>
      </c>
      <c r="E6370" s="1" t="s">
        <v>311</v>
      </c>
      <c r="F6370" s="1" t="s">
        <v>1</v>
      </c>
      <c r="G6370" s="2">
        <v>2253.7845369198499</v>
      </c>
      <c r="H6370" s="1" t="s">
        <v>235</v>
      </c>
    </row>
    <row r="6371" spans="1:8" x14ac:dyDescent="0.3">
      <c r="A6371" s="7" t="s">
        <v>3788</v>
      </c>
      <c r="B6371" s="1" t="s">
        <v>215</v>
      </c>
      <c r="C6371" s="1" t="s">
        <v>216</v>
      </c>
      <c r="D6371" s="1" t="s">
        <v>7</v>
      </c>
      <c r="E6371" s="1" t="s">
        <v>7</v>
      </c>
      <c r="F6371" s="1" t="s">
        <v>2</v>
      </c>
      <c r="G6371" s="2">
        <v>270.01219513931198</v>
      </c>
      <c r="H6371" s="1">
        <v>338.5</v>
      </c>
    </row>
    <row r="6372" spans="1:8" x14ac:dyDescent="0.3">
      <c r="A6372" s="7" t="s">
        <v>3788</v>
      </c>
      <c r="B6372" s="1" t="s">
        <v>215</v>
      </c>
      <c r="C6372" s="1" t="s">
        <v>216</v>
      </c>
      <c r="D6372" s="1" t="s">
        <v>7</v>
      </c>
      <c r="E6372" s="1" t="s">
        <v>7</v>
      </c>
      <c r="F6372" s="1" t="s">
        <v>1</v>
      </c>
      <c r="G6372" s="2">
        <v>270.01219513931198</v>
      </c>
      <c r="H6372" s="1">
        <v>338.5</v>
      </c>
    </row>
    <row r="6373" spans="1:8" x14ac:dyDescent="0.3">
      <c r="A6373" s="7" t="s">
        <v>3789</v>
      </c>
      <c r="B6373" s="1" t="s">
        <v>215</v>
      </c>
      <c r="C6373" s="1" t="s">
        <v>216</v>
      </c>
      <c r="D6373" s="1" t="s">
        <v>7</v>
      </c>
      <c r="E6373" s="1" t="s">
        <v>7</v>
      </c>
      <c r="F6373" s="1" t="s">
        <v>2</v>
      </c>
      <c r="G6373" s="2">
        <v>264.50774545455801</v>
      </c>
      <c r="H6373" s="1">
        <v>211.4</v>
      </c>
    </row>
    <row r="6374" spans="1:8" x14ac:dyDescent="0.3">
      <c r="A6374" s="7" t="s">
        <v>3789</v>
      </c>
      <c r="B6374" s="1" t="s">
        <v>215</v>
      </c>
      <c r="C6374" s="1" t="s">
        <v>216</v>
      </c>
      <c r="D6374" s="1" t="s">
        <v>7</v>
      </c>
      <c r="E6374" s="1" t="s">
        <v>7</v>
      </c>
      <c r="F6374" s="1" t="s">
        <v>1</v>
      </c>
      <c r="G6374" s="2">
        <v>264.50774545455801</v>
      </c>
      <c r="H6374" s="1">
        <v>211.4</v>
      </c>
    </row>
    <row r="6375" spans="1:8" x14ac:dyDescent="0.3">
      <c r="A6375" s="7" t="s">
        <v>3790</v>
      </c>
      <c r="B6375" s="1" t="s">
        <v>215</v>
      </c>
      <c r="C6375" s="1" t="s">
        <v>216</v>
      </c>
      <c r="D6375" s="1" t="s">
        <v>7</v>
      </c>
      <c r="E6375" s="1" t="s">
        <v>7</v>
      </c>
      <c r="F6375" s="1" t="s">
        <v>2</v>
      </c>
      <c r="G6375" s="2">
        <v>278.40936760564699</v>
      </c>
      <c r="H6375" s="1">
        <v>289.2</v>
      </c>
    </row>
    <row r="6376" spans="1:8" x14ac:dyDescent="0.3">
      <c r="A6376" s="7" t="s">
        <v>3790</v>
      </c>
      <c r="B6376" s="1" t="s">
        <v>215</v>
      </c>
      <c r="C6376" s="1" t="s">
        <v>216</v>
      </c>
      <c r="D6376" s="1" t="s">
        <v>7</v>
      </c>
      <c r="E6376" s="1" t="s">
        <v>7</v>
      </c>
      <c r="F6376" s="1" t="s">
        <v>1</v>
      </c>
      <c r="G6376" s="2">
        <v>278.40936760564699</v>
      </c>
      <c r="H6376" s="1">
        <v>289.2</v>
      </c>
    </row>
    <row r="6377" spans="1:8" x14ac:dyDescent="0.3">
      <c r="A6377" s="7" t="s">
        <v>3791</v>
      </c>
      <c r="B6377" s="1" t="s">
        <v>479</v>
      </c>
      <c r="C6377" s="1" t="s">
        <v>480</v>
      </c>
      <c r="D6377" s="1" t="s">
        <v>7</v>
      </c>
      <c r="E6377" s="1" t="s">
        <v>7</v>
      </c>
      <c r="F6377" s="1" t="s">
        <v>2</v>
      </c>
      <c r="G6377" s="2">
        <v>179.86464954667099</v>
      </c>
      <c r="H6377" s="1">
        <v>180</v>
      </c>
    </row>
    <row r="6378" spans="1:8" x14ac:dyDescent="0.3">
      <c r="A6378" s="7" t="s">
        <v>3791</v>
      </c>
      <c r="B6378" s="1" t="s">
        <v>479</v>
      </c>
      <c r="C6378" s="1" t="s">
        <v>480</v>
      </c>
      <c r="D6378" s="1" t="s">
        <v>7</v>
      </c>
      <c r="E6378" s="1" t="s">
        <v>7</v>
      </c>
      <c r="F6378" s="1" t="s">
        <v>1</v>
      </c>
      <c r="G6378" s="2">
        <v>179.86464954667099</v>
      </c>
      <c r="H6378" s="1">
        <v>180</v>
      </c>
    </row>
    <row r="6379" spans="1:8" x14ac:dyDescent="0.3">
      <c r="A6379" s="7" t="s">
        <v>3792</v>
      </c>
      <c r="B6379" s="1" t="s">
        <v>479</v>
      </c>
      <c r="C6379" s="1" t="s">
        <v>480</v>
      </c>
      <c r="D6379" s="1" t="s">
        <v>7</v>
      </c>
      <c r="E6379" s="1" t="s">
        <v>7</v>
      </c>
      <c r="F6379" s="1" t="s">
        <v>2</v>
      </c>
      <c r="G6379" s="2">
        <v>108.237852481305</v>
      </c>
      <c r="H6379" s="1">
        <v>163</v>
      </c>
    </row>
    <row r="6380" spans="1:8" x14ac:dyDescent="0.3">
      <c r="A6380" s="7" t="s">
        <v>3792</v>
      </c>
      <c r="B6380" s="1" t="s">
        <v>479</v>
      </c>
      <c r="C6380" s="1" t="s">
        <v>480</v>
      </c>
      <c r="D6380" s="1" t="s">
        <v>7</v>
      </c>
      <c r="E6380" s="1" t="s">
        <v>7</v>
      </c>
      <c r="F6380" s="1" t="s">
        <v>1</v>
      </c>
      <c r="G6380" s="2">
        <v>108.237852481305</v>
      </c>
      <c r="H6380" s="1">
        <v>163</v>
      </c>
    </row>
    <row r="6381" spans="1:8" x14ac:dyDescent="0.3">
      <c r="A6381" s="7" t="s">
        <v>3793</v>
      </c>
      <c r="B6381" s="1" t="s">
        <v>100</v>
      </c>
      <c r="C6381" s="1" t="s">
        <v>160</v>
      </c>
      <c r="D6381" s="1" t="s">
        <v>7</v>
      </c>
      <c r="E6381" s="1" t="s">
        <v>7</v>
      </c>
      <c r="F6381" s="1" t="s">
        <v>1</v>
      </c>
      <c r="G6381" s="2">
        <v>1270.8585406104601</v>
      </c>
      <c r="H6381" s="1">
        <v>1135</v>
      </c>
    </row>
    <row r="6382" spans="1:8" x14ac:dyDescent="0.3">
      <c r="A6382" s="7" t="s">
        <v>3793</v>
      </c>
      <c r="B6382" s="1" t="s">
        <v>100</v>
      </c>
      <c r="C6382" s="1" t="s">
        <v>160</v>
      </c>
      <c r="D6382" s="1" t="s">
        <v>7</v>
      </c>
      <c r="E6382" s="1" t="s">
        <v>7</v>
      </c>
      <c r="F6382" s="1" t="s">
        <v>2</v>
      </c>
      <c r="G6382" s="2">
        <v>1309.3225922915899</v>
      </c>
      <c r="H6382" s="1">
        <v>1135</v>
      </c>
    </row>
    <row r="6383" spans="1:8" x14ac:dyDescent="0.3">
      <c r="A6383" s="7" t="s">
        <v>3794</v>
      </c>
      <c r="B6383" s="1" t="s">
        <v>100</v>
      </c>
      <c r="C6383" s="1" t="s">
        <v>160</v>
      </c>
      <c r="D6383" s="1" t="s">
        <v>7</v>
      </c>
      <c r="E6383" s="1" t="s">
        <v>7</v>
      </c>
      <c r="F6383" s="1" t="s">
        <v>1</v>
      </c>
      <c r="G6383" s="2">
        <v>1476.62355348201</v>
      </c>
      <c r="H6383" s="1">
        <v>918.8</v>
      </c>
    </row>
    <row r="6384" spans="1:8" x14ac:dyDescent="0.3">
      <c r="A6384" s="7" t="s">
        <v>3794</v>
      </c>
      <c r="B6384" s="1" t="s">
        <v>100</v>
      </c>
      <c r="C6384" s="1" t="s">
        <v>160</v>
      </c>
      <c r="D6384" s="1" t="s">
        <v>7</v>
      </c>
      <c r="E6384" s="1" t="s">
        <v>7</v>
      </c>
      <c r="F6384" s="1" t="s">
        <v>2</v>
      </c>
      <c r="G6384" s="2">
        <v>1524.8581656030799</v>
      </c>
      <c r="H6384" s="1">
        <v>918.8</v>
      </c>
    </row>
    <row r="6385" spans="1:8" x14ac:dyDescent="0.3">
      <c r="A6385" s="7" t="s">
        <v>3795</v>
      </c>
      <c r="B6385" s="1" t="s">
        <v>5</v>
      </c>
      <c r="C6385" s="1" t="s">
        <v>628</v>
      </c>
      <c r="D6385" s="1" t="s">
        <v>7</v>
      </c>
      <c r="E6385" s="1" t="s">
        <v>7</v>
      </c>
      <c r="F6385" s="1" t="s">
        <v>1</v>
      </c>
      <c r="G6385" s="2">
        <v>6.7843968429162302</v>
      </c>
      <c r="H6385" s="1">
        <v>21.2</v>
      </c>
    </row>
    <row r="6386" spans="1:8" x14ac:dyDescent="0.3">
      <c r="A6386" s="7" t="s">
        <v>3796</v>
      </c>
      <c r="B6386" s="1" t="s">
        <v>5</v>
      </c>
      <c r="C6386" s="1" t="s">
        <v>262</v>
      </c>
      <c r="D6386" s="1" t="s">
        <v>7</v>
      </c>
      <c r="E6386" s="1" t="s">
        <v>7</v>
      </c>
      <c r="F6386" s="1" t="s">
        <v>1</v>
      </c>
      <c r="G6386" s="2">
        <v>40.197685244298803</v>
      </c>
      <c r="H6386" s="1">
        <v>49</v>
      </c>
    </row>
    <row r="6387" spans="1:8" x14ac:dyDescent="0.3">
      <c r="A6387" s="7" t="s">
        <v>3796</v>
      </c>
      <c r="B6387" s="1" t="s">
        <v>5</v>
      </c>
      <c r="C6387" s="1" t="s">
        <v>262</v>
      </c>
      <c r="D6387" s="1" t="s">
        <v>7</v>
      </c>
      <c r="E6387" s="1" t="s">
        <v>7</v>
      </c>
      <c r="F6387" s="1" t="s">
        <v>2</v>
      </c>
      <c r="G6387" s="2">
        <v>49.949508531661202</v>
      </c>
      <c r="H6387" s="1">
        <v>49</v>
      </c>
    </row>
    <row r="6388" spans="1:8" x14ac:dyDescent="0.3">
      <c r="A6388" s="7" t="s">
        <v>3797</v>
      </c>
      <c r="B6388" s="1" t="s">
        <v>5</v>
      </c>
      <c r="C6388" s="1" t="s">
        <v>262</v>
      </c>
      <c r="D6388" s="1" t="s">
        <v>7</v>
      </c>
      <c r="E6388" s="1" t="s">
        <v>7</v>
      </c>
      <c r="F6388" s="1" t="s">
        <v>1</v>
      </c>
      <c r="G6388" s="2">
        <v>47.652598723685202</v>
      </c>
      <c r="H6388" s="1">
        <v>77.599999999999994</v>
      </c>
    </row>
    <row r="6389" spans="1:8" x14ac:dyDescent="0.3">
      <c r="A6389" s="7" t="s">
        <v>3797</v>
      </c>
      <c r="B6389" s="1" t="s">
        <v>5</v>
      </c>
      <c r="C6389" s="1" t="s">
        <v>262</v>
      </c>
      <c r="D6389" s="1" t="s">
        <v>7</v>
      </c>
      <c r="E6389" s="1" t="s">
        <v>7</v>
      </c>
      <c r="F6389" s="1" t="s">
        <v>2</v>
      </c>
      <c r="G6389" s="2">
        <v>60.916180674203197</v>
      </c>
      <c r="H6389" s="1">
        <v>77.599999999999994</v>
      </c>
    </row>
    <row r="6390" spans="1:8" x14ac:dyDescent="0.3">
      <c r="A6390" s="7" t="s">
        <v>3798</v>
      </c>
      <c r="B6390" s="1" t="s">
        <v>5</v>
      </c>
      <c r="C6390" s="1" t="s">
        <v>262</v>
      </c>
      <c r="D6390" s="1" t="s">
        <v>7</v>
      </c>
      <c r="E6390" s="1" t="s">
        <v>7</v>
      </c>
      <c r="F6390" s="1" t="s">
        <v>1</v>
      </c>
      <c r="G6390" s="2">
        <v>24.3006243708708</v>
      </c>
      <c r="H6390" s="1">
        <v>44.6</v>
      </c>
    </row>
    <row r="6391" spans="1:8" x14ac:dyDescent="0.3">
      <c r="A6391" s="7" t="s">
        <v>3798</v>
      </c>
      <c r="B6391" s="1" t="s">
        <v>5</v>
      </c>
      <c r="C6391" s="1" t="s">
        <v>262</v>
      </c>
      <c r="D6391" s="1" t="s">
        <v>7</v>
      </c>
      <c r="E6391" s="1" t="s">
        <v>7</v>
      </c>
      <c r="F6391" s="1" t="s">
        <v>2</v>
      </c>
      <c r="G6391" s="2">
        <v>37.866447674797001</v>
      </c>
      <c r="H6391" s="1">
        <v>44.6</v>
      </c>
    </row>
    <row r="6392" spans="1:8" x14ac:dyDescent="0.3">
      <c r="A6392" s="7" t="s">
        <v>3799</v>
      </c>
      <c r="B6392" s="1" t="s">
        <v>5</v>
      </c>
      <c r="C6392" s="1" t="s">
        <v>262</v>
      </c>
      <c r="D6392" s="1" t="s">
        <v>7</v>
      </c>
      <c r="E6392" s="1" t="s">
        <v>7</v>
      </c>
      <c r="F6392" s="1" t="s">
        <v>1</v>
      </c>
      <c r="G6392" s="2">
        <v>21.609576841094</v>
      </c>
      <c r="H6392" s="1">
        <v>47.2</v>
      </c>
    </row>
    <row r="6393" spans="1:8" x14ac:dyDescent="0.3">
      <c r="A6393" s="7" t="s">
        <v>3799</v>
      </c>
      <c r="B6393" s="1" t="s">
        <v>5</v>
      </c>
      <c r="C6393" s="1" t="s">
        <v>262</v>
      </c>
      <c r="D6393" s="1" t="s">
        <v>7</v>
      </c>
      <c r="E6393" s="1" t="s">
        <v>7</v>
      </c>
      <c r="F6393" s="1" t="s">
        <v>2</v>
      </c>
      <c r="G6393" s="2">
        <v>32.482119914966098</v>
      </c>
      <c r="H6393" s="1">
        <v>47.2</v>
      </c>
    </row>
    <row r="6394" spans="1:8" x14ac:dyDescent="0.3">
      <c r="A6394" s="7" t="s">
        <v>3800</v>
      </c>
      <c r="B6394" s="1" t="s">
        <v>5</v>
      </c>
      <c r="C6394" s="1" t="s">
        <v>911</v>
      </c>
      <c r="D6394" s="1" t="s">
        <v>7</v>
      </c>
      <c r="E6394" s="1" t="s">
        <v>7</v>
      </c>
      <c r="F6394" s="1" t="s">
        <v>1</v>
      </c>
      <c r="G6394" s="2">
        <v>20.4312093796554</v>
      </c>
      <c r="H6394" s="1">
        <v>17.2</v>
      </c>
    </row>
    <row r="6395" spans="1:8" x14ac:dyDescent="0.3">
      <c r="A6395" s="7" t="s">
        <v>3800</v>
      </c>
      <c r="B6395" s="1" t="s">
        <v>5</v>
      </c>
      <c r="C6395" s="1" t="s">
        <v>911</v>
      </c>
      <c r="D6395" s="1" t="s">
        <v>7</v>
      </c>
      <c r="E6395" s="1" t="s">
        <v>7</v>
      </c>
      <c r="F6395" s="1" t="s">
        <v>2</v>
      </c>
      <c r="G6395" s="2">
        <v>21.343571334787899</v>
      </c>
      <c r="H6395" s="1">
        <v>17.2</v>
      </c>
    </row>
    <row r="6396" spans="1:8" x14ac:dyDescent="0.3">
      <c r="A6396" s="7" t="s">
        <v>3801</v>
      </c>
      <c r="B6396" s="1" t="s">
        <v>5</v>
      </c>
      <c r="C6396" s="1" t="s">
        <v>911</v>
      </c>
      <c r="D6396" s="1" t="s">
        <v>7</v>
      </c>
      <c r="E6396" s="1" t="s">
        <v>7</v>
      </c>
      <c r="F6396" s="1" t="s">
        <v>2</v>
      </c>
      <c r="G6396" s="2">
        <v>23.403615949475899</v>
      </c>
      <c r="H6396" s="1">
        <v>19.2</v>
      </c>
    </row>
    <row r="6397" spans="1:8" x14ac:dyDescent="0.3">
      <c r="A6397" s="7" t="s">
        <v>3801</v>
      </c>
      <c r="B6397" s="1" t="s">
        <v>5</v>
      </c>
      <c r="C6397" s="1" t="s">
        <v>911</v>
      </c>
      <c r="D6397" s="1" t="s">
        <v>7</v>
      </c>
      <c r="E6397" s="1" t="s">
        <v>7</v>
      </c>
      <c r="F6397" s="1" t="s">
        <v>1</v>
      </c>
      <c r="G6397" s="2">
        <v>23.780943860973601</v>
      </c>
      <c r="H6397" s="1">
        <v>19.2</v>
      </c>
    </row>
    <row r="6398" spans="1:8" x14ac:dyDescent="0.3">
      <c r="A6398" s="7" t="s">
        <v>3802</v>
      </c>
      <c r="B6398" s="1" t="s">
        <v>162</v>
      </c>
      <c r="C6398" s="1" t="s">
        <v>163</v>
      </c>
      <c r="D6398" s="1" t="s">
        <v>7</v>
      </c>
      <c r="E6398" s="1" t="s">
        <v>7</v>
      </c>
      <c r="F6398" s="1" t="s">
        <v>2</v>
      </c>
      <c r="G6398" s="2">
        <v>62.1121832526931</v>
      </c>
      <c r="H6398" s="1">
        <v>83.6</v>
      </c>
    </row>
    <row r="6399" spans="1:8" x14ac:dyDescent="0.3">
      <c r="A6399" s="7" t="s">
        <v>3802</v>
      </c>
      <c r="B6399" s="1" t="s">
        <v>162</v>
      </c>
      <c r="C6399" s="1" t="s">
        <v>163</v>
      </c>
      <c r="D6399" s="1" t="s">
        <v>7</v>
      </c>
      <c r="E6399" s="1" t="s">
        <v>7</v>
      </c>
      <c r="F6399" s="1" t="s">
        <v>1</v>
      </c>
      <c r="G6399" s="2">
        <v>64.677679889036696</v>
      </c>
      <c r="H6399" s="1">
        <v>83.6</v>
      </c>
    </row>
    <row r="6400" spans="1:8" x14ac:dyDescent="0.3">
      <c r="A6400" s="7" t="s">
        <v>3803</v>
      </c>
      <c r="B6400" s="1" t="s">
        <v>5</v>
      </c>
      <c r="C6400" s="1" t="s">
        <v>6</v>
      </c>
      <c r="D6400" s="1" t="s">
        <v>7</v>
      </c>
      <c r="E6400" s="1" t="s">
        <v>7</v>
      </c>
      <c r="F6400" s="1" t="s">
        <v>1</v>
      </c>
      <c r="G6400" s="2">
        <v>42.776202081743101</v>
      </c>
      <c r="H6400" s="1">
        <v>80.5</v>
      </c>
    </row>
    <row r="6401" spans="1:8" x14ac:dyDescent="0.3">
      <c r="A6401" s="7" t="s">
        <v>3803</v>
      </c>
      <c r="B6401" s="1" t="s">
        <v>5</v>
      </c>
      <c r="C6401" s="1" t="s">
        <v>6</v>
      </c>
      <c r="D6401" s="1" t="s">
        <v>7</v>
      </c>
      <c r="E6401" s="1" t="s">
        <v>7</v>
      </c>
      <c r="F6401" s="1" t="s">
        <v>2</v>
      </c>
      <c r="G6401" s="2">
        <v>59.489392190348397</v>
      </c>
      <c r="H6401" s="1">
        <v>80.5</v>
      </c>
    </row>
    <row r="6402" spans="1:8" x14ac:dyDescent="0.3">
      <c r="A6402" s="7" t="s">
        <v>3804</v>
      </c>
      <c r="B6402" s="1" t="s">
        <v>5</v>
      </c>
      <c r="C6402" s="1" t="s">
        <v>6</v>
      </c>
      <c r="D6402" s="1" t="s">
        <v>7</v>
      </c>
      <c r="E6402" s="1" t="s">
        <v>7</v>
      </c>
      <c r="F6402" s="1" t="s">
        <v>1</v>
      </c>
      <c r="G6402" s="2">
        <v>94.960095964149204</v>
      </c>
      <c r="H6402" s="1">
        <v>96</v>
      </c>
    </row>
    <row r="6403" spans="1:8" x14ac:dyDescent="0.3">
      <c r="A6403" s="7" t="s">
        <v>3804</v>
      </c>
      <c r="B6403" s="1" t="s">
        <v>5</v>
      </c>
      <c r="C6403" s="1" t="s">
        <v>6</v>
      </c>
      <c r="D6403" s="1" t="s">
        <v>7</v>
      </c>
      <c r="E6403" s="1" t="s">
        <v>7</v>
      </c>
      <c r="F6403" s="1" t="s">
        <v>2</v>
      </c>
      <c r="G6403" s="2">
        <v>100.965989083259</v>
      </c>
      <c r="H6403" s="1">
        <v>96</v>
      </c>
    </row>
    <row r="6404" spans="1:8" x14ac:dyDescent="0.3">
      <c r="A6404" s="7" t="s">
        <v>3805</v>
      </c>
      <c r="B6404" s="1" t="s">
        <v>5</v>
      </c>
      <c r="C6404" s="1" t="s">
        <v>6</v>
      </c>
      <c r="D6404" s="1" t="s">
        <v>7</v>
      </c>
      <c r="E6404" s="1" t="s">
        <v>7</v>
      </c>
      <c r="F6404" s="1" t="s">
        <v>1</v>
      </c>
      <c r="G6404" s="2">
        <v>35.057729021119897</v>
      </c>
      <c r="H6404" s="1">
        <v>60.6</v>
      </c>
    </row>
    <row r="6405" spans="1:8" x14ac:dyDescent="0.3">
      <c r="A6405" s="7" t="s">
        <v>3805</v>
      </c>
      <c r="B6405" s="1" t="s">
        <v>5</v>
      </c>
      <c r="C6405" s="1" t="s">
        <v>6</v>
      </c>
      <c r="D6405" s="1" t="s">
        <v>7</v>
      </c>
      <c r="E6405" s="1" t="s">
        <v>7</v>
      </c>
      <c r="F6405" s="1" t="s">
        <v>2</v>
      </c>
      <c r="G6405" s="2">
        <v>45.081783210648503</v>
      </c>
      <c r="H6405" s="1">
        <v>60.6</v>
      </c>
    </row>
    <row r="6406" spans="1:8" x14ac:dyDescent="0.3">
      <c r="A6406" s="7" t="s">
        <v>3806</v>
      </c>
      <c r="B6406" s="1" t="s">
        <v>5</v>
      </c>
      <c r="C6406" s="1" t="s">
        <v>6</v>
      </c>
      <c r="D6406" s="1" t="s">
        <v>7</v>
      </c>
      <c r="E6406" s="1" t="s">
        <v>7</v>
      </c>
      <c r="F6406" s="1" t="s">
        <v>2</v>
      </c>
      <c r="G6406" s="2">
        <v>99.530424851694207</v>
      </c>
      <c r="H6406" s="1">
        <v>100.8</v>
      </c>
    </row>
    <row r="6407" spans="1:8" x14ac:dyDescent="0.3">
      <c r="A6407" s="7" t="s">
        <v>3806</v>
      </c>
      <c r="B6407" s="1" t="s">
        <v>5</v>
      </c>
      <c r="C6407" s="1" t="s">
        <v>6</v>
      </c>
      <c r="D6407" s="1" t="s">
        <v>7</v>
      </c>
      <c r="E6407" s="1" t="s">
        <v>7</v>
      </c>
      <c r="F6407" s="1" t="s">
        <v>1</v>
      </c>
      <c r="G6407" s="2">
        <v>101.662793178481</v>
      </c>
      <c r="H6407" s="1">
        <v>100.8</v>
      </c>
    </row>
    <row r="6408" spans="1:8" x14ac:dyDescent="0.3">
      <c r="A6408" s="7" t="s">
        <v>3807</v>
      </c>
      <c r="B6408" s="1" t="s">
        <v>5</v>
      </c>
      <c r="C6408" s="1" t="s">
        <v>692</v>
      </c>
      <c r="D6408" s="1" t="s">
        <v>7</v>
      </c>
      <c r="E6408" s="1" t="s">
        <v>7</v>
      </c>
      <c r="F6408" s="1" t="s">
        <v>1</v>
      </c>
      <c r="G6408" s="2">
        <v>31.373337859760799</v>
      </c>
      <c r="H6408" s="1">
        <v>16.899999999999999</v>
      </c>
    </row>
    <row r="6409" spans="1:8" x14ac:dyDescent="0.3">
      <c r="A6409" s="7" t="s">
        <v>3808</v>
      </c>
      <c r="B6409" s="1" t="s">
        <v>5</v>
      </c>
      <c r="C6409" s="1" t="s">
        <v>3809</v>
      </c>
      <c r="D6409" s="1" t="s">
        <v>7</v>
      </c>
      <c r="E6409" s="1" t="s">
        <v>7</v>
      </c>
      <c r="F6409" s="1" t="s">
        <v>1</v>
      </c>
      <c r="G6409" s="2">
        <v>67.947424982212894</v>
      </c>
      <c r="H6409" s="1">
        <v>74.7</v>
      </c>
    </row>
    <row r="6410" spans="1:8" x14ac:dyDescent="0.3">
      <c r="A6410" s="7" t="s">
        <v>3810</v>
      </c>
      <c r="B6410" s="1" t="s">
        <v>5</v>
      </c>
      <c r="C6410" s="1" t="s">
        <v>280</v>
      </c>
      <c r="D6410" s="1" t="s">
        <v>7</v>
      </c>
      <c r="E6410" s="1" t="s">
        <v>7</v>
      </c>
      <c r="F6410" s="1" t="s">
        <v>1</v>
      </c>
      <c r="G6410" s="2">
        <v>19.290077893836301</v>
      </c>
      <c r="H6410" s="1">
        <v>27.4</v>
      </c>
    </row>
    <row r="6411" spans="1:8" x14ac:dyDescent="0.3">
      <c r="A6411" s="7" t="s">
        <v>3810</v>
      </c>
      <c r="B6411" s="1" t="s">
        <v>5</v>
      </c>
      <c r="C6411" s="1" t="s">
        <v>280</v>
      </c>
      <c r="D6411" s="1" t="s">
        <v>7</v>
      </c>
      <c r="E6411" s="1" t="s">
        <v>7</v>
      </c>
      <c r="F6411" s="1" t="s">
        <v>2</v>
      </c>
      <c r="G6411" s="2">
        <v>25.281045076353902</v>
      </c>
      <c r="H6411" s="1">
        <v>27.4</v>
      </c>
    </row>
    <row r="6412" spans="1:8" x14ac:dyDescent="0.3">
      <c r="A6412" s="7" t="s">
        <v>3811</v>
      </c>
      <c r="B6412" s="1" t="s">
        <v>107</v>
      </c>
      <c r="C6412" s="1" t="s">
        <v>108</v>
      </c>
      <c r="D6412" s="1" t="s">
        <v>7</v>
      </c>
      <c r="E6412" s="1" t="s">
        <v>7</v>
      </c>
      <c r="F6412" s="1" t="s">
        <v>2</v>
      </c>
      <c r="G6412" s="2">
        <v>182.49816580960299</v>
      </c>
      <c r="H6412" s="1">
        <v>158.5</v>
      </c>
    </row>
    <row r="6413" spans="1:8" x14ac:dyDescent="0.3">
      <c r="A6413" s="7" t="s">
        <v>3812</v>
      </c>
      <c r="B6413" s="1" t="s">
        <v>5</v>
      </c>
      <c r="C6413" s="1" t="s">
        <v>63</v>
      </c>
      <c r="D6413" s="1" t="s">
        <v>7</v>
      </c>
      <c r="E6413" s="1" t="s">
        <v>7</v>
      </c>
      <c r="F6413" s="1" t="s">
        <v>2</v>
      </c>
      <c r="G6413" s="2">
        <v>23.880200616975198</v>
      </c>
      <c r="H6413" s="1">
        <v>22.2</v>
      </c>
    </row>
    <row r="6414" spans="1:8" x14ac:dyDescent="0.3">
      <c r="A6414" s="7" t="s">
        <v>3812</v>
      </c>
      <c r="B6414" s="1" t="s">
        <v>5</v>
      </c>
      <c r="C6414" s="1" t="s">
        <v>63</v>
      </c>
      <c r="D6414" s="1" t="s">
        <v>7</v>
      </c>
      <c r="E6414" s="1" t="s">
        <v>7</v>
      </c>
      <c r="F6414" s="1" t="s">
        <v>1</v>
      </c>
      <c r="G6414" s="2">
        <v>27.426192009547499</v>
      </c>
      <c r="H6414" s="1">
        <v>22.2</v>
      </c>
    </row>
    <row r="6415" spans="1:8" x14ac:dyDescent="0.3">
      <c r="A6415" s="7" t="s">
        <v>3813</v>
      </c>
      <c r="B6415" s="1" t="s">
        <v>5</v>
      </c>
      <c r="C6415" s="1" t="s">
        <v>63</v>
      </c>
      <c r="D6415" s="1" t="s">
        <v>7</v>
      </c>
      <c r="E6415" s="1" t="s">
        <v>7</v>
      </c>
      <c r="F6415" s="1" t="s">
        <v>2</v>
      </c>
      <c r="G6415" s="2">
        <v>17.715294842045299</v>
      </c>
      <c r="H6415" s="1">
        <v>30.5</v>
      </c>
    </row>
    <row r="6416" spans="1:8" x14ac:dyDescent="0.3">
      <c r="A6416" s="7" t="s">
        <v>3813</v>
      </c>
      <c r="B6416" s="1" t="s">
        <v>5</v>
      </c>
      <c r="C6416" s="1" t="s">
        <v>63</v>
      </c>
      <c r="D6416" s="1" t="s">
        <v>7</v>
      </c>
      <c r="E6416" s="1" t="s">
        <v>7</v>
      </c>
      <c r="F6416" s="1" t="s">
        <v>1</v>
      </c>
      <c r="G6416" s="2">
        <v>20.4312093796554</v>
      </c>
      <c r="H6416" s="1">
        <v>30.5</v>
      </c>
    </row>
    <row r="6417" spans="1:8" x14ac:dyDescent="0.3">
      <c r="A6417" s="7" t="s">
        <v>3814</v>
      </c>
      <c r="B6417" s="1" t="s">
        <v>186</v>
      </c>
      <c r="C6417" s="1" t="s">
        <v>187</v>
      </c>
      <c r="D6417" s="1" t="s">
        <v>7</v>
      </c>
      <c r="E6417" s="1" t="s">
        <v>7</v>
      </c>
      <c r="F6417" s="1" t="s">
        <v>1</v>
      </c>
      <c r="G6417" s="2">
        <v>447.26432466757302</v>
      </c>
      <c r="H6417" s="1">
        <v>559</v>
      </c>
    </row>
    <row r="6418" spans="1:8" x14ac:dyDescent="0.3">
      <c r="A6418" s="7" t="s">
        <v>3814</v>
      </c>
      <c r="B6418" s="1" t="s">
        <v>186</v>
      </c>
      <c r="C6418" s="1" t="s">
        <v>187</v>
      </c>
      <c r="D6418" s="1" t="s">
        <v>7</v>
      </c>
      <c r="E6418" s="1" t="s">
        <v>7</v>
      </c>
      <c r="F6418" s="1" t="s">
        <v>2</v>
      </c>
      <c r="G6418" s="2">
        <v>598.21623655909798</v>
      </c>
      <c r="H6418" s="1">
        <v>559</v>
      </c>
    </row>
    <row r="6419" spans="1:8" x14ac:dyDescent="0.3">
      <c r="A6419" s="7" t="s">
        <v>3815</v>
      </c>
      <c r="B6419" s="1" t="s">
        <v>5</v>
      </c>
      <c r="C6419" s="1" t="s">
        <v>191</v>
      </c>
      <c r="D6419" s="1" t="s">
        <v>7</v>
      </c>
      <c r="E6419" s="1" t="s">
        <v>7</v>
      </c>
      <c r="F6419" s="1" t="s">
        <v>1</v>
      </c>
      <c r="G6419" s="2">
        <v>27.426192009547499</v>
      </c>
      <c r="H6419" s="1">
        <v>50</v>
      </c>
    </row>
    <row r="6420" spans="1:8" x14ac:dyDescent="0.3">
      <c r="A6420" s="7" t="s">
        <v>3815</v>
      </c>
      <c r="B6420" s="1" t="s">
        <v>5</v>
      </c>
      <c r="C6420" s="1" t="s">
        <v>191</v>
      </c>
      <c r="D6420" s="1" t="s">
        <v>7</v>
      </c>
      <c r="E6420" s="1" t="s">
        <v>7</v>
      </c>
      <c r="F6420" s="1" t="s">
        <v>2</v>
      </c>
      <c r="G6420" s="2">
        <v>30.721129853542202</v>
      </c>
      <c r="H6420" s="1">
        <v>50</v>
      </c>
    </row>
    <row r="6421" spans="1:8" x14ac:dyDescent="0.3">
      <c r="A6421" s="7" t="s">
        <v>3816</v>
      </c>
      <c r="B6421" s="1" t="s">
        <v>5</v>
      </c>
      <c r="C6421" s="1" t="s">
        <v>191</v>
      </c>
      <c r="D6421" s="1" t="s">
        <v>7</v>
      </c>
      <c r="E6421" s="1" t="s">
        <v>7</v>
      </c>
      <c r="F6421" s="1" t="s">
        <v>1</v>
      </c>
      <c r="G6421" s="2">
        <v>31.373337859760799</v>
      </c>
      <c r="H6421" s="1">
        <v>54.7</v>
      </c>
    </row>
    <row r="6422" spans="1:8" x14ac:dyDescent="0.3">
      <c r="A6422" s="7" t="s">
        <v>3816</v>
      </c>
      <c r="B6422" s="1" t="s">
        <v>5</v>
      </c>
      <c r="C6422" s="1" t="s">
        <v>191</v>
      </c>
      <c r="D6422" s="1" t="s">
        <v>7</v>
      </c>
      <c r="E6422" s="1" t="s">
        <v>7</v>
      </c>
      <c r="F6422" s="1" t="s">
        <v>2</v>
      </c>
      <c r="G6422" s="2">
        <v>35.123267901480297</v>
      </c>
      <c r="H6422" s="1">
        <v>54.7</v>
      </c>
    </row>
    <row r="6423" spans="1:8" x14ac:dyDescent="0.3">
      <c r="A6423" s="7" t="s">
        <v>3817</v>
      </c>
      <c r="B6423" s="1" t="s">
        <v>5</v>
      </c>
      <c r="C6423" s="1" t="s">
        <v>191</v>
      </c>
      <c r="D6423" s="1" t="s">
        <v>7</v>
      </c>
      <c r="E6423" s="1" t="s">
        <v>7</v>
      </c>
      <c r="F6423" s="1" t="s">
        <v>1</v>
      </c>
      <c r="G6423" s="2">
        <v>27.426192009547499</v>
      </c>
      <c r="H6423" s="1">
        <v>45.3</v>
      </c>
    </row>
    <row r="6424" spans="1:8" x14ac:dyDescent="0.3">
      <c r="A6424" s="7" t="s">
        <v>3817</v>
      </c>
      <c r="B6424" s="1" t="s">
        <v>5</v>
      </c>
      <c r="C6424" s="1" t="s">
        <v>191</v>
      </c>
      <c r="D6424" s="1" t="s">
        <v>7</v>
      </c>
      <c r="E6424" s="1" t="s">
        <v>7</v>
      </c>
      <c r="F6424" s="1" t="s">
        <v>2</v>
      </c>
      <c r="G6424" s="2">
        <v>30.721129853542202</v>
      </c>
      <c r="H6424" s="1">
        <v>45.3</v>
      </c>
    </row>
    <row r="6425" spans="1:8" x14ac:dyDescent="0.3">
      <c r="A6425" s="7" t="s">
        <v>3818</v>
      </c>
      <c r="B6425" s="1" t="s">
        <v>5</v>
      </c>
      <c r="C6425" s="1" t="s">
        <v>63</v>
      </c>
      <c r="D6425" s="1" t="s">
        <v>7</v>
      </c>
      <c r="E6425" s="1" t="s">
        <v>7</v>
      </c>
      <c r="F6425" s="1" t="s">
        <v>2</v>
      </c>
      <c r="G6425" s="2">
        <v>15.026589807918301</v>
      </c>
      <c r="H6425" s="1">
        <v>14.6</v>
      </c>
    </row>
    <row r="6426" spans="1:8" x14ac:dyDescent="0.3">
      <c r="A6426" s="7" t="s">
        <v>3818</v>
      </c>
      <c r="B6426" s="1" t="s">
        <v>5</v>
      </c>
      <c r="C6426" s="1" t="s">
        <v>63</v>
      </c>
      <c r="D6426" s="1" t="s">
        <v>7</v>
      </c>
      <c r="E6426" s="1" t="s">
        <v>7</v>
      </c>
      <c r="F6426" s="1" t="s">
        <v>1</v>
      </c>
      <c r="G6426" s="2">
        <v>17.3703403175376</v>
      </c>
      <c r="H6426" s="1">
        <v>14.6</v>
      </c>
    </row>
    <row r="6427" spans="1:8" x14ac:dyDescent="0.3">
      <c r="A6427" s="7" t="s">
        <v>3819</v>
      </c>
      <c r="B6427" s="1" t="s">
        <v>569</v>
      </c>
      <c r="C6427" s="1" t="s">
        <v>1708</v>
      </c>
      <c r="D6427" s="1" t="s">
        <v>7</v>
      </c>
      <c r="E6427" s="1" t="s">
        <v>7</v>
      </c>
      <c r="F6427" s="1" t="s">
        <v>1</v>
      </c>
      <c r="G6427" s="2">
        <v>3461.8555970506</v>
      </c>
      <c r="H6427" s="1">
        <v>3477.2</v>
      </c>
    </row>
    <row r="6428" spans="1:8" x14ac:dyDescent="0.3">
      <c r="A6428" s="7" t="s">
        <v>3819</v>
      </c>
      <c r="B6428" s="1" t="s">
        <v>569</v>
      </c>
      <c r="C6428" s="1" t="s">
        <v>1708</v>
      </c>
      <c r="D6428" s="1" t="s">
        <v>7</v>
      </c>
      <c r="E6428" s="1" t="s">
        <v>7</v>
      </c>
      <c r="F6428" s="1" t="s">
        <v>2</v>
      </c>
      <c r="G6428" s="2">
        <v>3750.51502215034</v>
      </c>
      <c r="H6428" s="1">
        <v>3477.2</v>
      </c>
    </row>
    <row r="6429" spans="1:8" x14ac:dyDescent="0.3">
      <c r="A6429" s="7" t="s">
        <v>3820</v>
      </c>
      <c r="B6429" s="1" t="s">
        <v>569</v>
      </c>
      <c r="C6429" s="1" t="s">
        <v>1708</v>
      </c>
      <c r="D6429" s="1" t="s">
        <v>7</v>
      </c>
      <c r="E6429" s="1" t="s">
        <v>7</v>
      </c>
      <c r="F6429" s="1" t="s">
        <v>1</v>
      </c>
      <c r="G6429" s="2">
        <v>3838.27405214384</v>
      </c>
      <c r="H6429" s="1">
        <v>5314.7</v>
      </c>
    </row>
    <row r="6430" spans="1:8" x14ac:dyDescent="0.3">
      <c r="A6430" s="7" t="s">
        <v>3820</v>
      </c>
      <c r="B6430" s="1" t="s">
        <v>569</v>
      </c>
      <c r="C6430" s="1" t="s">
        <v>1708</v>
      </c>
      <c r="D6430" s="1" t="s">
        <v>7</v>
      </c>
      <c r="E6430" s="1" t="s">
        <v>7</v>
      </c>
      <c r="F6430" s="1" t="s">
        <v>2</v>
      </c>
      <c r="G6430" s="2">
        <v>4079.67718052487</v>
      </c>
      <c r="H6430" s="1">
        <v>5314.7</v>
      </c>
    </row>
    <row r="6431" spans="1:8" x14ac:dyDescent="0.3">
      <c r="A6431" s="7" t="s">
        <v>3821</v>
      </c>
      <c r="B6431" s="1" t="s">
        <v>569</v>
      </c>
      <c r="C6431" s="1" t="s">
        <v>1708</v>
      </c>
      <c r="D6431" s="1" t="s">
        <v>7</v>
      </c>
      <c r="E6431" s="1" t="s">
        <v>7</v>
      </c>
      <c r="F6431" s="1" t="s">
        <v>1</v>
      </c>
      <c r="G6431" s="2">
        <v>2875.4719590791901</v>
      </c>
      <c r="H6431" s="1">
        <v>2750</v>
      </c>
    </row>
    <row r="6432" spans="1:8" x14ac:dyDescent="0.3">
      <c r="A6432" s="7" t="s">
        <v>3821</v>
      </c>
      <c r="B6432" s="1" t="s">
        <v>569</v>
      </c>
      <c r="C6432" s="1" t="s">
        <v>1708</v>
      </c>
      <c r="D6432" s="1" t="s">
        <v>7</v>
      </c>
      <c r="E6432" s="1" t="s">
        <v>7</v>
      </c>
      <c r="F6432" s="1" t="s">
        <v>2</v>
      </c>
      <c r="G6432" s="2">
        <v>3165.2540849102102</v>
      </c>
      <c r="H6432" s="1">
        <v>2750</v>
      </c>
    </row>
    <row r="6433" spans="1:8" x14ac:dyDescent="0.3">
      <c r="A6433" s="7" t="s">
        <v>3822</v>
      </c>
      <c r="B6433" s="1" t="s">
        <v>569</v>
      </c>
      <c r="C6433" s="1" t="s">
        <v>1708</v>
      </c>
      <c r="D6433" s="1" t="s">
        <v>7</v>
      </c>
      <c r="E6433" s="1" t="s">
        <v>7</v>
      </c>
      <c r="F6433" s="1" t="s">
        <v>1</v>
      </c>
      <c r="G6433" s="2">
        <v>3620.2631117154501</v>
      </c>
      <c r="H6433" s="1">
        <v>2950</v>
      </c>
    </row>
    <row r="6434" spans="1:8" x14ac:dyDescent="0.3">
      <c r="A6434" s="7" t="s">
        <v>3823</v>
      </c>
      <c r="B6434" s="1" t="s">
        <v>5</v>
      </c>
      <c r="C6434" s="1" t="s">
        <v>1028</v>
      </c>
      <c r="D6434" s="1" t="s">
        <v>7</v>
      </c>
      <c r="E6434" s="1" t="s">
        <v>7</v>
      </c>
      <c r="F6434" s="1" t="s">
        <v>1</v>
      </c>
      <c r="G6434" s="2">
        <v>40.197685244298803</v>
      </c>
      <c r="H6434" s="1">
        <v>83.7</v>
      </c>
    </row>
    <row r="6435" spans="1:8" x14ac:dyDescent="0.3">
      <c r="A6435" s="7" t="s">
        <v>3823</v>
      </c>
      <c r="B6435" s="1" t="s">
        <v>5</v>
      </c>
      <c r="C6435" s="1" t="s">
        <v>1028</v>
      </c>
      <c r="D6435" s="1" t="s">
        <v>7</v>
      </c>
      <c r="E6435" s="1" t="s">
        <v>7</v>
      </c>
      <c r="F6435" s="1" t="s">
        <v>2</v>
      </c>
      <c r="G6435" s="2">
        <v>66.315050064320005</v>
      </c>
      <c r="H6435" s="1">
        <v>83.7</v>
      </c>
    </row>
    <row r="6436" spans="1:8" x14ac:dyDescent="0.3">
      <c r="A6436" s="7" t="s">
        <v>3824</v>
      </c>
      <c r="B6436" s="1" t="s">
        <v>5</v>
      </c>
      <c r="C6436" s="1" t="s">
        <v>1028</v>
      </c>
      <c r="D6436" s="1" t="s">
        <v>7</v>
      </c>
      <c r="E6436" s="1" t="s">
        <v>7</v>
      </c>
      <c r="F6436" s="1" t="s">
        <v>1</v>
      </c>
      <c r="G6436" s="2">
        <v>40.197685244298803</v>
      </c>
      <c r="H6436" s="1">
        <v>96.5</v>
      </c>
    </row>
    <row r="6437" spans="1:8" x14ac:dyDescent="0.3">
      <c r="A6437" s="7" t="s">
        <v>3824</v>
      </c>
      <c r="B6437" s="1" t="s">
        <v>5</v>
      </c>
      <c r="C6437" s="1" t="s">
        <v>1028</v>
      </c>
      <c r="D6437" s="1" t="s">
        <v>7</v>
      </c>
      <c r="E6437" s="1" t="s">
        <v>7</v>
      </c>
      <c r="F6437" s="1" t="s">
        <v>2</v>
      </c>
      <c r="G6437" s="2">
        <v>66.315050064320005</v>
      </c>
      <c r="H6437" s="1">
        <v>96.5</v>
      </c>
    </row>
    <row r="6438" spans="1:8" x14ac:dyDescent="0.3">
      <c r="A6438" s="7" t="s">
        <v>3828</v>
      </c>
      <c r="B6438" s="1" t="s">
        <v>51</v>
      </c>
      <c r="C6438" s="1" t="s">
        <v>3829</v>
      </c>
      <c r="D6438" s="1" t="s">
        <v>7</v>
      </c>
      <c r="E6438" s="1" t="s">
        <v>7</v>
      </c>
      <c r="F6438" s="1" t="s">
        <v>2</v>
      </c>
      <c r="G6438" s="2">
        <v>64.525494080981701</v>
      </c>
      <c r="H6438" s="1">
        <v>56.7</v>
      </c>
    </row>
    <row r="6439" spans="1:8" x14ac:dyDescent="0.3">
      <c r="A6439" s="7" t="s">
        <v>3828</v>
      </c>
      <c r="B6439" s="1" t="s">
        <v>51</v>
      </c>
      <c r="C6439" s="1" t="s">
        <v>3829</v>
      </c>
      <c r="D6439" s="1" t="s">
        <v>7</v>
      </c>
      <c r="E6439" s="1" t="s">
        <v>7</v>
      </c>
      <c r="F6439" s="1" t="s">
        <v>1</v>
      </c>
      <c r="G6439" s="2">
        <v>68.657322541918504</v>
      </c>
      <c r="H6439" s="1">
        <v>56.7</v>
      </c>
    </row>
    <row r="6440" spans="1:8" x14ac:dyDescent="0.3">
      <c r="A6440" s="7" t="s">
        <v>3830</v>
      </c>
      <c r="B6440" s="1" t="s">
        <v>51</v>
      </c>
      <c r="C6440" s="1" t="s">
        <v>3829</v>
      </c>
      <c r="D6440" s="1" t="s">
        <v>7</v>
      </c>
      <c r="E6440" s="1" t="s">
        <v>7</v>
      </c>
      <c r="F6440" s="1" t="s">
        <v>2</v>
      </c>
      <c r="G6440" s="2">
        <v>22.142899311703399</v>
      </c>
      <c r="H6440" s="1">
        <v>24.5</v>
      </c>
    </row>
    <row r="6441" spans="1:8" x14ac:dyDescent="0.3">
      <c r="A6441" s="7" t="s">
        <v>3830</v>
      </c>
      <c r="B6441" s="1" t="s">
        <v>51</v>
      </c>
      <c r="C6441" s="1" t="s">
        <v>3829</v>
      </c>
      <c r="D6441" s="1" t="s">
        <v>7</v>
      </c>
      <c r="E6441" s="1" t="s">
        <v>7</v>
      </c>
      <c r="F6441" s="1" t="s">
        <v>1</v>
      </c>
      <c r="G6441" s="2">
        <v>22.958536469536998</v>
      </c>
      <c r="H6441" s="1">
        <v>24.5</v>
      </c>
    </row>
    <row r="6442" spans="1:8" x14ac:dyDescent="0.3">
      <c r="A6442" s="7" t="s">
        <v>3831</v>
      </c>
      <c r="B6442" s="1" t="s">
        <v>51</v>
      </c>
      <c r="C6442" s="1" t="s">
        <v>3829</v>
      </c>
      <c r="D6442" s="1" t="s">
        <v>7</v>
      </c>
      <c r="E6442" s="1" t="s">
        <v>7</v>
      </c>
      <c r="F6442" s="1" t="s">
        <v>2</v>
      </c>
      <c r="G6442" s="2">
        <v>63.769497180852603</v>
      </c>
      <c r="H6442" s="1">
        <v>85.3</v>
      </c>
    </row>
    <row r="6443" spans="1:8" x14ac:dyDescent="0.3">
      <c r="A6443" s="7" t="s">
        <v>3831</v>
      </c>
      <c r="B6443" s="1" t="s">
        <v>51</v>
      </c>
      <c r="C6443" s="1" t="s">
        <v>3829</v>
      </c>
      <c r="D6443" s="1" t="s">
        <v>7</v>
      </c>
      <c r="E6443" s="1" t="s">
        <v>7</v>
      </c>
      <c r="F6443" s="1" t="s">
        <v>1</v>
      </c>
      <c r="G6443" s="2">
        <v>67.833558129640494</v>
      </c>
      <c r="H6443" s="1">
        <v>85.3</v>
      </c>
    </row>
    <row r="6444" spans="1:8" x14ac:dyDescent="0.3">
      <c r="A6444" s="7" t="s">
        <v>3832</v>
      </c>
      <c r="B6444" s="1" t="s">
        <v>51</v>
      </c>
      <c r="C6444" s="1" t="s">
        <v>3829</v>
      </c>
      <c r="D6444" s="1" t="s">
        <v>7</v>
      </c>
      <c r="E6444" s="1" t="s">
        <v>7</v>
      </c>
      <c r="F6444" s="1" t="s">
        <v>2</v>
      </c>
      <c r="G6444" s="2">
        <v>63.769497180852603</v>
      </c>
      <c r="H6444" s="1">
        <v>86.6</v>
      </c>
    </row>
    <row r="6445" spans="1:8" x14ac:dyDescent="0.3">
      <c r="A6445" s="7" t="s">
        <v>3832</v>
      </c>
      <c r="B6445" s="1" t="s">
        <v>51</v>
      </c>
      <c r="C6445" s="1" t="s">
        <v>3829</v>
      </c>
      <c r="D6445" s="1" t="s">
        <v>7</v>
      </c>
      <c r="E6445" s="1" t="s">
        <v>7</v>
      </c>
      <c r="F6445" s="1" t="s">
        <v>1</v>
      </c>
      <c r="G6445" s="2">
        <v>78.844612073542507</v>
      </c>
      <c r="H6445" s="1">
        <v>86.6</v>
      </c>
    </row>
    <row r="6446" spans="1:8" x14ac:dyDescent="0.3">
      <c r="A6446" s="7" t="s">
        <v>3833</v>
      </c>
      <c r="B6446" s="1" t="s">
        <v>51</v>
      </c>
      <c r="C6446" s="1" t="s">
        <v>3829</v>
      </c>
      <c r="D6446" s="1" t="s">
        <v>7</v>
      </c>
      <c r="E6446" s="1" t="s">
        <v>7</v>
      </c>
      <c r="F6446" s="1" t="s">
        <v>2</v>
      </c>
      <c r="G6446" s="2">
        <v>55.127833487582997</v>
      </c>
      <c r="H6446" s="1">
        <v>26.5</v>
      </c>
    </row>
    <row r="6447" spans="1:8" x14ac:dyDescent="0.3">
      <c r="A6447" s="7" t="s">
        <v>3833</v>
      </c>
      <c r="B6447" s="1" t="s">
        <v>51</v>
      </c>
      <c r="C6447" s="1" t="s">
        <v>3829</v>
      </c>
      <c r="D6447" s="1" t="s">
        <v>7</v>
      </c>
      <c r="E6447" s="1" t="s">
        <v>7</v>
      </c>
      <c r="F6447" s="1" t="s">
        <v>1</v>
      </c>
      <c r="G6447" s="2">
        <v>58.4347773622885</v>
      </c>
      <c r="H6447" s="1">
        <v>26.5</v>
      </c>
    </row>
    <row r="6448" spans="1:8" x14ac:dyDescent="0.3">
      <c r="A6448" s="7" t="s">
        <v>3834</v>
      </c>
      <c r="B6448" s="1" t="s">
        <v>5</v>
      </c>
      <c r="C6448" s="1" t="s">
        <v>222</v>
      </c>
      <c r="D6448" s="1" t="s">
        <v>7</v>
      </c>
      <c r="E6448" s="1" t="s">
        <v>7</v>
      </c>
      <c r="F6448" s="1" t="s">
        <v>2</v>
      </c>
      <c r="G6448" s="2">
        <v>17.627056900922099</v>
      </c>
      <c r="H6448" s="1">
        <v>16.2</v>
      </c>
    </row>
    <row r="6449" spans="1:8" x14ac:dyDescent="0.3">
      <c r="A6449" s="7" t="s">
        <v>3834</v>
      </c>
      <c r="B6449" s="1" t="s">
        <v>5</v>
      </c>
      <c r="C6449" s="1" t="s">
        <v>222</v>
      </c>
      <c r="D6449" s="1" t="s">
        <v>7</v>
      </c>
      <c r="E6449" s="1" t="s">
        <v>7</v>
      </c>
      <c r="F6449" s="1" t="s">
        <v>1</v>
      </c>
      <c r="G6449" s="2">
        <v>20.4312093796554</v>
      </c>
      <c r="H6449" s="1">
        <v>16.2</v>
      </c>
    </row>
    <row r="6450" spans="1:8" x14ac:dyDescent="0.3">
      <c r="A6450" s="7" t="s">
        <v>3835</v>
      </c>
      <c r="B6450" s="1" t="s">
        <v>5</v>
      </c>
      <c r="C6450" s="1" t="s">
        <v>222</v>
      </c>
      <c r="D6450" s="1" t="s">
        <v>7</v>
      </c>
      <c r="E6450" s="1" t="s">
        <v>7</v>
      </c>
      <c r="F6450" s="1" t="s">
        <v>2</v>
      </c>
      <c r="G6450" s="2">
        <v>25.4762510838667</v>
      </c>
      <c r="H6450" s="1">
        <v>27.5</v>
      </c>
    </row>
    <row r="6451" spans="1:8" x14ac:dyDescent="0.3">
      <c r="A6451" s="7" t="s">
        <v>3835</v>
      </c>
      <c r="B6451" s="1" t="s">
        <v>5</v>
      </c>
      <c r="C6451" s="1" t="s">
        <v>222</v>
      </c>
      <c r="D6451" s="1" t="s">
        <v>7</v>
      </c>
      <c r="E6451" s="1" t="s">
        <v>7</v>
      </c>
      <c r="F6451" s="1" t="s">
        <v>1</v>
      </c>
      <c r="G6451" s="2">
        <v>32.846787206586498</v>
      </c>
      <c r="H6451" s="1">
        <v>27.5</v>
      </c>
    </row>
    <row r="6452" spans="1:8" x14ac:dyDescent="0.3">
      <c r="A6452" s="7" t="s">
        <v>3836</v>
      </c>
      <c r="B6452" s="1" t="s">
        <v>5</v>
      </c>
      <c r="C6452" s="1" t="s">
        <v>222</v>
      </c>
      <c r="D6452" s="1" t="s">
        <v>7</v>
      </c>
      <c r="E6452" s="1" t="s">
        <v>7</v>
      </c>
      <c r="F6452" s="1" t="s">
        <v>2</v>
      </c>
      <c r="G6452" s="2">
        <v>22.491321368744199</v>
      </c>
      <c r="H6452" s="1">
        <v>18.2</v>
      </c>
    </row>
    <row r="6453" spans="1:8" x14ac:dyDescent="0.3">
      <c r="A6453" s="7" t="s">
        <v>3836</v>
      </c>
      <c r="B6453" s="1" t="s">
        <v>5</v>
      </c>
      <c r="C6453" s="1" t="s">
        <v>222</v>
      </c>
      <c r="D6453" s="1" t="s">
        <v>7</v>
      </c>
      <c r="E6453" s="1" t="s">
        <v>7</v>
      </c>
      <c r="F6453" s="1" t="s">
        <v>1</v>
      </c>
      <c r="G6453" s="2">
        <v>26.6721606007543</v>
      </c>
      <c r="H6453" s="1">
        <v>18.2</v>
      </c>
    </row>
    <row r="6454" spans="1:8" x14ac:dyDescent="0.3">
      <c r="A6454" s="7" t="s">
        <v>3837</v>
      </c>
      <c r="B6454" s="1" t="s">
        <v>5</v>
      </c>
      <c r="C6454" s="1" t="s">
        <v>222</v>
      </c>
      <c r="D6454" s="1" t="s">
        <v>7</v>
      </c>
      <c r="E6454" s="1" t="s">
        <v>7</v>
      </c>
      <c r="F6454" s="1" t="s">
        <v>2</v>
      </c>
      <c r="G6454" s="2">
        <v>23.229851890737301</v>
      </c>
      <c r="H6454" s="1">
        <v>14.9</v>
      </c>
    </row>
    <row r="6455" spans="1:8" x14ac:dyDescent="0.3">
      <c r="A6455" s="7" t="s">
        <v>3837</v>
      </c>
      <c r="B6455" s="1" t="s">
        <v>5</v>
      </c>
      <c r="C6455" s="1" t="s">
        <v>222</v>
      </c>
      <c r="D6455" s="1" t="s">
        <v>7</v>
      </c>
      <c r="E6455" s="1" t="s">
        <v>7</v>
      </c>
      <c r="F6455" s="1" t="s">
        <v>1</v>
      </c>
      <c r="G6455" s="2">
        <v>28.151697811026999</v>
      </c>
      <c r="H6455" s="1">
        <v>14.9</v>
      </c>
    </row>
    <row r="6456" spans="1:8" x14ac:dyDescent="0.3">
      <c r="A6456" s="7" t="s">
        <v>3838</v>
      </c>
      <c r="B6456" s="1" t="s">
        <v>5</v>
      </c>
      <c r="C6456" s="1" t="s">
        <v>222</v>
      </c>
      <c r="D6456" s="1" t="s">
        <v>7</v>
      </c>
      <c r="E6456" s="1" t="s">
        <v>7</v>
      </c>
      <c r="F6456" s="1" t="s">
        <v>2</v>
      </c>
      <c r="G6456" s="2">
        <v>22.6140450705307</v>
      </c>
      <c r="H6456" s="1">
        <v>15.8</v>
      </c>
    </row>
    <row r="6457" spans="1:8" x14ac:dyDescent="0.3">
      <c r="A6457" s="7" t="s">
        <v>3838</v>
      </c>
      <c r="B6457" s="1" t="s">
        <v>5</v>
      </c>
      <c r="C6457" s="1" t="s">
        <v>222</v>
      </c>
      <c r="D6457" s="1" t="s">
        <v>7</v>
      </c>
      <c r="E6457" s="1" t="s">
        <v>7</v>
      </c>
      <c r="F6457" s="1" t="s">
        <v>1</v>
      </c>
      <c r="G6457" s="2">
        <v>26.915794884596799</v>
      </c>
      <c r="H6457" s="1">
        <v>15.8</v>
      </c>
    </row>
    <row r="6458" spans="1:8" x14ac:dyDescent="0.3">
      <c r="A6458" s="7" t="s">
        <v>3839</v>
      </c>
      <c r="B6458" s="1" t="s">
        <v>5</v>
      </c>
      <c r="C6458" s="1" t="s">
        <v>222</v>
      </c>
      <c r="D6458" s="1" t="s">
        <v>7</v>
      </c>
      <c r="E6458" s="1" t="s">
        <v>7</v>
      </c>
      <c r="F6458" s="1" t="s">
        <v>2</v>
      </c>
      <c r="G6458" s="2">
        <v>16.797839966345599</v>
      </c>
      <c r="H6458" s="1">
        <v>15.3</v>
      </c>
    </row>
    <row r="6459" spans="1:8" x14ac:dyDescent="0.3">
      <c r="A6459" s="7" t="s">
        <v>3839</v>
      </c>
      <c r="B6459" s="1" t="s">
        <v>5</v>
      </c>
      <c r="C6459" s="1" t="s">
        <v>222</v>
      </c>
      <c r="D6459" s="1" t="s">
        <v>7</v>
      </c>
      <c r="E6459" s="1" t="s">
        <v>7</v>
      </c>
      <c r="F6459" s="1" t="s">
        <v>1</v>
      </c>
      <c r="G6459" s="2">
        <v>19.460190898758398</v>
      </c>
      <c r="H6459" s="1">
        <v>15.3</v>
      </c>
    </row>
    <row r="6460" spans="1:8" x14ac:dyDescent="0.3">
      <c r="A6460" s="7" t="s">
        <v>3840</v>
      </c>
      <c r="B6460" s="1" t="s">
        <v>5</v>
      </c>
      <c r="C6460" s="1" t="s">
        <v>222</v>
      </c>
      <c r="D6460" s="1" t="s">
        <v>7</v>
      </c>
      <c r="E6460" s="1" t="s">
        <v>7</v>
      </c>
      <c r="F6460" s="1" t="s">
        <v>2</v>
      </c>
      <c r="G6460" s="2">
        <v>17.627056900922099</v>
      </c>
      <c r="H6460" s="1">
        <v>18.100000000000001</v>
      </c>
    </row>
    <row r="6461" spans="1:8" x14ac:dyDescent="0.3">
      <c r="A6461" s="7" t="s">
        <v>3840</v>
      </c>
      <c r="B6461" s="1" t="s">
        <v>5</v>
      </c>
      <c r="C6461" s="1" t="s">
        <v>222</v>
      </c>
      <c r="D6461" s="1" t="s">
        <v>7</v>
      </c>
      <c r="E6461" s="1" t="s">
        <v>7</v>
      </c>
      <c r="F6461" s="1" t="s">
        <v>1</v>
      </c>
      <c r="G6461" s="2">
        <v>20.4312093796554</v>
      </c>
      <c r="H6461" s="1">
        <v>18.100000000000001</v>
      </c>
    </row>
    <row r="6462" spans="1:8" x14ac:dyDescent="0.3">
      <c r="A6462" s="7" t="s">
        <v>3841</v>
      </c>
      <c r="B6462" s="1" t="s">
        <v>5</v>
      </c>
      <c r="C6462" s="1" t="s">
        <v>611</v>
      </c>
      <c r="D6462" s="1" t="s">
        <v>7</v>
      </c>
      <c r="E6462" s="1" t="s">
        <v>7</v>
      </c>
      <c r="F6462" s="1" t="s">
        <v>1</v>
      </c>
      <c r="G6462" s="2">
        <v>88.706186144525603</v>
      </c>
      <c r="H6462" s="1">
        <v>154.69999999999999</v>
      </c>
    </row>
    <row r="6463" spans="1:8" x14ac:dyDescent="0.3">
      <c r="A6463" s="7" t="s">
        <v>3842</v>
      </c>
      <c r="B6463" s="1" t="s">
        <v>5</v>
      </c>
      <c r="C6463" s="1" t="s">
        <v>458</v>
      </c>
      <c r="D6463" s="1" t="s">
        <v>7</v>
      </c>
      <c r="E6463" s="1" t="s">
        <v>7</v>
      </c>
      <c r="F6463" s="1" t="s">
        <v>2</v>
      </c>
      <c r="G6463" s="2">
        <v>11.137480439220999</v>
      </c>
      <c r="H6463" s="1">
        <v>11.2</v>
      </c>
    </row>
    <row r="6464" spans="1:8" x14ac:dyDescent="0.3">
      <c r="A6464" s="7" t="s">
        <v>3842</v>
      </c>
      <c r="B6464" s="1" t="s">
        <v>5</v>
      </c>
      <c r="C6464" s="1" t="s">
        <v>458</v>
      </c>
      <c r="D6464" s="1" t="s">
        <v>7</v>
      </c>
      <c r="E6464" s="1" t="s">
        <v>7</v>
      </c>
      <c r="F6464" s="1" t="s">
        <v>1</v>
      </c>
      <c r="G6464" s="2">
        <v>19.701374608765398</v>
      </c>
      <c r="H6464" s="1">
        <v>11.2</v>
      </c>
    </row>
    <row r="6465" spans="1:8" x14ac:dyDescent="0.3">
      <c r="A6465" s="7" t="s">
        <v>3843</v>
      </c>
      <c r="B6465" s="1" t="s">
        <v>5</v>
      </c>
      <c r="C6465" s="1" t="s">
        <v>6</v>
      </c>
      <c r="D6465" s="1" t="s">
        <v>7</v>
      </c>
      <c r="E6465" s="1" t="s">
        <v>7</v>
      </c>
      <c r="F6465" s="1" t="s">
        <v>1</v>
      </c>
      <c r="G6465" s="2">
        <v>19.701374608765398</v>
      </c>
      <c r="H6465" s="1">
        <v>17.100000000000001</v>
      </c>
    </row>
    <row r="6466" spans="1:8" x14ac:dyDescent="0.3">
      <c r="A6466" s="7" t="s">
        <v>3843</v>
      </c>
      <c r="B6466" s="1" t="s">
        <v>5</v>
      </c>
      <c r="C6466" s="1" t="s">
        <v>6</v>
      </c>
      <c r="D6466" s="1" t="s">
        <v>7</v>
      </c>
      <c r="E6466" s="1" t="s">
        <v>7</v>
      </c>
      <c r="F6466" s="1" t="s">
        <v>2</v>
      </c>
      <c r="G6466" s="2">
        <v>20.1922286359023</v>
      </c>
      <c r="H6466" s="1">
        <v>17.100000000000001</v>
      </c>
    </row>
    <row r="6467" spans="1:8" x14ac:dyDescent="0.3">
      <c r="A6467" s="7" t="s">
        <v>3844</v>
      </c>
      <c r="B6467" s="1" t="s">
        <v>5</v>
      </c>
      <c r="C6467" s="1" t="s">
        <v>6</v>
      </c>
      <c r="D6467" s="1" t="s">
        <v>7</v>
      </c>
      <c r="E6467" s="1" t="s">
        <v>7</v>
      </c>
      <c r="F6467" s="1" t="s">
        <v>1</v>
      </c>
      <c r="G6467" s="2">
        <v>22.9340634003321</v>
      </c>
      <c r="H6467" s="1">
        <v>18.3</v>
      </c>
    </row>
    <row r="6468" spans="1:8" x14ac:dyDescent="0.3">
      <c r="A6468" s="7" t="s">
        <v>3844</v>
      </c>
      <c r="B6468" s="1" t="s">
        <v>5</v>
      </c>
      <c r="C6468" s="1" t="s">
        <v>6</v>
      </c>
      <c r="D6468" s="1" t="s">
        <v>7</v>
      </c>
      <c r="E6468" s="1" t="s">
        <v>7</v>
      </c>
      <c r="F6468" s="1" t="s">
        <v>2</v>
      </c>
      <c r="G6468" s="2">
        <v>24.954253409214498</v>
      </c>
      <c r="H6468" s="1">
        <v>18.3</v>
      </c>
    </row>
    <row r="6469" spans="1:8" x14ac:dyDescent="0.3">
      <c r="A6469" s="7" t="s">
        <v>3845</v>
      </c>
      <c r="B6469" s="1" t="s">
        <v>5</v>
      </c>
      <c r="C6469" s="1" t="s">
        <v>6</v>
      </c>
      <c r="D6469" s="1" t="s">
        <v>7</v>
      </c>
      <c r="E6469" s="1" t="s">
        <v>7</v>
      </c>
      <c r="F6469" s="1" t="s">
        <v>1</v>
      </c>
      <c r="G6469" s="2">
        <v>20.749879184415601</v>
      </c>
      <c r="H6469" s="1">
        <v>19.2</v>
      </c>
    </row>
    <row r="6470" spans="1:8" x14ac:dyDescent="0.3">
      <c r="A6470" s="7" t="s">
        <v>3845</v>
      </c>
      <c r="B6470" s="1" t="s">
        <v>5</v>
      </c>
      <c r="C6470" s="1" t="s">
        <v>6</v>
      </c>
      <c r="D6470" s="1" t="s">
        <v>7</v>
      </c>
      <c r="E6470" s="1" t="s">
        <v>7</v>
      </c>
      <c r="F6470" s="1" t="s">
        <v>2</v>
      </c>
      <c r="G6470" s="2">
        <v>21.705424319174401</v>
      </c>
      <c r="H6470" s="1">
        <v>19.2</v>
      </c>
    </row>
    <row r="6471" spans="1:8" x14ac:dyDescent="0.3">
      <c r="A6471" s="7" t="s">
        <v>3846</v>
      </c>
      <c r="B6471" s="1" t="s">
        <v>5</v>
      </c>
      <c r="C6471" s="1" t="s">
        <v>6</v>
      </c>
      <c r="D6471" s="1" t="s">
        <v>7</v>
      </c>
      <c r="E6471" s="1" t="s">
        <v>7</v>
      </c>
      <c r="F6471" s="1" t="s">
        <v>1</v>
      </c>
      <c r="G6471" s="2">
        <v>19.871779779910501</v>
      </c>
      <c r="H6471" s="1">
        <v>19.399999999999999</v>
      </c>
    </row>
    <row r="6472" spans="1:8" x14ac:dyDescent="0.3">
      <c r="A6472" s="7" t="s">
        <v>3846</v>
      </c>
      <c r="B6472" s="1" t="s">
        <v>5</v>
      </c>
      <c r="C6472" s="1" t="s">
        <v>6</v>
      </c>
      <c r="D6472" s="1" t="s">
        <v>7</v>
      </c>
      <c r="E6472" s="1" t="s">
        <v>7</v>
      </c>
      <c r="F6472" s="1" t="s">
        <v>2</v>
      </c>
      <c r="G6472" s="2">
        <v>25.640551453897199</v>
      </c>
      <c r="H6472" s="1">
        <v>19.399999999999999</v>
      </c>
    </row>
    <row r="6473" spans="1:8" x14ac:dyDescent="0.3">
      <c r="A6473" s="7" t="s">
        <v>3847</v>
      </c>
      <c r="B6473" s="1" t="s">
        <v>5</v>
      </c>
      <c r="C6473" s="1" t="s">
        <v>6</v>
      </c>
      <c r="D6473" s="1" t="s">
        <v>7</v>
      </c>
      <c r="E6473" s="1" t="s">
        <v>7</v>
      </c>
      <c r="F6473" s="1" t="s">
        <v>1</v>
      </c>
      <c r="G6473" s="2">
        <v>18.883403039793802</v>
      </c>
      <c r="H6473" s="1">
        <v>16.399999999999999</v>
      </c>
    </row>
    <row r="6474" spans="1:8" x14ac:dyDescent="0.3">
      <c r="A6474" s="7" t="s">
        <v>3847</v>
      </c>
      <c r="B6474" s="1" t="s">
        <v>5</v>
      </c>
      <c r="C6474" s="1" t="s">
        <v>6</v>
      </c>
      <c r="D6474" s="1" t="s">
        <v>7</v>
      </c>
      <c r="E6474" s="1" t="s">
        <v>7</v>
      </c>
      <c r="F6474" s="1" t="s">
        <v>2</v>
      </c>
      <c r="G6474" s="2">
        <v>19.033476971969101</v>
      </c>
      <c r="H6474" s="1">
        <v>16.399999999999999</v>
      </c>
    </row>
    <row r="6475" spans="1:8" x14ac:dyDescent="0.3">
      <c r="A6475" s="7" t="s">
        <v>3848</v>
      </c>
      <c r="B6475" s="1" t="s">
        <v>5</v>
      </c>
      <c r="C6475" s="1" t="s">
        <v>242</v>
      </c>
      <c r="D6475" s="1" t="s">
        <v>7</v>
      </c>
      <c r="E6475" s="1" t="s">
        <v>7</v>
      </c>
      <c r="F6475" s="1" t="s">
        <v>1</v>
      </c>
      <c r="G6475" s="2">
        <v>18.6817967822771</v>
      </c>
      <c r="H6475" s="1">
        <v>24.7</v>
      </c>
    </row>
    <row r="6476" spans="1:8" x14ac:dyDescent="0.3">
      <c r="A6476" s="7" t="s">
        <v>3849</v>
      </c>
      <c r="B6476" s="1" t="s">
        <v>5</v>
      </c>
      <c r="C6476" s="1" t="s">
        <v>242</v>
      </c>
      <c r="D6476" s="1" t="s">
        <v>7</v>
      </c>
      <c r="E6476" s="1" t="s">
        <v>7</v>
      </c>
      <c r="F6476" s="1" t="s">
        <v>1</v>
      </c>
      <c r="G6476" s="2">
        <v>24.3006243708708</v>
      </c>
      <c r="H6476" s="1">
        <v>27.6</v>
      </c>
    </row>
    <row r="6477" spans="1:8" x14ac:dyDescent="0.3">
      <c r="A6477" s="7" t="s">
        <v>3850</v>
      </c>
      <c r="B6477" s="1" t="s">
        <v>5</v>
      </c>
      <c r="C6477" s="1" t="s">
        <v>242</v>
      </c>
      <c r="D6477" s="1" t="s">
        <v>7</v>
      </c>
      <c r="E6477" s="1" t="s">
        <v>7</v>
      </c>
      <c r="F6477" s="1" t="s">
        <v>1</v>
      </c>
      <c r="G6477" s="2">
        <v>24.532486467098899</v>
      </c>
      <c r="H6477" s="1">
        <v>25.5</v>
      </c>
    </row>
    <row r="6478" spans="1:8" x14ac:dyDescent="0.3">
      <c r="A6478" s="7" t="s">
        <v>3851</v>
      </c>
      <c r="B6478" s="1" t="s">
        <v>5</v>
      </c>
      <c r="C6478" s="1" t="s">
        <v>242</v>
      </c>
      <c r="D6478" s="1" t="s">
        <v>7</v>
      </c>
      <c r="E6478" s="1" t="s">
        <v>7</v>
      </c>
      <c r="F6478" s="1" t="s">
        <v>1</v>
      </c>
      <c r="G6478" s="2">
        <v>23.1588973306187</v>
      </c>
      <c r="H6478" s="1">
        <v>27.2</v>
      </c>
    </row>
    <row r="6479" spans="1:8" x14ac:dyDescent="0.3">
      <c r="A6479" s="7" t="s">
        <v>3852</v>
      </c>
      <c r="B6479" s="1" t="s">
        <v>5</v>
      </c>
      <c r="C6479" s="1" t="s">
        <v>242</v>
      </c>
      <c r="D6479" s="1" t="s">
        <v>7</v>
      </c>
      <c r="E6479" s="1" t="s">
        <v>7</v>
      </c>
      <c r="F6479" s="1" t="s">
        <v>1</v>
      </c>
      <c r="G6479" s="2">
        <v>15.430221993177399</v>
      </c>
      <c r="H6479" s="1">
        <v>14.4</v>
      </c>
    </row>
    <row r="6480" spans="1:8" x14ac:dyDescent="0.3">
      <c r="A6480" s="7" t="s">
        <v>3853</v>
      </c>
      <c r="B6480" s="1" t="s">
        <v>5</v>
      </c>
      <c r="C6480" s="1" t="s">
        <v>242</v>
      </c>
      <c r="D6480" s="1" t="s">
        <v>7</v>
      </c>
      <c r="E6480" s="1" t="s">
        <v>7</v>
      </c>
      <c r="F6480" s="1" t="s">
        <v>1</v>
      </c>
      <c r="G6480" s="2">
        <v>23.612074427296498</v>
      </c>
      <c r="H6480" s="1">
        <v>28.8</v>
      </c>
    </row>
    <row r="6481" spans="1:8" x14ac:dyDescent="0.3">
      <c r="A6481" s="7" t="s">
        <v>3854</v>
      </c>
      <c r="B6481" s="1" t="s">
        <v>5</v>
      </c>
      <c r="C6481" s="1" t="s">
        <v>242</v>
      </c>
      <c r="D6481" s="1" t="s">
        <v>7</v>
      </c>
      <c r="E6481" s="1" t="s">
        <v>7</v>
      </c>
      <c r="F6481" s="1" t="s">
        <v>1</v>
      </c>
      <c r="G6481" s="2">
        <v>28.654346763423298</v>
      </c>
      <c r="H6481" s="1">
        <v>32.9</v>
      </c>
    </row>
    <row r="6482" spans="1:8" x14ac:dyDescent="0.3">
      <c r="A6482" s="7" t="s">
        <v>3855</v>
      </c>
      <c r="B6482" s="1" t="s">
        <v>5</v>
      </c>
      <c r="C6482" s="1" t="s">
        <v>242</v>
      </c>
      <c r="D6482" s="1" t="s">
        <v>7</v>
      </c>
      <c r="E6482" s="1" t="s">
        <v>7</v>
      </c>
      <c r="F6482" s="1" t="s">
        <v>1</v>
      </c>
      <c r="G6482" s="2">
        <v>25.235119402468499</v>
      </c>
      <c r="H6482" s="1">
        <v>33.5</v>
      </c>
    </row>
    <row r="6483" spans="1:8" x14ac:dyDescent="0.3">
      <c r="A6483" s="7" t="s">
        <v>3856</v>
      </c>
      <c r="B6483" s="1" t="s">
        <v>5</v>
      </c>
      <c r="C6483" s="1" t="s">
        <v>242</v>
      </c>
      <c r="D6483" s="1" t="s">
        <v>7</v>
      </c>
      <c r="E6483" s="1" t="s">
        <v>7</v>
      </c>
      <c r="F6483" s="1" t="s">
        <v>1</v>
      </c>
      <c r="G6483" s="2">
        <v>20.537859337710099</v>
      </c>
      <c r="H6483" s="1">
        <v>23.3</v>
      </c>
    </row>
    <row r="6484" spans="1:8" x14ac:dyDescent="0.3">
      <c r="A6484" s="7" t="s">
        <v>3857</v>
      </c>
      <c r="B6484" s="1" t="s">
        <v>5</v>
      </c>
      <c r="C6484" s="1" t="s">
        <v>242</v>
      </c>
      <c r="D6484" s="1" t="s">
        <v>7</v>
      </c>
      <c r="E6484" s="1" t="s">
        <v>7</v>
      </c>
      <c r="F6484" s="1" t="s">
        <v>1</v>
      </c>
      <c r="G6484" s="2">
        <v>15.795599445800001</v>
      </c>
      <c r="H6484" s="1">
        <v>19</v>
      </c>
    </row>
    <row r="6485" spans="1:8" x14ac:dyDescent="0.3">
      <c r="A6485" s="7" t="s">
        <v>3858</v>
      </c>
      <c r="B6485" s="1" t="s">
        <v>5</v>
      </c>
      <c r="C6485" s="1" t="s">
        <v>242</v>
      </c>
      <c r="D6485" s="1" t="s">
        <v>7</v>
      </c>
      <c r="E6485" s="1" t="s">
        <v>7</v>
      </c>
      <c r="F6485" s="1" t="s">
        <v>1</v>
      </c>
      <c r="G6485" s="2">
        <v>26.429706769258399</v>
      </c>
      <c r="H6485" s="1">
        <v>27.2</v>
      </c>
    </row>
    <row r="6486" spans="1:8" x14ac:dyDescent="0.3">
      <c r="A6486" s="7" t="s">
        <v>3859</v>
      </c>
      <c r="B6486" s="1" t="s">
        <v>5</v>
      </c>
      <c r="C6486" s="1" t="s">
        <v>242</v>
      </c>
      <c r="D6486" s="1" t="s">
        <v>7</v>
      </c>
      <c r="E6486" s="1" t="s">
        <v>7</v>
      </c>
      <c r="F6486" s="1" t="s">
        <v>1</v>
      </c>
      <c r="G6486" s="2">
        <v>34.497794668438303</v>
      </c>
      <c r="H6486" s="1">
        <v>48.6</v>
      </c>
    </row>
    <row r="6487" spans="1:8" x14ac:dyDescent="0.3">
      <c r="A6487" s="7" t="s">
        <v>3860</v>
      </c>
      <c r="B6487" s="1" t="s">
        <v>5</v>
      </c>
      <c r="C6487" s="1" t="s">
        <v>242</v>
      </c>
      <c r="D6487" s="1" t="s">
        <v>7</v>
      </c>
      <c r="E6487" s="1" t="s">
        <v>7</v>
      </c>
      <c r="F6487" s="1" t="s">
        <v>1</v>
      </c>
      <c r="G6487" s="2">
        <v>31.770060057360698</v>
      </c>
      <c r="H6487" s="1">
        <v>44</v>
      </c>
    </row>
    <row r="6488" spans="1:8" x14ac:dyDescent="0.3">
      <c r="A6488" s="7" t="s">
        <v>3861</v>
      </c>
      <c r="B6488" s="1" t="s">
        <v>5</v>
      </c>
      <c r="C6488" s="1" t="s">
        <v>242</v>
      </c>
      <c r="D6488" s="1" t="s">
        <v>7</v>
      </c>
      <c r="E6488" s="1" t="s">
        <v>7</v>
      </c>
      <c r="F6488" s="1" t="s">
        <v>1</v>
      </c>
      <c r="G6488" s="2">
        <v>23.1588973306187</v>
      </c>
      <c r="H6488" s="1">
        <v>22.7</v>
      </c>
    </row>
    <row r="6489" spans="1:8" x14ac:dyDescent="0.3">
      <c r="A6489" s="7" t="s">
        <v>3862</v>
      </c>
      <c r="B6489" s="1" t="s">
        <v>5</v>
      </c>
      <c r="C6489" s="1" t="s">
        <v>242</v>
      </c>
      <c r="D6489" s="1" t="s">
        <v>7</v>
      </c>
      <c r="E6489" s="1" t="s">
        <v>7</v>
      </c>
      <c r="F6489" s="1" t="s">
        <v>1</v>
      </c>
      <c r="G6489" s="2">
        <v>25.235119402468499</v>
      </c>
      <c r="H6489" s="1">
        <v>31.2</v>
      </c>
    </row>
    <row r="6490" spans="1:8" x14ac:dyDescent="0.3">
      <c r="A6490" s="7" t="s">
        <v>3863</v>
      </c>
      <c r="B6490" s="1" t="s">
        <v>5</v>
      </c>
      <c r="C6490" s="1" t="s">
        <v>242</v>
      </c>
      <c r="D6490" s="1" t="s">
        <v>7</v>
      </c>
      <c r="E6490" s="1" t="s">
        <v>7</v>
      </c>
      <c r="F6490" s="1" t="s">
        <v>1</v>
      </c>
      <c r="G6490" s="2">
        <v>19.290077893836301</v>
      </c>
      <c r="H6490" s="1">
        <v>22.9</v>
      </c>
    </row>
    <row r="6491" spans="1:8" x14ac:dyDescent="0.3">
      <c r="A6491" s="7" t="s">
        <v>3864</v>
      </c>
      <c r="B6491" s="1" t="s">
        <v>5</v>
      </c>
      <c r="C6491" s="1" t="s">
        <v>1085</v>
      </c>
      <c r="D6491" s="1" t="s">
        <v>7</v>
      </c>
      <c r="E6491" s="1" t="s">
        <v>7</v>
      </c>
      <c r="F6491" s="1" t="s">
        <v>1</v>
      </c>
      <c r="G6491" s="2">
        <v>12.087100048585301</v>
      </c>
      <c r="H6491" s="1">
        <v>5.9</v>
      </c>
    </row>
    <row r="6492" spans="1:8" x14ac:dyDescent="0.3">
      <c r="A6492" s="7" t="s">
        <v>3865</v>
      </c>
      <c r="B6492" s="1" t="s">
        <v>5</v>
      </c>
      <c r="C6492" s="1" t="s">
        <v>458</v>
      </c>
      <c r="D6492" s="1" t="s">
        <v>7</v>
      </c>
      <c r="E6492" s="1" t="s">
        <v>7</v>
      </c>
      <c r="F6492" s="1" t="s">
        <v>2</v>
      </c>
      <c r="G6492" s="2">
        <v>6.5569364883426102</v>
      </c>
      <c r="H6492" s="1">
        <v>6</v>
      </c>
    </row>
    <row r="6493" spans="1:8" x14ac:dyDescent="0.3">
      <c r="A6493" s="7" t="s">
        <v>3865</v>
      </c>
      <c r="B6493" s="1" t="s">
        <v>5</v>
      </c>
      <c r="C6493" s="1" t="s">
        <v>458</v>
      </c>
      <c r="D6493" s="1" t="s">
        <v>7</v>
      </c>
      <c r="E6493" s="1" t="s">
        <v>7</v>
      </c>
      <c r="F6493" s="1" t="s">
        <v>1</v>
      </c>
      <c r="G6493" s="2">
        <v>11.0920909202211</v>
      </c>
      <c r="H6493" s="1">
        <v>6</v>
      </c>
    </row>
    <row r="6494" spans="1:8" x14ac:dyDescent="0.3">
      <c r="A6494" s="7" t="s">
        <v>3866</v>
      </c>
      <c r="B6494" s="1" t="s">
        <v>5</v>
      </c>
      <c r="C6494" s="1" t="s">
        <v>219</v>
      </c>
      <c r="D6494" s="1" t="s">
        <v>7</v>
      </c>
      <c r="E6494" s="1" t="s">
        <v>7</v>
      </c>
      <c r="F6494" s="1" t="s">
        <v>2</v>
      </c>
      <c r="G6494" s="2">
        <v>8.6560742093038296</v>
      </c>
      <c r="H6494" s="1">
        <v>11.1</v>
      </c>
    </row>
    <row r="6495" spans="1:8" x14ac:dyDescent="0.3">
      <c r="A6495" s="7" t="s">
        <v>3866</v>
      </c>
      <c r="B6495" s="1" t="s">
        <v>5</v>
      </c>
      <c r="C6495" s="1" t="s">
        <v>219</v>
      </c>
      <c r="D6495" s="1" t="s">
        <v>7</v>
      </c>
      <c r="E6495" s="1" t="s">
        <v>7</v>
      </c>
      <c r="F6495" s="1" t="s">
        <v>1</v>
      </c>
      <c r="G6495" s="2">
        <v>9.8498128215499907</v>
      </c>
      <c r="H6495" s="1">
        <v>11.1</v>
      </c>
    </row>
    <row r="6496" spans="1:8" x14ac:dyDescent="0.3">
      <c r="A6496" s="7" t="s">
        <v>3867</v>
      </c>
      <c r="B6496" s="1" t="s">
        <v>5</v>
      </c>
      <c r="C6496" s="1" t="s">
        <v>219</v>
      </c>
      <c r="D6496" s="1" t="s">
        <v>7</v>
      </c>
      <c r="E6496" s="1" t="s">
        <v>7</v>
      </c>
      <c r="F6496" s="1" t="s">
        <v>2</v>
      </c>
      <c r="G6496" s="2">
        <v>8.6560742093038296</v>
      </c>
      <c r="H6496" s="1">
        <v>10.3</v>
      </c>
    </row>
    <row r="6497" spans="1:8" x14ac:dyDescent="0.3">
      <c r="A6497" s="7" t="s">
        <v>3867</v>
      </c>
      <c r="B6497" s="1" t="s">
        <v>5</v>
      </c>
      <c r="C6497" s="1" t="s">
        <v>219</v>
      </c>
      <c r="D6497" s="1" t="s">
        <v>7</v>
      </c>
      <c r="E6497" s="1" t="s">
        <v>7</v>
      </c>
      <c r="F6497" s="1" t="s">
        <v>1</v>
      </c>
      <c r="G6497" s="2">
        <v>9.8498128215499907</v>
      </c>
      <c r="H6497" s="1">
        <v>10.3</v>
      </c>
    </row>
    <row r="6498" spans="1:8" x14ac:dyDescent="0.3">
      <c r="A6498" s="7" t="s">
        <v>3868</v>
      </c>
      <c r="B6498" s="1" t="s">
        <v>5</v>
      </c>
      <c r="C6498" s="1" t="s">
        <v>219</v>
      </c>
      <c r="D6498" s="1" t="s">
        <v>7</v>
      </c>
      <c r="E6498" s="1" t="s">
        <v>7</v>
      </c>
      <c r="F6498" s="1" t="s">
        <v>2</v>
      </c>
      <c r="G6498" s="2">
        <v>6.9993459129957198</v>
      </c>
      <c r="H6498" s="1">
        <v>7.2</v>
      </c>
    </row>
    <row r="6499" spans="1:8" x14ac:dyDescent="0.3">
      <c r="A6499" s="7" t="s">
        <v>3868</v>
      </c>
      <c r="B6499" s="1" t="s">
        <v>5</v>
      </c>
      <c r="C6499" s="1" t="s">
        <v>219</v>
      </c>
      <c r="D6499" s="1" t="s">
        <v>7</v>
      </c>
      <c r="E6499" s="1" t="s">
        <v>7</v>
      </c>
      <c r="F6499" s="1" t="s">
        <v>1</v>
      </c>
      <c r="G6499" s="2">
        <v>7.8714631190783404</v>
      </c>
      <c r="H6499" s="1">
        <v>7.2</v>
      </c>
    </row>
    <row r="6500" spans="1:8" x14ac:dyDescent="0.3">
      <c r="A6500" s="7" t="s">
        <v>3869</v>
      </c>
      <c r="B6500" s="1" t="s">
        <v>5</v>
      </c>
      <c r="C6500" s="1" t="s">
        <v>219</v>
      </c>
      <c r="D6500" s="1" t="s">
        <v>7</v>
      </c>
      <c r="E6500" s="1" t="s">
        <v>7</v>
      </c>
      <c r="F6500" s="1" t="s">
        <v>2</v>
      </c>
      <c r="G6500" s="2">
        <v>10.508747567166401</v>
      </c>
      <c r="H6500" s="1">
        <v>8.1999999999999993</v>
      </c>
    </row>
    <row r="6501" spans="1:8" x14ac:dyDescent="0.3">
      <c r="A6501" s="7" t="s">
        <v>3869</v>
      </c>
      <c r="B6501" s="1" t="s">
        <v>5</v>
      </c>
      <c r="C6501" s="1" t="s">
        <v>219</v>
      </c>
      <c r="D6501" s="1" t="s">
        <v>7</v>
      </c>
      <c r="E6501" s="1" t="s">
        <v>7</v>
      </c>
      <c r="F6501" s="1" t="s">
        <v>1</v>
      </c>
      <c r="G6501" s="2">
        <v>12.087100048585301</v>
      </c>
      <c r="H6501" s="1">
        <v>8.1999999999999993</v>
      </c>
    </row>
    <row r="6502" spans="1:8" x14ac:dyDescent="0.3">
      <c r="A6502" s="7" t="s">
        <v>3870</v>
      </c>
      <c r="B6502" s="1" t="s">
        <v>5</v>
      </c>
      <c r="C6502" s="1" t="s">
        <v>219</v>
      </c>
      <c r="D6502" s="1" t="s">
        <v>7</v>
      </c>
      <c r="E6502" s="1" t="s">
        <v>7</v>
      </c>
      <c r="F6502" s="1" t="s">
        <v>2</v>
      </c>
      <c r="G6502" s="2">
        <v>10.508747567166401</v>
      </c>
      <c r="H6502" s="1">
        <v>8.6999999999999993</v>
      </c>
    </row>
    <row r="6503" spans="1:8" x14ac:dyDescent="0.3">
      <c r="A6503" s="7" t="s">
        <v>3870</v>
      </c>
      <c r="B6503" s="1" t="s">
        <v>5</v>
      </c>
      <c r="C6503" s="1" t="s">
        <v>219</v>
      </c>
      <c r="D6503" s="1" t="s">
        <v>7</v>
      </c>
      <c r="E6503" s="1" t="s">
        <v>7</v>
      </c>
      <c r="F6503" s="1" t="s">
        <v>1</v>
      </c>
      <c r="G6503" s="2">
        <v>12.087100048585301</v>
      </c>
      <c r="H6503" s="1">
        <v>8.6999999999999993</v>
      </c>
    </row>
    <row r="6504" spans="1:8" x14ac:dyDescent="0.3">
      <c r="A6504" s="7" t="s">
        <v>3871</v>
      </c>
      <c r="B6504" s="1" t="s">
        <v>5</v>
      </c>
      <c r="C6504" s="1" t="s">
        <v>219</v>
      </c>
      <c r="D6504" s="1" t="s">
        <v>7</v>
      </c>
      <c r="E6504" s="1" t="s">
        <v>7</v>
      </c>
      <c r="F6504" s="1" t="s">
        <v>2</v>
      </c>
      <c r="G6504" s="2">
        <v>10.508747567166401</v>
      </c>
      <c r="H6504" s="1">
        <v>7.6</v>
      </c>
    </row>
    <row r="6505" spans="1:8" x14ac:dyDescent="0.3">
      <c r="A6505" s="7" t="s">
        <v>3871</v>
      </c>
      <c r="B6505" s="1" t="s">
        <v>5</v>
      </c>
      <c r="C6505" s="1" t="s">
        <v>219</v>
      </c>
      <c r="D6505" s="1" t="s">
        <v>7</v>
      </c>
      <c r="E6505" s="1" t="s">
        <v>7</v>
      </c>
      <c r="F6505" s="1" t="s">
        <v>1</v>
      </c>
      <c r="G6505" s="2">
        <v>12.087100048585301</v>
      </c>
      <c r="H6505" s="1">
        <v>7.6</v>
      </c>
    </row>
    <row r="6506" spans="1:8" x14ac:dyDescent="0.3">
      <c r="A6506" s="7" t="s">
        <v>3872</v>
      </c>
      <c r="B6506" s="1" t="s">
        <v>5</v>
      </c>
      <c r="C6506" s="1" t="s">
        <v>219</v>
      </c>
      <c r="D6506" s="1" t="s">
        <v>7</v>
      </c>
      <c r="E6506" s="1" t="s">
        <v>7</v>
      </c>
      <c r="F6506" s="1" t="s">
        <v>2</v>
      </c>
      <c r="G6506" s="2">
        <v>8.6560742093038296</v>
      </c>
      <c r="H6506" s="1">
        <v>6.9</v>
      </c>
    </row>
    <row r="6507" spans="1:8" x14ac:dyDescent="0.3">
      <c r="A6507" s="7" t="s">
        <v>3872</v>
      </c>
      <c r="B6507" s="1" t="s">
        <v>5</v>
      </c>
      <c r="C6507" s="1" t="s">
        <v>219</v>
      </c>
      <c r="D6507" s="1" t="s">
        <v>7</v>
      </c>
      <c r="E6507" s="1" t="s">
        <v>7</v>
      </c>
      <c r="F6507" s="1" t="s">
        <v>1</v>
      </c>
      <c r="G6507" s="2">
        <v>9.8498128215499907</v>
      </c>
      <c r="H6507" s="1">
        <v>6.9</v>
      </c>
    </row>
    <row r="6508" spans="1:8" x14ac:dyDescent="0.3">
      <c r="A6508" s="7" t="s">
        <v>3873</v>
      </c>
      <c r="B6508" s="1" t="s">
        <v>5</v>
      </c>
      <c r="C6508" s="1" t="s">
        <v>219</v>
      </c>
      <c r="D6508" s="1" t="s">
        <v>7</v>
      </c>
      <c r="E6508" s="1" t="s">
        <v>7</v>
      </c>
      <c r="F6508" s="1" t="s">
        <v>2</v>
      </c>
      <c r="G6508" s="2">
        <v>10.508747567166401</v>
      </c>
      <c r="H6508" s="1">
        <v>9.1</v>
      </c>
    </row>
    <row r="6509" spans="1:8" x14ac:dyDescent="0.3">
      <c r="A6509" s="7" t="s">
        <v>3873</v>
      </c>
      <c r="B6509" s="1" t="s">
        <v>5</v>
      </c>
      <c r="C6509" s="1" t="s">
        <v>219</v>
      </c>
      <c r="D6509" s="1" t="s">
        <v>7</v>
      </c>
      <c r="E6509" s="1" t="s">
        <v>7</v>
      </c>
      <c r="F6509" s="1" t="s">
        <v>1</v>
      </c>
      <c r="G6509" s="2">
        <v>12.087100048585301</v>
      </c>
      <c r="H6509" s="1">
        <v>9.1</v>
      </c>
    </row>
    <row r="6510" spans="1:8" x14ac:dyDescent="0.3">
      <c r="A6510" s="7" t="s">
        <v>3874</v>
      </c>
      <c r="B6510" s="1" t="s">
        <v>5</v>
      </c>
      <c r="C6510" s="1" t="s">
        <v>219</v>
      </c>
      <c r="D6510" s="1" t="s">
        <v>7</v>
      </c>
      <c r="E6510" s="1" t="s">
        <v>7</v>
      </c>
      <c r="F6510" s="1" t="s">
        <v>2</v>
      </c>
      <c r="G6510" s="2">
        <v>10.508747567166401</v>
      </c>
      <c r="H6510" s="1">
        <v>6</v>
      </c>
    </row>
    <row r="6511" spans="1:8" x14ac:dyDescent="0.3">
      <c r="A6511" s="7" t="s">
        <v>3874</v>
      </c>
      <c r="B6511" s="1" t="s">
        <v>5</v>
      </c>
      <c r="C6511" s="1" t="s">
        <v>219</v>
      </c>
      <c r="D6511" s="1" t="s">
        <v>7</v>
      </c>
      <c r="E6511" s="1" t="s">
        <v>7</v>
      </c>
      <c r="F6511" s="1" t="s">
        <v>1</v>
      </c>
      <c r="G6511" s="2">
        <v>12.087100048585301</v>
      </c>
      <c r="H6511" s="1">
        <v>6</v>
      </c>
    </row>
    <row r="6512" spans="1:8" x14ac:dyDescent="0.3">
      <c r="A6512" s="7" t="s">
        <v>3875</v>
      </c>
      <c r="B6512" s="1" t="s">
        <v>5</v>
      </c>
      <c r="C6512" s="1" t="s">
        <v>219</v>
      </c>
      <c r="D6512" s="1" t="s">
        <v>7</v>
      </c>
      <c r="E6512" s="1" t="s">
        <v>7</v>
      </c>
      <c r="F6512" s="1" t="s">
        <v>2</v>
      </c>
      <c r="G6512" s="2">
        <v>10.508747567166401</v>
      </c>
      <c r="H6512" s="1">
        <v>8</v>
      </c>
    </row>
    <row r="6513" spans="1:8" x14ac:dyDescent="0.3">
      <c r="A6513" s="7" t="s">
        <v>3875</v>
      </c>
      <c r="B6513" s="1" t="s">
        <v>5</v>
      </c>
      <c r="C6513" s="1" t="s">
        <v>219</v>
      </c>
      <c r="D6513" s="1" t="s">
        <v>7</v>
      </c>
      <c r="E6513" s="1" t="s">
        <v>7</v>
      </c>
      <c r="F6513" s="1" t="s">
        <v>1</v>
      </c>
      <c r="G6513" s="2">
        <v>12.087100048585301</v>
      </c>
      <c r="H6513" s="1">
        <v>8</v>
      </c>
    </row>
    <row r="6514" spans="1:8" x14ac:dyDescent="0.3">
      <c r="A6514" s="7" t="s">
        <v>3876</v>
      </c>
      <c r="B6514" s="1" t="s">
        <v>5</v>
      </c>
      <c r="C6514" s="1" t="s">
        <v>219</v>
      </c>
      <c r="D6514" s="1" t="s">
        <v>7</v>
      </c>
      <c r="E6514" s="1" t="s">
        <v>7</v>
      </c>
      <c r="F6514" s="1" t="s">
        <v>2</v>
      </c>
      <c r="G6514" s="2">
        <v>10.508747567166401</v>
      </c>
      <c r="H6514" s="1">
        <v>8.3000000000000007</v>
      </c>
    </row>
    <row r="6515" spans="1:8" x14ac:dyDescent="0.3">
      <c r="A6515" s="7" t="s">
        <v>3876</v>
      </c>
      <c r="B6515" s="1" t="s">
        <v>5</v>
      </c>
      <c r="C6515" s="1" t="s">
        <v>219</v>
      </c>
      <c r="D6515" s="1" t="s">
        <v>7</v>
      </c>
      <c r="E6515" s="1" t="s">
        <v>7</v>
      </c>
      <c r="F6515" s="1" t="s">
        <v>1</v>
      </c>
      <c r="G6515" s="2">
        <v>12.087100048585301</v>
      </c>
      <c r="H6515" s="1">
        <v>8.3000000000000007</v>
      </c>
    </row>
    <row r="6516" spans="1:8" x14ac:dyDescent="0.3">
      <c r="A6516" s="7" t="s">
        <v>3877</v>
      </c>
      <c r="B6516" s="1" t="s">
        <v>5</v>
      </c>
      <c r="C6516" s="1" t="s">
        <v>219</v>
      </c>
      <c r="D6516" s="1" t="s">
        <v>7</v>
      </c>
      <c r="E6516" s="1" t="s">
        <v>7</v>
      </c>
      <c r="F6516" s="1" t="s">
        <v>2</v>
      </c>
      <c r="G6516" s="2">
        <v>10.508747567166401</v>
      </c>
      <c r="H6516" s="1">
        <v>8.5</v>
      </c>
    </row>
    <row r="6517" spans="1:8" x14ac:dyDescent="0.3">
      <c r="A6517" s="7" t="s">
        <v>3877</v>
      </c>
      <c r="B6517" s="1" t="s">
        <v>5</v>
      </c>
      <c r="C6517" s="1" t="s">
        <v>219</v>
      </c>
      <c r="D6517" s="1" t="s">
        <v>7</v>
      </c>
      <c r="E6517" s="1" t="s">
        <v>7</v>
      </c>
      <c r="F6517" s="1" t="s">
        <v>1</v>
      </c>
      <c r="G6517" s="2">
        <v>12.087100048585301</v>
      </c>
      <c r="H6517" s="1">
        <v>8.5</v>
      </c>
    </row>
    <row r="6518" spans="1:8" x14ac:dyDescent="0.3">
      <c r="A6518" s="7" t="s">
        <v>3878</v>
      </c>
      <c r="B6518" s="1" t="s">
        <v>5</v>
      </c>
      <c r="C6518" s="1" t="s">
        <v>3879</v>
      </c>
      <c r="D6518" s="1" t="s">
        <v>7</v>
      </c>
      <c r="E6518" s="1" t="s">
        <v>7</v>
      </c>
      <c r="F6518" s="1" t="s">
        <v>2</v>
      </c>
      <c r="G6518" s="2">
        <v>7.9804451569931603</v>
      </c>
      <c r="H6518" s="1">
        <v>8.6999999999999993</v>
      </c>
    </row>
    <row r="6519" spans="1:8" x14ac:dyDescent="0.3">
      <c r="A6519" s="7" t="s">
        <v>3878</v>
      </c>
      <c r="B6519" s="1" t="s">
        <v>5</v>
      </c>
      <c r="C6519" s="1" t="s">
        <v>3879</v>
      </c>
      <c r="D6519" s="1" t="s">
        <v>7</v>
      </c>
      <c r="E6519" s="1" t="s">
        <v>7</v>
      </c>
      <c r="F6519" s="1" t="s">
        <v>1</v>
      </c>
      <c r="G6519" s="2">
        <v>15.979998211645601</v>
      </c>
      <c r="H6519" s="1">
        <v>8.6999999999999993</v>
      </c>
    </row>
    <row r="6520" spans="1:8" x14ac:dyDescent="0.3">
      <c r="A6520" s="7" t="s">
        <v>3880</v>
      </c>
      <c r="B6520" s="1" t="s">
        <v>5</v>
      </c>
      <c r="C6520" s="1" t="s">
        <v>3879</v>
      </c>
      <c r="D6520" s="1" t="s">
        <v>7</v>
      </c>
      <c r="E6520" s="1" t="s">
        <v>7</v>
      </c>
      <c r="F6520" s="1" t="s">
        <v>2</v>
      </c>
      <c r="G6520" s="2">
        <v>9.3213112376110505</v>
      </c>
      <c r="H6520" s="1">
        <v>9.5</v>
      </c>
    </row>
    <row r="6521" spans="1:8" x14ac:dyDescent="0.3">
      <c r="A6521" s="7" t="s">
        <v>3880</v>
      </c>
      <c r="B6521" s="1" t="s">
        <v>5</v>
      </c>
      <c r="C6521" s="1" t="s">
        <v>3879</v>
      </c>
      <c r="D6521" s="1" t="s">
        <v>7</v>
      </c>
      <c r="E6521" s="1" t="s">
        <v>7</v>
      </c>
      <c r="F6521" s="1" t="s">
        <v>1</v>
      </c>
      <c r="G6521" s="2">
        <v>13.8120005474343</v>
      </c>
      <c r="H6521" s="1">
        <v>9.5</v>
      </c>
    </row>
    <row r="6522" spans="1:8" x14ac:dyDescent="0.3">
      <c r="A6522" s="7" t="s">
        <v>3881</v>
      </c>
      <c r="B6522" s="1" t="s">
        <v>5</v>
      </c>
      <c r="C6522" s="1" t="s">
        <v>3879</v>
      </c>
      <c r="D6522" s="1" t="s">
        <v>7</v>
      </c>
      <c r="E6522" s="1" t="s">
        <v>7</v>
      </c>
      <c r="F6522" s="1" t="s">
        <v>2</v>
      </c>
      <c r="G6522" s="2">
        <v>8.0620079912990992</v>
      </c>
      <c r="H6522" s="1">
        <v>8.1999999999999993</v>
      </c>
    </row>
    <row r="6523" spans="1:8" x14ac:dyDescent="0.3">
      <c r="A6523" s="7" t="s">
        <v>3881</v>
      </c>
      <c r="B6523" s="1" t="s">
        <v>5</v>
      </c>
      <c r="C6523" s="1" t="s">
        <v>3879</v>
      </c>
      <c r="D6523" s="1" t="s">
        <v>7</v>
      </c>
      <c r="E6523" s="1" t="s">
        <v>7</v>
      </c>
      <c r="F6523" s="1" t="s">
        <v>1</v>
      </c>
      <c r="G6523" s="2">
        <v>16.1655381707765</v>
      </c>
      <c r="H6523" s="1">
        <v>8.1999999999999993</v>
      </c>
    </row>
    <row r="6524" spans="1:8" x14ac:dyDescent="0.3">
      <c r="A6524" s="7" t="s">
        <v>3882</v>
      </c>
      <c r="B6524" s="1" t="s">
        <v>5</v>
      </c>
      <c r="C6524" s="1" t="s">
        <v>3879</v>
      </c>
      <c r="D6524" s="1" t="s">
        <v>7</v>
      </c>
      <c r="E6524" s="1" t="s">
        <v>7</v>
      </c>
      <c r="F6524" s="1" t="s">
        <v>2</v>
      </c>
      <c r="G6524" s="2">
        <v>8.0346080261306501</v>
      </c>
      <c r="H6524" s="1">
        <v>7.3</v>
      </c>
    </row>
    <row r="6525" spans="1:8" x14ac:dyDescent="0.3">
      <c r="A6525" s="7" t="s">
        <v>3882</v>
      </c>
      <c r="B6525" s="1" t="s">
        <v>5</v>
      </c>
      <c r="C6525" s="1" t="s">
        <v>3879</v>
      </c>
      <c r="D6525" s="1" t="s">
        <v>7</v>
      </c>
      <c r="E6525" s="1" t="s">
        <v>7</v>
      </c>
      <c r="F6525" s="1" t="s">
        <v>1</v>
      </c>
      <c r="G6525" s="2">
        <v>9.8498128215499907</v>
      </c>
      <c r="H6525" s="1">
        <v>7.3</v>
      </c>
    </row>
    <row r="6526" spans="1:8" x14ac:dyDescent="0.3">
      <c r="A6526" s="7" t="s">
        <v>3883</v>
      </c>
      <c r="B6526" s="1" t="s">
        <v>5</v>
      </c>
      <c r="C6526" s="1" t="s">
        <v>3879</v>
      </c>
      <c r="D6526" s="1" t="s">
        <v>7</v>
      </c>
      <c r="E6526" s="1" t="s">
        <v>7</v>
      </c>
      <c r="F6526" s="1" t="s">
        <v>2</v>
      </c>
      <c r="G6526" s="2">
        <v>6.1652100611152001</v>
      </c>
      <c r="H6526" s="1">
        <v>6</v>
      </c>
    </row>
    <row r="6527" spans="1:8" x14ac:dyDescent="0.3">
      <c r="A6527" s="7" t="s">
        <v>3883</v>
      </c>
      <c r="B6527" s="1" t="s">
        <v>5</v>
      </c>
      <c r="C6527" s="1" t="s">
        <v>3879</v>
      </c>
      <c r="D6527" s="1" t="s">
        <v>7</v>
      </c>
      <c r="E6527" s="1" t="s">
        <v>7</v>
      </c>
      <c r="F6527" s="1" t="s">
        <v>1</v>
      </c>
      <c r="G6527" s="2">
        <v>7.8714631190783404</v>
      </c>
      <c r="H6527" s="1">
        <v>6</v>
      </c>
    </row>
    <row r="6528" spans="1:8" x14ac:dyDescent="0.3">
      <c r="A6528" s="7" t="s">
        <v>3884</v>
      </c>
      <c r="B6528" s="1" t="s">
        <v>5</v>
      </c>
      <c r="C6528" s="1" t="s">
        <v>3879</v>
      </c>
      <c r="D6528" s="1" t="s">
        <v>7</v>
      </c>
      <c r="E6528" s="1" t="s">
        <v>7</v>
      </c>
      <c r="F6528" s="1" t="s">
        <v>2</v>
      </c>
      <c r="G6528" s="2">
        <v>5.3462469974418001</v>
      </c>
      <c r="H6528" s="1">
        <v>5.3</v>
      </c>
    </row>
    <row r="6529" spans="1:8" x14ac:dyDescent="0.3">
      <c r="A6529" s="7" t="s">
        <v>3884</v>
      </c>
      <c r="B6529" s="1" t="s">
        <v>5</v>
      </c>
      <c r="C6529" s="1" t="s">
        <v>3879</v>
      </c>
      <c r="D6529" s="1" t="s">
        <v>7</v>
      </c>
      <c r="E6529" s="1" t="s">
        <v>7</v>
      </c>
      <c r="F6529" s="1" t="s">
        <v>1</v>
      </c>
      <c r="G6529" s="2">
        <v>6.9767358504660901</v>
      </c>
      <c r="H6529" s="1">
        <v>5.3</v>
      </c>
    </row>
    <row r="6530" spans="1:8" x14ac:dyDescent="0.3">
      <c r="A6530" s="7" t="s">
        <v>3885</v>
      </c>
      <c r="B6530" s="1" t="s">
        <v>5</v>
      </c>
      <c r="C6530" s="1" t="s">
        <v>3879</v>
      </c>
      <c r="D6530" s="1" t="s">
        <v>7</v>
      </c>
      <c r="E6530" s="1" t="s">
        <v>7</v>
      </c>
      <c r="F6530" s="1" t="s">
        <v>2</v>
      </c>
      <c r="G6530" s="2">
        <v>5.3462469974418001</v>
      </c>
      <c r="H6530" s="1">
        <v>5.0999999999999996</v>
      </c>
    </row>
    <row r="6531" spans="1:8" x14ac:dyDescent="0.3">
      <c r="A6531" s="7" t="s">
        <v>3885</v>
      </c>
      <c r="B6531" s="1" t="s">
        <v>5</v>
      </c>
      <c r="C6531" s="1" t="s">
        <v>3879</v>
      </c>
      <c r="D6531" s="1" t="s">
        <v>7</v>
      </c>
      <c r="E6531" s="1" t="s">
        <v>7</v>
      </c>
      <c r="F6531" s="1" t="s">
        <v>1</v>
      </c>
      <c r="G6531" s="2">
        <v>6.9767358504660901</v>
      </c>
      <c r="H6531" s="1">
        <v>5.0999999999999996</v>
      </c>
    </row>
    <row r="6532" spans="1:8" x14ac:dyDescent="0.3">
      <c r="A6532" s="7" t="s">
        <v>3886</v>
      </c>
      <c r="B6532" s="1" t="s">
        <v>5</v>
      </c>
      <c r="C6532" s="1" t="s">
        <v>3879</v>
      </c>
      <c r="D6532" s="1" t="s">
        <v>7</v>
      </c>
      <c r="E6532" s="1" t="s">
        <v>7</v>
      </c>
      <c r="F6532" s="1" t="s">
        <v>2</v>
      </c>
      <c r="G6532" s="2">
        <v>8.2549363170875001</v>
      </c>
      <c r="H6532" s="1">
        <v>7.7</v>
      </c>
    </row>
    <row r="6533" spans="1:8" x14ac:dyDescent="0.3">
      <c r="A6533" s="7" t="s">
        <v>3886</v>
      </c>
      <c r="B6533" s="1" t="s">
        <v>5</v>
      </c>
      <c r="C6533" s="1" t="s">
        <v>3879</v>
      </c>
      <c r="D6533" s="1" t="s">
        <v>7</v>
      </c>
      <c r="E6533" s="1" t="s">
        <v>7</v>
      </c>
      <c r="F6533" s="1" t="s">
        <v>1</v>
      </c>
      <c r="G6533" s="2">
        <v>13.001913243382999</v>
      </c>
      <c r="H6533" s="1">
        <v>7.7</v>
      </c>
    </row>
    <row r="6534" spans="1:8" x14ac:dyDescent="0.3">
      <c r="A6534" s="7" t="s">
        <v>3887</v>
      </c>
      <c r="B6534" s="1" t="s">
        <v>5</v>
      </c>
      <c r="C6534" s="1" t="s">
        <v>3879</v>
      </c>
      <c r="D6534" s="1" t="s">
        <v>7</v>
      </c>
      <c r="E6534" s="1" t="s">
        <v>7</v>
      </c>
      <c r="F6534" s="1" t="s">
        <v>2</v>
      </c>
      <c r="G6534" s="2">
        <v>9.0909118086751892</v>
      </c>
      <c r="H6534" s="1">
        <v>10.1</v>
      </c>
    </row>
    <row r="6535" spans="1:8" x14ac:dyDescent="0.3">
      <c r="A6535" s="7" t="s">
        <v>3887</v>
      </c>
      <c r="B6535" s="1" t="s">
        <v>5</v>
      </c>
      <c r="C6535" s="1" t="s">
        <v>3879</v>
      </c>
      <c r="D6535" s="1" t="s">
        <v>7</v>
      </c>
      <c r="E6535" s="1" t="s">
        <v>7</v>
      </c>
      <c r="F6535" s="1" t="s">
        <v>1</v>
      </c>
      <c r="G6535" s="2">
        <v>10.935574222006201</v>
      </c>
      <c r="H6535" s="1">
        <v>10.1</v>
      </c>
    </row>
    <row r="6536" spans="1:8" x14ac:dyDescent="0.3">
      <c r="A6536" s="7" t="s">
        <v>3888</v>
      </c>
      <c r="B6536" s="1" t="s">
        <v>5</v>
      </c>
      <c r="C6536" s="1" t="s">
        <v>3879</v>
      </c>
      <c r="D6536" s="1" t="s">
        <v>7</v>
      </c>
      <c r="E6536" s="1" t="s">
        <v>7</v>
      </c>
      <c r="F6536" s="1" t="s">
        <v>2</v>
      </c>
      <c r="G6536" s="2">
        <v>11.4611791312492</v>
      </c>
      <c r="H6536" s="1">
        <v>11</v>
      </c>
    </row>
    <row r="6537" spans="1:8" x14ac:dyDescent="0.3">
      <c r="A6537" s="7" t="s">
        <v>3888</v>
      </c>
      <c r="B6537" s="1" t="s">
        <v>5</v>
      </c>
      <c r="C6537" s="1" t="s">
        <v>3879</v>
      </c>
      <c r="D6537" s="1" t="s">
        <v>7</v>
      </c>
      <c r="E6537" s="1" t="s">
        <v>7</v>
      </c>
      <c r="F6537" s="1" t="s">
        <v>1</v>
      </c>
      <c r="G6537" s="2">
        <v>13.3053842909944</v>
      </c>
      <c r="H6537" s="1">
        <v>11</v>
      </c>
    </row>
    <row r="6538" spans="1:8" x14ac:dyDescent="0.3">
      <c r="A6538" s="7" t="s">
        <v>3889</v>
      </c>
      <c r="B6538" s="1" t="s">
        <v>5</v>
      </c>
      <c r="C6538" s="1" t="s">
        <v>3879</v>
      </c>
      <c r="D6538" s="1" t="s">
        <v>7</v>
      </c>
      <c r="E6538" s="1" t="s">
        <v>7</v>
      </c>
      <c r="F6538" s="1" t="s">
        <v>2</v>
      </c>
      <c r="G6538" s="2">
        <v>8.9932739233023007</v>
      </c>
      <c r="H6538" s="1">
        <v>10.4</v>
      </c>
    </row>
    <row r="6539" spans="1:8" x14ac:dyDescent="0.3">
      <c r="A6539" s="7" t="s">
        <v>3889</v>
      </c>
      <c r="B6539" s="1" t="s">
        <v>5</v>
      </c>
      <c r="C6539" s="1" t="s">
        <v>3879</v>
      </c>
      <c r="D6539" s="1" t="s">
        <v>7</v>
      </c>
      <c r="E6539" s="1" t="s">
        <v>7</v>
      </c>
      <c r="F6539" s="1" t="s">
        <v>1</v>
      </c>
      <c r="G6539" s="2">
        <v>14.731752978785501</v>
      </c>
      <c r="H6539" s="1">
        <v>10.4</v>
      </c>
    </row>
    <row r="6540" spans="1:8" x14ac:dyDescent="0.3">
      <c r="A6540" s="7" t="s">
        <v>3890</v>
      </c>
      <c r="B6540" s="1" t="s">
        <v>5</v>
      </c>
      <c r="C6540" s="1" t="s">
        <v>3879</v>
      </c>
      <c r="D6540" s="1" t="s">
        <v>7</v>
      </c>
      <c r="E6540" s="1" t="s">
        <v>7</v>
      </c>
      <c r="F6540" s="1" t="s">
        <v>2</v>
      </c>
      <c r="G6540" s="2">
        <v>8.0346080261306501</v>
      </c>
      <c r="H6540" s="1">
        <v>7.6</v>
      </c>
    </row>
    <row r="6541" spans="1:8" x14ac:dyDescent="0.3">
      <c r="A6541" s="7" t="s">
        <v>3890</v>
      </c>
      <c r="B6541" s="1" t="s">
        <v>5</v>
      </c>
      <c r="C6541" s="1" t="s">
        <v>3879</v>
      </c>
      <c r="D6541" s="1" t="s">
        <v>7</v>
      </c>
      <c r="E6541" s="1" t="s">
        <v>7</v>
      </c>
      <c r="F6541" s="1" t="s">
        <v>1</v>
      </c>
      <c r="G6541" s="2">
        <v>9.8498128215499907</v>
      </c>
      <c r="H6541" s="1">
        <v>7.6</v>
      </c>
    </row>
    <row r="6542" spans="1:8" x14ac:dyDescent="0.3">
      <c r="A6542" s="7" t="s">
        <v>3891</v>
      </c>
      <c r="B6542" s="1" t="s">
        <v>5</v>
      </c>
      <c r="C6542" s="1" t="s">
        <v>3879</v>
      </c>
      <c r="D6542" s="1" t="s">
        <v>7</v>
      </c>
      <c r="E6542" s="1" t="s">
        <v>7</v>
      </c>
      <c r="F6542" s="1" t="s">
        <v>2</v>
      </c>
      <c r="G6542" s="2">
        <v>7.89927211725385</v>
      </c>
      <c r="H6542" s="1">
        <v>9</v>
      </c>
    </row>
    <row r="6543" spans="1:8" x14ac:dyDescent="0.3">
      <c r="A6543" s="7" t="s">
        <v>3891</v>
      </c>
      <c r="B6543" s="1" t="s">
        <v>5</v>
      </c>
      <c r="C6543" s="1" t="s">
        <v>3879</v>
      </c>
      <c r="D6543" s="1" t="s">
        <v>7</v>
      </c>
      <c r="E6543" s="1" t="s">
        <v>7</v>
      </c>
      <c r="F6543" s="1" t="s">
        <v>1</v>
      </c>
      <c r="G6543" s="2">
        <v>15.795599445800001</v>
      </c>
      <c r="H6543" s="1">
        <v>9</v>
      </c>
    </row>
    <row r="6544" spans="1:8" x14ac:dyDescent="0.3">
      <c r="A6544" s="7" t="s">
        <v>3892</v>
      </c>
      <c r="B6544" s="1" t="s">
        <v>5</v>
      </c>
      <c r="C6544" s="1" t="s">
        <v>3879</v>
      </c>
      <c r="D6544" s="1" t="s">
        <v>7</v>
      </c>
      <c r="E6544" s="1" t="s">
        <v>7</v>
      </c>
      <c r="F6544" s="1" t="s">
        <v>2</v>
      </c>
      <c r="G6544" s="2">
        <v>7.0485186700820996</v>
      </c>
      <c r="H6544" s="1">
        <v>6.9</v>
      </c>
    </row>
    <row r="6545" spans="1:8" x14ac:dyDescent="0.3">
      <c r="A6545" s="7" t="s">
        <v>3892</v>
      </c>
      <c r="B6545" s="1" t="s">
        <v>5</v>
      </c>
      <c r="C6545" s="1" t="s">
        <v>3879</v>
      </c>
      <c r="D6545" s="1" t="s">
        <v>7</v>
      </c>
      <c r="E6545" s="1" t="s">
        <v>7</v>
      </c>
      <c r="F6545" s="1" t="s">
        <v>1</v>
      </c>
      <c r="G6545" s="2">
        <v>10.9491549924448</v>
      </c>
      <c r="H6545" s="1">
        <v>6.9</v>
      </c>
    </row>
    <row r="6546" spans="1:8" x14ac:dyDescent="0.3">
      <c r="A6546" s="7" t="s">
        <v>3893</v>
      </c>
      <c r="B6546" s="1" t="s">
        <v>5</v>
      </c>
      <c r="C6546" s="1" t="s">
        <v>3879</v>
      </c>
      <c r="D6546" s="1" t="s">
        <v>7</v>
      </c>
      <c r="E6546" s="1" t="s">
        <v>7</v>
      </c>
      <c r="F6546" s="1" t="s">
        <v>2</v>
      </c>
      <c r="G6546" s="2">
        <v>9.2446848096736893</v>
      </c>
      <c r="H6546" s="1">
        <v>9.6</v>
      </c>
    </row>
    <row r="6547" spans="1:8" x14ac:dyDescent="0.3">
      <c r="A6547" s="7" t="s">
        <v>3893</v>
      </c>
      <c r="B6547" s="1" t="s">
        <v>5</v>
      </c>
      <c r="C6547" s="1" t="s">
        <v>3879</v>
      </c>
      <c r="D6547" s="1" t="s">
        <v>7</v>
      </c>
      <c r="E6547" s="1" t="s">
        <v>7</v>
      </c>
      <c r="F6547" s="1" t="s">
        <v>1</v>
      </c>
      <c r="G6547" s="2">
        <v>18.883403039793802</v>
      </c>
      <c r="H6547" s="1">
        <v>9.6</v>
      </c>
    </row>
    <row r="6548" spans="1:8" x14ac:dyDescent="0.3">
      <c r="A6548" s="7" t="s">
        <v>3894</v>
      </c>
      <c r="B6548" s="1" t="s">
        <v>5</v>
      </c>
      <c r="C6548" s="1" t="s">
        <v>3879</v>
      </c>
      <c r="D6548" s="1" t="s">
        <v>7</v>
      </c>
      <c r="E6548" s="1" t="s">
        <v>7</v>
      </c>
      <c r="F6548" s="1" t="s">
        <v>2</v>
      </c>
      <c r="G6548" s="2">
        <v>8.3921525162164095</v>
      </c>
      <c r="H6548" s="1">
        <v>8.5</v>
      </c>
    </row>
    <row r="6549" spans="1:8" x14ac:dyDescent="0.3">
      <c r="A6549" s="7" t="s">
        <v>3894</v>
      </c>
      <c r="B6549" s="1" t="s">
        <v>5</v>
      </c>
      <c r="C6549" s="1" t="s">
        <v>3879</v>
      </c>
      <c r="D6549" s="1" t="s">
        <v>7</v>
      </c>
      <c r="E6549" s="1" t="s">
        <v>7</v>
      </c>
      <c r="F6549" s="1" t="s">
        <v>1</v>
      </c>
      <c r="G6549" s="2">
        <v>16.919127282813498</v>
      </c>
      <c r="H6549" s="1">
        <v>8.5</v>
      </c>
    </row>
    <row r="6550" spans="1:8" x14ac:dyDescent="0.3">
      <c r="A6550" s="7" t="s">
        <v>3895</v>
      </c>
      <c r="B6550" s="1" t="s">
        <v>5</v>
      </c>
      <c r="C6550" s="1" t="s">
        <v>3879</v>
      </c>
      <c r="D6550" s="1" t="s">
        <v>7</v>
      </c>
      <c r="E6550" s="1" t="s">
        <v>7</v>
      </c>
      <c r="F6550" s="1" t="s">
        <v>2</v>
      </c>
      <c r="G6550" s="2">
        <v>5.3462469974418001</v>
      </c>
      <c r="H6550" s="1">
        <v>5.0999999999999996</v>
      </c>
    </row>
    <row r="6551" spans="1:8" x14ac:dyDescent="0.3">
      <c r="A6551" s="7" t="s">
        <v>3895</v>
      </c>
      <c r="B6551" s="1" t="s">
        <v>5</v>
      </c>
      <c r="C6551" s="1" t="s">
        <v>3879</v>
      </c>
      <c r="D6551" s="1" t="s">
        <v>7</v>
      </c>
      <c r="E6551" s="1" t="s">
        <v>7</v>
      </c>
      <c r="F6551" s="1" t="s">
        <v>1</v>
      </c>
      <c r="G6551" s="2">
        <v>6.9767358504660901</v>
      </c>
      <c r="H6551" s="1">
        <v>5.0999999999999996</v>
      </c>
    </row>
    <row r="6552" spans="1:8" x14ac:dyDescent="0.3">
      <c r="A6552" s="7" t="s">
        <v>3896</v>
      </c>
      <c r="B6552" s="1" t="s">
        <v>5</v>
      </c>
      <c r="C6552" s="1" t="s">
        <v>3879</v>
      </c>
      <c r="D6552" s="1" t="s">
        <v>7</v>
      </c>
      <c r="E6552" s="1" t="s">
        <v>7</v>
      </c>
      <c r="F6552" s="1" t="s">
        <v>2</v>
      </c>
      <c r="G6552" s="2">
        <v>11.4611791312492</v>
      </c>
      <c r="H6552" s="1">
        <v>11.6</v>
      </c>
    </row>
    <row r="6553" spans="1:8" x14ac:dyDescent="0.3">
      <c r="A6553" s="7" t="s">
        <v>3896</v>
      </c>
      <c r="B6553" s="1" t="s">
        <v>5</v>
      </c>
      <c r="C6553" s="1" t="s">
        <v>3879</v>
      </c>
      <c r="D6553" s="1" t="s">
        <v>7</v>
      </c>
      <c r="E6553" s="1" t="s">
        <v>7</v>
      </c>
      <c r="F6553" s="1" t="s">
        <v>1</v>
      </c>
      <c r="G6553" s="2">
        <v>13.3053842909944</v>
      </c>
      <c r="H6553" s="1">
        <v>11.6</v>
      </c>
    </row>
    <row r="6554" spans="1:8" x14ac:dyDescent="0.3">
      <c r="A6554" s="7" t="s">
        <v>3897</v>
      </c>
      <c r="B6554" s="1" t="s">
        <v>5</v>
      </c>
      <c r="C6554" s="1" t="s">
        <v>3879</v>
      </c>
      <c r="D6554" s="1" t="s">
        <v>7</v>
      </c>
      <c r="E6554" s="1" t="s">
        <v>7</v>
      </c>
      <c r="F6554" s="1" t="s">
        <v>2</v>
      </c>
      <c r="G6554" s="2">
        <v>6.1652100611152001</v>
      </c>
      <c r="H6554" s="1">
        <v>6.4</v>
      </c>
    </row>
    <row r="6555" spans="1:8" x14ac:dyDescent="0.3">
      <c r="A6555" s="7" t="s">
        <v>3897</v>
      </c>
      <c r="B6555" s="1" t="s">
        <v>5</v>
      </c>
      <c r="C6555" s="1" t="s">
        <v>3879</v>
      </c>
      <c r="D6555" s="1" t="s">
        <v>7</v>
      </c>
      <c r="E6555" s="1" t="s">
        <v>7</v>
      </c>
      <c r="F6555" s="1" t="s">
        <v>1</v>
      </c>
      <c r="G6555" s="2">
        <v>7.8714631190783404</v>
      </c>
      <c r="H6555" s="1">
        <v>6.4</v>
      </c>
    </row>
    <row r="6556" spans="1:8" x14ac:dyDescent="0.3">
      <c r="A6556" s="7" t="s">
        <v>3898</v>
      </c>
      <c r="B6556" s="1" t="s">
        <v>5</v>
      </c>
      <c r="C6556" s="1" t="s">
        <v>3879</v>
      </c>
      <c r="D6556" s="1" t="s">
        <v>7</v>
      </c>
      <c r="E6556" s="1" t="s">
        <v>7</v>
      </c>
      <c r="F6556" s="1" t="s">
        <v>2</v>
      </c>
      <c r="G6556" s="2">
        <v>5.8950094079740802</v>
      </c>
      <c r="H6556" s="1">
        <v>5</v>
      </c>
    </row>
    <row r="6557" spans="1:8" x14ac:dyDescent="0.3">
      <c r="A6557" s="7" t="s">
        <v>3898</v>
      </c>
      <c r="B6557" s="1" t="s">
        <v>5</v>
      </c>
      <c r="C6557" s="1" t="s">
        <v>3879</v>
      </c>
      <c r="D6557" s="1" t="s">
        <v>7</v>
      </c>
      <c r="E6557" s="1" t="s">
        <v>7</v>
      </c>
      <c r="F6557" s="1" t="s">
        <v>1</v>
      </c>
      <c r="G6557" s="2">
        <v>9.5240359193978996</v>
      </c>
      <c r="H6557" s="1">
        <v>5</v>
      </c>
    </row>
    <row r="6558" spans="1:8" x14ac:dyDescent="0.3">
      <c r="A6558" s="7" t="s">
        <v>3899</v>
      </c>
      <c r="B6558" s="1" t="s">
        <v>5</v>
      </c>
      <c r="C6558" s="1" t="s">
        <v>3879</v>
      </c>
      <c r="D6558" s="1" t="s">
        <v>7</v>
      </c>
      <c r="E6558" s="1" t="s">
        <v>7</v>
      </c>
      <c r="F6558" s="1" t="s">
        <v>2</v>
      </c>
      <c r="G6558" s="2">
        <v>10.232148167785599</v>
      </c>
      <c r="H6558" s="1">
        <v>9</v>
      </c>
    </row>
    <row r="6559" spans="1:8" x14ac:dyDescent="0.3">
      <c r="A6559" s="7" t="s">
        <v>3899</v>
      </c>
      <c r="B6559" s="1" t="s">
        <v>5</v>
      </c>
      <c r="C6559" s="1" t="s">
        <v>3879</v>
      </c>
      <c r="D6559" s="1" t="s">
        <v>7</v>
      </c>
      <c r="E6559" s="1" t="s">
        <v>7</v>
      </c>
      <c r="F6559" s="1" t="s">
        <v>1</v>
      </c>
      <c r="G6559" s="2">
        <v>12.087100048585301</v>
      </c>
      <c r="H6559" s="1">
        <v>9</v>
      </c>
    </row>
    <row r="6560" spans="1:8" x14ac:dyDescent="0.3">
      <c r="A6560" s="7" t="s">
        <v>3900</v>
      </c>
      <c r="B6560" s="1" t="s">
        <v>5</v>
      </c>
      <c r="C6560" s="1" t="s">
        <v>3879</v>
      </c>
      <c r="D6560" s="1" t="s">
        <v>7</v>
      </c>
      <c r="E6560" s="1" t="s">
        <v>7</v>
      </c>
      <c r="F6560" s="1" t="s">
        <v>2</v>
      </c>
      <c r="G6560" s="2">
        <v>7.0603470981523397</v>
      </c>
      <c r="H6560" s="1">
        <v>6.3</v>
      </c>
    </row>
    <row r="6561" spans="1:8" x14ac:dyDescent="0.3">
      <c r="A6561" s="7" t="s">
        <v>3900</v>
      </c>
      <c r="B6561" s="1" t="s">
        <v>5</v>
      </c>
      <c r="C6561" s="1" t="s">
        <v>3879</v>
      </c>
      <c r="D6561" s="1" t="s">
        <v>7</v>
      </c>
      <c r="E6561" s="1" t="s">
        <v>7</v>
      </c>
      <c r="F6561" s="1" t="s">
        <v>1</v>
      </c>
      <c r="G6561" s="2">
        <v>8.8287934458568493</v>
      </c>
      <c r="H6561" s="1">
        <v>6.3</v>
      </c>
    </row>
    <row r="6562" spans="1:8" x14ac:dyDescent="0.3">
      <c r="A6562" s="7" t="s">
        <v>3901</v>
      </c>
      <c r="B6562" s="1" t="s">
        <v>5</v>
      </c>
      <c r="C6562" s="1" t="s">
        <v>3879</v>
      </c>
      <c r="D6562" s="1" t="s">
        <v>7</v>
      </c>
      <c r="E6562" s="1" t="s">
        <v>7</v>
      </c>
      <c r="F6562" s="1" t="s">
        <v>2</v>
      </c>
      <c r="G6562" s="2">
        <v>5.6494725584904097</v>
      </c>
      <c r="H6562" s="1">
        <v>6</v>
      </c>
    </row>
    <row r="6563" spans="1:8" x14ac:dyDescent="0.3">
      <c r="A6563" s="7" t="s">
        <v>3901</v>
      </c>
      <c r="B6563" s="1" t="s">
        <v>5</v>
      </c>
      <c r="C6563" s="1" t="s">
        <v>3879</v>
      </c>
      <c r="D6563" s="1" t="s">
        <v>7</v>
      </c>
      <c r="E6563" s="1" t="s">
        <v>7</v>
      </c>
      <c r="F6563" s="1" t="s">
        <v>1</v>
      </c>
      <c r="G6563" s="2">
        <v>8.9786042094664094</v>
      </c>
      <c r="H6563" s="1">
        <v>6</v>
      </c>
    </row>
    <row r="6564" spans="1:8" x14ac:dyDescent="0.3">
      <c r="A6564" s="7" t="s">
        <v>3902</v>
      </c>
      <c r="B6564" s="1" t="s">
        <v>5</v>
      </c>
      <c r="C6564" s="1" t="s">
        <v>3879</v>
      </c>
      <c r="D6564" s="1" t="s">
        <v>7</v>
      </c>
      <c r="E6564" s="1" t="s">
        <v>7</v>
      </c>
      <c r="F6564" s="1" t="s">
        <v>2</v>
      </c>
      <c r="G6564" s="2">
        <v>6.1652100611152001</v>
      </c>
      <c r="H6564" s="1">
        <v>6.8</v>
      </c>
    </row>
    <row r="6565" spans="1:8" x14ac:dyDescent="0.3">
      <c r="A6565" s="7" t="s">
        <v>3902</v>
      </c>
      <c r="B6565" s="1" t="s">
        <v>5</v>
      </c>
      <c r="C6565" s="1" t="s">
        <v>3879</v>
      </c>
      <c r="D6565" s="1" t="s">
        <v>7</v>
      </c>
      <c r="E6565" s="1" t="s">
        <v>7</v>
      </c>
      <c r="F6565" s="1" t="s">
        <v>1</v>
      </c>
      <c r="G6565" s="2">
        <v>7.8714631190783404</v>
      </c>
      <c r="H6565" s="1">
        <v>6.8</v>
      </c>
    </row>
    <row r="6566" spans="1:8" x14ac:dyDescent="0.3">
      <c r="A6566" s="7" t="s">
        <v>3903</v>
      </c>
      <c r="B6566" s="1" t="s">
        <v>5</v>
      </c>
      <c r="C6566" s="1" t="s">
        <v>3879</v>
      </c>
      <c r="D6566" s="1" t="s">
        <v>7</v>
      </c>
      <c r="E6566" s="1" t="s">
        <v>7</v>
      </c>
      <c r="F6566" s="1" t="s">
        <v>2</v>
      </c>
      <c r="G6566" s="2">
        <v>9.6854532139744194</v>
      </c>
      <c r="H6566" s="1">
        <v>7.7</v>
      </c>
    </row>
    <row r="6567" spans="1:8" x14ac:dyDescent="0.3">
      <c r="A6567" s="7" t="s">
        <v>3903</v>
      </c>
      <c r="B6567" s="1" t="s">
        <v>5</v>
      </c>
      <c r="C6567" s="1" t="s">
        <v>3879</v>
      </c>
      <c r="D6567" s="1" t="s">
        <v>7</v>
      </c>
      <c r="E6567" s="1" t="s">
        <v>7</v>
      </c>
      <c r="F6567" s="1" t="s">
        <v>1</v>
      </c>
      <c r="G6567" s="2">
        <v>19.9087581794989</v>
      </c>
      <c r="H6567" s="1">
        <v>7.7</v>
      </c>
    </row>
    <row r="6568" spans="1:8" x14ac:dyDescent="0.3">
      <c r="A6568" s="7" t="s">
        <v>3904</v>
      </c>
      <c r="B6568" s="1" t="s">
        <v>5</v>
      </c>
      <c r="C6568" s="1" t="s">
        <v>3879</v>
      </c>
      <c r="D6568" s="1" t="s">
        <v>7</v>
      </c>
      <c r="E6568" s="1" t="s">
        <v>7</v>
      </c>
      <c r="F6568" s="1" t="s">
        <v>2</v>
      </c>
      <c r="G6568" s="2">
        <v>10.345866383812499</v>
      </c>
      <c r="H6568" s="1">
        <v>11.5</v>
      </c>
    </row>
    <row r="6569" spans="1:8" x14ac:dyDescent="0.3">
      <c r="A6569" s="7" t="s">
        <v>3904</v>
      </c>
      <c r="B6569" s="1" t="s">
        <v>5</v>
      </c>
      <c r="C6569" s="1" t="s">
        <v>3879</v>
      </c>
      <c r="D6569" s="1" t="s">
        <v>7</v>
      </c>
      <c r="E6569" s="1" t="s">
        <v>7</v>
      </c>
      <c r="F6569" s="1" t="s">
        <v>1</v>
      </c>
      <c r="G6569" s="2">
        <v>16.2065851319032</v>
      </c>
      <c r="H6569" s="1">
        <v>11.5</v>
      </c>
    </row>
    <row r="6570" spans="1:8" x14ac:dyDescent="0.3">
      <c r="A6570" s="7" t="s">
        <v>3905</v>
      </c>
      <c r="B6570" s="1" t="s">
        <v>5</v>
      </c>
      <c r="C6570" s="1" t="s">
        <v>3879</v>
      </c>
      <c r="D6570" s="1" t="s">
        <v>7</v>
      </c>
      <c r="E6570" s="1" t="s">
        <v>7</v>
      </c>
      <c r="F6570" s="1" t="s">
        <v>2</v>
      </c>
      <c r="G6570" s="2">
        <v>8.4561250468230291</v>
      </c>
      <c r="H6570" s="1">
        <v>10</v>
      </c>
    </row>
    <row r="6571" spans="1:8" x14ac:dyDescent="0.3">
      <c r="A6571" s="7" t="s">
        <v>3905</v>
      </c>
      <c r="B6571" s="1" t="s">
        <v>5</v>
      </c>
      <c r="C6571" s="1" t="s">
        <v>3879</v>
      </c>
      <c r="D6571" s="1" t="s">
        <v>7</v>
      </c>
      <c r="E6571" s="1" t="s">
        <v>7</v>
      </c>
      <c r="F6571" s="1" t="s">
        <v>1</v>
      </c>
      <c r="G6571" s="2">
        <v>12.6838993924992</v>
      </c>
      <c r="H6571" s="1">
        <v>10</v>
      </c>
    </row>
    <row r="6572" spans="1:8" x14ac:dyDescent="0.3">
      <c r="A6572" s="7" t="s">
        <v>3906</v>
      </c>
      <c r="B6572" s="1" t="s">
        <v>5</v>
      </c>
      <c r="C6572" s="1" t="s">
        <v>3879</v>
      </c>
      <c r="D6572" s="1" t="s">
        <v>7</v>
      </c>
      <c r="E6572" s="1" t="s">
        <v>7</v>
      </c>
      <c r="F6572" s="1" t="s">
        <v>2</v>
      </c>
      <c r="G6572" s="2">
        <v>8.0346080261306501</v>
      </c>
      <c r="H6572" s="1">
        <v>6.2</v>
      </c>
    </row>
    <row r="6573" spans="1:8" x14ac:dyDescent="0.3">
      <c r="A6573" s="7" t="s">
        <v>3906</v>
      </c>
      <c r="B6573" s="1" t="s">
        <v>5</v>
      </c>
      <c r="C6573" s="1" t="s">
        <v>3879</v>
      </c>
      <c r="D6573" s="1" t="s">
        <v>7</v>
      </c>
      <c r="E6573" s="1" t="s">
        <v>7</v>
      </c>
      <c r="F6573" s="1" t="s">
        <v>1</v>
      </c>
      <c r="G6573" s="2">
        <v>9.8498128215499907</v>
      </c>
      <c r="H6573" s="1">
        <v>6.2</v>
      </c>
    </row>
    <row r="6574" spans="1:8" x14ac:dyDescent="0.3">
      <c r="A6574" s="7" t="s">
        <v>3907</v>
      </c>
      <c r="B6574" s="1" t="s">
        <v>5</v>
      </c>
      <c r="C6574" s="1" t="s">
        <v>3879</v>
      </c>
      <c r="D6574" s="1" t="s">
        <v>7</v>
      </c>
      <c r="E6574" s="1" t="s">
        <v>7</v>
      </c>
      <c r="F6574" s="1" t="s">
        <v>2</v>
      </c>
      <c r="G6574" s="2">
        <v>7.0603470981523397</v>
      </c>
      <c r="H6574" s="1">
        <v>11.8</v>
      </c>
    </row>
    <row r="6575" spans="1:8" x14ac:dyDescent="0.3">
      <c r="A6575" s="7" t="s">
        <v>3907</v>
      </c>
      <c r="B6575" s="1" t="s">
        <v>5</v>
      </c>
      <c r="C6575" s="1" t="s">
        <v>3879</v>
      </c>
      <c r="D6575" s="1" t="s">
        <v>7</v>
      </c>
      <c r="E6575" s="1" t="s">
        <v>7</v>
      </c>
      <c r="F6575" s="1" t="s">
        <v>1</v>
      </c>
      <c r="G6575" s="2">
        <v>8.8287934458568493</v>
      </c>
      <c r="H6575" s="1">
        <v>11.8</v>
      </c>
    </row>
    <row r="6576" spans="1:8" x14ac:dyDescent="0.3">
      <c r="A6576" s="7" t="s">
        <v>3908</v>
      </c>
      <c r="B6576" s="1" t="s">
        <v>5</v>
      </c>
      <c r="C6576" s="1" t="s">
        <v>3879</v>
      </c>
      <c r="D6576" s="1" t="s">
        <v>7</v>
      </c>
      <c r="E6576" s="1" t="s">
        <v>7</v>
      </c>
      <c r="F6576" s="1" t="s">
        <v>2</v>
      </c>
      <c r="G6576" s="2">
        <v>7.3112295618993999</v>
      </c>
      <c r="H6576" s="1">
        <v>7.1</v>
      </c>
    </row>
    <row r="6577" spans="1:8" x14ac:dyDescent="0.3">
      <c r="A6577" s="7" t="s">
        <v>3908</v>
      </c>
      <c r="B6577" s="1" t="s">
        <v>5</v>
      </c>
      <c r="C6577" s="1" t="s">
        <v>3879</v>
      </c>
      <c r="D6577" s="1" t="s">
        <v>7</v>
      </c>
      <c r="E6577" s="1" t="s">
        <v>7</v>
      </c>
      <c r="F6577" s="1" t="s">
        <v>1</v>
      </c>
      <c r="G6577" s="2">
        <v>11.544204051223</v>
      </c>
      <c r="H6577" s="1">
        <v>7.1</v>
      </c>
    </row>
    <row r="6578" spans="1:8" x14ac:dyDescent="0.3">
      <c r="A6578" s="7" t="s">
        <v>3909</v>
      </c>
      <c r="B6578" s="1" t="s">
        <v>5</v>
      </c>
      <c r="C6578" s="1" t="s">
        <v>3879</v>
      </c>
      <c r="D6578" s="1" t="s">
        <v>7</v>
      </c>
      <c r="E6578" s="1" t="s">
        <v>7</v>
      </c>
      <c r="F6578" s="1" t="s">
        <v>2</v>
      </c>
      <c r="G6578" s="2">
        <v>8.8678952387565904</v>
      </c>
      <c r="H6578" s="1">
        <v>8.9</v>
      </c>
    </row>
    <row r="6579" spans="1:8" x14ac:dyDescent="0.3">
      <c r="A6579" s="7" t="s">
        <v>3909</v>
      </c>
      <c r="B6579" s="1" t="s">
        <v>5</v>
      </c>
      <c r="C6579" s="1" t="s">
        <v>3879</v>
      </c>
      <c r="D6579" s="1" t="s">
        <v>7</v>
      </c>
      <c r="E6579" s="1" t="s">
        <v>7</v>
      </c>
      <c r="F6579" s="1" t="s">
        <v>1</v>
      </c>
      <c r="G6579" s="2">
        <v>13.6284718007</v>
      </c>
      <c r="H6579" s="1">
        <v>8.9</v>
      </c>
    </row>
    <row r="6580" spans="1:8" x14ac:dyDescent="0.3">
      <c r="A6580" s="7" t="s">
        <v>3910</v>
      </c>
      <c r="B6580" s="1" t="s">
        <v>5</v>
      </c>
      <c r="C6580" s="1" t="s">
        <v>3879</v>
      </c>
      <c r="D6580" s="1" t="s">
        <v>7</v>
      </c>
      <c r="E6580" s="1" t="s">
        <v>7</v>
      </c>
      <c r="F6580" s="1" t="s">
        <v>2</v>
      </c>
      <c r="G6580" s="2">
        <v>8.0346080261306501</v>
      </c>
      <c r="H6580" s="1">
        <v>7.2</v>
      </c>
    </row>
    <row r="6581" spans="1:8" x14ac:dyDescent="0.3">
      <c r="A6581" s="7" t="s">
        <v>3910</v>
      </c>
      <c r="B6581" s="1" t="s">
        <v>5</v>
      </c>
      <c r="C6581" s="1" t="s">
        <v>3879</v>
      </c>
      <c r="D6581" s="1" t="s">
        <v>7</v>
      </c>
      <c r="E6581" s="1" t="s">
        <v>7</v>
      </c>
      <c r="F6581" s="1" t="s">
        <v>1</v>
      </c>
      <c r="G6581" s="2">
        <v>9.8498128215499907</v>
      </c>
      <c r="H6581" s="1">
        <v>7.2</v>
      </c>
    </row>
    <row r="6582" spans="1:8" x14ac:dyDescent="0.3">
      <c r="A6582" s="7" t="s">
        <v>3911</v>
      </c>
      <c r="B6582" s="1" t="s">
        <v>5</v>
      </c>
      <c r="C6582" s="1" t="s">
        <v>3879</v>
      </c>
      <c r="D6582" s="1" t="s">
        <v>7</v>
      </c>
      <c r="E6582" s="1" t="s">
        <v>7</v>
      </c>
      <c r="F6582" s="1" t="s">
        <v>2</v>
      </c>
      <c r="G6582" s="2">
        <v>10.045004101210701</v>
      </c>
      <c r="H6582" s="1">
        <v>9.5</v>
      </c>
    </row>
    <row r="6583" spans="1:8" x14ac:dyDescent="0.3">
      <c r="A6583" s="7" t="s">
        <v>3911</v>
      </c>
      <c r="B6583" s="1" t="s">
        <v>5</v>
      </c>
      <c r="C6583" s="1" t="s">
        <v>3879</v>
      </c>
      <c r="D6583" s="1" t="s">
        <v>7</v>
      </c>
      <c r="E6583" s="1" t="s">
        <v>7</v>
      </c>
      <c r="F6583" s="1" t="s">
        <v>1</v>
      </c>
      <c r="G6583" s="2">
        <v>20.749879184415601</v>
      </c>
      <c r="H6583" s="1">
        <v>9.5</v>
      </c>
    </row>
    <row r="6584" spans="1:8" x14ac:dyDescent="0.3">
      <c r="A6584" s="7" t="s">
        <v>3912</v>
      </c>
      <c r="B6584" s="1" t="s">
        <v>5</v>
      </c>
      <c r="C6584" s="1" t="s">
        <v>1028</v>
      </c>
      <c r="D6584" s="1" t="s">
        <v>7</v>
      </c>
      <c r="E6584" s="1" t="s">
        <v>7</v>
      </c>
      <c r="F6584" s="1" t="s">
        <v>1</v>
      </c>
      <c r="G6584" s="2">
        <v>35.628526426036103</v>
      </c>
      <c r="H6584" s="1">
        <v>40.5</v>
      </c>
    </row>
    <row r="6585" spans="1:8" x14ac:dyDescent="0.3">
      <c r="A6585" s="7" t="s">
        <v>3912</v>
      </c>
      <c r="B6585" s="1" t="s">
        <v>5</v>
      </c>
      <c r="C6585" s="1" t="s">
        <v>1028</v>
      </c>
      <c r="D6585" s="1" t="s">
        <v>7</v>
      </c>
      <c r="E6585" s="1" t="s">
        <v>7</v>
      </c>
      <c r="F6585" s="1" t="s">
        <v>2</v>
      </c>
      <c r="G6585" s="2">
        <v>59.1048833671152</v>
      </c>
      <c r="H6585" s="1">
        <v>40.5</v>
      </c>
    </row>
    <row r="6586" spans="1:8" x14ac:dyDescent="0.3">
      <c r="A6586" s="7" t="s">
        <v>3913</v>
      </c>
      <c r="B6586" s="1" t="s">
        <v>809</v>
      </c>
      <c r="C6586" s="1" t="s">
        <v>810</v>
      </c>
      <c r="D6586" s="1" t="s">
        <v>7</v>
      </c>
      <c r="E6586" s="1" t="s">
        <v>7</v>
      </c>
      <c r="F6586" s="1" t="s">
        <v>2</v>
      </c>
      <c r="G6586" s="2">
        <v>173.50944162917901</v>
      </c>
      <c r="H6586" s="1">
        <v>102</v>
      </c>
    </row>
    <row r="6587" spans="1:8" x14ac:dyDescent="0.3">
      <c r="A6587" s="7" t="s">
        <v>3913</v>
      </c>
      <c r="B6587" s="1" t="s">
        <v>809</v>
      </c>
      <c r="C6587" s="1" t="s">
        <v>810</v>
      </c>
      <c r="D6587" s="1" t="s">
        <v>7</v>
      </c>
      <c r="E6587" s="1" t="s">
        <v>7</v>
      </c>
      <c r="F6587" s="1" t="s">
        <v>1</v>
      </c>
      <c r="G6587" s="2">
        <v>173.50944162917901</v>
      </c>
      <c r="H6587" s="1">
        <v>102</v>
      </c>
    </row>
    <row r="6588" spans="1:8" x14ac:dyDescent="0.3">
      <c r="A6588" s="7" t="s">
        <v>3914</v>
      </c>
      <c r="B6588" s="1" t="s">
        <v>5</v>
      </c>
      <c r="C6588" s="1" t="s">
        <v>488</v>
      </c>
      <c r="D6588" s="1" t="s">
        <v>7</v>
      </c>
      <c r="E6588" s="1" t="s">
        <v>7</v>
      </c>
      <c r="F6588" s="1" t="s">
        <v>1</v>
      </c>
      <c r="G6588" s="2">
        <v>118.748433263221</v>
      </c>
      <c r="H6588" s="1">
        <v>154.1</v>
      </c>
    </row>
    <row r="6589" spans="1:8" x14ac:dyDescent="0.3">
      <c r="A6589" s="7" t="s">
        <v>3914</v>
      </c>
      <c r="B6589" s="1" t="s">
        <v>5</v>
      </c>
      <c r="C6589" s="1" t="s">
        <v>488</v>
      </c>
      <c r="D6589" s="1" t="s">
        <v>7</v>
      </c>
      <c r="E6589" s="1" t="s">
        <v>7</v>
      </c>
      <c r="F6589" s="1" t="s">
        <v>2</v>
      </c>
      <c r="G6589" s="2">
        <v>211.74509599889899</v>
      </c>
      <c r="H6589" s="1">
        <v>154.1</v>
      </c>
    </row>
    <row r="6590" spans="1:8" x14ac:dyDescent="0.3">
      <c r="A6590" s="7" t="s">
        <v>3915</v>
      </c>
      <c r="B6590" s="1" t="s">
        <v>5</v>
      </c>
      <c r="C6590" s="1" t="s">
        <v>488</v>
      </c>
      <c r="D6590" s="1" t="s">
        <v>7</v>
      </c>
      <c r="E6590" s="1" t="s">
        <v>7</v>
      </c>
      <c r="F6590" s="1" t="s">
        <v>1</v>
      </c>
      <c r="G6590" s="2">
        <v>205.91168918553899</v>
      </c>
      <c r="H6590" s="1">
        <v>177.5</v>
      </c>
    </row>
    <row r="6591" spans="1:8" x14ac:dyDescent="0.3">
      <c r="A6591" s="7" t="s">
        <v>3915</v>
      </c>
      <c r="B6591" s="1" t="s">
        <v>5</v>
      </c>
      <c r="C6591" s="1" t="s">
        <v>488</v>
      </c>
      <c r="D6591" s="1" t="s">
        <v>7</v>
      </c>
      <c r="E6591" s="1" t="s">
        <v>7</v>
      </c>
      <c r="F6591" s="1" t="s">
        <v>2</v>
      </c>
      <c r="G6591" s="2">
        <v>207.67610503119101</v>
      </c>
      <c r="H6591" s="1">
        <v>177.5</v>
      </c>
    </row>
    <row r="6592" spans="1:8" x14ac:dyDescent="0.3">
      <c r="A6592" s="7" t="s">
        <v>3916</v>
      </c>
      <c r="B6592" s="1" t="s">
        <v>5</v>
      </c>
      <c r="C6592" s="1" t="s">
        <v>3917</v>
      </c>
      <c r="D6592" s="1" t="s">
        <v>7</v>
      </c>
      <c r="E6592" s="1" t="s">
        <v>7</v>
      </c>
      <c r="F6592" s="1" t="s">
        <v>1</v>
      </c>
      <c r="G6592" s="2">
        <v>247.42086076637901</v>
      </c>
      <c r="H6592" s="1">
        <v>196</v>
      </c>
    </row>
    <row r="6593" spans="1:8" x14ac:dyDescent="0.3">
      <c r="A6593" s="7" t="s">
        <v>3918</v>
      </c>
      <c r="B6593" s="1" t="s">
        <v>5</v>
      </c>
      <c r="C6593" s="1" t="s">
        <v>3917</v>
      </c>
      <c r="D6593" s="1" t="s">
        <v>7</v>
      </c>
      <c r="E6593" s="1" t="s">
        <v>7</v>
      </c>
      <c r="F6593" s="1" t="s">
        <v>1</v>
      </c>
      <c r="G6593" s="2">
        <v>221.12064229837699</v>
      </c>
      <c r="H6593" s="1">
        <v>226.5</v>
      </c>
    </row>
    <row r="6594" spans="1:8" x14ac:dyDescent="0.3">
      <c r="A6594" s="7" t="s">
        <v>3919</v>
      </c>
      <c r="B6594" s="1" t="s">
        <v>700</v>
      </c>
      <c r="C6594" s="1" t="s">
        <v>701</v>
      </c>
      <c r="D6594" s="1" t="s">
        <v>7</v>
      </c>
      <c r="E6594" s="1" t="s">
        <v>7</v>
      </c>
      <c r="F6594" s="1" t="s">
        <v>1</v>
      </c>
      <c r="G6594" s="2">
        <v>62.295483739303499</v>
      </c>
      <c r="H6594" s="1">
        <v>61.1</v>
      </c>
    </row>
    <row r="6595" spans="1:8" x14ac:dyDescent="0.3">
      <c r="A6595" s="7" t="s">
        <v>3919</v>
      </c>
      <c r="B6595" s="1" t="s">
        <v>700</v>
      </c>
      <c r="C6595" s="1" t="s">
        <v>701</v>
      </c>
      <c r="D6595" s="1" t="s">
        <v>7</v>
      </c>
      <c r="E6595" s="1" t="s">
        <v>7</v>
      </c>
      <c r="F6595" s="1" t="s">
        <v>2</v>
      </c>
      <c r="G6595" s="2">
        <v>69.365632924666699</v>
      </c>
      <c r="H6595" s="1">
        <v>61.1</v>
      </c>
    </row>
    <row r="6596" spans="1:8" x14ac:dyDescent="0.3">
      <c r="A6596" s="7" t="s">
        <v>3920</v>
      </c>
      <c r="B6596" s="1" t="s">
        <v>700</v>
      </c>
      <c r="C6596" s="1" t="s">
        <v>701</v>
      </c>
      <c r="D6596" s="1" t="s">
        <v>7</v>
      </c>
      <c r="E6596" s="1" t="s">
        <v>7</v>
      </c>
      <c r="F6596" s="1" t="s">
        <v>1</v>
      </c>
      <c r="G6596" s="2">
        <v>67.801263669145499</v>
      </c>
      <c r="H6596" s="1">
        <v>72.7</v>
      </c>
    </row>
    <row r="6597" spans="1:8" x14ac:dyDescent="0.3">
      <c r="A6597" s="7" t="s">
        <v>3920</v>
      </c>
      <c r="B6597" s="1" t="s">
        <v>700</v>
      </c>
      <c r="C6597" s="1" t="s">
        <v>701</v>
      </c>
      <c r="D6597" s="1" t="s">
        <v>7</v>
      </c>
      <c r="E6597" s="1" t="s">
        <v>7</v>
      </c>
      <c r="F6597" s="1" t="s">
        <v>2</v>
      </c>
      <c r="G6597" s="2">
        <v>75.974758133317593</v>
      </c>
      <c r="H6597" s="1">
        <v>72.7</v>
      </c>
    </row>
    <row r="6598" spans="1:8" x14ac:dyDescent="0.3">
      <c r="A6598" s="7" t="s">
        <v>3921</v>
      </c>
      <c r="B6598" s="1" t="s">
        <v>700</v>
      </c>
      <c r="C6598" s="1" t="s">
        <v>701</v>
      </c>
      <c r="D6598" s="1" t="s">
        <v>7</v>
      </c>
      <c r="E6598" s="1" t="s">
        <v>7</v>
      </c>
      <c r="F6598" s="1" t="s">
        <v>2</v>
      </c>
      <c r="G6598" s="2">
        <v>29.497075101946599</v>
      </c>
      <c r="H6598" s="1">
        <v>25.8</v>
      </c>
    </row>
    <row r="6599" spans="1:8" x14ac:dyDescent="0.3">
      <c r="A6599" s="7" t="s">
        <v>3921</v>
      </c>
      <c r="B6599" s="1" t="s">
        <v>700</v>
      </c>
      <c r="C6599" s="1" t="s">
        <v>701</v>
      </c>
      <c r="D6599" s="1" t="s">
        <v>7</v>
      </c>
      <c r="E6599" s="1" t="s">
        <v>7</v>
      </c>
      <c r="F6599" s="1" t="s">
        <v>1</v>
      </c>
      <c r="G6599" s="2">
        <v>29.518585779216298</v>
      </c>
      <c r="H6599" s="1">
        <v>25.8</v>
      </c>
    </row>
    <row r="6600" spans="1:8" x14ac:dyDescent="0.3">
      <c r="A6600" s="7" t="s">
        <v>3922</v>
      </c>
      <c r="B6600" s="1" t="s">
        <v>700</v>
      </c>
      <c r="C6600" s="1" t="s">
        <v>701</v>
      </c>
      <c r="D6600" s="1" t="s">
        <v>7</v>
      </c>
      <c r="E6600" s="1" t="s">
        <v>7</v>
      </c>
      <c r="F6600" s="1" t="s">
        <v>2</v>
      </c>
      <c r="G6600" s="2">
        <v>21.423669210529098</v>
      </c>
      <c r="H6600" s="1">
        <v>16.2</v>
      </c>
    </row>
    <row r="6601" spans="1:8" x14ac:dyDescent="0.3">
      <c r="A6601" s="7" t="s">
        <v>3922</v>
      </c>
      <c r="B6601" s="1" t="s">
        <v>700</v>
      </c>
      <c r="C6601" s="1" t="s">
        <v>701</v>
      </c>
      <c r="D6601" s="1" t="s">
        <v>7</v>
      </c>
      <c r="E6601" s="1" t="s">
        <v>7</v>
      </c>
      <c r="F6601" s="1" t="s">
        <v>1</v>
      </c>
      <c r="G6601" s="2">
        <v>21.575771591780398</v>
      </c>
      <c r="H6601" s="1">
        <v>16.2</v>
      </c>
    </row>
    <row r="6602" spans="1:8" x14ac:dyDescent="0.3">
      <c r="A6602" s="7" t="s">
        <v>3923</v>
      </c>
      <c r="B6602" s="1" t="s">
        <v>700</v>
      </c>
      <c r="C6602" s="1" t="s">
        <v>701</v>
      </c>
      <c r="D6602" s="1" t="s">
        <v>7</v>
      </c>
      <c r="E6602" s="1" t="s">
        <v>7</v>
      </c>
      <c r="F6602" s="1" t="s">
        <v>1</v>
      </c>
      <c r="G6602" s="2">
        <v>28.582322824829699</v>
      </c>
      <c r="H6602" s="1">
        <v>28.2</v>
      </c>
    </row>
    <row r="6603" spans="1:8" x14ac:dyDescent="0.3">
      <c r="A6603" s="7" t="s">
        <v>3923</v>
      </c>
      <c r="B6603" s="1" t="s">
        <v>700</v>
      </c>
      <c r="C6603" s="1" t="s">
        <v>701</v>
      </c>
      <c r="D6603" s="1" t="s">
        <v>7</v>
      </c>
      <c r="E6603" s="1" t="s">
        <v>7</v>
      </c>
      <c r="F6603" s="1" t="s">
        <v>2</v>
      </c>
      <c r="G6603" s="2">
        <v>30.029281637783001</v>
      </c>
      <c r="H6603" s="1">
        <v>28.2</v>
      </c>
    </row>
    <row r="6604" spans="1:8" x14ac:dyDescent="0.3">
      <c r="A6604" s="7" t="s">
        <v>3924</v>
      </c>
      <c r="B6604" s="1" t="s">
        <v>700</v>
      </c>
      <c r="C6604" s="1" t="s">
        <v>701</v>
      </c>
      <c r="D6604" s="1" t="s">
        <v>7</v>
      </c>
      <c r="E6604" s="1" t="s">
        <v>7</v>
      </c>
      <c r="F6604" s="1" t="s">
        <v>1</v>
      </c>
      <c r="G6604" s="2">
        <v>35.107323086608297</v>
      </c>
      <c r="H6604" s="1">
        <v>30.3</v>
      </c>
    </row>
    <row r="6605" spans="1:8" x14ac:dyDescent="0.3">
      <c r="A6605" s="7" t="s">
        <v>3924</v>
      </c>
      <c r="B6605" s="1" t="s">
        <v>700</v>
      </c>
      <c r="C6605" s="1" t="s">
        <v>701</v>
      </c>
      <c r="D6605" s="1" t="s">
        <v>7</v>
      </c>
      <c r="E6605" s="1" t="s">
        <v>7</v>
      </c>
      <c r="F6605" s="1" t="s">
        <v>2</v>
      </c>
      <c r="G6605" s="2">
        <v>37.454724980157003</v>
      </c>
      <c r="H6605" s="1">
        <v>30.3</v>
      </c>
    </row>
    <row r="6606" spans="1:8" x14ac:dyDescent="0.3">
      <c r="A6606" s="7" t="s">
        <v>3925</v>
      </c>
      <c r="B6606" s="1" t="s">
        <v>700</v>
      </c>
      <c r="C6606" s="1" t="s">
        <v>701</v>
      </c>
      <c r="D6606" s="1" t="s">
        <v>7</v>
      </c>
      <c r="E6606" s="1" t="s">
        <v>7</v>
      </c>
      <c r="F6606" s="1" t="s">
        <v>1</v>
      </c>
      <c r="G6606" s="2">
        <v>43.0995236811263</v>
      </c>
      <c r="H6606" s="1">
        <v>46.8</v>
      </c>
    </row>
    <row r="6607" spans="1:8" x14ac:dyDescent="0.3">
      <c r="A6607" s="7" t="s">
        <v>3925</v>
      </c>
      <c r="B6607" s="1" t="s">
        <v>700</v>
      </c>
      <c r="C6607" s="1" t="s">
        <v>701</v>
      </c>
      <c r="D6607" s="1" t="s">
        <v>7</v>
      </c>
      <c r="E6607" s="1" t="s">
        <v>7</v>
      </c>
      <c r="F6607" s="1" t="s">
        <v>2</v>
      </c>
      <c r="G6607" s="2">
        <v>46.690231082584397</v>
      </c>
      <c r="H6607" s="1">
        <v>46.8</v>
      </c>
    </row>
    <row r="6608" spans="1:8" x14ac:dyDescent="0.3">
      <c r="A6608" s="7" t="s">
        <v>3926</v>
      </c>
      <c r="B6608" s="1" t="s">
        <v>700</v>
      </c>
      <c r="C6608" s="1" t="s">
        <v>701</v>
      </c>
      <c r="D6608" s="1" t="s">
        <v>7</v>
      </c>
      <c r="E6608" s="1" t="s">
        <v>7</v>
      </c>
      <c r="F6608" s="1" t="s">
        <v>1</v>
      </c>
      <c r="G6608" s="2">
        <v>54.930001758009801</v>
      </c>
      <c r="H6608" s="1">
        <v>65.7</v>
      </c>
    </row>
    <row r="6609" spans="1:8" x14ac:dyDescent="0.3">
      <c r="A6609" s="7" t="s">
        <v>3926</v>
      </c>
      <c r="B6609" s="1" t="s">
        <v>700</v>
      </c>
      <c r="C6609" s="1" t="s">
        <v>701</v>
      </c>
      <c r="D6609" s="1" t="s">
        <v>7</v>
      </c>
      <c r="E6609" s="1" t="s">
        <v>7</v>
      </c>
      <c r="F6609" s="1" t="s">
        <v>2</v>
      </c>
      <c r="G6609" s="2">
        <v>60.592788280912799</v>
      </c>
      <c r="H6609" s="1">
        <v>65.7</v>
      </c>
    </row>
    <row r="6610" spans="1:8" x14ac:dyDescent="0.3">
      <c r="A6610" s="7" t="s">
        <v>3927</v>
      </c>
      <c r="B6610" s="1" t="s">
        <v>700</v>
      </c>
      <c r="C6610" s="1" t="s">
        <v>701</v>
      </c>
      <c r="D6610" s="1" t="s">
        <v>7</v>
      </c>
      <c r="E6610" s="1" t="s">
        <v>7</v>
      </c>
      <c r="F6610" s="1" t="s">
        <v>1</v>
      </c>
      <c r="G6610" s="2">
        <v>57.078796495080397</v>
      </c>
      <c r="H6610" s="1">
        <v>65.5</v>
      </c>
    </row>
    <row r="6611" spans="1:8" x14ac:dyDescent="0.3">
      <c r="A6611" s="7" t="s">
        <v>3927</v>
      </c>
      <c r="B6611" s="1" t="s">
        <v>700</v>
      </c>
      <c r="C6611" s="1" t="s">
        <v>701</v>
      </c>
      <c r="D6611" s="1" t="s">
        <v>7</v>
      </c>
      <c r="E6611" s="1" t="s">
        <v>7</v>
      </c>
      <c r="F6611" s="1" t="s">
        <v>2</v>
      </c>
      <c r="G6611" s="2">
        <v>63.143593779905103</v>
      </c>
      <c r="H6611" s="1">
        <v>65.5</v>
      </c>
    </row>
    <row r="6612" spans="1:8" x14ac:dyDescent="0.3">
      <c r="A6612" s="7" t="s">
        <v>3928</v>
      </c>
      <c r="B6612" s="1" t="s">
        <v>700</v>
      </c>
      <c r="C6612" s="1" t="s">
        <v>701</v>
      </c>
      <c r="D6612" s="1" t="s">
        <v>7</v>
      </c>
      <c r="E6612" s="1" t="s">
        <v>7</v>
      </c>
      <c r="F6612" s="1" t="s">
        <v>1</v>
      </c>
      <c r="G6612" s="2">
        <v>55.432214895796299</v>
      </c>
      <c r="H6612" s="1">
        <v>75</v>
      </c>
    </row>
    <row r="6613" spans="1:8" x14ac:dyDescent="0.3">
      <c r="A6613" s="7" t="s">
        <v>3928</v>
      </c>
      <c r="B6613" s="1" t="s">
        <v>700</v>
      </c>
      <c r="C6613" s="1" t="s">
        <v>701</v>
      </c>
      <c r="D6613" s="1" t="s">
        <v>7</v>
      </c>
      <c r="E6613" s="1" t="s">
        <v>7</v>
      </c>
      <c r="F6613" s="1" t="s">
        <v>2</v>
      </c>
      <c r="G6613" s="2">
        <v>56.102979574215396</v>
      </c>
      <c r="H6613" s="1">
        <v>75</v>
      </c>
    </row>
    <row r="6614" spans="1:8" x14ac:dyDescent="0.3">
      <c r="A6614" s="7" t="s">
        <v>3929</v>
      </c>
      <c r="B6614" s="1" t="s">
        <v>700</v>
      </c>
      <c r="C6614" s="1" t="s">
        <v>701</v>
      </c>
      <c r="D6614" s="1" t="s">
        <v>7</v>
      </c>
      <c r="E6614" s="1" t="s">
        <v>7</v>
      </c>
      <c r="F6614" s="1" t="s">
        <v>1</v>
      </c>
      <c r="G6614" s="2">
        <v>55.432214895796299</v>
      </c>
      <c r="H6614" s="1">
        <v>88</v>
      </c>
    </row>
    <row r="6615" spans="1:8" x14ac:dyDescent="0.3">
      <c r="A6615" s="7" t="s">
        <v>3929</v>
      </c>
      <c r="B6615" s="1" t="s">
        <v>700</v>
      </c>
      <c r="C6615" s="1" t="s">
        <v>701</v>
      </c>
      <c r="D6615" s="1" t="s">
        <v>7</v>
      </c>
      <c r="E6615" s="1" t="s">
        <v>7</v>
      </c>
      <c r="F6615" s="1" t="s">
        <v>2</v>
      </c>
      <c r="G6615" s="2">
        <v>56.102979574215396</v>
      </c>
      <c r="H6615" s="1">
        <v>88</v>
      </c>
    </row>
    <row r="6616" spans="1:8" x14ac:dyDescent="0.3">
      <c r="A6616" s="7" t="s">
        <v>3930</v>
      </c>
      <c r="B6616" s="1" t="s">
        <v>700</v>
      </c>
      <c r="C6616" s="1" t="s">
        <v>701</v>
      </c>
      <c r="D6616" s="1" t="s">
        <v>7</v>
      </c>
      <c r="E6616" s="1" t="s">
        <v>7</v>
      </c>
      <c r="F6616" s="1" t="s">
        <v>1</v>
      </c>
      <c r="G6616" s="2">
        <v>55.432214895796299</v>
      </c>
      <c r="H6616" s="1">
        <v>69</v>
      </c>
    </row>
    <row r="6617" spans="1:8" x14ac:dyDescent="0.3">
      <c r="A6617" s="7" t="s">
        <v>3930</v>
      </c>
      <c r="B6617" s="1" t="s">
        <v>700</v>
      </c>
      <c r="C6617" s="1" t="s">
        <v>701</v>
      </c>
      <c r="D6617" s="1" t="s">
        <v>7</v>
      </c>
      <c r="E6617" s="1" t="s">
        <v>7</v>
      </c>
      <c r="F6617" s="1" t="s">
        <v>2</v>
      </c>
      <c r="G6617" s="2">
        <v>56.102979574215396</v>
      </c>
      <c r="H6617" s="1">
        <v>69</v>
      </c>
    </row>
    <row r="6618" spans="1:8" x14ac:dyDescent="0.3">
      <c r="A6618" s="7" t="s">
        <v>3931</v>
      </c>
      <c r="B6618" s="1" t="s">
        <v>700</v>
      </c>
      <c r="C6618" s="1" t="s">
        <v>701</v>
      </c>
      <c r="D6618" s="1" t="s">
        <v>7</v>
      </c>
      <c r="E6618" s="1" t="s">
        <v>7</v>
      </c>
      <c r="F6618" s="1" t="s">
        <v>2</v>
      </c>
      <c r="G6618" s="2">
        <v>14.7489524143339</v>
      </c>
      <c r="H6618" s="1">
        <v>11.9</v>
      </c>
    </row>
    <row r="6619" spans="1:8" x14ac:dyDescent="0.3">
      <c r="A6619" s="7" t="s">
        <v>3931</v>
      </c>
      <c r="B6619" s="1" t="s">
        <v>700</v>
      </c>
      <c r="C6619" s="1" t="s">
        <v>701</v>
      </c>
      <c r="D6619" s="1" t="s">
        <v>7</v>
      </c>
      <c r="E6619" s="1" t="s">
        <v>7</v>
      </c>
      <c r="F6619" s="1" t="s">
        <v>1</v>
      </c>
      <c r="G6619" s="2">
        <v>14.9641084009594</v>
      </c>
      <c r="H6619" s="1">
        <v>11.9</v>
      </c>
    </row>
    <row r="6620" spans="1:8" x14ac:dyDescent="0.3">
      <c r="A6620" s="7" t="s">
        <v>3932</v>
      </c>
      <c r="B6620" s="1" t="s">
        <v>700</v>
      </c>
      <c r="C6620" s="1" t="s">
        <v>701</v>
      </c>
      <c r="D6620" s="1" t="s">
        <v>7</v>
      </c>
      <c r="E6620" s="1" t="s">
        <v>7</v>
      </c>
      <c r="F6620" s="1" t="s">
        <v>2</v>
      </c>
      <c r="G6620" s="2">
        <v>7.2391749835897503</v>
      </c>
      <c r="H6620" s="1">
        <v>9</v>
      </c>
    </row>
    <row r="6621" spans="1:8" x14ac:dyDescent="0.3">
      <c r="A6621" s="7" t="s">
        <v>3932</v>
      </c>
      <c r="B6621" s="1" t="s">
        <v>700</v>
      </c>
      <c r="C6621" s="1" t="s">
        <v>701</v>
      </c>
      <c r="D6621" s="1" t="s">
        <v>7</v>
      </c>
      <c r="E6621" s="1" t="s">
        <v>7</v>
      </c>
      <c r="F6621" s="1" t="s">
        <v>1</v>
      </c>
      <c r="G6621" s="2">
        <v>7.4492344883584103</v>
      </c>
      <c r="H6621" s="1">
        <v>9</v>
      </c>
    </row>
    <row r="6622" spans="1:8" x14ac:dyDescent="0.3">
      <c r="A6622" s="7" t="s">
        <v>3933</v>
      </c>
      <c r="B6622" s="1" t="s">
        <v>700</v>
      </c>
      <c r="C6622" s="1" t="s">
        <v>701</v>
      </c>
      <c r="D6622" s="1" t="s">
        <v>7</v>
      </c>
      <c r="E6622" s="1" t="s">
        <v>7</v>
      </c>
      <c r="F6622" s="1" t="s">
        <v>2</v>
      </c>
      <c r="G6622" s="2">
        <v>11.9195216770509</v>
      </c>
      <c r="H6622" s="1">
        <v>9.3000000000000007</v>
      </c>
    </row>
    <row r="6623" spans="1:8" x14ac:dyDescent="0.3">
      <c r="A6623" s="7" t="s">
        <v>3933</v>
      </c>
      <c r="B6623" s="1" t="s">
        <v>700</v>
      </c>
      <c r="C6623" s="1" t="s">
        <v>701</v>
      </c>
      <c r="D6623" s="1" t="s">
        <v>7</v>
      </c>
      <c r="E6623" s="1" t="s">
        <v>7</v>
      </c>
      <c r="F6623" s="1" t="s">
        <v>1</v>
      </c>
      <c r="G6623" s="2">
        <v>12.144622437796199</v>
      </c>
      <c r="H6623" s="1">
        <v>9.3000000000000007</v>
      </c>
    </row>
    <row r="6624" spans="1:8" x14ac:dyDescent="0.3">
      <c r="A6624" s="7" t="s">
        <v>3934</v>
      </c>
      <c r="B6624" s="1" t="s">
        <v>700</v>
      </c>
      <c r="C6624" s="1" t="s">
        <v>701</v>
      </c>
      <c r="D6624" s="1" t="s">
        <v>7</v>
      </c>
      <c r="E6624" s="1" t="s">
        <v>7</v>
      </c>
      <c r="F6624" s="1" t="s">
        <v>2</v>
      </c>
      <c r="G6624" s="2">
        <v>11.9195216770509</v>
      </c>
      <c r="H6624" s="1">
        <v>10.199999999999999</v>
      </c>
    </row>
    <row r="6625" spans="1:8" x14ac:dyDescent="0.3">
      <c r="A6625" s="7" t="s">
        <v>3934</v>
      </c>
      <c r="B6625" s="1" t="s">
        <v>700</v>
      </c>
      <c r="C6625" s="1" t="s">
        <v>701</v>
      </c>
      <c r="D6625" s="1" t="s">
        <v>7</v>
      </c>
      <c r="E6625" s="1" t="s">
        <v>7</v>
      </c>
      <c r="F6625" s="1" t="s">
        <v>1</v>
      </c>
      <c r="G6625" s="2">
        <v>12.144622437796199</v>
      </c>
      <c r="H6625" s="1">
        <v>10.199999999999999</v>
      </c>
    </row>
    <row r="6626" spans="1:8" x14ac:dyDescent="0.3">
      <c r="A6626" s="7" t="s">
        <v>3935</v>
      </c>
      <c r="B6626" s="1" t="s">
        <v>700</v>
      </c>
      <c r="C6626" s="1" t="s">
        <v>701</v>
      </c>
      <c r="D6626" s="1" t="s">
        <v>7</v>
      </c>
      <c r="E6626" s="1" t="s">
        <v>7</v>
      </c>
      <c r="F6626" s="1" t="s">
        <v>2</v>
      </c>
      <c r="G6626" s="2">
        <v>14.7489524143339</v>
      </c>
      <c r="H6626" s="1">
        <v>11.6</v>
      </c>
    </row>
    <row r="6627" spans="1:8" x14ac:dyDescent="0.3">
      <c r="A6627" s="7" t="s">
        <v>3935</v>
      </c>
      <c r="B6627" s="1" t="s">
        <v>700</v>
      </c>
      <c r="C6627" s="1" t="s">
        <v>701</v>
      </c>
      <c r="D6627" s="1" t="s">
        <v>7</v>
      </c>
      <c r="E6627" s="1" t="s">
        <v>7</v>
      </c>
      <c r="F6627" s="1" t="s">
        <v>1</v>
      </c>
      <c r="G6627" s="2">
        <v>14.9641084009594</v>
      </c>
      <c r="H6627" s="1">
        <v>11.6</v>
      </c>
    </row>
    <row r="6628" spans="1:8" x14ac:dyDescent="0.3">
      <c r="A6628" s="7" t="s">
        <v>3936</v>
      </c>
      <c r="B6628" s="1" t="s">
        <v>700</v>
      </c>
      <c r="C6628" s="1" t="s">
        <v>701</v>
      </c>
      <c r="D6628" s="1" t="s">
        <v>7</v>
      </c>
      <c r="E6628" s="1" t="s">
        <v>7</v>
      </c>
      <c r="F6628" s="1" t="s">
        <v>2</v>
      </c>
      <c r="G6628" s="2">
        <v>11.9195216770509</v>
      </c>
      <c r="H6628" s="1">
        <v>11</v>
      </c>
    </row>
    <row r="6629" spans="1:8" x14ac:dyDescent="0.3">
      <c r="A6629" s="7" t="s">
        <v>3936</v>
      </c>
      <c r="B6629" s="1" t="s">
        <v>700</v>
      </c>
      <c r="C6629" s="1" t="s">
        <v>701</v>
      </c>
      <c r="D6629" s="1" t="s">
        <v>7</v>
      </c>
      <c r="E6629" s="1" t="s">
        <v>7</v>
      </c>
      <c r="F6629" s="1" t="s">
        <v>1</v>
      </c>
      <c r="G6629" s="2">
        <v>12.144622437796199</v>
      </c>
      <c r="H6629" s="1">
        <v>11</v>
      </c>
    </row>
    <row r="6630" spans="1:8" x14ac:dyDescent="0.3">
      <c r="A6630" s="7" t="s">
        <v>3937</v>
      </c>
      <c r="B6630" s="1" t="s">
        <v>700</v>
      </c>
      <c r="C6630" s="1" t="s">
        <v>701</v>
      </c>
      <c r="D6630" s="1" t="s">
        <v>7</v>
      </c>
      <c r="E6630" s="1" t="s">
        <v>7</v>
      </c>
      <c r="F6630" s="1" t="s">
        <v>2</v>
      </c>
      <c r="G6630" s="2">
        <v>9.4189442790775804</v>
      </c>
      <c r="H6630" s="1">
        <v>13.2</v>
      </c>
    </row>
    <row r="6631" spans="1:8" x14ac:dyDescent="0.3">
      <c r="A6631" s="7" t="s">
        <v>3937</v>
      </c>
      <c r="B6631" s="1" t="s">
        <v>700</v>
      </c>
      <c r="C6631" s="1" t="s">
        <v>701</v>
      </c>
      <c r="D6631" s="1" t="s">
        <v>7</v>
      </c>
      <c r="E6631" s="1" t="s">
        <v>7</v>
      </c>
      <c r="F6631" s="1" t="s">
        <v>1</v>
      </c>
      <c r="G6631" s="2">
        <v>9.6417638267151293</v>
      </c>
      <c r="H6631" s="1">
        <v>13.2</v>
      </c>
    </row>
    <row r="6632" spans="1:8" x14ac:dyDescent="0.3">
      <c r="A6632" s="7" t="s">
        <v>3938</v>
      </c>
      <c r="B6632" s="1" t="s">
        <v>700</v>
      </c>
      <c r="C6632" s="1" t="s">
        <v>701</v>
      </c>
      <c r="D6632" s="1" t="s">
        <v>7</v>
      </c>
      <c r="E6632" s="1" t="s">
        <v>7</v>
      </c>
      <c r="F6632" s="1" t="s">
        <v>2</v>
      </c>
      <c r="G6632" s="2">
        <v>9.4189442790775804</v>
      </c>
      <c r="H6632" s="1">
        <v>10.4</v>
      </c>
    </row>
    <row r="6633" spans="1:8" x14ac:dyDescent="0.3">
      <c r="A6633" s="7" t="s">
        <v>3938</v>
      </c>
      <c r="B6633" s="1" t="s">
        <v>700</v>
      </c>
      <c r="C6633" s="1" t="s">
        <v>701</v>
      </c>
      <c r="D6633" s="1" t="s">
        <v>7</v>
      </c>
      <c r="E6633" s="1" t="s">
        <v>7</v>
      </c>
      <c r="F6633" s="1" t="s">
        <v>1</v>
      </c>
      <c r="G6633" s="2">
        <v>9.6417638267151293</v>
      </c>
      <c r="H6633" s="1">
        <v>10.4</v>
      </c>
    </row>
    <row r="6634" spans="1:8" x14ac:dyDescent="0.3">
      <c r="A6634" s="7" t="s">
        <v>3939</v>
      </c>
      <c r="B6634" s="1" t="s">
        <v>700</v>
      </c>
      <c r="C6634" s="1" t="s">
        <v>701</v>
      </c>
      <c r="D6634" s="1" t="s">
        <v>7</v>
      </c>
      <c r="E6634" s="1" t="s">
        <v>7</v>
      </c>
      <c r="F6634" s="1" t="s">
        <v>1</v>
      </c>
      <c r="G6634" s="2">
        <v>97.511776539862097</v>
      </c>
      <c r="H6634" s="1">
        <v>136.5</v>
      </c>
    </row>
    <row r="6635" spans="1:8" x14ac:dyDescent="0.3">
      <c r="A6635" s="7" t="s">
        <v>3939</v>
      </c>
      <c r="B6635" s="1" t="s">
        <v>700</v>
      </c>
      <c r="C6635" s="1" t="s">
        <v>701</v>
      </c>
      <c r="D6635" s="1" t="s">
        <v>7</v>
      </c>
      <c r="E6635" s="1" t="s">
        <v>7</v>
      </c>
      <c r="F6635" s="1" t="s">
        <v>2</v>
      </c>
      <c r="G6635" s="2">
        <v>106.51509437166099</v>
      </c>
      <c r="H6635" s="1">
        <v>136.5</v>
      </c>
    </row>
    <row r="6636" spans="1:8" x14ac:dyDescent="0.3">
      <c r="A6636" s="7" t="s">
        <v>3940</v>
      </c>
      <c r="B6636" s="1" t="s">
        <v>700</v>
      </c>
      <c r="C6636" s="1" t="s">
        <v>701</v>
      </c>
      <c r="D6636" s="1" t="s">
        <v>7</v>
      </c>
      <c r="E6636" s="1" t="s">
        <v>7</v>
      </c>
      <c r="F6636" s="1" t="s">
        <v>1</v>
      </c>
      <c r="G6636" s="2">
        <v>90.372147883424205</v>
      </c>
      <c r="H6636" s="1">
        <v>79.099999999999994</v>
      </c>
    </row>
    <row r="6637" spans="1:8" x14ac:dyDescent="0.3">
      <c r="A6637" s="7" t="s">
        <v>3940</v>
      </c>
      <c r="B6637" s="1" t="s">
        <v>700</v>
      </c>
      <c r="C6637" s="1" t="s">
        <v>701</v>
      </c>
      <c r="D6637" s="1" t="s">
        <v>7</v>
      </c>
      <c r="E6637" s="1" t="s">
        <v>7</v>
      </c>
      <c r="F6637" s="1" t="s">
        <v>2</v>
      </c>
      <c r="G6637" s="2">
        <v>92.375261365819398</v>
      </c>
      <c r="H6637" s="1">
        <v>79.099999999999994</v>
      </c>
    </row>
    <row r="6638" spans="1:8" x14ac:dyDescent="0.3">
      <c r="A6638" s="7" t="s">
        <v>3941</v>
      </c>
      <c r="B6638" s="1" t="s">
        <v>700</v>
      </c>
      <c r="C6638" s="1" t="s">
        <v>701</v>
      </c>
      <c r="D6638" s="1" t="s">
        <v>7</v>
      </c>
      <c r="E6638" s="1" t="s">
        <v>7</v>
      </c>
      <c r="F6638" s="1" t="s">
        <v>1</v>
      </c>
      <c r="G6638" s="2">
        <v>188.848908392856</v>
      </c>
      <c r="H6638" s="1">
        <v>170</v>
      </c>
    </row>
    <row r="6639" spans="1:8" x14ac:dyDescent="0.3">
      <c r="A6639" s="7" t="s">
        <v>3941</v>
      </c>
      <c r="B6639" s="1" t="s">
        <v>700</v>
      </c>
      <c r="C6639" s="1" t="s">
        <v>701</v>
      </c>
      <c r="D6639" s="1" t="s">
        <v>7</v>
      </c>
      <c r="E6639" s="1" t="s">
        <v>7</v>
      </c>
      <c r="F6639" s="1" t="s">
        <v>2</v>
      </c>
      <c r="G6639" s="2">
        <v>195.93655207274401</v>
      </c>
      <c r="H6639" s="1">
        <v>170</v>
      </c>
    </row>
    <row r="6640" spans="1:8" x14ac:dyDescent="0.3">
      <c r="A6640" s="7" t="s">
        <v>3942</v>
      </c>
      <c r="B6640" s="1" t="s">
        <v>700</v>
      </c>
      <c r="C6640" s="1" t="s">
        <v>701</v>
      </c>
      <c r="D6640" s="1" t="s">
        <v>7</v>
      </c>
      <c r="E6640" s="1" t="s">
        <v>7</v>
      </c>
      <c r="F6640" s="1" t="s">
        <v>1</v>
      </c>
      <c r="G6640" s="2">
        <v>126.546018873336</v>
      </c>
      <c r="H6640" s="1">
        <v>166</v>
      </c>
    </row>
    <row r="6641" spans="1:8" x14ac:dyDescent="0.3">
      <c r="A6641" s="7" t="s">
        <v>3942</v>
      </c>
      <c r="B6641" s="1" t="s">
        <v>700</v>
      </c>
      <c r="C6641" s="1" t="s">
        <v>701</v>
      </c>
      <c r="D6641" s="1" t="s">
        <v>7</v>
      </c>
      <c r="E6641" s="1" t="s">
        <v>7</v>
      </c>
      <c r="F6641" s="1" t="s">
        <v>2</v>
      </c>
      <c r="G6641" s="2">
        <v>148.558138288685</v>
      </c>
      <c r="H6641" s="1">
        <v>166</v>
      </c>
    </row>
    <row r="6642" spans="1:8" x14ac:dyDescent="0.3">
      <c r="A6642" s="7" t="s">
        <v>3943</v>
      </c>
      <c r="B6642" s="1" t="s">
        <v>700</v>
      </c>
      <c r="C6642" s="1" t="s">
        <v>701</v>
      </c>
      <c r="D6642" s="1" t="s">
        <v>7</v>
      </c>
      <c r="E6642" s="1" t="s">
        <v>7</v>
      </c>
      <c r="F6642" s="1" t="s">
        <v>1</v>
      </c>
      <c r="G6642" s="2">
        <v>147.46365222746499</v>
      </c>
      <c r="H6642" s="1">
        <v>193.5</v>
      </c>
    </row>
    <row r="6643" spans="1:8" x14ac:dyDescent="0.3">
      <c r="A6643" s="7" t="s">
        <v>3943</v>
      </c>
      <c r="B6643" s="1" t="s">
        <v>700</v>
      </c>
      <c r="C6643" s="1" t="s">
        <v>701</v>
      </c>
      <c r="D6643" s="1" t="s">
        <v>7</v>
      </c>
      <c r="E6643" s="1" t="s">
        <v>7</v>
      </c>
      <c r="F6643" s="1" t="s">
        <v>2</v>
      </c>
      <c r="G6643" s="2">
        <v>155.94847303991901</v>
      </c>
      <c r="H6643" s="1">
        <v>193.5</v>
      </c>
    </row>
    <row r="6644" spans="1:8" x14ac:dyDescent="0.3">
      <c r="A6644" s="7" t="s">
        <v>3944</v>
      </c>
      <c r="B6644" s="1" t="s">
        <v>700</v>
      </c>
      <c r="C6644" s="1" t="s">
        <v>701</v>
      </c>
      <c r="D6644" s="1" t="s">
        <v>7</v>
      </c>
      <c r="E6644" s="1" t="s">
        <v>7</v>
      </c>
      <c r="F6644" s="1" t="s">
        <v>1</v>
      </c>
      <c r="G6644" s="2">
        <v>134.732932103439</v>
      </c>
      <c r="H6644" s="1">
        <v>99.7</v>
      </c>
    </row>
    <row r="6645" spans="1:8" x14ac:dyDescent="0.3">
      <c r="A6645" s="7" t="s">
        <v>3944</v>
      </c>
      <c r="B6645" s="1" t="s">
        <v>700</v>
      </c>
      <c r="C6645" s="1" t="s">
        <v>701</v>
      </c>
      <c r="D6645" s="1" t="s">
        <v>7</v>
      </c>
      <c r="E6645" s="1" t="s">
        <v>7</v>
      </c>
      <c r="F6645" s="1" t="s">
        <v>2</v>
      </c>
      <c r="G6645" s="2">
        <v>138.83726602299799</v>
      </c>
      <c r="H6645" s="1">
        <v>99.7</v>
      </c>
    </row>
    <row r="6646" spans="1:8" x14ac:dyDescent="0.3">
      <c r="A6646" s="7" t="s">
        <v>3945</v>
      </c>
      <c r="B6646" s="1" t="s">
        <v>186</v>
      </c>
      <c r="C6646" s="1" t="s">
        <v>556</v>
      </c>
      <c r="D6646" s="1" t="s">
        <v>7</v>
      </c>
      <c r="E6646" s="1" t="s">
        <v>7</v>
      </c>
      <c r="F6646" s="1" t="s">
        <v>2</v>
      </c>
      <c r="G6646" s="2">
        <v>399.86464866859097</v>
      </c>
      <c r="H6646" s="1">
        <v>570</v>
      </c>
    </row>
    <row r="6647" spans="1:8" x14ac:dyDescent="0.3">
      <c r="A6647" s="7" t="s">
        <v>3945</v>
      </c>
      <c r="B6647" s="1" t="s">
        <v>186</v>
      </c>
      <c r="C6647" s="1" t="s">
        <v>556</v>
      </c>
      <c r="D6647" s="1" t="s">
        <v>7</v>
      </c>
      <c r="E6647" s="1" t="s">
        <v>7</v>
      </c>
      <c r="F6647" s="1" t="s">
        <v>1</v>
      </c>
      <c r="G6647" s="2">
        <v>447.26432466757302</v>
      </c>
      <c r="H6647" s="1">
        <v>570</v>
      </c>
    </row>
    <row r="6648" spans="1:8" x14ac:dyDescent="0.3">
      <c r="A6648" s="7" t="s">
        <v>3946</v>
      </c>
      <c r="B6648" s="1" t="s">
        <v>5</v>
      </c>
      <c r="C6648" s="1" t="s">
        <v>194</v>
      </c>
      <c r="D6648" s="1" t="s">
        <v>7</v>
      </c>
      <c r="E6648" s="1" t="s">
        <v>7</v>
      </c>
      <c r="F6648" s="1" t="s">
        <v>1</v>
      </c>
      <c r="G6648" s="2">
        <v>28.907449972901201</v>
      </c>
      <c r="H6648" s="1">
        <v>30.1</v>
      </c>
    </row>
    <row r="6649" spans="1:8" x14ac:dyDescent="0.3">
      <c r="A6649" s="7" t="s">
        <v>3946</v>
      </c>
      <c r="B6649" s="1" t="s">
        <v>5</v>
      </c>
      <c r="C6649" s="1" t="s">
        <v>194</v>
      </c>
      <c r="D6649" s="1" t="s">
        <v>7</v>
      </c>
      <c r="E6649" s="1" t="s">
        <v>7</v>
      </c>
      <c r="F6649" s="1" t="s">
        <v>2</v>
      </c>
      <c r="G6649" s="2">
        <v>30.945493259169101</v>
      </c>
      <c r="H6649" s="1">
        <v>30.1</v>
      </c>
    </row>
    <row r="6650" spans="1:8" x14ac:dyDescent="0.3">
      <c r="A6650" s="7" t="s">
        <v>3947</v>
      </c>
      <c r="B6650" s="1" t="s">
        <v>5</v>
      </c>
      <c r="C6650" s="1" t="s">
        <v>194</v>
      </c>
      <c r="D6650" s="1" t="s">
        <v>7</v>
      </c>
      <c r="E6650" s="1" t="s">
        <v>7</v>
      </c>
      <c r="F6650" s="1" t="s">
        <v>1</v>
      </c>
      <c r="G6650" s="2">
        <v>31.770060057360698</v>
      </c>
      <c r="H6650" s="1">
        <v>38.200000000000003</v>
      </c>
    </row>
    <row r="6651" spans="1:8" x14ac:dyDescent="0.3">
      <c r="A6651" s="7" t="s">
        <v>3947</v>
      </c>
      <c r="B6651" s="1" t="s">
        <v>5</v>
      </c>
      <c r="C6651" s="1" t="s">
        <v>194</v>
      </c>
      <c r="D6651" s="1" t="s">
        <v>7</v>
      </c>
      <c r="E6651" s="1" t="s">
        <v>7</v>
      </c>
      <c r="F6651" s="1" t="s">
        <v>2</v>
      </c>
      <c r="G6651" s="2">
        <v>33.599063668288103</v>
      </c>
      <c r="H6651" s="1">
        <v>38.200000000000003</v>
      </c>
    </row>
    <row r="6652" spans="1:8" x14ac:dyDescent="0.3">
      <c r="A6652" s="7" t="s">
        <v>3948</v>
      </c>
      <c r="B6652" s="1" t="s">
        <v>5</v>
      </c>
      <c r="C6652" s="1" t="s">
        <v>222</v>
      </c>
      <c r="D6652" s="1" t="s">
        <v>7</v>
      </c>
      <c r="E6652" s="1" t="s">
        <v>7</v>
      </c>
      <c r="F6652" s="1" t="s">
        <v>2</v>
      </c>
      <c r="G6652" s="2">
        <v>30.886976983194401</v>
      </c>
      <c r="H6652" s="1">
        <v>65.8</v>
      </c>
    </row>
    <row r="6653" spans="1:8" x14ac:dyDescent="0.3">
      <c r="A6653" s="7" t="s">
        <v>3948</v>
      </c>
      <c r="B6653" s="1" t="s">
        <v>5</v>
      </c>
      <c r="C6653" s="1" t="s">
        <v>222</v>
      </c>
      <c r="D6653" s="1" t="s">
        <v>7</v>
      </c>
      <c r="E6653" s="1" t="s">
        <v>7</v>
      </c>
      <c r="F6653" s="1" t="s">
        <v>1</v>
      </c>
      <c r="G6653" s="2">
        <v>45.3162539266227</v>
      </c>
      <c r="H6653" s="1">
        <v>65.8</v>
      </c>
    </row>
    <row r="6654" spans="1:8" x14ac:dyDescent="0.3">
      <c r="A6654" s="7" t="s">
        <v>3949</v>
      </c>
      <c r="B6654" s="1" t="s">
        <v>5</v>
      </c>
      <c r="C6654" s="1" t="s">
        <v>9</v>
      </c>
      <c r="D6654" s="1" t="s">
        <v>7</v>
      </c>
      <c r="E6654" s="1" t="s">
        <v>7</v>
      </c>
      <c r="F6654" s="1" t="s">
        <v>1</v>
      </c>
      <c r="G6654" s="2">
        <v>24.069935491719502</v>
      </c>
      <c r="H6654" s="1">
        <v>53.2</v>
      </c>
    </row>
    <row r="6655" spans="1:8" x14ac:dyDescent="0.3">
      <c r="A6655" s="7" t="s">
        <v>3950</v>
      </c>
      <c r="B6655" s="1" t="s">
        <v>162</v>
      </c>
      <c r="C6655" s="1" t="s">
        <v>163</v>
      </c>
      <c r="D6655" s="1" t="s">
        <v>7</v>
      </c>
      <c r="E6655" s="1" t="s">
        <v>7</v>
      </c>
      <c r="F6655" s="1" t="s">
        <v>2</v>
      </c>
      <c r="G6655" s="2">
        <v>92.267078643683405</v>
      </c>
      <c r="H6655" s="1">
        <v>155</v>
      </c>
    </row>
    <row r="6656" spans="1:8" x14ac:dyDescent="0.3">
      <c r="A6656" s="7" t="s">
        <v>3950</v>
      </c>
      <c r="B6656" s="1" t="s">
        <v>162</v>
      </c>
      <c r="C6656" s="1" t="s">
        <v>163</v>
      </c>
      <c r="D6656" s="1" t="s">
        <v>7</v>
      </c>
      <c r="E6656" s="1" t="s">
        <v>7</v>
      </c>
      <c r="F6656" s="1" t="s">
        <v>1</v>
      </c>
      <c r="G6656" s="2">
        <v>101.752616960829</v>
      </c>
      <c r="H6656" s="1">
        <v>155</v>
      </c>
    </row>
    <row r="6657" spans="1:8" x14ac:dyDescent="0.3">
      <c r="A6657" s="7" t="s">
        <v>3951</v>
      </c>
      <c r="B6657" s="1" t="s">
        <v>162</v>
      </c>
      <c r="C6657" s="1" t="s">
        <v>163</v>
      </c>
      <c r="D6657" s="1" t="s">
        <v>7</v>
      </c>
      <c r="E6657" s="1" t="s">
        <v>7</v>
      </c>
      <c r="F6657" s="1" t="s">
        <v>2</v>
      </c>
      <c r="G6657" s="2">
        <v>62.1121832526931</v>
      </c>
      <c r="H6657" s="1">
        <v>119</v>
      </c>
    </row>
    <row r="6658" spans="1:8" x14ac:dyDescent="0.3">
      <c r="A6658" s="7" t="s">
        <v>3951</v>
      </c>
      <c r="B6658" s="1" t="s">
        <v>162</v>
      </c>
      <c r="C6658" s="1" t="s">
        <v>163</v>
      </c>
      <c r="D6658" s="1" t="s">
        <v>7</v>
      </c>
      <c r="E6658" s="1" t="s">
        <v>7</v>
      </c>
      <c r="F6658" s="1" t="s">
        <v>1</v>
      </c>
      <c r="G6658" s="2">
        <v>64.677679889036696</v>
      </c>
      <c r="H6658" s="1">
        <v>119</v>
      </c>
    </row>
    <row r="6659" spans="1:8" x14ac:dyDescent="0.3">
      <c r="A6659" s="7" t="s">
        <v>3952</v>
      </c>
      <c r="B6659" s="1" t="s">
        <v>162</v>
      </c>
      <c r="C6659" s="1" t="s">
        <v>163</v>
      </c>
      <c r="D6659" s="1" t="s">
        <v>7</v>
      </c>
      <c r="E6659" s="1" t="s">
        <v>7</v>
      </c>
      <c r="F6659" s="1" t="s">
        <v>2</v>
      </c>
      <c r="G6659" s="2">
        <v>92.267078643683405</v>
      </c>
      <c r="H6659" s="1">
        <v>206</v>
      </c>
    </row>
    <row r="6660" spans="1:8" x14ac:dyDescent="0.3">
      <c r="A6660" s="7" t="s">
        <v>3952</v>
      </c>
      <c r="B6660" s="1" t="s">
        <v>162</v>
      </c>
      <c r="C6660" s="1" t="s">
        <v>163</v>
      </c>
      <c r="D6660" s="1" t="s">
        <v>7</v>
      </c>
      <c r="E6660" s="1" t="s">
        <v>7</v>
      </c>
      <c r="F6660" s="1" t="s">
        <v>1</v>
      </c>
      <c r="G6660" s="2">
        <v>101.752616960829</v>
      </c>
      <c r="H6660" s="1">
        <v>206</v>
      </c>
    </row>
    <row r="6661" spans="1:8" x14ac:dyDescent="0.3">
      <c r="A6661" s="7" t="s">
        <v>3953</v>
      </c>
      <c r="B6661" s="1" t="s">
        <v>162</v>
      </c>
      <c r="C6661" s="1" t="s">
        <v>163</v>
      </c>
      <c r="D6661" s="1" t="s">
        <v>7</v>
      </c>
      <c r="E6661" s="1" t="s">
        <v>7</v>
      </c>
      <c r="F6661" s="1" t="s">
        <v>2</v>
      </c>
      <c r="G6661" s="2">
        <v>92.267078643683405</v>
      </c>
      <c r="H6661" s="1">
        <v>293</v>
      </c>
    </row>
    <row r="6662" spans="1:8" x14ac:dyDescent="0.3">
      <c r="A6662" s="7" t="s">
        <v>3953</v>
      </c>
      <c r="B6662" s="1" t="s">
        <v>162</v>
      </c>
      <c r="C6662" s="1" t="s">
        <v>163</v>
      </c>
      <c r="D6662" s="1" t="s">
        <v>7</v>
      </c>
      <c r="E6662" s="1" t="s">
        <v>7</v>
      </c>
      <c r="F6662" s="1" t="s">
        <v>1</v>
      </c>
      <c r="G6662" s="2">
        <v>101.752616960829</v>
      </c>
      <c r="H6662" s="1">
        <v>293</v>
      </c>
    </row>
    <row r="6663" spans="1:8" x14ac:dyDescent="0.3">
      <c r="A6663" s="7" t="s">
        <v>3954</v>
      </c>
      <c r="B6663" s="1" t="s">
        <v>5</v>
      </c>
      <c r="C6663" s="1" t="s">
        <v>176</v>
      </c>
      <c r="D6663" s="1" t="s">
        <v>7</v>
      </c>
      <c r="E6663" s="1" t="s">
        <v>7</v>
      </c>
      <c r="F6663" s="1" t="s">
        <v>1</v>
      </c>
      <c r="G6663" s="2">
        <v>39.112170088757203</v>
      </c>
      <c r="H6663" s="1">
        <v>46.1</v>
      </c>
    </row>
    <row r="6664" spans="1:8" x14ac:dyDescent="0.3">
      <c r="A6664" s="7" t="s">
        <v>3954</v>
      </c>
      <c r="B6664" s="1" t="s">
        <v>5</v>
      </c>
      <c r="C6664" s="1" t="s">
        <v>176</v>
      </c>
      <c r="D6664" s="1" t="s">
        <v>7</v>
      </c>
      <c r="E6664" s="1" t="s">
        <v>7</v>
      </c>
      <c r="F6664" s="1" t="s">
        <v>2</v>
      </c>
      <c r="G6664" s="2">
        <v>49.502838861984202</v>
      </c>
      <c r="H6664" s="1">
        <v>46.1</v>
      </c>
    </row>
    <row r="6665" spans="1:8" x14ac:dyDescent="0.3">
      <c r="A6665" s="7" t="s">
        <v>3955</v>
      </c>
      <c r="B6665" s="1" t="s">
        <v>5</v>
      </c>
      <c r="C6665" s="1" t="s">
        <v>176</v>
      </c>
      <c r="D6665" s="1" t="s">
        <v>7</v>
      </c>
      <c r="E6665" s="1" t="s">
        <v>7</v>
      </c>
      <c r="F6665" s="1" t="s">
        <v>1</v>
      </c>
      <c r="G6665" s="2">
        <v>28.151697811026999</v>
      </c>
      <c r="H6665" s="1">
        <v>29.3</v>
      </c>
    </row>
    <row r="6666" spans="1:8" x14ac:dyDescent="0.3">
      <c r="A6666" s="7" t="s">
        <v>3955</v>
      </c>
      <c r="B6666" s="1" t="s">
        <v>5</v>
      </c>
      <c r="C6666" s="1" t="s">
        <v>176</v>
      </c>
      <c r="D6666" s="1" t="s">
        <v>7</v>
      </c>
      <c r="E6666" s="1" t="s">
        <v>7</v>
      </c>
      <c r="F6666" s="1" t="s">
        <v>2</v>
      </c>
      <c r="G6666" s="2">
        <v>31.2513084480162</v>
      </c>
      <c r="H6666" s="1">
        <v>29.3</v>
      </c>
    </row>
    <row r="6667" spans="1:8" x14ac:dyDescent="0.3">
      <c r="A6667" s="7" t="s">
        <v>3956</v>
      </c>
      <c r="B6667" s="1" t="s">
        <v>5</v>
      </c>
      <c r="C6667" s="1" t="s">
        <v>176</v>
      </c>
      <c r="D6667" s="1" t="s">
        <v>7</v>
      </c>
      <c r="E6667" s="1" t="s">
        <v>7</v>
      </c>
      <c r="F6667" s="1" t="s">
        <v>1</v>
      </c>
      <c r="G6667" s="2">
        <v>38.518475614186499</v>
      </c>
      <c r="H6667" s="1">
        <v>52.2</v>
      </c>
    </row>
    <row r="6668" spans="1:8" x14ac:dyDescent="0.3">
      <c r="A6668" s="7" t="s">
        <v>3956</v>
      </c>
      <c r="B6668" s="1" t="s">
        <v>5</v>
      </c>
      <c r="C6668" s="1" t="s">
        <v>176</v>
      </c>
      <c r="D6668" s="1" t="s">
        <v>7</v>
      </c>
      <c r="E6668" s="1" t="s">
        <v>7</v>
      </c>
      <c r="F6668" s="1" t="s">
        <v>2</v>
      </c>
      <c r="G6668" s="2">
        <v>48.454931746803098</v>
      </c>
      <c r="H6668" s="1">
        <v>52.2</v>
      </c>
    </row>
    <row r="6669" spans="1:8" x14ac:dyDescent="0.3">
      <c r="A6669" s="7" t="s">
        <v>3957</v>
      </c>
      <c r="B6669" s="1" t="s">
        <v>5</v>
      </c>
      <c r="C6669" s="1" t="s">
        <v>176</v>
      </c>
      <c r="D6669" s="1" t="s">
        <v>7</v>
      </c>
      <c r="E6669" s="1" t="s">
        <v>7</v>
      </c>
      <c r="F6669" s="1" t="s">
        <v>1</v>
      </c>
      <c r="G6669" s="2">
        <v>33.942663015018098</v>
      </c>
      <c r="H6669" s="1">
        <v>41.6</v>
      </c>
    </row>
    <row r="6670" spans="1:8" x14ac:dyDescent="0.3">
      <c r="A6670" s="7" t="s">
        <v>3957</v>
      </c>
      <c r="B6670" s="1" t="s">
        <v>5</v>
      </c>
      <c r="C6670" s="1" t="s">
        <v>176</v>
      </c>
      <c r="D6670" s="1" t="s">
        <v>7</v>
      </c>
      <c r="E6670" s="1" t="s">
        <v>7</v>
      </c>
      <c r="F6670" s="1" t="s">
        <v>2</v>
      </c>
      <c r="G6670" s="2">
        <v>40.598527505937</v>
      </c>
      <c r="H6670" s="1">
        <v>41.6</v>
      </c>
    </row>
    <row r="6671" spans="1:8" x14ac:dyDescent="0.3">
      <c r="A6671" s="7" t="s">
        <v>3958</v>
      </c>
      <c r="B6671" s="1" t="s">
        <v>5</v>
      </c>
      <c r="C6671" s="1" t="s">
        <v>176</v>
      </c>
      <c r="D6671" s="1" t="s">
        <v>7</v>
      </c>
      <c r="E6671" s="1" t="s">
        <v>7</v>
      </c>
      <c r="F6671" s="1" t="s">
        <v>1</v>
      </c>
      <c r="G6671" s="2">
        <v>32.037448950201103</v>
      </c>
      <c r="H6671" s="1">
        <v>45.2</v>
      </c>
    </row>
    <row r="6672" spans="1:8" x14ac:dyDescent="0.3">
      <c r="A6672" s="7" t="s">
        <v>3958</v>
      </c>
      <c r="B6672" s="1" t="s">
        <v>5</v>
      </c>
      <c r="C6672" s="1" t="s">
        <v>176</v>
      </c>
      <c r="D6672" s="1" t="s">
        <v>7</v>
      </c>
      <c r="E6672" s="1" t="s">
        <v>7</v>
      </c>
      <c r="F6672" s="1" t="s">
        <v>2</v>
      </c>
      <c r="G6672" s="2">
        <v>37.446969579498898</v>
      </c>
      <c r="H6672" s="1">
        <v>45.2</v>
      </c>
    </row>
    <row r="6673" spans="1:8" x14ac:dyDescent="0.3">
      <c r="A6673" s="7" t="s">
        <v>3959</v>
      </c>
      <c r="B6673" s="1" t="s">
        <v>5</v>
      </c>
      <c r="C6673" s="1" t="s">
        <v>176</v>
      </c>
      <c r="D6673" s="1" t="s">
        <v>7</v>
      </c>
      <c r="E6673" s="1" t="s">
        <v>311</v>
      </c>
      <c r="F6673" s="1" t="s">
        <v>1</v>
      </c>
      <c r="G6673" s="2">
        <v>36.128323358937898</v>
      </c>
      <c r="H6673" s="1" t="s">
        <v>235</v>
      </c>
    </row>
    <row r="6674" spans="1:8" x14ac:dyDescent="0.3">
      <c r="A6674" s="7" t="s">
        <v>3959</v>
      </c>
      <c r="B6674" s="1" t="s">
        <v>5</v>
      </c>
      <c r="C6674" s="1" t="s">
        <v>176</v>
      </c>
      <c r="D6674" s="1" t="s">
        <v>7</v>
      </c>
      <c r="E6674" s="1" t="s">
        <v>311</v>
      </c>
      <c r="F6674" s="1" t="s">
        <v>2</v>
      </c>
      <c r="G6674" s="2">
        <v>43.563700092730102</v>
      </c>
      <c r="H6674" s="1" t="s">
        <v>235</v>
      </c>
    </row>
    <row r="6675" spans="1:8" x14ac:dyDescent="0.3">
      <c r="A6675" s="7" t="s">
        <v>3960</v>
      </c>
      <c r="B6675" s="1" t="s">
        <v>5</v>
      </c>
      <c r="C6675" s="1" t="s">
        <v>452</v>
      </c>
      <c r="D6675" s="1" t="s">
        <v>7</v>
      </c>
      <c r="E6675" s="1" t="s">
        <v>7</v>
      </c>
      <c r="F6675" s="1" t="s">
        <v>1</v>
      </c>
      <c r="G6675" s="2">
        <v>9.8498128215499907</v>
      </c>
      <c r="H6675" s="1">
        <v>16.2</v>
      </c>
    </row>
    <row r="6676" spans="1:8" x14ac:dyDescent="0.3">
      <c r="A6676" s="7" t="s">
        <v>3960</v>
      </c>
      <c r="B6676" s="1" t="s">
        <v>5</v>
      </c>
      <c r="C6676" s="1" t="s">
        <v>452</v>
      </c>
      <c r="D6676" s="1" t="s">
        <v>7</v>
      </c>
      <c r="E6676" s="1" t="s">
        <v>7</v>
      </c>
      <c r="F6676" s="1" t="s">
        <v>2</v>
      </c>
      <c r="G6676" s="2">
        <v>13.9484505183358</v>
      </c>
      <c r="H6676" s="1">
        <v>16.2</v>
      </c>
    </row>
    <row r="6677" spans="1:8" x14ac:dyDescent="0.3">
      <c r="A6677" s="7" t="s">
        <v>3961</v>
      </c>
      <c r="B6677" s="1" t="s">
        <v>5</v>
      </c>
      <c r="C6677" s="1" t="s">
        <v>452</v>
      </c>
      <c r="D6677" s="1" t="s">
        <v>7</v>
      </c>
      <c r="E6677" s="1" t="s">
        <v>7</v>
      </c>
      <c r="F6677" s="1" t="s">
        <v>1</v>
      </c>
      <c r="G6677" s="2">
        <v>9.8498128215499907</v>
      </c>
      <c r="H6677" s="1">
        <v>15.9</v>
      </c>
    </row>
    <row r="6678" spans="1:8" x14ac:dyDescent="0.3">
      <c r="A6678" s="7" t="s">
        <v>3961</v>
      </c>
      <c r="B6678" s="1" t="s">
        <v>5</v>
      </c>
      <c r="C6678" s="1" t="s">
        <v>452</v>
      </c>
      <c r="D6678" s="1" t="s">
        <v>7</v>
      </c>
      <c r="E6678" s="1" t="s">
        <v>7</v>
      </c>
      <c r="F6678" s="1" t="s">
        <v>2</v>
      </c>
      <c r="G6678" s="2">
        <v>13.9484505183358</v>
      </c>
      <c r="H6678" s="1">
        <v>15.9</v>
      </c>
    </row>
    <row r="6679" spans="1:8" x14ac:dyDescent="0.3">
      <c r="A6679" s="7" t="s">
        <v>3962</v>
      </c>
      <c r="B6679" s="1" t="s">
        <v>5</v>
      </c>
      <c r="C6679" s="1" t="s">
        <v>452</v>
      </c>
      <c r="D6679" s="1" t="s">
        <v>7</v>
      </c>
      <c r="E6679" s="1" t="s">
        <v>7</v>
      </c>
      <c r="F6679" s="1" t="s">
        <v>1</v>
      </c>
      <c r="G6679" s="2">
        <v>12.087100048585301</v>
      </c>
      <c r="H6679" s="1">
        <v>15.4</v>
      </c>
    </row>
    <row r="6680" spans="1:8" x14ac:dyDescent="0.3">
      <c r="A6680" s="7" t="s">
        <v>3962</v>
      </c>
      <c r="B6680" s="1" t="s">
        <v>5</v>
      </c>
      <c r="C6680" s="1" t="s">
        <v>452</v>
      </c>
      <c r="D6680" s="1" t="s">
        <v>7</v>
      </c>
      <c r="E6680" s="1" t="s">
        <v>7</v>
      </c>
      <c r="F6680" s="1" t="s">
        <v>2</v>
      </c>
      <c r="G6680" s="2">
        <v>16.251418458307398</v>
      </c>
      <c r="H6680" s="1">
        <v>15.4</v>
      </c>
    </row>
    <row r="6681" spans="1:8" x14ac:dyDescent="0.3">
      <c r="A6681" s="7" t="s">
        <v>3963</v>
      </c>
      <c r="B6681" s="1" t="s">
        <v>5</v>
      </c>
      <c r="C6681" s="1" t="s">
        <v>991</v>
      </c>
      <c r="D6681" s="1" t="s">
        <v>7</v>
      </c>
      <c r="E6681" s="1" t="s">
        <v>7</v>
      </c>
      <c r="F6681" s="1" t="s">
        <v>1</v>
      </c>
      <c r="G6681" s="2">
        <v>17.3703403175376</v>
      </c>
      <c r="H6681" s="1">
        <v>21</v>
      </c>
    </row>
    <row r="6682" spans="1:8" x14ac:dyDescent="0.3">
      <c r="A6682" s="7" t="s">
        <v>3963</v>
      </c>
      <c r="B6682" s="1" t="s">
        <v>5</v>
      </c>
      <c r="C6682" s="1" t="s">
        <v>991</v>
      </c>
      <c r="D6682" s="1" t="s">
        <v>7</v>
      </c>
      <c r="E6682" s="1" t="s">
        <v>7</v>
      </c>
      <c r="F6682" s="1" t="s">
        <v>2</v>
      </c>
      <c r="G6682" s="2">
        <v>18.730066119374101</v>
      </c>
      <c r="H6682" s="1">
        <v>21</v>
      </c>
    </row>
    <row r="6683" spans="1:8" x14ac:dyDescent="0.3">
      <c r="A6683" s="7" t="s">
        <v>3964</v>
      </c>
      <c r="B6683" s="1" t="s">
        <v>5</v>
      </c>
      <c r="C6683" s="1" t="s">
        <v>219</v>
      </c>
      <c r="D6683" s="1" t="s">
        <v>7</v>
      </c>
      <c r="E6683" s="1" t="s">
        <v>7</v>
      </c>
      <c r="F6683" s="1" t="s">
        <v>2</v>
      </c>
      <c r="G6683" s="2">
        <v>12.5613130319945</v>
      </c>
      <c r="H6683" s="1">
        <v>16</v>
      </c>
    </row>
    <row r="6684" spans="1:8" x14ac:dyDescent="0.3">
      <c r="A6684" s="7" t="s">
        <v>3964</v>
      </c>
      <c r="B6684" s="1" t="s">
        <v>5</v>
      </c>
      <c r="C6684" s="1" t="s">
        <v>219</v>
      </c>
      <c r="D6684" s="1" t="s">
        <v>7</v>
      </c>
      <c r="E6684" s="1" t="s">
        <v>7</v>
      </c>
      <c r="F6684" s="1" t="s">
        <v>1</v>
      </c>
      <c r="G6684" s="2">
        <v>14.5913944542717</v>
      </c>
      <c r="H6684" s="1">
        <v>16</v>
      </c>
    </row>
    <row r="6685" spans="1:8" x14ac:dyDescent="0.3">
      <c r="A6685" s="7" t="s">
        <v>3965</v>
      </c>
      <c r="B6685" s="1" t="s">
        <v>5</v>
      </c>
      <c r="C6685" s="1" t="s">
        <v>262</v>
      </c>
      <c r="D6685" s="1" t="s">
        <v>7</v>
      </c>
      <c r="E6685" s="1" t="s">
        <v>7</v>
      </c>
      <c r="F6685" s="1" t="s">
        <v>1</v>
      </c>
      <c r="G6685" s="2">
        <v>33.462051466001498</v>
      </c>
      <c r="H6685" s="1">
        <v>36.1</v>
      </c>
    </row>
    <row r="6686" spans="1:8" x14ac:dyDescent="0.3">
      <c r="A6686" s="7" t="s">
        <v>3965</v>
      </c>
      <c r="B6686" s="1" t="s">
        <v>5</v>
      </c>
      <c r="C6686" s="1" t="s">
        <v>262</v>
      </c>
      <c r="D6686" s="1" t="s">
        <v>7</v>
      </c>
      <c r="E6686" s="1" t="s">
        <v>7</v>
      </c>
      <c r="F6686" s="1" t="s">
        <v>2</v>
      </c>
      <c r="G6686" s="2">
        <v>40.327956586654501</v>
      </c>
      <c r="H6686" s="1">
        <v>36.1</v>
      </c>
    </row>
    <row r="6687" spans="1:8" x14ac:dyDescent="0.3">
      <c r="A6687" s="7" t="s">
        <v>3966</v>
      </c>
      <c r="B6687" s="1" t="s">
        <v>5</v>
      </c>
      <c r="C6687" s="1" t="s">
        <v>262</v>
      </c>
      <c r="D6687" s="1" t="s">
        <v>7</v>
      </c>
      <c r="E6687" s="1" t="s">
        <v>7</v>
      </c>
      <c r="F6687" s="1" t="s">
        <v>1</v>
      </c>
      <c r="G6687" s="2">
        <v>28.480125402876801</v>
      </c>
      <c r="H6687" s="1">
        <v>40.700000000000003</v>
      </c>
    </row>
    <row r="6688" spans="1:8" x14ac:dyDescent="0.3">
      <c r="A6688" s="7" t="s">
        <v>3966</v>
      </c>
      <c r="B6688" s="1" t="s">
        <v>5</v>
      </c>
      <c r="C6688" s="1" t="s">
        <v>262</v>
      </c>
      <c r="D6688" s="1" t="s">
        <v>7</v>
      </c>
      <c r="E6688" s="1" t="s">
        <v>7</v>
      </c>
      <c r="F6688" s="1" t="s">
        <v>2</v>
      </c>
      <c r="G6688" s="2">
        <v>37.752846785210203</v>
      </c>
      <c r="H6688" s="1">
        <v>40.700000000000003</v>
      </c>
    </row>
    <row r="6689" spans="1:8" x14ac:dyDescent="0.3">
      <c r="A6689" s="7" t="s">
        <v>3967</v>
      </c>
      <c r="B6689" s="1" t="s">
        <v>5</v>
      </c>
      <c r="C6689" s="1" t="s">
        <v>262</v>
      </c>
      <c r="D6689" s="1" t="s">
        <v>7</v>
      </c>
      <c r="E6689" s="1" t="s">
        <v>7</v>
      </c>
      <c r="F6689" s="1" t="s">
        <v>1</v>
      </c>
      <c r="G6689" s="2">
        <v>12.087100048585301</v>
      </c>
      <c r="H6689" s="1">
        <v>16</v>
      </c>
    </row>
    <row r="6690" spans="1:8" x14ac:dyDescent="0.3">
      <c r="A6690" s="7" t="s">
        <v>3967</v>
      </c>
      <c r="B6690" s="1" t="s">
        <v>5</v>
      </c>
      <c r="C6690" s="1" t="s">
        <v>262</v>
      </c>
      <c r="D6690" s="1" t="s">
        <v>7</v>
      </c>
      <c r="E6690" s="1" t="s">
        <v>7</v>
      </c>
      <c r="F6690" s="1" t="s">
        <v>2</v>
      </c>
      <c r="G6690" s="2">
        <v>12.293084087832</v>
      </c>
      <c r="H6690" s="1">
        <v>16</v>
      </c>
    </row>
    <row r="6691" spans="1:8" x14ac:dyDescent="0.3">
      <c r="A6691" s="7" t="s">
        <v>3968</v>
      </c>
      <c r="B6691" s="1" t="s">
        <v>5</v>
      </c>
      <c r="C6691" s="1" t="s">
        <v>262</v>
      </c>
      <c r="D6691" s="1" t="s">
        <v>7</v>
      </c>
      <c r="E6691" s="1" t="s">
        <v>7</v>
      </c>
      <c r="F6691" s="1" t="s">
        <v>1</v>
      </c>
      <c r="G6691" s="2">
        <v>18.6817967822771</v>
      </c>
      <c r="H6691" s="1">
        <v>30</v>
      </c>
    </row>
    <row r="6692" spans="1:8" x14ac:dyDescent="0.3">
      <c r="A6692" s="7" t="s">
        <v>3968</v>
      </c>
      <c r="B6692" s="1" t="s">
        <v>5</v>
      </c>
      <c r="C6692" s="1" t="s">
        <v>262</v>
      </c>
      <c r="D6692" s="1" t="s">
        <v>7</v>
      </c>
      <c r="E6692" s="1" t="s">
        <v>7</v>
      </c>
      <c r="F6692" s="1" t="s">
        <v>2</v>
      </c>
      <c r="G6692" s="2">
        <v>26.854506704339599</v>
      </c>
      <c r="H6692" s="1">
        <v>30</v>
      </c>
    </row>
    <row r="6693" spans="1:8" x14ac:dyDescent="0.3">
      <c r="A6693" s="7" t="s">
        <v>3969</v>
      </c>
      <c r="B6693" s="1" t="s">
        <v>5</v>
      </c>
      <c r="C6693" s="1" t="s">
        <v>262</v>
      </c>
      <c r="D6693" s="1" t="s">
        <v>7</v>
      </c>
      <c r="E6693" s="1" t="s">
        <v>7</v>
      </c>
      <c r="F6693" s="1" t="s">
        <v>1</v>
      </c>
      <c r="G6693" s="2">
        <v>17.110386180714698</v>
      </c>
      <c r="H6693" s="1">
        <v>29.4</v>
      </c>
    </row>
    <row r="6694" spans="1:8" x14ac:dyDescent="0.3">
      <c r="A6694" s="7" t="s">
        <v>3969</v>
      </c>
      <c r="B6694" s="1" t="s">
        <v>5</v>
      </c>
      <c r="C6694" s="1" t="s">
        <v>262</v>
      </c>
      <c r="D6694" s="1" t="s">
        <v>7</v>
      </c>
      <c r="E6694" s="1" t="s">
        <v>7</v>
      </c>
      <c r="F6694" s="1" t="s">
        <v>2</v>
      </c>
      <c r="G6694" s="2">
        <v>23.941447964141702</v>
      </c>
      <c r="H6694" s="1">
        <v>29.4</v>
      </c>
    </row>
    <row r="6695" spans="1:8" x14ac:dyDescent="0.3">
      <c r="A6695" s="7" t="s">
        <v>3970</v>
      </c>
      <c r="B6695" s="1" t="s">
        <v>5</v>
      </c>
      <c r="C6695" s="1" t="s">
        <v>219</v>
      </c>
      <c r="D6695" s="1" t="s">
        <v>7</v>
      </c>
      <c r="E6695" s="1" t="s">
        <v>7</v>
      </c>
      <c r="F6695" s="1" t="s">
        <v>1</v>
      </c>
      <c r="G6695" s="2">
        <v>39.114691808626503</v>
      </c>
      <c r="H6695" s="1">
        <v>74</v>
      </c>
    </row>
    <row r="6696" spans="1:8" x14ac:dyDescent="0.3">
      <c r="A6696" s="7" t="s">
        <v>3970</v>
      </c>
      <c r="B6696" s="1" t="s">
        <v>5</v>
      </c>
      <c r="C6696" s="1" t="s">
        <v>219</v>
      </c>
      <c r="D6696" s="1" t="s">
        <v>7</v>
      </c>
      <c r="E6696" s="1" t="s">
        <v>7</v>
      </c>
      <c r="F6696" s="1" t="s">
        <v>2</v>
      </c>
      <c r="G6696" s="2">
        <v>55.534849369320803</v>
      </c>
      <c r="H6696" s="1">
        <v>74</v>
      </c>
    </row>
    <row r="6697" spans="1:8" x14ac:dyDescent="0.3">
      <c r="A6697" s="7" t="s">
        <v>3971</v>
      </c>
      <c r="B6697" s="1" t="s">
        <v>5</v>
      </c>
      <c r="C6697" s="1" t="s">
        <v>1894</v>
      </c>
      <c r="D6697" s="1" t="s">
        <v>7</v>
      </c>
      <c r="E6697" s="1" t="s">
        <v>7</v>
      </c>
      <c r="F6697" s="1" t="s">
        <v>1</v>
      </c>
      <c r="G6697" s="2">
        <v>73.805889734736297</v>
      </c>
      <c r="H6697" s="1">
        <v>84</v>
      </c>
    </row>
    <row r="6698" spans="1:8" x14ac:dyDescent="0.3">
      <c r="A6698" s="7" t="s">
        <v>3972</v>
      </c>
      <c r="B6698" s="1" t="s">
        <v>5</v>
      </c>
      <c r="C6698" s="1" t="s">
        <v>1894</v>
      </c>
      <c r="D6698" s="1" t="s">
        <v>7</v>
      </c>
      <c r="E6698" s="1" t="s">
        <v>7</v>
      </c>
      <c r="F6698" s="1" t="s">
        <v>1</v>
      </c>
      <c r="G6698" s="2">
        <v>35.628526426036103</v>
      </c>
      <c r="H6698" s="1">
        <v>55.5</v>
      </c>
    </row>
    <row r="6699" spans="1:8" x14ac:dyDescent="0.3">
      <c r="A6699" s="7" t="s">
        <v>3972</v>
      </c>
      <c r="B6699" s="1" t="s">
        <v>5</v>
      </c>
      <c r="C6699" s="1" t="s">
        <v>1894</v>
      </c>
      <c r="D6699" s="1" t="s">
        <v>7</v>
      </c>
      <c r="E6699" s="1" t="s">
        <v>7</v>
      </c>
      <c r="F6699" s="1" t="s">
        <v>2</v>
      </c>
      <c r="G6699" s="2">
        <v>70.335365318565295</v>
      </c>
      <c r="H6699" s="1">
        <v>55.5</v>
      </c>
    </row>
    <row r="6700" spans="1:8" x14ac:dyDescent="0.3">
      <c r="A6700" s="7" t="s">
        <v>3973</v>
      </c>
      <c r="B6700" s="1" t="s">
        <v>5</v>
      </c>
      <c r="C6700" s="1" t="s">
        <v>1894</v>
      </c>
      <c r="D6700" s="1" t="s">
        <v>7</v>
      </c>
      <c r="E6700" s="1" t="s">
        <v>7</v>
      </c>
      <c r="F6700" s="1" t="s">
        <v>1</v>
      </c>
      <c r="G6700" s="2">
        <v>76.763639088841302</v>
      </c>
      <c r="H6700" s="1">
        <v>89.8</v>
      </c>
    </row>
    <row r="6701" spans="1:8" x14ac:dyDescent="0.3">
      <c r="A6701" s="7" t="s">
        <v>3974</v>
      </c>
      <c r="B6701" s="1" t="s">
        <v>5</v>
      </c>
      <c r="C6701" s="1" t="s">
        <v>1894</v>
      </c>
      <c r="D6701" s="1" t="s">
        <v>7</v>
      </c>
      <c r="E6701" s="1" t="s">
        <v>7</v>
      </c>
      <c r="F6701" s="1" t="s">
        <v>1</v>
      </c>
      <c r="G6701" s="2">
        <v>76.763639088841302</v>
      </c>
      <c r="H6701" s="1">
        <v>64.7</v>
      </c>
    </row>
    <row r="6702" spans="1:8" x14ac:dyDescent="0.3">
      <c r="A6702" s="7" t="s">
        <v>3975</v>
      </c>
      <c r="B6702" s="1" t="s">
        <v>5</v>
      </c>
      <c r="C6702" s="1" t="s">
        <v>1894</v>
      </c>
      <c r="D6702" s="1" t="s">
        <v>7</v>
      </c>
      <c r="E6702" s="1" t="s">
        <v>7</v>
      </c>
      <c r="F6702" s="1" t="s">
        <v>1</v>
      </c>
      <c r="G6702" s="2">
        <v>67.947424982212894</v>
      </c>
      <c r="H6702" s="1">
        <v>190</v>
      </c>
    </row>
    <row r="6703" spans="1:8" x14ac:dyDescent="0.3">
      <c r="A6703" s="7" t="s">
        <v>3975</v>
      </c>
      <c r="B6703" s="1" t="s">
        <v>5</v>
      </c>
      <c r="C6703" s="1" t="s">
        <v>1894</v>
      </c>
      <c r="D6703" s="1" t="s">
        <v>7</v>
      </c>
      <c r="E6703" s="1" t="s">
        <v>7</v>
      </c>
      <c r="F6703" s="1" t="s">
        <v>2</v>
      </c>
      <c r="G6703" s="2">
        <v>110.05372687627499</v>
      </c>
      <c r="H6703" s="1">
        <v>190</v>
      </c>
    </row>
    <row r="6704" spans="1:8" x14ac:dyDescent="0.3">
      <c r="A6704" s="7" t="s">
        <v>3976</v>
      </c>
      <c r="B6704" s="1" t="s">
        <v>5</v>
      </c>
      <c r="C6704" s="1" t="s">
        <v>1894</v>
      </c>
      <c r="D6704" s="1" t="s">
        <v>7</v>
      </c>
      <c r="E6704" s="1" t="s">
        <v>7</v>
      </c>
      <c r="F6704" s="1" t="s">
        <v>1</v>
      </c>
      <c r="G6704" s="2">
        <v>56.939741227366703</v>
      </c>
      <c r="H6704" s="1">
        <v>76</v>
      </c>
    </row>
    <row r="6705" spans="1:8" x14ac:dyDescent="0.3">
      <c r="A6705" s="7" t="s">
        <v>3976</v>
      </c>
      <c r="B6705" s="1" t="s">
        <v>5</v>
      </c>
      <c r="C6705" s="1" t="s">
        <v>1894</v>
      </c>
      <c r="D6705" s="1" t="s">
        <v>7</v>
      </c>
      <c r="E6705" s="1" t="s">
        <v>7</v>
      </c>
      <c r="F6705" s="1" t="s">
        <v>2</v>
      </c>
      <c r="G6705" s="2">
        <v>76.473971537701004</v>
      </c>
      <c r="H6705" s="1">
        <v>76</v>
      </c>
    </row>
    <row r="6706" spans="1:8" x14ac:dyDescent="0.3">
      <c r="A6706" s="7" t="s">
        <v>3977</v>
      </c>
      <c r="B6706" s="1" t="s">
        <v>5</v>
      </c>
      <c r="C6706" s="1" t="s">
        <v>1894</v>
      </c>
      <c r="D6706" s="1" t="s">
        <v>7</v>
      </c>
      <c r="E6706" s="1" t="s">
        <v>7</v>
      </c>
      <c r="F6706" s="1" t="s">
        <v>1</v>
      </c>
      <c r="G6706" s="2">
        <v>66.483917783289101</v>
      </c>
      <c r="H6706" s="1">
        <v>94.9</v>
      </c>
    </row>
    <row r="6707" spans="1:8" x14ac:dyDescent="0.3">
      <c r="A6707" s="7" t="s">
        <v>3978</v>
      </c>
      <c r="B6707" s="1" t="s">
        <v>5</v>
      </c>
      <c r="C6707" s="1" t="s">
        <v>1894</v>
      </c>
      <c r="D6707" s="1" t="s">
        <v>7</v>
      </c>
      <c r="E6707" s="1" t="s">
        <v>7</v>
      </c>
      <c r="F6707" s="1" t="s">
        <v>1</v>
      </c>
      <c r="G6707" s="2">
        <v>35.628526426036103</v>
      </c>
      <c r="H6707" s="1">
        <v>64.5</v>
      </c>
    </row>
    <row r="6708" spans="1:8" x14ac:dyDescent="0.3">
      <c r="A6708" s="7" t="s">
        <v>3978</v>
      </c>
      <c r="B6708" s="1" t="s">
        <v>5</v>
      </c>
      <c r="C6708" s="1" t="s">
        <v>1894</v>
      </c>
      <c r="D6708" s="1" t="s">
        <v>7</v>
      </c>
      <c r="E6708" s="1" t="s">
        <v>7</v>
      </c>
      <c r="F6708" s="1" t="s">
        <v>2</v>
      </c>
      <c r="G6708" s="2">
        <v>70.335365318565295</v>
      </c>
      <c r="H6708" s="1">
        <v>64.5</v>
      </c>
    </row>
    <row r="6709" spans="1:8" x14ac:dyDescent="0.3">
      <c r="A6709" s="7" t="s">
        <v>3979</v>
      </c>
      <c r="B6709" s="1" t="s">
        <v>5</v>
      </c>
      <c r="C6709" s="1" t="s">
        <v>1894</v>
      </c>
      <c r="D6709" s="1" t="s">
        <v>7</v>
      </c>
      <c r="E6709" s="1" t="s">
        <v>7</v>
      </c>
      <c r="F6709" s="1" t="s">
        <v>1</v>
      </c>
      <c r="G6709" s="2">
        <v>110.81365361665399</v>
      </c>
      <c r="H6709" s="1">
        <v>98.8</v>
      </c>
    </row>
    <row r="6710" spans="1:8" x14ac:dyDescent="0.3">
      <c r="A6710" s="7" t="s">
        <v>3980</v>
      </c>
      <c r="B6710" s="1" t="s">
        <v>186</v>
      </c>
      <c r="C6710" s="1" t="s">
        <v>187</v>
      </c>
      <c r="D6710" s="1" t="s">
        <v>7</v>
      </c>
      <c r="E6710" s="1" t="s">
        <v>7</v>
      </c>
      <c r="F6710" s="1" t="s">
        <v>1</v>
      </c>
      <c r="G6710" s="2">
        <v>1483.1369569793201</v>
      </c>
      <c r="H6710" s="1">
        <v>1842.5</v>
      </c>
    </row>
    <row r="6711" spans="1:8" x14ac:dyDescent="0.3">
      <c r="A6711" s="7" t="s">
        <v>3980</v>
      </c>
      <c r="B6711" s="1" t="s">
        <v>186</v>
      </c>
      <c r="C6711" s="1" t="s">
        <v>187</v>
      </c>
      <c r="D6711" s="1" t="s">
        <v>7</v>
      </c>
      <c r="E6711" s="1" t="s">
        <v>7</v>
      </c>
      <c r="F6711" s="1" t="s">
        <v>2</v>
      </c>
      <c r="G6711" s="2">
        <v>2085.00948766696</v>
      </c>
      <c r="H6711" s="1">
        <v>1842.5</v>
      </c>
    </row>
    <row r="6712" spans="1:8" x14ac:dyDescent="0.3">
      <c r="A6712" s="7" t="s">
        <v>3981</v>
      </c>
      <c r="B6712" s="1" t="s">
        <v>186</v>
      </c>
      <c r="C6712" s="1" t="s">
        <v>187</v>
      </c>
      <c r="D6712" s="1" t="s">
        <v>7</v>
      </c>
      <c r="E6712" s="1" t="s">
        <v>7</v>
      </c>
      <c r="F6712" s="1" t="s">
        <v>1</v>
      </c>
      <c r="G6712" s="2">
        <v>1357.56461225928</v>
      </c>
      <c r="H6712" s="1">
        <v>1261.5</v>
      </c>
    </row>
    <row r="6713" spans="1:8" x14ac:dyDescent="0.3">
      <c r="A6713" s="7" t="s">
        <v>3981</v>
      </c>
      <c r="B6713" s="1" t="s">
        <v>186</v>
      </c>
      <c r="C6713" s="1" t="s">
        <v>187</v>
      </c>
      <c r="D6713" s="1" t="s">
        <v>7</v>
      </c>
      <c r="E6713" s="1" t="s">
        <v>7</v>
      </c>
      <c r="F6713" s="1" t="s">
        <v>2</v>
      </c>
      <c r="G6713" s="2">
        <v>1901.47586055284</v>
      </c>
      <c r="H6713" s="1">
        <v>1261.5</v>
      </c>
    </row>
    <row r="6714" spans="1:8" x14ac:dyDescent="0.3">
      <c r="A6714" s="7" t="s">
        <v>3982</v>
      </c>
      <c r="B6714" s="1" t="s">
        <v>186</v>
      </c>
      <c r="C6714" s="1" t="s">
        <v>187</v>
      </c>
      <c r="D6714" s="1" t="s">
        <v>7</v>
      </c>
      <c r="E6714" s="1" t="s">
        <v>7</v>
      </c>
      <c r="F6714" s="1" t="s">
        <v>1</v>
      </c>
      <c r="G6714" s="2">
        <v>1092.52914548118</v>
      </c>
      <c r="H6714" s="1">
        <v>1650</v>
      </c>
    </row>
    <row r="6715" spans="1:8" x14ac:dyDescent="0.3">
      <c r="A6715" s="7" t="s">
        <v>3982</v>
      </c>
      <c r="B6715" s="1" t="s">
        <v>186</v>
      </c>
      <c r="C6715" s="1" t="s">
        <v>187</v>
      </c>
      <c r="D6715" s="1" t="s">
        <v>7</v>
      </c>
      <c r="E6715" s="1" t="s">
        <v>7</v>
      </c>
      <c r="F6715" s="1" t="s">
        <v>2</v>
      </c>
      <c r="G6715" s="2">
        <v>1547.8194833464499</v>
      </c>
      <c r="H6715" s="1">
        <v>1650</v>
      </c>
    </row>
    <row r="6716" spans="1:8" x14ac:dyDescent="0.3">
      <c r="A6716" s="7" t="s">
        <v>3983</v>
      </c>
      <c r="B6716" s="1" t="s">
        <v>162</v>
      </c>
      <c r="C6716" s="1" t="s">
        <v>163</v>
      </c>
      <c r="D6716" s="1" t="s">
        <v>7</v>
      </c>
      <c r="E6716" s="1" t="s">
        <v>7</v>
      </c>
      <c r="F6716" s="1" t="s">
        <v>2</v>
      </c>
      <c r="G6716" s="2">
        <v>109.088455877154</v>
      </c>
      <c r="H6716" s="1">
        <v>111.9</v>
      </c>
    </row>
    <row r="6717" spans="1:8" x14ac:dyDescent="0.3">
      <c r="A6717" s="7" t="s">
        <v>3983</v>
      </c>
      <c r="B6717" s="1" t="s">
        <v>162</v>
      </c>
      <c r="C6717" s="1" t="s">
        <v>163</v>
      </c>
      <c r="D6717" s="1" t="s">
        <v>7</v>
      </c>
      <c r="E6717" s="1" t="s">
        <v>7</v>
      </c>
      <c r="F6717" s="1" t="s">
        <v>1</v>
      </c>
      <c r="G6717" s="2">
        <v>139.70861146487201</v>
      </c>
      <c r="H6717" s="1">
        <v>111.9</v>
      </c>
    </row>
    <row r="6718" spans="1:8" x14ac:dyDescent="0.3">
      <c r="A6718" s="7" t="s">
        <v>3984</v>
      </c>
      <c r="B6718" s="1" t="s">
        <v>162</v>
      </c>
      <c r="C6718" s="1" t="s">
        <v>163</v>
      </c>
      <c r="D6718" s="1" t="s">
        <v>7</v>
      </c>
      <c r="E6718" s="1" t="s">
        <v>7</v>
      </c>
      <c r="F6718" s="1" t="s">
        <v>2</v>
      </c>
      <c r="G6718" s="2">
        <v>149.245669208099</v>
      </c>
      <c r="H6718" s="1">
        <v>133.4</v>
      </c>
    </row>
    <row r="6719" spans="1:8" x14ac:dyDescent="0.3">
      <c r="A6719" s="7" t="s">
        <v>3984</v>
      </c>
      <c r="B6719" s="1" t="s">
        <v>162</v>
      </c>
      <c r="C6719" s="1" t="s">
        <v>163</v>
      </c>
      <c r="D6719" s="1" t="s">
        <v>7</v>
      </c>
      <c r="E6719" s="1" t="s">
        <v>7</v>
      </c>
      <c r="F6719" s="1" t="s">
        <v>1</v>
      </c>
      <c r="G6719" s="2">
        <v>205.69044044232999</v>
      </c>
      <c r="H6719" s="1">
        <v>133.4</v>
      </c>
    </row>
    <row r="6720" spans="1:8" x14ac:dyDescent="0.3">
      <c r="A6720" s="7" t="s">
        <v>3985</v>
      </c>
      <c r="B6720" s="1" t="s">
        <v>162</v>
      </c>
      <c r="C6720" s="1" t="s">
        <v>163</v>
      </c>
      <c r="D6720" s="1" t="s">
        <v>7</v>
      </c>
      <c r="E6720" s="1" t="s">
        <v>7</v>
      </c>
      <c r="F6720" s="1" t="s">
        <v>2</v>
      </c>
      <c r="G6720" s="2">
        <v>155.38677967217501</v>
      </c>
      <c r="H6720" s="1">
        <v>132.69999999999999</v>
      </c>
    </row>
    <row r="6721" spans="1:8" x14ac:dyDescent="0.3">
      <c r="A6721" s="7" t="s">
        <v>3985</v>
      </c>
      <c r="B6721" s="1" t="s">
        <v>162</v>
      </c>
      <c r="C6721" s="1" t="s">
        <v>163</v>
      </c>
      <c r="D6721" s="1" t="s">
        <v>7</v>
      </c>
      <c r="E6721" s="1" t="s">
        <v>7</v>
      </c>
      <c r="F6721" s="1" t="s">
        <v>1</v>
      </c>
      <c r="G6721" s="2">
        <v>182.865868592254</v>
      </c>
      <c r="H6721" s="1">
        <v>132.69999999999999</v>
      </c>
    </row>
    <row r="6722" spans="1:8" x14ac:dyDescent="0.3">
      <c r="A6722" s="7" t="s">
        <v>3986</v>
      </c>
      <c r="B6722" s="1" t="s">
        <v>162</v>
      </c>
      <c r="C6722" s="1" t="s">
        <v>163</v>
      </c>
      <c r="D6722" s="1" t="s">
        <v>7</v>
      </c>
      <c r="E6722" s="1" t="s">
        <v>7</v>
      </c>
      <c r="F6722" s="1" t="s">
        <v>2</v>
      </c>
      <c r="G6722" s="2">
        <v>138.75454427589301</v>
      </c>
      <c r="H6722" s="1">
        <v>104</v>
      </c>
    </row>
    <row r="6723" spans="1:8" x14ac:dyDescent="0.3">
      <c r="A6723" s="7" t="s">
        <v>3986</v>
      </c>
      <c r="B6723" s="1" t="s">
        <v>162</v>
      </c>
      <c r="C6723" s="1" t="s">
        <v>163</v>
      </c>
      <c r="D6723" s="1" t="s">
        <v>7</v>
      </c>
      <c r="E6723" s="1" t="s">
        <v>7</v>
      </c>
      <c r="F6723" s="1" t="s">
        <v>1</v>
      </c>
      <c r="G6723" s="2">
        <v>176.49534140011201</v>
      </c>
      <c r="H6723" s="1">
        <v>104</v>
      </c>
    </row>
    <row r="6724" spans="1:8" x14ac:dyDescent="0.3">
      <c r="A6724" s="7" t="s">
        <v>3987</v>
      </c>
      <c r="B6724" s="1" t="s">
        <v>162</v>
      </c>
      <c r="C6724" s="1" t="s">
        <v>163</v>
      </c>
      <c r="D6724" s="1" t="s">
        <v>7</v>
      </c>
      <c r="E6724" s="1" t="s">
        <v>7</v>
      </c>
      <c r="F6724" s="1" t="s">
        <v>2</v>
      </c>
      <c r="G6724" s="2">
        <v>79.383145784482906</v>
      </c>
      <c r="H6724" s="1">
        <v>63.7</v>
      </c>
    </row>
    <row r="6725" spans="1:8" x14ac:dyDescent="0.3">
      <c r="A6725" s="7" t="s">
        <v>3987</v>
      </c>
      <c r="B6725" s="1" t="s">
        <v>162</v>
      </c>
      <c r="C6725" s="1" t="s">
        <v>163</v>
      </c>
      <c r="D6725" s="1" t="s">
        <v>7</v>
      </c>
      <c r="E6725" s="1" t="s">
        <v>7</v>
      </c>
      <c r="F6725" s="1" t="s">
        <v>1</v>
      </c>
      <c r="G6725" s="2">
        <v>94.374233429111598</v>
      </c>
      <c r="H6725" s="1">
        <v>63.7</v>
      </c>
    </row>
    <row r="6726" spans="1:8" x14ac:dyDescent="0.3">
      <c r="A6726" s="7" t="s">
        <v>3988</v>
      </c>
      <c r="B6726" s="1" t="s">
        <v>162</v>
      </c>
      <c r="C6726" s="1" t="s">
        <v>163</v>
      </c>
      <c r="D6726" s="1" t="s">
        <v>7</v>
      </c>
      <c r="E6726" s="1" t="s">
        <v>7</v>
      </c>
      <c r="F6726" s="1" t="s">
        <v>2</v>
      </c>
      <c r="G6726" s="2">
        <v>97.304543063617899</v>
      </c>
      <c r="H6726" s="1">
        <v>89.5</v>
      </c>
    </row>
    <row r="6727" spans="1:8" x14ac:dyDescent="0.3">
      <c r="A6727" s="7" t="s">
        <v>3988</v>
      </c>
      <c r="B6727" s="1" t="s">
        <v>162</v>
      </c>
      <c r="C6727" s="1" t="s">
        <v>163</v>
      </c>
      <c r="D6727" s="1" t="s">
        <v>7</v>
      </c>
      <c r="E6727" s="1" t="s">
        <v>7</v>
      </c>
      <c r="F6727" s="1" t="s">
        <v>1</v>
      </c>
      <c r="G6727" s="2">
        <v>121.326273942047</v>
      </c>
      <c r="H6727" s="1">
        <v>89.5</v>
      </c>
    </row>
    <row r="6728" spans="1:8" x14ac:dyDescent="0.3">
      <c r="A6728" s="7" t="s">
        <v>3989</v>
      </c>
      <c r="B6728" s="1" t="s">
        <v>162</v>
      </c>
      <c r="C6728" s="1" t="s">
        <v>163</v>
      </c>
      <c r="D6728" s="1" t="s">
        <v>7</v>
      </c>
      <c r="E6728" s="1" t="s">
        <v>7</v>
      </c>
      <c r="F6728" s="1" t="s">
        <v>2</v>
      </c>
      <c r="G6728" s="2">
        <v>142.832128372764</v>
      </c>
      <c r="H6728" s="1">
        <v>132.9</v>
      </c>
    </row>
    <row r="6729" spans="1:8" x14ac:dyDescent="0.3">
      <c r="A6729" s="7" t="s">
        <v>3989</v>
      </c>
      <c r="B6729" s="1" t="s">
        <v>162</v>
      </c>
      <c r="C6729" s="1" t="s">
        <v>163</v>
      </c>
      <c r="D6729" s="1" t="s">
        <v>7</v>
      </c>
      <c r="E6729" s="1" t="s">
        <v>7</v>
      </c>
      <c r="F6729" s="1" t="s">
        <v>1</v>
      </c>
      <c r="G6729" s="2">
        <v>194.83743392833401</v>
      </c>
      <c r="H6729" s="1">
        <v>132.9</v>
      </c>
    </row>
    <row r="6730" spans="1:8" x14ac:dyDescent="0.3">
      <c r="A6730" s="7" t="s">
        <v>3990</v>
      </c>
      <c r="B6730" s="1" t="s">
        <v>5</v>
      </c>
      <c r="C6730" s="1" t="s">
        <v>3991</v>
      </c>
      <c r="D6730" s="1" t="s">
        <v>7</v>
      </c>
      <c r="E6730" s="1" t="s">
        <v>7</v>
      </c>
      <c r="F6730" s="1" t="s">
        <v>1</v>
      </c>
      <c r="G6730" s="2">
        <v>130.560609069615</v>
      </c>
      <c r="H6730" s="1">
        <v>77.900000000000006</v>
      </c>
    </row>
    <row r="6731" spans="1:8" x14ac:dyDescent="0.3">
      <c r="A6731" s="7" t="s">
        <v>3992</v>
      </c>
      <c r="B6731" s="1" t="s">
        <v>5</v>
      </c>
      <c r="C6731" s="1" t="s">
        <v>219</v>
      </c>
      <c r="D6731" s="1" t="s">
        <v>7</v>
      </c>
      <c r="E6731" s="1" t="s">
        <v>7</v>
      </c>
      <c r="F6731" s="1" t="s">
        <v>2</v>
      </c>
      <c r="G6731" s="2">
        <v>5.5343277436563199</v>
      </c>
      <c r="H6731" s="1">
        <v>9.1999999999999993</v>
      </c>
    </row>
    <row r="6732" spans="1:8" x14ac:dyDescent="0.3">
      <c r="A6732" s="7" t="s">
        <v>3992</v>
      </c>
      <c r="B6732" s="1" t="s">
        <v>5</v>
      </c>
      <c r="C6732" s="1" t="s">
        <v>219</v>
      </c>
      <c r="D6732" s="1" t="s">
        <v>7</v>
      </c>
      <c r="E6732" s="1" t="s">
        <v>7</v>
      </c>
      <c r="F6732" s="1" t="s">
        <v>1</v>
      </c>
      <c r="G6732" s="2">
        <v>6.1434898647681901</v>
      </c>
      <c r="H6732" s="1">
        <v>9.1999999999999993</v>
      </c>
    </row>
    <row r="6733" spans="1:8" x14ac:dyDescent="0.3">
      <c r="A6733" s="7" t="s">
        <v>3993</v>
      </c>
      <c r="B6733" s="1" t="s">
        <v>5</v>
      </c>
      <c r="C6733" s="1" t="s">
        <v>219</v>
      </c>
      <c r="D6733" s="1" t="s">
        <v>7</v>
      </c>
      <c r="E6733" s="1" t="s">
        <v>7</v>
      </c>
      <c r="F6733" s="1" t="s">
        <v>2</v>
      </c>
      <c r="G6733" s="2">
        <v>6.9993459129957198</v>
      </c>
      <c r="H6733" s="1">
        <v>9.6999999999999993</v>
      </c>
    </row>
    <row r="6734" spans="1:8" x14ac:dyDescent="0.3">
      <c r="A6734" s="7" t="s">
        <v>3993</v>
      </c>
      <c r="B6734" s="1" t="s">
        <v>5</v>
      </c>
      <c r="C6734" s="1" t="s">
        <v>219</v>
      </c>
      <c r="D6734" s="1" t="s">
        <v>7</v>
      </c>
      <c r="E6734" s="1" t="s">
        <v>7</v>
      </c>
      <c r="F6734" s="1" t="s">
        <v>1</v>
      </c>
      <c r="G6734" s="2">
        <v>7.8714631190783404</v>
      </c>
      <c r="H6734" s="1">
        <v>9.6999999999999993</v>
      </c>
    </row>
    <row r="6735" spans="1:8" x14ac:dyDescent="0.3">
      <c r="A6735" s="7" t="s">
        <v>3994</v>
      </c>
      <c r="B6735" s="1" t="s">
        <v>5</v>
      </c>
      <c r="C6735" s="1" t="s">
        <v>219</v>
      </c>
      <c r="D6735" s="1" t="s">
        <v>7</v>
      </c>
      <c r="E6735" s="1" t="s">
        <v>7</v>
      </c>
      <c r="F6735" s="1" t="s">
        <v>2</v>
      </c>
      <c r="G6735" s="2">
        <v>8.6560742093038296</v>
      </c>
      <c r="H6735" s="1">
        <v>12</v>
      </c>
    </row>
    <row r="6736" spans="1:8" x14ac:dyDescent="0.3">
      <c r="A6736" s="7" t="s">
        <v>3994</v>
      </c>
      <c r="B6736" s="1" t="s">
        <v>5</v>
      </c>
      <c r="C6736" s="1" t="s">
        <v>219</v>
      </c>
      <c r="D6736" s="1" t="s">
        <v>7</v>
      </c>
      <c r="E6736" s="1" t="s">
        <v>7</v>
      </c>
      <c r="F6736" s="1" t="s">
        <v>1</v>
      </c>
      <c r="G6736" s="2">
        <v>9.8498128215499907</v>
      </c>
      <c r="H6736" s="1">
        <v>12</v>
      </c>
    </row>
    <row r="6737" spans="1:8" x14ac:dyDescent="0.3">
      <c r="A6737" s="7" t="s">
        <v>3995</v>
      </c>
      <c r="B6737" s="1" t="s">
        <v>5</v>
      </c>
      <c r="C6737" s="1" t="s">
        <v>672</v>
      </c>
      <c r="D6737" s="1" t="s">
        <v>7</v>
      </c>
      <c r="E6737" s="1" t="s">
        <v>7</v>
      </c>
      <c r="F6737" s="1" t="s">
        <v>1</v>
      </c>
      <c r="G6737" s="2">
        <v>16.540045145393702</v>
      </c>
      <c r="H6737" s="1">
        <v>12.2</v>
      </c>
    </row>
    <row r="6738" spans="1:8" x14ac:dyDescent="0.3">
      <c r="A6738" s="7" t="s">
        <v>3996</v>
      </c>
      <c r="B6738" s="1" t="s">
        <v>5</v>
      </c>
      <c r="C6738" s="1" t="s">
        <v>672</v>
      </c>
      <c r="D6738" s="1" t="s">
        <v>7</v>
      </c>
      <c r="E6738" s="1" t="s">
        <v>7</v>
      </c>
      <c r="F6738" s="1" t="s">
        <v>1</v>
      </c>
      <c r="G6738" s="2">
        <v>14.0141830420582</v>
      </c>
      <c r="H6738" s="1">
        <v>11.7</v>
      </c>
    </row>
    <row r="6739" spans="1:8" x14ac:dyDescent="0.3">
      <c r="A6739" s="7" t="s">
        <v>3997</v>
      </c>
      <c r="B6739" s="1" t="s">
        <v>5</v>
      </c>
      <c r="C6739" s="1" t="s">
        <v>672</v>
      </c>
      <c r="D6739" s="1" t="s">
        <v>7</v>
      </c>
      <c r="E6739" s="1" t="s">
        <v>7</v>
      </c>
      <c r="F6739" s="1" t="s">
        <v>1</v>
      </c>
      <c r="G6739" s="2">
        <v>10.789799379284201</v>
      </c>
      <c r="H6739" s="1">
        <v>14.1</v>
      </c>
    </row>
    <row r="6740" spans="1:8" x14ac:dyDescent="0.3">
      <c r="A6740" s="7" t="s">
        <v>3998</v>
      </c>
      <c r="B6740" s="1" t="s">
        <v>5</v>
      </c>
      <c r="C6740" s="1" t="s">
        <v>672</v>
      </c>
      <c r="D6740" s="1" t="s">
        <v>7</v>
      </c>
      <c r="E6740" s="1" t="s">
        <v>7</v>
      </c>
      <c r="F6740" s="1" t="s">
        <v>1</v>
      </c>
      <c r="G6740" s="2">
        <v>12.999695271443899</v>
      </c>
      <c r="H6740" s="1">
        <v>12.6</v>
      </c>
    </row>
    <row r="6741" spans="1:8" x14ac:dyDescent="0.3">
      <c r="A6741" s="7" t="s">
        <v>3999</v>
      </c>
      <c r="B6741" s="1" t="s">
        <v>5</v>
      </c>
      <c r="C6741" s="1" t="s">
        <v>672</v>
      </c>
      <c r="D6741" s="1" t="s">
        <v>7</v>
      </c>
      <c r="E6741" s="1" t="s">
        <v>7</v>
      </c>
      <c r="F6741" s="1" t="s">
        <v>1</v>
      </c>
      <c r="G6741" s="2">
        <v>17.4963438873407</v>
      </c>
      <c r="H6741" s="1">
        <v>15.2</v>
      </c>
    </row>
    <row r="6742" spans="1:8" x14ac:dyDescent="0.3">
      <c r="A6742" s="7" t="s">
        <v>4000</v>
      </c>
      <c r="B6742" s="1" t="s">
        <v>5</v>
      </c>
      <c r="C6742" s="1" t="s">
        <v>672</v>
      </c>
      <c r="D6742" s="1" t="s">
        <v>7</v>
      </c>
      <c r="E6742" s="1" t="s">
        <v>7</v>
      </c>
      <c r="F6742" s="1" t="s">
        <v>1</v>
      </c>
      <c r="G6742" s="2">
        <v>17.110386180714698</v>
      </c>
      <c r="H6742" s="1">
        <v>13.7</v>
      </c>
    </row>
    <row r="6743" spans="1:8" x14ac:dyDescent="0.3">
      <c r="A6743" s="7" t="s">
        <v>4001</v>
      </c>
      <c r="B6743" s="1" t="s">
        <v>5</v>
      </c>
      <c r="C6743" s="1" t="s">
        <v>672</v>
      </c>
      <c r="D6743" s="1" t="s">
        <v>7</v>
      </c>
      <c r="E6743" s="1" t="s">
        <v>7</v>
      </c>
      <c r="F6743" s="1" t="s">
        <v>1</v>
      </c>
      <c r="G6743" s="2">
        <v>10.198551852771899</v>
      </c>
      <c r="H6743" s="1">
        <v>11.5</v>
      </c>
    </row>
    <row r="6744" spans="1:8" x14ac:dyDescent="0.3">
      <c r="A6744" s="7" t="s">
        <v>4002</v>
      </c>
      <c r="B6744" s="1" t="s">
        <v>5</v>
      </c>
      <c r="C6744" s="1" t="s">
        <v>6</v>
      </c>
      <c r="D6744" s="1" t="s">
        <v>7</v>
      </c>
      <c r="E6744" s="1" t="s">
        <v>7</v>
      </c>
      <c r="F6744" s="1" t="s">
        <v>1</v>
      </c>
      <c r="G6744" s="2">
        <v>35.622471181276602</v>
      </c>
      <c r="H6744" s="1">
        <v>40.6</v>
      </c>
    </row>
    <row r="6745" spans="1:8" x14ac:dyDescent="0.3">
      <c r="A6745" s="7" t="s">
        <v>4002</v>
      </c>
      <c r="B6745" s="1" t="s">
        <v>5</v>
      </c>
      <c r="C6745" s="1" t="s">
        <v>6</v>
      </c>
      <c r="D6745" s="1" t="s">
        <v>7</v>
      </c>
      <c r="E6745" s="1" t="s">
        <v>7</v>
      </c>
      <c r="F6745" s="1" t="s">
        <v>2</v>
      </c>
      <c r="G6745" s="2">
        <v>46.0970885003943</v>
      </c>
      <c r="H6745" s="1">
        <v>40.6</v>
      </c>
    </row>
    <row r="6746" spans="1:8" x14ac:dyDescent="0.3">
      <c r="A6746" s="7" t="s">
        <v>4003</v>
      </c>
      <c r="B6746" s="1" t="s">
        <v>5</v>
      </c>
      <c r="C6746" s="1" t="s">
        <v>823</v>
      </c>
      <c r="D6746" s="1" t="s">
        <v>7</v>
      </c>
      <c r="E6746" s="1" t="s">
        <v>7</v>
      </c>
      <c r="F6746" s="1" t="s">
        <v>1</v>
      </c>
      <c r="G6746" s="2">
        <v>23.384900756234</v>
      </c>
      <c r="H6746" s="1">
        <v>42.9</v>
      </c>
    </row>
    <row r="6747" spans="1:8" x14ac:dyDescent="0.3">
      <c r="A6747" s="7" t="s">
        <v>4004</v>
      </c>
      <c r="B6747" s="1" t="s">
        <v>5</v>
      </c>
      <c r="C6747" s="1" t="s">
        <v>823</v>
      </c>
      <c r="D6747" s="1" t="s">
        <v>7</v>
      </c>
      <c r="E6747" s="1" t="s">
        <v>7</v>
      </c>
      <c r="F6747" s="1" t="s">
        <v>1</v>
      </c>
      <c r="G6747" s="2">
        <v>26.820926783335398</v>
      </c>
      <c r="H6747" s="1">
        <v>37.4</v>
      </c>
    </row>
    <row r="6748" spans="1:8" x14ac:dyDescent="0.3">
      <c r="A6748" s="7" t="s">
        <v>4005</v>
      </c>
      <c r="B6748" s="1" t="s">
        <v>183</v>
      </c>
      <c r="C6748" s="1" t="s">
        <v>184</v>
      </c>
      <c r="D6748" s="1" t="s">
        <v>7</v>
      </c>
      <c r="E6748" s="1" t="s">
        <v>7</v>
      </c>
      <c r="F6748" s="1" t="s">
        <v>1</v>
      </c>
      <c r="G6748" s="2">
        <v>4450.7221342963203</v>
      </c>
      <c r="H6748" s="1">
        <v>3869</v>
      </c>
    </row>
    <row r="6749" spans="1:8" x14ac:dyDescent="0.3">
      <c r="A6749" s="7" t="s">
        <v>4005</v>
      </c>
      <c r="B6749" s="1" t="s">
        <v>183</v>
      </c>
      <c r="C6749" s="1" t="s">
        <v>184</v>
      </c>
      <c r="D6749" s="1" t="s">
        <v>7</v>
      </c>
      <c r="E6749" s="1" t="s">
        <v>7</v>
      </c>
      <c r="F6749" s="1" t="s">
        <v>2</v>
      </c>
      <c r="G6749" s="2">
        <v>4450.8332866467299</v>
      </c>
      <c r="H6749" s="1">
        <v>3869</v>
      </c>
    </row>
    <row r="6750" spans="1:8" x14ac:dyDescent="0.3">
      <c r="A6750" s="7" t="s">
        <v>4006</v>
      </c>
      <c r="B6750" s="1" t="s">
        <v>186</v>
      </c>
      <c r="C6750" s="1" t="s">
        <v>187</v>
      </c>
      <c r="D6750" s="1" t="s">
        <v>7</v>
      </c>
      <c r="E6750" s="1" t="s">
        <v>7</v>
      </c>
      <c r="F6750" s="1" t="s">
        <v>1</v>
      </c>
      <c r="G6750" s="2">
        <v>468.29888788316498</v>
      </c>
      <c r="H6750" s="1">
        <v>612.5</v>
      </c>
    </row>
    <row r="6751" spans="1:8" x14ac:dyDescent="0.3">
      <c r="A6751" s="7" t="s">
        <v>4006</v>
      </c>
      <c r="B6751" s="1" t="s">
        <v>186</v>
      </c>
      <c r="C6751" s="1" t="s">
        <v>187</v>
      </c>
      <c r="D6751" s="1" t="s">
        <v>7</v>
      </c>
      <c r="E6751" s="1" t="s">
        <v>7</v>
      </c>
      <c r="F6751" s="1" t="s">
        <v>2</v>
      </c>
      <c r="G6751" s="2">
        <v>627.54720716610905</v>
      </c>
      <c r="H6751" s="1">
        <v>612.5</v>
      </c>
    </row>
    <row r="6752" spans="1:8" x14ac:dyDescent="0.3">
      <c r="A6752" s="7" t="s">
        <v>4007</v>
      </c>
      <c r="B6752" s="1" t="s">
        <v>186</v>
      </c>
      <c r="C6752" s="1" t="s">
        <v>187</v>
      </c>
      <c r="D6752" s="1" t="s">
        <v>7</v>
      </c>
      <c r="E6752" s="1" t="s">
        <v>7</v>
      </c>
      <c r="F6752" s="1" t="s">
        <v>1</v>
      </c>
      <c r="G6752" s="2">
        <v>476.89751625812499</v>
      </c>
      <c r="H6752" s="1">
        <v>500</v>
      </c>
    </row>
    <row r="6753" spans="1:8" x14ac:dyDescent="0.3">
      <c r="A6753" s="7" t="s">
        <v>4007</v>
      </c>
      <c r="B6753" s="1" t="s">
        <v>186</v>
      </c>
      <c r="C6753" s="1" t="s">
        <v>187</v>
      </c>
      <c r="D6753" s="1" t="s">
        <v>7</v>
      </c>
      <c r="E6753" s="1" t="s">
        <v>7</v>
      </c>
      <c r="F6753" s="1" t="s">
        <v>2</v>
      </c>
      <c r="G6753" s="2">
        <v>678.06499326620303</v>
      </c>
      <c r="H6753" s="1">
        <v>500</v>
      </c>
    </row>
    <row r="6754" spans="1:8" x14ac:dyDescent="0.3">
      <c r="A6754" s="7" t="s">
        <v>4008</v>
      </c>
      <c r="B6754" s="1" t="s">
        <v>5</v>
      </c>
      <c r="C6754" s="1" t="s">
        <v>1672</v>
      </c>
      <c r="D6754" s="1" t="s">
        <v>7</v>
      </c>
      <c r="E6754" s="1" t="s">
        <v>7</v>
      </c>
      <c r="F6754" s="1" t="s">
        <v>1</v>
      </c>
      <c r="G6754" s="2">
        <v>31.373337859760799</v>
      </c>
      <c r="H6754" s="1">
        <v>38.6</v>
      </c>
    </row>
    <row r="6755" spans="1:8" x14ac:dyDescent="0.3">
      <c r="A6755" s="7" t="s">
        <v>4008</v>
      </c>
      <c r="B6755" s="1" t="s">
        <v>5</v>
      </c>
      <c r="C6755" s="1" t="s">
        <v>1672</v>
      </c>
      <c r="D6755" s="1" t="s">
        <v>7</v>
      </c>
      <c r="E6755" s="1" t="s">
        <v>7</v>
      </c>
      <c r="F6755" s="1" t="s">
        <v>2</v>
      </c>
      <c r="G6755" s="2">
        <v>34.314446138130101</v>
      </c>
      <c r="H6755" s="1">
        <v>38.6</v>
      </c>
    </row>
    <row r="6756" spans="1:8" x14ac:dyDescent="0.3">
      <c r="A6756" s="7" t="s">
        <v>4009</v>
      </c>
      <c r="B6756" s="1" t="s">
        <v>5</v>
      </c>
      <c r="C6756" s="1" t="s">
        <v>280</v>
      </c>
      <c r="D6756" s="1" t="s">
        <v>7</v>
      </c>
      <c r="E6756" s="1" t="s">
        <v>7</v>
      </c>
      <c r="F6756" s="1" t="s">
        <v>1</v>
      </c>
      <c r="G6756" s="2">
        <v>22.9340634003321</v>
      </c>
      <c r="H6756" s="1">
        <v>41.8</v>
      </c>
    </row>
    <row r="6757" spans="1:8" x14ac:dyDescent="0.3">
      <c r="A6757" s="7" t="s">
        <v>4009</v>
      </c>
      <c r="B6757" s="1" t="s">
        <v>5</v>
      </c>
      <c r="C6757" s="1" t="s">
        <v>280</v>
      </c>
      <c r="D6757" s="1" t="s">
        <v>7</v>
      </c>
      <c r="E6757" s="1" t="s">
        <v>7</v>
      </c>
      <c r="F6757" s="1" t="s">
        <v>2</v>
      </c>
      <c r="G6757" s="2">
        <v>30.9538821396924</v>
      </c>
      <c r="H6757" s="1">
        <v>41.8</v>
      </c>
    </row>
    <row r="6758" spans="1:8" x14ac:dyDescent="0.3">
      <c r="A6758" s="7" t="s">
        <v>4010</v>
      </c>
      <c r="B6758" s="1" t="s">
        <v>5</v>
      </c>
      <c r="C6758" s="1" t="s">
        <v>280</v>
      </c>
      <c r="D6758" s="1" t="s">
        <v>7</v>
      </c>
      <c r="E6758" s="1" t="s">
        <v>7</v>
      </c>
      <c r="F6758" s="1" t="s">
        <v>1</v>
      </c>
      <c r="G6758" s="2">
        <v>33.1189593399424</v>
      </c>
      <c r="H6758" s="1">
        <v>49.2</v>
      </c>
    </row>
    <row r="6759" spans="1:8" x14ac:dyDescent="0.3">
      <c r="A6759" s="7" t="s">
        <v>4010</v>
      </c>
      <c r="B6759" s="1" t="s">
        <v>5</v>
      </c>
      <c r="C6759" s="1" t="s">
        <v>280</v>
      </c>
      <c r="D6759" s="1" t="s">
        <v>7</v>
      </c>
      <c r="E6759" s="1" t="s">
        <v>7</v>
      </c>
      <c r="F6759" s="1" t="s">
        <v>2</v>
      </c>
      <c r="G6759" s="2">
        <v>47.581484082006398</v>
      </c>
      <c r="H6759" s="1">
        <v>49.2</v>
      </c>
    </row>
    <row r="6760" spans="1:8" x14ac:dyDescent="0.3">
      <c r="A6760" s="7" t="s">
        <v>4011</v>
      </c>
      <c r="B6760" s="1" t="s">
        <v>5</v>
      </c>
      <c r="C6760" s="1" t="s">
        <v>280</v>
      </c>
      <c r="D6760" s="1" t="s">
        <v>7</v>
      </c>
      <c r="E6760" s="1" t="s">
        <v>7</v>
      </c>
      <c r="F6760" s="1" t="s">
        <v>1</v>
      </c>
      <c r="G6760" s="2">
        <v>20.749879184415601</v>
      </c>
      <c r="H6760" s="1">
        <v>42.8</v>
      </c>
    </row>
    <row r="6761" spans="1:8" x14ac:dyDescent="0.3">
      <c r="A6761" s="7" t="s">
        <v>4011</v>
      </c>
      <c r="B6761" s="1" t="s">
        <v>5</v>
      </c>
      <c r="C6761" s="1" t="s">
        <v>280</v>
      </c>
      <c r="D6761" s="1" t="s">
        <v>7</v>
      </c>
      <c r="E6761" s="1" t="s">
        <v>7</v>
      </c>
      <c r="F6761" s="1" t="s">
        <v>2</v>
      </c>
      <c r="G6761" s="2">
        <v>27.533516063646701</v>
      </c>
      <c r="H6761" s="1">
        <v>42.8</v>
      </c>
    </row>
    <row r="6762" spans="1:8" x14ac:dyDescent="0.3">
      <c r="A6762" s="7" t="s">
        <v>4012</v>
      </c>
      <c r="B6762" s="1" t="s">
        <v>5</v>
      </c>
      <c r="C6762" s="1" t="s">
        <v>280</v>
      </c>
      <c r="D6762" s="1" t="s">
        <v>7</v>
      </c>
      <c r="E6762" s="1" t="s">
        <v>7</v>
      </c>
      <c r="F6762" s="1" t="s">
        <v>1</v>
      </c>
      <c r="G6762" s="2">
        <v>21.177402795945898</v>
      </c>
      <c r="H6762" s="1">
        <v>34</v>
      </c>
    </row>
    <row r="6763" spans="1:8" x14ac:dyDescent="0.3">
      <c r="A6763" s="7" t="s">
        <v>4012</v>
      </c>
      <c r="B6763" s="1" t="s">
        <v>5</v>
      </c>
      <c r="C6763" s="1" t="s">
        <v>280</v>
      </c>
      <c r="D6763" s="1" t="s">
        <v>7</v>
      </c>
      <c r="E6763" s="1" t="s">
        <v>7</v>
      </c>
      <c r="F6763" s="1" t="s">
        <v>2</v>
      </c>
      <c r="G6763" s="2">
        <v>28.1983881523451</v>
      </c>
      <c r="H6763" s="1">
        <v>34</v>
      </c>
    </row>
    <row r="6764" spans="1:8" x14ac:dyDescent="0.3">
      <c r="A6764" s="7" t="s">
        <v>4013</v>
      </c>
      <c r="B6764" s="1" t="s">
        <v>5</v>
      </c>
      <c r="C6764" s="1" t="s">
        <v>280</v>
      </c>
      <c r="D6764" s="1" t="s">
        <v>7</v>
      </c>
      <c r="E6764" s="1" t="s">
        <v>7</v>
      </c>
      <c r="F6764" s="1" t="s">
        <v>1</v>
      </c>
      <c r="G6764" s="2">
        <v>14.713122667370699</v>
      </c>
      <c r="H6764" s="1">
        <v>26.8</v>
      </c>
    </row>
    <row r="6765" spans="1:8" x14ac:dyDescent="0.3">
      <c r="A6765" s="7" t="s">
        <v>4013</v>
      </c>
      <c r="B6765" s="1" t="s">
        <v>5</v>
      </c>
      <c r="C6765" s="1" t="s">
        <v>280</v>
      </c>
      <c r="D6765" s="1" t="s">
        <v>7</v>
      </c>
      <c r="E6765" s="1" t="s">
        <v>7</v>
      </c>
      <c r="F6765" s="1" t="s">
        <v>2</v>
      </c>
      <c r="G6765" s="2">
        <v>18.415009712233299</v>
      </c>
      <c r="H6765" s="1">
        <v>26.8</v>
      </c>
    </row>
    <row r="6766" spans="1:8" x14ac:dyDescent="0.3">
      <c r="A6766" s="7" t="s">
        <v>4014</v>
      </c>
      <c r="B6766" s="1" t="s">
        <v>5</v>
      </c>
      <c r="C6766" s="1" t="s">
        <v>280</v>
      </c>
      <c r="D6766" s="1" t="s">
        <v>7</v>
      </c>
      <c r="E6766" s="1" t="s">
        <v>7</v>
      </c>
      <c r="F6766" s="1" t="s">
        <v>1</v>
      </c>
      <c r="G6766" s="2">
        <v>18.481343549023499</v>
      </c>
      <c r="H6766" s="1">
        <v>22</v>
      </c>
    </row>
    <row r="6767" spans="1:8" x14ac:dyDescent="0.3">
      <c r="A6767" s="7" t="s">
        <v>4014</v>
      </c>
      <c r="B6767" s="1" t="s">
        <v>5</v>
      </c>
      <c r="C6767" s="1" t="s">
        <v>280</v>
      </c>
      <c r="D6767" s="1" t="s">
        <v>7</v>
      </c>
      <c r="E6767" s="1" t="s">
        <v>7</v>
      </c>
      <c r="F6767" s="1" t="s">
        <v>2</v>
      </c>
      <c r="G6767" s="2">
        <v>24.045454046350301</v>
      </c>
      <c r="H6767" s="1">
        <v>22</v>
      </c>
    </row>
    <row r="6768" spans="1:8" x14ac:dyDescent="0.3">
      <c r="A6768" s="7" t="s">
        <v>4015</v>
      </c>
      <c r="B6768" s="1" t="s">
        <v>5</v>
      </c>
      <c r="C6768" s="1" t="s">
        <v>280</v>
      </c>
      <c r="D6768" s="1" t="s">
        <v>7</v>
      </c>
      <c r="E6768" s="1" t="s">
        <v>7</v>
      </c>
      <c r="F6768" s="1" t="s">
        <v>1</v>
      </c>
      <c r="G6768" s="2">
        <v>16.7290138891507</v>
      </c>
      <c r="H6768" s="1">
        <v>26.6</v>
      </c>
    </row>
    <row r="6769" spans="1:8" x14ac:dyDescent="0.3">
      <c r="A6769" s="7" t="s">
        <v>4015</v>
      </c>
      <c r="B6769" s="1" t="s">
        <v>5</v>
      </c>
      <c r="C6769" s="1" t="s">
        <v>280</v>
      </c>
      <c r="D6769" s="1" t="s">
        <v>7</v>
      </c>
      <c r="E6769" s="1" t="s">
        <v>7</v>
      </c>
      <c r="F6769" s="1" t="s">
        <v>2</v>
      </c>
      <c r="G6769" s="2">
        <v>21.4001168950806</v>
      </c>
      <c r="H6769" s="1">
        <v>26.6</v>
      </c>
    </row>
    <row r="6770" spans="1:8" x14ac:dyDescent="0.3">
      <c r="A6770" s="7" t="s">
        <v>4016</v>
      </c>
      <c r="B6770" s="1" t="s">
        <v>5</v>
      </c>
      <c r="C6770" s="1" t="s">
        <v>280</v>
      </c>
      <c r="D6770" s="1" t="s">
        <v>7</v>
      </c>
      <c r="E6770" s="1" t="s">
        <v>7</v>
      </c>
      <c r="F6770" s="1" t="s">
        <v>1</v>
      </c>
      <c r="G6770" s="2">
        <v>14.187218643359699</v>
      </c>
      <c r="H6770" s="1">
        <v>24.4</v>
      </c>
    </row>
    <row r="6771" spans="1:8" x14ac:dyDescent="0.3">
      <c r="A6771" s="7" t="s">
        <v>4016</v>
      </c>
      <c r="B6771" s="1" t="s">
        <v>5</v>
      </c>
      <c r="C6771" s="1" t="s">
        <v>280</v>
      </c>
      <c r="D6771" s="1" t="s">
        <v>7</v>
      </c>
      <c r="E6771" s="1" t="s">
        <v>7</v>
      </c>
      <c r="F6771" s="1" t="s">
        <v>2</v>
      </c>
      <c r="G6771" s="2">
        <v>17.647267597563101</v>
      </c>
      <c r="H6771" s="1">
        <v>24.4</v>
      </c>
    </row>
    <row r="6772" spans="1:8" x14ac:dyDescent="0.3">
      <c r="A6772" s="7" t="s">
        <v>4017</v>
      </c>
      <c r="B6772" s="1" t="s">
        <v>5</v>
      </c>
      <c r="C6772" s="1" t="s">
        <v>280</v>
      </c>
      <c r="D6772" s="1" t="s">
        <v>7</v>
      </c>
      <c r="E6772" s="1" t="s">
        <v>7</v>
      </c>
      <c r="F6772" s="1" t="s">
        <v>1</v>
      </c>
      <c r="G6772" s="2">
        <v>16.919127282813498</v>
      </c>
      <c r="H6772" s="1">
        <v>26.6</v>
      </c>
    </row>
    <row r="6773" spans="1:8" x14ac:dyDescent="0.3">
      <c r="A6773" s="7" t="s">
        <v>4017</v>
      </c>
      <c r="B6773" s="1" t="s">
        <v>5</v>
      </c>
      <c r="C6773" s="1" t="s">
        <v>280</v>
      </c>
      <c r="D6773" s="1" t="s">
        <v>7</v>
      </c>
      <c r="E6773" s="1" t="s">
        <v>7</v>
      </c>
      <c r="F6773" s="1" t="s">
        <v>2</v>
      </c>
      <c r="G6773" s="2">
        <v>21.684925319159799</v>
      </c>
      <c r="H6773" s="1">
        <v>26.6</v>
      </c>
    </row>
    <row r="6774" spans="1:8" x14ac:dyDescent="0.3">
      <c r="A6774" s="7" t="s">
        <v>4018</v>
      </c>
      <c r="B6774" s="1" t="s">
        <v>5</v>
      </c>
      <c r="C6774" s="1" t="s">
        <v>280</v>
      </c>
      <c r="D6774" s="1" t="s">
        <v>7</v>
      </c>
      <c r="E6774" s="1" t="s">
        <v>7</v>
      </c>
      <c r="F6774" s="1" t="s">
        <v>1</v>
      </c>
      <c r="G6774" s="2">
        <v>36.478610154260402</v>
      </c>
      <c r="H6774" s="1">
        <v>31.2</v>
      </c>
    </row>
    <row r="6775" spans="1:8" x14ac:dyDescent="0.3">
      <c r="A6775" s="7" t="s">
        <v>4018</v>
      </c>
      <c r="B6775" s="1" t="s">
        <v>5</v>
      </c>
      <c r="C6775" s="1" t="s">
        <v>280</v>
      </c>
      <c r="D6775" s="1" t="s">
        <v>7</v>
      </c>
      <c r="E6775" s="1" t="s">
        <v>7</v>
      </c>
      <c r="F6775" s="1" t="s">
        <v>2</v>
      </c>
      <c r="G6775" s="2">
        <v>53.276045946846502</v>
      </c>
      <c r="H6775" s="1">
        <v>31.2</v>
      </c>
    </row>
    <row r="6776" spans="1:8" x14ac:dyDescent="0.3">
      <c r="A6776" s="7" t="s">
        <v>4019</v>
      </c>
      <c r="B6776" s="1" t="s">
        <v>5</v>
      </c>
      <c r="C6776" s="1" t="s">
        <v>280</v>
      </c>
      <c r="D6776" s="1" t="s">
        <v>7</v>
      </c>
      <c r="E6776" s="1" t="s">
        <v>7</v>
      </c>
      <c r="F6776" s="1" t="s">
        <v>1</v>
      </c>
      <c r="G6776" s="2">
        <v>25.7094208607447</v>
      </c>
      <c r="H6776" s="1">
        <v>31</v>
      </c>
    </row>
    <row r="6777" spans="1:8" x14ac:dyDescent="0.3">
      <c r="A6777" s="7" t="s">
        <v>4019</v>
      </c>
      <c r="B6777" s="1" t="s">
        <v>5</v>
      </c>
      <c r="C6777" s="1" t="s">
        <v>280</v>
      </c>
      <c r="D6777" s="1" t="s">
        <v>7</v>
      </c>
      <c r="E6777" s="1" t="s">
        <v>7</v>
      </c>
      <c r="F6777" s="1" t="s">
        <v>2</v>
      </c>
      <c r="G6777" s="2">
        <v>35.380100330156097</v>
      </c>
      <c r="H6777" s="1">
        <v>31</v>
      </c>
    </row>
    <row r="6778" spans="1:8" x14ac:dyDescent="0.3">
      <c r="A6778" s="7" t="s">
        <v>4020</v>
      </c>
      <c r="B6778" s="1" t="s">
        <v>5</v>
      </c>
      <c r="C6778" s="1" t="s">
        <v>280</v>
      </c>
      <c r="D6778" s="1" t="s">
        <v>7</v>
      </c>
      <c r="E6778" s="1" t="s">
        <v>7</v>
      </c>
      <c r="F6778" s="1" t="s">
        <v>1</v>
      </c>
      <c r="G6778" s="2">
        <v>14.890692775751701</v>
      </c>
      <c r="H6778" s="1">
        <v>26.6</v>
      </c>
    </row>
    <row r="6779" spans="1:8" x14ac:dyDescent="0.3">
      <c r="A6779" s="7" t="s">
        <v>4020</v>
      </c>
      <c r="B6779" s="1" t="s">
        <v>5</v>
      </c>
      <c r="C6779" s="1" t="s">
        <v>280</v>
      </c>
      <c r="D6779" s="1" t="s">
        <v>7</v>
      </c>
      <c r="E6779" s="1" t="s">
        <v>7</v>
      </c>
      <c r="F6779" s="1" t="s">
        <v>2</v>
      </c>
      <c r="G6779" s="2">
        <v>18.675299470307301</v>
      </c>
      <c r="H6779" s="1">
        <v>26.6</v>
      </c>
    </row>
    <row r="6780" spans="1:8" x14ac:dyDescent="0.3">
      <c r="A6780" s="7" t="s">
        <v>4021</v>
      </c>
      <c r="B6780" s="1" t="s">
        <v>5</v>
      </c>
      <c r="C6780" s="1" t="s">
        <v>280</v>
      </c>
      <c r="D6780" s="1" t="s">
        <v>7</v>
      </c>
      <c r="E6780" s="1" t="s">
        <v>7</v>
      </c>
      <c r="F6780" s="1" t="s">
        <v>1</v>
      </c>
      <c r="G6780" s="2">
        <v>17.3703403175376</v>
      </c>
      <c r="H6780" s="1">
        <v>19.8</v>
      </c>
    </row>
    <row r="6781" spans="1:8" x14ac:dyDescent="0.3">
      <c r="A6781" s="7" t="s">
        <v>4022</v>
      </c>
      <c r="B6781" s="1" t="s">
        <v>5</v>
      </c>
      <c r="C6781" s="1" t="s">
        <v>280</v>
      </c>
      <c r="D6781" s="1" t="s">
        <v>7</v>
      </c>
      <c r="E6781" s="1" t="s">
        <v>7</v>
      </c>
      <c r="F6781" s="1" t="s">
        <v>1</v>
      </c>
      <c r="G6781" s="2">
        <v>23.612074427296498</v>
      </c>
      <c r="H6781" s="1">
        <v>38.700000000000003</v>
      </c>
    </row>
    <row r="6782" spans="1:8" x14ac:dyDescent="0.3">
      <c r="A6782" s="7" t="s">
        <v>4022</v>
      </c>
      <c r="B6782" s="1" t="s">
        <v>5</v>
      </c>
      <c r="C6782" s="1" t="s">
        <v>280</v>
      </c>
      <c r="D6782" s="1" t="s">
        <v>7</v>
      </c>
      <c r="E6782" s="1" t="s">
        <v>7</v>
      </c>
      <c r="F6782" s="1" t="s">
        <v>2</v>
      </c>
      <c r="G6782" s="2">
        <v>32.0271997838705</v>
      </c>
      <c r="H6782" s="1">
        <v>38.700000000000003</v>
      </c>
    </row>
    <row r="6783" spans="1:8" x14ac:dyDescent="0.3">
      <c r="A6783" s="7" t="s">
        <v>4023</v>
      </c>
      <c r="B6783" s="1" t="s">
        <v>5</v>
      </c>
      <c r="C6783" s="1" t="s">
        <v>280</v>
      </c>
      <c r="D6783" s="1" t="s">
        <v>7</v>
      </c>
      <c r="E6783" s="1" t="s">
        <v>7</v>
      </c>
      <c r="F6783" s="1" t="s">
        <v>1</v>
      </c>
      <c r="G6783" s="2">
        <v>26.429706769258399</v>
      </c>
      <c r="H6783" s="1">
        <v>40.5</v>
      </c>
    </row>
    <row r="6784" spans="1:8" x14ac:dyDescent="0.3">
      <c r="A6784" s="7" t="s">
        <v>4023</v>
      </c>
      <c r="B6784" s="1" t="s">
        <v>5</v>
      </c>
      <c r="C6784" s="1" t="s">
        <v>280</v>
      </c>
      <c r="D6784" s="1" t="s">
        <v>7</v>
      </c>
      <c r="E6784" s="1" t="s">
        <v>7</v>
      </c>
      <c r="F6784" s="1" t="s">
        <v>2</v>
      </c>
      <c r="G6784" s="2">
        <v>36.542546918205502</v>
      </c>
      <c r="H6784" s="1">
        <v>40.5</v>
      </c>
    </row>
    <row r="6785" spans="1:8" x14ac:dyDescent="0.3">
      <c r="A6785" s="7" t="s">
        <v>4024</v>
      </c>
      <c r="B6785" s="1" t="s">
        <v>5</v>
      </c>
      <c r="C6785" s="1" t="s">
        <v>280</v>
      </c>
      <c r="D6785" s="1" t="s">
        <v>7</v>
      </c>
      <c r="E6785" s="1" t="s">
        <v>7</v>
      </c>
      <c r="F6785" s="1" t="s">
        <v>1</v>
      </c>
      <c r="G6785" s="2">
        <v>19.4951481147496</v>
      </c>
      <c r="H6785" s="1">
        <v>22.6</v>
      </c>
    </row>
    <row r="6786" spans="1:8" x14ac:dyDescent="0.3">
      <c r="A6786" s="7" t="s">
        <v>4024</v>
      </c>
      <c r="B6786" s="1" t="s">
        <v>5</v>
      </c>
      <c r="C6786" s="1" t="s">
        <v>280</v>
      </c>
      <c r="D6786" s="1" t="s">
        <v>7</v>
      </c>
      <c r="E6786" s="1" t="s">
        <v>7</v>
      </c>
      <c r="F6786" s="1" t="s">
        <v>2</v>
      </c>
      <c r="G6786" s="2">
        <v>25.595769952671301</v>
      </c>
      <c r="H6786" s="1">
        <v>22.6</v>
      </c>
    </row>
    <row r="6787" spans="1:8" x14ac:dyDescent="0.3">
      <c r="A6787" s="7" t="s">
        <v>4025</v>
      </c>
      <c r="B6787" s="1" t="s">
        <v>5</v>
      </c>
      <c r="C6787" s="1" t="s">
        <v>280</v>
      </c>
      <c r="D6787" s="1" t="s">
        <v>7</v>
      </c>
      <c r="E6787" s="1" t="s">
        <v>7</v>
      </c>
      <c r="F6787" s="1" t="s">
        <v>1</v>
      </c>
      <c r="G6787" s="2">
        <v>33.666896595146397</v>
      </c>
      <c r="H6787" s="1">
        <v>44.2</v>
      </c>
    </row>
    <row r="6788" spans="1:8" x14ac:dyDescent="0.3">
      <c r="A6788" s="7" t="s">
        <v>4025</v>
      </c>
      <c r="B6788" s="1" t="s">
        <v>5</v>
      </c>
      <c r="C6788" s="1" t="s">
        <v>280</v>
      </c>
      <c r="D6788" s="1" t="s">
        <v>7</v>
      </c>
      <c r="E6788" s="1" t="s">
        <v>7</v>
      </c>
      <c r="F6788" s="1" t="s">
        <v>2</v>
      </c>
      <c r="G6788" s="2">
        <v>48.503792043341903</v>
      </c>
      <c r="H6788" s="1">
        <v>44.2</v>
      </c>
    </row>
    <row r="6789" spans="1:8" x14ac:dyDescent="0.3">
      <c r="A6789" s="7" t="s">
        <v>4026</v>
      </c>
      <c r="B6789" s="1" t="s">
        <v>5</v>
      </c>
      <c r="C6789" s="1" t="s">
        <v>280</v>
      </c>
      <c r="D6789" s="1" t="s">
        <v>7</v>
      </c>
      <c r="E6789" s="1" t="s">
        <v>7</v>
      </c>
      <c r="F6789" s="1" t="s">
        <v>1</v>
      </c>
      <c r="G6789" s="2">
        <v>21.392908125199</v>
      </c>
      <c r="H6789" s="1">
        <v>18.5</v>
      </c>
    </row>
    <row r="6790" spans="1:8" x14ac:dyDescent="0.3">
      <c r="A6790" s="7" t="s">
        <v>4026</v>
      </c>
      <c r="B6790" s="1" t="s">
        <v>5</v>
      </c>
      <c r="C6790" s="1" t="s">
        <v>280</v>
      </c>
      <c r="D6790" s="1" t="s">
        <v>7</v>
      </c>
      <c r="E6790" s="1" t="s">
        <v>7</v>
      </c>
      <c r="F6790" s="1" t="s">
        <v>2</v>
      </c>
      <c r="G6790" s="2">
        <v>28.534404464599699</v>
      </c>
      <c r="H6790" s="1">
        <v>18.5</v>
      </c>
    </row>
    <row r="6791" spans="1:8" x14ac:dyDescent="0.3">
      <c r="A6791" s="7" t="s">
        <v>4027</v>
      </c>
      <c r="B6791" s="1" t="s">
        <v>5</v>
      </c>
      <c r="C6791" s="1" t="s">
        <v>280</v>
      </c>
      <c r="D6791" s="1" t="s">
        <v>7</v>
      </c>
      <c r="E6791" s="1" t="s">
        <v>7</v>
      </c>
      <c r="F6791" s="1" t="s">
        <v>1</v>
      </c>
      <c r="G6791" s="2">
        <v>22.046407526904201</v>
      </c>
      <c r="H6791" s="1">
        <v>21.5</v>
      </c>
    </row>
    <row r="6792" spans="1:8" x14ac:dyDescent="0.3">
      <c r="A6792" s="7" t="s">
        <v>4027</v>
      </c>
      <c r="B6792" s="1" t="s">
        <v>5</v>
      </c>
      <c r="C6792" s="1" t="s">
        <v>280</v>
      </c>
      <c r="D6792" s="1" t="s">
        <v>7</v>
      </c>
      <c r="E6792" s="1" t="s">
        <v>7</v>
      </c>
      <c r="F6792" s="1" t="s">
        <v>2</v>
      </c>
      <c r="G6792" s="2">
        <v>29.556843008549102</v>
      </c>
      <c r="H6792" s="1">
        <v>21.5</v>
      </c>
    </row>
    <row r="6793" spans="1:8" x14ac:dyDescent="0.3">
      <c r="A6793" s="7" t="s">
        <v>4028</v>
      </c>
      <c r="B6793" s="1" t="s">
        <v>5</v>
      </c>
      <c r="C6793" s="1" t="s">
        <v>280</v>
      </c>
      <c r="D6793" s="1" t="s">
        <v>7</v>
      </c>
      <c r="E6793" s="1" t="s">
        <v>7</v>
      </c>
      <c r="F6793" s="1" t="s">
        <v>1</v>
      </c>
      <c r="G6793" s="2">
        <v>24.999733251256501</v>
      </c>
      <c r="H6793" s="1">
        <v>37.6</v>
      </c>
    </row>
    <row r="6794" spans="1:8" x14ac:dyDescent="0.3">
      <c r="A6794" s="7" t="s">
        <v>4028</v>
      </c>
      <c r="B6794" s="1" t="s">
        <v>5</v>
      </c>
      <c r="C6794" s="1" t="s">
        <v>280</v>
      </c>
      <c r="D6794" s="1" t="s">
        <v>7</v>
      </c>
      <c r="E6794" s="1" t="s">
        <v>7</v>
      </c>
      <c r="F6794" s="1" t="s">
        <v>2</v>
      </c>
      <c r="G6794" s="2">
        <v>34.2401592309824</v>
      </c>
      <c r="H6794" s="1">
        <v>37.6</v>
      </c>
    </row>
    <row r="6795" spans="1:8" x14ac:dyDescent="0.3">
      <c r="A6795" s="7" t="s">
        <v>4029</v>
      </c>
      <c r="B6795" s="1" t="s">
        <v>5</v>
      </c>
      <c r="C6795" s="1" t="s">
        <v>280</v>
      </c>
      <c r="D6795" s="1" t="s">
        <v>7</v>
      </c>
      <c r="E6795" s="1" t="s">
        <v>7</v>
      </c>
      <c r="F6795" s="1" t="s">
        <v>1</v>
      </c>
      <c r="G6795" s="2">
        <v>18.083892867877701</v>
      </c>
      <c r="H6795" s="1">
        <v>18.5</v>
      </c>
    </row>
    <row r="6796" spans="1:8" x14ac:dyDescent="0.3">
      <c r="A6796" s="7" t="s">
        <v>4029</v>
      </c>
      <c r="B6796" s="1" t="s">
        <v>5</v>
      </c>
      <c r="C6796" s="1" t="s">
        <v>280</v>
      </c>
      <c r="D6796" s="1" t="s">
        <v>7</v>
      </c>
      <c r="E6796" s="1" t="s">
        <v>7</v>
      </c>
      <c r="F6796" s="1" t="s">
        <v>2</v>
      </c>
      <c r="G6796" s="2">
        <v>23.4415613167751</v>
      </c>
      <c r="H6796" s="1">
        <v>18.5</v>
      </c>
    </row>
    <row r="6797" spans="1:8" x14ac:dyDescent="0.3">
      <c r="A6797" s="7" t="s">
        <v>4030</v>
      </c>
      <c r="B6797" s="1" t="s">
        <v>5</v>
      </c>
      <c r="C6797" s="1" t="s">
        <v>280</v>
      </c>
      <c r="D6797" s="1" t="s">
        <v>7</v>
      </c>
      <c r="E6797" s="1" t="s">
        <v>7</v>
      </c>
      <c r="F6797" s="1" t="s">
        <v>1</v>
      </c>
      <c r="G6797" s="2">
        <v>19.290077893836301</v>
      </c>
      <c r="H6797" s="1">
        <v>26.6</v>
      </c>
    </row>
    <row r="6798" spans="1:8" x14ac:dyDescent="0.3">
      <c r="A6798" s="7" t="s">
        <v>4030</v>
      </c>
      <c r="B6798" s="1" t="s">
        <v>5</v>
      </c>
      <c r="C6798" s="1" t="s">
        <v>280</v>
      </c>
      <c r="D6798" s="1" t="s">
        <v>7</v>
      </c>
      <c r="E6798" s="1" t="s">
        <v>7</v>
      </c>
      <c r="F6798" s="1" t="s">
        <v>2</v>
      </c>
      <c r="G6798" s="2">
        <v>25.281045076353902</v>
      </c>
      <c r="H6798" s="1">
        <v>26.6</v>
      </c>
    </row>
    <row r="6799" spans="1:8" x14ac:dyDescent="0.3">
      <c r="A6799" s="7" t="s">
        <v>4031</v>
      </c>
      <c r="B6799" s="1" t="s">
        <v>5</v>
      </c>
      <c r="C6799" s="1" t="s">
        <v>280</v>
      </c>
      <c r="D6799" s="1" t="s">
        <v>7</v>
      </c>
      <c r="E6799" s="1" t="s">
        <v>7</v>
      </c>
      <c r="F6799" s="1" t="s">
        <v>1</v>
      </c>
      <c r="G6799" s="2">
        <v>17.302791433335202</v>
      </c>
      <c r="H6799" s="1">
        <v>21</v>
      </c>
    </row>
    <row r="6800" spans="1:8" x14ac:dyDescent="0.3">
      <c r="A6800" s="7" t="s">
        <v>4031</v>
      </c>
      <c r="B6800" s="1" t="s">
        <v>5</v>
      </c>
      <c r="C6800" s="1" t="s">
        <v>280</v>
      </c>
      <c r="D6800" s="1" t="s">
        <v>7</v>
      </c>
      <c r="E6800" s="1" t="s">
        <v>7</v>
      </c>
      <c r="F6800" s="1" t="s">
        <v>2</v>
      </c>
      <c r="G6800" s="2">
        <v>22.2613446661884</v>
      </c>
      <c r="H6800" s="1">
        <v>21</v>
      </c>
    </row>
    <row r="6801" spans="1:8" x14ac:dyDescent="0.3">
      <c r="A6801" s="7" t="s">
        <v>4032</v>
      </c>
      <c r="B6801" s="1" t="s">
        <v>5</v>
      </c>
      <c r="C6801" s="1" t="s">
        <v>280</v>
      </c>
      <c r="D6801" s="1" t="s">
        <v>7</v>
      </c>
      <c r="E6801" s="1" t="s">
        <v>7</v>
      </c>
      <c r="F6801" s="1" t="s">
        <v>1</v>
      </c>
      <c r="G6801" s="2">
        <v>18.481343549023499</v>
      </c>
      <c r="H6801" s="1">
        <v>23.6</v>
      </c>
    </row>
    <row r="6802" spans="1:8" x14ac:dyDescent="0.3">
      <c r="A6802" s="7" t="s">
        <v>4032</v>
      </c>
      <c r="B6802" s="1" t="s">
        <v>5</v>
      </c>
      <c r="C6802" s="1" t="s">
        <v>280</v>
      </c>
      <c r="D6802" s="1" t="s">
        <v>7</v>
      </c>
      <c r="E6802" s="1" t="s">
        <v>7</v>
      </c>
      <c r="F6802" s="1" t="s">
        <v>2</v>
      </c>
      <c r="G6802" s="2">
        <v>24.045454046350301</v>
      </c>
      <c r="H6802" s="1">
        <v>23.6</v>
      </c>
    </row>
    <row r="6803" spans="1:8" x14ac:dyDescent="0.3">
      <c r="A6803" s="7" t="s">
        <v>4033</v>
      </c>
      <c r="B6803" s="1" t="s">
        <v>5</v>
      </c>
      <c r="C6803" s="1" t="s">
        <v>280</v>
      </c>
      <c r="D6803" s="1" t="s">
        <v>7</v>
      </c>
      <c r="E6803" s="1" t="s">
        <v>7</v>
      </c>
      <c r="F6803" s="1" t="s">
        <v>1</v>
      </c>
      <c r="G6803" s="2">
        <v>40.314091914025397</v>
      </c>
      <c r="H6803" s="1">
        <v>63.5</v>
      </c>
    </row>
    <row r="6804" spans="1:8" x14ac:dyDescent="0.3">
      <c r="A6804" s="7" t="s">
        <v>4033</v>
      </c>
      <c r="B6804" s="1" t="s">
        <v>5</v>
      </c>
      <c r="C6804" s="1" t="s">
        <v>280</v>
      </c>
      <c r="D6804" s="1" t="s">
        <v>7</v>
      </c>
      <c r="E6804" s="1" t="s">
        <v>7</v>
      </c>
      <c r="F6804" s="1" t="s">
        <v>2</v>
      </c>
      <c r="G6804" s="2">
        <v>59.8867348861518</v>
      </c>
      <c r="H6804" s="1">
        <v>63.5</v>
      </c>
    </row>
    <row r="6805" spans="1:8" x14ac:dyDescent="0.3">
      <c r="A6805" s="7" t="s">
        <v>4034</v>
      </c>
      <c r="B6805" s="1" t="s">
        <v>5</v>
      </c>
      <c r="C6805" s="1" t="s">
        <v>280</v>
      </c>
      <c r="D6805" s="1" t="s">
        <v>7</v>
      </c>
      <c r="E6805" s="1" t="s">
        <v>7</v>
      </c>
      <c r="F6805" s="1" t="s">
        <v>1</v>
      </c>
      <c r="G6805" s="2">
        <v>17.886893767318298</v>
      </c>
      <c r="H6805" s="1">
        <v>27.4</v>
      </c>
    </row>
    <row r="6806" spans="1:8" x14ac:dyDescent="0.3">
      <c r="A6806" s="7" t="s">
        <v>4034</v>
      </c>
      <c r="B6806" s="1" t="s">
        <v>5</v>
      </c>
      <c r="C6806" s="1" t="s">
        <v>280</v>
      </c>
      <c r="D6806" s="1" t="s">
        <v>7</v>
      </c>
      <c r="E6806" s="1" t="s">
        <v>7</v>
      </c>
      <c r="F6806" s="1" t="s">
        <v>2</v>
      </c>
      <c r="G6806" s="2">
        <v>23.143069970777301</v>
      </c>
      <c r="H6806" s="1">
        <v>27.4</v>
      </c>
    </row>
    <row r="6807" spans="1:8" x14ac:dyDescent="0.3">
      <c r="A6807" s="7" t="s">
        <v>4035</v>
      </c>
      <c r="B6807" s="1" t="s">
        <v>5</v>
      </c>
      <c r="C6807" s="1" t="s">
        <v>280</v>
      </c>
      <c r="D6807" s="1" t="s">
        <v>7</v>
      </c>
      <c r="E6807" s="1" t="s">
        <v>7</v>
      </c>
      <c r="F6807" s="1" t="s">
        <v>1</v>
      </c>
      <c r="G6807" s="2">
        <v>18.883403039793802</v>
      </c>
      <c r="H6807" s="1">
        <v>27.5</v>
      </c>
    </row>
    <row r="6808" spans="1:8" x14ac:dyDescent="0.3">
      <c r="A6808" s="7" t="s">
        <v>4035</v>
      </c>
      <c r="B6808" s="1" t="s">
        <v>5</v>
      </c>
      <c r="C6808" s="1" t="s">
        <v>280</v>
      </c>
      <c r="D6808" s="1" t="s">
        <v>7</v>
      </c>
      <c r="E6808" s="1" t="s">
        <v>7</v>
      </c>
      <c r="F6808" s="1" t="s">
        <v>2</v>
      </c>
      <c r="G6808" s="2">
        <v>24.658599594299599</v>
      </c>
      <c r="H6808" s="1">
        <v>27.5</v>
      </c>
    </row>
    <row r="6809" spans="1:8" x14ac:dyDescent="0.3">
      <c r="A6809" s="7" t="s">
        <v>4036</v>
      </c>
      <c r="B6809" s="1" t="s">
        <v>5</v>
      </c>
      <c r="C6809" s="1" t="s">
        <v>280</v>
      </c>
      <c r="D6809" s="1" t="s">
        <v>7</v>
      </c>
      <c r="E6809" s="1" t="s">
        <v>7</v>
      </c>
      <c r="F6809" s="1" t="s">
        <v>1</v>
      </c>
      <c r="G6809" s="2">
        <v>20.3269997487334</v>
      </c>
      <c r="H6809" s="1">
        <v>22.7</v>
      </c>
    </row>
    <row r="6810" spans="1:8" x14ac:dyDescent="0.3">
      <c r="A6810" s="7" t="s">
        <v>4036</v>
      </c>
      <c r="B6810" s="1" t="s">
        <v>5</v>
      </c>
      <c r="C6810" s="1" t="s">
        <v>280</v>
      </c>
      <c r="D6810" s="1" t="s">
        <v>7</v>
      </c>
      <c r="E6810" s="1" t="s">
        <v>7</v>
      </c>
      <c r="F6810" s="1" t="s">
        <v>2</v>
      </c>
      <c r="G6810" s="2">
        <v>26.878153101625699</v>
      </c>
      <c r="H6810" s="1">
        <v>22.7</v>
      </c>
    </row>
    <row r="6811" spans="1:8" x14ac:dyDescent="0.3">
      <c r="A6811" s="7" t="s">
        <v>4037</v>
      </c>
      <c r="B6811" s="1" t="s">
        <v>5</v>
      </c>
      <c r="C6811" s="1" t="s">
        <v>280</v>
      </c>
      <c r="D6811" s="1" t="s">
        <v>7</v>
      </c>
      <c r="E6811" s="1" t="s">
        <v>7</v>
      </c>
      <c r="F6811" s="1" t="s">
        <v>1</v>
      </c>
      <c r="G6811" s="2">
        <v>18.481343549023499</v>
      </c>
      <c r="H6811" s="1">
        <v>27.1</v>
      </c>
    </row>
    <row r="6812" spans="1:8" x14ac:dyDescent="0.3">
      <c r="A6812" s="7" t="s">
        <v>4037</v>
      </c>
      <c r="B6812" s="1" t="s">
        <v>5</v>
      </c>
      <c r="C6812" s="1" t="s">
        <v>280</v>
      </c>
      <c r="D6812" s="1" t="s">
        <v>7</v>
      </c>
      <c r="E6812" s="1" t="s">
        <v>7</v>
      </c>
      <c r="F6812" s="1" t="s">
        <v>2</v>
      </c>
      <c r="G6812" s="2">
        <v>24.045454046350301</v>
      </c>
      <c r="H6812" s="1">
        <v>27.1</v>
      </c>
    </row>
    <row r="6813" spans="1:8" x14ac:dyDescent="0.3">
      <c r="A6813" s="7" t="s">
        <v>4038</v>
      </c>
      <c r="B6813" s="1" t="s">
        <v>5</v>
      </c>
      <c r="C6813" s="1" t="s">
        <v>280</v>
      </c>
      <c r="D6813" s="1" t="s">
        <v>7</v>
      </c>
      <c r="E6813" s="1" t="s">
        <v>7</v>
      </c>
      <c r="F6813" s="1" t="s">
        <v>1</v>
      </c>
      <c r="G6813" s="2">
        <v>18.883403039793802</v>
      </c>
      <c r="H6813" s="1">
        <v>18.3</v>
      </c>
    </row>
    <row r="6814" spans="1:8" x14ac:dyDescent="0.3">
      <c r="A6814" s="7" t="s">
        <v>4038</v>
      </c>
      <c r="B6814" s="1" t="s">
        <v>5</v>
      </c>
      <c r="C6814" s="1" t="s">
        <v>280</v>
      </c>
      <c r="D6814" s="1" t="s">
        <v>7</v>
      </c>
      <c r="E6814" s="1" t="s">
        <v>7</v>
      </c>
      <c r="F6814" s="1" t="s">
        <v>2</v>
      </c>
      <c r="G6814" s="2">
        <v>24.658599594299599</v>
      </c>
      <c r="H6814" s="1">
        <v>18.3</v>
      </c>
    </row>
    <row r="6815" spans="1:8" x14ac:dyDescent="0.3">
      <c r="A6815" s="7" t="s">
        <v>4039</v>
      </c>
      <c r="B6815" s="1" t="s">
        <v>5</v>
      </c>
      <c r="C6815" s="1" t="s">
        <v>280</v>
      </c>
      <c r="D6815" s="1" t="s">
        <v>7</v>
      </c>
      <c r="E6815" s="1" t="s">
        <v>7</v>
      </c>
      <c r="F6815" s="1" t="s">
        <v>1</v>
      </c>
      <c r="G6815" s="2">
        <v>11.5538858296174</v>
      </c>
      <c r="H6815" s="1">
        <v>13.4</v>
      </c>
    </row>
    <row r="6816" spans="1:8" x14ac:dyDescent="0.3">
      <c r="A6816" s="7" t="s">
        <v>4039</v>
      </c>
      <c r="B6816" s="1" t="s">
        <v>5</v>
      </c>
      <c r="C6816" s="1" t="s">
        <v>280</v>
      </c>
      <c r="D6816" s="1" t="s">
        <v>7</v>
      </c>
      <c r="E6816" s="1" t="s">
        <v>7</v>
      </c>
      <c r="F6816" s="1" t="s">
        <v>2</v>
      </c>
      <c r="G6816" s="2">
        <v>13.878796171227901</v>
      </c>
      <c r="H6816" s="1">
        <v>13.4</v>
      </c>
    </row>
    <row r="6817" spans="1:8" x14ac:dyDescent="0.3">
      <c r="A6817" s="7" t="s">
        <v>4040</v>
      </c>
      <c r="B6817" s="1" t="s">
        <v>5</v>
      </c>
      <c r="C6817" s="1" t="s">
        <v>280</v>
      </c>
      <c r="D6817" s="1" t="s">
        <v>7</v>
      </c>
      <c r="E6817" s="1" t="s">
        <v>7</v>
      </c>
      <c r="F6817" s="1" t="s">
        <v>1</v>
      </c>
      <c r="G6817" s="2">
        <v>19.255375961529701</v>
      </c>
      <c r="H6817" s="1">
        <v>17.399999999999999</v>
      </c>
    </row>
    <row r="6818" spans="1:8" x14ac:dyDescent="0.3">
      <c r="A6818" s="7" t="s">
        <v>4040</v>
      </c>
      <c r="B6818" s="1" t="s">
        <v>5</v>
      </c>
      <c r="C6818" s="1" t="s">
        <v>280</v>
      </c>
      <c r="D6818" s="1" t="s">
        <v>7</v>
      </c>
      <c r="E6818" s="1" t="s">
        <v>7</v>
      </c>
      <c r="F6818" s="1" t="s">
        <v>2</v>
      </c>
      <c r="G6818" s="2">
        <v>29.213626198028901</v>
      </c>
      <c r="H6818" s="1">
        <v>17.399999999999999</v>
      </c>
    </row>
    <row r="6819" spans="1:8" x14ac:dyDescent="0.3">
      <c r="A6819" s="7" t="s">
        <v>4041</v>
      </c>
      <c r="B6819" s="1" t="s">
        <v>5</v>
      </c>
      <c r="C6819" s="1" t="s">
        <v>280</v>
      </c>
      <c r="D6819" s="1" t="s">
        <v>7</v>
      </c>
      <c r="E6819" s="1" t="s">
        <v>7</v>
      </c>
      <c r="F6819" s="1" t="s">
        <v>1</v>
      </c>
      <c r="G6819" s="2">
        <v>21.392908125199</v>
      </c>
      <c r="H6819" s="1">
        <v>22.9</v>
      </c>
    </row>
    <row r="6820" spans="1:8" x14ac:dyDescent="0.3">
      <c r="A6820" s="7" t="s">
        <v>4041</v>
      </c>
      <c r="B6820" s="1" t="s">
        <v>5</v>
      </c>
      <c r="C6820" s="1" t="s">
        <v>280</v>
      </c>
      <c r="D6820" s="1" t="s">
        <v>7</v>
      </c>
      <c r="E6820" s="1" t="s">
        <v>7</v>
      </c>
      <c r="F6820" s="1" t="s">
        <v>2</v>
      </c>
      <c r="G6820" s="2">
        <v>28.534404464599699</v>
      </c>
      <c r="H6820" s="1">
        <v>22.9</v>
      </c>
    </row>
    <row r="6821" spans="1:8" x14ac:dyDescent="0.3">
      <c r="A6821" s="7" t="s">
        <v>4042</v>
      </c>
      <c r="B6821" s="1" t="s">
        <v>5</v>
      </c>
      <c r="C6821" s="1" t="s">
        <v>280</v>
      </c>
      <c r="D6821" s="1" t="s">
        <v>7</v>
      </c>
      <c r="E6821" s="1" t="s">
        <v>7</v>
      </c>
      <c r="F6821" s="1" t="s">
        <v>1</v>
      </c>
      <c r="G6821" s="2">
        <v>17.886893767318298</v>
      </c>
      <c r="H6821" s="1">
        <v>29.9</v>
      </c>
    </row>
    <row r="6822" spans="1:8" x14ac:dyDescent="0.3">
      <c r="A6822" s="7" t="s">
        <v>4042</v>
      </c>
      <c r="B6822" s="1" t="s">
        <v>5</v>
      </c>
      <c r="C6822" s="1" t="s">
        <v>280</v>
      </c>
      <c r="D6822" s="1" t="s">
        <v>7</v>
      </c>
      <c r="E6822" s="1" t="s">
        <v>7</v>
      </c>
      <c r="F6822" s="1" t="s">
        <v>2</v>
      </c>
      <c r="G6822" s="2">
        <v>23.143069970777301</v>
      </c>
      <c r="H6822" s="1">
        <v>29.9</v>
      </c>
    </row>
    <row r="6823" spans="1:8" x14ac:dyDescent="0.3">
      <c r="A6823" s="7" t="s">
        <v>4043</v>
      </c>
      <c r="B6823" s="1" t="s">
        <v>5</v>
      </c>
      <c r="C6823" s="1" t="s">
        <v>280</v>
      </c>
      <c r="D6823" s="1" t="s">
        <v>7</v>
      </c>
      <c r="E6823" s="1" t="s">
        <v>7</v>
      </c>
      <c r="F6823" s="1" t="s">
        <v>1</v>
      </c>
      <c r="G6823" s="2">
        <v>20.537859337710099</v>
      </c>
      <c r="H6823" s="1">
        <v>37.4</v>
      </c>
    </row>
    <row r="6824" spans="1:8" x14ac:dyDescent="0.3">
      <c r="A6824" s="7" t="s">
        <v>4043</v>
      </c>
      <c r="B6824" s="1" t="s">
        <v>5</v>
      </c>
      <c r="C6824" s="1" t="s">
        <v>280</v>
      </c>
      <c r="D6824" s="1" t="s">
        <v>7</v>
      </c>
      <c r="E6824" s="1" t="s">
        <v>7</v>
      </c>
      <c r="F6824" s="1" t="s">
        <v>2</v>
      </c>
      <c r="G6824" s="2">
        <v>27.2046488176648</v>
      </c>
      <c r="H6824" s="1">
        <v>37.4</v>
      </c>
    </row>
    <row r="6825" spans="1:8" x14ac:dyDescent="0.3">
      <c r="A6825" s="7" t="s">
        <v>4044</v>
      </c>
      <c r="B6825" s="1" t="s">
        <v>5</v>
      </c>
      <c r="C6825" s="1" t="s">
        <v>280</v>
      </c>
      <c r="D6825" s="1" t="s">
        <v>7</v>
      </c>
      <c r="E6825" s="1" t="s">
        <v>7</v>
      </c>
      <c r="F6825" s="1" t="s">
        <v>1</v>
      </c>
      <c r="G6825" s="2">
        <v>22.266571036106399</v>
      </c>
      <c r="H6825" s="1">
        <v>27.5</v>
      </c>
    </row>
    <row r="6826" spans="1:8" x14ac:dyDescent="0.3">
      <c r="A6826" s="7" t="s">
        <v>4044</v>
      </c>
      <c r="B6826" s="1" t="s">
        <v>5</v>
      </c>
      <c r="C6826" s="1" t="s">
        <v>280</v>
      </c>
      <c r="D6826" s="1" t="s">
        <v>7</v>
      </c>
      <c r="E6826" s="1" t="s">
        <v>7</v>
      </c>
      <c r="F6826" s="1" t="s">
        <v>2</v>
      </c>
      <c r="G6826" s="2">
        <v>29.902471352554802</v>
      </c>
      <c r="H6826" s="1">
        <v>27.5</v>
      </c>
    </row>
    <row r="6827" spans="1:8" x14ac:dyDescent="0.3">
      <c r="A6827" s="7" t="s">
        <v>4045</v>
      </c>
      <c r="B6827" s="1" t="s">
        <v>5</v>
      </c>
      <c r="C6827" s="1" t="s">
        <v>280</v>
      </c>
      <c r="D6827" s="1" t="s">
        <v>7</v>
      </c>
      <c r="E6827" s="1" t="s">
        <v>7</v>
      </c>
      <c r="F6827" s="1" t="s">
        <v>1</v>
      </c>
      <c r="G6827" s="2">
        <v>27.6537875264099</v>
      </c>
      <c r="H6827" s="1">
        <v>27.3</v>
      </c>
    </row>
    <row r="6828" spans="1:8" x14ac:dyDescent="0.3">
      <c r="A6828" s="7" t="s">
        <v>4045</v>
      </c>
      <c r="B6828" s="1" t="s">
        <v>5</v>
      </c>
      <c r="C6828" s="1" t="s">
        <v>280</v>
      </c>
      <c r="D6828" s="1" t="s">
        <v>7</v>
      </c>
      <c r="E6828" s="1" t="s">
        <v>7</v>
      </c>
      <c r="F6828" s="1" t="s">
        <v>2</v>
      </c>
      <c r="G6828" s="2">
        <v>38.530369579512602</v>
      </c>
      <c r="H6828" s="1">
        <v>27.3</v>
      </c>
    </row>
    <row r="6829" spans="1:8" x14ac:dyDescent="0.3">
      <c r="A6829" s="7" t="s">
        <v>4046</v>
      </c>
      <c r="B6829" s="1" t="s">
        <v>5</v>
      </c>
      <c r="C6829" s="1" t="s">
        <v>280</v>
      </c>
      <c r="D6829" s="1" t="s">
        <v>7</v>
      </c>
      <c r="E6829" s="1" t="s">
        <v>7</v>
      </c>
      <c r="F6829" s="1" t="s">
        <v>1</v>
      </c>
      <c r="G6829" s="2">
        <v>17.302791433335202</v>
      </c>
      <c r="H6829" s="1">
        <v>21</v>
      </c>
    </row>
    <row r="6830" spans="1:8" x14ac:dyDescent="0.3">
      <c r="A6830" s="7" t="s">
        <v>4046</v>
      </c>
      <c r="B6830" s="1" t="s">
        <v>5</v>
      </c>
      <c r="C6830" s="1" t="s">
        <v>280</v>
      </c>
      <c r="D6830" s="1" t="s">
        <v>7</v>
      </c>
      <c r="E6830" s="1" t="s">
        <v>7</v>
      </c>
      <c r="F6830" s="1" t="s">
        <v>2</v>
      </c>
      <c r="G6830" s="2">
        <v>22.2613446661884</v>
      </c>
      <c r="H6830" s="1">
        <v>21</v>
      </c>
    </row>
    <row r="6831" spans="1:8" x14ac:dyDescent="0.3">
      <c r="A6831" s="7" t="s">
        <v>4047</v>
      </c>
      <c r="B6831" s="1" t="s">
        <v>5</v>
      </c>
      <c r="C6831" s="1" t="s">
        <v>280</v>
      </c>
      <c r="D6831" s="1" t="s">
        <v>7</v>
      </c>
      <c r="E6831" s="1" t="s">
        <v>7</v>
      </c>
      <c r="F6831" s="1" t="s">
        <v>1</v>
      </c>
      <c r="G6831" s="2">
        <v>15.795599445800001</v>
      </c>
      <c r="H6831" s="1">
        <v>13.3</v>
      </c>
    </row>
    <row r="6832" spans="1:8" x14ac:dyDescent="0.3">
      <c r="A6832" s="7" t="s">
        <v>4047</v>
      </c>
      <c r="B6832" s="1" t="s">
        <v>5</v>
      </c>
      <c r="C6832" s="1" t="s">
        <v>280</v>
      </c>
      <c r="D6832" s="1" t="s">
        <v>7</v>
      </c>
      <c r="E6832" s="1" t="s">
        <v>7</v>
      </c>
      <c r="F6832" s="1" t="s">
        <v>2</v>
      </c>
      <c r="G6832" s="2">
        <v>20.0098454449234</v>
      </c>
      <c r="H6832" s="1">
        <v>13.3</v>
      </c>
    </row>
    <row r="6833" spans="1:8" x14ac:dyDescent="0.3">
      <c r="A6833" s="7" t="s">
        <v>4048</v>
      </c>
      <c r="B6833" s="1" t="s">
        <v>5</v>
      </c>
      <c r="C6833" s="1" t="s">
        <v>280</v>
      </c>
      <c r="D6833" s="1" t="s">
        <v>7</v>
      </c>
      <c r="E6833" s="1" t="s">
        <v>7</v>
      </c>
      <c r="F6833" s="1" t="s">
        <v>1</v>
      </c>
      <c r="G6833" s="2">
        <v>20.4312093796554</v>
      </c>
      <c r="H6833" s="1">
        <v>28.2</v>
      </c>
    </row>
    <row r="6834" spans="1:8" x14ac:dyDescent="0.3">
      <c r="A6834" s="7" t="s">
        <v>4049</v>
      </c>
      <c r="B6834" s="1" t="s">
        <v>5</v>
      </c>
      <c r="C6834" s="1" t="s">
        <v>280</v>
      </c>
      <c r="D6834" s="1" t="s">
        <v>7</v>
      </c>
      <c r="E6834" s="1" t="s">
        <v>7</v>
      </c>
      <c r="F6834" s="1" t="s">
        <v>1</v>
      </c>
      <c r="G6834" s="2">
        <v>18.6817967822771</v>
      </c>
      <c r="H6834" s="1">
        <v>31.6</v>
      </c>
    </row>
    <row r="6835" spans="1:8" x14ac:dyDescent="0.3">
      <c r="A6835" s="7" t="s">
        <v>4049</v>
      </c>
      <c r="B6835" s="1" t="s">
        <v>5</v>
      </c>
      <c r="C6835" s="1" t="s">
        <v>280</v>
      </c>
      <c r="D6835" s="1" t="s">
        <v>7</v>
      </c>
      <c r="E6835" s="1" t="s">
        <v>7</v>
      </c>
      <c r="F6835" s="1" t="s">
        <v>2</v>
      </c>
      <c r="G6835" s="2">
        <v>24.350867267805299</v>
      </c>
      <c r="H6835" s="1">
        <v>31.6</v>
      </c>
    </row>
    <row r="6836" spans="1:8" x14ac:dyDescent="0.3">
      <c r="A6836" s="7" t="s">
        <v>4050</v>
      </c>
      <c r="B6836" s="1" t="s">
        <v>5</v>
      </c>
      <c r="C6836" s="1" t="s">
        <v>280</v>
      </c>
      <c r="D6836" s="1" t="s">
        <v>7</v>
      </c>
      <c r="E6836" s="1" t="s">
        <v>7</v>
      </c>
      <c r="F6836" s="1" t="s">
        <v>1</v>
      </c>
      <c r="G6836" s="2">
        <v>23.612074427296498</v>
      </c>
      <c r="H6836" s="1">
        <v>31.2</v>
      </c>
    </row>
    <row r="6837" spans="1:8" x14ac:dyDescent="0.3">
      <c r="A6837" s="7" t="s">
        <v>4050</v>
      </c>
      <c r="B6837" s="1" t="s">
        <v>5</v>
      </c>
      <c r="C6837" s="1" t="s">
        <v>280</v>
      </c>
      <c r="D6837" s="1" t="s">
        <v>7</v>
      </c>
      <c r="E6837" s="1" t="s">
        <v>7</v>
      </c>
      <c r="F6837" s="1" t="s">
        <v>2</v>
      </c>
      <c r="G6837" s="2">
        <v>32.0271997838705</v>
      </c>
      <c r="H6837" s="1">
        <v>31.2</v>
      </c>
    </row>
    <row r="6838" spans="1:8" x14ac:dyDescent="0.3">
      <c r="A6838" s="7" t="s">
        <v>4051</v>
      </c>
      <c r="B6838" s="1" t="s">
        <v>5</v>
      </c>
      <c r="C6838" s="1" t="s">
        <v>280</v>
      </c>
      <c r="D6838" s="1" t="s">
        <v>7</v>
      </c>
      <c r="E6838" s="1" t="s">
        <v>7</v>
      </c>
      <c r="F6838" s="1" t="s">
        <v>1</v>
      </c>
      <c r="G6838" s="2">
        <v>18.883403039793802</v>
      </c>
      <c r="H6838" s="1">
        <v>26.6</v>
      </c>
    </row>
    <row r="6839" spans="1:8" x14ac:dyDescent="0.3">
      <c r="A6839" s="7" t="s">
        <v>4051</v>
      </c>
      <c r="B6839" s="1" t="s">
        <v>5</v>
      </c>
      <c r="C6839" s="1" t="s">
        <v>280</v>
      </c>
      <c r="D6839" s="1" t="s">
        <v>7</v>
      </c>
      <c r="E6839" s="1" t="s">
        <v>7</v>
      </c>
      <c r="F6839" s="1" t="s">
        <v>2</v>
      </c>
      <c r="G6839" s="2">
        <v>24.658599594299599</v>
      </c>
      <c r="H6839" s="1">
        <v>26.6</v>
      </c>
    </row>
    <row r="6840" spans="1:8" x14ac:dyDescent="0.3">
      <c r="A6840" s="7" t="s">
        <v>4052</v>
      </c>
      <c r="B6840" s="1" t="s">
        <v>5</v>
      </c>
      <c r="C6840" s="1" t="s">
        <v>280</v>
      </c>
      <c r="D6840" s="1" t="s">
        <v>7</v>
      </c>
      <c r="E6840" s="1" t="s">
        <v>7</v>
      </c>
      <c r="F6840" s="1" t="s">
        <v>1</v>
      </c>
      <c r="G6840" s="2">
        <v>20.3269997487334</v>
      </c>
      <c r="H6840" s="1">
        <v>30.2</v>
      </c>
    </row>
    <row r="6841" spans="1:8" x14ac:dyDescent="0.3">
      <c r="A6841" s="7" t="s">
        <v>4052</v>
      </c>
      <c r="B6841" s="1" t="s">
        <v>5</v>
      </c>
      <c r="C6841" s="1" t="s">
        <v>280</v>
      </c>
      <c r="D6841" s="1" t="s">
        <v>7</v>
      </c>
      <c r="E6841" s="1" t="s">
        <v>7</v>
      </c>
      <c r="F6841" s="1" t="s">
        <v>2</v>
      </c>
      <c r="G6841" s="2">
        <v>26.878153101625699</v>
      </c>
      <c r="H6841" s="1">
        <v>30.2</v>
      </c>
    </row>
    <row r="6842" spans="1:8" x14ac:dyDescent="0.3">
      <c r="A6842" s="7" t="s">
        <v>4053</v>
      </c>
      <c r="B6842" s="1" t="s">
        <v>5</v>
      </c>
      <c r="C6842" s="1" t="s">
        <v>280</v>
      </c>
      <c r="D6842" s="1" t="s">
        <v>7</v>
      </c>
      <c r="E6842" s="1" t="s">
        <v>7</v>
      </c>
      <c r="F6842" s="1" t="s">
        <v>1</v>
      </c>
      <c r="G6842" s="2">
        <v>23.612074427296498</v>
      </c>
      <c r="H6842" s="1">
        <v>22</v>
      </c>
    </row>
    <row r="6843" spans="1:8" x14ac:dyDescent="0.3">
      <c r="A6843" s="7" t="s">
        <v>4053</v>
      </c>
      <c r="B6843" s="1" t="s">
        <v>5</v>
      </c>
      <c r="C6843" s="1" t="s">
        <v>280</v>
      </c>
      <c r="D6843" s="1" t="s">
        <v>7</v>
      </c>
      <c r="E6843" s="1" t="s">
        <v>7</v>
      </c>
      <c r="F6843" s="1" t="s">
        <v>2</v>
      </c>
      <c r="G6843" s="2">
        <v>32.0271997838705</v>
      </c>
      <c r="H6843" s="1">
        <v>22</v>
      </c>
    </row>
    <row r="6844" spans="1:8" x14ac:dyDescent="0.3">
      <c r="A6844" s="7" t="s">
        <v>4054</v>
      </c>
      <c r="B6844" s="1" t="s">
        <v>5</v>
      </c>
      <c r="C6844" s="1" t="s">
        <v>280</v>
      </c>
      <c r="D6844" s="1" t="s">
        <v>7</v>
      </c>
      <c r="E6844" s="1" t="s">
        <v>7</v>
      </c>
      <c r="F6844" s="1" t="s">
        <v>1</v>
      </c>
      <c r="G6844" s="2">
        <v>20.9630600758898</v>
      </c>
      <c r="H6844" s="1">
        <v>35.200000000000003</v>
      </c>
    </row>
    <row r="6845" spans="1:8" x14ac:dyDescent="0.3">
      <c r="A6845" s="7" t="s">
        <v>4054</v>
      </c>
      <c r="B6845" s="1" t="s">
        <v>5</v>
      </c>
      <c r="C6845" s="1" t="s">
        <v>280</v>
      </c>
      <c r="D6845" s="1" t="s">
        <v>7</v>
      </c>
      <c r="E6845" s="1" t="s">
        <v>7</v>
      </c>
      <c r="F6845" s="1" t="s">
        <v>2</v>
      </c>
      <c r="G6845" s="2">
        <v>27.864760594699099</v>
      </c>
      <c r="H6845" s="1">
        <v>35.200000000000003</v>
      </c>
    </row>
    <row r="6846" spans="1:8" x14ac:dyDescent="0.3">
      <c r="A6846" s="7" t="s">
        <v>4055</v>
      </c>
      <c r="B6846" s="1" t="s">
        <v>5</v>
      </c>
      <c r="C6846" s="1" t="s">
        <v>280</v>
      </c>
      <c r="D6846" s="1" t="s">
        <v>7</v>
      </c>
      <c r="E6846" s="1" t="s">
        <v>7</v>
      </c>
      <c r="F6846" s="1" t="s">
        <v>1</v>
      </c>
      <c r="G6846" s="2">
        <v>20.3269997487334</v>
      </c>
      <c r="H6846" s="1">
        <v>26.6</v>
      </c>
    </row>
    <row r="6847" spans="1:8" x14ac:dyDescent="0.3">
      <c r="A6847" s="7" t="s">
        <v>4055</v>
      </c>
      <c r="B6847" s="1" t="s">
        <v>5</v>
      </c>
      <c r="C6847" s="1" t="s">
        <v>280</v>
      </c>
      <c r="D6847" s="1" t="s">
        <v>7</v>
      </c>
      <c r="E6847" s="1" t="s">
        <v>7</v>
      </c>
      <c r="F6847" s="1" t="s">
        <v>2</v>
      </c>
      <c r="G6847" s="2">
        <v>26.878153101625699</v>
      </c>
      <c r="H6847" s="1">
        <v>26.6</v>
      </c>
    </row>
    <row r="6848" spans="1:8" x14ac:dyDescent="0.3">
      <c r="A6848" s="7" t="s">
        <v>4056</v>
      </c>
      <c r="B6848" s="1" t="s">
        <v>5</v>
      </c>
      <c r="C6848" s="1" t="s">
        <v>280</v>
      </c>
      <c r="D6848" s="1" t="s">
        <v>7</v>
      </c>
      <c r="E6848" s="1" t="s">
        <v>7</v>
      </c>
      <c r="F6848" s="1" t="s">
        <v>1</v>
      </c>
      <c r="G6848" s="2">
        <v>23.384900756234</v>
      </c>
      <c r="H6848" s="1">
        <v>30.7</v>
      </c>
    </row>
    <row r="6849" spans="1:8" x14ac:dyDescent="0.3">
      <c r="A6849" s="7" t="s">
        <v>4056</v>
      </c>
      <c r="B6849" s="1" t="s">
        <v>5</v>
      </c>
      <c r="C6849" s="1" t="s">
        <v>280</v>
      </c>
      <c r="D6849" s="1" t="s">
        <v>7</v>
      </c>
      <c r="E6849" s="1" t="s">
        <v>7</v>
      </c>
      <c r="F6849" s="1" t="s">
        <v>2</v>
      </c>
      <c r="G6849" s="2">
        <v>31.666983789503298</v>
      </c>
      <c r="H6849" s="1">
        <v>30.7</v>
      </c>
    </row>
    <row r="6850" spans="1:8" x14ac:dyDescent="0.3">
      <c r="A6850" s="7" t="s">
        <v>4057</v>
      </c>
      <c r="B6850" s="1" t="s">
        <v>5</v>
      </c>
      <c r="C6850" s="1" t="s">
        <v>280</v>
      </c>
      <c r="D6850" s="1" t="s">
        <v>7</v>
      </c>
      <c r="E6850" s="1" t="s">
        <v>7</v>
      </c>
      <c r="F6850" s="1" t="s">
        <v>1</v>
      </c>
      <c r="G6850" s="2">
        <v>18.481343549023499</v>
      </c>
      <c r="H6850" s="1">
        <v>17.7</v>
      </c>
    </row>
    <row r="6851" spans="1:8" x14ac:dyDescent="0.3">
      <c r="A6851" s="7" t="s">
        <v>4057</v>
      </c>
      <c r="B6851" s="1" t="s">
        <v>5</v>
      </c>
      <c r="C6851" s="1" t="s">
        <v>280</v>
      </c>
      <c r="D6851" s="1" t="s">
        <v>7</v>
      </c>
      <c r="E6851" s="1" t="s">
        <v>7</v>
      </c>
      <c r="F6851" s="1" t="s">
        <v>2</v>
      </c>
      <c r="G6851" s="2">
        <v>24.045454046350301</v>
      </c>
      <c r="H6851" s="1">
        <v>17.7</v>
      </c>
    </row>
    <row r="6852" spans="1:8" x14ac:dyDescent="0.3">
      <c r="A6852" s="7" t="s">
        <v>4058</v>
      </c>
      <c r="B6852" s="1" t="s">
        <v>5</v>
      </c>
      <c r="C6852" s="1" t="s">
        <v>280</v>
      </c>
      <c r="D6852" s="1" t="s">
        <v>7</v>
      </c>
      <c r="E6852" s="1" t="s">
        <v>7</v>
      </c>
      <c r="F6852" s="1" t="s">
        <v>1</v>
      </c>
      <c r="G6852" s="2">
        <v>22.487901010578099</v>
      </c>
      <c r="H6852" s="1">
        <v>35.700000000000003</v>
      </c>
    </row>
    <row r="6853" spans="1:8" x14ac:dyDescent="0.3">
      <c r="A6853" s="7" t="s">
        <v>4058</v>
      </c>
      <c r="B6853" s="1" t="s">
        <v>5</v>
      </c>
      <c r="C6853" s="1" t="s">
        <v>280</v>
      </c>
      <c r="D6853" s="1" t="s">
        <v>7</v>
      </c>
      <c r="E6853" s="1" t="s">
        <v>7</v>
      </c>
      <c r="F6853" s="1" t="s">
        <v>2</v>
      </c>
      <c r="G6853" s="2">
        <v>30.250516891933302</v>
      </c>
      <c r="H6853" s="1">
        <v>35.700000000000003</v>
      </c>
    </row>
    <row r="6854" spans="1:8" x14ac:dyDescent="0.3">
      <c r="A6854" s="7" t="s">
        <v>4059</v>
      </c>
      <c r="B6854" s="1" t="s">
        <v>5</v>
      </c>
      <c r="C6854" s="1" t="s">
        <v>280</v>
      </c>
      <c r="D6854" s="1" t="s">
        <v>7</v>
      </c>
      <c r="E6854" s="1" t="s">
        <v>7</v>
      </c>
      <c r="F6854" s="1" t="s">
        <v>1</v>
      </c>
      <c r="G6854" s="2">
        <v>16.7290138891507</v>
      </c>
      <c r="H6854" s="1">
        <v>36.5</v>
      </c>
    </row>
    <row r="6855" spans="1:8" x14ac:dyDescent="0.3">
      <c r="A6855" s="7" t="s">
        <v>4059</v>
      </c>
      <c r="B6855" s="1" t="s">
        <v>5</v>
      </c>
      <c r="C6855" s="1" t="s">
        <v>280</v>
      </c>
      <c r="D6855" s="1" t="s">
        <v>7</v>
      </c>
      <c r="E6855" s="1" t="s">
        <v>7</v>
      </c>
      <c r="F6855" s="1" t="s">
        <v>2</v>
      </c>
      <c r="G6855" s="2">
        <v>21.4001168950806</v>
      </c>
      <c r="H6855" s="1">
        <v>36.5</v>
      </c>
    </row>
    <row r="6856" spans="1:8" x14ac:dyDescent="0.3">
      <c r="A6856" s="7" t="s">
        <v>4060</v>
      </c>
      <c r="B6856" s="1" t="s">
        <v>5</v>
      </c>
      <c r="C6856" s="1" t="s">
        <v>280</v>
      </c>
      <c r="D6856" s="1" t="s">
        <v>7</v>
      </c>
      <c r="E6856" s="1" t="s">
        <v>7</v>
      </c>
      <c r="F6856" s="1" t="s">
        <v>1</v>
      </c>
      <c r="G6856" s="2">
        <v>26.1884326786084</v>
      </c>
      <c r="H6856" s="1">
        <v>26.3</v>
      </c>
    </row>
    <row r="6857" spans="1:8" x14ac:dyDescent="0.3">
      <c r="A6857" s="7" t="s">
        <v>4060</v>
      </c>
      <c r="B6857" s="1" t="s">
        <v>5</v>
      </c>
      <c r="C6857" s="1" t="s">
        <v>280</v>
      </c>
      <c r="D6857" s="1" t="s">
        <v>7</v>
      </c>
      <c r="E6857" s="1" t="s">
        <v>7</v>
      </c>
      <c r="F6857" s="1" t="s">
        <v>2</v>
      </c>
      <c r="G6857" s="2">
        <v>36.152555004225597</v>
      </c>
      <c r="H6857" s="1">
        <v>26.3</v>
      </c>
    </row>
    <row r="6858" spans="1:8" x14ac:dyDescent="0.3">
      <c r="A6858" s="7" t="s">
        <v>4061</v>
      </c>
      <c r="B6858" s="1" t="s">
        <v>5</v>
      </c>
      <c r="C6858" s="1" t="s">
        <v>280</v>
      </c>
      <c r="D6858" s="1" t="s">
        <v>7</v>
      </c>
      <c r="E6858" s="1" t="s">
        <v>7</v>
      </c>
      <c r="F6858" s="1" t="s">
        <v>1</v>
      </c>
      <c r="G6858" s="2">
        <v>16.7290138891507</v>
      </c>
      <c r="H6858" s="1">
        <v>20</v>
      </c>
    </row>
    <row r="6859" spans="1:8" x14ac:dyDescent="0.3">
      <c r="A6859" s="7" t="s">
        <v>4061</v>
      </c>
      <c r="B6859" s="1" t="s">
        <v>5</v>
      </c>
      <c r="C6859" s="1" t="s">
        <v>280</v>
      </c>
      <c r="D6859" s="1" t="s">
        <v>7</v>
      </c>
      <c r="E6859" s="1" t="s">
        <v>7</v>
      </c>
      <c r="F6859" s="1" t="s">
        <v>2</v>
      </c>
      <c r="G6859" s="2">
        <v>21.4001168950806</v>
      </c>
      <c r="H6859" s="1">
        <v>20</v>
      </c>
    </row>
    <row r="6860" spans="1:8" x14ac:dyDescent="0.3">
      <c r="A6860" s="7" t="s">
        <v>4062</v>
      </c>
      <c r="B6860" s="1" t="s">
        <v>5</v>
      </c>
      <c r="C6860" s="1" t="s">
        <v>280</v>
      </c>
      <c r="D6860" s="1" t="s">
        <v>7</v>
      </c>
      <c r="E6860" s="1" t="s">
        <v>7</v>
      </c>
      <c r="F6860" s="1" t="s">
        <v>1</v>
      </c>
      <c r="G6860" s="2">
        <v>18.481343549023499</v>
      </c>
      <c r="H6860" s="1">
        <v>29.1</v>
      </c>
    </row>
    <row r="6861" spans="1:8" x14ac:dyDescent="0.3">
      <c r="A6861" s="7" t="s">
        <v>4062</v>
      </c>
      <c r="B6861" s="1" t="s">
        <v>5</v>
      </c>
      <c r="C6861" s="1" t="s">
        <v>280</v>
      </c>
      <c r="D6861" s="1" t="s">
        <v>7</v>
      </c>
      <c r="E6861" s="1" t="s">
        <v>7</v>
      </c>
      <c r="F6861" s="1" t="s">
        <v>2</v>
      </c>
      <c r="G6861" s="2">
        <v>24.045454046350301</v>
      </c>
      <c r="H6861" s="1">
        <v>29.1</v>
      </c>
    </row>
    <row r="6862" spans="1:8" x14ac:dyDescent="0.3">
      <c r="A6862" s="7" t="s">
        <v>4063</v>
      </c>
      <c r="B6862" s="1" t="s">
        <v>5</v>
      </c>
      <c r="C6862" s="1" t="s">
        <v>280</v>
      </c>
      <c r="D6862" s="1" t="s">
        <v>7</v>
      </c>
      <c r="E6862" s="1" t="s">
        <v>7</v>
      </c>
      <c r="F6862" s="1" t="s">
        <v>1</v>
      </c>
      <c r="G6862" s="2">
        <v>30.9750557027645</v>
      </c>
      <c r="H6862" s="1">
        <v>42.5</v>
      </c>
    </row>
    <row r="6863" spans="1:8" x14ac:dyDescent="0.3">
      <c r="A6863" s="7" t="s">
        <v>4063</v>
      </c>
      <c r="B6863" s="1" t="s">
        <v>5</v>
      </c>
      <c r="C6863" s="1" t="s">
        <v>280</v>
      </c>
      <c r="D6863" s="1" t="s">
        <v>7</v>
      </c>
      <c r="E6863" s="1" t="s">
        <v>7</v>
      </c>
      <c r="F6863" s="1" t="s">
        <v>2</v>
      </c>
      <c r="G6863" s="2">
        <v>43.998022850127398</v>
      </c>
      <c r="H6863" s="1">
        <v>42.5</v>
      </c>
    </row>
    <row r="6864" spans="1:8" x14ac:dyDescent="0.3">
      <c r="A6864" s="7" t="s">
        <v>4064</v>
      </c>
      <c r="B6864" s="1" t="s">
        <v>5</v>
      </c>
      <c r="C6864" s="1" t="s">
        <v>280</v>
      </c>
      <c r="D6864" s="1" t="s">
        <v>7</v>
      </c>
      <c r="E6864" s="1" t="s">
        <v>7</v>
      </c>
      <c r="F6864" s="1" t="s">
        <v>1</v>
      </c>
      <c r="G6864" s="2">
        <v>20.3269997487334</v>
      </c>
      <c r="H6864" s="1">
        <v>22.2</v>
      </c>
    </row>
    <row r="6865" spans="1:8" x14ac:dyDescent="0.3">
      <c r="A6865" s="7" t="s">
        <v>4064</v>
      </c>
      <c r="B6865" s="1" t="s">
        <v>5</v>
      </c>
      <c r="C6865" s="1" t="s">
        <v>280</v>
      </c>
      <c r="D6865" s="1" t="s">
        <v>7</v>
      </c>
      <c r="E6865" s="1" t="s">
        <v>7</v>
      </c>
      <c r="F6865" s="1" t="s">
        <v>2</v>
      </c>
      <c r="G6865" s="2">
        <v>26.878153101625699</v>
      </c>
      <c r="H6865" s="1">
        <v>22.2</v>
      </c>
    </row>
    <row r="6866" spans="1:8" x14ac:dyDescent="0.3">
      <c r="A6866" s="7" t="s">
        <v>4065</v>
      </c>
      <c r="B6866" s="1" t="s">
        <v>107</v>
      </c>
      <c r="C6866" s="1" t="s">
        <v>307</v>
      </c>
      <c r="D6866" s="1" t="s">
        <v>7</v>
      </c>
      <c r="E6866" s="1" t="s">
        <v>7</v>
      </c>
      <c r="F6866" s="1" t="s">
        <v>2</v>
      </c>
      <c r="G6866" s="2">
        <v>144.55172654127</v>
      </c>
      <c r="H6866" s="1">
        <v>175.5</v>
      </c>
    </row>
    <row r="6867" spans="1:8" x14ac:dyDescent="0.3">
      <c r="A6867" s="7" t="s">
        <v>4065</v>
      </c>
      <c r="B6867" s="1" t="s">
        <v>107</v>
      </c>
      <c r="C6867" s="1" t="s">
        <v>307</v>
      </c>
      <c r="D6867" s="1" t="s">
        <v>7</v>
      </c>
      <c r="E6867" s="1" t="s">
        <v>7</v>
      </c>
      <c r="F6867" s="1" t="s">
        <v>1</v>
      </c>
      <c r="G6867" s="2">
        <v>148.76199479573401</v>
      </c>
      <c r="H6867" s="1">
        <v>175.5</v>
      </c>
    </row>
    <row r="6868" spans="1:8" x14ac:dyDescent="0.3">
      <c r="A6868" s="7" t="s">
        <v>4066</v>
      </c>
      <c r="B6868" s="1" t="s">
        <v>107</v>
      </c>
      <c r="C6868" s="1" t="s">
        <v>307</v>
      </c>
      <c r="D6868" s="1" t="s">
        <v>7</v>
      </c>
      <c r="E6868" s="1" t="s">
        <v>7</v>
      </c>
      <c r="F6868" s="1" t="s">
        <v>2</v>
      </c>
      <c r="G6868" s="2">
        <v>129.28771769068601</v>
      </c>
      <c r="H6868" s="1">
        <v>124</v>
      </c>
    </row>
    <row r="6869" spans="1:8" x14ac:dyDescent="0.3">
      <c r="A6869" s="7" t="s">
        <v>4066</v>
      </c>
      <c r="B6869" s="1" t="s">
        <v>107</v>
      </c>
      <c r="C6869" s="1" t="s">
        <v>307</v>
      </c>
      <c r="D6869" s="1" t="s">
        <v>7</v>
      </c>
      <c r="E6869" s="1" t="s">
        <v>7</v>
      </c>
      <c r="F6869" s="1" t="s">
        <v>1</v>
      </c>
      <c r="G6869" s="2">
        <v>145.215911754714</v>
      </c>
      <c r="H6869" s="1">
        <v>124</v>
      </c>
    </row>
    <row r="6870" spans="1:8" x14ac:dyDescent="0.3">
      <c r="A6870" s="7" t="s">
        <v>4067</v>
      </c>
      <c r="B6870" s="1" t="s">
        <v>107</v>
      </c>
      <c r="C6870" s="1" t="s">
        <v>307</v>
      </c>
      <c r="D6870" s="1" t="s">
        <v>7</v>
      </c>
      <c r="E6870" s="1" t="s">
        <v>7</v>
      </c>
      <c r="F6870" s="1" t="s">
        <v>1</v>
      </c>
      <c r="G6870" s="2">
        <v>98.663142074465</v>
      </c>
      <c r="H6870" s="1">
        <v>135</v>
      </c>
    </row>
    <row r="6871" spans="1:8" x14ac:dyDescent="0.3">
      <c r="A6871" s="7" t="s">
        <v>4067</v>
      </c>
      <c r="B6871" s="1" t="s">
        <v>107</v>
      </c>
      <c r="C6871" s="1" t="s">
        <v>307</v>
      </c>
      <c r="D6871" s="1" t="s">
        <v>7</v>
      </c>
      <c r="E6871" s="1" t="s">
        <v>7</v>
      </c>
      <c r="F6871" s="1" t="s">
        <v>2</v>
      </c>
      <c r="G6871" s="2">
        <v>111.03527852469399</v>
      </c>
      <c r="H6871" s="1">
        <v>135</v>
      </c>
    </row>
    <row r="6872" spans="1:8" x14ac:dyDescent="0.3">
      <c r="A6872" s="7" t="s">
        <v>4068</v>
      </c>
      <c r="B6872" s="1" t="s">
        <v>107</v>
      </c>
      <c r="C6872" s="1" t="s">
        <v>307</v>
      </c>
      <c r="D6872" s="1" t="s">
        <v>7</v>
      </c>
      <c r="E6872" s="1" t="s">
        <v>7</v>
      </c>
      <c r="F6872" s="1" t="s">
        <v>2</v>
      </c>
      <c r="G6872" s="2">
        <v>172.68329169478</v>
      </c>
      <c r="H6872" s="1">
        <v>312.8</v>
      </c>
    </row>
    <row r="6873" spans="1:8" x14ac:dyDescent="0.3">
      <c r="A6873" s="7" t="s">
        <v>4068</v>
      </c>
      <c r="B6873" s="1" t="s">
        <v>107</v>
      </c>
      <c r="C6873" s="1" t="s">
        <v>307</v>
      </c>
      <c r="D6873" s="1" t="s">
        <v>7</v>
      </c>
      <c r="E6873" s="1" t="s">
        <v>7</v>
      </c>
      <c r="F6873" s="1" t="s">
        <v>1</v>
      </c>
      <c r="G6873" s="2">
        <v>174.783540017897</v>
      </c>
      <c r="H6873" s="1">
        <v>312.8</v>
      </c>
    </row>
    <row r="6874" spans="1:8" x14ac:dyDescent="0.3">
      <c r="A6874" s="7" t="s">
        <v>4069</v>
      </c>
      <c r="B6874" s="1" t="s">
        <v>5</v>
      </c>
      <c r="C6874" s="1" t="s">
        <v>4070</v>
      </c>
      <c r="D6874" s="1" t="s">
        <v>7</v>
      </c>
      <c r="E6874" s="1" t="s">
        <v>7</v>
      </c>
      <c r="F6874" s="1" t="s">
        <v>1</v>
      </c>
      <c r="G6874" s="2">
        <v>6.9767358504660901</v>
      </c>
      <c r="H6874" s="1">
        <v>20.9</v>
      </c>
    </row>
    <row r="6875" spans="1:8" x14ac:dyDescent="0.3">
      <c r="A6875" s="7" t="s">
        <v>4071</v>
      </c>
      <c r="B6875" s="1" t="s">
        <v>5</v>
      </c>
      <c r="C6875" s="1" t="s">
        <v>4070</v>
      </c>
      <c r="D6875" s="1" t="s">
        <v>7</v>
      </c>
      <c r="E6875" s="1" t="s">
        <v>7</v>
      </c>
      <c r="F6875" s="1" t="s">
        <v>1</v>
      </c>
      <c r="G6875" s="2">
        <v>7.8714631190783404</v>
      </c>
      <c r="H6875" s="1">
        <v>20.5</v>
      </c>
    </row>
    <row r="6876" spans="1:8" x14ac:dyDescent="0.3">
      <c r="A6876" s="7" t="s">
        <v>4072</v>
      </c>
      <c r="B6876" s="1" t="s">
        <v>5</v>
      </c>
      <c r="C6876" s="1" t="s">
        <v>4070</v>
      </c>
      <c r="D6876" s="1" t="s">
        <v>7</v>
      </c>
      <c r="E6876" s="1" t="s">
        <v>7</v>
      </c>
      <c r="F6876" s="1" t="s">
        <v>1</v>
      </c>
      <c r="G6876" s="2">
        <v>6.1434898647681901</v>
      </c>
      <c r="H6876" s="1">
        <v>12</v>
      </c>
    </row>
    <row r="6877" spans="1:8" x14ac:dyDescent="0.3">
      <c r="A6877" s="7" t="s">
        <v>4073</v>
      </c>
      <c r="B6877" s="1" t="s">
        <v>130</v>
      </c>
      <c r="C6877" s="1" t="s">
        <v>454</v>
      </c>
      <c r="D6877" s="1" t="s">
        <v>7</v>
      </c>
      <c r="E6877" s="1" t="s">
        <v>7</v>
      </c>
      <c r="F6877" s="1" t="s">
        <v>1</v>
      </c>
      <c r="G6877" s="2">
        <v>157.649775767824</v>
      </c>
      <c r="H6877" s="1">
        <v>159</v>
      </c>
    </row>
    <row r="6878" spans="1:8" x14ac:dyDescent="0.3">
      <c r="A6878" s="7" t="s">
        <v>4073</v>
      </c>
      <c r="B6878" s="1" t="s">
        <v>130</v>
      </c>
      <c r="C6878" s="1" t="s">
        <v>454</v>
      </c>
      <c r="D6878" s="1" t="s">
        <v>7</v>
      </c>
      <c r="E6878" s="1" t="s">
        <v>7</v>
      </c>
      <c r="F6878" s="1" t="s">
        <v>2</v>
      </c>
      <c r="G6878" s="2">
        <v>157.886559882954</v>
      </c>
      <c r="H6878" s="1">
        <v>159</v>
      </c>
    </row>
    <row r="6879" spans="1:8" x14ac:dyDescent="0.3">
      <c r="A6879" s="7" t="s">
        <v>4074</v>
      </c>
      <c r="B6879" s="1" t="s">
        <v>130</v>
      </c>
      <c r="C6879" s="1" t="s">
        <v>685</v>
      </c>
      <c r="D6879" s="1" t="s">
        <v>7</v>
      </c>
      <c r="E6879" s="1" t="s">
        <v>7</v>
      </c>
      <c r="F6879" s="1" t="s">
        <v>1</v>
      </c>
      <c r="G6879" s="2">
        <v>122.42704539523901</v>
      </c>
      <c r="H6879" s="1">
        <v>237.3</v>
      </c>
    </row>
    <row r="6880" spans="1:8" x14ac:dyDescent="0.3">
      <c r="A6880" s="7" t="s">
        <v>4075</v>
      </c>
      <c r="B6880" s="1" t="s">
        <v>130</v>
      </c>
      <c r="C6880" s="1" t="s">
        <v>685</v>
      </c>
      <c r="D6880" s="1" t="s">
        <v>7</v>
      </c>
      <c r="E6880" s="1" t="s">
        <v>7</v>
      </c>
      <c r="F6880" s="1" t="s">
        <v>1</v>
      </c>
      <c r="G6880" s="2">
        <v>305.88958610771999</v>
      </c>
      <c r="H6880" s="1">
        <v>362</v>
      </c>
    </row>
    <row r="6881" spans="1:8" x14ac:dyDescent="0.3">
      <c r="A6881" s="7" t="s">
        <v>4075</v>
      </c>
      <c r="B6881" s="1" t="s">
        <v>130</v>
      </c>
      <c r="C6881" s="1" t="s">
        <v>685</v>
      </c>
      <c r="D6881" s="1" t="s">
        <v>7</v>
      </c>
      <c r="E6881" s="1" t="s">
        <v>7</v>
      </c>
      <c r="F6881" s="1" t="s">
        <v>2</v>
      </c>
      <c r="G6881" s="2">
        <v>376.74309541316899</v>
      </c>
      <c r="H6881" s="1">
        <v>362</v>
      </c>
    </row>
    <row r="6882" spans="1:8" x14ac:dyDescent="0.3">
      <c r="A6882" s="7" t="s">
        <v>4076</v>
      </c>
      <c r="B6882" s="1" t="s">
        <v>130</v>
      </c>
      <c r="C6882" s="1" t="s">
        <v>685</v>
      </c>
      <c r="D6882" s="1" t="s">
        <v>7</v>
      </c>
      <c r="E6882" s="1" t="s">
        <v>7</v>
      </c>
      <c r="F6882" s="1" t="s">
        <v>1</v>
      </c>
      <c r="G6882" s="2">
        <v>221.44603050677401</v>
      </c>
      <c r="H6882" s="1">
        <v>325.5</v>
      </c>
    </row>
    <row r="6883" spans="1:8" x14ac:dyDescent="0.3">
      <c r="A6883" s="7" t="s">
        <v>4077</v>
      </c>
      <c r="B6883" s="1" t="s">
        <v>139</v>
      </c>
      <c r="C6883" s="1" t="s">
        <v>2338</v>
      </c>
      <c r="D6883" s="1" t="s">
        <v>7</v>
      </c>
      <c r="E6883" s="1" t="s">
        <v>7</v>
      </c>
      <c r="F6883" s="1" t="s">
        <v>1</v>
      </c>
      <c r="G6883" s="2">
        <v>124.204614118178</v>
      </c>
      <c r="H6883" s="1">
        <v>482.5</v>
      </c>
    </row>
    <row r="6884" spans="1:8" x14ac:dyDescent="0.3">
      <c r="A6884" s="7" t="s">
        <v>4078</v>
      </c>
      <c r="B6884" s="1" t="s">
        <v>113</v>
      </c>
      <c r="C6884" s="1" t="s">
        <v>114</v>
      </c>
      <c r="D6884" s="1" t="s">
        <v>7</v>
      </c>
      <c r="E6884" s="1" t="s">
        <v>311</v>
      </c>
      <c r="F6884" s="1" t="s">
        <v>2</v>
      </c>
      <c r="G6884" s="2">
        <v>272.570891992881</v>
      </c>
      <c r="H6884" s="1" t="s">
        <v>235</v>
      </c>
    </row>
    <row r="6885" spans="1:8" x14ac:dyDescent="0.3">
      <c r="A6885" s="7" t="s">
        <v>4078</v>
      </c>
      <c r="B6885" s="1" t="s">
        <v>113</v>
      </c>
      <c r="C6885" s="1" t="s">
        <v>114</v>
      </c>
      <c r="D6885" s="1" t="s">
        <v>7</v>
      </c>
      <c r="E6885" s="1" t="s">
        <v>311</v>
      </c>
      <c r="F6885" s="1" t="s">
        <v>1</v>
      </c>
      <c r="G6885" s="2">
        <v>272.570891992881</v>
      </c>
      <c r="H6885" s="1" t="s">
        <v>235</v>
      </c>
    </row>
    <row r="6886" spans="1:8" x14ac:dyDescent="0.3">
      <c r="A6886" s="7" t="s">
        <v>4079</v>
      </c>
      <c r="B6886" s="1" t="s">
        <v>113</v>
      </c>
      <c r="C6886" s="1" t="s">
        <v>114</v>
      </c>
      <c r="D6886" s="1" t="s">
        <v>7</v>
      </c>
      <c r="E6886" s="1" t="s">
        <v>7</v>
      </c>
      <c r="F6886" s="1" t="s">
        <v>2</v>
      </c>
      <c r="G6886" s="2">
        <v>411.91787099474402</v>
      </c>
      <c r="H6886" s="1">
        <v>319</v>
      </c>
    </row>
    <row r="6887" spans="1:8" x14ac:dyDescent="0.3">
      <c r="A6887" s="7" t="s">
        <v>4079</v>
      </c>
      <c r="B6887" s="1" t="s">
        <v>113</v>
      </c>
      <c r="C6887" s="1" t="s">
        <v>114</v>
      </c>
      <c r="D6887" s="1" t="s">
        <v>7</v>
      </c>
      <c r="E6887" s="1" t="s">
        <v>7</v>
      </c>
      <c r="F6887" s="1" t="s">
        <v>1</v>
      </c>
      <c r="G6887" s="2">
        <v>411.91787099474402</v>
      </c>
      <c r="H6887" s="1">
        <v>319</v>
      </c>
    </row>
    <row r="6888" spans="1:8" x14ac:dyDescent="0.3">
      <c r="A6888" s="7" t="s">
        <v>4080</v>
      </c>
      <c r="B6888" s="1" t="s">
        <v>113</v>
      </c>
      <c r="C6888" s="1" t="s">
        <v>114</v>
      </c>
      <c r="D6888" s="1" t="s">
        <v>7</v>
      </c>
      <c r="E6888" s="1" t="s">
        <v>7</v>
      </c>
      <c r="F6888" s="1" t="s">
        <v>2</v>
      </c>
      <c r="G6888" s="2">
        <v>909.78778938231096</v>
      </c>
      <c r="H6888" s="1">
        <v>1100</v>
      </c>
    </row>
    <row r="6889" spans="1:8" x14ac:dyDescent="0.3">
      <c r="A6889" s="7" t="s">
        <v>4080</v>
      </c>
      <c r="B6889" s="1" t="s">
        <v>113</v>
      </c>
      <c r="C6889" s="1" t="s">
        <v>114</v>
      </c>
      <c r="D6889" s="1" t="s">
        <v>7</v>
      </c>
      <c r="E6889" s="1" t="s">
        <v>7</v>
      </c>
      <c r="F6889" s="1" t="s">
        <v>1</v>
      </c>
      <c r="G6889" s="2">
        <v>909.78778938231096</v>
      </c>
      <c r="H6889" s="1">
        <v>1100</v>
      </c>
    </row>
    <row r="6890" spans="1:8" x14ac:dyDescent="0.3">
      <c r="A6890" s="7" t="s">
        <v>4081</v>
      </c>
      <c r="B6890" s="1" t="s">
        <v>113</v>
      </c>
      <c r="C6890" s="1" t="s">
        <v>114</v>
      </c>
      <c r="D6890" s="1" t="s">
        <v>7</v>
      </c>
      <c r="E6890" s="1" t="s">
        <v>7</v>
      </c>
      <c r="F6890" s="1" t="s">
        <v>2</v>
      </c>
      <c r="G6890" s="2">
        <v>926.33622612128204</v>
      </c>
      <c r="H6890" s="1">
        <v>829.5</v>
      </c>
    </row>
    <row r="6891" spans="1:8" x14ac:dyDescent="0.3">
      <c r="A6891" s="7" t="s">
        <v>4081</v>
      </c>
      <c r="B6891" s="1" t="s">
        <v>113</v>
      </c>
      <c r="C6891" s="1" t="s">
        <v>114</v>
      </c>
      <c r="D6891" s="1" t="s">
        <v>7</v>
      </c>
      <c r="E6891" s="1" t="s">
        <v>7</v>
      </c>
      <c r="F6891" s="1" t="s">
        <v>1</v>
      </c>
      <c r="G6891" s="2">
        <v>926.33622612128204</v>
      </c>
      <c r="H6891" s="1">
        <v>829.5</v>
      </c>
    </row>
    <row r="6892" spans="1:8" x14ac:dyDescent="0.3">
      <c r="A6892" s="7" t="s">
        <v>4082</v>
      </c>
      <c r="B6892" s="1" t="s">
        <v>113</v>
      </c>
      <c r="C6892" s="1" t="s">
        <v>114</v>
      </c>
      <c r="D6892" s="1" t="s">
        <v>7</v>
      </c>
      <c r="E6892" s="1" t="s">
        <v>7</v>
      </c>
      <c r="F6892" s="1" t="s">
        <v>2</v>
      </c>
      <c r="G6892" s="2">
        <v>1777.46982325411</v>
      </c>
      <c r="H6892" s="1">
        <v>1646</v>
      </c>
    </row>
    <row r="6893" spans="1:8" x14ac:dyDescent="0.3">
      <c r="A6893" s="7" t="s">
        <v>4082</v>
      </c>
      <c r="B6893" s="1" t="s">
        <v>113</v>
      </c>
      <c r="C6893" s="1" t="s">
        <v>114</v>
      </c>
      <c r="D6893" s="1" t="s">
        <v>7</v>
      </c>
      <c r="E6893" s="1" t="s">
        <v>7</v>
      </c>
      <c r="F6893" s="1" t="s">
        <v>1</v>
      </c>
      <c r="G6893" s="2">
        <v>1777.46982325411</v>
      </c>
      <c r="H6893" s="1">
        <v>1646</v>
      </c>
    </row>
    <row r="6894" spans="1:8" x14ac:dyDescent="0.3">
      <c r="A6894" s="7" t="s">
        <v>4083</v>
      </c>
      <c r="B6894" s="1" t="s">
        <v>113</v>
      </c>
      <c r="C6894" s="1" t="s">
        <v>114</v>
      </c>
      <c r="D6894" s="1" t="s">
        <v>7</v>
      </c>
      <c r="E6894" s="1" t="s">
        <v>7</v>
      </c>
      <c r="F6894" s="1" t="s">
        <v>2</v>
      </c>
      <c r="G6894" s="2">
        <v>329.762540853774</v>
      </c>
      <c r="H6894" s="1">
        <v>292</v>
      </c>
    </row>
    <row r="6895" spans="1:8" x14ac:dyDescent="0.3">
      <c r="A6895" s="7" t="s">
        <v>4083</v>
      </c>
      <c r="B6895" s="1" t="s">
        <v>113</v>
      </c>
      <c r="C6895" s="1" t="s">
        <v>114</v>
      </c>
      <c r="D6895" s="1" t="s">
        <v>7</v>
      </c>
      <c r="E6895" s="1" t="s">
        <v>7</v>
      </c>
      <c r="F6895" s="1" t="s">
        <v>1</v>
      </c>
      <c r="G6895" s="2">
        <v>329.762540853774</v>
      </c>
      <c r="H6895" s="1">
        <v>292</v>
      </c>
    </row>
    <row r="6896" spans="1:8" x14ac:dyDescent="0.3">
      <c r="A6896" s="7" t="s">
        <v>4084</v>
      </c>
      <c r="B6896" s="1" t="s">
        <v>113</v>
      </c>
      <c r="C6896" s="1" t="s">
        <v>114</v>
      </c>
      <c r="D6896" s="1" t="s">
        <v>7</v>
      </c>
      <c r="E6896" s="1" t="s">
        <v>7</v>
      </c>
      <c r="F6896" s="1" t="s">
        <v>2</v>
      </c>
      <c r="G6896" s="2">
        <v>166.45029601592</v>
      </c>
      <c r="H6896" s="1">
        <v>321</v>
      </c>
    </row>
    <row r="6897" spans="1:8" x14ac:dyDescent="0.3">
      <c r="A6897" s="7" t="s">
        <v>4084</v>
      </c>
      <c r="B6897" s="1" t="s">
        <v>113</v>
      </c>
      <c r="C6897" s="1" t="s">
        <v>114</v>
      </c>
      <c r="D6897" s="1" t="s">
        <v>7</v>
      </c>
      <c r="E6897" s="1" t="s">
        <v>7</v>
      </c>
      <c r="F6897" s="1" t="s">
        <v>1</v>
      </c>
      <c r="G6897" s="2">
        <v>166.45029601592</v>
      </c>
      <c r="H6897" s="1">
        <v>321</v>
      </c>
    </row>
    <row r="6898" spans="1:8" x14ac:dyDescent="0.3">
      <c r="A6898" s="7" t="s">
        <v>4085</v>
      </c>
      <c r="B6898" s="1" t="s">
        <v>113</v>
      </c>
      <c r="C6898" s="1" t="s">
        <v>114</v>
      </c>
      <c r="D6898" s="1" t="s">
        <v>7</v>
      </c>
      <c r="E6898" s="1" t="s">
        <v>7</v>
      </c>
      <c r="F6898" s="1" t="s">
        <v>2</v>
      </c>
      <c r="G6898" s="2">
        <v>345.53850481301299</v>
      </c>
      <c r="H6898" s="1">
        <v>358</v>
      </c>
    </row>
    <row r="6899" spans="1:8" x14ac:dyDescent="0.3">
      <c r="A6899" s="7" t="s">
        <v>4085</v>
      </c>
      <c r="B6899" s="1" t="s">
        <v>113</v>
      </c>
      <c r="C6899" s="1" t="s">
        <v>114</v>
      </c>
      <c r="D6899" s="1" t="s">
        <v>7</v>
      </c>
      <c r="E6899" s="1" t="s">
        <v>7</v>
      </c>
      <c r="F6899" s="1" t="s">
        <v>1</v>
      </c>
      <c r="G6899" s="2">
        <v>345.53850481301299</v>
      </c>
      <c r="H6899" s="1">
        <v>358</v>
      </c>
    </row>
    <row r="6900" spans="1:8" x14ac:dyDescent="0.3">
      <c r="A6900" s="7" t="s">
        <v>4086</v>
      </c>
      <c r="B6900" s="1" t="s">
        <v>5</v>
      </c>
      <c r="C6900" s="1" t="s">
        <v>1672</v>
      </c>
      <c r="D6900" s="1" t="s">
        <v>7</v>
      </c>
      <c r="E6900" s="1" t="s">
        <v>7</v>
      </c>
      <c r="F6900" s="1" t="s">
        <v>2</v>
      </c>
      <c r="G6900" s="2">
        <v>17.3032964460978</v>
      </c>
      <c r="H6900" s="1">
        <v>19.899999999999999</v>
      </c>
    </row>
    <row r="6901" spans="1:8" x14ac:dyDescent="0.3">
      <c r="A6901" s="7" t="s">
        <v>4086</v>
      </c>
      <c r="B6901" s="1" t="s">
        <v>5</v>
      </c>
      <c r="C6901" s="1" t="s">
        <v>1672</v>
      </c>
      <c r="D6901" s="1" t="s">
        <v>7</v>
      </c>
      <c r="E6901" s="1" t="s">
        <v>7</v>
      </c>
      <c r="F6901" s="1" t="s">
        <v>1</v>
      </c>
      <c r="G6901" s="2">
        <v>22.046407526904201</v>
      </c>
      <c r="H6901" s="1">
        <v>19.899999999999999</v>
      </c>
    </row>
    <row r="6902" spans="1:8" x14ac:dyDescent="0.3">
      <c r="A6902" s="7" t="s">
        <v>4087</v>
      </c>
      <c r="B6902" s="1" t="s">
        <v>5</v>
      </c>
      <c r="C6902" s="1" t="s">
        <v>58</v>
      </c>
      <c r="D6902" s="1" t="s">
        <v>7</v>
      </c>
      <c r="E6902" s="1" t="s">
        <v>7</v>
      </c>
      <c r="F6902" s="1" t="s">
        <v>1</v>
      </c>
      <c r="G6902" s="2">
        <v>20.749879184415601</v>
      </c>
      <c r="H6902" s="1">
        <v>44</v>
      </c>
    </row>
    <row r="6903" spans="1:8" x14ac:dyDescent="0.3">
      <c r="A6903" s="7" t="s">
        <v>4088</v>
      </c>
      <c r="B6903" s="1" t="s">
        <v>5</v>
      </c>
      <c r="C6903" s="1" t="s">
        <v>58</v>
      </c>
      <c r="D6903" s="1" t="s">
        <v>7</v>
      </c>
      <c r="E6903" s="1" t="s">
        <v>7</v>
      </c>
      <c r="F6903" s="1" t="s">
        <v>1</v>
      </c>
      <c r="G6903" s="2">
        <v>17.691044385619598</v>
      </c>
      <c r="H6903" s="1">
        <v>39.200000000000003</v>
      </c>
    </row>
    <row r="6904" spans="1:8" x14ac:dyDescent="0.3">
      <c r="A6904" s="7" t="s">
        <v>4089</v>
      </c>
      <c r="B6904" s="1" t="s">
        <v>5</v>
      </c>
      <c r="C6904" s="1" t="s">
        <v>58</v>
      </c>
      <c r="D6904" s="1" t="s">
        <v>7</v>
      </c>
      <c r="E6904" s="1" t="s">
        <v>7</v>
      </c>
      <c r="F6904" s="1" t="s">
        <v>1</v>
      </c>
      <c r="G6904" s="2">
        <v>20.537859337710099</v>
      </c>
      <c r="H6904" s="1">
        <v>39.5</v>
      </c>
    </row>
    <row r="6905" spans="1:8" x14ac:dyDescent="0.3">
      <c r="A6905" s="7" t="s">
        <v>4090</v>
      </c>
      <c r="B6905" s="1" t="s">
        <v>700</v>
      </c>
      <c r="C6905" s="1" t="s">
        <v>760</v>
      </c>
      <c r="D6905" s="1" t="s">
        <v>7</v>
      </c>
      <c r="E6905" s="1" t="s">
        <v>7</v>
      </c>
      <c r="F6905" s="1" t="s">
        <v>2</v>
      </c>
      <c r="G6905" s="2">
        <v>14.5063746242453</v>
      </c>
      <c r="H6905" s="1">
        <v>17.899999999999999</v>
      </c>
    </row>
    <row r="6906" spans="1:8" x14ac:dyDescent="0.3">
      <c r="A6906" s="7" t="s">
        <v>4090</v>
      </c>
      <c r="B6906" s="1" t="s">
        <v>700</v>
      </c>
      <c r="C6906" s="1" t="s">
        <v>760</v>
      </c>
      <c r="D6906" s="1" t="s">
        <v>7</v>
      </c>
      <c r="E6906" s="1" t="s">
        <v>7</v>
      </c>
      <c r="F6906" s="1" t="s">
        <v>1</v>
      </c>
      <c r="G6906" s="2">
        <v>22.469157207360301</v>
      </c>
      <c r="H6906" s="1">
        <v>17.899999999999999</v>
      </c>
    </row>
    <row r="6907" spans="1:8" x14ac:dyDescent="0.3">
      <c r="A6907" s="7" t="s">
        <v>4091</v>
      </c>
      <c r="B6907" s="1" t="s">
        <v>700</v>
      </c>
      <c r="C6907" s="1" t="s">
        <v>760</v>
      </c>
      <c r="D6907" s="1" t="s">
        <v>7</v>
      </c>
      <c r="E6907" s="1" t="s">
        <v>7</v>
      </c>
      <c r="F6907" s="1" t="s">
        <v>2</v>
      </c>
      <c r="G6907" s="2">
        <v>16.463231756696199</v>
      </c>
      <c r="H6907" s="1">
        <v>12.6</v>
      </c>
    </row>
    <row r="6908" spans="1:8" x14ac:dyDescent="0.3">
      <c r="A6908" s="7" t="s">
        <v>4091</v>
      </c>
      <c r="B6908" s="1" t="s">
        <v>700</v>
      </c>
      <c r="C6908" s="1" t="s">
        <v>760</v>
      </c>
      <c r="D6908" s="1" t="s">
        <v>7</v>
      </c>
      <c r="E6908" s="1" t="s">
        <v>7</v>
      </c>
      <c r="F6908" s="1" t="s">
        <v>1</v>
      </c>
      <c r="G6908" s="2">
        <v>24.976460242740199</v>
      </c>
      <c r="H6908" s="1">
        <v>12.6</v>
      </c>
    </row>
    <row r="6909" spans="1:8" x14ac:dyDescent="0.3">
      <c r="A6909" s="7" t="s">
        <v>4092</v>
      </c>
      <c r="B6909" s="1" t="s">
        <v>700</v>
      </c>
      <c r="C6909" s="1" t="s">
        <v>760</v>
      </c>
      <c r="D6909" s="1" t="s">
        <v>7</v>
      </c>
      <c r="E6909" s="1" t="s">
        <v>7</v>
      </c>
      <c r="F6909" s="1" t="s">
        <v>2</v>
      </c>
      <c r="G6909" s="2">
        <v>12.1544979448615</v>
      </c>
      <c r="H6909" s="1">
        <v>12.9</v>
      </c>
    </row>
    <row r="6910" spans="1:8" x14ac:dyDescent="0.3">
      <c r="A6910" s="7" t="s">
        <v>4092</v>
      </c>
      <c r="B6910" s="1" t="s">
        <v>700</v>
      </c>
      <c r="C6910" s="1" t="s">
        <v>760</v>
      </c>
      <c r="D6910" s="1" t="s">
        <v>7</v>
      </c>
      <c r="E6910" s="1" t="s">
        <v>7</v>
      </c>
      <c r="F6910" s="1" t="s">
        <v>1</v>
      </c>
      <c r="G6910" s="2">
        <v>19.380398279196999</v>
      </c>
      <c r="H6910" s="1">
        <v>12.9</v>
      </c>
    </row>
    <row r="6911" spans="1:8" x14ac:dyDescent="0.3">
      <c r="A6911" s="7" t="s">
        <v>4093</v>
      </c>
      <c r="B6911" s="1" t="s">
        <v>700</v>
      </c>
      <c r="C6911" s="1" t="s">
        <v>760</v>
      </c>
      <c r="D6911" s="1" t="s">
        <v>7</v>
      </c>
      <c r="E6911" s="1" t="s">
        <v>7</v>
      </c>
      <c r="F6911" s="1" t="s">
        <v>2</v>
      </c>
      <c r="G6911" s="2">
        <v>9.3684494602107193</v>
      </c>
      <c r="H6911" s="1">
        <v>10.5</v>
      </c>
    </row>
    <row r="6912" spans="1:8" x14ac:dyDescent="0.3">
      <c r="A6912" s="7" t="s">
        <v>4093</v>
      </c>
      <c r="B6912" s="1" t="s">
        <v>700</v>
      </c>
      <c r="C6912" s="1" t="s">
        <v>760</v>
      </c>
      <c r="D6912" s="1" t="s">
        <v>7</v>
      </c>
      <c r="E6912" s="1" t="s">
        <v>7</v>
      </c>
      <c r="F6912" s="1" t="s">
        <v>1</v>
      </c>
      <c r="G6912" s="2">
        <v>15.589610923779</v>
      </c>
      <c r="H6912" s="1">
        <v>10.5</v>
      </c>
    </row>
    <row r="6913" spans="1:8" x14ac:dyDescent="0.3">
      <c r="A6913" s="7" t="s">
        <v>4094</v>
      </c>
      <c r="B6913" s="1" t="s">
        <v>700</v>
      </c>
      <c r="C6913" s="1" t="s">
        <v>760</v>
      </c>
      <c r="D6913" s="1" t="s">
        <v>7</v>
      </c>
      <c r="E6913" s="1" t="s">
        <v>7</v>
      </c>
      <c r="F6913" s="1" t="s">
        <v>2</v>
      </c>
      <c r="G6913" s="2">
        <v>13.891438177227</v>
      </c>
      <c r="H6913" s="1">
        <v>10.5</v>
      </c>
    </row>
    <row r="6914" spans="1:8" x14ac:dyDescent="0.3">
      <c r="A6914" s="7" t="s">
        <v>4094</v>
      </c>
      <c r="B6914" s="1" t="s">
        <v>700</v>
      </c>
      <c r="C6914" s="1" t="s">
        <v>760</v>
      </c>
      <c r="D6914" s="1" t="s">
        <v>7</v>
      </c>
      <c r="E6914" s="1" t="s">
        <v>7</v>
      </c>
      <c r="F6914" s="1" t="s">
        <v>1</v>
      </c>
      <c r="G6914" s="2">
        <v>21.6700529877414</v>
      </c>
      <c r="H6914" s="1">
        <v>10.5</v>
      </c>
    </row>
    <row r="6915" spans="1:8" x14ac:dyDescent="0.3">
      <c r="A6915" s="7" t="s">
        <v>4095</v>
      </c>
      <c r="B6915" s="1" t="s">
        <v>700</v>
      </c>
      <c r="C6915" s="1" t="s">
        <v>760</v>
      </c>
      <c r="D6915" s="1" t="s">
        <v>7</v>
      </c>
      <c r="E6915" s="1" t="s">
        <v>7</v>
      </c>
      <c r="F6915" s="1" t="s">
        <v>2</v>
      </c>
      <c r="G6915" s="2">
        <v>17.864179529567799</v>
      </c>
      <c r="H6915" s="1">
        <v>9.6</v>
      </c>
    </row>
    <row r="6916" spans="1:8" x14ac:dyDescent="0.3">
      <c r="A6916" s="7" t="s">
        <v>4095</v>
      </c>
      <c r="B6916" s="1" t="s">
        <v>700</v>
      </c>
      <c r="C6916" s="1" t="s">
        <v>760</v>
      </c>
      <c r="D6916" s="1" t="s">
        <v>7</v>
      </c>
      <c r="E6916" s="1" t="s">
        <v>7</v>
      </c>
      <c r="F6916" s="1" t="s">
        <v>1</v>
      </c>
      <c r="G6916" s="2">
        <v>26.7413043456325</v>
      </c>
      <c r="H6916" s="1">
        <v>9.6</v>
      </c>
    </row>
    <row r="6917" spans="1:8" x14ac:dyDescent="0.3">
      <c r="A6917" s="7" t="s">
        <v>4096</v>
      </c>
      <c r="B6917" s="1" t="s">
        <v>700</v>
      </c>
      <c r="C6917" s="1" t="s">
        <v>760</v>
      </c>
      <c r="D6917" s="1" t="s">
        <v>7</v>
      </c>
      <c r="E6917" s="1" t="s">
        <v>7</v>
      </c>
      <c r="F6917" s="1" t="s">
        <v>2</v>
      </c>
      <c r="G6917" s="2">
        <v>15.791971700996401</v>
      </c>
      <c r="H6917" s="1">
        <v>16.8</v>
      </c>
    </row>
    <row r="6918" spans="1:8" x14ac:dyDescent="0.3">
      <c r="A6918" s="7" t="s">
        <v>4096</v>
      </c>
      <c r="B6918" s="1" t="s">
        <v>700</v>
      </c>
      <c r="C6918" s="1" t="s">
        <v>760</v>
      </c>
      <c r="D6918" s="1" t="s">
        <v>7</v>
      </c>
      <c r="E6918" s="1" t="s">
        <v>7</v>
      </c>
      <c r="F6918" s="1" t="s">
        <v>1</v>
      </c>
      <c r="G6918" s="2">
        <v>24.122195305430299</v>
      </c>
      <c r="H6918" s="1">
        <v>16.8</v>
      </c>
    </row>
    <row r="6919" spans="1:8" x14ac:dyDescent="0.3">
      <c r="A6919" s="7" t="s">
        <v>4097</v>
      </c>
      <c r="B6919" s="1" t="s">
        <v>700</v>
      </c>
      <c r="C6919" s="1" t="s">
        <v>760</v>
      </c>
      <c r="D6919" s="1" t="s">
        <v>7</v>
      </c>
      <c r="E6919" s="1" t="s">
        <v>7</v>
      </c>
      <c r="F6919" s="1" t="s">
        <v>2</v>
      </c>
      <c r="G6919" s="2">
        <v>10.3241443548508</v>
      </c>
      <c r="H6919" s="1">
        <v>8.6999999999999993</v>
      </c>
    </row>
    <row r="6920" spans="1:8" x14ac:dyDescent="0.3">
      <c r="A6920" s="7" t="s">
        <v>4097</v>
      </c>
      <c r="B6920" s="1" t="s">
        <v>700</v>
      </c>
      <c r="C6920" s="1" t="s">
        <v>760</v>
      </c>
      <c r="D6920" s="1" t="s">
        <v>7</v>
      </c>
      <c r="E6920" s="1" t="s">
        <v>7</v>
      </c>
      <c r="F6920" s="1" t="s">
        <v>1</v>
      </c>
      <c r="G6920" s="2">
        <v>16.908443000756598</v>
      </c>
      <c r="H6920" s="1">
        <v>8.6999999999999993</v>
      </c>
    </row>
    <row r="6921" spans="1:8" x14ac:dyDescent="0.3">
      <c r="A6921" s="7" t="s">
        <v>4098</v>
      </c>
      <c r="B6921" s="1" t="s">
        <v>5</v>
      </c>
      <c r="C6921" s="1" t="s">
        <v>222</v>
      </c>
      <c r="D6921" s="1" t="s">
        <v>7</v>
      </c>
      <c r="E6921" s="1" t="s">
        <v>7</v>
      </c>
      <c r="F6921" s="1" t="s">
        <v>2</v>
      </c>
      <c r="G6921" s="2">
        <v>26.108226834563801</v>
      </c>
      <c r="H6921" s="1">
        <v>20.8</v>
      </c>
    </row>
    <row r="6922" spans="1:8" x14ac:dyDescent="0.3">
      <c r="A6922" s="7" t="s">
        <v>4098</v>
      </c>
      <c r="B6922" s="1" t="s">
        <v>5</v>
      </c>
      <c r="C6922" s="1" t="s">
        <v>222</v>
      </c>
      <c r="D6922" s="1" t="s">
        <v>7</v>
      </c>
      <c r="E6922" s="1" t="s">
        <v>7</v>
      </c>
      <c r="F6922" s="1" t="s">
        <v>1</v>
      </c>
      <c r="G6922" s="2">
        <v>34.219628824875599</v>
      </c>
      <c r="H6922" s="1">
        <v>20.8</v>
      </c>
    </row>
    <row r="6923" spans="1:8" x14ac:dyDescent="0.3">
      <c r="A6923" s="7" t="s">
        <v>4099</v>
      </c>
      <c r="B6923" s="1" t="s">
        <v>5</v>
      </c>
      <c r="C6923" s="1" t="s">
        <v>219</v>
      </c>
      <c r="D6923" s="1" t="s">
        <v>7</v>
      </c>
      <c r="E6923" s="1" t="s">
        <v>7</v>
      </c>
      <c r="F6923" s="1" t="s">
        <v>2</v>
      </c>
      <c r="G6923" s="2">
        <v>8.6560742093038296</v>
      </c>
      <c r="H6923" s="1">
        <v>7.5</v>
      </c>
    </row>
    <row r="6924" spans="1:8" x14ac:dyDescent="0.3">
      <c r="A6924" s="7" t="s">
        <v>4099</v>
      </c>
      <c r="B6924" s="1" t="s">
        <v>5</v>
      </c>
      <c r="C6924" s="1" t="s">
        <v>219</v>
      </c>
      <c r="D6924" s="1" t="s">
        <v>7</v>
      </c>
      <c r="E6924" s="1" t="s">
        <v>7</v>
      </c>
      <c r="F6924" s="1" t="s">
        <v>1</v>
      </c>
      <c r="G6924" s="2">
        <v>9.8498128215499907</v>
      </c>
      <c r="H6924" s="1">
        <v>7.5</v>
      </c>
    </row>
    <row r="6925" spans="1:8" x14ac:dyDescent="0.3">
      <c r="A6925" s="7" t="s">
        <v>4100</v>
      </c>
      <c r="B6925" s="1" t="s">
        <v>162</v>
      </c>
      <c r="C6925" s="1" t="s">
        <v>163</v>
      </c>
      <c r="D6925" s="1" t="s">
        <v>7</v>
      </c>
      <c r="E6925" s="1" t="s">
        <v>7</v>
      </c>
      <c r="F6925" s="1" t="s">
        <v>1</v>
      </c>
      <c r="G6925" s="2">
        <v>160.11015227856601</v>
      </c>
      <c r="H6925" s="1">
        <v>130</v>
      </c>
    </row>
    <row r="6926" spans="1:8" x14ac:dyDescent="0.3">
      <c r="A6926" s="7" t="s">
        <v>4100</v>
      </c>
      <c r="B6926" s="1" t="s">
        <v>162</v>
      </c>
      <c r="C6926" s="1" t="s">
        <v>163</v>
      </c>
      <c r="D6926" s="1" t="s">
        <v>7</v>
      </c>
      <c r="E6926" s="1" t="s">
        <v>7</v>
      </c>
      <c r="F6926" s="1" t="s">
        <v>2</v>
      </c>
      <c r="G6926" s="2">
        <v>186.883968106814</v>
      </c>
      <c r="H6926" s="1">
        <v>130</v>
      </c>
    </row>
    <row r="6927" spans="1:8" x14ac:dyDescent="0.3">
      <c r="A6927" s="7" t="s">
        <v>4101</v>
      </c>
      <c r="B6927" s="1" t="s">
        <v>30</v>
      </c>
      <c r="C6927" s="1" t="s">
        <v>31</v>
      </c>
      <c r="D6927" s="1" t="s">
        <v>7</v>
      </c>
      <c r="E6927" s="1" t="s">
        <v>7</v>
      </c>
      <c r="F6927" s="1" t="s">
        <v>1</v>
      </c>
      <c r="G6927" s="2">
        <v>2382.8567489594202</v>
      </c>
      <c r="H6927" s="1">
        <v>4532.5</v>
      </c>
    </row>
    <row r="6928" spans="1:8" x14ac:dyDescent="0.3">
      <c r="A6928" s="7" t="s">
        <v>4101</v>
      </c>
      <c r="B6928" s="1" t="s">
        <v>30</v>
      </c>
      <c r="C6928" s="1" t="s">
        <v>31</v>
      </c>
      <c r="D6928" s="1" t="s">
        <v>7</v>
      </c>
      <c r="E6928" s="1" t="s">
        <v>7</v>
      </c>
      <c r="F6928" s="1" t="s">
        <v>2</v>
      </c>
      <c r="G6928" s="2">
        <v>3853.3831465673002</v>
      </c>
      <c r="H6928" s="1">
        <v>4532.5</v>
      </c>
    </row>
    <row r="6929" spans="1:8" x14ac:dyDescent="0.3">
      <c r="A6929" s="7" t="s">
        <v>4102</v>
      </c>
      <c r="B6929" s="1" t="s">
        <v>113</v>
      </c>
      <c r="C6929" s="1" t="s">
        <v>114</v>
      </c>
      <c r="D6929" s="1" t="s">
        <v>7</v>
      </c>
      <c r="E6929" s="1" t="s">
        <v>7</v>
      </c>
      <c r="F6929" s="1" t="s">
        <v>2</v>
      </c>
      <c r="G6929" s="2">
        <v>235.16193236619</v>
      </c>
      <c r="H6929" s="1">
        <v>240.5</v>
      </c>
    </row>
    <row r="6930" spans="1:8" x14ac:dyDescent="0.3">
      <c r="A6930" s="7" t="s">
        <v>4102</v>
      </c>
      <c r="B6930" s="1" t="s">
        <v>113</v>
      </c>
      <c r="C6930" s="1" t="s">
        <v>114</v>
      </c>
      <c r="D6930" s="1" t="s">
        <v>7</v>
      </c>
      <c r="E6930" s="1" t="s">
        <v>7</v>
      </c>
      <c r="F6930" s="1" t="s">
        <v>1</v>
      </c>
      <c r="G6930" s="2">
        <v>235.16193236619</v>
      </c>
      <c r="H6930" s="1">
        <v>240.5</v>
      </c>
    </row>
    <row r="6931" spans="1:8" x14ac:dyDescent="0.3">
      <c r="A6931" s="7" t="s">
        <v>4103</v>
      </c>
      <c r="B6931" s="1" t="s">
        <v>113</v>
      </c>
      <c r="C6931" s="1" t="s">
        <v>114</v>
      </c>
      <c r="D6931" s="1" t="s">
        <v>7</v>
      </c>
      <c r="E6931" s="1" t="s">
        <v>7</v>
      </c>
      <c r="F6931" s="1" t="s">
        <v>2</v>
      </c>
      <c r="G6931" s="2">
        <v>260.37860379130802</v>
      </c>
      <c r="H6931" s="1">
        <v>248.8</v>
      </c>
    </row>
    <row r="6932" spans="1:8" x14ac:dyDescent="0.3">
      <c r="A6932" s="7" t="s">
        <v>4103</v>
      </c>
      <c r="B6932" s="1" t="s">
        <v>113</v>
      </c>
      <c r="C6932" s="1" t="s">
        <v>114</v>
      </c>
      <c r="D6932" s="1" t="s">
        <v>7</v>
      </c>
      <c r="E6932" s="1" t="s">
        <v>7</v>
      </c>
      <c r="F6932" s="1" t="s">
        <v>1</v>
      </c>
      <c r="G6932" s="2">
        <v>260.37860379130802</v>
      </c>
      <c r="H6932" s="1">
        <v>248.8</v>
      </c>
    </row>
    <row r="6933" spans="1:8" x14ac:dyDescent="0.3">
      <c r="A6933" s="7" t="s">
        <v>4104</v>
      </c>
      <c r="B6933" s="1" t="s">
        <v>5</v>
      </c>
      <c r="C6933" s="1" t="s">
        <v>458</v>
      </c>
      <c r="D6933" s="1" t="s">
        <v>7</v>
      </c>
      <c r="E6933" s="1" t="s">
        <v>7</v>
      </c>
      <c r="F6933" s="1" t="s">
        <v>2</v>
      </c>
      <c r="G6933" s="2">
        <v>13.7535070726807</v>
      </c>
      <c r="H6933" s="1">
        <v>12.2</v>
      </c>
    </row>
    <row r="6934" spans="1:8" x14ac:dyDescent="0.3">
      <c r="A6934" s="7" t="s">
        <v>4104</v>
      </c>
      <c r="B6934" s="1" t="s">
        <v>5</v>
      </c>
      <c r="C6934" s="1" t="s">
        <v>458</v>
      </c>
      <c r="D6934" s="1" t="s">
        <v>7</v>
      </c>
      <c r="E6934" s="1" t="s">
        <v>7</v>
      </c>
      <c r="F6934" s="1" t="s">
        <v>1</v>
      </c>
      <c r="G6934" s="2">
        <v>24.7655225162192</v>
      </c>
      <c r="H6934" s="1">
        <v>12.2</v>
      </c>
    </row>
    <row r="6935" spans="1:8" x14ac:dyDescent="0.3">
      <c r="A6935" s="7" t="s">
        <v>4105</v>
      </c>
      <c r="B6935" s="1" t="s">
        <v>5</v>
      </c>
      <c r="C6935" s="1" t="s">
        <v>4106</v>
      </c>
      <c r="D6935" s="1" t="s">
        <v>7</v>
      </c>
      <c r="E6935" s="1" t="s">
        <v>7</v>
      </c>
      <c r="F6935" s="1" t="s">
        <v>1</v>
      </c>
      <c r="G6935" s="2">
        <v>9.8498128215499907</v>
      </c>
      <c r="H6935" s="1">
        <v>6</v>
      </c>
    </row>
    <row r="6936" spans="1:8" x14ac:dyDescent="0.3">
      <c r="A6936" s="7" t="s">
        <v>4107</v>
      </c>
      <c r="B6936" s="1" t="s">
        <v>5</v>
      </c>
      <c r="C6936" s="1" t="s">
        <v>4106</v>
      </c>
      <c r="D6936" s="1" t="s">
        <v>7</v>
      </c>
      <c r="E6936" s="1" t="s">
        <v>7</v>
      </c>
      <c r="F6936" s="1" t="s">
        <v>1</v>
      </c>
      <c r="G6936" s="2">
        <v>12.087100048585301</v>
      </c>
      <c r="H6936" s="1">
        <v>6.1</v>
      </c>
    </row>
    <row r="6937" spans="1:8" x14ac:dyDescent="0.3">
      <c r="A6937" s="7" t="s">
        <v>4108</v>
      </c>
      <c r="B6937" s="1" t="s">
        <v>100</v>
      </c>
      <c r="C6937" s="1" t="s">
        <v>160</v>
      </c>
      <c r="D6937" s="1" t="s">
        <v>7</v>
      </c>
      <c r="E6937" s="1" t="s">
        <v>7</v>
      </c>
      <c r="F6937" s="1" t="s">
        <v>2</v>
      </c>
      <c r="G6937" s="2">
        <v>571.21456027881402</v>
      </c>
      <c r="H6937" s="1">
        <v>508</v>
      </c>
    </row>
    <row r="6938" spans="1:8" x14ac:dyDescent="0.3">
      <c r="A6938" s="7" t="s">
        <v>4108</v>
      </c>
      <c r="B6938" s="1" t="s">
        <v>100</v>
      </c>
      <c r="C6938" s="1" t="s">
        <v>160</v>
      </c>
      <c r="D6938" s="1" t="s">
        <v>7</v>
      </c>
      <c r="E6938" s="1" t="s">
        <v>7</v>
      </c>
      <c r="F6938" s="1" t="s">
        <v>1</v>
      </c>
      <c r="G6938" s="2">
        <v>578.43643834867396</v>
      </c>
      <c r="H6938" s="1">
        <v>508</v>
      </c>
    </row>
    <row r="6939" spans="1:8" x14ac:dyDescent="0.3">
      <c r="A6939" s="7" t="s">
        <v>4109</v>
      </c>
      <c r="B6939" s="1" t="s">
        <v>5</v>
      </c>
      <c r="C6939" s="1" t="s">
        <v>219</v>
      </c>
      <c r="D6939" s="1" t="s">
        <v>7</v>
      </c>
      <c r="E6939" s="1" t="s">
        <v>7</v>
      </c>
      <c r="F6939" s="1" t="s">
        <v>2</v>
      </c>
      <c r="G6939" s="2">
        <v>5.5343277436563199</v>
      </c>
      <c r="H6939" s="1">
        <v>6.2</v>
      </c>
    </row>
    <row r="6940" spans="1:8" x14ac:dyDescent="0.3">
      <c r="A6940" s="7" t="s">
        <v>4109</v>
      </c>
      <c r="B6940" s="1" t="s">
        <v>5</v>
      </c>
      <c r="C6940" s="1" t="s">
        <v>219</v>
      </c>
      <c r="D6940" s="1" t="s">
        <v>7</v>
      </c>
      <c r="E6940" s="1" t="s">
        <v>7</v>
      </c>
      <c r="F6940" s="1" t="s">
        <v>1</v>
      </c>
      <c r="G6940" s="2">
        <v>6.1434898647681901</v>
      </c>
      <c r="H6940" s="1">
        <v>6.2</v>
      </c>
    </row>
    <row r="6941" spans="1:8" x14ac:dyDescent="0.3">
      <c r="A6941" s="7" t="s">
        <v>4110</v>
      </c>
      <c r="B6941" s="1" t="s">
        <v>5</v>
      </c>
      <c r="C6941" s="1" t="s">
        <v>219</v>
      </c>
      <c r="D6941" s="1" t="s">
        <v>7</v>
      </c>
      <c r="E6941" s="1" t="s">
        <v>7</v>
      </c>
      <c r="F6941" s="1" t="s">
        <v>2</v>
      </c>
      <c r="G6941" s="2">
        <v>6.9993459129957198</v>
      </c>
      <c r="H6941" s="1">
        <v>6</v>
      </c>
    </row>
    <row r="6942" spans="1:8" x14ac:dyDescent="0.3">
      <c r="A6942" s="7" t="s">
        <v>4110</v>
      </c>
      <c r="B6942" s="1" t="s">
        <v>5</v>
      </c>
      <c r="C6942" s="1" t="s">
        <v>219</v>
      </c>
      <c r="D6942" s="1" t="s">
        <v>7</v>
      </c>
      <c r="E6942" s="1" t="s">
        <v>7</v>
      </c>
      <c r="F6942" s="1" t="s">
        <v>1</v>
      </c>
      <c r="G6942" s="2">
        <v>7.8714631190783404</v>
      </c>
      <c r="H6942" s="1">
        <v>6</v>
      </c>
    </row>
    <row r="6943" spans="1:8" x14ac:dyDescent="0.3">
      <c r="A6943" s="7" t="s">
        <v>4111</v>
      </c>
      <c r="B6943" s="1" t="s">
        <v>162</v>
      </c>
      <c r="C6943" s="1" t="s">
        <v>163</v>
      </c>
      <c r="D6943" s="1" t="s">
        <v>7</v>
      </c>
      <c r="E6943" s="1" t="s">
        <v>7</v>
      </c>
      <c r="F6943" s="1" t="s">
        <v>2</v>
      </c>
      <c r="G6943" s="2">
        <v>110.44636694709401</v>
      </c>
      <c r="H6943" s="1">
        <v>104.2</v>
      </c>
    </row>
    <row r="6944" spans="1:8" x14ac:dyDescent="0.3">
      <c r="A6944" s="7" t="s">
        <v>4111</v>
      </c>
      <c r="B6944" s="1" t="s">
        <v>162</v>
      </c>
      <c r="C6944" s="1" t="s">
        <v>163</v>
      </c>
      <c r="D6944" s="1" t="s">
        <v>7</v>
      </c>
      <c r="E6944" s="1" t="s">
        <v>7</v>
      </c>
      <c r="F6944" s="1" t="s">
        <v>1</v>
      </c>
      <c r="G6944" s="2">
        <v>141.85792892463999</v>
      </c>
      <c r="H6944" s="1">
        <v>104.2</v>
      </c>
    </row>
    <row r="6945" spans="1:8" x14ac:dyDescent="0.3">
      <c r="A6945" s="7" t="s">
        <v>4112</v>
      </c>
      <c r="B6945" s="1" t="s">
        <v>162</v>
      </c>
      <c r="C6945" s="1" t="s">
        <v>163</v>
      </c>
      <c r="D6945" s="1" t="s">
        <v>7</v>
      </c>
      <c r="E6945" s="1" t="s">
        <v>7</v>
      </c>
      <c r="F6945" s="1" t="s">
        <v>2</v>
      </c>
      <c r="G6945" s="2">
        <v>175.70360160849401</v>
      </c>
      <c r="H6945" s="1">
        <v>181.8</v>
      </c>
    </row>
    <row r="6946" spans="1:8" x14ac:dyDescent="0.3">
      <c r="A6946" s="7" t="s">
        <v>4112</v>
      </c>
      <c r="B6946" s="1" t="s">
        <v>162</v>
      </c>
      <c r="C6946" s="1" t="s">
        <v>163</v>
      </c>
      <c r="D6946" s="1" t="s">
        <v>7</v>
      </c>
      <c r="E6946" s="1" t="s">
        <v>7</v>
      </c>
      <c r="F6946" s="1" t="s">
        <v>1</v>
      </c>
      <c r="G6946" s="2">
        <v>191.71864732260599</v>
      </c>
      <c r="H6946" s="1">
        <v>181.8</v>
      </c>
    </row>
    <row r="6947" spans="1:8" x14ac:dyDescent="0.3">
      <c r="A6947" s="7" t="s">
        <v>4113</v>
      </c>
      <c r="B6947" s="1" t="s">
        <v>162</v>
      </c>
      <c r="C6947" s="1" t="s">
        <v>163</v>
      </c>
      <c r="D6947" s="1" t="s">
        <v>7</v>
      </c>
      <c r="E6947" s="1" t="s">
        <v>7</v>
      </c>
      <c r="F6947" s="1" t="s">
        <v>2</v>
      </c>
      <c r="G6947" s="2">
        <v>103.75432189214099</v>
      </c>
      <c r="H6947" s="1">
        <v>153.69999999999999</v>
      </c>
    </row>
    <row r="6948" spans="1:8" x14ac:dyDescent="0.3">
      <c r="A6948" s="7" t="s">
        <v>4113</v>
      </c>
      <c r="B6948" s="1" t="s">
        <v>162</v>
      </c>
      <c r="C6948" s="1" t="s">
        <v>163</v>
      </c>
      <c r="D6948" s="1" t="s">
        <v>7</v>
      </c>
      <c r="E6948" s="1" t="s">
        <v>7</v>
      </c>
      <c r="F6948" s="1" t="s">
        <v>1</v>
      </c>
      <c r="G6948" s="2">
        <v>131.32679811103401</v>
      </c>
      <c r="H6948" s="1">
        <v>153.69999999999999</v>
      </c>
    </row>
    <row r="6949" spans="1:8" x14ac:dyDescent="0.3">
      <c r="A6949" s="7" t="s">
        <v>4114</v>
      </c>
      <c r="B6949" s="1" t="s">
        <v>130</v>
      </c>
      <c r="C6949" s="1" t="s">
        <v>265</v>
      </c>
      <c r="D6949" s="1" t="s">
        <v>7</v>
      </c>
      <c r="E6949" s="1" t="s">
        <v>7</v>
      </c>
      <c r="F6949" s="1" t="s">
        <v>2</v>
      </c>
      <c r="G6949" s="2">
        <v>4.5753387705642297</v>
      </c>
      <c r="H6949" s="1">
        <v>5.2</v>
      </c>
    </row>
    <row r="6950" spans="1:8" x14ac:dyDescent="0.3">
      <c r="A6950" s="7" t="s">
        <v>4114</v>
      </c>
      <c r="B6950" s="1" t="s">
        <v>130</v>
      </c>
      <c r="C6950" s="1" t="s">
        <v>265</v>
      </c>
      <c r="D6950" s="1" t="s">
        <v>7</v>
      </c>
      <c r="E6950" s="1" t="s">
        <v>7</v>
      </c>
      <c r="F6950" s="1" t="s">
        <v>1</v>
      </c>
      <c r="G6950" s="2">
        <v>5.2595682568063404</v>
      </c>
      <c r="H6950" s="1">
        <v>5.2</v>
      </c>
    </row>
    <row r="6951" spans="1:8" x14ac:dyDescent="0.3">
      <c r="A6951" s="7" t="s">
        <v>4115</v>
      </c>
      <c r="B6951" s="1" t="s">
        <v>130</v>
      </c>
      <c r="C6951" s="1" t="s">
        <v>265</v>
      </c>
      <c r="D6951" s="1" t="s">
        <v>7</v>
      </c>
      <c r="E6951" s="1" t="s">
        <v>7</v>
      </c>
      <c r="F6951" s="1" t="s">
        <v>2</v>
      </c>
      <c r="G6951" s="2">
        <v>3.87796500021993</v>
      </c>
      <c r="H6951" s="1">
        <v>3.8</v>
      </c>
    </row>
    <row r="6952" spans="1:8" x14ac:dyDescent="0.3">
      <c r="A6952" s="7" t="s">
        <v>4115</v>
      </c>
      <c r="B6952" s="1" t="s">
        <v>130</v>
      </c>
      <c r="C6952" s="1" t="s">
        <v>265</v>
      </c>
      <c r="D6952" s="1" t="s">
        <v>7</v>
      </c>
      <c r="E6952" s="1" t="s">
        <v>7</v>
      </c>
      <c r="F6952" s="1" t="s">
        <v>1</v>
      </c>
      <c r="G6952" s="2">
        <v>3.9549454058870199</v>
      </c>
      <c r="H6952" s="1">
        <v>3.8</v>
      </c>
    </row>
    <row r="6953" spans="1:8" x14ac:dyDescent="0.3">
      <c r="A6953" s="7" t="s">
        <v>4116</v>
      </c>
      <c r="B6953" s="1" t="s">
        <v>5</v>
      </c>
      <c r="C6953" s="1" t="s">
        <v>985</v>
      </c>
      <c r="D6953" s="1" t="s">
        <v>7</v>
      </c>
      <c r="E6953" s="1" t="s">
        <v>7</v>
      </c>
      <c r="F6953" s="1" t="s">
        <v>1</v>
      </c>
      <c r="G6953" s="2">
        <v>20.4312093796554</v>
      </c>
      <c r="H6953" s="1">
        <v>23</v>
      </c>
    </row>
    <row r="6954" spans="1:8" x14ac:dyDescent="0.3">
      <c r="A6954" s="7" t="s">
        <v>4117</v>
      </c>
      <c r="B6954" s="1" t="s">
        <v>5</v>
      </c>
      <c r="C6954" s="1" t="s">
        <v>985</v>
      </c>
      <c r="D6954" s="1" t="s">
        <v>7</v>
      </c>
      <c r="E6954" s="1" t="s">
        <v>311</v>
      </c>
      <c r="F6954" s="1" t="s">
        <v>1</v>
      </c>
      <c r="G6954" s="2">
        <v>27.426192009547499</v>
      </c>
      <c r="H6954" s="1" t="s">
        <v>235</v>
      </c>
    </row>
    <row r="6955" spans="1:8" x14ac:dyDescent="0.3">
      <c r="A6955" s="7" t="s">
        <v>4118</v>
      </c>
      <c r="B6955" s="1" t="s">
        <v>5</v>
      </c>
      <c r="C6955" s="1" t="s">
        <v>985</v>
      </c>
      <c r="D6955" s="1" t="s">
        <v>7</v>
      </c>
      <c r="E6955" s="1" t="s">
        <v>7</v>
      </c>
      <c r="F6955" s="1" t="s">
        <v>1</v>
      </c>
      <c r="G6955" s="2">
        <v>27.426192009547499</v>
      </c>
      <c r="H6955" s="1">
        <v>23.9</v>
      </c>
    </row>
    <row r="6956" spans="1:8" x14ac:dyDescent="0.3">
      <c r="A6956" s="7" t="s">
        <v>4119</v>
      </c>
      <c r="B6956" s="1" t="s">
        <v>5</v>
      </c>
      <c r="C6956" s="1" t="s">
        <v>985</v>
      </c>
      <c r="D6956" s="1" t="s">
        <v>7</v>
      </c>
      <c r="E6956" s="1" t="s">
        <v>7</v>
      </c>
      <c r="F6956" s="1" t="s">
        <v>1</v>
      </c>
      <c r="G6956" s="2">
        <v>27.426192009547499</v>
      </c>
      <c r="H6956" s="1">
        <v>29.6</v>
      </c>
    </row>
    <row r="6957" spans="1:8" x14ac:dyDescent="0.3">
      <c r="A6957" s="7" t="s">
        <v>4120</v>
      </c>
      <c r="B6957" s="1" t="s">
        <v>5</v>
      </c>
      <c r="C6957" s="1" t="s">
        <v>985</v>
      </c>
      <c r="D6957" s="1" t="s">
        <v>7</v>
      </c>
      <c r="E6957" s="1" t="s">
        <v>7</v>
      </c>
      <c r="F6957" s="1" t="s">
        <v>1</v>
      </c>
      <c r="G6957" s="2">
        <v>20.4312093796554</v>
      </c>
      <c r="H6957" s="1">
        <v>25.4</v>
      </c>
    </row>
    <row r="6958" spans="1:8" x14ac:dyDescent="0.3">
      <c r="A6958" s="7" t="s">
        <v>4121</v>
      </c>
      <c r="B6958" s="1" t="s">
        <v>5</v>
      </c>
      <c r="C6958" s="1" t="s">
        <v>985</v>
      </c>
      <c r="D6958" s="1" t="s">
        <v>7</v>
      </c>
      <c r="E6958" s="1" t="s">
        <v>311</v>
      </c>
      <c r="F6958" s="1" t="s">
        <v>1</v>
      </c>
      <c r="G6958" s="2">
        <v>27.426192009547499</v>
      </c>
      <c r="H6958" s="1" t="s">
        <v>235</v>
      </c>
    </row>
    <row r="6959" spans="1:8" x14ac:dyDescent="0.3">
      <c r="A6959" s="7" t="s">
        <v>4123</v>
      </c>
      <c r="B6959" s="1" t="s">
        <v>5</v>
      </c>
      <c r="C6959" s="1" t="s">
        <v>985</v>
      </c>
      <c r="D6959" s="1" t="s">
        <v>7</v>
      </c>
      <c r="E6959" s="1" t="s">
        <v>7</v>
      </c>
      <c r="F6959" s="1" t="s">
        <v>1</v>
      </c>
      <c r="G6959" s="2">
        <v>35.628526426036103</v>
      </c>
      <c r="H6959" s="1">
        <v>42.5</v>
      </c>
    </row>
    <row r="6960" spans="1:8" x14ac:dyDescent="0.3">
      <c r="A6960" s="7" t="s">
        <v>4124</v>
      </c>
      <c r="B6960" s="1" t="s">
        <v>5</v>
      </c>
      <c r="C6960" s="1" t="s">
        <v>1566</v>
      </c>
      <c r="D6960" s="1" t="s">
        <v>7</v>
      </c>
      <c r="E6960" s="1" t="s">
        <v>7</v>
      </c>
      <c r="F6960" s="1" t="s">
        <v>2</v>
      </c>
      <c r="G6960" s="2">
        <v>44.339697306911702</v>
      </c>
      <c r="H6960" s="1">
        <v>40</v>
      </c>
    </row>
    <row r="6961" spans="1:8" x14ac:dyDescent="0.3">
      <c r="A6961" s="7" t="s">
        <v>4124</v>
      </c>
      <c r="B6961" s="1" t="s">
        <v>5</v>
      </c>
      <c r="C6961" s="1" t="s">
        <v>1566</v>
      </c>
      <c r="D6961" s="1" t="s">
        <v>7</v>
      </c>
      <c r="E6961" s="1" t="s">
        <v>7</v>
      </c>
      <c r="F6961" s="1" t="s">
        <v>1</v>
      </c>
      <c r="G6961" s="2">
        <v>55.845370027388697</v>
      </c>
      <c r="H6961" s="1">
        <v>40</v>
      </c>
    </row>
    <row r="6962" spans="1:8" x14ac:dyDescent="0.3">
      <c r="A6962" s="7" t="s">
        <v>4125</v>
      </c>
      <c r="B6962" s="1" t="s">
        <v>5</v>
      </c>
      <c r="C6962" s="1" t="s">
        <v>1566</v>
      </c>
      <c r="D6962" s="1" t="s">
        <v>7</v>
      </c>
      <c r="E6962" s="1" t="s">
        <v>7</v>
      </c>
      <c r="F6962" s="1" t="s">
        <v>2</v>
      </c>
      <c r="G6962" s="2">
        <v>40.840062032389298</v>
      </c>
      <c r="H6962" s="1">
        <v>43</v>
      </c>
    </row>
    <row r="6963" spans="1:8" x14ac:dyDescent="0.3">
      <c r="A6963" s="7" t="s">
        <v>4125</v>
      </c>
      <c r="B6963" s="1" t="s">
        <v>5</v>
      </c>
      <c r="C6963" s="1" t="s">
        <v>1566</v>
      </c>
      <c r="D6963" s="1" t="s">
        <v>7</v>
      </c>
      <c r="E6963" s="1" t="s">
        <v>7</v>
      </c>
      <c r="F6963" s="1" t="s">
        <v>1</v>
      </c>
      <c r="G6963" s="2">
        <v>50.300645448782198</v>
      </c>
      <c r="H6963" s="1">
        <v>43</v>
      </c>
    </row>
    <row r="6964" spans="1:8" x14ac:dyDescent="0.3">
      <c r="A6964" s="7" t="s">
        <v>4126</v>
      </c>
      <c r="B6964" s="1" t="s">
        <v>5</v>
      </c>
      <c r="C6964" s="1" t="s">
        <v>1566</v>
      </c>
      <c r="D6964" s="1" t="s">
        <v>7</v>
      </c>
      <c r="E6964" s="1" t="s">
        <v>7</v>
      </c>
      <c r="F6964" s="1" t="s">
        <v>2</v>
      </c>
      <c r="G6964" s="2">
        <v>44.339697306911702</v>
      </c>
      <c r="H6964" s="1">
        <v>34</v>
      </c>
    </row>
    <row r="6965" spans="1:8" x14ac:dyDescent="0.3">
      <c r="A6965" s="7" t="s">
        <v>4126</v>
      </c>
      <c r="B6965" s="1" t="s">
        <v>5</v>
      </c>
      <c r="C6965" s="1" t="s">
        <v>1566</v>
      </c>
      <c r="D6965" s="1" t="s">
        <v>7</v>
      </c>
      <c r="E6965" s="1" t="s">
        <v>7</v>
      </c>
      <c r="F6965" s="1" t="s">
        <v>1</v>
      </c>
      <c r="G6965" s="2">
        <v>55.845370027388697</v>
      </c>
      <c r="H6965" s="1">
        <v>34</v>
      </c>
    </row>
    <row r="6966" spans="1:8" x14ac:dyDescent="0.3">
      <c r="A6966" s="7" t="s">
        <v>4127</v>
      </c>
      <c r="B6966" s="1" t="s">
        <v>5</v>
      </c>
      <c r="C6966" s="1" t="s">
        <v>1566</v>
      </c>
      <c r="D6966" s="1" t="s">
        <v>7</v>
      </c>
      <c r="E6966" s="1" t="s">
        <v>7</v>
      </c>
      <c r="F6966" s="1" t="s">
        <v>2</v>
      </c>
      <c r="G6966" s="2">
        <v>31.140505604327</v>
      </c>
      <c r="H6966" s="1">
        <v>31.7</v>
      </c>
    </row>
    <row r="6967" spans="1:8" x14ac:dyDescent="0.3">
      <c r="A6967" s="7" t="s">
        <v>4127</v>
      </c>
      <c r="B6967" s="1" t="s">
        <v>5</v>
      </c>
      <c r="C6967" s="1" t="s">
        <v>1566</v>
      </c>
      <c r="D6967" s="1" t="s">
        <v>7</v>
      </c>
      <c r="E6967" s="1" t="s">
        <v>7</v>
      </c>
      <c r="F6967" s="1" t="s">
        <v>1</v>
      </c>
      <c r="G6967" s="2">
        <v>35.628526426036103</v>
      </c>
      <c r="H6967" s="1">
        <v>31.7</v>
      </c>
    </row>
    <row r="6968" spans="1:8" x14ac:dyDescent="0.3">
      <c r="A6968" s="7" t="s">
        <v>4128</v>
      </c>
      <c r="B6968" s="1" t="s">
        <v>5</v>
      </c>
      <c r="C6968" s="1" t="s">
        <v>1566</v>
      </c>
      <c r="D6968" s="1" t="s">
        <v>7</v>
      </c>
      <c r="E6968" s="1" t="s">
        <v>7</v>
      </c>
      <c r="F6968" s="1" t="s">
        <v>2</v>
      </c>
      <c r="G6968" s="2">
        <v>40.840062032389298</v>
      </c>
      <c r="H6968" s="1">
        <v>43</v>
      </c>
    </row>
    <row r="6969" spans="1:8" x14ac:dyDescent="0.3">
      <c r="A6969" s="7" t="s">
        <v>4128</v>
      </c>
      <c r="B6969" s="1" t="s">
        <v>5</v>
      </c>
      <c r="C6969" s="1" t="s">
        <v>1566</v>
      </c>
      <c r="D6969" s="1" t="s">
        <v>7</v>
      </c>
      <c r="E6969" s="1" t="s">
        <v>7</v>
      </c>
      <c r="F6969" s="1" t="s">
        <v>1</v>
      </c>
      <c r="G6969" s="2">
        <v>50.300645448782198</v>
      </c>
      <c r="H6969" s="1">
        <v>43</v>
      </c>
    </row>
    <row r="6970" spans="1:8" x14ac:dyDescent="0.3">
      <c r="A6970" s="7" t="s">
        <v>4129</v>
      </c>
      <c r="B6970" s="1" t="s">
        <v>5</v>
      </c>
      <c r="C6970" s="1" t="s">
        <v>1566</v>
      </c>
      <c r="D6970" s="1" t="s">
        <v>7</v>
      </c>
      <c r="E6970" s="1" t="s">
        <v>7</v>
      </c>
      <c r="F6970" s="1" t="s">
        <v>2</v>
      </c>
      <c r="G6970" s="2">
        <v>34.239508402462803</v>
      </c>
      <c r="H6970" s="1">
        <v>28</v>
      </c>
    </row>
    <row r="6971" spans="1:8" x14ac:dyDescent="0.3">
      <c r="A6971" s="7" t="s">
        <v>4129</v>
      </c>
      <c r="B6971" s="1" t="s">
        <v>5</v>
      </c>
      <c r="C6971" s="1" t="s">
        <v>1566</v>
      </c>
      <c r="D6971" s="1" t="s">
        <v>7</v>
      </c>
      <c r="E6971" s="1" t="s">
        <v>7</v>
      </c>
      <c r="F6971" s="1" t="s">
        <v>1</v>
      </c>
      <c r="G6971" s="2">
        <v>40.197685244298803</v>
      </c>
      <c r="H6971" s="1">
        <v>28</v>
      </c>
    </row>
    <row r="6972" spans="1:8" x14ac:dyDescent="0.3">
      <c r="A6972" s="7" t="s">
        <v>4130</v>
      </c>
      <c r="B6972" s="1" t="s">
        <v>5</v>
      </c>
      <c r="C6972" s="1" t="s">
        <v>4131</v>
      </c>
      <c r="D6972" s="1" t="s">
        <v>7</v>
      </c>
      <c r="E6972" s="1" t="s">
        <v>7</v>
      </c>
      <c r="F6972" s="1" t="s">
        <v>1</v>
      </c>
      <c r="G6972" s="2">
        <v>25.7094208607447</v>
      </c>
      <c r="H6972" s="1">
        <v>40</v>
      </c>
    </row>
    <row r="6973" spans="1:8" x14ac:dyDescent="0.3">
      <c r="A6973" s="7" t="s">
        <v>4132</v>
      </c>
      <c r="B6973" s="1" t="s">
        <v>5</v>
      </c>
      <c r="C6973" s="1" t="s">
        <v>4131</v>
      </c>
      <c r="D6973" s="1" t="s">
        <v>7</v>
      </c>
      <c r="E6973" s="1" t="s">
        <v>7</v>
      </c>
      <c r="F6973" s="1" t="s">
        <v>1</v>
      </c>
      <c r="G6973" s="2">
        <v>40.617603587358303</v>
      </c>
      <c r="H6973" s="1">
        <v>52.8</v>
      </c>
    </row>
    <row r="6974" spans="1:8" x14ac:dyDescent="0.3">
      <c r="A6974" s="7" t="s">
        <v>4133</v>
      </c>
      <c r="B6974" s="1" t="s">
        <v>5</v>
      </c>
      <c r="C6974" s="1" t="s">
        <v>4131</v>
      </c>
      <c r="D6974" s="1" t="s">
        <v>7</v>
      </c>
      <c r="E6974" s="1" t="s">
        <v>7</v>
      </c>
      <c r="F6974" s="1" t="s">
        <v>1</v>
      </c>
      <c r="G6974" s="2">
        <v>41.5391853625053</v>
      </c>
      <c r="H6974" s="1">
        <v>43.2</v>
      </c>
    </row>
    <row r="6975" spans="1:8" x14ac:dyDescent="0.3">
      <c r="A6975" s="7" t="s">
        <v>4134</v>
      </c>
      <c r="B6975" s="1" t="s">
        <v>5</v>
      </c>
      <c r="C6975" s="1" t="s">
        <v>4131</v>
      </c>
      <c r="D6975" s="1" t="s">
        <v>7</v>
      </c>
      <c r="E6975" s="1" t="s">
        <v>7</v>
      </c>
      <c r="F6975" s="1" t="s">
        <v>1</v>
      </c>
      <c r="G6975" s="2">
        <v>55.540616332117303</v>
      </c>
      <c r="H6975" s="1">
        <v>65.099999999999994</v>
      </c>
    </row>
    <row r="6976" spans="1:8" x14ac:dyDescent="0.3">
      <c r="A6976" s="7" t="s">
        <v>4135</v>
      </c>
      <c r="B6976" s="1" t="s">
        <v>5</v>
      </c>
      <c r="C6976" s="1" t="s">
        <v>724</v>
      </c>
      <c r="D6976" s="1" t="s">
        <v>7</v>
      </c>
      <c r="E6976" s="1" t="s">
        <v>7</v>
      </c>
      <c r="F6976" s="1" t="s">
        <v>2</v>
      </c>
      <c r="G6976" s="2">
        <v>25.190341576681298</v>
      </c>
      <c r="H6976" s="1">
        <v>25.2</v>
      </c>
    </row>
    <row r="6977" spans="1:8" x14ac:dyDescent="0.3">
      <c r="A6977" s="7" t="s">
        <v>4135</v>
      </c>
      <c r="B6977" s="1" t="s">
        <v>5</v>
      </c>
      <c r="C6977" s="1" t="s">
        <v>724</v>
      </c>
      <c r="D6977" s="1" t="s">
        <v>7</v>
      </c>
      <c r="E6977" s="1" t="s">
        <v>7</v>
      </c>
      <c r="F6977" s="1" t="s">
        <v>1</v>
      </c>
      <c r="G6977" s="2">
        <v>31.373337859760799</v>
      </c>
      <c r="H6977" s="1">
        <v>25.2</v>
      </c>
    </row>
    <row r="6978" spans="1:8" x14ac:dyDescent="0.3">
      <c r="A6978" s="7" t="s">
        <v>4136</v>
      </c>
      <c r="B6978" s="1" t="s">
        <v>5</v>
      </c>
      <c r="C6978" s="1" t="s">
        <v>724</v>
      </c>
      <c r="D6978" s="1" t="s">
        <v>7</v>
      </c>
      <c r="E6978" s="1" t="s">
        <v>311</v>
      </c>
      <c r="F6978" s="1" t="s">
        <v>2</v>
      </c>
      <c r="G6978" s="2">
        <v>25.190341576681298</v>
      </c>
      <c r="H6978" s="1" t="s">
        <v>235</v>
      </c>
    </row>
    <row r="6979" spans="1:8" x14ac:dyDescent="0.3">
      <c r="A6979" s="7" t="s">
        <v>4136</v>
      </c>
      <c r="B6979" s="1" t="s">
        <v>5</v>
      </c>
      <c r="C6979" s="1" t="s">
        <v>724</v>
      </c>
      <c r="D6979" s="1" t="s">
        <v>7</v>
      </c>
      <c r="E6979" s="1" t="s">
        <v>311</v>
      </c>
      <c r="F6979" s="1" t="s">
        <v>1</v>
      </c>
      <c r="G6979" s="2">
        <v>31.373337859760799</v>
      </c>
      <c r="H6979" s="1" t="s">
        <v>235</v>
      </c>
    </row>
    <row r="6980" spans="1:8" x14ac:dyDescent="0.3">
      <c r="A6980" s="7" t="s">
        <v>4137</v>
      </c>
      <c r="B6980" s="1" t="s">
        <v>5</v>
      </c>
      <c r="C6980" s="1" t="s">
        <v>176</v>
      </c>
      <c r="D6980" s="1" t="s">
        <v>7</v>
      </c>
      <c r="E6980" s="1" t="s">
        <v>7</v>
      </c>
      <c r="F6980" s="1" t="s">
        <v>1</v>
      </c>
      <c r="G6980" s="2">
        <v>23.244704055313999</v>
      </c>
      <c r="H6980" s="1">
        <v>23.5</v>
      </c>
    </row>
    <row r="6981" spans="1:8" x14ac:dyDescent="0.3">
      <c r="A6981" s="7" t="s">
        <v>4137</v>
      </c>
      <c r="B6981" s="1" t="s">
        <v>5</v>
      </c>
      <c r="C6981" s="1" t="s">
        <v>176</v>
      </c>
      <c r="D6981" s="1" t="s">
        <v>7</v>
      </c>
      <c r="E6981" s="1" t="s">
        <v>7</v>
      </c>
      <c r="F6981" s="1" t="s">
        <v>2</v>
      </c>
      <c r="G6981" s="2">
        <v>25.044891153162801</v>
      </c>
      <c r="H6981" s="1">
        <v>23.5</v>
      </c>
    </row>
    <row r="6982" spans="1:8" x14ac:dyDescent="0.3">
      <c r="A6982" s="7" t="s">
        <v>4138</v>
      </c>
      <c r="B6982" s="1" t="s">
        <v>5</v>
      </c>
      <c r="C6982" s="1" t="s">
        <v>991</v>
      </c>
      <c r="D6982" s="1" t="s">
        <v>7</v>
      </c>
      <c r="E6982" s="1" t="s">
        <v>7</v>
      </c>
      <c r="F6982" s="1" t="s">
        <v>1</v>
      </c>
      <c r="G6982" s="2">
        <v>20.4312093796554</v>
      </c>
      <c r="H6982" s="1">
        <v>17.399999999999999</v>
      </c>
    </row>
    <row r="6983" spans="1:8" x14ac:dyDescent="0.3">
      <c r="A6983" s="7" t="s">
        <v>4138</v>
      </c>
      <c r="B6983" s="1" t="s">
        <v>5</v>
      </c>
      <c r="C6983" s="1" t="s">
        <v>991</v>
      </c>
      <c r="D6983" s="1" t="s">
        <v>7</v>
      </c>
      <c r="E6983" s="1" t="s">
        <v>7</v>
      </c>
      <c r="F6983" s="1" t="s">
        <v>2</v>
      </c>
      <c r="G6983" s="2">
        <v>21.910903908755898</v>
      </c>
      <c r="H6983" s="1">
        <v>17.399999999999999</v>
      </c>
    </row>
    <row r="6984" spans="1:8" x14ac:dyDescent="0.3">
      <c r="A6984" s="7" t="s">
        <v>4139</v>
      </c>
      <c r="B6984" s="1" t="s">
        <v>139</v>
      </c>
      <c r="C6984" s="1" t="s">
        <v>140</v>
      </c>
      <c r="D6984" s="1" t="s">
        <v>311</v>
      </c>
      <c r="E6984" s="1" t="s">
        <v>311</v>
      </c>
      <c r="F6984" s="1" t="s">
        <v>2</v>
      </c>
      <c r="G6984" s="2">
        <v>551.21190300444903</v>
      </c>
      <c r="H6984" s="1" t="s">
        <v>235</v>
      </c>
    </row>
    <row r="6985" spans="1:8" x14ac:dyDescent="0.3">
      <c r="A6985" s="7" t="s">
        <v>4139</v>
      </c>
      <c r="B6985" s="1" t="s">
        <v>139</v>
      </c>
      <c r="C6985" s="1" t="s">
        <v>140</v>
      </c>
      <c r="D6985" s="1" t="s">
        <v>311</v>
      </c>
      <c r="E6985" s="1" t="s">
        <v>311</v>
      </c>
      <c r="F6985" s="1" t="s">
        <v>1</v>
      </c>
      <c r="G6985" s="2">
        <v>551.21190300444903</v>
      </c>
      <c r="H6985" s="1" t="s">
        <v>235</v>
      </c>
    </row>
    <row r="6986" spans="1:8" x14ac:dyDescent="0.3">
      <c r="A6986" s="7" t="s">
        <v>4140</v>
      </c>
      <c r="B6986" s="1" t="s">
        <v>139</v>
      </c>
      <c r="C6986" s="1" t="s">
        <v>140</v>
      </c>
      <c r="D6986" s="1" t="s">
        <v>7</v>
      </c>
      <c r="E6986" s="1" t="s">
        <v>7</v>
      </c>
      <c r="F6986" s="1" t="s">
        <v>1</v>
      </c>
      <c r="G6986" s="2">
        <v>218.61993920693001</v>
      </c>
      <c r="H6986" s="1">
        <v>146.80000000000001</v>
      </c>
    </row>
    <row r="6987" spans="1:8" x14ac:dyDescent="0.3">
      <c r="A6987" s="7" t="s">
        <v>4140</v>
      </c>
      <c r="B6987" s="1" t="s">
        <v>139</v>
      </c>
      <c r="C6987" s="1" t="s">
        <v>140</v>
      </c>
      <c r="D6987" s="1" t="s">
        <v>7</v>
      </c>
      <c r="E6987" s="1" t="s">
        <v>7</v>
      </c>
      <c r="F6987" s="1" t="s">
        <v>2</v>
      </c>
      <c r="G6987" s="2">
        <v>232.01973551297201</v>
      </c>
      <c r="H6987" s="1">
        <v>146.80000000000001</v>
      </c>
    </row>
    <row r="6988" spans="1:8" x14ac:dyDescent="0.3">
      <c r="A6988" s="7" t="s">
        <v>4142</v>
      </c>
      <c r="B6988" s="1" t="s">
        <v>139</v>
      </c>
      <c r="C6988" s="1" t="s">
        <v>140</v>
      </c>
      <c r="D6988" s="1" t="s">
        <v>7</v>
      </c>
      <c r="E6988" s="1" t="s">
        <v>7</v>
      </c>
      <c r="F6988" s="1" t="s">
        <v>2</v>
      </c>
      <c r="G6988" s="2">
        <v>122.788897268353</v>
      </c>
      <c r="H6988" s="1">
        <v>93.3</v>
      </c>
    </row>
    <row r="6989" spans="1:8" x14ac:dyDescent="0.3">
      <c r="A6989" s="7" t="s">
        <v>4142</v>
      </c>
      <c r="B6989" s="1" t="s">
        <v>139</v>
      </c>
      <c r="C6989" s="1" t="s">
        <v>140</v>
      </c>
      <c r="D6989" s="1" t="s">
        <v>7</v>
      </c>
      <c r="E6989" s="1" t="s">
        <v>7</v>
      </c>
      <c r="F6989" s="1" t="s">
        <v>1</v>
      </c>
      <c r="G6989" s="2">
        <v>134.26554740427699</v>
      </c>
      <c r="H6989" s="1">
        <v>93.3</v>
      </c>
    </row>
    <row r="6990" spans="1:8" x14ac:dyDescent="0.3">
      <c r="A6990" s="7" t="s">
        <v>4143</v>
      </c>
      <c r="B6990" s="1" t="s">
        <v>139</v>
      </c>
      <c r="C6990" s="1" t="s">
        <v>140</v>
      </c>
      <c r="D6990" s="1" t="s">
        <v>311</v>
      </c>
      <c r="E6990" s="1" t="s">
        <v>7</v>
      </c>
      <c r="F6990" s="1" t="s">
        <v>2</v>
      </c>
      <c r="G6990" s="2">
        <v>2208.30830826901</v>
      </c>
      <c r="H6990" s="1">
        <v>2470.5</v>
      </c>
    </row>
    <row r="6991" spans="1:8" x14ac:dyDescent="0.3">
      <c r="A6991" s="7" t="s">
        <v>4143</v>
      </c>
      <c r="B6991" s="1" t="s">
        <v>139</v>
      </c>
      <c r="C6991" s="1" t="s">
        <v>140</v>
      </c>
      <c r="D6991" s="1" t="s">
        <v>311</v>
      </c>
      <c r="E6991" s="1" t="s">
        <v>7</v>
      </c>
      <c r="F6991" s="1" t="s">
        <v>1</v>
      </c>
      <c r="G6991" s="2">
        <v>2208.30830826901</v>
      </c>
      <c r="H6991" s="1">
        <v>2470.5</v>
      </c>
    </row>
    <row r="6992" spans="1:8" x14ac:dyDescent="0.3">
      <c r="A6992" s="7" t="s">
        <v>4144</v>
      </c>
      <c r="B6992" s="1" t="s">
        <v>139</v>
      </c>
      <c r="C6992" s="1" t="s">
        <v>140</v>
      </c>
      <c r="D6992" s="1" t="s">
        <v>311</v>
      </c>
      <c r="E6992" s="1" t="s">
        <v>311</v>
      </c>
      <c r="F6992" s="1" t="s">
        <v>2</v>
      </c>
      <c r="G6992" s="2">
        <v>1392.40059892774</v>
      </c>
      <c r="H6992" s="1" t="s">
        <v>235</v>
      </c>
    </row>
    <row r="6993" spans="1:8" x14ac:dyDescent="0.3">
      <c r="A6993" s="7" t="s">
        <v>4144</v>
      </c>
      <c r="B6993" s="1" t="s">
        <v>139</v>
      </c>
      <c r="C6993" s="1" t="s">
        <v>140</v>
      </c>
      <c r="D6993" s="1" t="s">
        <v>311</v>
      </c>
      <c r="E6993" s="1" t="s">
        <v>311</v>
      </c>
      <c r="F6993" s="1" t="s">
        <v>1</v>
      </c>
      <c r="G6993" s="2">
        <v>1392.40059892774</v>
      </c>
      <c r="H6993" s="1" t="s">
        <v>235</v>
      </c>
    </row>
    <row r="6994" spans="1:8" x14ac:dyDescent="0.3">
      <c r="A6994" s="7" t="s">
        <v>4145</v>
      </c>
      <c r="B6994" s="1" t="s">
        <v>139</v>
      </c>
      <c r="C6994" s="1" t="s">
        <v>140</v>
      </c>
      <c r="D6994" s="1" t="s">
        <v>7</v>
      </c>
      <c r="E6994" s="1" t="s">
        <v>7</v>
      </c>
      <c r="F6994" s="1" t="s">
        <v>2</v>
      </c>
      <c r="G6994" s="2">
        <v>263.92977249360098</v>
      </c>
      <c r="H6994" s="1">
        <v>257</v>
      </c>
    </row>
    <row r="6995" spans="1:8" x14ac:dyDescent="0.3">
      <c r="A6995" s="7" t="s">
        <v>4145</v>
      </c>
      <c r="B6995" s="1" t="s">
        <v>139</v>
      </c>
      <c r="C6995" s="1" t="s">
        <v>140</v>
      </c>
      <c r="D6995" s="1" t="s">
        <v>7</v>
      </c>
      <c r="E6995" s="1" t="s">
        <v>7</v>
      </c>
      <c r="F6995" s="1" t="s">
        <v>1</v>
      </c>
      <c r="G6995" s="2">
        <v>272.04913435917501</v>
      </c>
      <c r="H6995" s="1">
        <v>257</v>
      </c>
    </row>
    <row r="6996" spans="1:8" x14ac:dyDescent="0.3">
      <c r="A6996" s="7" t="s">
        <v>4146</v>
      </c>
      <c r="B6996" s="1" t="s">
        <v>139</v>
      </c>
      <c r="C6996" s="1" t="s">
        <v>140</v>
      </c>
      <c r="D6996" s="1" t="s">
        <v>7</v>
      </c>
      <c r="E6996" s="1" t="s">
        <v>7</v>
      </c>
      <c r="F6996" s="1" t="s">
        <v>1</v>
      </c>
      <c r="G6996" s="2">
        <v>295.87771815716002</v>
      </c>
      <c r="H6996" s="1">
        <v>218.5</v>
      </c>
    </row>
    <row r="6997" spans="1:8" x14ac:dyDescent="0.3">
      <c r="A6997" s="7" t="s">
        <v>4146</v>
      </c>
      <c r="B6997" s="1" t="s">
        <v>139</v>
      </c>
      <c r="C6997" s="1" t="s">
        <v>140</v>
      </c>
      <c r="D6997" s="1" t="s">
        <v>7</v>
      </c>
      <c r="E6997" s="1" t="s">
        <v>7</v>
      </c>
      <c r="F6997" s="1" t="s">
        <v>2</v>
      </c>
      <c r="G6997" s="2">
        <v>327.560143962285</v>
      </c>
      <c r="H6997" s="1">
        <v>218.5</v>
      </c>
    </row>
    <row r="6998" spans="1:8" x14ac:dyDescent="0.3">
      <c r="A6998" s="7" t="s">
        <v>4147</v>
      </c>
      <c r="B6998" s="1" t="s">
        <v>139</v>
      </c>
      <c r="C6998" s="1" t="s">
        <v>140</v>
      </c>
      <c r="D6998" s="1" t="s">
        <v>7</v>
      </c>
      <c r="E6998" s="1" t="s">
        <v>311</v>
      </c>
      <c r="F6998" s="1" t="s">
        <v>2</v>
      </c>
      <c r="G6998" s="2">
        <v>235.02584342310399</v>
      </c>
      <c r="H6998" s="1" t="s">
        <v>235</v>
      </c>
    </row>
    <row r="6999" spans="1:8" x14ac:dyDescent="0.3">
      <c r="A6999" s="7" t="s">
        <v>4147</v>
      </c>
      <c r="B6999" s="1" t="s">
        <v>139</v>
      </c>
      <c r="C6999" s="1" t="s">
        <v>140</v>
      </c>
      <c r="D6999" s="1" t="s">
        <v>7</v>
      </c>
      <c r="E6999" s="1" t="s">
        <v>311</v>
      </c>
      <c r="F6999" s="1" t="s">
        <v>1</v>
      </c>
      <c r="G6999" s="2">
        <v>263.67460240589401</v>
      </c>
      <c r="H6999" s="1" t="s">
        <v>235</v>
      </c>
    </row>
    <row r="7000" spans="1:8" x14ac:dyDescent="0.3">
      <c r="A7000" s="7" t="s">
        <v>4148</v>
      </c>
      <c r="B7000" s="1" t="s">
        <v>139</v>
      </c>
      <c r="C7000" s="1" t="s">
        <v>140</v>
      </c>
      <c r="D7000" s="1" t="s">
        <v>7</v>
      </c>
      <c r="E7000" s="1" t="s">
        <v>311</v>
      </c>
      <c r="F7000" s="1" t="s">
        <v>2</v>
      </c>
      <c r="G7000" s="2">
        <v>286.53554153386102</v>
      </c>
      <c r="H7000" s="1" t="s">
        <v>235</v>
      </c>
    </row>
    <row r="7001" spans="1:8" x14ac:dyDescent="0.3">
      <c r="A7001" s="7" t="s">
        <v>4148</v>
      </c>
      <c r="B7001" s="1" t="s">
        <v>139</v>
      </c>
      <c r="C7001" s="1" t="s">
        <v>140</v>
      </c>
      <c r="D7001" s="1" t="s">
        <v>7</v>
      </c>
      <c r="E7001" s="1" t="s">
        <v>311</v>
      </c>
      <c r="F7001" s="1" t="s">
        <v>1</v>
      </c>
      <c r="G7001" s="2">
        <v>316.70989286382701</v>
      </c>
      <c r="H7001" s="1" t="s">
        <v>235</v>
      </c>
    </row>
    <row r="7002" spans="1:8" x14ac:dyDescent="0.3">
      <c r="A7002" s="7" t="s">
        <v>4149</v>
      </c>
      <c r="B7002" s="1" t="s">
        <v>139</v>
      </c>
      <c r="C7002" s="1" t="s">
        <v>140</v>
      </c>
      <c r="D7002" s="1" t="s">
        <v>7</v>
      </c>
      <c r="E7002" s="1" t="s">
        <v>7</v>
      </c>
      <c r="F7002" s="1" t="s">
        <v>1</v>
      </c>
      <c r="G7002" s="2">
        <v>899.05494788113197</v>
      </c>
      <c r="H7002" s="1">
        <v>1091</v>
      </c>
    </row>
    <row r="7003" spans="1:8" x14ac:dyDescent="0.3">
      <c r="A7003" s="7" t="s">
        <v>4149</v>
      </c>
      <c r="B7003" s="1" t="s">
        <v>139</v>
      </c>
      <c r="C7003" s="1" t="s">
        <v>140</v>
      </c>
      <c r="D7003" s="1" t="s">
        <v>7</v>
      </c>
      <c r="E7003" s="1" t="s">
        <v>7</v>
      </c>
      <c r="F7003" s="1" t="s">
        <v>2</v>
      </c>
      <c r="G7003" s="2">
        <v>1018.59892264189</v>
      </c>
      <c r="H7003" s="1">
        <v>1091</v>
      </c>
    </row>
    <row r="7004" spans="1:8" x14ac:dyDescent="0.3">
      <c r="A7004" s="7" t="s">
        <v>4150</v>
      </c>
      <c r="B7004" s="1" t="s">
        <v>5</v>
      </c>
      <c r="C7004" s="1" t="s">
        <v>1028</v>
      </c>
      <c r="D7004" s="1" t="s">
        <v>7</v>
      </c>
      <c r="E7004" s="1" t="s">
        <v>7</v>
      </c>
      <c r="F7004" s="1" t="s">
        <v>1</v>
      </c>
      <c r="G7004" s="2">
        <v>31.373337859760799</v>
      </c>
      <c r="H7004" s="1">
        <v>60</v>
      </c>
    </row>
    <row r="7005" spans="1:8" x14ac:dyDescent="0.3">
      <c r="A7005" s="7" t="s">
        <v>4150</v>
      </c>
      <c r="B7005" s="1" t="s">
        <v>5</v>
      </c>
      <c r="C7005" s="1" t="s">
        <v>1028</v>
      </c>
      <c r="D7005" s="1" t="s">
        <v>7</v>
      </c>
      <c r="E7005" s="1" t="s">
        <v>7</v>
      </c>
      <c r="F7005" s="1" t="s">
        <v>2</v>
      </c>
      <c r="G7005" s="2">
        <v>52.3517556623787</v>
      </c>
      <c r="H7005" s="1">
        <v>60</v>
      </c>
    </row>
    <row r="7006" spans="1:8" x14ac:dyDescent="0.3">
      <c r="A7006" s="7" t="s">
        <v>4151</v>
      </c>
      <c r="B7006" s="1" t="s">
        <v>139</v>
      </c>
      <c r="C7006" s="1" t="s">
        <v>140</v>
      </c>
      <c r="D7006" s="1" t="s">
        <v>7</v>
      </c>
      <c r="E7006" s="1" t="s">
        <v>7</v>
      </c>
      <c r="F7006" s="1" t="s">
        <v>2</v>
      </c>
      <c r="G7006" s="2">
        <v>77.162320550801894</v>
      </c>
      <c r="H7006" s="1">
        <v>100</v>
      </c>
    </row>
    <row r="7007" spans="1:8" x14ac:dyDescent="0.3">
      <c r="A7007" s="7" t="s">
        <v>4151</v>
      </c>
      <c r="B7007" s="1" t="s">
        <v>139</v>
      </c>
      <c r="C7007" s="1" t="s">
        <v>140</v>
      </c>
      <c r="D7007" s="1" t="s">
        <v>7</v>
      </c>
      <c r="E7007" s="1" t="s">
        <v>7</v>
      </c>
      <c r="F7007" s="1" t="s">
        <v>1</v>
      </c>
      <c r="G7007" s="2">
        <v>81.308194499790304</v>
      </c>
      <c r="H7007" s="1">
        <v>100</v>
      </c>
    </row>
    <row r="7008" spans="1:8" x14ac:dyDescent="0.3">
      <c r="A7008" s="7" t="s">
        <v>4152</v>
      </c>
      <c r="B7008" s="1" t="s">
        <v>139</v>
      </c>
      <c r="C7008" s="1" t="s">
        <v>140</v>
      </c>
      <c r="D7008" s="1" t="s">
        <v>7</v>
      </c>
      <c r="E7008" s="1" t="s">
        <v>7</v>
      </c>
      <c r="F7008" s="1" t="s">
        <v>2</v>
      </c>
      <c r="G7008" s="2">
        <v>88.188906842363394</v>
      </c>
      <c r="H7008" s="1">
        <v>79.7</v>
      </c>
    </row>
    <row r="7009" spans="1:8" x14ac:dyDescent="0.3">
      <c r="A7009" s="7" t="s">
        <v>4152</v>
      </c>
      <c r="B7009" s="1" t="s">
        <v>139</v>
      </c>
      <c r="C7009" s="1" t="s">
        <v>140</v>
      </c>
      <c r="D7009" s="1" t="s">
        <v>7</v>
      </c>
      <c r="E7009" s="1" t="s">
        <v>7</v>
      </c>
      <c r="F7009" s="1" t="s">
        <v>1</v>
      </c>
      <c r="G7009" s="2">
        <v>92.061994017211106</v>
      </c>
      <c r="H7009" s="1">
        <v>79.7</v>
      </c>
    </row>
    <row r="7010" spans="1:8" x14ac:dyDescent="0.3">
      <c r="A7010" s="7" t="s">
        <v>4153</v>
      </c>
      <c r="B7010" s="1" t="s">
        <v>139</v>
      </c>
      <c r="C7010" s="1" t="s">
        <v>140</v>
      </c>
      <c r="D7010" s="1" t="s">
        <v>7</v>
      </c>
      <c r="E7010" s="1" t="s">
        <v>7</v>
      </c>
      <c r="F7010" s="1" t="s">
        <v>2</v>
      </c>
      <c r="G7010" s="2">
        <v>83.587943268598593</v>
      </c>
      <c r="H7010" s="1">
        <v>52.1</v>
      </c>
    </row>
    <row r="7011" spans="1:8" x14ac:dyDescent="0.3">
      <c r="A7011" s="7" t="s">
        <v>4153</v>
      </c>
      <c r="B7011" s="1" t="s">
        <v>139</v>
      </c>
      <c r="C7011" s="1" t="s">
        <v>140</v>
      </c>
      <c r="D7011" s="1" t="s">
        <v>7</v>
      </c>
      <c r="E7011" s="1" t="s">
        <v>7</v>
      </c>
      <c r="F7011" s="1" t="s">
        <v>1</v>
      </c>
      <c r="G7011" s="2">
        <v>89.251320047003404</v>
      </c>
      <c r="H7011" s="1">
        <v>52.1</v>
      </c>
    </row>
    <row r="7012" spans="1:8" x14ac:dyDescent="0.3">
      <c r="A7012" s="7" t="s">
        <v>4154</v>
      </c>
      <c r="B7012" s="1" t="s">
        <v>139</v>
      </c>
      <c r="C7012" s="1" t="s">
        <v>140</v>
      </c>
      <c r="D7012" s="1" t="s">
        <v>7</v>
      </c>
      <c r="E7012" s="1" t="s">
        <v>7</v>
      </c>
      <c r="F7012" s="1" t="s">
        <v>2</v>
      </c>
      <c r="G7012" s="2">
        <v>64.895991280992703</v>
      </c>
      <c r="H7012" s="1">
        <v>61.5</v>
      </c>
    </row>
    <row r="7013" spans="1:8" x14ac:dyDescent="0.3">
      <c r="A7013" s="7" t="s">
        <v>4154</v>
      </c>
      <c r="B7013" s="1" t="s">
        <v>139</v>
      </c>
      <c r="C7013" s="1" t="s">
        <v>140</v>
      </c>
      <c r="D7013" s="1" t="s">
        <v>7</v>
      </c>
      <c r="E7013" s="1" t="s">
        <v>7</v>
      </c>
      <c r="F7013" s="1" t="s">
        <v>1</v>
      </c>
      <c r="G7013" s="2">
        <v>71.474774300746702</v>
      </c>
      <c r="H7013" s="1">
        <v>61.5</v>
      </c>
    </row>
    <row r="7014" spans="1:8" x14ac:dyDescent="0.3">
      <c r="A7014" s="7" t="s">
        <v>4155</v>
      </c>
      <c r="B7014" s="1" t="s">
        <v>139</v>
      </c>
      <c r="C7014" s="1" t="s">
        <v>140</v>
      </c>
      <c r="D7014" s="1" t="s">
        <v>7</v>
      </c>
      <c r="E7014" s="1" t="s">
        <v>7</v>
      </c>
      <c r="F7014" s="1" t="s">
        <v>2</v>
      </c>
      <c r="G7014" s="2">
        <v>75.5660868600404</v>
      </c>
      <c r="H7014" s="1">
        <v>58.3</v>
      </c>
    </row>
    <row r="7015" spans="1:8" x14ac:dyDescent="0.3">
      <c r="A7015" s="7" t="s">
        <v>4155</v>
      </c>
      <c r="B7015" s="1" t="s">
        <v>139</v>
      </c>
      <c r="C7015" s="1" t="s">
        <v>140</v>
      </c>
      <c r="D7015" s="1" t="s">
        <v>7</v>
      </c>
      <c r="E7015" s="1" t="s">
        <v>7</v>
      </c>
      <c r="F7015" s="1" t="s">
        <v>1</v>
      </c>
      <c r="G7015" s="2">
        <v>81.689209583037794</v>
      </c>
      <c r="H7015" s="1">
        <v>58.3</v>
      </c>
    </row>
    <row r="7016" spans="1:8" x14ac:dyDescent="0.3">
      <c r="A7016" s="7" t="s">
        <v>4156</v>
      </c>
      <c r="B7016" s="1" t="s">
        <v>139</v>
      </c>
      <c r="C7016" s="1" t="s">
        <v>140</v>
      </c>
      <c r="D7016" s="1" t="s">
        <v>7</v>
      </c>
      <c r="E7016" s="1" t="s">
        <v>7</v>
      </c>
      <c r="F7016" s="1" t="s">
        <v>2</v>
      </c>
      <c r="G7016" s="2">
        <v>100.69803230534799</v>
      </c>
      <c r="H7016" s="1">
        <v>80.8</v>
      </c>
    </row>
    <row r="7017" spans="1:8" x14ac:dyDescent="0.3">
      <c r="A7017" s="7" t="s">
        <v>4156</v>
      </c>
      <c r="B7017" s="1" t="s">
        <v>139</v>
      </c>
      <c r="C7017" s="1" t="s">
        <v>140</v>
      </c>
      <c r="D7017" s="1" t="s">
        <v>7</v>
      </c>
      <c r="E7017" s="1" t="s">
        <v>7</v>
      </c>
      <c r="F7017" s="1" t="s">
        <v>1</v>
      </c>
      <c r="G7017" s="2">
        <v>103.43137235565899</v>
      </c>
      <c r="H7017" s="1">
        <v>80.8</v>
      </c>
    </row>
    <row r="7018" spans="1:8" x14ac:dyDescent="0.3">
      <c r="A7018" s="7" t="s">
        <v>4157</v>
      </c>
      <c r="B7018" s="1" t="s">
        <v>139</v>
      </c>
      <c r="C7018" s="1" t="s">
        <v>140</v>
      </c>
      <c r="D7018" s="1" t="s">
        <v>7</v>
      </c>
      <c r="E7018" s="1" t="s">
        <v>7</v>
      </c>
      <c r="F7018" s="1" t="s">
        <v>2</v>
      </c>
      <c r="G7018" s="2">
        <v>44.163543685027498</v>
      </c>
      <c r="H7018" s="1">
        <v>30</v>
      </c>
    </row>
    <row r="7019" spans="1:8" x14ac:dyDescent="0.3">
      <c r="A7019" s="7" t="s">
        <v>4157</v>
      </c>
      <c r="B7019" s="1" t="s">
        <v>139</v>
      </c>
      <c r="C7019" s="1" t="s">
        <v>140</v>
      </c>
      <c r="D7019" s="1" t="s">
        <v>7</v>
      </c>
      <c r="E7019" s="1" t="s">
        <v>7</v>
      </c>
      <c r="F7019" s="1" t="s">
        <v>1</v>
      </c>
      <c r="G7019" s="2">
        <v>54.642360773323297</v>
      </c>
      <c r="H7019" s="1">
        <v>30</v>
      </c>
    </row>
    <row r="7020" spans="1:8" x14ac:dyDescent="0.3">
      <c r="A7020" s="7" t="s">
        <v>4158</v>
      </c>
      <c r="B7020" s="1" t="s">
        <v>139</v>
      </c>
      <c r="C7020" s="1" t="s">
        <v>140</v>
      </c>
      <c r="D7020" s="1" t="s">
        <v>7</v>
      </c>
      <c r="E7020" s="1" t="s">
        <v>7</v>
      </c>
      <c r="F7020" s="1" t="s">
        <v>2</v>
      </c>
      <c r="G7020" s="2">
        <v>52.988024297961701</v>
      </c>
      <c r="H7020" s="1">
        <v>45</v>
      </c>
    </row>
    <row r="7021" spans="1:8" x14ac:dyDescent="0.3">
      <c r="A7021" s="7" t="s">
        <v>4158</v>
      </c>
      <c r="B7021" s="1" t="s">
        <v>139</v>
      </c>
      <c r="C7021" s="1" t="s">
        <v>140</v>
      </c>
      <c r="D7021" s="1" t="s">
        <v>7</v>
      </c>
      <c r="E7021" s="1" t="s">
        <v>7</v>
      </c>
      <c r="F7021" s="1" t="s">
        <v>1</v>
      </c>
      <c r="G7021" s="2">
        <v>62.470170295771403</v>
      </c>
      <c r="H7021" s="1">
        <v>45</v>
      </c>
    </row>
    <row r="7022" spans="1:8" x14ac:dyDescent="0.3">
      <c r="A7022" s="7" t="s">
        <v>4159</v>
      </c>
      <c r="B7022" s="1" t="s">
        <v>5</v>
      </c>
      <c r="C7022" s="1" t="s">
        <v>458</v>
      </c>
      <c r="D7022" s="1" t="s">
        <v>7</v>
      </c>
      <c r="E7022" s="1" t="s">
        <v>7</v>
      </c>
      <c r="F7022" s="1" t="s">
        <v>1</v>
      </c>
      <c r="G7022" s="2">
        <v>27.426192009547499</v>
      </c>
      <c r="H7022" s="1">
        <v>11.8</v>
      </c>
    </row>
    <row r="7023" spans="1:8" x14ac:dyDescent="0.3">
      <c r="A7023" s="7" t="s">
        <v>4160</v>
      </c>
      <c r="B7023" s="1" t="s">
        <v>5</v>
      </c>
      <c r="C7023" s="1" t="s">
        <v>458</v>
      </c>
      <c r="D7023" s="1" t="s">
        <v>7</v>
      </c>
      <c r="E7023" s="1" t="s">
        <v>7</v>
      </c>
      <c r="F7023" s="1" t="s">
        <v>2</v>
      </c>
      <c r="G7023" s="2">
        <v>12.354662346058699</v>
      </c>
      <c r="H7023" s="1">
        <v>11.9</v>
      </c>
    </row>
    <row r="7024" spans="1:8" x14ac:dyDescent="0.3">
      <c r="A7024" s="7" t="s">
        <v>4160</v>
      </c>
      <c r="B7024" s="1" t="s">
        <v>5</v>
      </c>
      <c r="C7024" s="1" t="s">
        <v>458</v>
      </c>
      <c r="D7024" s="1" t="s">
        <v>7</v>
      </c>
      <c r="E7024" s="1" t="s">
        <v>7</v>
      </c>
      <c r="F7024" s="1" t="s">
        <v>1</v>
      </c>
      <c r="G7024" s="2">
        <v>22.046407526904201</v>
      </c>
      <c r="H7024" s="1">
        <v>11.9</v>
      </c>
    </row>
    <row r="7025" spans="1:8" x14ac:dyDescent="0.3">
      <c r="A7025" s="7" t="s">
        <v>4161</v>
      </c>
      <c r="B7025" s="1" t="s">
        <v>5</v>
      </c>
      <c r="C7025" s="1" t="s">
        <v>458</v>
      </c>
      <c r="D7025" s="1" t="s">
        <v>7</v>
      </c>
      <c r="E7025" s="1" t="s">
        <v>7</v>
      </c>
      <c r="F7025" s="1" t="s">
        <v>2</v>
      </c>
      <c r="G7025" s="2">
        <v>11.7936742395078</v>
      </c>
      <c r="H7025" s="1">
        <v>8.8000000000000007</v>
      </c>
    </row>
    <row r="7026" spans="1:8" x14ac:dyDescent="0.3">
      <c r="A7026" s="7" t="s">
        <v>4161</v>
      </c>
      <c r="B7026" s="1" t="s">
        <v>5</v>
      </c>
      <c r="C7026" s="1" t="s">
        <v>458</v>
      </c>
      <c r="D7026" s="1" t="s">
        <v>7</v>
      </c>
      <c r="E7026" s="1" t="s">
        <v>7</v>
      </c>
      <c r="F7026" s="1" t="s">
        <v>1</v>
      </c>
      <c r="G7026" s="2">
        <v>20.9630600758898</v>
      </c>
      <c r="H7026" s="1">
        <v>8.8000000000000007</v>
      </c>
    </row>
    <row r="7027" spans="1:8" x14ac:dyDescent="0.3">
      <c r="A7027" s="7" t="s">
        <v>4162</v>
      </c>
      <c r="B7027" s="1" t="s">
        <v>5</v>
      </c>
      <c r="C7027" s="1" t="s">
        <v>458</v>
      </c>
      <c r="D7027" s="1" t="s">
        <v>7</v>
      </c>
      <c r="E7027" s="1" t="s">
        <v>7</v>
      </c>
      <c r="F7027" s="1" t="s">
        <v>1</v>
      </c>
      <c r="G7027" s="2">
        <v>14.5913944542717</v>
      </c>
      <c r="H7027" s="1">
        <v>7</v>
      </c>
    </row>
    <row r="7028" spans="1:8" x14ac:dyDescent="0.3">
      <c r="A7028" s="7" t="s">
        <v>4163</v>
      </c>
      <c r="B7028" s="1" t="s">
        <v>5</v>
      </c>
      <c r="C7028" s="1" t="s">
        <v>458</v>
      </c>
      <c r="D7028" s="1" t="s">
        <v>7</v>
      </c>
      <c r="E7028" s="1" t="s">
        <v>7</v>
      </c>
      <c r="F7028" s="1" t="s">
        <v>2</v>
      </c>
      <c r="G7028" s="2">
        <v>9.2802515882602297</v>
      </c>
      <c r="H7028" s="1">
        <v>9.6999999999999993</v>
      </c>
    </row>
    <row r="7029" spans="1:8" x14ac:dyDescent="0.3">
      <c r="A7029" s="7" t="s">
        <v>4163</v>
      </c>
      <c r="B7029" s="1" t="s">
        <v>5</v>
      </c>
      <c r="C7029" s="1" t="s">
        <v>458</v>
      </c>
      <c r="D7029" s="1" t="s">
        <v>7</v>
      </c>
      <c r="E7029" s="1" t="s">
        <v>7</v>
      </c>
      <c r="F7029" s="1" t="s">
        <v>1</v>
      </c>
      <c r="G7029" s="2">
        <v>16.1655381707765</v>
      </c>
      <c r="H7029" s="1">
        <v>9.6999999999999993</v>
      </c>
    </row>
    <row r="7030" spans="1:8" x14ac:dyDescent="0.3">
      <c r="A7030" s="7" t="s">
        <v>4164</v>
      </c>
      <c r="B7030" s="1" t="s">
        <v>5</v>
      </c>
      <c r="C7030" s="1" t="s">
        <v>458</v>
      </c>
      <c r="D7030" s="1" t="s">
        <v>7</v>
      </c>
      <c r="E7030" s="1" t="s">
        <v>7</v>
      </c>
      <c r="F7030" s="1" t="s">
        <v>2</v>
      </c>
      <c r="G7030" s="2">
        <v>8.9869711290093104</v>
      </c>
      <c r="H7030" s="1">
        <v>7.5</v>
      </c>
    </row>
    <row r="7031" spans="1:8" x14ac:dyDescent="0.3">
      <c r="A7031" s="7" t="s">
        <v>4164</v>
      </c>
      <c r="B7031" s="1" t="s">
        <v>5</v>
      </c>
      <c r="C7031" s="1" t="s">
        <v>458</v>
      </c>
      <c r="D7031" s="1" t="s">
        <v>7</v>
      </c>
      <c r="E7031" s="1" t="s">
        <v>7</v>
      </c>
      <c r="F7031" s="1" t="s">
        <v>1</v>
      </c>
      <c r="G7031" s="2">
        <v>12.286968279161</v>
      </c>
      <c r="H7031" s="1">
        <v>7.5</v>
      </c>
    </row>
    <row r="7032" spans="1:8" x14ac:dyDescent="0.3">
      <c r="A7032" s="7" t="s">
        <v>4165</v>
      </c>
      <c r="B7032" s="1" t="s">
        <v>5</v>
      </c>
      <c r="C7032" s="1" t="s">
        <v>458</v>
      </c>
      <c r="D7032" s="1" t="s">
        <v>7</v>
      </c>
      <c r="E7032" s="1" t="s">
        <v>7</v>
      </c>
      <c r="F7032" s="1" t="s">
        <v>1</v>
      </c>
      <c r="G7032" s="2">
        <v>9.8498128215499907</v>
      </c>
      <c r="H7032" s="1">
        <v>6.4</v>
      </c>
    </row>
    <row r="7033" spans="1:8" x14ac:dyDescent="0.3">
      <c r="A7033" s="7" t="s">
        <v>4166</v>
      </c>
      <c r="B7033" s="1" t="s">
        <v>5</v>
      </c>
      <c r="C7033" s="1" t="s">
        <v>458</v>
      </c>
      <c r="D7033" s="1" t="s">
        <v>7</v>
      </c>
      <c r="E7033" s="1" t="s">
        <v>7</v>
      </c>
      <c r="F7033" s="1" t="s">
        <v>1</v>
      </c>
      <c r="G7033" s="2">
        <v>14.5913944542717</v>
      </c>
      <c r="H7033" s="1">
        <v>7</v>
      </c>
    </row>
    <row r="7034" spans="1:8" x14ac:dyDescent="0.3">
      <c r="A7034" s="7" t="s">
        <v>4167</v>
      </c>
      <c r="B7034" s="1" t="s">
        <v>5</v>
      </c>
      <c r="C7034" s="1" t="s">
        <v>458</v>
      </c>
      <c r="D7034" s="1" t="s">
        <v>7</v>
      </c>
      <c r="E7034" s="1" t="s">
        <v>7</v>
      </c>
      <c r="F7034" s="1" t="s">
        <v>2</v>
      </c>
      <c r="G7034" s="2">
        <v>11.137480439220999</v>
      </c>
      <c r="H7034" s="1">
        <v>12.3</v>
      </c>
    </row>
    <row r="7035" spans="1:8" x14ac:dyDescent="0.3">
      <c r="A7035" s="7" t="s">
        <v>4167</v>
      </c>
      <c r="B7035" s="1" t="s">
        <v>5</v>
      </c>
      <c r="C7035" s="1" t="s">
        <v>458</v>
      </c>
      <c r="D7035" s="1" t="s">
        <v>7</v>
      </c>
      <c r="E7035" s="1" t="s">
        <v>7</v>
      </c>
      <c r="F7035" s="1" t="s">
        <v>1</v>
      </c>
      <c r="G7035" s="2">
        <v>19.701374608765398</v>
      </c>
      <c r="H7035" s="1">
        <v>12.3</v>
      </c>
    </row>
    <row r="7036" spans="1:8" x14ac:dyDescent="0.3">
      <c r="A7036" s="7" t="s">
        <v>4168</v>
      </c>
      <c r="B7036" s="1" t="s">
        <v>5</v>
      </c>
      <c r="C7036" s="1" t="s">
        <v>458</v>
      </c>
      <c r="D7036" s="1" t="s">
        <v>7</v>
      </c>
      <c r="E7036" s="1" t="s">
        <v>7</v>
      </c>
      <c r="F7036" s="1" t="s">
        <v>2</v>
      </c>
      <c r="G7036" s="2">
        <v>11.9048423343239</v>
      </c>
      <c r="H7036" s="1">
        <v>12</v>
      </c>
    </row>
    <row r="7037" spans="1:8" x14ac:dyDescent="0.3">
      <c r="A7037" s="7" t="s">
        <v>4168</v>
      </c>
      <c r="B7037" s="1" t="s">
        <v>5</v>
      </c>
      <c r="C7037" s="1" t="s">
        <v>458</v>
      </c>
      <c r="D7037" s="1" t="s">
        <v>7</v>
      </c>
      <c r="E7037" s="1" t="s">
        <v>7</v>
      </c>
      <c r="F7037" s="1" t="s">
        <v>1</v>
      </c>
      <c r="G7037" s="2">
        <v>21.177402795945898</v>
      </c>
      <c r="H7037" s="1">
        <v>12</v>
      </c>
    </row>
    <row r="7038" spans="1:8" x14ac:dyDescent="0.3">
      <c r="A7038" s="7" t="s">
        <v>4169</v>
      </c>
      <c r="B7038" s="1" t="s">
        <v>5</v>
      </c>
      <c r="C7038" s="1" t="s">
        <v>458</v>
      </c>
      <c r="D7038" s="1" t="s">
        <v>7</v>
      </c>
      <c r="E7038" s="1" t="s">
        <v>7</v>
      </c>
      <c r="F7038" s="1" t="s">
        <v>2</v>
      </c>
      <c r="G7038" s="2">
        <v>11.6830210303138</v>
      </c>
      <c r="H7038" s="1">
        <v>8.9</v>
      </c>
    </row>
    <row r="7039" spans="1:8" x14ac:dyDescent="0.3">
      <c r="A7039" s="7" t="s">
        <v>4169</v>
      </c>
      <c r="B7039" s="1" t="s">
        <v>5</v>
      </c>
      <c r="C7039" s="1" t="s">
        <v>458</v>
      </c>
      <c r="D7039" s="1" t="s">
        <v>7</v>
      </c>
      <c r="E7039" s="1" t="s">
        <v>7</v>
      </c>
      <c r="F7039" s="1" t="s">
        <v>1</v>
      </c>
      <c r="G7039" s="2">
        <v>20.749879184415601</v>
      </c>
      <c r="H7039" s="1">
        <v>8.9</v>
      </c>
    </row>
    <row r="7040" spans="1:8" x14ac:dyDescent="0.3">
      <c r="A7040" s="7" t="s">
        <v>4170</v>
      </c>
      <c r="B7040" s="1" t="s">
        <v>5</v>
      </c>
      <c r="C7040" s="1" t="s">
        <v>458</v>
      </c>
      <c r="D7040" s="1" t="s">
        <v>7</v>
      </c>
      <c r="E7040" s="1" t="s">
        <v>7</v>
      </c>
      <c r="F7040" s="1" t="s">
        <v>2</v>
      </c>
      <c r="G7040" s="2">
        <v>13.2789984898056</v>
      </c>
      <c r="H7040" s="1">
        <v>8.8000000000000007</v>
      </c>
    </row>
    <row r="7041" spans="1:8" x14ac:dyDescent="0.3">
      <c r="A7041" s="7" t="s">
        <v>4170</v>
      </c>
      <c r="B7041" s="1" t="s">
        <v>5</v>
      </c>
      <c r="C7041" s="1" t="s">
        <v>458</v>
      </c>
      <c r="D7041" s="1" t="s">
        <v>7</v>
      </c>
      <c r="E7041" s="1" t="s">
        <v>7</v>
      </c>
      <c r="F7041" s="1" t="s">
        <v>1</v>
      </c>
      <c r="G7041" s="2">
        <v>23.8404190910165</v>
      </c>
      <c r="H7041" s="1">
        <v>8.8000000000000007</v>
      </c>
    </row>
    <row r="7042" spans="1:8" x14ac:dyDescent="0.3">
      <c r="A7042" s="7" t="s">
        <v>4171</v>
      </c>
      <c r="B7042" s="1" t="s">
        <v>5</v>
      </c>
      <c r="C7042" s="1" t="s">
        <v>458</v>
      </c>
      <c r="D7042" s="1" t="s">
        <v>7</v>
      </c>
      <c r="E7042" s="1" t="s">
        <v>7</v>
      </c>
      <c r="F7042" s="1" t="s">
        <v>1</v>
      </c>
      <c r="G7042" s="2">
        <v>14.5913944542717</v>
      </c>
      <c r="H7042" s="1">
        <v>8</v>
      </c>
    </row>
    <row r="7043" spans="1:8" x14ac:dyDescent="0.3">
      <c r="A7043" s="7" t="s">
        <v>4172</v>
      </c>
      <c r="B7043" s="1" t="s">
        <v>5</v>
      </c>
      <c r="C7043" s="1" t="s">
        <v>458</v>
      </c>
      <c r="D7043" s="1" t="s">
        <v>7</v>
      </c>
      <c r="E7043" s="1" t="s">
        <v>7</v>
      </c>
      <c r="F7043" s="1" t="s">
        <v>2</v>
      </c>
      <c r="G7043" s="2">
        <v>9.7793805738141906</v>
      </c>
      <c r="H7043" s="1">
        <v>7.5</v>
      </c>
    </row>
    <row r="7044" spans="1:8" x14ac:dyDescent="0.3">
      <c r="A7044" s="7" t="s">
        <v>4172</v>
      </c>
      <c r="B7044" s="1" t="s">
        <v>5</v>
      </c>
      <c r="C7044" s="1" t="s">
        <v>458</v>
      </c>
      <c r="D7044" s="1" t="s">
        <v>7</v>
      </c>
      <c r="E7044" s="1" t="s">
        <v>7</v>
      </c>
      <c r="F7044" s="1" t="s">
        <v>1</v>
      </c>
      <c r="G7044" s="2">
        <v>17.110386180714698</v>
      </c>
      <c r="H7044" s="1">
        <v>7.5</v>
      </c>
    </row>
    <row r="7045" spans="1:8" x14ac:dyDescent="0.3">
      <c r="A7045" s="7" t="s">
        <v>4173</v>
      </c>
      <c r="B7045" s="1" t="s">
        <v>5</v>
      </c>
      <c r="C7045" s="1" t="s">
        <v>458</v>
      </c>
      <c r="D7045" s="1" t="s">
        <v>7</v>
      </c>
      <c r="E7045" s="1" t="s">
        <v>7</v>
      </c>
      <c r="F7045" s="1" t="s">
        <v>2</v>
      </c>
      <c r="G7045" s="2">
        <v>11.029917850402301</v>
      </c>
      <c r="H7045" s="1">
        <v>8.6999999999999993</v>
      </c>
    </row>
    <row r="7046" spans="1:8" x14ac:dyDescent="0.3">
      <c r="A7046" s="7" t="s">
        <v>4173</v>
      </c>
      <c r="B7046" s="1" t="s">
        <v>5</v>
      </c>
      <c r="C7046" s="1" t="s">
        <v>458</v>
      </c>
      <c r="D7046" s="1" t="s">
        <v>7</v>
      </c>
      <c r="E7046" s="1" t="s">
        <v>7</v>
      </c>
      <c r="F7046" s="1" t="s">
        <v>1</v>
      </c>
      <c r="G7046" s="2">
        <v>19.4951481147496</v>
      </c>
      <c r="H7046" s="1">
        <v>8.6999999999999993</v>
      </c>
    </row>
    <row r="7047" spans="1:8" x14ac:dyDescent="0.3">
      <c r="A7047" s="7" t="s">
        <v>4174</v>
      </c>
      <c r="B7047" s="1" t="s">
        <v>5</v>
      </c>
      <c r="C7047" s="1" t="s">
        <v>458</v>
      </c>
      <c r="D7047" s="1" t="s">
        <v>7</v>
      </c>
      <c r="E7047" s="1" t="s">
        <v>7</v>
      </c>
      <c r="F7047" s="1" t="s">
        <v>1</v>
      </c>
      <c r="G7047" s="2">
        <v>14.5913944542717</v>
      </c>
      <c r="H7047" s="1">
        <v>16.100000000000001</v>
      </c>
    </row>
    <row r="7048" spans="1:8" x14ac:dyDescent="0.3">
      <c r="A7048" s="7" t="s">
        <v>4175</v>
      </c>
      <c r="B7048" s="1" t="s">
        <v>5</v>
      </c>
      <c r="C7048" s="1" t="s">
        <v>1674</v>
      </c>
      <c r="D7048" s="1" t="s">
        <v>7</v>
      </c>
      <c r="E7048" s="1" t="s">
        <v>7</v>
      </c>
      <c r="F7048" s="1" t="s">
        <v>1</v>
      </c>
      <c r="G7048" s="2">
        <v>7.8714631190783404</v>
      </c>
      <c r="H7048" s="1">
        <v>8</v>
      </c>
    </row>
    <row r="7049" spans="1:8" x14ac:dyDescent="0.3">
      <c r="A7049" s="7" t="s">
        <v>4175</v>
      </c>
      <c r="B7049" s="1" t="s">
        <v>5</v>
      </c>
      <c r="C7049" s="1" t="s">
        <v>1674</v>
      </c>
      <c r="D7049" s="1" t="s">
        <v>7</v>
      </c>
      <c r="E7049" s="1" t="s">
        <v>7</v>
      </c>
      <c r="F7049" s="1" t="s">
        <v>2</v>
      </c>
      <c r="G7049" s="2">
        <v>8.9632593699457299</v>
      </c>
      <c r="H7049" s="1">
        <v>8</v>
      </c>
    </row>
    <row r="7050" spans="1:8" x14ac:dyDescent="0.3">
      <c r="A7050" s="7" t="s">
        <v>4176</v>
      </c>
      <c r="B7050" s="1" t="s">
        <v>5</v>
      </c>
      <c r="C7050" s="1" t="s">
        <v>1674</v>
      </c>
      <c r="D7050" s="1" t="s">
        <v>7</v>
      </c>
      <c r="E7050" s="1" t="s">
        <v>7</v>
      </c>
      <c r="F7050" s="1" t="s">
        <v>1</v>
      </c>
      <c r="G7050" s="2">
        <v>7.8714631190783404</v>
      </c>
      <c r="H7050" s="1">
        <v>8.9</v>
      </c>
    </row>
    <row r="7051" spans="1:8" x14ac:dyDescent="0.3">
      <c r="A7051" s="7" t="s">
        <v>4176</v>
      </c>
      <c r="B7051" s="1" t="s">
        <v>5</v>
      </c>
      <c r="C7051" s="1" t="s">
        <v>1674</v>
      </c>
      <c r="D7051" s="1" t="s">
        <v>7</v>
      </c>
      <c r="E7051" s="1" t="s">
        <v>7</v>
      </c>
      <c r="F7051" s="1" t="s">
        <v>2</v>
      </c>
      <c r="G7051" s="2">
        <v>8.9632593699457299</v>
      </c>
      <c r="H7051" s="1">
        <v>8.9</v>
      </c>
    </row>
    <row r="7052" spans="1:8" x14ac:dyDescent="0.3">
      <c r="A7052" s="7" t="s">
        <v>4177</v>
      </c>
      <c r="B7052" s="1" t="s">
        <v>5</v>
      </c>
      <c r="C7052" s="1" t="s">
        <v>692</v>
      </c>
      <c r="D7052" s="1" t="s">
        <v>7</v>
      </c>
      <c r="E7052" s="1" t="s">
        <v>7</v>
      </c>
      <c r="F7052" s="1" t="s">
        <v>1</v>
      </c>
      <c r="G7052" s="2">
        <v>25.7094208607447</v>
      </c>
      <c r="H7052" s="1">
        <v>61.3</v>
      </c>
    </row>
    <row r="7053" spans="1:8" x14ac:dyDescent="0.3">
      <c r="A7053" s="7" t="s">
        <v>4177</v>
      </c>
      <c r="B7053" s="1" t="s">
        <v>5</v>
      </c>
      <c r="C7053" s="1" t="s">
        <v>692</v>
      </c>
      <c r="D7053" s="1" t="s">
        <v>7</v>
      </c>
      <c r="E7053" s="1" t="s">
        <v>7</v>
      </c>
      <c r="F7053" s="1" t="s">
        <v>2</v>
      </c>
      <c r="G7053" s="2">
        <v>48.952339654267902</v>
      </c>
      <c r="H7053" s="1">
        <v>61.3</v>
      </c>
    </row>
    <row r="7054" spans="1:8" x14ac:dyDescent="0.3">
      <c r="A7054" s="7" t="s">
        <v>4178</v>
      </c>
      <c r="B7054" s="1" t="s">
        <v>5</v>
      </c>
      <c r="C7054" s="1" t="s">
        <v>692</v>
      </c>
      <c r="D7054" s="1" t="s">
        <v>7</v>
      </c>
      <c r="E7054" s="1" t="s">
        <v>7</v>
      </c>
      <c r="F7054" s="1" t="s">
        <v>1</v>
      </c>
      <c r="G7054" s="2">
        <v>19.290077893836301</v>
      </c>
      <c r="H7054" s="1">
        <v>55.9</v>
      </c>
    </row>
    <row r="7055" spans="1:8" x14ac:dyDescent="0.3">
      <c r="A7055" s="7" t="s">
        <v>4178</v>
      </c>
      <c r="B7055" s="1" t="s">
        <v>5</v>
      </c>
      <c r="C7055" s="1" t="s">
        <v>692</v>
      </c>
      <c r="D7055" s="1" t="s">
        <v>7</v>
      </c>
      <c r="E7055" s="1" t="s">
        <v>7</v>
      </c>
      <c r="F7055" s="1" t="s">
        <v>2</v>
      </c>
      <c r="G7055" s="2">
        <v>38.988661005522097</v>
      </c>
      <c r="H7055" s="1">
        <v>55.9</v>
      </c>
    </row>
    <row r="7056" spans="1:8" x14ac:dyDescent="0.3">
      <c r="A7056" s="7" t="s">
        <v>4179</v>
      </c>
      <c r="B7056" s="1" t="s">
        <v>5</v>
      </c>
      <c r="C7056" s="1" t="s">
        <v>692</v>
      </c>
      <c r="D7056" s="1" t="s">
        <v>7</v>
      </c>
      <c r="E7056" s="1" t="s">
        <v>7</v>
      </c>
      <c r="F7056" s="1" t="s">
        <v>1</v>
      </c>
      <c r="G7056" s="2">
        <v>22.710398212322001</v>
      </c>
      <c r="H7056" s="1">
        <v>46.4</v>
      </c>
    </row>
    <row r="7057" spans="1:8" x14ac:dyDescent="0.3">
      <c r="A7057" s="7" t="s">
        <v>4179</v>
      </c>
      <c r="B7057" s="1" t="s">
        <v>5</v>
      </c>
      <c r="C7057" s="1" t="s">
        <v>692</v>
      </c>
      <c r="D7057" s="1" t="s">
        <v>7</v>
      </c>
      <c r="E7057" s="1" t="s">
        <v>7</v>
      </c>
      <c r="F7057" s="1" t="s">
        <v>2</v>
      </c>
      <c r="G7057" s="2">
        <v>44.370967130062702</v>
      </c>
      <c r="H7057" s="1">
        <v>46.4</v>
      </c>
    </row>
    <row r="7058" spans="1:8" x14ac:dyDescent="0.3">
      <c r="A7058" s="7" t="s">
        <v>4180</v>
      </c>
      <c r="B7058" s="1" t="s">
        <v>5</v>
      </c>
      <c r="C7058" s="1" t="s">
        <v>692</v>
      </c>
      <c r="D7058" s="1" t="s">
        <v>7</v>
      </c>
      <c r="E7058" s="1" t="s">
        <v>7</v>
      </c>
      <c r="F7058" s="1" t="s">
        <v>1</v>
      </c>
      <c r="G7058" s="2">
        <v>30.190780835409999</v>
      </c>
      <c r="H7058" s="1">
        <v>49</v>
      </c>
    </row>
    <row r="7059" spans="1:8" x14ac:dyDescent="0.3">
      <c r="A7059" s="7" t="s">
        <v>4180</v>
      </c>
      <c r="B7059" s="1" t="s">
        <v>5</v>
      </c>
      <c r="C7059" s="1" t="s">
        <v>692</v>
      </c>
      <c r="D7059" s="1" t="s">
        <v>7</v>
      </c>
      <c r="E7059" s="1" t="s">
        <v>7</v>
      </c>
      <c r="F7059" s="1" t="s">
        <v>2</v>
      </c>
      <c r="G7059" s="2">
        <v>55.597554451508003</v>
      </c>
      <c r="H7059" s="1">
        <v>49</v>
      </c>
    </row>
    <row r="7060" spans="1:8" x14ac:dyDescent="0.3">
      <c r="A7060" s="7" t="s">
        <v>4181</v>
      </c>
      <c r="B7060" s="1" t="s">
        <v>5</v>
      </c>
      <c r="C7060" s="1" t="s">
        <v>692</v>
      </c>
      <c r="D7060" s="1" t="s">
        <v>7</v>
      </c>
      <c r="E7060" s="1" t="s">
        <v>7</v>
      </c>
      <c r="F7060" s="1" t="s">
        <v>1</v>
      </c>
      <c r="G7060" s="2">
        <v>17.302791433335202</v>
      </c>
      <c r="H7060" s="1">
        <v>29.4</v>
      </c>
    </row>
    <row r="7061" spans="1:8" x14ac:dyDescent="0.3">
      <c r="A7061" s="7" t="s">
        <v>4181</v>
      </c>
      <c r="B7061" s="1" t="s">
        <v>5</v>
      </c>
      <c r="C7061" s="1" t="s">
        <v>692</v>
      </c>
      <c r="D7061" s="1" t="s">
        <v>7</v>
      </c>
      <c r="E7061" s="1" t="s">
        <v>7</v>
      </c>
      <c r="F7061" s="1" t="s">
        <v>2</v>
      </c>
      <c r="G7061" s="2">
        <v>35.771056534756703</v>
      </c>
      <c r="H7061" s="1">
        <v>29.4</v>
      </c>
    </row>
    <row r="7062" spans="1:8" x14ac:dyDescent="0.3">
      <c r="A7062" s="7" t="s">
        <v>4182</v>
      </c>
      <c r="B7062" s="1" t="s">
        <v>162</v>
      </c>
      <c r="C7062" s="1" t="s">
        <v>798</v>
      </c>
      <c r="D7062" s="1" t="s">
        <v>7</v>
      </c>
      <c r="E7062" s="1" t="s">
        <v>7</v>
      </c>
      <c r="F7062" s="1" t="s">
        <v>1</v>
      </c>
      <c r="G7062" s="2">
        <v>569.81841220485398</v>
      </c>
      <c r="H7062" s="1">
        <v>821.9</v>
      </c>
    </row>
    <row r="7063" spans="1:8" x14ac:dyDescent="0.3">
      <c r="A7063" s="7" t="s">
        <v>4182</v>
      </c>
      <c r="B7063" s="1" t="s">
        <v>162</v>
      </c>
      <c r="C7063" s="1" t="s">
        <v>798</v>
      </c>
      <c r="D7063" s="1" t="s">
        <v>7</v>
      </c>
      <c r="E7063" s="1" t="s">
        <v>7</v>
      </c>
      <c r="F7063" s="1" t="s">
        <v>2</v>
      </c>
      <c r="G7063" s="2">
        <v>836.58706280905005</v>
      </c>
      <c r="H7063" s="1">
        <v>821.9</v>
      </c>
    </row>
    <row r="7064" spans="1:8" x14ac:dyDescent="0.3">
      <c r="A7064" s="7" t="s">
        <v>4183</v>
      </c>
      <c r="B7064" s="1" t="s">
        <v>5</v>
      </c>
      <c r="C7064" s="1" t="s">
        <v>9</v>
      </c>
      <c r="D7064" s="1" t="s">
        <v>7</v>
      </c>
      <c r="E7064" s="1" t="s">
        <v>7</v>
      </c>
      <c r="F7064" s="1" t="s">
        <v>1</v>
      </c>
      <c r="G7064" s="2">
        <v>22.069546411055601</v>
      </c>
      <c r="H7064" s="1">
        <v>22.1</v>
      </c>
    </row>
    <row r="7065" spans="1:8" x14ac:dyDescent="0.3">
      <c r="A7065" s="7" t="s">
        <v>4183</v>
      </c>
      <c r="B7065" s="1" t="s">
        <v>5</v>
      </c>
      <c r="C7065" s="1" t="s">
        <v>9</v>
      </c>
      <c r="D7065" s="1" t="s">
        <v>7</v>
      </c>
      <c r="E7065" s="1" t="s">
        <v>7</v>
      </c>
      <c r="F7065" s="1" t="s">
        <v>2</v>
      </c>
      <c r="G7065" s="2">
        <v>24.602567641330001</v>
      </c>
      <c r="H7065" s="1">
        <v>22.1</v>
      </c>
    </row>
    <row r="7066" spans="1:8" x14ac:dyDescent="0.3">
      <c r="A7066" s="7" t="s">
        <v>4184</v>
      </c>
      <c r="B7066" s="1" t="s">
        <v>569</v>
      </c>
      <c r="C7066" s="1" t="s">
        <v>570</v>
      </c>
      <c r="D7066" s="1" t="s">
        <v>7</v>
      </c>
      <c r="E7066" s="1" t="s">
        <v>7</v>
      </c>
      <c r="F7066" s="1" t="s">
        <v>2</v>
      </c>
      <c r="G7066" s="2">
        <v>1374.1437662013</v>
      </c>
      <c r="H7066" s="1">
        <v>1335</v>
      </c>
    </row>
    <row r="7067" spans="1:8" x14ac:dyDescent="0.3">
      <c r="A7067" s="7" t="s">
        <v>4184</v>
      </c>
      <c r="B7067" s="1" t="s">
        <v>569</v>
      </c>
      <c r="C7067" s="1" t="s">
        <v>570</v>
      </c>
      <c r="D7067" s="1" t="s">
        <v>7</v>
      </c>
      <c r="E7067" s="1" t="s">
        <v>7</v>
      </c>
      <c r="F7067" s="1" t="s">
        <v>1</v>
      </c>
      <c r="G7067" s="2">
        <v>1414.2623738402799</v>
      </c>
      <c r="H7067" s="1">
        <v>1335</v>
      </c>
    </row>
    <row r="7068" spans="1:8" x14ac:dyDescent="0.3">
      <c r="A7068" s="7" t="s">
        <v>4185</v>
      </c>
      <c r="B7068" s="1" t="s">
        <v>569</v>
      </c>
      <c r="C7068" s="1" t="s">
        <v>570</v>
      </c>
      <c r="D7068" s="1" t="s">
        <v>7</v>
      </c>
      <c r="E7068" s="1" t="s">
        <v>7</v>
      </c>
      <c r="F7068" s="1" t="s">
        <v>1</v>
      </c>
      <c r="G7068" s="2">
        <v>746.00801661714797</v>
      </c>
      <c r="H7068" s="1">
        <v>702.5</v>
      </c>
    </row>
    <row r="7069" spans="1:8" x14ac:dyDescent="0.3">
      <c r="A7069" s="7" t="s">
        <v>4185</v>
      </c>
      <c r="B7069" s="1" t="s">
        <v>569</v>
      </c>
      <c r="C7069" s="1" t="s">
        <v>570</v>
      </c>
      <c r="D7069" s="1" t="s">
        <v>7</v>
      </c>
      <c r="E7069" s="1" t="s">
        <v>7</v>
      </c>
      <c r="F7069" s="1" t="s">
        <v>2</v>
      </c>
      <c r="G7069" s="2">
        <v>765.61612581606596</v>
      </c>
      <c r="H7069" s="1">
        <v>702.5</v>
      </c>
    </row>
    <row r="7070" spans="1:8" x14ac:dyDescent="0.3">
      <c r="A7070" s="7" t="s">
        <v>4186</v>
      </c>
      <c r="B7070" s="1" t="s">
        <v>107</v>
      </c>
      <c r="C7070" s="1" t="s">
        <v>366</v>
      </c>
      <c r="D7070" s="1" t="s">
        <v>7</v>
      </c>
      <c r="E7070" s="1" t="s">
        <v>7</v>
      </c>
      <c r="F7070" s="1" t="s">
        <v>2</v>
      </c>
      <c r="G7070" s="2">
        <v>101.154325377812</v>
      </c>
      <c r="H7070" s="1">
        <v>72.2</v>
      </c>
    </row>
    <row r="7071" spans="1:8" x14ac:dyDescent="0.3">
      <c r="A7071" s="7" t="s">
        <v>4186</v>
      </c>
      <c r="B7071" s="1" t="s">
        <v>107</v>
      </c>
      <c r="C7071" s="1" t="s">
        <v>366</v>
      </c>
      <c r="D7071" s="1" t="s">
        <v>7</v>
      </c>
      <c r="E7071" s="1" t="s">
        <v>7</v>
      </c>
      <c r="F7071" s="1" t="s">
        <v>1</v>
      </c>
      <c r="G7071" s="2">
        <v>159.38936379079601</v>
      </c>
      <c r="H7071" s="1">
        <v>72.2</v>
      </c>
    </row>
    <row r="7072" spans="1:8" x14ac:dyDescent="0.3">
      <c r="A7072" s="7" t="s">
        <v>4187</v>
      </c>
      <c r="B7072" s="1" t="s">
        <v>107</v>
      </c>
      <c r="C7072" s="1" t="s">
        <v>366</v>
      </c>
      <c r="D7072" s="1" t="s">
        <v>7</v>
      </c>
      <c r="E7072" s="1" t="s">
        <v>7</v>
      </c>
      <c r="F7072" s="1" t="s">
        <v>2</v>
      </c>
      <c r="G7072" s="2">
        <v>72.1663892507502</v>
      </c>
      <c r="H7072" s="1">
        <v>53</v>
      </c>
    </row>
    <row r="7073" spans="1:8" x14ac:dyDescent="0.3">
      <c r="A7073" s="7" t="s">
        <v>4187</v>
      </c>
      <c r="B7073" s="1" t="s">
        <v>107</v>
      </c>
      <c r="C7073" s="1" t="s">
        <v>366</v>
      </c>
      <c r="D7073" s="1" t="s">
        <v>7</v>
      </c>
      <c r="E7073" s="1" t="s">
        <v>7</v>
      </c>
      <c r="F7073" s="1" t="s">
        <v>1</v>
      </c>
      <c r="G7073" s="2">
        <v>124.191475343985</v>
      </c>
      <c r="H7073" s="1">
        <v>53</v>
      </c>
    </row>
    <row r="7074" spans="1:8" x14ac:dyDescent="0.3">
      <c r="A7074" s="7" t="s">
        <v>4188</v>
      </c>
      <c r="B7074" s="1" t="s">
        <v>5</v>
      </c>
      <c r="C7074" s="1" t="s">
        <v>1028</v>
      </c>
      <c r="D7074" s="1" t="s">
        <v>7</v>
      </c>
      <c r="E7074" s="1" t="s">
        <v>7</v>
      </c>
      <c r="F7074" s="1" t="s">
        <v>1</v>
      </c>
      <c r="G7074" s="2">
        <v>104.33731459824401</v>
      </c>
      <c r="H7074" s="1">
        <v>210</v>
      </c>
    </row>
    <row r="7075" spans="1:8" x14ac:dyDescent="0.3">
      <c r="A7075" s="7" t="s">
        <v>4188</v>
      </c>
      <c r="B7075" s="1" t="s">
        <v>5</v>
      </c>
      <c r="C7075" s="1" t="s">
        <v>1028</v>
      </c>
      <c r="D7075" s="1" t="s">
        <v>7</v>
      </c>
      <c r="E7075" s="1" t="s">
        <v>7</v>
      </c>
      <c r="F7075" s="1" t="s">
        <v>2</v>
      </c>
      <c r="G7075" s="2">
        <v>164.727041404999</v>
      </c>
      <c r="H7075" s="1">
        <v>210</v>
      </c>
    </row>
    <row r="7076" spans="1:8" x14ac:dyDescent="0.3">
      <c r="A7076" s="7" t="s">
        <v>4189</v>
      </c>
      <c r="B7076" s="1" t="s">
        <v>5</v>
      </c>
      <c r="C7076" s="1" t="s">
        <v>1028</v>
      </c>
      <c r="D7076" s="1" t="s">
        <v>7</v>
      </c>
      <c r="E7076" s="1" t="s">
        <v>7</v>
      </c>
      <c r="F7076" s="1" t="s">
        <v>1</v>
      </c>
      <c r="G7076" s="2">
        <v>104.33731459824401</v>
      </c>
      <c r="H7076" s="1">
        <v>147.5</v>
      </c>
    </row>
    <row r="7077" spans="1:8" x14ac:dyDescent="0.3">
      <c r="A7077" s="7" t="s">
        <v>4189</v>
      </c>
      <c r="B7077" s="1" t="s">
        <v>5</v>
      </c>
      <c r="C7077" s="1" t="s">
        <v>1028</v>
      </c>
      <c r="D7077" s="1" t="s">
        <v>7</v>
      </c>
      <c r="E7077" s="1" t="s">
        <v>7</v>
      </c>
      <c r="F7077" s="1" t="s">
        <v>2</v>
      </c>
      <c r="G7077" s="2">
        <v>164.727041404999</v>
      </c>
      <c r="H7077" s="1">
        <v>147.5</v>
      </c>
    </row>
    <row r="7078" spans="1:8" x14ac:dyDescent="0.3">
      <c r="A7078" s="7" t="s">
        <v>4190</v>
      </c>
      <c r="B7078" s="1" t="s">
        <v>5</v>
      </c>
      <c r="C7078" s="1" t="s">
        <v>1028</v>
      </c>
      <c r="D7078" s="1" t="s">
        <v>7</v>
      </c>
      <c r="E7078" s="1" t="s">
        <v>7</v>
      </c>
      <c r="F7078" s="1" t="s">
        <v>1</v>
      </c>
      <c r="G7078" s="2">
        <v>104.33731459824401</v>
      </c>
      <c r="H7078" s="1">
        <v>174</v>
      </c>
    </row>
    <row r="7079" spans="1:8" x14ac:dyDescent="0.3">
      <c r="A7079" s="7" t="s">
        <v>4190</v>
      </c>
      <c r="B7079" s="1" t="s">
        <v>5</v>
      </c>
      <c r="C7079" s="1" t="s">
        <v>1028</v>
      </c>
      <c r="D7079" s="1" t="s">
        <v>7</v>
      </c>
      <c r="E7079" s="1" t="s">
        <v>7</v>
      </c>
      <c r="F7079" s="1" t="s">
        <v>2</v>
      </c>
      <c r="G7079" s="2">
        <v>164.727041404999</v>
      </c>
      <c r="H7079" s="1">
        <v>174</v>
      </c>
    </row>
    <row r="7080" spans="1:8" x14ac:dyDescent="0.3">
      <c r="A7080" s="7" t="s">
        <v>4191</v>
      </c>
      <c r="B7080" s="1" t="s">
        <v>700</v>
      </c>
      <c r="C7080" s="1" t="s">
        <v>2518</v>
      </c>
      <c r="D7080" s="1" t="s">
        <v>7</v>
      </c>
      <c r="E7080" s="1" t="s">
        <v>7</v>
      </c>
      <c r="F7080" s="1" t="s">
        <v>1</v>
      </c>
      <c r="G7080" s="2">
        <v>9.7228884665496107</v>
      </c>
      <c r="H7080" s="1">
        <v>11.1</v>
      </c>
    </row>
    <row r="7081" spans="1:8" x14ac:dyDescent="0.3">
      <c r="A7081" s="7" t="s">
        <v>4191</v>
      </c>
      <c r="B7081" s="1" t="s">
        <v>700</v>
      </c>
      <c r="C7081" s="1" t="s">
        <v>2518</v>
      </c>
      <c r="D7081" s="1" t="s">
        <v>7</v>
      </c>
      <c r="E7081" s="1" t="s">
        <v>7</v>
      </c>
      <c r="F7081" s="1" t="s">
        <v>2</v>
      </c>
      <c r="G7081" s="2">
        <v>9.9637629873728102</v>
      </c>
      <c r="H7081" s="1">
        <v>11.1</v>
      </c>
    </row>
    <row r="7082" spans="1:8" x14ac:dyDescent="0.3">
      <c r="A7082" s="7" t="s">
        <v>4192</v>
      </c>
      <c r="B7082" s="1" t="s">
        <v>700</v>
      </c>
      <c r="C7082" s="1" t="s">
        <v>2518</v>
      </c>
      <c r="D7082" s="1" t="s">
        <v>7</v>
      </c>
      <c r="E7082" s="1" t="s">
        <v>7</v>
      </c>
      <c r="F7082" s="1" t="s">
        <v>1</v>
      </c>
      <c r="G7082" s="2">
        <v>11.2241855693066</v>
      </c>
      <c r="H7082" s="1">
        <v>14.3</v>
      </c>
    </row>
    <row r="7083" spans="1:8" x14ac:dyDescent="0.3">
      <c r="A7083" s="7" t="s">
        <v>4192</v>
      </c>
      <c r="B7083" s="1" t="s">
        <v>700</v>
      </c>
      <c r="C7083" s="1" t="s">
        <v>2518</v>
      </c>
      <c r="D7083" s="1" t="s">
        <v>7</v>
      </c>
      <c r="E7083" s="1" t="s">
        <v>7</v>
      </c>
      <c r="F7083" s="1" t="s">
        <v>2</v>
      </c>
      <c r="G7083" s="2">
        <v>12.2173952179418</v>
      </c>
      <c r="H7083" s="1">
        <v>14.3</v>
      </c>
    </row>
    <row r="7084" spans="1:8" x14ac:dyDescent="0.3">
      <c r="A7084" s="7" t="s">
        <v>4193</v>
      </c>
      <c r="B7084" s="1" t="s">
        <v>700</v>
      </c>
      <c r="C7084" s="1" t="s">
        <v>2518</v>
      </c>
      <c r="D7084" s="1" t="s">
        <v>7</v>
      </c>
      <c r="E7084" s="1" t="s">
        <v>7</v>
      </c>
      <c r="F7084" s="1" t="s">
        <v>1</v>
      </c>
      <c r="G7084" s="2">
        <v>10.456653260837999</v>
      </c>
      <c r="H7084" s="1">
        <v>10.199999999999999</v>
      </c>
    </row>
    <row r="7085" spans="1:8" x14ac:dyDescent="0.3">
      <c r="A7085" s="7" t="s">
        <v>4193</v>
      </c>
      <c r="B7085" s="1" t="s">
        <v>700</v>
      </c>
      <c r="C7085" s="1" t="s">
        <v>2518</v>
      </c>
      <c r="D7085" s="1" t="s">
        <v>7</v>
      </c>
      <c r="E7085" s="1" t="s">
        <v>7</v>
      </c>
      <c r="F7085" s="1" t="s">
        <v>2</v>
      </c>
      <c r="G7085" s="2">
        <v>11.048264944423099</v>
      </c>
      <c r="H7085" s="1">
        <v>10.199999999999999</v>
      </c>
    </row>
    <row r="7086" spans="1:8" x14ac:dyDescent="0.3">
      <c r="A7086" s="7" t="s">
        <v>4194</v>
      </c>
      <c r="B7086" s="1" t="s">
        <v>5</v>
      </c>
      <c r="C7086" s="1" t="s">
        <v>628</v>
      </c>
      <c r="D7086" s="1" t="s">
        <v>7</v>
      </c>
      <c r="E7086" s="1" t="s">
        <v>7</v>
      </c>
      <c r="F7086" s="1" t="s">
        <v>1</v>
      </c>
      <c r="G7086" s="2">
        <v>10.9403886496589</v>
      </c>
      <c r="H7086" s="1">
        <v>49.2</v>
      </c>
    </row>
    <row r="7087" spans="1:8" x14ac:dyDescent="0.3">
      <c r="A7087" s="7" t="s">
        <v>4195</v>
      </c>
      <c r="B7087" s="1" t="s">
        <v>5</v>
      </c>
      <c r="C7087" s="1" t="s">
        <v>628</v>
      </c>
      <c r="D7087" s="1" t="s">
        <v>7</v>
      </c>
      <c r="E7087" s="1" t="s">
        <v>7</v>
      </c>
      <c r="F7087" s="1" t="s">
        <v>1</v>
      </c>
      <c r="G7087" s="2">
        <v>27.426192009547499</v>
      </c>
      <c r="H7087" s="1">
        <v>32</v>
      </c>
    </row>
    <row r="7088" spans="1:8" x14ac:dyDescent="0.3">
      <c r="A7088" s="7" t="s">
        <v>4196</v>
      </c>
      <c r="B7088" s="1" t="s">
        <v>5</v>
      </c>
      <c r="C7088" s="1" t="s">
        <v>4197</v>
      </c>
      <c r="D7088" s="1" t="s">
        <v>7</v>
      </c>
      <c r="E7088" s="1" t="s">
        <v>7</v>
      </c>
      <c r="F7088" s="1" t="s">
        <v>1</v>
      </c>
      <c r="G7088" s="2">
        <v>24.3006243708708</v>
      </c>
      <c r="H7088" s="1">
        <v>34.9</v>
      </c>
    </row>
    <row r="7089" spans="1:8" x14ac:dyDescent="0.3">
      <c r="A7089" s="7" t="s">
        <v>4198</v>
      </c>
      <c r="B7089" s="1" t="s">
        <v>5</v>
      </c>
      <c r="C7089" s="1" t="s">
        <v>4197</v>
      </c>
      <c r="D7089" s="1" t="s">
        <v>7</v>
      </c>
      <c r="E7089" s="1" t="s">
        <v>7</v>
      </c>
      <c r="F7089" s="1" t="s">
        <v>1</v>
      </c>
      <c r="G7089" s="2">
        <v>21.609576841094</v>
      </c>
      <c r="H7089" s="1">
        <v>32.5</v>
      </c>
    </row>
    <row r="7090" spans="1:8" x14ac:dyDescent="0.3">
      <c r="A7090" s="7" t="s">
        <v>4200</v>
      </c>
      <c r="B7090" s="1" t="s">
        <v>107</v>
      </c>
      <c r="C7090" s="1" t="s">
        <v>108</v>
      </c>
      <c r="D7090" s="1" t="s">
        <v>7</v>
      </c>
      <c r="E7090" s="1" t="s">
        <v>311</v>
      </c>
      <c r="F7090" s="1" t="s">
        <v>2</v>
      </c>
      <c r="G7090" s="2">
        <v>46.250048444376503</v>
      </c>
      <c r="H7090" s="1" t="s">
        <v>235</v>
      </c>
    </row>
    <row r="7091" spans="1:8" x14ac:dyDescent="0.3">
      <c r="A7091" s="7" t="s">
        <v>4200</v>
      </c>
      <c r="B7091" s="1" t="s">
        <v>107</v>
      </c>
      <c r="C7091" s="1" t="s">
        <v>108</v>
      </c>
      <c r="D7091" s="1" t="s">
        <v>7</v>
      </c>
      <c r="E7091" s="1" t="s">
        <v>311</v>
      </c>
      <c r="F7091" s="1" t="s">
        <v>1</v>
      </c>
      <c r="G7091" s="2">
        <v>47.539490952467197</v>
      </c>
      <c r="H7091" s="1" t="s">
        <v>235</v>
      </c>
    </row>
    <row r="7092" spans="1:8" x14ac:dyDescent="0.3">
      <c r="A7092" s="7" t="s">
        <v>4201</v>
      </c>
      <c r="B7092" s="1" t="s">
        <v>162</v>
      </c>
      <c r="C7092" s="1" t="s">
        <v>163</v>
      </c>
      <c r="D7092" s="1" t="s">
        <v>7</v>
      </c>
      <c r="E7092" s="1" t="s">
        <v>7</v>
      </c>
      <c r="F7092" s="1" t="s">
        <v>2</v>
      </c>
      <c r="G7092" s="2">
        <v>261.68132781421201</v>
      </c>
      <c r="H7092" s="1">
        <v>143.19999999999999</v>
      </c>
    </row>
    <row r="7093" spans="1:8" x14ac:dyDescent="0.3">
      <c r="A7093" s="7" t="s">
        <v>4201</v>
      </c>
      <c r="B7093" s="1" t="s">
        <v>162</v>
      </c>
      <c r="C7093" s="1" t="s">
        <v>163</v>
      </c>
      <c r="D7093" s="1" t="s">
        <v>7</v>
      </c>
      <c r="E7093" s="1" t="s">
        <v>7</v>
      </c>
      <c r="F7093" s="1" t="s">
        <v>1</v>
      </c>
      <c r="G7093" s="2">
        <v>335.67338275423799</v>
      </c>
      <c r="H7093" s="1">
        <v>143.19999999999999</v>
      </c>
    </row>
    <row r="7094" spans="1:8" x14ac:dyDescent="0.3">
      <c r="A7094" s="7" t="s">
        <v>4202</v>
      </c>
      <c r="B7094" s="1" t="s">
        <v>162</v>
      </c>
      <c r="C7094" s="1" t="s">
        <v>163</v>
      </c>
      <c r="D7094" s="1" t="s">
        <v>7</v>
      </c>
      <c r="E7094" s="1" t="s">
        <v>7</v>
      </c>
      <c r="F7094" s="1" t="s">
        <v>2</v>
      </c>
      <c r="G7094" s="2">
        <v>261.68132781421201</v>
      </c>
      <c r="H7094" s="1">
        <v>232</v>
      </c>
    </row>
    <row r="7095" spans="1:8" x14ac:dyDescent="0.3">
      <c r="A7095" s="7" t="s">
        <v>4202</v>
      </c>
      <c r="B7095" s="1" t="s">
        <v>162</v>
      </c>
      <c r="C7095" s="1" t="s">
        <v>163</v>
      </c>
      <c r="D7095" s="1" t="s">
        <v>7</v>
      </c>
      <c r="E7095" s="1" t="s">
        <v>7</v>
      </c>
      <c r="F7095" s="1" t="s">
        <v>1</v>
      </c>
      <c r="G7095" s="2">
        <v>335.67338275423799</v>
      </c>
      <c r="H7095" s="1">
        <v>232</v>
      </c>
    </row>
    <row r="7096" spans="1:8" x14ac:dyDescent="0.3">
      <c r="A7096" s="7" t="s">
        <v>4203</v>
      </c>
      <c r="B7096" s="1" t="s">
        <v>5</v>
      </c>
      <c r="C7096" s="1" t="s">
        <v>6</v>
      </c>
      <c r="D7096" s="1" t="s">
        <v>7</v>
      </c>
      <c r="E7096" s="1" t="s">
        <v>7</v>
      </c>
      <c r="F7096" s="1" t="s">
        <v>1</v>
      </c>
      <c r="G7096" s="2">
        <v>93.402122828330803</v>
      </c>
      <c r="H7096" s="1">
        <v>107.3</v>
      </c>
    </row>
    <row r="7097" spans="1:8" x14ac:dyDescent="0.3">
      <c r="A7097" s="7" t="s">
        <v>4203</v>
      </c>
      <c r="B7097" s="1" t="s">
        <v>5</v>
      </c>
      <c r="C7097" s="1" t="s">
        <v>6</v>
      </c>
      <c r="D7097" s="1" t="s">
        <v>7</v>
      </c>
      <c r="E7097" s="1" t="s">
        <v>7</v>
      </c>
      <c r="F7097" s="1" t="s">
        <v>2</v>
      </c>
      <c r="G7097" s="2">
        <v>115.557147363458</v>
      </c>
      <c r="H7097" s="1">
        <v>107.3</v>
      </c>
    </row>
    <row r="7098" spans="1:8" x14ac:dyDescent="0.3">
      <c r="A7098" s="7" t="s">
        <v>4204</v>
      </c>
      <c r="B7098" s="1" t="s">
        <v>5</v>
      </c>
      <c r="C7098" s="1" t="s">
        <v>662</v>
      </c>
      <c r="D7098" s="1" t="s">
        <v>7</v>
      </c>
      <c r="E7098" s="1" t="s">
        <v>7</v>
      </c>
      <c r="F7098" s="1" t="s">
        <v>2</v>
      </c>
      <c r="G7098" s="2">
        <v>14.223717802417699</v>
      </c>
      <c r="H7098" s="1">
        <v>14.9</v>
      </c>
    </row>
    <row r="7099" spans="1:8" x14ac:dyDescent="0.3">
      <c r="A7099" s="7" t="s">
        <v>4204</v>
      </c>
      <c r="B7099" s="1" t="s">
        <v>5</v>
      </c>
      <c r="C7099" s="1" t="s">
        <v>662</v>
      </c>
      <c r="D7099" s="1" t="s">
        <v>7</v>
      </c>
      <c r="E7099" s="1" t="s">
        <v>7</v>
      </c>
      <c r="F7099" s="1" t="s">
        <v>1</v>
      </c>
      <c r="G7099" s="2">
        <v>21.8274097179332</v>
      </c>
      <c r="H7099" s="1">
        <v>14.9</v>
      </c>
    </row>
    <row r="7100" spans="1:8" x14ac:dyDescent="0.3">
      <c r="A7100" s="7" t="s">
        <v>4205</v>
      </c>
      <c r="B7100" s="1" t="s">
        <v>5</v>
      </c>
      <c r="C7100" s="1" t="s">
        <v>4206</v>
      </c>
      <c r="D7100" s="1" t="s">
        <v>7</v>
      </c>
      <c r="E7100" s="1" t="s">
        <v>7</v>
      </c>
      <c r="F7100" s="1" t="s">
        <v>2</v>
      </c>
      <c r="G7100" s="2">
        <v>17.927373149081099</v>
      </c>
      <c r="H7100" s="1">
        <v>18.899999999999999</v>
      </c>
    </row>
    <row r="7101" spans="1:8" x14ac:dyDescent="0.3">
      <c r="A7101" s="7" t="s">
        <v>4205</v>
      </c>
      <c r="B7101" s="1" t="s">
        <v>5</v>
      </c>
      <c r="C7101" s="1" t="s">
        <v>4206</v>
      </c>
      <c r="D7101" s="1" t="s">
        <v>7</v>
      </c>
      <c r="E7101" s="1" t="s">
        <v>7</v>
      </c>
      <c r="F7101" s="1" t="s">
        <v>1</v>
      </c>
      <c r="G7101" s="2">
        <v>19.438454972008198</v>
      </c>
      <c r="H7101" s="1">
        <v>18.899999999999999</v>
      </c>
    </row>
    <row r="7102" spans="1:8" x14ac:dyDescent="0.3">
      <c r="A7102" s="7" t="s">
        <v>4207</v>
      </c>
      <c r="B7102" s="1" t="s">
        <v>5</v>
      </c>
      <c r="C7102" s="1" t="s">
        <v>4206</v>
      </c>
      <c r="D7102" s="1" t="s">
        <v>7</v>
      </c>
      <c r="E7102" s="1" t="s">
        <v>7</v>
      </c>
      <c r="F7102" s="1" t="s">
        <v>1</v>
      </c>
      <c r="G7102" s="2">
        <v>27.2222482452398</v>
      </c>
      <c r="H7102" s="1">
        <v>39.6</v>
      </c>
    </row>
    <row r="7103" spans="1:8" x14ac:dyDescent="0.3">
      <c r="A7103" s="7" t="s">
        <v>4207</v>
      </c>
      <c r="B7103" s="1" t="s">
        <v>5</v>
      </c>
      <c r="C7103" s="1" t="s">
        <v>4206</v>
      </c>
      <c r="D7103" s="1" t="s">
        <v>7</v>
      </c>
      <c r="E7103" s="1" t="s">
        <v>7</v>
      </c>
      <c r="F7103" s="1" t="s">
        <v>2</v>
      </c>
      <c r="G7103" s="2">
        <v>38.767369337625802</v>
      </c>
      <c r="H7103" s="1">
        <v>39.6</v>
      </c>
    </row>
    <row r="7104" spans="1:8" x14ac:dyDescent="0.3">
      <c r="A7104" s="7" t="s">
        <v>4208</v>
      </c>
      <c r="B7104" s="1" t="s">
        <v>5</v>
      </c>
      <c r="C7104" s="1" t="s">
        <v>4206</v>
      </c>
      <c r="D7104" s="1" t="s">
        <v>7</v>
      </c>
      <c r="E7104" s="1" t="s">
        <v>7</v>
      </c>
      <c r="F7104" s="1" t="s">
        <v>1</v>
      </c>
      <c r="G7104" s="2">
        <v>20.4312093796554</v>
      </c>
      <c r="H7104" s="1">
        <v>18.899999999999999</v>
      </c>
    </row>
    <row r="7105" spans="1:8" x14ac:dyDescent="0.3">
      <c r="A7105" s="7" t="s">
        <v>4209</v>
      </c>
      <c r="B7105" s="1" t="s">
        <v>5</v>
      </c>
      <c r="C7105" s="1" t="s">
        <v>4206</v>
      </c>
      <c r="D7105" s="1" t="s">
        <v>7</v>
      </c>
      <c r="E7105" s="1" t="s">
        <v>7</v>
      </c>
      <c r="F7105" s="1" t="s">
        <v>1</v>
      </c>
      <c r="G7105" s="2">
        <v>20.4312093796554</v>
      </c>
      <c r="H7105" s="1">
        <v>25.7</v>
      </c>
    </row>
    <row r="7106" spans="1:8" x14ac:dyDescent="0.3">
      <c r="A7106" s="7" t="s">
        <v>4210</v>
      </c>
      <c r="B7106" s="1" t="s">
        <v>5</v>
      </c>
      <c r="C7106" s="1" t="s">
        <v>4206</v>
      </c>
      <c r="D7106" s="1" t="s">
        <v>7</v>
      </c>
      <c r="E7106" s="1" t="s">
        <v>7</v>
      </c>
      <c r="F7106" s="1" t="s">
        <v>1</v>
      </c>
      <c r="G7106" s="2">
        <v>18.865093285197901</v>
      </c>
      <c r="H7106" s="1">
        <v>20.7</v>
      </c>
    </row>
    <row r="7107" spans="1:8" x14ac:dyDescent="0.3">
      <c r="A7107" s="7" t="s">
        <v>4211</v>
      </c>
      <c r="B7107" s="1" t="s">
        <v>5</v>
      </c>
      <c r="C7107" s="1" t="s">
        <v>4206</v>
      </c>
      <c r="D7107" s="1" t="s">
        <v>7</v>
      </c>
      <c r="E7107" s="1" t="s">
        <v>7</v>
      </c>
      <c r="F7107" s="1" t="s">
        <v>1</v>
      </c>
      <c r="G7107" s="2">
        <v>17.1405440942019</v>
      </c>
      <c r="H7107" s="1">
        <v>21.3</v>
      </c>
    </row>
    <row r="7108" spans="1:8" x14ac:dyDescent="0.3">
      <c r="A7108" s="7" t="s">
        <v>4211</v>
      </c>
      <c r="B7108" s="1" t="s">
        <v>5</v>
      </c>
      <c r="C7108" s="1" t="s">
        <v>4206</v>
      </c>
      <c r="D7108" s="1" t="s">
        <v>7</v>
      </c>
      <c r="E7108" s="1" t="s">
        <v>7</v>
      </c>
      <c r="F7108" s="1" t="s">
        <v>2</v>
      </c>
      <c r="G7108" s="2">
        <v>20.621234369740499</v>
      </c>
      <c r="H7108" s="1">
        <v>21.3</v>
      </c>
    </row>
    <row r="7109" spans="1:8" x14ac:dyDescent="0.3">
      <c r="A7109" s="7" t="s">
        <v>4212</v>
      </c>
      <c r="B7109" s="1" t="s">
        <v>5</v>
      </c>
      <c r="C7109" s="1" t="s">
        <v>4206</v>
      </c>
      <c r="D7109" s="1" t="s">
        <v>7</v>
      </c>
      <c r="E7109" s="1" t="s">
        <v>7</v>
      </c>
      <c r="F7109" s="1" t="s">
        <v>2</v>
      </c>
      <c r="G7109" s="2">
        <v>17.3630946442279</v>
      </c>
      <c r="H7109" s="1">
        <v>17.5</v>
      </c>
    </row>
    <row r="7110" spans="1:8" x14ac:dyDescent="0.3">
      <c r="A7110" s="7" t="s">
        <v>4212</v>
      </c>
      <c r="B7110" s="1" t="s">
        <v>5</v>
      </c>
      <c r="C7110" s="1" t="s">
        <v>4206</v>
      </c>
      <c r="D7110" s="1" t="s">
        <v>7</v>
      </c>
      <c r="E7110" s="1" t="s">
        <v>7</v>
      </c>
      <c r="F7110" s="1" t="s">
        <v>1</v>
      </c>
      <c r="G7110" s="2">
        <v>19.272306921524802</v>
      </c>
      <c r="H7110" s="1">
        <v>17.5</v>
      </c>
    </row>
    <row r="7111" spans="1:8" x14ac:dyDescent="0.3">
      <c r="A7111" s="7" t="s">
        <v>4213</v>
      </c>
      <c r="B7111" s="1" t="s">
        <v>5</v>
      </c>
      <c r="C7111" s="1" t="s">
        <v>4206</v>
      </c>
      <c r="D7111" s="1" t="s">
        <v>7</v>
      </c>
      <c r="E7111" s="1" t="s">
        <v>7</v>
      </c>
      <c r="F7111" s="1" t="s">
        <v>1</v>
      </c>
      <c r="G7111" s="2">
        <v>21.967139143802001</v>
      </c>
      <c r="H7111" s="1">
        <v>22.5</v>
      </c>
    </row>
    <row r="7112" spans="1:8" x14ac:dyDescent="0.3">
      <c r="A7112" s="7" t="s">
        <v>4213</v>
      </c>
      <c r="B7112" s="1" t="s">
        <v>5</v>
      </c>
      <c r="C7112" s="1" t="s">
        <v>4206</v>
      </c>
      <c r="D7112" s="1" t="s">
        <v>7</v>
      </c>
      <c r="E7112" s="1" t="s">
        <v>7</v>
      </c>
      <c r="F7112" s="1" t="s">
        <v>2</v>
      </c>
      <c r="G7112" s="2">
        <v>23.577621377119499</v>
      </c>
      <c r="H7112" s="1">
        <v>22.5</v>
      </c>
    </row>
    <row r="7113" spans="1:8" x14ac:dyDescent="0.3">
      <c r="A7113" s="7" t="s">
        <v>4214</v>
      </c>
      <c r="B7113" s="1" t="s">
        <v>5</v>
      </c>
      <c r="C7113" s="1" t="s">
        <v>628</v>
      </c>
      <c r="D7113" s="1" t="s">
        <v>7</v>
      </c>
      <c r="E7113" s="1" t="s">
        <v>7</v>
      </c>
      <c r="F7113" s="1" t="s">
        <v>1</v>
      </c>
      <c r="G7113" s="2">
        <v>2.1816315542370499</v>
      </c>
      <c r="H7113" s="1">
        <v>11.2</v>
      </c>
    </row>
    <row r="7114" spans="1:8" x14ac:dyDescent="0.3">
      <c r="A7114" s="7" t="s">
        <v>4215</v>
      </c>
      <c r="B7114" s="1" t="s">
        <v>5</v>
      </c>
      <c r="C7114" s="1" t="s">
        <v>628</v>
      </c>
      <c r="D7114" s="1" t="s">
        <v>7</v>
      </c>
      <c r="E7114" s="1" t="s">
        <v>7</v>
      </c>
      <c r="F7114" s="1" t="s">
        <v>1</v>
      </c>
      <c r="G7114" s="2">
        <v>2.7257806858696201</v>
      </c>
      <c r="H7114" s="1">
        <v>12.6</v>
      </c>
    </row>
    <row r="7115" spans="1:8" x14ac:dyDescent="0.3">
      <c r="A7115" s="7" t="s">
        <v>4216</v>
      </c>
      <c r="B7115" s="1" t="s">
        <v>5</v>
      </c>
      <c r="C7115" s="1" t="s">
        <v>628</v>
      </c>
      <c r="D7115" s="1" t="s">
        <v>7</v>
      </c>
      <c r="E7115" s="1" t="s">
        <v>7</v>
      </c>
      <c r="F7115" s="1" t="s">
        <v>1</v>
      </c>
      <c r="G7115" s="2">
        <v>3.0988149737655899</v>
      </c>
      <c r="H7115" s="1">
        <v>9.8000000000000007</v>
      </c>
    </row>
    <row r="7116" spans="1:8" x14ac:dyDescent="0.3">
      <c r="A7116" s="7" t="s">
        <v>4217</v>
      </c>
      <c r="B7116" s="1" t="s">
        <v>5</v>
      </c>
      <c r="C7116" s="1" t="s">
        <v>628</v>
      </c>
      <c r="D7116" s="1" t="s">
        <v>7</v>
      </c>
      <c r="E7116" s="1" t="s">
        <v>7</v>
      </c>
      <c r="F7116" s="1" t="s">
        <v>1</v>
      </c>
      <c r="G7116" s="2">
        <v>3.4156648234145002</v>
      </c>
      <c r="H7116" s="1">
        <v>9.4</v>
      </c>
    </row>
    <row r="7117" spans="1:8" x14ac:dyDescent="0.3">
      <c r="A7117" s="7" t="s">
        <v>4218</v>
      </c>
      <c r="B7117" s="1" t="s">
        <v>5</v>
      </c>
      <c r="C7117" s="1" t="s">
        <v>628</v>
      </c>
      <c r="D7117" s="1" t="s">
        <v>7</v>
      </c>
      <c r="E7117" s="1" t="s">
        <v>7</v>
      </c>
      <c r="F7117" s="1" t="s">
        <v>1</v>
      </c>
      <c r="G7117" s="2">
        <v>2.1181355056482101</v>
      </c>
      <c r="H7117" s="1">
        <v>12</v>
      </c>
    </row>
    <row r="7118" spans="1:8" x14ac:dyDescent="0.3">
      <c r="A7118" s="7" t="s">
        <v>4219</v>
      </c>
      <c r="B7118" s="1" t="s">
        <v>5</v>
      </c>
      <c r="C7118" s="1" t="s">
        <v>117</v>
      </c>
      <c r="D7118" s="1" t="s">
        <v>7</v>
      </c>
      <c r="E7118" s="1" t="s">
        <v>7</v>
      </c>
      <c r="F7118" s="1" t="s">
        <v>1</v>
      </c>
      <c r="G7118" s="2">
        <v>138.99030905232601</v>
      </c>
      <c r="H7118" s="1">
        <v>5.3</v>
      </c>
    </row>
    <row r="7119" spans="1:8" x14ac:dyDescent="0.3">
      <c r="A7119" s="7" t="s">
        <v>4220</v>
      </c>
      <c r="B7119" s="1" t="s">
        <v>5</v>
      </c>
      <c r="C7119" s="1" t="s">
        <v>1459</v>
      </c>
      <c r="D7119" s="1" t="s">
        <v>7</v>
      </c>
      <c r="E7119" s="1" t="s">
        <v>7</v>
      </c>
      <c r="F7119" s="1" t="s">
        <v>1</v>
      </c>
      <c r="G7119" s="2">
        <v>88.706186144525603</v>
      </c>
      <c r="H7119" s="1">
        <v>67</v>
      </c>
    </row>
    <row r="7120" spans="1:8" x14ac:dyDescent="0.3">
      <c r="A7120" s="7" t="s">
        <v>4220</v>
      </c>
      <c r="B7120" s="1" t="s">
        <v>5</v>
      </c>
      <c r="C7120" s="1" t="s">
        <v>1459</v>
      </c>
      <c r="D7120" s="1" t="s">
        <v>7</v>
      </c>
      <c r="E7120" s="1" t="s">
        <v>7</v>
      </c>
      <c r="F7120" s="1" t="s">
        <v>2</v>
      </c>
      <c r="G7120" s="2">
        <v>100.21020179309799</v>
      </c>
      <c r="H7120" s="1">
        <v>67</v>
      </c>
    </row>
    <row r="7121" spans="1:8" x14ac:dyDescent="0.3">
      <c r="A7121" s="7" t="s">
        <v>4221</v>
      </c>
      <c r="B7121" s="1" t="s">
        <v>5</v>
      </c>
      <c r="C7121" s="1" t="s">
        <v>165</v>
      </c>
      <c r="D7121" s="1" t="s">
        <v>7</v>
      </c>
      <c r="E7121" s="1" t="s">
        <v>7</v>
      </c>
      <c r="F7121" s="1" t="s">
        <v>2</v>
      </c>
      <c r="G7121" s="2">
        <v>132.266652335956</v>
      </c>
      <c r="H7121" s="1">
        <v>262</v>
      </c>
    </row>
    <row r="7122" spans="1:8" x14ac:dyDescent="0.3">
      <c r="A7122" s="7" t="s">
        <v>4221</v>
      </c>
      <c r="B7122" s="1" t="s">
        <v>5</v>
      </c>
      <c r="C7122" s="1" t="s">
        <v>165</v>
      </c>
      <c r="D7122" s="1" t="s">
        <v>7</v>
      </c>
      <c r="E7122" s="1" t="s">
        <v>7</v>
      </c>
      <c r="F7122" s="1" t="s">
        <v>1</v>
      </c>
      <c r="G7122" s="2">
        <v>149.94288581251601</v>
      </c>
      <c r="H7122" s="1">
        <v>262</v>
      </c>
    </row>
    <row r="7123" spans="1:8" x14ac:dyDescent="0.3">
      <c r="A7123" s="7" t="s">
        <v>4222</v>
      </c>
      <c r="B7123" s="1" t="s">
        <v>5</v>
      </c>
      <c r="C7123" s="1" t="s">
        <v>165</v>
      </c>
      <c r="D7123" s="1" t="s">
        <v>7</v>
      </c>
      <c r="E7123" s="1" t="s">
        <v>7</v>
      </c>
      <c r="F7123" s="1" t="s">
        <v>2</v>
      </c>
      <c r="G7123" s="2">
        <v>218.39535499646101</v>
      </c>
      <c r="H7123" s="1">
        <v>216</v>
      </c>
    </row>
    <row r="7124" spans="1:8" x14ac:dyDescent="0.3">
      <c r="A7124" s="7" t="s">
        <v>4222</v>
      </c>
      <c r="B7124" s="1" t="s">
        <v>5</v>
      </c>
      <c r="C7124" s="1" t="s">
        <v>165</v>
      </c>
      <c r="D7124" s="1" t="s">
        <v>7</v>
      </c>
      <c r="E7124" s="1" t="s">
        <v>7</v>
      </c>
      <c r="F7124" s="1" t="s">
        <v>1</v>
      </c>
      <c r="G7124" s="2">
        <v>270.81846010317298</v>
      </c>
      <c r="H7124" s="1">
        <v>216</v>
      </c>
    </row>
    <row r="7125" spans="1:8" x14ac:dyDescent="0.3">
      <c r="A7125" s="7" t="s">
        <v>4223</v>
      </c>
      <c r="B7125" s="1" t="s">
        <v>5</v>
      </c>
      <c r="C7125" s="1" t="s">
        <v>165</v>
      </c>
      <c r="D7125" s="1" t="s">
        <v>7</v>
      </c>
      <c r="E7125" s="1" t="s">
        <v>7</v>
      </c>
      <c r="F7125" s="1" t="s">
        <v>2</v>
      </c>
      <c r="G7125" s="2">
        <v>269.49485408682602</v>
      </c>
      <c r="H7125" s="1">
        <v>299</v>
      </c>
    </row>
    <row r="7126" spans="1:8" x14ac:dyDescent="0.3">
      <c r="A7126" s="7" t="s">
        <v>4223</v>
      </c>
      <c r="B7126" s="1" t="s">
        <v>5</v>
      </c>
      <c r="C7126" s="1" t="s">
        <v>165</v>
      </c>
      <c r="D7126" s="1" t="s">
        <v>7</v>
      </c>
      <c r="E7126" s="1" t="s">
        <v>7</v>
      </c>
      <c r="F7126" s="1" t="s">
        <v>1</v>
      </c>
      <c r="G7126" s="2">
        <v>346.99129771383599</v>
      </c>
      <c r="H7126" s="1">
        <v>299</v>
      </c>
    </row>
    <row r="7127" spans="1:8" x14ac:dyDescent="0.3">
      <c r="A7127" s="7" t="s">
        <v>4224</v>
      </c>
      <c r="B7127" s="1" t="s">
        <v>162</v>
      </c>
      <c r="C7127" s="1" t="s">
        <v>163</v>
      </c>
      <c r="D7127" s="1" t="s">
        <v>7</v>
      </c>
      <c r="E7127" s="1" t="s">
        <v>7</v>
      </c>
      <c r="F7127" s="1" t="s">
        <v>2</v>
      </c>
      <c r="G7127" s="2">
        <v>58.720227842688999</v>
      </c>
      <c r="H7127" s="1">
        <v>41.5</v>
      </c>
    </row>
    <row r="7128" spans="1:8" x14ac:dyDescent="0.3">
      <c r="A7128" s="7" t="s">
        <v>4224</v>
      </c>
      <c r="B7128" s="1" t="s">
        <v>162</v>
      </c>
      <c r="C7128" s="1" t="s">
        <v>163</v>
      </c>
      <c r="D7128" s="1" t="s">
        <v>7</v>
      </c>
      <c r="E7128" s="1" t="s">
        <v>7</v>
      </c>
      <c r="F7128" s="1" t="s">
        <v>1</v>
      </c>
      <c r="G7128" s="2">
        <v>65.051621955360503</v>
      </c>
      <c r="H7128" s="1">
        <v>41.5</v>
      </c>
    </row>
    <row r="7129" spans="1:8" x14ac:dyDescent="0.3">
      <c r="A7129" s="7" t="s">
        <v>4225</v>
      </c>
      <c r="B7129" s="1" t="s">
        <v>162</v>
      </c>
      <c r="C7129" s="1" t="s">
        <v>163</v>
      </c>
      <c r="D7129" s="1" t="s">
        <v>7</v>
      </c>
      <c r="E7129" s="1" t="s">
        <v>7</v>
      </c>
      <c r="F7129" s="1" t="s">
        <v>2</v>
      </c>
      <c r="G7129" s="2">
        <v>65.541385985685807</v>
      </c>
      <c r="H7129" s="1">
        <v>48.2</v>
      </c>
    </row>
    <row r="7130" spans="1:8" x14ac:dyDescent="0.3">
      <c r="A7130" s="7" t="s">
        <v>4225</v>
      </c>
      <c r="B7130" s="1" t="s">
        <v>162</v>
      </c>
      <c r="C7130" s="1" t="s">
        <v>163</v>
      </c>
      <c r="D7130" s="1" t="s">
        <v>7</v>
      </c>
      <c r="E7130" s="1" t="s">
        <v>7</v>
      </c>
      <c r="F7130" s="1" t="s">
        <v>1</v>
      </c>
      <c r="G7130" s="2">
        <v>74.500584652578098</v>
      </c>
      <c r="H7130" s="1">
        <v>48.2</v>
      </c>
    </row>
    <row r="7131" spans="1:8" x14ac:dyDescent="0.3">
      <c r="A7131" s="7" t="s">
        <v>4226</v>
      </c>
      <c r="B7131" s="1" t="s">
        <v>162</v>
      </c>
      <c r="C7131" s="1" t="s">
        <v>163</v>
      </c>
      <c r="D7131" s="1" t="s">
        <v>7</v>
      </c>
      <c r="E7131" s="1" t="s">
        <v>7</v>
      </c>
      <c r="F7131" s="1" t="s">
        <v>2</v>
      </c>
      <c r="G7131" s="2">
        <v>61.590171422681202</v>
      </c>
      <c r="H7131" s="1">
        <v>61.5</v>
      </c>
    </row>
    <row r="7132" spans="1:8" x14ac:dyDescent="0.3">
      <c r="A7132" s="7" t="s">
        <v>4226</v>
      </c>
      <c r="B7132" s="1" t="s">
        <v>162</v>
      </c>
      <c r="C7132" s="1" t="s">
        <v>163</v>
      </c>
      <c r="D7132" s="1" t="s">
        <v>7</v>
      </c>
      <c r="E7132" s="1" t="s">
        <v>7</v>
      </c>
      <c r="F7132" s="1" t="s">
        <v>1</v>
      </c>
      <c r="G7132" s="2">
        <v>68.997518039984897</v>
      </c>
      <c r="H7132" s="1">
        <v>61.5</v>
      </c>
    </row>
    <row r="7133" spans="1:8" x14ac:dyDescent="0.3">
      <c r="A7133" s="7" t="s">
        <v>4227</v>
      </c>
      <c r="B7133" s="1" t="s">
        <v>162</v>
      </c>
      <c r="C7133" s="1" t="s">
        <v>163</v>
      </c>
      <c r="D7133" s="1" t="s">
        <v>7</v>
      </c>
      <c r="E7133" s="1" t="s">
        <v>311</v>
      </c>
      <c r="F7133" s="1" t="s">
        <v>2</v>
      </c>
      <c r="G7133" s="2">
        <v>116.40390865632</v>
      </c>
      <c r="H7133" s="1" t="s">
        <v>235</v>
      </c>
    </row>
    <row r="7134" spans="1:8" x14ac:dyDescent="0.3">
      <c r="A7134" s="7" t="s">
        <v>4227</v>
      </c>
      <c r="B7134" s="1" t="s">
        <v>162</v>
      </c>
      <c r="C7134" s="1" t="s">
        <v>163</v>
      </c>
      <c r="D7134" s="1" t="s">
        <v>7</v>
      </c>
      <c r="E7134" s="1" t="s">
        <v>311</v>
      </c>
      <c r="F7134" s="1" t="s">
        <v>1</v>
      </c>
      <c r="G7134" s="2">
        <v>132.76998785350301</v>
      </c>
      <c r="H7134" s="1" t="s">
        <v>235</v>
      </c>
    </row>
    <row r="7135" spans="1:8" x14ac:dyDescent="0.3">
      <c r="A7135" s="7" t="s">
        <v>4228</v>
      </c>
      <c r="B7135" s="1" t="s">
        <v>162</v>
      </c>
      <c r="C7135" s="1" t="s">
        <v>163</v>
      </c>
      <c r="D7135" s="1" t="s">
        <v>7</v>
      </c>
      <c r="E7135" s="1" t="s">
        <v>7</v>
      </c>
      <c r="F7135" s="1" t="s">
        <v>2</v>
      </c>
      <c r="G7135" s="2">
        <v>73.876554513165601</v>
      </c>
      <c r="H7135" s="1">
        <v>61.2</v>
      </c>
    </row>
    <row r="7136" spans="1:8" x14ac:dyDescent="0.3">
      <c r="A7136" s="7" t="s">
        <v>4228</v>
      </c>
      <c r="B7136" s="1" t="s">
        <v>162</v>
      </c>
      <c r="C7136" s="1" t="s">
        <v>163</v>
      </c>
      <c r="D7136" s="1" t="s">
        <v>7</v>
      </c>
      <c r="E7136" s="1" t="s">
        <v>7</v>
      </c>
      <c r="F7136" s="1" t="s">
        <v>1</v>
      </c>
      <c r="G7136" s="2">
        <v>86.361942484567194</v>
      </c>
      <c r="H7136" s="1">
        <v>61.2</v>
      </c>
    </row>
    <row r="7137" spans="1:8" x14ac:dyDescent="0.3">
      <c r="A7137" s="7" t="s">
        <v>4229</v>
      </c>
      <c r="B7137" s="1" t="s">
        <v>5</v>
      </c>
      <c r="C7137" s="1" t="s">
        <v>194</v>
      </c>
      <c r="D7137" s="1" t="s">
        <v>7</v>
      </c>
      <c r="E7137" s="1" t="s">
        <v>7</v>
      </c>
      <c r="F7137" s="1" t="s">
        <v>1</v>
      </c>
      <c r="G7137" s="2">
        <v>17.691044385619598</v>
      </c>
      <c r="H7137" s="1">
        <v>23.5</v>
      </c>
    </row>
    <row r="7138" spans="1:8" x14ac:dyDescent="0.3">
      <c r="A7138" s="7" t="s">
        <v>4229</v>
      </c>
      <c r="B7138" s="1" t="s">
        <v>5</v>
      </c>
      <c r="C7138" s="1" t="s">
        <v>194</v>
      </c>
      <c r="D7138" s="1" t="s">
        <v>7</v>
      </c>
      <c r="E7138" s="1" t="s">
        <v>7</v>
      </c>
      <c r="F7138" s="1" t="s">
        <v>2</v>
      </c>
      <c r="G7138" s="2">
        <v>20.173950935581502</v>
      </c>
      <c r="H7138" s="1">
        <v>23.5</v>
      </c>
    </row>
    <row r="7139" spans="1:8" x14ac:dyDescent="0.3">
      <c r="A7139" s="7" t="s">
        <v>4230</v>
      </c>
      <c r="B7139" s="1" t="s">
        <v>162</v>
      </c>
      <c r="C7139" s="1" t="s">
        <v>163</v>
      </c>
      <c r="D7139" s="1" t="s">
        <v>7</v>
      </c>
      <c r="E7139" s="1" t="s">
        <v>7</v>
      </c>
      <c r="F7139" s="1" t="s">
        <v>2</v>
      </c>
      <c r="G7139" s="2">
        <v>92.267078643683405</v>
      </c>
      <c r="H7139" s="1">
        <v>149</v>
      </c>
    </row>
    <row r="7140" spans="1:8" x14ac:dyDescent="0.3">
      <c r="A7140" s="7" t="s">
        <v>4230</v>
      </c>
      <c r="B7140" s="1" t="s">
        <v>162</v>
      </c>
      <c r="C7140" s="1" t="s">
        <v>163</v>
      </c>
      <c r="D7140" s="1" t="s">
        <v>7</v>
      </c>
      <c r="E7140" s="1" t="s">
        <v>7</v>
      </c>
      <c r="F7140" s="1" t="s">
        <v>1</v>
      </c>
      <c r="G7140" s="2">
        <v>101.752616960829</v>
      </c>
      <c r="H7140" s="1">
        <v>149</v>
      </c>
    </row>
    <row r="7141" spans="1:8" x14ac:dyDescent="0.3">
      <c r="A7141" s="7" t="s">
        <v>4231</v>
      </c>
      <c r="B7141" s="1" t="s">
        <v>5</v>
      </c>
      <c r="C7141" s="1" t="s">
        <v>1459</v>
      </c>
      <c r="D7141" s="1" t="s">
        <v>7</v>
      </c>
      <c r="E7141" s="1" t="s">
        <v>7</v>
      </c>
      <c r="F7141" s="1" t="s">
        <v>1</v>
      </c>
      <c r="G7141" s="2">
        <v>18.481343549023499</v>
      </c>
      <c r="H7141" s="1">
        <v>31.8</v>
      </c>
    </row>
    <row r="7142" spans="1:8" x14ac:dyDescent="0.3">
      <c r="A7142" s="7" t="s">
        <v>4232</v>
      </c>
      <c r="B7142" s="1" t="s">
        <v>5</v>
      </c>
      <c r="C7142" s="1" t="s">
        <v>628</v>
      </c>
      <c r="D7142" s="1" t="s">
        <v>7</v>
      </c>
      <c r="E7142" s="1" t="s">
        <v>7</v>
      </c>
      <c r="F7142" s="1" t="s">
        <v>1</v>
      </c>
      <c r="G7142" s="2">
        <v>10.198551852771899</v>
      </c>
      <c r="H7142" s="1">
        <v>26</v>
      </c>
    </row>
    <row r="7143" spans="1:8" x14ac:dyDescent="0.3">
      <c r="A7143" s="7" t="s">
        <v>4233</v>
      </c>
      <c r="B7143" s="1" t="s">
        <v>5</v>
      </c>
      <c r="C7143" s="1" t="s">
        <v>219</v>
      </c>
      <c r="D7143" s="1" t="s">
        <v>7</v>
      </c>
      <c r="E7143" s="1" t="s">
        <v>7</v>
      </c>
      <c r="F7143" s="1" t="s">
        <v>2</v>
      </c>
      <c r="G7143" s="2">
        <v>10.508747567166401</v>
      </c>
      <c r="H7143" s="1">
        <v>6.9</v>
      </c>
    </row>
    <row r="7144" spans="1:8" x14ac:dyDescent="0.3">
      <c r="A7144" s="7" t="s">
        <v>4233</v>
      </c>
      <c r="B7144" s="1" t="s">
        <v>5</v>
      </c>
      <c r="C7144" s="1" t="s">
        <v>219</v>
      </c>
      <c r="D7144" s="1" t="s">
        <v>7</v>
      </c>
      <c r="E7144" s="1" t="s">
        <v>7</v>
      </c>
      <c r="F7144" s="1" t="s">
        <v>1</v>
      </c>
      <c r="G7144" s="2">
        <v>12.087100048585301</v>
      </c>
      <c r="H7144" s="1">
        <v>6.9</v>
      </c>
    </row>
    <row r="7145" spans="1:8" x14ac:dyDescent="0.3">
      <c r="A7145" s="7" t="s">
        <v>4234</v>
      </c>
      <c r="B7145" s="1" t="s">
        <v>5</v>
      </c>
      <c r="C7145" s="1" t="s">
        <v>219</v>
      </c>
      <c r="D7145" s="1" t="s">
        <v>7</v>
      </c>
      <c r="E7145" s="1" t="s">
        <v>7</v>
      </c>
      <c r="F7145" s="1" t="s">
        <v>2</v>
      </c>
      <c r="G7145" s="2">
        <v>8.6560742093038296</v>
      </c>
      <c r="H7145" s="1">
        <v>7.5</v>
      </c>
    </row>
    <row r="7146" spans="1:8" x14ac:dyDescent="0.3">
      <c r="A7146" s="7" t="s">
        <v>4234</v>
      </c>
      <c r="B7146" s="1" t="s">
        <v>5</v>
      </c>
      <c r="C7146" s="1" t="s">
        <v>219</v>
      </c>
      <c r="D7146" s="1" t="s">
        <v>7</v>
      </c>
      <c r="E7146" s="1" t="s">
        <v>7</v>
      </c>
      <c r="F7146" s="1" t="s">
        <v>1</v>
      </c>
      <c r="G7146" s="2">
        <v>9.8498128215499907</v>
      </c>
      <c r="H7146" s="1">
        <v>7.5</v>
      </c>
    </row>
    <row r="7147" spans="1:8" x14ac:dyDescent="0.3">
      <c r="A7147" s="7" t="s">
        <v>4235</v>
      </c>
      <c r="B7147" s="1" t="s">
        <v>5</v>
      </c>
      <c r="C7147" s="1" t="s">
        <v>219</v>
      </c>
      <c r="D7147" s="1" t="s">
        <v>7</v>
      </c>
      <c r="E7147" s="1" t="s">
        <v>7</v>
      </c>
      <c r="F7147" s="1" t="s">
        <v>2</v>
      </c>
      <c r="G7147" s="2">
        <v>8.6560742093038296</v>
      </c>
      <c r="H7147" s="1">
        <v>8</v>
      </c>
    </row>
    <row r="7148" spans="1:8" x14ac:dyDescent="0.3">
      <c r="A7148" s="7" t="s">
        <v>4235</v>
      </c>
      <c r="B7148" s="1" t="s">
        <v>5</v>
      </c>
      <c r="C7148" s="1" t="s">
        <v>219</v>
      </c>
      <c r="D7148" s="1" t="s">
        <v>7</v>
      </c>
      <c r="E7148" s="1" t="s">
        <v>7</v>
      </c>
      <c r="F7148" s="1" t="s">
        <v>1</v>
      </c>
      <c r="G7148" s="2">
        <v>9.8498128215499907</v>
      </c>
      <c r="H7148" s="1">
        <v>8</v>
      </c>
    </row>
    <row r="7149" spans="1:8" x14ac:dyDescent="0.3">
      <c r="A7149" s="7" t="s">
        <v>4236</v>
      </c>
      <c r="B7149" s="1" t="s">
        <v>5</v>
      </c>
      <c r="C7149" s="1" t="s">
        <v>165</v>
      </c>
      <c r="D7149" s="1" t="s">
        <v>7</v>
      </c>
      <c r="E7149" s="1" t="s">
        <v>7</v>
      </c>
      <c r="F7149" s="1" t="s">
        <v>2</v>
      </c>
      <c r="G7149" s="2">
        <v>67.586231316128405</v>
      </c>
      <c r="H7149" s="1">
        <v>80</v>
      </c>
    </row>
    <row r="7150" spans="1:8" x14ac:dyDescent="0.3">
      <c r="A7150" s="7" t="s">
        <v>4236</v>
      </c>
      <c r="B7150" s="1" t="s">
        <v>5</v>
      </c>
      <c r="C7150" s="1" t="s">
        <v>165</v>
      </c>
      <c r="D7150" s="1" t="s">
        <v>7</v>
      </c>
      <c r="E7150" s="1" t="s">
        <v>7</v>
      </c>
      <c r="F7150" s="1" t="s">
        <v>1</v>
      </c>
      <c r="G7150" s="2">
        <v>67.947424982212894</v>
      </c>
      <c r="H7150" s="1">
        <v>80</v>
      </c>
    </row>
    <row r="7151" spans="1:8" x14ac:dyDescent="0.3">
      <c r="A7151" s="7" t="s">
        <v>4237</v>
      </c>
      <c r="B7151" s="1" t="s">
        <v>5</v>
      </c>
      <c r="C7151" s="1" t="s">
        <v>9</v>
      </c>
      <c r="D7151" s="1" t="s">
        <v>7</v>
      </c>
      <c r="E7151" s="1" t="s">
        <v>7</v>
      </c>
      <c r="F7151" s="1" t="s">
        <v>1</v>
      </c>
      <c r="G7151" s="2">
        <v>20.106741304778701</v>
      </c>
      <c r="H7151" s="1">
        <v>22.3</v>
      </c>
    </row>
    <row r="7152" spans="1:8" x14ac:dyDescent="0.3">
      <c r="A7152" s="7" t="s">
        <v>4237</v>
      </c>
      <c r="B7152" s="1" t="s">
        <v>5</v>
      </c>
      <c r="C7152" s="1" t="s">
        <v>9</v>
      </c>
      <c r="D7152" s="1" t="s">
        <v>7</v>
      </c>
      <c r="E7152" s="1" t="s">
        <v>7</v>
      </c>
      <c r="F7152" s="1" t="s">
        <v>2</v>
      </c>
      <c r="G7152" s="2">
        <v>20.236739028438699</v>
      </c>
      <c r="H7152" s="1">
        <v>22.3</v>
      </c>
    </row>
    <row r="7153" spans="1:8" x14ac:dyDescent="0.3">
      <c r="A7153" s="7" t="s">
        <v>4238</v>
      </c>
      <c r="B7153" s="1" t="s">
        <v>5</v>
      </c>
      <c r="C7153" s="1" t="s">
        <v>280</v>
      </c>
      <c r="D7153" s="1" t="s">
        <v>7</v>
      </c>
      <c r="E7153" s="1" t="s">
        <v>7</v>
      </c>
      <c r="F7153" s="1" t="s">
        <v>1</v>
      </c>
      <c r="G7153" s="2">
        <v>14.713122667370699</v>
      </c>
      <c r="H7153" s="1">
        <v>19.899999999999999</v>
      </c>
    </row>
    <row r="7154" spans="1:8" x14ac:dyDescent="0.3">
      <c r="A7154" s="7" t="s">
        <v>4238</v>
      </c>
      <c r="B7154" s="1" t="s">
        <v>5</v>
      </c>
      <c r="C7154" s="1" t="s">
        <v>280</v>
      </c>
      <c r="D7154" s="1" t="s">
        <v>7</v>
      </c>
      <c r="E7154" s="1" t="s">
        <v>7</v>
      </c>
      <c r="F7154" s="1" t="s">
        <v>2</v>
      </c>
      <c r="G7154" s="2">
        <v>18.415009712233299</v>
      </c>
      <c r="H7154" s="1">
        <v>19.899999999999999</v>
      </c>
    </row>
    <row r="7155" spans="1:8" x14ac:dyDescent="0.3">
      <c r="A7155" s="7" t="s">
        <v>4239</v>
      </c>
      <c r="B7155" s="1" t="s">
        <v>5</v>
      </c>
      <c r="C7155" s="1" t="s">
        <v>280</v>
      </c>
      <c r="D7155" s="1" t="s">
        <v>7</v>
      </c>
      <c r="E7155" s="1" t="s">
        <v>7</v>
      </c>
      <c r="F7155" s="1" t="s">
        <v>1</v>
      </c>
      <c r="G7155" s="2">
        <v>12.999695271443899</v>
      </c>
      <c r="H7155" s="1">
        <v>20.8</v>
      </c>
    </row>
    <row r="7156" spans="1:8" x14ac:dyDescent="0.3">
      <c r="A7156" s="7" t="s">
        <v>4239</v>
      </c>
      <c r="B7156" s="1" t="s">
        <v>5</v>
      </c>
      <c r="C7156" s="1" t="s">
        <v>280</v>
      </c>
      <c r="D7156" s="1" t="s">
        <v>7</v>
      </c>
      <c r="E7156" s="1" t="s">
        <v>7</v>
      </c>
      <c r="F7156" s="1" t="s">
        <v>2</v>
      </c>
      <c r="G7156" s="2">
        <v>15.9316389766363</v>
      </c>
      <c r="H7156" s="1">
        <v>20.8</v>
      </c>
    </row>
    <row r="7157" spans="1:8" x14ac:dyDescent="0.3">
      <c r="A7157" s="7" t="s">
        <v>4240</v>
      </c>
      <c r="B7157" s="1" t="s">
        <v>5</v>
      </c>
      <c r="C7157" s="1" t="s">
        <v>63</v>
      </c>
      <c r="D7157" s="1" t="s">
        <v>7</v>
      </c>
      <c r="E7157" s="1" t="s">
        <v>7</v>
      </c>
      <c r="F7157" s="1" t="s">
        <v>2</v>
      </c>
      <c r="G7157" s="2">
        <v>59.930469919832099</v>
      </c>
      <c r="H7157" s="1">
        <v>49.5</v>
      </c>
    </row>
    <row r="7158" spans="1:8" x14ac:dyDescent="0.3">
      <c r="A7158" s="7" t="s">
        <v>4240</v>
      </c>
      <c r="B7158" s="1" t="s">
        <v>5</v>
      </c>
      <c r="C7158" s="1" t="s">
        <v>63</v>
      </c>
      <c r="D7158" s="1" t="s">
        <v>7</v>
      </c>
      <c r="E7158" s="1" t="s">
        <v>7</v>
      </c>
      <c r="F7158" s="1" t="s">
        <v>1</v>
      </c>
      <c r="G7158" s="2">
        <v>67.947424982212894</v>
      </c>
      <c r="H7158" s="1">
        <v>49.5</v>
      </c>
    </row>
    <row r="7159" spans="1:8" x14ac:dyDescent="0.3">
      <c r="A7159" s="7" t="s">
        <v>4241</v>
      </c>
      <c r="B7159" s="1" t="s">
        <v>5</v>
      </c>
      <c r="C7159" s="1" t="s">
        <v>63</v>
      </c>
      <c r="D7159" s="1" t="s">
        <v>7</v>
      </c>
      <c r="E7159" s="1" t="s">
        <v>7</v>
      </c>
      <c r="F7159" s="1" t="s">
        <v>2</v>
      </c>
      <c r="G7159" s="2">
        <v>59.930469919832099</v>
      </c>
      <c r="H7159" s="1">
        <v>72.3</v>
      </c>
    </row>
    <row r="7160" spans="1:8" x14ac:dyDescent="0.3">
      <c r="A7160" s="7" t="s">
        <v>4241</v>
      </c>
      <c r="B7160" s="1" t="s">
        <v>5</v>
      </c>
      <c r="C7160" s="1" t="s">
        <v>63</v>
      </c>
      <c r="D7160" s="1" t="s">
        <v>7</v>
      </c>
      <c r="E7160" s="1" t="s">
        <v>7</v>
      </c>
      <c r="F7160" s="1" t="s">
        <v>1</v>
      </c>
      <c r="G7160" s="2">
        <v>67.947424982212894</v>
      </c>
      <c r="H7160" s="1">
        <v>72.3</v>
      </c>
    </row>
    <row r="7161" spans="1:8" x14ac:dyDescent="0.3">
      <c r="A7161" s="7" t="s">
        <v>4242</v>
      </c>
      <c r="B7161" s="1" t="s">
        <v>700</v>
      </c>
      <c r="C7161" s="1" t="s">
        <v>867</v>
      </c>
      <c r="D7161" s="1" t="s">
        <v>7</v>
      </c>
      <c r="E7161" s="1" t="s">
        <v>7</v>
      </c>
      <c r="F7161" s="1" t="s">
        <v>1</v>
      </c>
      <c r="G7161" s="2">
        <v>61.684410875093903</v>
      </c>
      <c r="H7161" s="1">
        <v>69.400000000000006</v>
      </c>
    </row>
    <row r="7162" spans="1:8" x14ac:dyDescent="0.3">
      <c r="A7162" s="7" t="s">
        <v>4242</v>
      </c>
      <c r="B7162" s="1" t="s">
        <v>700</v>
      </c>
      <c r="C7162" s="1" t="s">
        <v>867</v>
      </c>
      <c r="D7162" s="1" t="s">
        <v>7</v>
      </c>
      <c r="E7162" s="1" t="s">
        <v>7</v>
      </c>
      <c r="F7162" s="1" t="s">
        <v>2</v>
      </c>
      <c r="G7162" s="2">
        <v>67.227282697709697</v>
      </c>
      <c r="H7162" s="1">
        <v>69.400000000000006</v>
      </c>
    </row>
    <row r="7163" spans="1:8" x14ac:dyDescent="0.3">
      <c r="A7163" s="7" t="s">
        <v>4243</v>
      </c>
      <c r="B7163" s="1" t="s">
        <v>700</v>
      </c>
      <c r="C7163" s="1" t="s">
        <v>867</v>
      </c>
      <c r="D7163" s="1" t="s">
        <v>7</v>
      </c>
      <c r="E7163" s="1" t="s">
        <v>7</v>
      </c>
      <c r="F7163" s="1" t="s">
        <v>1</v>
      </c>
      <c r="G7163" s="2">
        <v>75.286170566290593</v>
      </c>
      <c r="H7163" s="1">
        <v>90.5</v>
      </c>
    </row>
    <row r="7164" spans="1:8" x14ac:dyDescent="0.3">
      <c r="A7164" s="7" t="s">
        <v>4243</v>
      </c>
      <c r="B7164" s="1" t="s">
        <v>700</v>
      </c>
      <c r="C7164" s="1" t="s">
        <v>867</v>
      </c>
      <c r="D7164" s="1" t="s">
        <v>7</v>
      </c>
      <c r="E7164" s="1" t="s">
        <v>7</v>
      </c>
      <c r="F7164" s="1" t="s">
        <v>2</v>
      </c>
      <c r="G7164" s="2">
        <v>84.2825712458217</v>
      </c>
      <c r="H7164" s="1">
        <v>90.5</v>
      </c>
    </row>
    <row r="7165" spans="1:8" x14ac:dyDescent="0.3">
      <c r="A7165" s="7" t="s">
        <v>4244</v>
      </c>
      <c r="B7165" s="1" t="s">
        <v>700</v>
      </c>
      <c r="C7165" s="1" t="s">
        <v>867</v>
      </c>
      <c r="D7165" s="1" t="s">
        <v>7</v>
      </c>
      <c r="E7165" s="1" t="s">
        <v>7</v>
      </c>
      <c r="F7165" s="1" t="s">
        <v>1</v>
      </c>
      <c r="G7165" s="2">
        <v>38.829424311542098</v>
      </c>
      <c r="H7165" s="1">
        <v>33.299999999999997</v>
      </c>
    </row>
    <row r="7166" spans="1:8" x14ac:dyDescent="0.3">
      <c r="A7166" s="7" t="s">
        <v>4244</v>
      </c>
      <c r="B7166" s="1" t="s">
        <v>700</v>
      </c>
      <c r="C7166" s="1" t="s">
        <v>867</v>
      </c>
      <c r="D7166" s="1" t="s">
        <v>7</v>
      </c>
      <c r="E7166" s="1" t="s">
        <v>7</v>
      </c>
      <c r="F7166" s="1" t="s">
        <v>2</v>
      </c>
      <c r="G7166" s="2">
        <v>39.761690152878302</v>
      </c>
      <c r="H7166" s="1">
        <v>33.299999999999997</v>
      </c>
    </row>
    <row r="7167" spans="1:8" x14ac:dyDescent="0.3">
      <c r="A7167" s="7" t="s">
        <v>4245</v>
      </c>
      <c r="B7167" s="1" t="s">
        <v>700</v>
      </c>
      <c r="C7167" s="1" t="s">
        <v>867</v>
      </c>
      <c r="D7167" s="1" t="s">
        <v>7</v>
      </c>
      <c r="E7167" s="1" t="s">
        <v>7</v>
      </c>
      <c r="F7167" s="1" t="s">
        <v>1</v>
      </c>
      <c r="G7167" s="2">
        <v>134.732932103439</v>
      </c>
      <c r="H7167" s="1">
        <v>151</v>
      </c>
    </row>
    <row r="7168" spans="1:8" x14ac:dyDescent="0.3">
      <c r="A7168" s="7" t="s">
        <v>4245</v>
      </c>
      <c r="B7168" s="1" t="s">
        <v>700</v>
      </c>
      <c r="C7168" s="1" t="s">
        <v>867</v>
      </c>
      <c r="D7168" s="1" t="s">
        <v>7</v>
      </c>
      <c r="E7168" s="1" t="s">
        <v>7</v>
      </c>
      <c r="F7168" s="1" t="s">
        <v>2</v>
      </c>
      <c r="G7168" s="2">
        <v>163.12849636248001</v>
      </c>
      <c r="H7168" s="1">
        <v>151</v>
      </c>
    </row>
    <row r="7169" spans="1:8" x14ac:dyDescent="0.3">
      <c r="A7169" s="7" t="s">
        <v>4246</v>
      </c>
      <c r="B7169" s="1" t="s">
        <v>700</v>
      </c>
      <c r="C7169" s="1" t="s">
        <v>867</v>
      </c>
      <c r="D7169" s="1" t="s">
        <v>7</v>
      </c>
      <c r="E7169" s="1" t="s">
        <v>7</v>
      </c>
      <c r="F7169" s="1" t="s">
        <v>1</v>
      </c>
      <c r="G7169" s="2">
        <v>61.684410875093903</v>
      </c>
      <c r="H7169" s="1">
        <v>58.5</v>
      </c>
    </row>
    <row r="7170" spans="1:8" x14ac:dyDescent="0.3">
      <c r="A7170" s="7" t="s">
        <v>4246</v>
      </c>
      <c r="B7170" s="1" t="s">
        <v>700</v>
      </c>
      <c r="C7170" s="1" t="s">
        <v>867</v>
      </c>
      <c r="D7170" s="1" t="s">
        <v>7</v>
      </c>
      <c r="E7170" s="1" t="s">
        <v>7</v>
      </c>
      <c r="F7170" s="1" t="s">
        <v>2</v>
      </c>
      <c r="G7170" s="2">
        <v>67.227282697709697</v>
      </c>
      <c r="H7170" s="1">
        <v>58.5</v>
      </c>
    </row>
    <row r="7171" spans="1:8" x14ac:dyDescent="0.3">
      <c r="A7171" s="7" t="s">
        <v>4247</v>
      </c>
      <c r="B7171" s="1" t="s">
        <v>700</v>
      </c>
      <c r="C7171" s="1" t="s">
        <v>867</v>
      </c>
      <c r="D7171" s="1" t="s">
        <v>7</v>
      </c>
      <c r="E7171" s="1" t="s">
        <v>7</v>
      </c>
      <c r="F7171" s="1" t="s">
        <v>1</v>
      </c>
      <c r="G7171" s="2">
        <v>75.286170566290593</v>
      </c>
      <c r="H7171" s="1">
        <v>63.5</v>
      </c>
    </row>
    <row r="7172" spans="1:8" x14ac:dyDescent="0.3">
      <c r="A7172" s="7" t="s">
        <v>4247</v>
      </c>
      <c r="B7172" s="1" t="s">
        <v>700</v>
      </c>
      <c r="C7172" s="1" t="s">
        <v>867</v>
      </c>
      <c r="D7172" s="1" t="s">
        <v>7</v>
      </c>
      <c r="E7172" s="1" t="s">
        <v>7</v>
      </c>
      <c r="F7172" s="1" t="s">
        <v>2</v>
      </c>
      <c r="G7172" s="2">
        <v>84.2825712458217</v>
      </c>
      <c r="H7172" s="1">
        <v>63.5</v>
      </c>
    </row>
    <row r="7173" spans="1:8" x14ac:dyDescent="0.3">
      <c r="A7173" s="7" t="s">
        <v>4248</v>
      </c>
      <c r="B7173" s="1" t="s">
        <v>700</v>
      </c>
      <c r="C7173" s="1" t="s">
        <v>867</v>
      </c>
      <c r="D7173" s="1" t="s">
        <v>7</v>
      </c>
      <c r="E7173" s="1" t="s">
        <v>7</v>
      </c>
      <c r="F7173" s="1" t="s">
        <v>1</v>
      </c>
      <c r="G7173" s="2">
        <v>38.829424311542098</v>
      </c>
      <c r="H7173" s="1">
        <v>44.5</v>
      </c>
    </row>
    <row r="7174" spans="1:8" x14ac:dyDescent="0.3">
      <c r="A7174" s="7" t="s">
        <v>4248</v>
      </c>
      <c r="B7174" s="1" t="s">
        <v>700</v>
      </c>
      <c r="C7174" s="1" t="s">
        <v>867</v>
      </c>
      <c r="D7174" s="1" t="s">
        <v>7</v>
      </c>
      <c r="E7174" s="1" t="s">
        <v>7</v>
      </c>
      <c r="F7174" s="1" t="s">
        <v>2</v>
      </c>
      <c r="G7174" s="2">
        <v>39.761690152878302</v>
      </c>
      <c r="H7174" s="1">
        <v>44.5</v>
      </c>
    </row>
    <row r="7175" spans="1:8" x14ac:dyDescent="0.3">
      <c r="A7175" s="7" t="s">
        <v>4249</v>
      </c>
      <c r="B7175" s="1" t="s">
        <v>700</v>
      </c>
      <c r="C7175" s="1" t="s">
        <v>867</v>
      </c>
      <c r="D7175" s="1" t="s">
        <v>7</v>
      </c>
      <c r="E7175" s="1" t="s">
        <v>7</v>
      </c>
      <c r="F7175" s="1" t="s">
        <v>1</v>
      </c>
      <c r="G7175" s="2">
        <v>111.35287443324501</v>
      </c>
      <c r="H7175" s="1">
        <v>149</v>
      </c>
    </row>
    <row r="7176" spans="1:8" x14ac:dyDescent="0.3">
      <c r="A7176" s="7" t="s">
        <v>4249</v>
      </c>
      <c r="B7176" s="1" t="s">
        <v>700</v>
      </c>
      <c r="C7176" s="1" t="s">
        <v>867</v>
      </c>
      <c r="D7176" s="1" t="s">
        <v>7</v>
      </c>
      <c r="E7176" s="1" t="s">
        <v>7</v>
      </c>
      <c r="F7176" s="1" t="s">
        <v>2</v>
      </c>
      <c r="G7176" s="2">
        <v>131.40513993024999</v>
      </c>
      <c r="H7176" s="1">
        <v>149</v>
      </c>
    </row>
    <row r="7177" spans="1:8" x14ac:dyDescent="0.3">
      <c r="A7177" s="7" t="s">
        <v>4250</v>
      </c>
      <c r="B7177" s="1" t="s">
        <v>700</v>
      </c>
      <c r="C7177" s="1" t="s">
        <v>867</v>
      </c>
      <c r="D7177" s="1" t="s">
        <v>7</v>
      </c>
      <c r="E7177" s="1" t="s">
        <v>7</v>
      </c>
      <c r="F7177" s="1" t="s">
        <v>1</v>
      </c>
      <c r="G7177" s="2">
        <v>75.286170566290593</v>
      </c>
      <c r="H7177" s="1">
        <v>77.400000000000006</v>
      </c>
    </row>
    <row r="7178" spans="1:8" x14ac:dyDescent="0.3">
      <c r="A7178" s="7" t="s">
        <v>4250</v>
      </c>
      <c r="B7178" s="1" t="s">
        <v>700</v>
      </c>
      <c r="C7178" s="1" t="s">
        <v>867</v>
      </c>
      <c r="D7178" s="1" t="s">
        <v>7</v>
      </c>
      <c r="E7178" s="1" t="s">
        <v>7</v>
      </c>
      <c r="F7178" s="1" t="s">
        <v>2</v>
      </c>
      <c r="G7178" s="2">
        <v>84.2825712458217</v>
      </c>
      <c r="H7178" s="1">
        <v>77.400000000000006</v>
      </c>
    </row>
    <row r="7179" spans="1:8" x14ac:dyDescent="0.3">
      <c r="A7179" s="7" t="s">
        <v>4251</v>
      </c>
      <c r="B7179" s="1" t="s">
        <v>700</v>
      </c>
      <c r="C7179" s="1" t="s">
        <v>867</v>
      </c>
      <c r="D7179" s="1" t="s">
        <v>7</v>
      </c>
      <c r="E7179" s="1" t="s">
        <v>7</v>
      </c>
      <c r="F7179" s="1" t="s">
        <v>1</v>
      </c>
      <c r="G7179" s="2">
        <v>55.432214895796299</v>
      </c>
      <c r="H7179" s="1">
        <v>87.7</v>
      </c>
    </row>
    <row r="7180" spans="1:8" x14ac:dyDescent="0.3">
      <c r="A7180" s="7" t="s">
        <v>4251</v>
      </c>
      <c r="B7180" s="1" t="s">
        <v>700</v>
      </c>
      <c r="C7180" s="1" t="s">
        <v>867</v>
      </c>
      <c r="D7180" s="1" t="s">
        <v>7</v>
      </c>
      <c r="E7180" s="1" t="s">
        <v>7</v>
      </c>
      <c r="F7180" s="1" t="s">
        <v>2</v>
      </c>
      <c r="G7180" s="2">
        <v>59.550157223646103</v>
      </c>
      <c r="H7180" s="1">
        <v>87.7</v>
      </c>
    </row>
    <row r="7181" spans="1:8" x14ac:dyDescent="0.3">
      <c r="A7181" s="7" t="s">
        <v>4252</v>
      </c>
      <c r="B7181" s="1" t="s">
        <v>700</v>
      </c>
      <c r="C7181" s="1" t="s">
        <v>867</v>
      </c>
      <c r="D7181" s="1" t="s">
        <v>7</v>
      </c>
      <c r="E7181" s="1" t="s">
        <v>7</v>
      </c>
      <c r="F7181" s="1" t="s">
        <v>1</v>
      </c>
      <c r="G7181" s="2">
        <v>61.684410875093903</v>
      </c>
      <c r="H7181" s="1">
        <v>65.400000000000006</v>
      </c>
    </row>
    <row r="7182" spans="1:8" x14ac:dyDescent="0.3">
      <c r="A7182" s="7" t="s">
        <v>4252</v>
      </c>
      <c r="B7182" s="1" t="s">
        <v>700</v>
      </c>
      <c r="C7182" s="1" t="s">
        <v>867</v>
      </c>
      <c r="D7182" s="1" t="s">
        <v>7</v>
      </c>
      <c r="E7182" s="1" t="s">
        <v>7</v>
      </c>
      <c r="F7182" s="1" t="s">
        <v>2</v>
      </c>
      <c r="G7182" s="2">
        <v>67.227282697709697</v>
      </c>
      <c r="H7182" s="1">
        <v>65.400000000000006</v>
      </c>
    </row>
    <row r="7183" spans="1:8" x14ac:dyDescent="0.3">
      <c r="A7183" s="7" t="s">
        <v>4253</v>
      </c>
      <c r="B7183" s="1" t="s">
        <v>700</v>
      </c>
      <c r="C7183" s="1" t="s">
        <v>867</v>
      </c>
      <c r="D7183" s="1" t="s">
        <v>7</v>
      </c>
      <c r="E7183" s="1" t="s">
        <v>7</v>
      </c>
      <c r="F7183" s="1" t="s">
        <v>1</v>
      </c>
      <c r="G7183" s="2">
        <v>98.479208682193899</v>
      </c>
      <c r="H7183" s="1">
        <v>129</v>
      </c>
    </row>
    <row r="7184" spans="1:8" x14ac:dyDescent="0.3">
      <c r="A7184" s="7" t="s">
        <v>4253</v>
      </c>
      <c r="B7184" s="1" t="s">
        <v>700</v>
      </c>
      <c r="C7184" s="1" t="s">
        <v>867</v>
      </c>
      <c r="D7184" s="1" t="s">
        <v>7</v>
      </c>
      <c r="E7184" s="1" t="s">
        <v>7</v>
      </c>
      <c r="F7184" s="1" t="s">
        <v>2</v>
      </c>
      <c r="G7184" s="2">
        <v>114.306534698014</v>
      </c>
      <c r="H7184" s="1">
        <v>129</v>
      </c>
    </row>
    <row r="7185" spans="1:8" x14ac:dyDescent="0.3">
      <c r="A7185" s="7" t="s">
        <v>4254</v>
      </c>
      <c r="B7185" s="1" t="s">
        <v>700</v>
      </c>
      <c r="C7185" s="1" t="s">
        <v>867</v>
      </c>
      <c r="D7185" s="1" t="s">
        <v>7</v>
      </c>
      <c r="E7185" s="1" t="s">
        <v>7</v>
      </c>
      <c r="F7185" s="1" t="s">
        <v>1</v>
      </c>
      <c r="G7185" s="2">
        <v>90.372147883424205</v>
      </c>
      <c r="H7185" s="1">
        <v>118</v>
      </c>
    </row>
    <row r="7186" spans="1:8" x14ac:dyDescent="0.3">
      <c r="A7186" s="7" t="s">
        <v>4254</v>
      </c>
      <c r="B7186" s="1" t="s">
        <v>700</v>
      </c>
      <c r="C7186" s="1" t="s">
        <v>867</v>
      </c>
      <c r="D7186" s="1" t="s">
        <v>7</v>
      </c>
      <c r="E7186" s="1" t="s">
        <v>7</v>
      </c>
      <c r="F7186" s="1" t="s">
        <v>2</v>
      </c>
      <c r="G7186" s="2">
        <v>103.690123857548</v>
      </c>
      <c r="H7186" s="1">
        <v>118</v>
      </c>
    </row>
    <row r="7187" spans="1:8" x14ac:dyDescent="0.3">
      <c r="A7187" s="7" t="s">
        <v>4255</v>
      </c>
      <c r="B7187" s="1" t="s">
        <v>700</v>
      </c>
      <c r="C7187" s="1" t="s">
        <v>867</v>
      </c>
      <c r="D7187" s="1" t="s">
        <v>7</v>
      </c>
      <c r="E7187" s="1" t="s">
        <v>7</v>
      </c>
      <c r="F7187" s="1" t="s">
        <v>1</v>
      </c>
      <c r="G7187" s="2">
        <v>171.571775809868</v>
      </c>
      <c r="H7187" s="1">
        <v>202</v>
      </c>
    </row>
    <row r="7188" spans="1:8" x14ac:dyDescent="0.3">
      <c r="A7188" s="7" t="s">
        <v>4255</v>
      </c>
      <c r="B7188" s="1" t="s">
        <v>700</v>
      </c>
      <c r="C7188" s="1" t="s">
        <v>867</v>
      </c>
      <c r="D7188" s="1" t="s">
        <v>7</v>
      </c>
      <c r="E7188" s="1" t="s">
        <v>7</v>
      </c>
      <c r="F7188" s="1" t="s">
        <v>2</v>
      </c>
      <c r="G7188" s="2">
        <v>214.60321718665099</v>
      </c>
      <c r="H7188" s="1">
        <v>202</v>
      </c>
    </row>
    <row r="7189" spans="1:8" x14ac:dyDescent="0.3">
      <c r="A7189" s="7" t="s">
        <v>4256</v>
      </c>
      <c r="B7189" s="1" t="s">
        <v>700</v>
      </c>
      <c r="C7189" s="1" t="s">
        <v>867</v>
      </c>
      <c r="D7189" s="1" t="s">
        <v>7</v>
      </c>
      <c r="E7189" s="1" t="s">
        <v>7</v>
      </c>
      <c r="F7189" s="1" t="s">
        <v>1</v>
      </c>
      <c r="G7189" s="2">
        <v>75.286170566290593</v>
      </c>
      <c r="H7189" s="1">
        <v>80.5</v>
      </c>
    </row>
    <row r="7190" spans="1:8" x14ac:dyDescent="0.3">
      <c r="A7190" s="7" t="s">
        <v>4256</v>
      </c>
      <c r="B7190" s="1" t="s">
        <v>700</v>
      </c>
      <c r="C7190" s="1" t="s">
        <v>867</v>
      </c>
      <c r="D7190" s="1" t="s">
        <v>7</v>
      </c>
      <c r="E7190" s="1" t="s">
        <v>7</v>
      </c>
      <c r="F7190" s="1" t="s">
        <v>2</v>
      </c>
      <c r="G7190" s="2">
        <v>84.2825712458217</v>
      </c>
      <c r="H7190" s="1">
        <v>80.5</v>
      </c>
    </row>
    <row r="7191" spans="1:8" x14ac:dyDescent="0.3">
      <c r="A7191" s="7" t="s">
        <v>4257</v>
      </c>
      <c r="B7191" s="1" t="s">
        <v>700</v>
      </c>
      <c r="C7191" s="1" t="s">
        <v>867</v>
      </c>
      <c r="D7191" s="1" t="s">
        <v>7</v>
      </c>
      <c r="E7191" s="1" t="s">
        <v>7</v>
      </c>
      <c r="F7191" s="1" t="s">
        <v>1</v>
      </c>
      <c r="G7191" s="2">
        <v>102.67500888959199</v>
      </c>
      <c r="H7191" s="1">
        <v>119</v>
      </c>
    </row>
    <row r="7192" spans="1:8" x14ac:dyDescent="0.3">
      <c r="A7192" s="7" t="s">
        <v>4257</v>
      </c>
      <c r="B7192" s="1" t="s">
        <v>700</v>
      </c>
      <c r="C7192" s="1" t="s">
        <v>867</v>
      </c>
      <c r="D7192" s="1" t="s">
        <v>7</v>
      </c>
      <c r="E7192" s="1" t="s">
        <v>7</v>
      </c>
      <c r="F7192" s="1" t="s">
        <v>2</v>
      </c>
      <c r="G7192" s="2">
        <v>119.848088400164</v>
      </c>
      <c r="H7192" s="1">
        <v>119</v>
      </c>
    </row>
    <row r="7193" spans="1:8" x14ac:dyDescent="0.3">
      <c r="A7193" s="7" t="s">
        <v>4258</v>
      </c>
      <c r="B7193" s="1" t="s">
        <v>5</v>
      </c>
      <c r="C7193" s="1" t="s">
        <v>1798</v>
      </c>
      <c r="D7193" s="1" t="s">
        <v>7</v>
      </c>
      <c r="E7193" s="1" t="s">
        <v>7</v>
      </c>
      <c r="F7193" s="1" t="s">
        <v>1</v>
      </c>
      <c r="G7193" s="2">
        <v>14.5913944542717</v>
      </c>
      <c r="H7193" s="1">
        <v>11.3</v>
      </c>
    </row>
    <row r="7194" spans="1:8" x14ac:dyDescent="0.3">
      <c r="A7194" s="7" t="s">
        <v>4259</v>
      </c>
      <c r="B7194" s="1" t="s">
        <v>162</v>
      </c>
      <c r="C7194" s="1" t="s">
        <v>163</v>
      </c>
      <c r="D7194" s="1" t="s">
        <v>7</v>
      </c>
      <c r="E7194" s="1" t="s">
        <v>7</v>
      </c>
      <c r="F7194" s="1" t="s">
        <v>2</v>
      </c>
      <c r="G7194" s="2">
        <v>176.15815766501601</v>
      </c>
      <c r="H7194" s="1">
        <v>171</v>
      </c>
    </row>
    <row r="7195" spans="1:8" x14ac:dyDescent="0.3">
      <c r="A7195" s="7" t="s">
        <v>4259</v>
      </c>
      <c r="B7195" s="1" t="s">
        <v>162</v>
      </c>
      <c r="C7195" s="1" t="s">
        <v>163</v>
      </c>
      <c r="D7195" s="1" t="s">
        <v>7</v>
      </c>
      <c r="E7195" s="1" t="s">
        <v>7</v>
      </c>
      <c r="F7195" s="1" t="s">
        <v>1</v>
      </c>
      <c r="G7195" s="2">
        <v>213.36626266237801</v>
      </c>
      <c r="H7195" s="1">
        <v>171</v>
      </c>
    </row>
    <row r="7196" spans="1:8" x14ac:dyDescent="0.3">
      <c r="A7196" s="7" t="s">
        <v>4260</v>
      </c>
      <c r="B7196" s="1" t="s">
        <v>162</v>
      </c>
      <c r="C7196" s="1" t="s">
        <v>163</v>
      </c>
      <c r="D7196" s="1" t="s">
        <v>7</v>
      </c>
      <c r="E7196" s="1" t="s">
        <v>7</v>
      </c>
      <c r="F7196" s="1" t="s">
        <v>2</v>
      </c>
      <c r="G7196" s="2">
        <v>150.96793711240099</v>
      </c>
      <c r="H7196" s="1">
        <v>151</v>
      </c>
    </row>
    <row r="7197" spans="1:8" x14ac:dyDescent="0.3">
      <c r="A7197" s="7" t="s">
        <v>4260</v>
      </c>
      <c r="B7197" s="1" t="s">
        <v>162</v>
      </c>
      <c r="C7197" s="1" t="s">
        <v>163</v>
      </c>
      <c r="D7197" s="1" t="s">
        <v>7</v>
      </c>
      <c r="E7197" s="1" t="s">
        <v>7</v>
      </c>
      <c r="F7197" s="1" t="s">
        <v>1</v>
      </c>
      <c r="G7197" s="2">
        <v>178.80929157485599</v>
      </c>
      <c r="H7197" s="1">
        <v>151</v>
      </c>
    </row>
    <row r="7198" spans="1:8" x14ac:dyDescent="0.3">
      <c r="A7198" s="7" t="s">
        <v>4262</v>
      </c>
      <c r="B7198" s="1" t="s">
        <v>162</v>
      </c>
      <c r="C7198" s="1" t="s">
        <v>163</v>
      </c>
      <c r="D7198" s="1" t="s">
        <v>7</v>
      </c>
      <c r="E7198" s="1" t="s">
        <v>311</v>
      </c>
      <c r="F7198" s="1" t="s">
        <v>2</v>
      </c>
      <c r="G7198" s="2">
        <v>142.94985712721399</v>
      </c>
      <c r="H7198" s="1" t="s">
        <v>235</v>
      </c>
    </row>
    <row r="7199" spans="1:8" x14ac:dyDescent="0.3">
      <c r="A7199" s="7" t="s">
        <v>4262</v>
      </c>
      <c r="B7199" s="1" t="s">
        <v>162</v>
      </c>
      <c r="C7199" s="1" t="s">
        <v>163</v>
      </c>
      <c r="D7199" s="1" t="s">
        <v>7</v>
      </c>
      <c r="E7199" s="1" t="s">
        <v>311</v>
      </c>
      <c r="F7199" s="1" t="s">
        <v>1</v>
      </c>
      <c r="G7199" s="2">
        <v>167.97801255778799</v>
      </c>
      <c r="H7199" s="1" t="s">
        <v>235</v>
      </c>
    </row>
    <row r="7200" spans="1:8" x14ac:dyDescent="0.3">
      <c r="A7200" s="7" t="s">
        <v>4263</v>
      </c>
      <c r="B7200" s="1" t="s">
        <v>162</v>
      </c>
      <c r="C7200" s="1" t="s">
        <v>163</v>
      </c>
      <c r="D7200" s="1" t="s">
        <v>7</v>
      </c>
      <c r="E7200" s="1" t="s">
        <v>7</v>
      </c>
      <c r="F7200" s="1" t="s">
        <v>2</v>
      </c>
      <c r="G7200" s="2">
        <v>167.57334647202001</v>
      </c>
      <c r="H7200" s="1">
        <v>249</v>
      </c>
    </row>
    <row r="7201" spans="1:8" x14ac:dyDescent="0.3">
      <c r="A7201" s="7" t="s">
        <v>4263</v>
      </c>
      <c r="B7201" s="1" t="s">
        <v>162</v>
      </c>
      <c r="C7201" s="1" t="s">
        <v>163</v>
      </c>
      <c r="D7201" s="1" t="s">
        <v>7</v>
      </c>
      <c r="E7201" s="1" t="s">
        <v>7</v>
      </c>
      <c r="F7201" s="1" t="s">
        <v>1</v>
      </c>
      <c r="G7201" s="2">
        <v>201.50310633924701</v>
      </c>
      <c r="H7201" s="1">
        <v>249</v>
      </c>
    </row>
    <row r="7202" spans="1:8" x14ac:dyDescent="0.3">
      <c r="A7202" s="7" t="s">
        <v>4264</v>
      </c>
      <c r="B7202" s="1" t="s">
        <v>162</v>
      </c>
      <c r="C7202" s="1" t="s">
        <v>163</v>
      </c>
      <c r="D7202" s="1" t="s">
        <v>7</v>
      </c>
      <c r="E7202" s="1" t="s">
        <v>7</v>
      </c>
      <c r="F7202" s="1" t="s">
        <v>2</v>
      </c>
      <c r="G7202" s="2">
        <v>85.8232170245454</v>
      </c>
      <c r="H7202" s="1">
        <v>107</v>
      </c>
    </row>
    <row r="7203" spans="1:8" x14ac:dyDescent="0.3">
      <c r="A7203" s="7" t="s">
        <v>4264</v>
      </c>
      <c r="B7203" s="1" t="s">
        <v>162</v>
      </c>
      <c r="C7203" s="1" t="s">
        <v>163</v>
      </c>
      <c r="D7203" s="1" t="s">
        <v>7</v>
      </c>
      <c r="E7203" s="1" t="s">
        <v>7</v>
      </c>
      <c r="F7203" s="1" t="s">
        <v>1</v>
      </c>
      <c r="G7203" s="2">
        <v>93.657921140944893</v>
      </c>
      <c r="H7203" s="1">
        <v>107</v>
      </c>
    </row>
    <row r="7204" spans="1:8" x14ac:dyDescent="0.3">
      <c r="A7204" s="7" t="s">
        <v>4265</v>
      </c>
      <c r="B7204" s="1" t="s">
        <v>162</v>
      </c>
      <c r="C7204" s="1" t="s">
        <v>163</v>
      </c>
      <c r="D7204" s="1" t="s">
        <v>7</v>
      </c>
      <c r="E7204" s="1" t="s">
        <v>7</v>
      </c>
      <c r="F7204" s="1" t="s">
        <v>1</v>
      </c>
      <c r="G7204" s="2">
        <v>31.347393055322499</v>
      </c>
      <c r="H7204" s="1">
        <v>39</v>
      </c>
    </row>
    <row r="7205" spans="1:8" x14ac:dyDescent="0.3">
      <c r="A7205" s="7" t="s">
        <v>4265</v>
      </c>
      <c r="B7205" s="1" t="s">
        <v>162</v>
      </c>
      <c r="C7205" s="1" t="s">
        <v>163</v>
      </c>
      <c r="D7205" s="1" t="s">
        <v>7</v>
      </c>
      <c r="E7205" s="1" t="s">
        <v>7</v>
      </c>
      <c r="F7205" s="1" t="s">
        <v>2</v>
      </c>
      <c r="G7205" s="2">
        <v>32.995754354051002</v>
      </c>
      <c r="H7205" s="1">
        <v>39</v>
      </c>
    </row>
    <row r="7206" spans="1:8" x14ac:dyDescent="0.3">
      <c r="A7206" s="7" t="s">
        <v>4266</v>
      </c>
      <c r="B7206" s="1" t="s">
        <v>162</v>
      </c>
      <c r="C7206" s="1" t="s">
        <v>163</v>
      </c>
      <c r="D7206" s="1" t="s">
        <v>7</v>
      </c>
      <c r="E7206" s="1" t="s">
        <v>7</v>
      </c>
      <c r="F7206" s="1" t="s">
        <v>2</v>
      </c>
      <c r="G7206" s="2">
        <v>56.711298798402296</v>
      </c>
      <c r="H7206" s="1">
        <v>62.9</v>
      </c>
    </row>
    <row r="7207" spans="1:8" x14ac:dyDescent="0.3">
      <c r="A7207" s="7" t="s">
        <v>4266</v>
      </c>
      <c r="B7207" s="1" t="s">
        <v>162</v>
      </c>
      <c r="C7207" s="1" t="s">
        <v>163</v>
      </c>
      <c r="D7207" s="1" t="s">
        <v>7</v>
      </c>
      <c r="E7207" s="1" t="s">
        <v>7</v>
      </c>
      <c r="F7207" s="1" t="s">
        <v>1</v>
      </c>
      <c r="G7207" s="2">
        <v>58.279884069320403</v>
      </c>
      <c r="H7207" s="1">
        <v>62.9</v>
      </c>
    </row>
    <row r="7208" spans="1:8" x14ac:dyDescent="0.3">
      <c r="A7208" s="7" t="s">
        <v>4267</v>
      </c>
      <c r="B7208" s="1" t="s">
        <v>162</v>
      </c>
      <c r="C7208" s="1" t="s">
        <v>163</v>
      </c>
      <c r="D7208" s="1" t="s">
        <v>7</v>
      </c>
      <c r="E7208" s="1" t="s">
        <v>7</v>
      </c>
      <c r="F7208" s="1" t="s">
        <v>2</v>
      </c>
      <c r="G7208" s="2">
        <v>171.84237028554301</v>
      </c>
      <c r="H7208" s="1">
        <v>147</v>
      </c>
    </row>
    <row r="7209" spans="1:8" x14ac:dyDescent="0.3">
      <c r="A7209" s="7" t="s">
        <v>4267</v>
      </c>
      <c r="B7209" s="1" t="s">
        <v>162</v>
      </c>
      <c r="C7209" s="1" t="s">
        <v>163</v>
      </c>
      <c r="D7209" s="1" t="s">
        <v>7</v>
      </c>
      <c r="E7209" s="1" t="s">
        <v>7</v>
      </c>
      <c r="F7209" s="1" t="s">
        <v>1</v>
      </c>
      <c r="G7209" s="2">
        <v>207.39163222700699</v>
      </c>
      <c r="H7209" s="1">
        <v>147</v>
      </c>
    </row>
    <row r="7210" spans="1:8" x14ac:dyDescent="0.3">
      <c r="A7210" s="7" t="s">
        <v>4268</v>
      </c>
      <c r="B7210" s="1" t="s">
        <v>162</v>
      </c>
      <c r="C7210" s="1" t="s">
        <v>163</v>
      </c>
      <c r="D7210" s="1" t="s">
        <v>7</v>
      </c>
      <c r="E7210" s="1" t="s">
        <v>311</v>
      </c>
      <c r="F7210" s="1" t="s">
        <v>1</v>
      </c>
      <c r="G7210" s="2">
        <v>253.18400424324901</v>
      </c>
      <c r="H7210" s="1" t="s">
        <v>235</v>
      </c>
    </row>
    <row r="7211" spans="1:8" x14ac:dyDescent="0.3">
      <c r="A7211" s="7" t="s">
        <v>4268</v>
      </c>
      <c r="B7211" s="1" t="s">
        <v>162</v>
      </c>
      <c r="C7211" s="1" t="s">
        <v>163</v>
      </c>
      <c r="D7211" s="1" t="s">
        <v>7</v>
      </c>
      <c r="E7211" s="1" t="s">
        <v>311</v>
      </c>
      <c r="F7211" s="1" t="s">
        <v>2</v>
      </c>
      <c r="G7211" s="2">
        <v>256.92846617286602</v>
      </c>
      <c r="H7211" s="1" t="s">
        <v>235</v>
      </c>
    </row>
    <row r="7212" spans="1:8" x14ac:dyDescent="0.3">
      <c r="A7212" s="7" t="s">
        <v>4269</v>
      </c>
      <c r="B7212" s="1" t="s">
        <v>162</v>
      </c>
      <c r="C7212" s="1" t="s">
        <v>163</v>
      </c>
      <c r="D7212" s="1" t="s">
        <v>7</v>
      </c>
      <c r="E7212" s="1" t="s">
        <v>7</v>
      </c>
      <c r="F7212" s="1" t="s">
        <v>2</v>
      </c>
      <c r="G7212" s="2">
        <v>167.57334647202001</v>
      </c>
      <c r="H7212" s="1">
        <v>66</v>
      </c>
    </row>
    <row r="7213" spans="1:8" x14ac:dyDescent="0.3">
      <c r="A7213" s="7" t="s">
        <v>4269</v>
      </c>
      <c r="B7213" s="1" t="s">
        <v>162</v>
      </c>
      <c r="C7213" s="1" t="s">
        <v>163</v>
      </c>
      <c r="D7213" s="1" t="s">
        <v>7</v>
      </c>
      <c r="E7213" s="1" t="s">
        <v>7</v>
      </c>
      <c r="F7213" s="1" t="s">
        <v>1</v>
      </c>
      <c r="G7213" s="2">
        <v>201.50310633924701</v>
      </c>
      <c r="H7213" s="1">
        <v>66</v>
      </c>
    </row>
    <row r="7214" spans="1:8" x14ac:dyDescent="0.3">
      <c r="A7214" s="7" t="s">
        <v>4270</v>
      </c>
      <c r="B7214" s="1" t="s">
        <v>162</v>
      </c>
      <c r="C7214" s="1" t="s">
        <v>163</v>
      </c>
      <c r="D7214" s="1" t="s">
        <v>7</v>
      </c>
      <c r="E7214" s="1" t="s">
        <v>7</v>
      </c>
      <c r="F7214" s="1" t="s">
        <v>2</v>
      </c>
      <c r="G7214" s="2">
        <v>293.41458340818502</v>
      </c>
      <c r="H7214" s="1">
        <v>251</v>
      </c>
    </row>
    <row r="7215" spans="1:8" x14ac:dyDescent="0.3">
      <c r="A7215" s="7" t="s">
        <v>4270</v>
      </c>
      <c r="B7215" s="1" t="s">
        <v>162</v>
      </c>
      <c r="C7215" s="1" t="s">
        <v>163</v>
      </c>
      <c r="D7215" s="1" t="s">
        <v>7</v>
      </c>
      <c r="E7215" s="1" t="s">
        <v>7</v>
      </c>
      <c r="F7215" s="1" t="s">
        <v>1</v>
      </c>
      <c r="G7215" s="2">
        <v>382.67815804893701</v>
      </c>
      <c r="H7215" s="1">
        <v>251</v>
      </c>
    </row>
    <row r="7216" spans="1:8" x14ac:dyDescent="0.3">
      <c r="A7216" s="7" t="s">
        <v>4271</v>
      </c>
      <c r="B7216" s="1" t="s">
        <v>162</v>
      </c>
      <c r="C7216" s="1" t="s">
        <v>163</v>
      </c>
      <c r="D7216" s="1" t="s">
        <v>7</v>
      </c>
      <c r="E7216" s="1" t="s">
        <v>7</v>
      </c>
      <c r="F7216" s="1" t="s">
        <v>2</v>
      </c>
      <c r="G7216" s="2">
        <v>379.58060202844598</v>
      </c>
      <c r="H7216" s="1">
        <v>214</v>
      </c>
    </row>
    <row r="7217" spans="1:8" x14ac:dyDescent="0.3">
      <c r="A7217" s="7" t="s">
        <v>4271</v>
      </c>
      <c r="B7217" s="1" t="s">
        <v>162</v>
      </c>
      <c r="C7217" s="1" t="s">
        <v>163</v>
      </c>
      <c r="D7217" s="1" t="s">
        <v>7</v>
      </c>
      <c r="E7217" s="1" t="s">
        <v>7</v>
      </c>
      <c r="F7217" s="1" t="s">
        <v>1</v>
      </c>
      <c r="G7217" s="2">
        <v>513.89009514570398</v>
      </c>
      <c r="H7217" s="1">
        <v>214</v>
      </c>
    </row>
    <row r="7218" spans="1:8" x14ac:dyDescent="0.3">
      <c r="A7218" s="7" t="s">
        <v>4272</v>
      </c>
      <c r="B7218" s="1" t="s">
        <v>162</v>
      </c>
      <c r="C7218" s="1" t="s">
        <v>163</v>
      </c>
      <c r="D7218" s="1" t="s">
        <v>7</v>
      </c>
      <c r="E7218" s="1" t="s">
        <v>311</v>
      </c>
      <c r="F7218" s="1" t="s">
        <v>2</v>
      </c>
      <c r="G7218" s="2">
        <v>212.35070189048699</v>
      </c>
      <c r="H7218" s="1" t="s">
        <v>235</v>
      </c>
    </row>
    <row r="7219" spans="1:8" x14ac:dyDescent="0.3">
      <c r="A7219" s="7" t="s">
        <v>4272</v>
      </c>
      <c r="B7219" s="1" t="s">
        <v>162</v>
      </c>
      <c r="C7219" s="1" t="s">
        <v>163</v>
      </c>
      <c r="D7219" s="1" t="s">
        <v>7</v>
      </c>
      <c r="E7219" s="1" t="s">
        <v>311</v>
      </c>
      <c r="F7219" s="1" t="s">
        <v>1</v>
      </c>
      <c r="G7219" s="2">
        <v>264.267401040945</v>
      </c>
      <c r="H7219" s="1" t="s">
        <v>235</v>
      </c>
    </row>
    <row r="7220" spans="1:8" x14ac:dyDescent="0.3">
      <c r="A7220" s="7" t="s">
        <v>4273</v>
      </c>
      <c r="B7220" s="1" t="s">
        <v>162</v>
      </c>
      <c r="C7220" s="1" t="s">
        <v>163</v>
      </c>
      <c r="D7220" s="1" t="s">
        <v>7</v>
      </c>
      <c r="E7220" s="1" t="s">
        <v>7</v>
      </c>
      <c r="F7220" s="1" t="s">
        <v>2</v>
      </c>
      <c r="G7220" s="2">
        <v>193.886021619433</v>
      </c>
      <c r="H7220" s="1">
        <v>89.6</v>
      </c>
    </row>
    <row r="7221" spans="1:8" x14ac:dyDescent="0.3">
      <c r="A7221" s="7" t="s">
        <v>4273</v>
      </c>
      <c r="B7221" s="1" t="s">
        <v>162</v>
      </c>
      <c r="C7221" s="1" t="s">
        <v>163</v>
      </c>
      <c r="D7221" s="1" t="s">
        <v>7</v>
      </c>
      <c r="E7221" s="1" t="s">
        <v>7</v>
      </c>
      <c r="F7221" s="1" t="s">
        <v>1</v>
      </c>
      <c r="G7221" s="2">
        <v>238.12656116283401</v>
      </c>
      <c r="H7221" s="1">
        <v>89.6</v>
      </c>
    </row>
    <row r="7222" spans="1:8" x14ac:dyDescent="0.3">
      <c r="A7222" s="7" t="s">
        <v>4274</v>
      </c>
      <c r="B7222" s="1" t="s">
        <v>162</v>
      </c>
      <c r="C7222" s="1" t="s">
        <v>163</v>
      </c>
      <c r="D7222" s="1" t="s">
        <v>7</v>
      </c>
      <c r="E7222" s="1" t="s">
        <v>7</v>
      </c>
      <c r="F7222" s="1" t="s">
        <v>2</v>
      </c>
      <c r="G7222" s="2">
        <v>156.38945136453901</v>
      </c>
      <c r="H7222" s="1">
        <v>148.80000000000001</v>
      </c>
    </row>
    <row r="7223" spans="1:8" x14ac:dyDescent="0.3">
      <c r="A7223" s="7" t="s">
        <v>4274</v>
      </c>
      <c r="B7223" s="1" t="s">
        <v>162</v>
      </c>
      <c r="C7223" s="1" t="s">
        <v>163</v>
      </c>
      <c r="D7223" s="1" t="s">
        <v>7</v>
      </c>
      <c r="E7223" s="1" t="s">
        <v>7</v>
      </c>
      <c r="F7223" s="1" t="s">
        <v>1</v>
      </c>
      <c r="G7223" s="2">
        <v>188.60104438093799</v>
      </c>
      <c r="H7223" s="1">
        <v>148.80000000000001</v>
      </c>
    </row>
    <row r="7224" spans="1:8" x14ac:dyDescent="0.3">
      <c r="A7224" s="7" t="s">
        <v>4275</v>
      </c>
      <c r="B7224" s="1" t="s">
        <v>162</v>
      </c>
      <c r="C7224" s="1" t="s">
        <v>163</v>
      </c>
      <c r="D7224" s="1" t="s">
        <v>7</v>
      </c>
      <c r="E7224" s="1" t="s">
        <v>7</v>
      </c>
      <c r="F7224" s="1" t="s">
        <v>2</v>
      </c>
      <c r="G7224" s="2">
        <v>251.45695756004901</v>
      </c>
      <c r="H7224" s="1">
        <v>107</v>
      </c>
    </row>
    <row r="7225" spans="1:8" x14ac:dyDescent="0.3">
      <c r="A7225" s="7" t="s">
        <v>4275</v>
      </c>
      <c r="B7225" s="1" t="s">
        <v>162</v>
      </c>
      <c r="C7225" s="1" t="s">
        <v>163</v>
      </c>
      <c r="D7225" s="1" t="s">
        <v>7</v>
      </c>
      <c r="E7225" s="1" t="s">
        <v>7</v>
      </c>
      <c r="F7225" s="1" t="s">
        <v>1</v>
      </c>
      <c r="G7225" s="2">
        <v>320.699296543316</v>
      </c>
      <c r="H7225" s="1">
        <v>107</v>
      </c>
    </row>
    <row r="7226" spans="1:8" x14ac:dyDescent="0.3">
      <c r="A7226" s="7" t="s">
        <v>4276</v>
      </c>
      <c r="B7226" s="1" t="s">
        <v>162</v>
      </c>
      <c r="C7226" s="1" t="s">
        <v>163</v>
      </c>
      <c r="D7226" s="1" t="s">
        <v>7</v>
      </c>
      <c r="E7226" s="1" t="s">
        <v>311</v>
      </c>
      <c r="F7226" s="1" t="s">
        <v>2</v>
      </c>
      <c r="G7226" s="2">
        <v>221.85666664961599</v>
      </c>
      <c r="H7226" s="1" t="s">
        <v>235</v>
      </c>
    </row>
    <row r="7227" spans="1:8" x14ac:dyDescent="0.3">
      <c r="A7227" s="7" t="s">
        <v>4276</v>
      </c>
      <c r="B7227" s="1" t="s">
        <v>162</v>
      </c>
      <c r="C7227" s="1" t="s">
        <v>163</v>
      </c>
      <c r="D7227" s="1" t="s">
        <v>7</v>
      </c>
      <c r="E7227" s="1" t="s">
        <v>311</v>
      </c>
      <c r="F7227" s="1" t="s">
        <v>1</v>
      </c>
      <c r="G7227" s="2">
        <v>277.85620740223698</v>
      </c>
      <c r="H7227" s="1" t="s">
        <v>235</v>
      </c>
    </row>
    <row r="7228" spans="1:8" x14ac:dyDescent="0.3">
      <c r="A7228" s="7" t="s">
        <v>4277</v>
      </c>
      <c r="B7228" s="1" t="s">
        <v>162</v>
      </c>
      <c r="C7228" s="1" t="s">
        <v>163</v>
      </c>
      <c r="D7228" s="1" t="s">
        <v>7</v>
      </c>
      <c r="E7228" s="1" t="s">
        <v>7</v>
      </c>
      <c r="F7228" s="1" t="s">
        <v>1</v>
      </c>
      <c r="G7228" s="2">
        <v>401.03728792842401</v>
      </c>
      <c r="H7228" s="1">
        <v>400</v>
      </c>
    </row>
    <row r="7229" spans="1:8" x14ac:dyDescent="0.3">
      <c r="A7229" s="7" t="s">
        <v>4277</v>
      </c>
      <c r="B7229" s="1" t="s">
        <v>162</v>
      </c>
      <c r="C7229" s="1" t="s">
        <v>163</v>
      </c>
      <c r="D7229" s="1" t="s">
        <v>7</v>
      </c>
      <c r="E7229" s="1" t="s">
        <v>7</v>
      </c>
      <c r="F7229" s="1" t="s">
        <v>2</v>
      </c>
      <c r="G7229" s="2">
        <v>432.04066296441499</v>
      </c>
      <c r="H7229" s="1">
        <v>400</v>
      </c>
    </row>
    <row r="7230" spans="1:8" x14ac:dyDescent="0.3">
      <c r="A7230" s="7" t="s">
        <v>4278</v>
      </c>
      <c r="B7230" s="1" t="s">
        <v>162</v>
      </c>
      <c r="C7230" s="1" t="s">
        <v>163</v>
      </c>
      <c r="D7230" s="1" t="s">
        <v>7</v>
      </c>
      <c r="E7230" s="1" t="s">
        <v>7</v>
      </c>
      <c r="F7230" s="1" t="s">
        <v>2</v>
      </c>
      <c r="G7230" s="2">
        <v>47.193354318378198</v>
      </c>
      <c r="H7230" s="1">
        <v>53.5</v>
      </c>
    </row>
    <row r="7231" spans="1:8" x14ac:dyDescent="0.3">
      <c r="A7231" s="7" t="s">
        <v>4278</v>
      </c>
      <c r="B7231" s="1" t="s">
        <v>162</v>
      </c>
      <c r="C7231" s="1" t="s">
        <v>163</v>
      </c>
      <c r="D7231" s="1" t="s">
        <v>7</v>
      </c>
      <c r="E7231" s="1" t="s">
        <v>7</v>
      </c>
      <c r="F7231" s="1" t="s">
        <v>1</v>
      </c>
      <c r="G7231" s="2">
        <v>49.674376086178</v>
      </c>
      <c r="H7231" s="1">
        <v>53.5</v>
      </c>
    </row>
    <row r="7232" spans="1:8" x14ac:dyDescent="0.3">
      <c r="A7232" s="7" t="s">
        <v>4279</v>
      </c>
      <c r="B7232" s="1" t="s">
        <v>5</v>
      </c>
      <c r="C7232" s="1" t="s">
        <v>9</v>
      </c>
      <c r="D7232" s="1" t="s">
        <v>7</v>
      </c>
      <c r="E7232" s="1" t="s">
        <v>311</v>
      </c>
      <c r="F7232" s="1" t="s">
        <v>1</v>
      </c>
      <c r="G7232" s="2">
        <v>27.426192009547499</v>
      </c>
      <c r="H7232" s="1" t="s">
        <v>235</v>
      </c>
    </row>
    <row r="7233" spans="1:8" x14ac:dyDescent="0.3">
      <c r="A7233" s="7" t="s">
        <v>4279</v>
      </c>
      <c r="B7233" s="1" t="s">
        <v>5</v>
      </c>
      <c r="C7233" s="1" t="s">
        <v>9</v>
      </c>
      <c r="D7233" s="1" t="s">
        <v>7</v>
      </c>
      <c r="E7233" s="1" t="s">
        <v>311</v>
      </c>
      <c r="F7233" s="1" t="s">
        <v>2</v>
      </c>
      <c r="G7233" s="2">
        <v>29.374957856718598</v>
      </c>
      <c r="H7233" s="1" t="s">
        <v>235</v>
      </c>
    </row>
    <row r="7234" spans="1:8" x14ac:dyDescent="0.3">
      <c r="A7234" s="7" t="s">
        <v>4280</v>
      </c>
      <c r="B7234" s="1" t="s">
        <v>162</v>
      </c>
      <c r="C7234" s="1" t="s">
        <v>163</v>
      </c>
      <c r="D7234" s="1" t="s">
        <v>7</v>
      </c>
      <c r="E7234" s="1" t="s">
        <v>7</v>
      </c>
      <c r="F7234" s="1" t="s">
        <v>2</v>
      </c>
      <c r="G7234" s="2">
        <v>272.082971945022</v>
      </c>
      <c r="H7234" s="1">
        <v>865</v>
      </c>
    </row>
    <row r="7235" spans="1:8" x14ac:dyDescent="0.3">
      <c r="A7235" s="7" t="s">
        <v>4280</v>
      </c>
      <c r="B7235" s="1" t="s">
        <v>162</v>
      </c>
      <c r="C7235" s="1" t="s">
        <v>163</v>
      </c>
      <c r="D7235" s="1" t="s">
        <v>7</v>
      </c>
      <c r="E7235" s="1" t="s">
        <v>7</v>
      </c>
      <c r="F7235" s="1" t="s">
        <v>1</v>
      </c>
      <c r="G7235" s="2">
        <v>350.99439997236601</v>
      </c>
      <c r="H7235" s="1">
        <v>865</v>
      </c>
    </row>
    <row r="7236" spans="1:8" x14ac:dyDescent="0.3">
      <c r="A7236" s="7" t="s">
        <v>4281</v>
      </c>
      <c r="B7236" s="1" t="s">
        <v>139</v>
      </c>
      <c r="C7236" s="1" t="s">
        <v>4282</v>
      </c>
      <c r="D7236" s="1" t="s">
        <v>7</v>
      </c>
      <c r="E7236" s="1" t="s">
        <v>7</v>
      </c>
      <c r="F7236" s="1" t="s">
        <v>1</v>
      </c>
      <c r="G7236" s="2">
        <v>649.06039230311796</v>
      </c>
      <c r="H7236" s="1">
        <v>1026</v>
      </c>
    </row>
    <row r="7237" spans="1:8" x14ac:dyDescent="0.3">
      <c r="A7237" s="7" t="s">
        <v>4283</v>
      </c>
      <c r="B7237" s="1" t="s">
        <v>139</v>
      </c>
      <c r="C7237" s="1" t="s">
        <v>4282</v>
      </c>
      <c r="D7237" s="1" t="s">
        <v>7</v>
      </c>
      <c r="E7237" s="1" t="s">
        <v>7</v>
      </c>
      <c r="F7237" s="1" t="s">
        <v>1</v>
      </c>
      <c r="G7237" s="2">
        <v>703.79618932516098</v>
      </c>
      <c r="H7237" s="1">
        <v>1317</v>
      </c>
    </row>
    <row r="7238" spans="1:8" x14ac:dyDescent="0.3">
      <c r="A7238" s="7" t="s">
        <v>4284</v>
      </c>
      <c r="B7238" s="1" t="s">
        <v>139</v>
      </c>
      <c r="C7238" s="1" t="s">
        <v>4282</v>
      </c>
      <c r="D7238" s="1" t="s">
        <v>7</v>
      </c>
      <c r="E7238" s="1" t="s">
        <v>7</v>
      </c>
      <c r="F7238" s="1" t="s">
        <v>1</v>
      </c>
      <c r="G7238" s="2">
        <v>699.99059308043195</v>
      </c>
      <c r="H7238" s="1">
        <v>1071</v>
      </c>
    </row>
    <row r="7239" spans="1:8" x14ac:dyDescent="0.3">
      <c r="A7239" s="7" t="s">
        <v>4285</v>
      </c>
      <c r="B7239" s="1" t="s">
        <v>5</v>
      </c>
      <c r="C7239" s="1" t="s">
        <v>1002</v>
      </c>
      <c r="D7239" s="1" t="s">
        <v>7</v>
      </c>
      <c r="E7239" s="1" t="s">
        <v>7</v>
      </c>
      <c r="F7239" s="1" t="s">
        <v>1</v>
      </c>
      <c r="G7239" s="2">
        <v>50.2899587183012</v>
      </c>
      <c r="H7239" s="1">
        <v>76</v>
      </c>
    </row>
    <row r="7240" spans="1:8" x14ac:dyDescent="0.3">
      <c r="A7240" s="7" t="s">
        <v>4285</v>
      </c>
      <c r="B7240" s="1" t="s">
        <v>5</v>
      </c>
      <c r="C7240" s="1" t="s">
        <v>1002</v>
      </c>
      <c r="D7240" s="1" t="s">
        <v>7</v>
      </c>
      <c r="E7240" s="1" t="s">
        <v>7</v>
      </c>
      <c r="F7240" s="1" t="s">
        <v>2</v>
      </c>
      <c r="G7240" s="2">
        <v>65.831348547414706</v>
      </c>
      <c r="H7240" s="1">
        <v>76</v>
      </c>
    </row>
    <row r="7241" spans="1:8" x14ac:dyDescent="0.3">
      <c r="A7241" s="7" t="s">
        <v>4286</v>
      </c>
      <c r="B7241" s="1" t="s">
        <v>5</v>
      </c>
      <c r="C7241" s="1" t="s">
        <v>4287</v>
      </c>
      <c r="D7241" s="1" t="s">
        <v>7</v>
      </c>
      <c r="E7241" s="1" t="s">
        <v>7</v>
      </c>
      <c r="F7241" s="1" t="s">
        <v>1</v>
      </c>
      <c r="G7241" s="2">
        <v>27.4066076423704</v>
      </c>
      <c r="H7241" s="1">
        <v>40.799999999999997</v>
      </c>
    </row>
    <row r="7242" spans="1:8" x14ac:dyDescent="0.3">
      <c r="A7242" s="7" t="s">
        <v>4288</v>
      </c>
      <c r="B7242" s="1" t="s">
        <v>5</v>
      </c>
      <c r="C7242" s="1" t="s">
        <v>4287</v>
      </c>
      <c r="D7242" s="1" t="s">
        <v>7</v>
      </c>
      <c r="E7242" s="1" t="s">
        <v>7</v>
      </c>
      <c r="F7242" s="1" t="s">
        <v>1</v>
      </c>
      <c r="G7242" s="2">
        <v>37.929618924094797</v>
      </c>
      <c r="H7242" s="1">
        <v>44.6</v>
      </c>
    </row>
    <row r="7243" spans="1:8" x14ac:dyDescent="0.3">
      <c r="A7243" s="7" t="s">
        <v>4289</v>
      </c>
      <c r="B7243" s="1" t="s">
        <v>5</v>
      </c>
      <c r="C7243" s="1" t="s">
        <v>4287</v>
      </c>
      <c r="D7243" s="1" t="s">
        <v>7</v>
      </c>
      <c r="E7243" s="1" t="s">
        <v>7</v>
      </c>
      <c r="F7243" s="1" t="s">
        <v>1</v>
      </c>
      <c r="G7243" s="2">
        <v>29.9317370780416</v>
      </c>
      <c r="H7243" s="1">
        <v>39.799999999999997</v>
      </c>
    </row>
    <row r="7244" spans="1:8" x14ac:dyDescent="0.3">
      <c r="A7244" s="7" t="s">
        <v>4290</v>
      </c>
      <c r="B7244" s="1" t="s">
        <v>5</v>
      </c>
      <c r="C7244" s="1" t="s">
        <v>4287</v>
      </c>
      <c r="D7244" s="1" t="s">
        <v>7</v>
      </c>
      <c r="E7244" s="1" t="s">
        <v>7</v>
      </c>
      <c r="F7244" s="1" t="s">
        <v>1</v>
      </c>
      <c r="G7244" s="2">
        <v>52.356883738423697</v>
      </c>
      <c r="H7244" s="1">
        <v>62.1</v>
      </c>
    </row>
    <row r="7245" spans="1:8" x14ac:dyDescent="0.3">
      <c r="A7245" s="7" t="s">
        <v>4291</v>
      </c>
      <c r="B7245" s="1" t="s">
        <v>5</v>
      </c>
      <c r="C7245" s="1" t="s">
        <v>611</v>
      </c>
      <c r="D7245" s="1" t="s">
        <v>7</v>
      </c>
      <c r="E7245" s="1" t="s">
        <v>7</v>
      </c>
      <c r="F7245" s="1" t="s">
        <v>1</v>
      </c>
      <c r="G7245" s="2">
        <v>50.300645448782198</v>
      </c>
      <c r="H7245" s="1">
        <v>82</v>
      </c>
    </row>
    <row r="7246" spans="1:8" x14ac:dyDescent="0.3">
      <c r="A7246" s="7" t="s">
        <v>4292</v>
      </c>
      <c r="B7246" s="1" t="s">
        <v>100</v>
      </c>
      <c r="C7246" s="1" t="s">
        <v>160</v>
      </c>
      <c r="D7246" s="1" t="s">
        <v>7</v>
      </c>
      <c r="E7246" s="1" t="s">
        <v>7</v>
      </c>
      <c r="F7246" s="1" t="s">
        <v>2</v>
      </c>
      <c r="G7246" s="2">
        <v>532.22139175437303</v>
      </c>
      <c r="H7246" s="1">
        <v>1197.8</v>
      </c>
    </row>
    <row r="7247" spans="1:8" x14ac:dyDescent="0.3">
      <c r="A7247" s="7" t="s">
        <v>4292</v>
      </c>
      <c r="B7247" s="1" t="s">
        <v>100</v>
      </c>
      <c r="C7247" s="1" t="s">
        <v>160</v>
      </c>
      <c r="D7247" s="1" t="s">
        <v>7</v>
      </c>
      <c r="E7247" s="1" t="s">
        <v>7</v>
      </c>
      <c r="F7247" s="1" t="s">
        <v>1</v>
      </c>
      <c r="G7247" s="2">
        <v>540.68813031308196</v>
      </c>
      <c r="H7247" s="1">
        <v>1197.8</v>
      </c>
    </row>
    <row r="7248" spans="1:8" x14ac:dyDescent="0.3">
      <c r="A7248" s="7" t="s">
        <v>4293</v>
      </c>
      <c r="B7248" s="1" t="s">
        <v>569</v>
      </c>
      <c r="C7248" s="1" t="s">
        <v>570</v>
      </c>
      <c r="D7248" s="1" t="s">
        <v>7</v>
      </c>
      <c r="E7248" s="1" t="s">
        <v>7</v>
      </c>
      <c r="F7248" s="1" t="s">
        <v>1</v>
      </c>
      <c r="G7248" s="2">
        <v>334.45191056353298</v>
      </c>
      <c r="H7248" s="1">
        <v>400</v>
      </c>
    </row>
    <row r="7249" spans="1:8" x14ac:dyDescent="0.3">
      <c r="A7249" s="7" t="s">
        <v>4293</v>
      </c>
      <c r="B7249" s="1" t="s">
        <v>569</v>
      </c>
      <c r="C7249" s="1" t="s">
        <v>570</v>
      </c>
      <c r="D7249" s="1" t="s">
        <v>7</v>
      </c>
      <c r="E7249" s="1" t="s">
        <v>7</v>
      </c>
      <c r="F7249" s="1" t="s">
        <v>2</v>
      </c>
      <c r="G7249" s="2">
        <v>345.33600095007102</v>
      </c>
      <c r="H7249" s="1">
        <v>400</v>
      </c>
    </row>
    <row r="7250" spans="1:8" x14ac:dyDescent="0.3">
      <c r="A7250" s="7" t="s">
        <v>4294</v>
      </c>
      <c r="B7250" s="1" t="s">
        <v>569</v>
      </c>
      <c r="C7250" s="1" t="s">
        <v>570</v>
      </c>
      <c r="D7250" s="1" t="s">
        <v>7</v>
      </c>
      <c r="E7250" s="1" t="s">
        <v>7</v>
      </c>
      <c r="F7250" s="1" t="s">
        <v>1</v>
      </c>
      <c r="G7250" s="2">
        <v>280.37650232131102</v>
      </c>
      <c r="H7250" s="1">
        <v>238.2</v>
      </c>
    </row>
    <row r="7251" spans="1:8" x14ac:dyDescent="0.3">
      <c r="A7251" s="7" t="s">
        <v>4294</v>
      </c>
      <c r="B7251" s="1" t="s">
        <v>569</v>
      </c>
      <c r="C7251" s="1" t="s">
        <v>570</v>
      </c>
      <c r="D7251" s="1" t="s">
        <v>7</v>
      </c>
      <c r="E7251" s="1" t="s">
        <v>7</v>
      </c>
      <c r="F7251" s="1" t="s">
        <v>2</v>
      </c>
      <c r="G7251" s="2">
        <v>312.87384745819901</v>
      </c>
      <c r="H7251" s="1">
        <v>238.2</v>
      </c>
    </row>
    <row r="7252" spans="1:8" x14ac:dyDescent="0.3">
      <c r="A7252" s="7" t="s">
        <v>4295</v>
      </c>
      <c r="B7252" s="1" t="s">
        <v>569</v>
      </c>
      <c r="C7252" s="1" t="s">
        <v>570</v>
      </c>
      <c r="D7252" s="1" t="s">
        <v>7</v>
      </c>
      <c r="E7252" s="1" t="s">
        <v>311</v>
      </c>
      <c r="F7252" s="1" t="s">
        <v>1</v>
      </c>
      <c r="G7252" s="2">
        <v>331.80178115315999</v>
      </c>
      <c r="H7252" s="1" t="s">
        <v>235</v>
      </c>
    </row>
    <row r="7253" spans="1:8" x14ac:dyDescent="0.3">
      <c r="A7253" s="7" t="s">
        <v>4295</v>
      </c>
      <c r="B7253" s="1" t="s">
        <v>569</v>
      </c>
      <c r="C7253" s="1" t="s">
        <v>570</v>
      </c>
      <c r="D7253" s="1" t="s">
        <v>7</v>
      </c>
      <c r="E7253" s="1" t="s">
        <v>311</v>
      </c>
      <c r="F7253" s="1" t="s">
        <v>2</v>
      </c>
      <c r="G7253" s="2">
        <v>354.15665466684101</v>
      </c>
      <c r="H7253" s="1" t="s">
        <v>235</v>
      </c>
    </row>
    <row r="7254" spans="1:8" x14ac:dyDescent="0.3">
      <c r="A7254" s="7" t="s">
        <v>4296</v>
      </c>
      <c r="B7254" s="1" t="s">
        <v>569</v>
      </c>
      <c r="C7254" s="1" t="s">
        <v>570</v>
      </c>
      <c r="D7254" s="1" t="s">
        <v>7</v>
      </c>
      <c r="E7254" s="1" t="s">
        <v>311</v>
      </c>
      <c r="F7254" s="1" t="s">
        <v>1</v>
      </c>
      <c r="G7254" s="2">
        <v>394.29627062259902</v>
      </c>
      <c r="H7254" s="1" t="s">
        <v>235</v>
      </c>
    </row>
    <row r="7255" spans="1:8" x14ac:dyDescent="0.3">
      <c r="A7255" s="7" t="s">
        <v>4296</v>
      </c>
      <c r="B7255" s="1" t="s">
        <v>569</v>
      </c>
      <c r="C7255" s="1" t="s">
        <v>570</v>
      </c>
      <c r="D7255" s="1" t="s">
        <v>7</v>
      </c>
      <c r="E7255" s="1" t="s">
        <v>311</v>
      </c>
      <c r="F7255" s="1" t="s">
        <v>2</v>
      </c>
      <c r="G7255" s="2">
        <v>445.15650943503698</v>
      </c>
      <c r="H7255" s="1" t="s">
        <v>235</v>
      </c>
    </row>
    <row r="7256" spans="1:8" x14ac:dyDescent="0.3">
      <c r="A7256" s="7" t="s">
        <v>4297</v>
      </c>
      <c r="B7256" s="1" t="s">
        <v>569</v>
      </c>
      <c r="C7256" s="1" t="s">
        <v>570</v>
      </c>
      <c r="D7256" s="1" t="s">
        <v>7</v>
      </c>
      <c r="E7256" s="1" t="s">
        <v>7</v>
      </c>
      <c r="F7256" s="1" t="s">
        <v>1</v>
      </c>
      <c r="G7256" s="2">
        <v>157.76581510173901</v>
      </c>
      <c r="H7256" s="1">
        <v>263.60000000000002</v>
      </c>
    </row>
    <row r="7257" spans="1:8" x14ac:dyDescent="0.3">
      <c r="A7257" s="7" t="s">
        <v>4297</v>
      </c>
      <c r="B7257" s="1" t="s">
        <v>569</v>
      </c>
      <c r="C7257" s="1" t="s">
        <v>570</v>
      </c>
      <c r="D7257" s="1" t="s">
        <v>7</v>
      </c>
      <c r="E7257" s="1" t="s">
        <v>7</v>
      </c>
      <c r="F7257" s="1" t="s">
        <v>2</v>
      </c>
      <c r="G7257" s="2">
        <v>184.929215618901</v>
      </c>
      <c r="H7257" s="1">
        <v>263.60000000000002</v>
      </c>
    </row>
    <row r="7258" spans="1:8" x14ac:dyDescent="0.3">
      <c r="A7258" s="7" t="s">
        <v>4298</v>
      </c>
      <c r="B7258" s="1" t="s">
        <v>569</v>
      </c>
      <c r="C7258" s="1" t="s">
        <v>570</v>
      </c>
      <c r="D7258" s="1" t="s">
        <v>7</v>
      </c>
      <c r="E7258" s="1" t="s">
        <v>311</v>
      </c>
      <c r="F7258" s="1" t="s">
        <v>2</v>
      </c>
      <c r="G7258" s="2">
        <v>149.46707746401299</v>
      </c>
      <c r="H7258" s="1" t="s">
        <v>235</v>
      </c>
    </row>
    <row r="7259" spans="1:8" x14ac:dyDescent="0.3">
      <c r="A7259" s="7" t="s">
        <v>4298</v>
      </c>
      <c r="B7259" s="1" t="s">
        <v>569</v>
      </c>
      <c r="C7259" s="1" t="s">
        <v>570</v>
      </c>
      <c r="D7259" s="1" t="s">
        <v>7</v>
      </c>
      <c r="E7259" s="1" t="s">
        <v>311</v>
      </c>
      <c r="F7259" s="1" t="s">
        <v>1</v>
      </c>
      <c r="G7259" s="2">
        <v>161.882286301649</v>
      </c>
      <c r="H7259" s="1" t="s">
        <v>235</v>
      </c>
    </row>
    <row r="7260" spans="1:8" x14ac:dyDescent="0.3">
      <c r="A7260" s="7" t="s">
        <v>4299</v>
      </c>
      <c r="B7260" s="1" t="s">
        <v>569</v>
      </c>
      <c r="C7260" s="1" t="s">
        <v>570</v>
      </c>
      <c r="D7260" s="1" t="s">
        <v>7</v>
      </c>
      <c r="E7260" s="1" t="s">
        <v>7</v>
      </c>
      <c r="F7260" s="1" t="s">
        <v>1</v>
      </c>
      <c r="G7260" s="2">
        <v>608.52015313732204</v>
      </c>
      <c r="H7260" s="1">
        <v>695</v>
      </c>
    </row>
    <row r="7261" spans="1:8" x14ac:dyDescent="0.3">
      <c r="A7261" s="7" t="s">
        <v>4299</v>
      </c>
      <c r="B7261" s="1" t="s">
        <v>569</v>
      </c>
      <c r="C7261" s="1" t="s">
        <v>570</v>
      </c>
      <c r="D7261" s="1" t="s">
        <v>7</v>
      </c>
      <c r="E7261" s="1" t="s">
        <v>7</v>
      </c>
      <c r="F7261" s="1" t="s">
        <v>2</v>
      </c>
      <c r="G7261" s="2">
        <v>624.95268663414402</v>
      </c>
      <c r="H7261" s="1">
        <v>695</v>
      </c>
    </row>
    <row r="7262" spans="1:8" x14ac:dyDescent="0.3">
      <c r="A7262" s="7" t="s">
        <v>4300</v>
      </c>
      <c r="B7262" s="1" t="s">
        <v>569</v>
      </c>
      <c r="C7262" s="1" t="s">
        <v>570</v>
      </c>
      <c r="D7262" s="1" t="s">
        <v>7</v>
      </c>
      <c r="E7262" s="1" t="s">
        <v>7</v>
      </c>
      <c r="F7262" s="1" t="s">
        <v>2</v>
      </c>
      <c r="G7262" s="2">
        <v>151.90504275542901</v>
      </c>
      <c r="H7262" s="1">
        <v>143</v>
      </c>
    </row>
    <row r="7263" spans="1:8" x14ac:dyDescent="0.3">
      <c r="A7263" s="7" t="s">
        <v>4300</v>
      </c>
      <c r="B7263" s="1" t="s">
        <v>569</v>
      </c>
      <c r="C7263" s="1" t="s">
        <v>570</v>
      </c>
      <c r="D7263" s="1" t="s">
        <v>7</v>
      </c>
      <c r="E7263" s="1" t="s">
        <v>7</v>
      </c>
      <c r="F7263" s="1" t="s">
        <v>1</v>
      </c>
      <c r="G7263" s="2">
        <v>165.71671926180699</v>
      </c>
      <c r="H7263" s="1">
        <v>143</v>
      </c>
    </row>
    <row r="7264" spans="1:8" x14ac:dyDescent="0.3">
      <c r="A7264" s="7" t="s">
        <v>4301</v>
      </c>
      <c r="B7264" s="1" t="s">
        <v>569</v>
      </c>
      <c r="C7264" s="1" t="s">
        <v>570</v>
      </c>
      <c r="D7264" s="1" t="s">
        <v>7</v>
      </c>
      <c r="E7264" s="1" t="s">
        <v>7</v>
      </c>
      <c r="F7264" s="1" t="s">
        <v>1</v>
      </c>
      <c r="G7264" s="2">
        <v>396.04357315297301</v>
      </c>
      <c r="H7264" s="1">
        <v>667.5</v>
      </c>
    </row>
    <row r="7265" spans="1:8" x14ac:dyDescent="0.3">
      <c r="A7265" s="7" t="s">
        <v>4301</v>
      </c>
      <c r="B7265" s="1" t="s">
        <v>569</v>
      </c>
      <c r="C7265" s="1" t="s">
        <v>570</v>
      </c>
      <c r="D7265" s="1" t="s">
        <v>7</v>
      </c>
      <c r="E7265" s="1" t="s">
        <v>7</v>
      </c>
      <c r="F7265" s="1" t="s">
        <v>2</v>
      </c>
      <c r="G7265" s="2">
        <v>429.07932983206001</v>
      </c>
      <c r="H7265" s="1">
        <v>667.5</v>
      </c>
    </row>
    <row r="7266" spans="1:8" x14ac:dyDescent="0.3">
      <c r="A7266" s="7" t="s">
        <v>4302</v>
      </c>
      <c r="B7266" s="1" t="s">
        <v>569</v>
      </c>
      <c r="C7266" s="1" t="s">
        <v>570</v>
      </c>
      <c r="D7266" s="1" t="s">
        <v>7</v>
      </c>
      <c r="E7266" s="1" t="s">
        <v>7</v>
      </c>
      <c r="F7266" s="1" t="s">
        <v>2</v>
      </c>
      <c r="G7266" s="2">
        <v>259.51282750862902</v>
      </c>
      <c r="H7266" s="1">
        <v>201.1</v>
      </c>
    </row>
    <row r="7267" spans="1:8" x14ac:dyDescent="0.3">
      <c r="A7267" s="7" t="s">
        <v>4302</v>
      </c>
      <c r="B7267" s="1" t="s">
        <v>569</v>
      </c>
      <c r="C7267" s="1" t="s">
        <v>570</v>
      </c>
      <c r="D7267" s="1" t="s">
        <v>7</v>
      </c>
      <c r="E7267" s="1" t="s">
        <v>7</v>
      </c>
      <c r="F7267" s="1" t="s">
        <v>1</v>
      </c>
      <c r="G7267" s="2">
        <v>261.96154803082197</v>
      </c>
      <c r="H7267" s="1">
        <v>201.1</v>
      </c>
    </row>
    <row r="7268" spans="1:8" x14ac:dyDescent="0.3">
      <c r="A7268" s="7" t="s">
        <v>4303</v>
      </c>
      <c r="B7268" s="1" t="s">
        <v>569</v>
      </c>
      <c r="C7268" s="1" t="s">
        <v>570</v>
      </c>
      <c r="D7268" s="1" t="s">
        <v>7</v>
      </c>
      <c r="E7268" s="1" t="s">
        <v>7</v>
      </c>
      <c r="F7268" s="1" t="s">
        <v>1</v>
      </c>
      <c r="G7268" s="2">
        <v>140.322749318191</v>
      </c>
      <c r="H7268" s="1">
        <v>167.8</v>
      </c>
    </row>
    <row r="7269" spans="1:8" x14ac:dyDescent="0.3">
      <c r="A7269" s="7" t="s">
        <v>4303</v>
      </c>
      <c r="B7269" s="1" t="s">
        <v>569</v>
      </c>
      <c r="C7269" s="1" t="s">
        <v>570</v>
      </c>
      <c r="D7269" s="1" t="s">
        <v>7</v>
      </c>
      <c r="E7269" s="1" t="s">
        <v>7</v>
      </c>
      <c r="F7269" s="1" t="s">
        <v>2</v>
      </c>
      <c r="G7269" s="2">
        <v>166.139937404492</v>
      </c>
      <c r="H7269" s="1">
        <v>167.8</v>
      </c>
    </row>
    <row r="7270" spans="1:8" x14ac:dyDescent="0.3">
      <c r="A7270" s="7" t="s">
        <v>4304</v>
      </c>
      <c r="B7270" s="1" t="s">
        <v>569</v>
      </c>
      <c r="C7270" s="1" t="s">
        <v>570</v>
      </c>
      <c r="D7270" s="1" t="s">
        <v>7</v>
      </c>
      <c r="E7270" s="1" t="s">
        <v>311</v>
      </c>
      <c r="F7270" s="1" t="s">
        <v>2</v>
      </c>
      <c r="G7270" s="2">
        <v>315.65303794436301</v>
      </c>
      <c r="H7270" s="1" t="s">
        <v>235</v>
      </c>
    </row>
    <row r="7271" spans="1:8" x14ac:dyDescent="0.3">
      <c r="A7271" s="7" t="s">
        <v>4304</v>
      </c>
      <c r="B7271" s="1" t="s">
        <v>569</v>
      </c>
      <c r="C7271" s="1" t="s">
        <v>570</v>
      </c>
      <c r="D7271" s="1" t="s">
        <v>7</v>
      </c>
      <c r="E7271" s="1" t="s">
        <v>311</v>
      </c>
      <c r="F7271" s="1" t="s">
        <v>1</v>
      </c>
      <c r="G7271" s="2">
        <v>330.272544528906</v>
      </c>
      <c r="H7271" s="1" t="s">
        <v>235</v>
      </c>
    </row>
    <row r="7272" spans="1:8" x14ac:dyDescent="0.3">
      <c r="A7272" s="7" t="s">
        <v>4305</v>
      </c>
      <c r="B7272" s="1" t="s">
        <v>700</v>
      </c>
      <c r="C7272" s="1" t="s">
        <v>4306</v>
      </c>
      <c r="D7272" s="1" t="s">
        <v>7</v>
      </c>
      <c r="E7272" s="1" t="s">
        <v>7</v>
      </c>
      <c r="F7272" s="1" t="s">
        <v>2</v>
      </c>
      <c r="G7272" s="2">
        <v>204.15026372562301</v>
      </c>
      <c r="H7272" s="1">
        <v>142</v>
      </c>
    </row>
    <row r="7273" spans="1:8" x14ac:dyDescent="0.3">
      <c r="A7273" s="7" t="s">
        <v>4305</v>
      </c>
      <c r="B7273" s="1" t="s">
        <v>700</v>
      </c>
      <c r="C7273" s="1" t="s">
        <v>4306</v>
      </c>
      <c r="D7273" s="1" t="s">
        <v>7</v>
      </c>
      <c r="E7273" s="1" t="s">
        <v>7</v>
      </c>
      <c r="F7273" s="1" t="s">
        <v>1</v>
      </c>
      <c r="G7273" s="2">
        <v>253.01160772943001</v>
      </c>
      <c r="H7273" s="1">
        <v>142</v>
      </c>
    </row>
    <row r="7274" spans="1:8" x14ac:dyDescent="0.3">
      <c r="A7274" s="7" t="s">
        <v>4307</v>
      </c>
      <c r="B7274" s="1" t="s">
        <v>700</v>
      </c>
      <c r="C7274" s="1" t="s">
        <v>4306</v>
      </c>
      <c r="D7274" s="1" t="s">
        <v>7</v>
      </c>
      <c r="E7274" s="1" t="s">
        <v>7</v>
      </c>
      <c r="F7274" s="1" t="s">
        <v>2</v>
      </c>
      <c r="G7274" s="2">
        <v>137.97266887616399</v>
      </c>
      <c r="H7274" s="1">
        <v>123</v>
      </c>
    </row>
    <row r="7275" spans="1:8" x14ac:dyDescent="0.3">
      <c r="A7275" s="7" t="s">
        <v>4307</v>
      </c>
      <c r="B7275" s="1" t="s">
        <v>700</v>
      </c>
      <c r="C7275" s="1" t="s">
        <v>4306</v>
      </c>
      <c r="D7275" s="1" t="s">
        <v>7</v>
      </c>
      <c r="E7275" s="1" t="s">
        <v>7</v>
      </c>
      <c r="F7275" s="1" t="s">
        <v>1</v>
      </c>
      <c r="G7275" s="2">
        <v>188.848908392856</v>
      </c>
      <c r="H7275" s="1">
        <v>123</v>
      </c>
    </row>
    <row r="7276" spans="1:8" x14ac:dyDescent="0.3">
      <c r="A7276" s="7" t="s">
        <v>4308</v>
      </c>
      <c r="B7276" s="1" t="s">
        <v>700</v>
      </c>
      <c r="C7276" s="1" t="s">
        <v>4306</v>
      </c>
      <c r="D7276" s="1" t="s">
        <v>7</v>
      </c>
      <c r="E7276" s="1" t="s">
        <v>7</v>
      </c>
      <c r="F7276" s="1" t="s">
        <v>2</v>
      </c>
      <c r="G7276" s="2">
        <v>137.97266887616399</v>
      </c>
      <c r="H7276" s="1">
        <v>135</v>
      </c>
    </row>
    <row r="7277" spans="1:8" x14ac:dyDescent="0.3">
      <c r="A7277" s="7" t="s">
        <v>4308</v>
      </c>
      <c r="B7277" s="1" t="s">
        <v>700</v>
      </c>
      <c r="C7277" s="1" t="s">
        <v>4306</v>
      </c>
      <c r="D7277" s="1" t="s">
        <v>7</v>
      </c>
      <c r="E7277" s="1" t="s">
        <v>7</v>
      </c>
      <c r="F7277" s="1" t="s">
        <v>1</v>
      </c>
      <c r="G7277" s="2">
        <v>188.848908392856</v>
      </c>
      <c r="H7277" s="1">
        <v>135</v>
      </c>
    </row>
    <row r="7278" spans="1:8" x14ac:dyDescent="0.3">
      <c r="A7278" s="7" t="s">
        <v>4309</v>
      </c>
      <c r="B7278" s="1" t="s">
        <v>5</v>
      </c>
      <c r="C7278" s="1" t="s">
        <v>1581</v>
      </c>
      <c r="D7278" s="1" t="s">
        <v>7</v>
      </c>
      <c r="E7278" s="1" t="s">
        <v>7</v>
      </c>
      <c r="F7278" s="1" t="s">
        <v>2</v>
      </c>
      <c r="G7278" s="2">
        <v>9.3510291021854801</v>
      </c>
      <c r="H7278" s="1">
        <v>13.3</v>
      </c>
    </row>
    <row r="7279" spans="1:8" x14ac:dyDescent="0.3">
      <c r="A7279" s="7" t="s">
        <v>4309</v>
      </c>
      <c r="B7279" s="1" t="s">
        <v>5</v>
      </c>
      <c r="C7279" s="1" t="s">
        <v>1581</v>
      </c>
      <c r="D7279" s="1" t="s">
        <v>7</v>
      </c>
      <c r="E7279" s="1" t="s">
        <v>7</v>
      </c>
      <c r="F7279" s="1" t="s">
        <v>1</v>
      </c>
      <c r="G7279" s="2">
        <v>9.8498128215499907</v>
      </c>
      <c r="H7279" s="1">
        <v>13.3</v>
      </c>
    </row>
    <row r="7280" spans="1:8" x14ac:dyDescent="0.3">
      <c r="A7280" s="7" t="s">
        <v>4310</v>
      </c>
      <c r="B7280" s="1" t="s">
        <v>5</v>
      </c>
      <c r="C7280" s="1" t="s">
        <v>1581</v>
      </c>
      <c r="D7280" s="1" t="s">
        <v>7</v>
      </c>
      <c r="E7280" s="1" t="s">
        <v>7</v>
      </c>
      <c r="F7280" s="1" t="s">
        <v>1</v>
      </c>
      <c r="G7280" s="2">
        <v>35.628526426036103</v>
      </c>
      <c r="H7280" s="1">
        <v>43</v>
      </c>
    </row>
    <row r="7281" spans="1:8" x14ac:dyDescent="0.3">
      <c r="A7281" s="7" t="s">
        <v>4310</v>
      </c>
      <c r="B7281" s="1" t="s">
        <v>5</v>
      </c>
      <c r="C7281" s="1" t="s">
        <v>1581</v>
      </c>
      <c r="D7281" s="1" t="s">
        <v>7</v>
      </c>
      <c r="E7281" s="1" t="s">
        <v>7</v>
      </c>
      <c r="F7281" s="1" t="s">
        <v>2</v>
      </c>
      <c r="G7281" s="2">
        <v>41.513739679684797</v>
      </c>
      <c r="H7281" s="1">
        <v>43</v>
      </c>
    </row>
    <row r="7282" spans="1:8" x14ac:dyDescent="0.3">
      <c r="A7282" s="7" t="s">
        <v>4311</v>
      </c>
      <c r="B7282" s="1" t="s">
        <v>5</v>
      </c>
      <c r="C7282" s="1" t="s">
        <v>1581</v>
      </c>
      <c r="D7282" s="1" t="s">
        <v>7</v>
      </c>
      <c r="E7282" s="1" t="s">
        <v>7</v>
      </c>
      <c r="F7282" s="1" t="s">
        <v>1</v>
      </c>
      <c r="G7282" s="2">
        <v>14.5913944542717</v>
      </c>
      <c r="H7282" s="1">
        <v>14.3</v>
      </c>
    </row>
    <row r="7283" spans="1:8" x14ac:dyDescent="0.3">
      <c r="A7283" s="7" t="s">
        <v>4311</v>
      </c>
      <c r="B7283" s="1" t="s">
        <v>5</v>
      </c>
      <c r="C7283" s="1" t="s">
        <v>1581</v>
      </c>
      <c r="D7283" s="1" t="s">
        <v>7</v>
      </c>
      <c r="E7283" s="1" t="s">
        <v>7</v>
      </c>
      <c r="F7283" s="1" t="s">
        <v>2</v>
      </c>
      <c r="G7283" s="2">
        <v>14.747558441237301</v>
      </c>
      <c r="H7283" s="1">
        <v>14.3</v>
      </c>
    </row>
    <row r="7284" spans="1:8" x14ac:dyDescent="0.3">
      <c r="A7284" s="7" t="s">
        <v>4312</v>
      </c>
      <c r="B7284" s="1" t="s">
        <v>215</v>
      </c>
      <c r="C7284" s="1" t="s">
        <v>216</v>
      </c>
      <c r="D7284" s="1" t="s">
        <v>7</v>
      </c>
      <c r="E7284" s="1" t="s">
        <v>311</v>
      </c>
      <c r="F7284" s="1" t="s">
        <v>2</v>
      </c>
      <c r="G7284" s="2">
        <v>42.984240521773103</v>
      </c>
      <c r="H7284" s="1" t="s">
        <v>235</v>
      </c>
    </row>
    <row r="7285" spans="1:8" x14ac:dyDescent="0.3">
      <c r="A7285" s="7" t="s">
        <v>4312</v>
      </c>
      <c r="B7285" s="1" t="s">
        <v>215</v>
      </c>
      <c r="C7285" s="1" t="s">
        <v>216</v>
      </c>
      <c r="D7285" s="1" t="s">
        <v>7</v>
      </c>
      <c r="E7285" s="1" t="s">
        <v>311</v>
      </c>
      <c r="F7285" s="1" t="s">
        <v>1</v>
      </c>
      <c r="G7285" s="2">
        <v>42.984240521773103</v>
      </c>
      <c r="H7285" s="1" t="s">
        <v>235</v>
      </c>
    </row>
    <row r="7286" spans="1:8" x14ac:dyDescent="0.3">
      <c r="A7286" s="7" t="s">
        <v>4313</v>
      </c>
      <c r="B7286" s="1" t="s">
        <v>215</v>
      </c>
      <c r="C7286" s="1" t="s">
        <v>216</v>
      </c>
      <c r="D7286" s="1" t="s">
        <v>7</v>
      </c>
      <c r="E7286" s="1" t="s">
        <v>7</v>
      </c>
      <c r="F7286" s="1" t="s">
        <v>2</v>
      </c>
      <c r="G7286" s="2">
        <v>99.637211220681905</v>
      </c>
      <c r="H7286" s="1">
        <v>152</v>
      </c>
    </row>
    <row r="7287" spans="1:8" x14ac:dyDescent="0.3">
      <c r="A7287" s="7" t="s">
        <v>4313</v>
      </c>
      <c r="B7287" s="1" t="s">
        <v>215</v>
      </c>
      <c r="C7287" s="1" t="s">
        <v>216</v>
      </c>
      <c r="D7287" s="1" t="s">
        <v>7</v>
      </c>
      <c r="E7287" s="1" t="s">
        <v>7</v>
      </c>
      <c r="F7287" s="1" t="s">
        <v>1</v>
      </c>
      <c r="G7287" s="2">
        <v>99.637211220681905</v>
      </c>
      <c r="H7287" s="1">
        <v>152</v>
      </c>
    </row>
    <row r="7288" spans="1:8" x14ac:dyDescent="0.3">
      <c r="A7288" s="7" t="s">
        <v>4314</v>
      </c>
      <c r="B7288" s="1" t="s">
        <v>215</v>
      </c>
      <c r="C7288" s="1" t="s">
        <v>216</v>
      </c>
      <c r="D7288" s="1" t="s">
        <v>7</v>
      </c>
      <c r="E7288" s="1" t="s">
        <v>7</v>
      </c>
      <c r="F7288" s="1" t="s">
        <v>2</v>
      </c>
      <c r="G7288" s="2">
        <v>89.034036774383907</v>
      </c>
      <c r="H7288" s="1">
        <v>118.5</v>
      </c>
    </row>
    <row r="7289" spans="1:8" x14ac:dyDescent="0.3">
      <c r="A7289" s="7" t="s">
        <v>4314</v>
      </c>
      <c r="B7289" s="1" t="s">
        <v>215</v>
      </c>
      <c r="C7289" s="1" t="s">
        <v>216</v>
      </c>
      <c r="D7289" s="1" t="s">
        <v>7</v>
      </c>
      <c r="E7289" s="1" t="s">
        <v>7</v>
      </c>
      <c r="F7289" s="1" t="s">
        <v>1</v>
      </c>
      <c r="G7289" s="2">
        <v>89.034036774383907</v>
      </c>
      <c r="H7289" s="1">
        <v>118.5</v>
      </c>
    </row>
    <row r="7290" spans="1:8" x14ac:dyDescent="0.3">
      <c r="A7290" s="7" t="s">
        <v>4315</v>
      </c>
      <c r="B7290" s="1" t="s">
        <v>215</v>
      </c>
      <c r="C7290" s="1" t="s">
        <v>216</v>
      </c>
      <c r="D7290" s="1" t="s">
        <v>7</v>
      </c>
      <c r="E7290" s="1" t="s">
        <v>7</v>
      </c>
      <c r="F7290" s="1" t="s">
        <v>2</v>
      </c>
      <c r="G7290" s="2">
        <v>284.10185594030298</v>
      </c>
      <c r="H7290" s="1">
        <v>510</v>
      </c>
    </row>
    <row r="7291" spans="1:8" x14ac:dyDescent="0.3">
      <c r="A7291" s="7" t="s">
        <v>4315</v>
      </c>
      <c r="B7291" s="1" t="s">
        <v>215</v>
      </c>
      <c r="C7291" s="1" t="s">
        <v>216</v>
      </c>
      <c r="D7291" s="1" t="s">
        <v>7</v>
      </c>
      <c r="E7291" s="1" t="s">
        <v>7</v>
      </c>
      <c r="F7291" s="1" t="s">
        <v>1</v>
      </c>
      <c r="G7291" s="2">
        <v>284.10185594030298</v>
      </c>
      <c r="H7291" s="1">
        <v>510</v>
      </c>
    </row>
    <row r="7292" spans="1:8" x14ac:dyDescent="0.3">
      <c r="A7292" s="7" t="s">
        <v>4316</v>
      </c>
      <c r="B7292" s="1" t="s">
        <v>215</v>
      </c>
      <c r="C7292" s="1" t="s">
        <v>216</v>
      </c>
      <c r="D7292" s="1" t="s">
        <v>7</v>
      </c>
      <c r="E7292" s="1" t="s">
        <v>7</v>
      </c>
      <c r="F7292" s="1" t="s">
        <v>2</v>
      </c>
      <c r="G7292" s="2">
        <v>99.637211220681905</v>
      </c>
      <c r="H7292" s="1">
        <v>83.2</v>
      </c>
    </row>
    <row r="7293" spans="1:8" x14ac:dyDescent="0.3">
      <c r="A7293" s="7" t="s">
        <v>4316</v>
      </c>
      <c r="B7293" s="1" t="s">
        <v>215</v>
      </c>
      <c r="C7293" s="1" t="s">
        <v>216</v>
      </c>
      <c r="D7293" s="1" t="s">
        <v>7</v>
      </c>
      <c r="E7293" s="1" t="s">
        <v>7</v>
      </c>
      <c r="F7293" s="1" t="s">
        <v>1</v>
      </c>
      <c r="G7293" s="2">
        <v>99.637211220681905</v>
      </c>
      <c r="H7293" s="1">
        <v>83.2</v>
      </c>
    </row>
    <row r="7294" spans="1:8" x14ac:dyDescent="0.3">
      <c r="A7294" s="7" t="s">
        <v>4317</v>
      </c>
      <c r="B7294" s="1" t="s">
        <v>215</v>
      </c>
      <c r="C7294" s="1" t="s">
        <v>216</v>
      </c>
      <c r="D7294" s="1" t="s">
        <v>7</v>
      </c>
      <c r="E7294" s="1" t="s">
        <v>7</v>
      </c>
      <c r="F7294" s="1" t="s">
        <v>2</v>
      </c>
      <c r="G7294" s="2">
        <v>69.949123695343999</v>
      </c>
      <c r="H7294" s="1">
        <v>99.5</v>
      </c>
    </row>
    <row r="7295" spans="1:8" x14ac:dyDescent="0.3">
      <c r="A7295" s="7" t="s">
        <v>4317</v>
      </c>
      <c r="B7295" s="1" t="s">
        <v>215</v>
      </c>
      <c r="C7295" s="1" t="s">
        <v>216</v>
      </c>
      <c r="D7295" s="1" t="s">
        <v>7</v>
      </c>
      <c r="E7295" s="1" t="s">
        <v>7</v>
      </c>
      <c r="F7295" s="1" t="s">
        <v>1</v>
      </c>
      <c r="G7295" s="2">
        <v>69.949123695343999</v>
      </c>
      <c r="H7295" s="1">
        <v>99.5</v>
      </c>
    </row>
    <row r="7296" spans="1:8" x14ac:dyDescent="0.3">
      <c r="A7296" s="7" t="s">
        <v>4318</v>
      </c>
      <c r="B7296" s="1" t="s">
        <v>215</v>
      </c>
      <c r="C7296" s="1" t="s">
        <v>216</v>
      </c>
      <c r="D7296" s="1" t="s">
        <v>7</v>
      </c>
      <c r="E7296" s="1" t="s">
        <v>7</v>
      </c>
      <c r="F7296" s="1" t="s">
        <v>2</v>
      </c>
      <c r="G7296" s="2">
        <v>212.105891453731</v>
      </c>
      <c r="H7296" s="1">
        <v>130</v>
      </c>
    </row>
    <row r="7297" spans="1:8" x14ac:dyDescent="0.3">
      <c r="A7297" s="7" t="s">
        <v>4318</v>
      </c>
      <c r="B7297" s="1" t="s">
        <v>215</v>
      </c>
      <c r="C7297" s="1" t="s">
        <v>216</v>
      </c>
      <c r="D7297" s="1" t="s">
        <v>7</v>
      </c>
      <c r="E7297" s="1" t="s">
        <v>7</v>
      </c>
      <c r="F7297" s="1" t="s">
        <v>1</v>
      </c>
      <c r="G7297" s="2">
        <v>212.105891453731</v>
      </c>
      <c r="H7297" s="1">
        <v>130</v>
      </c>
    </row>
    <row r="7298" spans="1:8" x14ac:dyDescent="0.3">
      <c r="A7298" s="7" t="s">
        <v>4319</v>
      </c>
      <c r="B7298" s="1" t="s">
        <v>215</v>
      </c>
      <c r="C7298" s="1" t="s">
        <v>216</v>
      </c>
      <c r="D7298" s="1" t="s">
        <v>7</v>
      </c>
      <c r="E7298" s="1" t="s">
        <v>7</v>
      </c>
      <c r="F7298" s="1" t="s">
        <v>2</v>
      </c>
      <c r="G7298" s="2">
        <v>99.637211220681905</v>
      </c>
      <c r="H7298" s="1">
        <v>104</v>
      </c>
    </row>
    <row r="7299" spans="1:8" x14ac:dyDescent="0.3">
      <c r="A7299" s="7" t="s">
        <v>4319</v>
      </c>
      <c r="B7299" s="1" t="s">
        <v>215</v>
      </c>
      <c r="C7299" s="1" t="s">
        <v>216</v>
      </c>
      <c r="D7299" s="1" t="s">
        <v>7</v>
      </c>
      <c r="E7299" s="1" t="s">
        <v>7</v>
      </c>
      <c r="F7299" s="1" t="s">
        <v>1</v>
      </c>
      <c r="G7299" s="2">
        <v>99.637211220681905</v>
      </c>
      <c r="H7299" s="1">
        <v>104</v>
      </c>
    </row>
    <row r="7300" spans="1:8" x14ac:dyDescent="0.3">
      <c r="A7300" s="7" t="s">
        <v>4320</v>
      </c>
      <c r="B7300" s="1" t="s">
        <v>215</v>
      </c>
      <c r="C7300" s="1" t="s">
        <v>216</v>
      </c>
      <c r="D7300" s="1" t="s">
        <v>7</v>
      </c>
      <c r="E7300" s="1" t="s">
        <v>7</v>
      </c>
      <c r="F7300" s="1" t="s">
        <v>2</v>
      </c>
      <c r="G7300" s="2">
        <v>79.143809412241097</v>
      </c>
      <c r="H7300" s="1">
        <v>114</v>
      </c>
    </row>
    <row r="7301" spans="1:8" x14ac:dyDescent="0.3">
      <c r="A7301" s="7" t="s">
        <v>4320</v>
      </c>
      <c r="B7301" s="1" t="s">
        <v>215</v>
      </c>
      <c r="C7301" s="1" t="s">
        <v>216</v>
      </c>
      <c r="D7301" s="1" t="s">
        <v>7</v>
      </c>
      <c r="E7301" s="1" t="s">
        <v>7</v>
      </c>
      <c r="F7301" s="1" t="s">
        <v>1</v>
      </c>
      <c r="G7301" s="2">
        <v>79.143809412241097</v>
      </c>
      <c r="H7301" s="1">
        <v>114</v>
      </c>
    </row>
    <row r="7302" spans="1:8" x14ac:dyDescent="0.3">
      <c r="A7302" s="7" t="s">
        <v>4321</v>
      </c>
      <c r="B7302" s="1" t="s">
        <v>215</v>
      </c>
      <c r="C7302" s="1" t="s">
        <v>216</v>
      </c>
      <c r="D7302" s="1" t="s">
        <v>7</v>
      </c>
      <c r="E7302" s="1" t="s">
        <v>7</v>
      </c>
      <c r="F7302" s="1" t="s">
        <v>2</v>
      </c>
      <c r="G7302" s="2">
        <v>480.17612122514498</v>
      </c>
      <c r="H7302" s="1">
        <v>463</v>
      </c>
    </row>
    <row r="7303" spans="1:8" x14ac:dyDescent="0.3">
      <c r="A7303" s="7" t="s">
        <v>4321</v>
      </c>
      <c r="B7303" s="1" t="s">
        <v>215</v>
      </c>
      <c r="C7303" s="1" t="s">
        <v>216</v>
      </c>
      <c r="D7303" s="1" t="s">
        <v>7</v>
      </c>
      <c r="E7303" s="1" t="s">
        <v>7</v>
      </c>
      <c r="F7303" s="1" t="s">
        <v>1</v>
      </c>
      <c r="G7303" s="2">
        <v>480.17612122514498</v>
      </c>
      <c r="H7303" s="1">
        <v>463</v>
      </c>
    </row>
    <row r="7304" spans="1:8" x14ac:dyDescent="0.3">
      <c r="A7304" s="7" t="s">
        <v>4322</v>
      </c>
      <c r="B7304" s="1" t="s">
        <v>215</v>
      </c>
      <c r="C7304" s="1" t="s">
        <v>216</v>
      </c>
      <c r="D7304" s="1" t="s">
        <v>7</v>
      </c>
      <c r="E7304" s="1" t="s">
        <v>7</v>
      </c>
      <c r="F7304" s="1" t="s">
        <v>2</v>
      </c>
      <c r="G7304" s="2">
        <v>149.51510521312201</v>
      </c>
      <c r="H7304" s="1">
        <v>92</v>
      </c>
    </row>
    <row r="7305" spans="1:8" x14ac:dyDescent="0.3">
      <c r="A7305" s="7" t="s">
        <v>4322</v>
      </c>
      <c r="B7305" s="1" t="s">
        <v>215</v>
      </c>
      <c r="C7305" s="1" t="s">
        <v>216</v>
      </c>
      <c r="D7305" s="1" t="s">
        <v>7</v>
      </c>
      <c r="E7305" s="1" t="s">
        <v>7</v>
      </c>
      <c r="F7305" s="1" t="s">
        <v>1</v>
      </c>
      <c r="G7305" s="2">
        <v>149.51510521312201</v>
      </c>
      <c r="H7305" s="1">
        <v>92</v>
      </c>
    </row>
    <row r="7306" spans="1:8" x14ac:dyDescent="0.3">
      <c r="A7306" s="7" t="s">
        <v>4323</v>
      </c>
      <c r="B7306" s="1" t="s">
        <v>215</v>
      </c>
      <c r="C7306" s="1" t="s">
        <v>216</v>
      </c>
      <c r="D7306" s="1" t="s">
        <v>7</v>
      </c>
      <c r="E7306" s="1" t="s">
        <v>311</v>
      </c>
      <c r="F7306" s="1" t="s">
        <v>2</v>
      </c>
      <c r="G7306" s="2">
        <v>89.034036774383907</v>
      </c>
      <c r="H7306" s="1" t="s">
        <v>235</v>
      </c>
    </row>
    <row r="7307" spans="1:8" x14ac:dyDescent="0.3">
      <c r="A7307" s="7" t="s">
        <v>4323</v>
      </c>
      <c r="B7307" s="1" t="s">
        <v>215</v>
      </c>
      <c r="C7307" s="1" t="s">
        <v>216</v>
      </c>
      <c r="D7307" s="1" t="s">
        <v>7</v>
      </c>
      <c r="E7307" s="1" t="s">
        <v>311</v>
      </c>
      <c r="F7307" s="1" t="s">
        <v>1</v>
      </c>
      <c r="G7307" s="2">
        <v>89.034036774383907</v>
      </c>
      <c r="H7307" s="1" t="s">
        <v>235</v>
      </c>
    </row>
    <row r="7308" spans="1:8" x14ac:dyDescent="0.3">
      <c r="A7308" s="7" t="s">
        <v>4324</v>
      </c>
      <c r="B7308" s="1" t="s">
        <v>215</v>
      </c>
      <c r="C7308" s="1" t="s">
        <v>216</v>
      </c>
      <c r="D7308" s="1" t="s">
        <v>7</v>
      </c>
      <c r="E7308" s="1" t="s">
        <v>7</v>
      </c>
      <c r="F7308" s="1" t="s">
        <v>2</v>
      </c>
      <c r="G7308" s="2">
        <v>110.97037089264801</v>
      </c>
      <c r="H7308" s="1">
        <v>93</v>
      </c>
    </row>
    <row r="7309" spans="1:8" x14ac:dyDescent="0.3">
      <c r="A7309" s="7" t="s">
        <v>4324</v>
      </c>
      <c r="B7309" s="1" t="s">
        <v>215</v>
      </c>
      <c r="C7309" s="1" t="s">
        <v>216</v>
      </c>
      <c r="D7309" s="1" t="s">
        <v>7</v>
      </c>
      <c r="E7309" s="1" t="s">
        <v>7</v>
      </c>
      <c r="F7309" s="1" t="s">
        <v>1</v>
      </c>
      <c r="G7309" s="2">
        <v>110.97037089264801</v>
      </c>
      <c r="H7309" s="1">
        <v>93</v>
      </c>
    </row>
    <row r="7310" spans="1:8" x14ac:dyDescent="0.3">
      <c r="A7310" s="7" t="s">
        <v>4325</v>
      </c>
      <c r="B7310" s="1" t="s">
        <v>215</v>
      </c>
      <c r="C7310" s="1" t="s">
        <v>216</v>
      </c>
      <c r="D7310" s="1" t="s">
        <v>7</v>
      </c>
      <c r="E7310" s="1" t="s">
        <v>7</v>
      </c>
      <c r="F7310" s="1" t="s">
        <v>2</v>
      </c>
      <c r="G7310" s="2">
        <v>135.89309912836899</v>
      </c>
      <c r="H7310" s="1">
        <v>210</v>
      </c>
    </row>
    <row r="7311" spans="1:8" x14ac:dyDescent="0.3">
      <c r="A7311" s="7" t="s">
        <v>4325</v>
      </c>
      <c r="B7311" s="1" t="s">
        <v>215</v>
      </c>
      <c r="C7311" s="1" t="s">
        <v>216</v>
      </c>
      <c r="D7311" s="1" t="s">
        <v>7</v>
      </c>
      <c r="E7311" s="1" t="s">
        <v>7</v>
      </c>
      <c r="F7311" s="1" t="s">
        <v>1</v>
      </c>
      <c r="G7311" s="2">
        <v>135.89309912836899</v>
      </c>
      <c r="H7311" s="1">
        <v>210</v>
      </c>
    </row>
    <row r="7312" spans="1:8" x14ac:dyDescent="0.3">
      <c r="A7312" s="7" t="s">
        <v>4326</v>
      </c>
      <c r="B7312" s="1" t="s">
        <v>215</v>
      </c>
      <c r="C7312" s="1" t="s">
        <v>216</v>
      </c>
      <c r="D7312" s="1" t="s">
        <v>7</v>
      </c>
      <c r="E7312" s="1" t="s">
        <v>7</v>
      </c>
      <c r="F7312" s="1" t="s">
        <v>2</v>
      </c>
      <c r="G7312" s="2">
        <v>99.637211220681905</v>
      </c>
      <c r="H7312" s="1">
        <v>93.5</v>
      </c>
    </row>
    <row r="7313" spans="1:8" x14ac:dyDescent="0.3">
      <c r="A7313" s="7" t="s">
        <v>4326</v>
      </c>
      <c r="B7313" s="1" t="s">
        <v>215</v>
      </c>
      <c r="C7313" s="1" t="s">
        <v>216</v>
      </c>
      <c r="D7313" s="1" t="s">
        <v>7</v>
      </c>
      <c r="E7313" s="1" t="s">
        <v>7</v>
      </c>
      <c r="F7313" s="1" t="s">
        <v>1</v>
      </c>
      <c r="G7313" s="2">
        <v>99.637211220681905</v>
      </c>
      <c r="H7313" s="1">
        <v>93.5</v>
      </c>
    </row>
    <row r="7314" spans="1:8" x14ac:dyDescent="0.3">
      <c r="A7314" s="7" t="s">
        <v>4327</v>
      </c>
      <c r="B7314" s="1" t="s">
        <v>215</v>
      </c>
      <c r="C7314" s="1" t="s">
        <v>216</v>
      </c>
      <c r="D7314" s="1" t="s">
        <v>7</v>
      </c>
      <c r="E7314" s="1" t="s">
        <v>7</v>
      </c>
      <c r="F7314" s="1" t="s">
        <v>2</v>
      </c>
      <c r="G7314" s="2">
        <v>99.637211220681905</v>
      </c>
      <c r="H7314" s="1">
        <v>105</v>
      </c>
    </row>
    <row r="7315" spans="1:8" x14ac:dyDescent="0.3">
      <c r="A7315" s="7" t="s">
        <v>4327</v>
      </c>
      <c r="B7315" s="1" t="s">
        <v>215</v>
      </c>
      <c r="C7315" s="1" t="s">
        <v>216</v>
      </c>
      <c r="D7315" s="1" t="s">
        <v>7</v>
      </c>
      <c r="E7315" s="1" t="s">
        <v>7</v>
      </c>
      <c r="F7315" s="1" t="s">
        <v>1</v>
      </c>
      <c r="G7315" s="2">
        <v>99.637211220681905</v>
      </c>
      <c r="H7315" s="1">
        <v>105</v>
      </c>
    </row>
    <row r="7316" spans="1:8" x14ac:dyDescent="0.3">
      <c r="A7316" s="7" t="s">
        <v>4328</v>
      </c>
      <c r="B7316" s="1" t="s">
        <v>215</v>
      </c>
      <c r="C7316" s="1" t="s">
        <v>216</v>
      </c>
      <c r="D7316" s="1" t="s">
        <v>7</v>
      </c>
      <c r="E7316" s="1" t="s">
        <v>7</v>
      </c>
      <c r="F7316" s="1" t="s">
        <v>2</v>
      </c>
      <c r="G7316" s="2">
        <v>179.159313401074</v>
      </c>
      <c r="H7316" s="1">
        <v>168</v>
      </c>
    </row>
    <row r="7317" spans="1:8" x14ac:dyDescent="0.3">
      <c r="A7317" s="7" t="s">
        <v>4328</v>
      </c>
      <c r="B7317" s="1" t="s">
        <v>215</v>
      </c>
      <c r="C7317" s="1" t="s">
        <v>216</v>
      </c>
      <c r="D7317" s="1" t="s">
        <v>7</v>
      </c>
      <c r="E7317" s="1" t="s">
        <v>7</v>
      </c>
      <c r="F7317" s="1" t="s">
        <v>1</v>
      </c>
      <c r="G7317" s="2">
        <v>179.159313401074</v>
      </c>
      <c r="H7317" s="1">
        <v>168</v>
      </c>
    </row>
    <row r="7318" spans="1:8" x14ac:dyDescent="0.3">
      <c r="A7318" s="7" t="s">
        <v>4329</v>
      </c>
      <c r="B7318" s="1" t="s">
        <v>215</v>
      </c>
      <c r="C7318" s="1" t="s">
        <v>216</v>
      </c>
      <c r="D7318" s="1" t="s">
        <v>7</v>
      </c>
      <c r="E7318" s="1" t="s">
        <v>7</v>
      </c>
      <c r="F7318" s="1" t="s">
        <v>2</v>
      </c>
      <c r="G7318" s="2">
        <v>61.4321808653959</v>
      </c>
      <c r="H7318" s="1">
        <v>70</v>
      </c>
    </row>
    <row r="7319" spans="1:8" x14ac:dyDescent="0.3">
      <c r="A7319" s="7" t="s">
        <v>4329</v>
      </c>
      <c r="B7319" s="1" t="s">
        <v>215</v>
      </c>
      <c r="C7319" s="1" t="s">
        <v>216</v>
      </c>
      <c r="D7319" s="1" t="s">
        <v>7</v>
      </c>
      <c r="E7319" s="1" t="s">
        <v>7</v>
      </c>
      <c r="F7319" s="1" t="s">
        <v>1</v>
      </c>
      <c r="G7319" s="2">
        <v>61.4321808653959</v>
      </c>
      <c r="H7319" s="1">
        <v>70</v>
      </c>
    </row>
    <row r="7320" spans="1:8" x14ac:dyDescent="0.3">
      <c r="A7320" s="7" t="s">
        <v>4330</v>
      </c>
      <c r="B7320" s="1" t="s">
        <v>215</v>
      </c>
      <c r="C7320" s="1" t="s">
        <v>216</v>
      </c>
      <c r="D7320" s="1" t="s">
        <v>7</v>
      </c>
      <c r="E7320" s="1" t="s">
        <v>7</v>
      </c>
      <c r="F7320" s="1" t="s">
        <v>2</v>
      </c>
      <c r="G7320" s="2">
        <v>69.949123695343999</v>
      </c>
      <c r="H7320" s="1">
        <v>97.6</v>
      </c>
    </row>
    <row r="7321" spans="1:8" x14ac:dyDescent="0.3">
      <c r="A7321" s="7" t="s">
        <v>4330</v>
      </c>
      <c r="B7321" s="1" t="s">
        <v>215</v>
      </c>
      <c r="C7321" s="1" t="s">
        <v>216</v>
      </c>
      <c r="D7321" s="1" t="s">
        <v>7</v>
      </c>
      <c r="E7321" s="1" t="s">
        <v>7</v>
      </c>
      <c r="F7321" s="1" t="s">
        <v>1</v>
      </c>
      <c r="G7321" s="2">
        <v>69.949123695343999</v>
      </c>
      <c r="H7321" s="1">
        <v>97.6</v>
      </c>
    </row>
    <row r="7322" spans="1:8" x14ac:dyDescent="0.3">
      <c r="A7322" s="7" t="s">
        <v>4331</v>
      </c>
      <c r="B7322" s="1" t="s">
        <v>215</v>
      </c>
      <c r="C7322" s="1" t="s">
        <v>216</v>
      </c>
      <c r="D7322" s="1" t="s">
        <v>7</v>
      </c>
      <c r="E7322" s="1" t="s">
        <v>7</v>
      </c>
      <c r="F7322" s="1" t="s">
        <v>2</v>
      </c>
      <c r="G7322" s="2">
        <v>89.034036774383907</v>
      </c>
      <c r="H7322" s="1">
        <v>118.5</v>
      </c>
    </row>
    <row r="7323" spans="1:8" x14ac:dyDescent="0.3">
      <c r="A7323" s="7" t="s">
        <v>4331</v>
      </c>
      <c r="B7323" s="1" t="s">
        <v>215</v>
      </c>
      <c r="C7323" s="1" t="s">
        <v>216</v>
      </c>
      <c r="D7323" s="1" t="s">
        <v>7</v>
      </c>
      <c r="E7323" s="1" t="s">
        <v>7</v>
      </c>
      <c r="F7323" s="1" t="s">
        <v>1</v>
      </c>
      <c r="G7323" s="2">
        <v>89.034036774383907</v>
      </c>
      <c r="H7323" s="1">
        <v>118.5</v>
      </c>
    </row>
    <row r="7324" spans="1:8" x14ac:dyDescent="0.3">
      <c r="A7324" s="7" t="s">
        <v>4332</v>
      </c>
      <c r="B7324" s="1" t="s">
        <v>215</v>
      </c>
      <c r="C7324" s="1" t="s">
        <v>216</v>
      </c>
      <c r="D7324" s="1" t="s">
        <v>7</v>
      </c>
      <c r="E7324" s="1" t="s">
        <v>7</v>
      </c>
      <c r="F7324" s="1" t="s">
        <v>2</v>
      </c>
      <c r="G7324" s="2">
        <v>135.60840844394599</v>
      </c>
      <c r="H7324" s="1">
        <v>102.1</v>
      </c>
    </row>
    <row r="7325" spans="1:8" x14ac:dyDescent="0.3">
      <c r="A7325" s="7" t="s">
        <v>4332</v>
      </c>
      <c r="B7325" s="1" t="s">
        <v>215</v>
      </c>
      <c r="C7325" s="1" t="s">
        <v>216</v>
      </c>
      <c r="D7325" s="1" t="s">
        <v>7</v>
      </c>
      <c r="E7325" s="1" t="s">
        <v>7</v>
      </c>
      <c r="F7325" s="1" t="s">
        <v>1</v>
      </c>
      <c r="G7325" s="2">
        <v>135.60840844394599</v>
      </c>
      <c r="H7325" s="1">
        <v>102.1</v>
      </c>
    </row>
    <row r="7326" spans="1:8" x14ac:dyDescent="0.3">
      <c r="A7326" s="7" t="s">
        <v>4333</v>
      </c>
      <c r="B7326" s="1" t="s">
        <v>215</v>
      </c>
      <c r="C7326" s="1" t="s">
        <v>216</v>
      </c>
      <c r="D7326" s="1" t="s">
        <v>7</v>
      </c>
      <c r="E7326" s="1" t="s">
        <v>7</v>
      </c>
      <c r="F7326" s="1" t="s">
        <v>2</v>
      </c>
      <c r="G7326" s="2">
        <v>110.97037089264801</v>
      </c>
      <c r="H7326" s="1">
        <v>149</v>
      </c>
    </row>
    <row r="7327" spans="1:8" x14ac:dyDescent="0.3">
      <c r="A7327" s="7" t="s">
        <v>4333</v>
      </c>
      <c r="B7327" s="1" t="s">
        <v>215</v>
      </c>
      <c r="C7327" s="1" t="s">
        <v>216</v>
      </c>
      <c r="D7327" s="1" t="s">
        <v>7</v>
      </c>
      <c r="E7327" s="1" t="s">
        <v>7</v>
      </c>
      <c r="F7327" s="1" t="s">
        <v>1</v>
      </c>
      <c r="G7327" s="2">
        <v>110.97037089264801</v>
      </c>
      <c r="H7327" s="1">
        <v>149</v>
      </c>
    </row>
    <row r="7328" spans="1:8" x14ac:dyDescent="0.3">
      <c r="A7328" s="7" t="s">
        <v>4334</v>
      </c>
      <c r="B7328" s="1" t="s">
        <v>215</v>
      </c>
      <c r="C7328" s="1" t="s">
        <v>216</v>
      </c>
      <c r="D7328" s="1" t="s">
        <v>7</v>
      </c>
      <c r="E7328" s="1" t="s">
        <v>7</v>
      </c>
      <c r="F7328" s="1" t="s">
        <v>2</v>
      </c>
      <c r="G7328" s="2">
        <v>99.637211220681905</v>
      </c>
      <c r="H7328" s="1">
        <v>90.4</v>
      </c>
    </row>
    <row r="7329" spans="1:8" x14ac:dyDescent="0.3">
      <c r="A7329" s="7" t="s">
        <v>4334</v>
      </c>
      <c r="B7329" s="1" t="s">
        <v>215</v>
      </c>
      <c r="C7329" s="1" t="s">
        <v>216</v>
      </c>
      <c r="D7329" s="1" t="s">
        <v>7</v>
      </c>
      <c r="E7329" s="1" t="s">
        <v>7</v>
      </c>
      <c r="F7329" s="1" t="s">
        <v>1</v>
      </c>
      <c r="G7329" s="2">
        <v>99.637211220681905</v>
      </c>
      <c r="H7329" s="1">
        <v>90.4</v>
      </c>
    </row>
    <row r="7330" spans="1:8" x14ac:dyDescent="0.3">
      <c r="A7330" s="7" t="s">
        <v>4335</v>
      </c>
      <c r="B7330" s="1" t="s">
        <v>215</v>
      </c>
      <c r="C7330" s="1" t="s">
        <v>216</v>
      </c>
      <c r="D7330" s="1" t="s">
        <v>7</v>
      </c>
      <c r="E7330" s="1" t="s">
        <v>7</v>
      </c>
      <c r="F7330" s="1" t="s">
        <v>2</v>
      </c>
      <c r="G7330" s="2">
        <v>53.574759564449302</v>
      </c>
      <c r="H7330" s="1">
        <v>109.7</v>
      </c>
    </row>
    <row r="7331" spans="1:8" x14ac:dyDescent="0.3">
      <c r="A7331" s="7" t="s">
        <v>4335</v>
      </c>
      <c r="B7331" s="1" t="s">
        <v>215</v>
      </c>
      <c r="C7331" s="1" t="s">
        <v>216</v>
      </c>
      <c r="D7331" s="1" t="s">
        <v>7</v>
      </c>
      <c r="E7331" s="1" t="s">
        <v>7</v>
      </c>
      <c r="F7331" s="1" t="s">
        <v>1</v>
      </c>
      <c r="G7331" s="2">
        <v>53.574759564449302</v>
      </c>
      <c r="H7331" s="1">
        <v>109.7</v>
      </c>
    </row>
    <row r="7332" spans="1:8" x14ac:dyDescent="0.3">
      <c r="A7332" s="7" t="s">
        <v>4336</v>
      </c>
      <c r="B7332" s="1" t="s">
        <v>215</v>
      </c>
      <c r="C7332" s="1" t="s">
        <v>216</v>
      </c>
      <c r="D7332" s="1" t="s">
        <v>7</v>
      </c>
      <c r="E7332" s="1" t="s">
        <v>7</v>
      </c>
      <c r="F7332" s="1" t="s">
        <v>2</v>
      </c>
      <c r="G7332" s="2">
        <v>193.83355378349199</v>
      </c>
      <c r="H7332" s="1">
        <v>117.5</v>
      </c>
    </row>
    <row r="7333" spans="1:8" x14ac:dyDescent="0.3">
      <c r="A7333" s="7" t="s">
        <v>4336</v>
      </c>
      <c r="B7333" s="1" t="s">
        <v>215</v>
      </c>
      <c r="C7333" s="1" t="s">
        <v>216</v>
      </c>
      <c r="D7333" s="1" t="s">
        <v>7</v>
      </c>
      <c r="E7333" s="1" t="s">
        <v>7</v>
      </c>
      <c r="F7333" s="1" t="s">
        <v>1</v>
      </c>
      <c r="G7333" s="2">
        <v>193.83355378349199</v>
      </c>
      <c r="H7333" s="1">
        <v>117.5</v>
      </c>
    </row>
    <row r="7334" spans="1:8" x14ac:dyDescent="0.3">
      <c r="A7334" s="7" t="s">
        <v>4337</v>
      </c>
      <c r="B7334" s="1" t="s">
        <v>215</v>
      </c>
      <c r="C7334" s="1" t="s">
        <v>216</v>
      </c>
      <c r="D7334" s="1" t="s">
        <v>7</v>
      </c>
      <c r="E7334" s="1" t="s">
        <v>7</v>
      </c>
      <c r="F7334" s="1" t="s">
        <v>2</v>
      </c>
      <c r="G7334" s="2">
        <v>99.637211220681905</v>
      </c>
      <c r="H7334" s="1">
        <v>121</v>
      </c>
    </row>
    <row r="7335" spans="1:8" x14ac:dyDescent="0.3">
      <c r="A7335" s="7" t="s">
        <v>4337</v>
      </c>
      <c r="B7335" s="1" t="s">
        <v>215</v>
      </c>
      <c r="C7335" s="1" t="s">
        <v>216</v>
      </c>
      <c r="D7335" s="1" t="s">
        <v>7</v>
      </c>
      <c r="E7335" s="1" t="s">
        <v>7</v>
      </c>
      <c r="F7335" s="1" t="s">
        <v>1</v>
      </c>
      <c r="G7335" s="2">
        <v>99.637211220681905</v>
      </c>
      <c r="H7335" s="1">
        <v>121</v>
      </c>
    </row>
    <row r="7336" spans="1:8" x14ac:dyDescent="0.3">
      <c r="A7336" s="7" t="s">
        <v>4338</v>
      </c>
      <c r="B7336" s="1" t="s">
        <v>5</v>
      </c>
      <c r="C7336" s="1" t="s">
        <v>6</v>
      </c>
      <c r="D7336" s="1" t="s">
        <v>7</v>
      </c>
      <c r="E7336" s="1" t="s">
        <v>7</v>
      </c>
      <c r="F7336" s="1" t="s">
        <v>2</v>
      </c>
      <c r="G7336" s="2">
        <v>36.326966412136898</v>
      </c>
      <c r="H7336" s="1">
        <v>26.6</v>
      </c>
    </row>
    <row r="7337" spans="1:8" x14ac:dyDescent="0.3">
      <c r="A7337" s="7" t="s">
        <v>4338</v>
      </c>
      <c r="B7337" s="1" t="s">
        <v>5</v>
      </c>
      <c r="C7337" s="1" t="s">
        <v>6</v>
      </c>
      <c r="D7337" s="1" t="s">
        <v>7</v>
      </c>
      <c r="E7337" s="1" t="s">
        <v>7</v>
      </c>
      <c r="F7337" s="1" t="s">
        <v>1</v>
      </c>
      <c r="G7337" s="2">
        <v>40.197685244298803</v>
      </c>
      <c r="H7337" s="1">
        <v>26.6</v>
      </c>
    </row>
    <row r="7338" spans="1:8" x14ac:dyDescent="0.3">
      <c r="A7338" s="7" t="s">
        <v>4339</v>
      </c>
      <c r="B7338" s="1" t="s">
        <v>5</v>
      </c>
      <c r="C7338" s="1" t="s">
        <v>1236</v>
      </c>
      <c r="D7338" s="1" t="s">
        <v>7</v>
      </c>
      <c r="E7338" s="1" t="s">
        <v>7</v>
      </c>
      <c r="F7338" s="1" t="s">
        <v>1</v>
      </c>
      <c r="G7338" s="2">
        <v>50.300645448782198</v>
      </c>
      <c r="H7338" s="1">
        <v>49</v>
      </c>
    </row>
    <row r="7339" spans="1:8" x14ac:dyDescent="0.3">
      <c r="A7339" s="7" t="s">
        <v>4340</v>
      </c>
      <c r="B7339" s="1" t="s">
        <v>5</v>
      </c>
      <c r="C7339" s="1" t="s">
        <v>488</v>
      </c>
      <c r="D7339" s="1" t="s">
        <v>7</v>
      </c>
      <c r="E7339" s="1" t="s">
        <v>7</v>
      </c>
      <c r="F7339" s="1" t="s">
        <v>1</v>
      </c>
      <c r="G7339" s="2">
        <v>122.004345650384</v>
      </c>
      <c r="H7339" s="1">
        <v>128</v>
      </c>
    </row>
    <row r="7340" spans="1:8" x14ac:dyDescent="0.3">
      <c r="A7340" s="7" t="s">
        <v>4340</v>
      </c>
      <c r="B7340" s="1" t="s">
        <v>5</v>
      </c>
      <c r="C7340" s="1" t="s">
        <v>488</v>
      </c>
      <c r="D7340" s="1" t="s">
        <v>7</v>
      </c>
      <c r="E7340" s="1" t="s">
        <v>7</v>
      </c>
      <c r="F7340" s="1" t="s">
        <v>2</v>
      </c>
      <c r="G7340" s="2">
        <v>220.71015104609901</v>
      </c>
      <c r="H7340" s="1">
        <v>128</v>
      </c>
    </row>
    <row r="7341" spans="1:8" x14ac:dyDescent="0.3">
      <c r="A7341" s="7" t="s">
        <v>4341</v>
      </c>
      <c r="B7341" s="1" t="s">
        <v>107</v>
      </c>
      <c r="C7341" s="1" t="s">
        <v>154</v>
      </c>
      <c r="D7341" s="1" t="s">
        <v>7</v>
      </c>
      <c r="E7341" s="1" t="s">
        <v>7</v>
      </c>
      <c r="F7341" s="1" t="s">
        <v>1</v>
      </c>
      <c r="G7341" s="2">
        <v>127.690902294398</v>
      </c>
      <c r="H7341" s="1">
        <v>123.9</v>
      </c>
    </row>
    <row r="7342" spans="1:8" x14ac:dyDescent="0.3">
      <c r="A7342" s="7" t="s">
        <v>4341</v>
      </c>
      <c r="B7342" s="1" t="s">
        <v>107</v>
      </c>
      <c r="C7342" s="1" t="s">
        <v>154</v>
      </c>
      <c r="D7342" s="1" t="s">
        <v>7</v>
      </c>
      <c r="E7342" s="1" t="s">
        <v>7</v>
      </c>
      <c r="F7342" s="1" t="s">
        <v>2</v>
      </c>
      <c r="G7342" s="2">
        <v>204.69861395750499</v>
      </c>
      <c r="H7342" s="1">
        <v>123.9</v>
      </c>
    </row>
    <row r="7343" spans="1:8" x14ac:dyDescent="0.3">
      <c r="A7343" s="7" t="s">
        <v>4342</v>
      </c>
      <c r="B7343" s="1" t="s">
        <v>5</v>
      </c>
      <c r="C7343" s="1" t="s">
        <v>2150</v>
      </c>
      <c r="D7343" s="1" t="s">
        <v>7</v>
      </c>
      <c r="E7343" s="1" t="s">
        <v>7</v>
      </c>
      <c r="F7343" s="1" t="s">
        <v>2</v>
      </c>
      <c r="G7343" s="2">
        <v>62.504178505051001</v>
      </c>
      <c r="H7343" s="1">
        <v>64.2</v>
      </c>
    </row>
    <row r="7344" spans="1:8" x14ac:dyDescent="0.3">
      <c r="A7344" s="7" t="s">
        <v>4342</v>
      </c>
      <c r="B7344" s="1" t="s">
        <v>5</v>
      </c>
      <c r="C7344" s="1" t="s">
        <v>2150</v>
      </c>
      <c r="D7344" s="1" t="s">
        <v>7</v>
      </c>
      <c r="E7344" s="1" t="s">
        <v>7</v>
      </c>
      <c r="F7344" s="1" t="s">
        <v>1</v>
      </c>
      <c r="G7344" s="2">
        <v>65.303161391101</v>
      </c>
      <c r="H7344" s="1">
        <v>64.2</v>
      </c>
    </row>
    <row r="7345" spans="1:8" x14ac:dyDescent="0.3">
      <c r="A7345" s="7" t="s">
        <v>4343</v>
      </c>
      <c r="B7345" s="1" t="s">
        <v>569</v>
      </c>
      <c r="C7345" s="1" t="s">
        <v>570</v>
      </c>
      <c r="D7345" s="1" t="s">
        <v>7</v>
      </c>
      <c r="E7345" s="1" t="s">
        <v>7</v>
      </c>
      <c r="F7345" s="1" t="s">
        <v>1</v>
      </c>
      <c r="G7345" s="2">
        <v>652.82282318830903</v>
      </c>
      <c r="H7345" s="1">
        <v>665</v>
      </c>
    </row>
    <row r="7346" spans="1:8" x14ac:dyDescent="0.3">
      <c r="A7346" s="7" t="s">
        <v>4343</v>
      </c>
      <c r="B7346" s="1" t="s">
        <v>569</v>
      </c>
      <c r="C7346" s="1" t="s">
        <v>570</v>
      </c>
      <c r="D7346" s="1" t="s">
        <v>7</v>
      </c>
      <c r="E7346" s="1" t="s">
        <v>7</v>
      </c>
      <c r="F7346" s="1" t="s">
        <v>2</v>
      </c>
      <c r="G7346" s="2">
        <v>714.65019631707798</v>
      </c>
      <c r="H7346" s="1">
        <v>665</v>
      </c>
    </row>
    <row r="7347" spans="1:8" x14ac:dyDescent="0.3">
      <c r="A7347" s="7" t="s">
        <v>4344</v>
      </c>
      <c r="B7347" s="1" t="s">
        <v>569</v>
      </c>
      <c r="C7347" s="1" t="s">
        <v>570</v>
      </c>
      <c r="D7347" s="1" t="s">
        <v>7</v>
      </c>
      <c r="E7347" s="1" t="s">
        <v>7</v>
      </c>
      <c r="F7347" s="1" t="s">
        <v>1</v>
      </c>
      <c r="G7347" s="2">
        <v>722.14333848253898</v>
      </c>
      <c r="H7347" s="1">
        <v>744</v>
      </c>
    </row>
    <row r="7348" spans="1:8" x14ac:dyDescent="0.3">
      <c r="A7348" s="7" t="s">
        <v>4344</v>
      </c>
      <c r="B7348" s="1" t="s">
        <v>569</v>
      </c>
      <c r="C7348" s="1" t="s">
        <v>570</v>
      </c>
      <c r="D7348" s="1" t="s">
        <v>7</v>
      </c>
      <c r="E7348" s="1" t="s">
        <v>7</v>
      </c>
      <c r="F7348" s="1" t="s">
        <v>2</v>
      </c>
      <c r="G7348" s="2">
        <v>738.96069261675802</v>
      </c>
      <c r="H7348" s="1">
        <v>744</v>
      </c>
    </row>
    <row r="7349" spans="1:8" x14ac:dyDescent="0.3">
      <c r="A7349" s="7" t="s">
        <v>4345</v>
      </c>
      <c r="B7349" s="1" t="s">
        <v>569</v>
      </c>
      <c r="C7349" s="1" t="s">
        <v>570</v>
      </c>
      <c r="D7349" s="1" t="s">
        <v>7</v>
      </c>
      <c r="E7349" s="1" t="s">
        <v>7</v>
      </c>
      <c r="F7349" s="1" t="s">
        <v>1</v>
      </c>
      <c r="G7349" s="2">
        <v>636.13033748591704</v>
      </c>
      <c r="H7349" s="1">
        <v>859.3</v>
      </c>
    </row>
    <row r="7350" spans="1:8" x14ac:dyDescent="0.3">
      <c r="A7350" s="7" t="s">
        <v>4345</v>
      </c>
      <c r="B7350" s="1" t="s">
        <v>569</v>
      </c>
      <c r="C7350" s="1" t="s">
        <v>570</v>
      </c>
      <c r="D7350" s="1" t="s">
        <v>7</v>
      </c>
      <c r="E7350" s="1" t="s">
        <v>7</v>
      </c>
      <c r="F7350" s="1" t="s">
        <v>2</v>
      </c>
      <c r="G7350" s="2">
        <v>694.621770978212</v>
      </c>
      <c r="H7350" s="1">
        <v>859.3</v>
      </c>
    </row>
    <row r="7351" spans="1:8" x14ac:dyDescent="0.3">
      <c r="A7351" s="7" t="s">
        <v>4346</v>
      </c>
      <c r="B7351" s="1" t="s">
        <v>569</v>
      </c>
      <c r="C7351" s="1" t="s">
        <v>570</v>
      </c>
      <c r="D7351" s="1" t="s">
        <v>7</v>
      </c>
      <c r="E7351" s="1" t="s">
        <v>311</v>
      </c>
      <c r="F7351" s="1" t="s">
        <v>1</v>
      </c>
      <c r="G7351" s="2">
        <v>580.22762605782498</v>
      </c>
      <c r="H7351" s="1" t="s">
        <v>235</v>
      </c>
    </row>
    <row r="7352" spans="1:8" x14ac:dyDescent="0.3">
      <c r="A7352" s="7" t="s">
        <v>4346</v>
      </c>
      <c r="B7352" s="1" t="s">
        <v>569</v>
      </c>
      <c r="C7352" s="1" t="s">
        <v>570</v>
      </c>
      <c r="D7352" s="1" t="s">
        <v>7</v>
      </c>
      <c r="E7352" s="1" t="s">
        <v>311</v>
      </c>
      <c r="F7352" s="1" t="s">
        <v>2</v>
      </c>
      <c r="G7352" s="2">
        <v>627.680853689488</v>
      </c>
      <c r="H7352" s="1" t="s">
        <v>235</v>
      </c>
    </row>
    <row r="7353" spans="1:8" x14ac:dyDescent="0.3">
      <c r="A7353" s="7" t="s">
        <v>4347</v>
      </c>
      <c r="B7353" s="1" t="s">
        <v>569</v>
      </c>
      <c r="C7353" s="1" t="s">
        <v>570</v>
      </c>
      <c r="D7353" s="1" t="s">
        <v>7</v>
      </c>
      <c r="E7353" s="1" t="s">
        <v>7</v>
      </c>
      <c r="F7353" s="1" t="s">
        <v>1</v>
      </c>
      <c r="G7353" s="2">
        <v>296.73990309129198</v>
      </c>
      <c r="H7353" s="1">
        <v>350.8</v>
      </c>
    </row>
    <row r="7354" spans="1:8" x14ac:dyDescent="0.3">
      <c r="A7354" s="7" t="s">
        <v>4347</v>
      </c>
      <c r="B7354" s="1" t="s">
        <v>569</v>
      </c>
      <c r="C7354" s="1" t="s">
        <v>570</v>
      </c>
      <c r="D7354" s="1" t="s">
        <v>7</v>
      </c>
      <c r="E7354" s="1" t="s">
        <v>7</v>
      </c>
      <c r="F7354" s="1" t="s">
        <v>2</v>
      </c>
      <c r="G7354" s="2">
        <v>300.24482263426898</v>
      </c>
      <c r="H7354" s="1">
        <v>350.8</v>
      </c>
    </row>
    <row r="7355" spans="1:8" x14ac:dyDescent="0.3">
      <c r="A7355" s="7" t="s">
        <v>4348</v>
      </c>
      <c r="B7355" s="1" t="s">
        <v>569</v>
      </c>
      <c r="C7355" s="1" t="s">
        <v>570</v>
      </c>
      <c r="D7355" s="1" t="s">
        <v>7</v>
      </c>
      <c r="E7355" s="1" t="s">
        <v>311</v>
      </c>
      <c r="F7355" s="1" t="s">
        <v>1</v>
      </c>
      <c r="G7355" s="2">
        <v>241.60181170723601</v>
      </c>
      <c r="H7355" s="1" t="s">
        <v>235</v>
      </c>
    </row>
    <row r="7356" spans="1:8" x14ac:dyDescent="0.3">
      <c r="A7356" s="7" t="s">
        <v>4348</v>
      </c>
      <c r="B7356" s="1" t="s">
        <v>569</v>
      </c>
      <c r="C7356" s="1" t="s">
        <v>570</v>
      </c>
      <c r="D7356" s="1" t="s">
        <v>7</v>
      </c>
      <c r="E7356" s="1" t="s">
        <v>311</v>
      </c>
      <c r="F7356" s="1" t="s">
        <v>2</v>
      </c>
      <c r="G7356" s="2">
        <v>288.62176803727402</v>
      </c>
      <c r="H7356" s="1" t="s">
        <v>235</v>
      </c>
    </row>
    <row r="7357" spans="1:8" x14ac:dyDescent="0.3">
      <c r="A7357" s="7" t="s">
        <v>4349</v>
      </c>
      <c r="B7357" s="1" t="s">
        <v>569</v>
      </c>
      <c r="C7357" s="1" t="s">
        <v>570</v>
      </c>
      <c r="D7357" s="1" t="s">
        <v>7</v>
      </c>
      <c r="E7357" s="1" t="s">
        <v>311</v>
      </c>
      <c r="F7357" s="1" t="s">
        <v>1</v>
      </c>
      <c r="G7357" s="2">
        <v>478.81587532503801</v>
      </c>
      <c r="H7357" s="1" t="s">
        <v>235</v>
      </c>
    </row>
    <row r="7358" spans="1:8" x14ac:dyDescent="0.3">
      <c r="A7358" s="7" t="s">
        <v>4349</v>
      </c>
      <c r="B7358" s="1" t="s">
        <v>569</v>
      </c>
      <c r="C7358" s="1" t="s">
        <v>570</v>
      </c>
      <c r="D7358" s="1" t="s">
        <v>7</v>
      </c>
      <c r="E7358" s="1" t="s">
        <v>311</v>
      </c>
      <c r="F7358" s="1" t="s">
        <v>2</v>
      </c>
      <c r="G7358" s="2">
        <v>507.16318994997198</v>
      </c>
      <c r="H7358" s="1" t="s">
        <v>235</v>
      </c>
    </row>
    <row r="7359" spans="1:8" x14ac:dyDescent="0.3">
      <c r="A7359" s="7" t="s">
        <v>4350</v>
      </c>
      <c r="B7359" s="1" t="s">
        <v>569</v>
      </c>
      <c r="C7359" s="1" t="s">
        <v>570</v>
      </c>
      <c r="D7359" s="1" t="s">
        <v>7</v>
      </c>
      <c r="E7359" s="1" t="s">
        <v>7</v>
      </c>
      <c r="F7359" s="1" t="s">
        <v>2</v>
      </c>
      <c r="G7359" s="2">
        <v>401.07629689381599</v>
      </c>
      <c r="H7359" s="1">
        <v>465.8</v>
      </c>
    </row>
    <row r="7360" spans="1:8" x14ac:dyDescent="0.3">
      <c r="A7360" s="7" t="s">
        <v>4350</v>
      </c>
      <c r="B7360" s="1" t="s">
        <v>569</v>
      </c>
      <c r="C7360" s="1" t="s">
        <v>570</v>
      </c>
      <c r="D7360" s="1" t="s">
        <v>7</v>
      </c>
      <c r="E7360" s="1" t="s">
        <v>7</v>
      </c>
      <c r="F7360" s="1" t="s">
        <v>1</v>
      </c>
      <c r="G7360" s="2">
        <v>433.313372022934</v>
      </c>
      <c r="H7360" s="1">
        <v>465.8</v>
      </c>
    </row>
    <row r="7361" spans="1:8" x14ac:dyDescent="0.3">
      <c r="A7361" s="7" t="s">
        <v>4351</v>
      </c>
      <c r="B7361" s="1" t="s">
        <v>569</v>
      </c>
      <c r="C7361" s="1" t="s">
        <v>570</v>
      </c>
      <c r="D7361" s="1" t="s">
        <v>7</v>
      </c>
      <c r="E7361" s="1" t="s">
        <v>7</v>
      </c>
      <c r="F7361" s="1" t="s">
        <v>2</v>
      </c>
      <c r="G7361" s="2">
        <v>200.605462014805</v>
      </c>
      <c r="H7361" s="1">
        <v>195</v>
      </c>
    </row>
    <row r="7362" spans="1:8" x14ac:dyDescent="0.3">
      <c r="A7362" s="7" t="s">
        <v>4351</v>
      </c>
      <c r="B7362" s="1" t="s">
        <v>569</v>
      </c>
      <c r="C7362" s="1" t="s">
        <v>570</v>
      </c>
      <c r="D7362" s="1" t="s">
        <v>7</v>
      </c>
      <c r="E7362" s="1" t="s">
        <v>7</v>
      </c>
      <c r="F7362" s="1" t="s">
        <v>1</v>
      </c>
      <c r="G7362" s="2">
        <v>210.198767968005</v>
      </c>
      <c r="H7362" s="1">
        <v>195</v>
      </c>
    </row>
    <row r="7363" spans="1:8" x14ac:dyDescent="0.3">
      <c r="A7363" s="7" t="s">
        <v>4352</v>
      </c>
      <c r="B7363" s="1" t="s">
        <v>569</v>
      </c>
      <c r="C7363" s="1" t="s">
        <v>570</v>
      </c>
      <c r="D7363" s="1" t="s">
        <v>7</v>
      </c>
      <c r="E7363" s="1" t="s">
        <v>7</v>
      </c>
      <c r="F7363" s="1" t="s">
        <v>1</v>
      </c>
      <c r="G7363" s="2">
        <v>451.95799790400901</v>
      </c>
      <c r="H7363" s="1">
        <v>521.5</v>
      </c>
    </row>
    <row r="7364" spans="1:8" x14ac:dyDescent="0.3">
      <c r="A7364" s="7" t="s">
        <v>4352</v>
      </c>
      <c r="B7364" s="1" t="s">
        <v>569</v>
      </c>
      <c r="C7364" s="1" t="s">
        <v>570</v>
      </c>
      <c r="D7364" s="1" t="s">
        <v>7</v>
      </c>
      <c r="E7364" s="1" t="s">
        <v>7</v>
      </c>
      <c r="F7364" s="1" t="s">
        <v>2</v>
      </c>
      <c r="G7364" s="2">
        <v>484.15655229516898</v>
      </c>
      <c r="H7364" s="1">
        <v>521.5</v>
      </c>
    </row>
    <row r="7365" spans="1:8" x14ac:dyDescent="0.3">
      <c r="A7365" s="7" t="s">
        <v>4353</v>
      </c>
      <c r="B7365" s="1" t="s">
        <v>569</v>
      </c>
      <c r="C7365" s="1" t="s">
        <v>570</v>
      </c>
      <c r="D7365" s="1" t="s">
        <v>7</v>
      </c>
      <c r="E7365" s="1" t="s">
        <v>311</v>
      </c>
      <c r="F7365" s="1" t="s">
        <v>1</v>
      </c>
      <c r="G7365" s="2">
        <v>250.21046809827101</v>
      </c>
      <c r="H7365" s="1" t="s">
        <v>235</v>
      </c>
    </row>
    <row r="7366" spans="1:8" x14ac:dyDescent="0.3">
      <c r="A7366" s="7" t="s">
        <v>4353</v>
      </c>
      <c r="B7366" s="1" t="s">
        <v>569</v>
      </c>
      <c r="C7366" s="1" t="s">
        <v>570</v>
      </c>
      <c r="D7366" s="1" t="s">
        <v>7</v>
      </c>
      <c r="E7366" s="1" t="s">
        <v>311</v>
      </c>
      <c r="F7366" s="1" t="s">
        <v>2</v>
      </c>
      <c r="G7366" s="2">
        <v>286.78445247080498</v>
      </c>
      <c r="H7366" s="1" t="s">
        <v>235</v>
      </c>
    </row>
    <row r="7367" spans="1:8" x14ac:dyDescent="0.3">
      <c r="A7367" s="7" t="s">
        <v>4354</v>
      </c>
      <c r="B7367" s="1" t="s">
        <v>569</v>
      </c>
      <c r="C7367" s="1" t="s">
        <v>570</v>
      </c>
      <c r="D7367" s="1" t="s">
        <v>7</v>
      </c>
      <c r="E7367" s="1" t="s">
        <v>7</v>
      </c>
      <c r="F7367" s="1" t="s">
        <v>1</v>
      </c>
      <c r="G7367" s="2">
        <v>504.25087237297402</v>
      </c>
      <c r="H7367" s="1">
        <v>549.29999999999995</v>
      </c>
    </row>
    <row r="7368" spans="1:8" x14ac:dyDescent="0.3">
      <c r="A7368" s="7" t="s">
        <v>4354</v>
      </c>
      <c r="B7368" s="1" t="s">
        <v>569</v>
      </c>
      <c r="C7368" s="1" t="s">
        <v>570</v>
      </c>
      <c r="D7368" s="1" t="s">
        <v>7</v>
      </c>
      <c r="E7368" s="1" t="s">
        <v>7</v>
      </c>
      <c r="F7368" s="1" t="s">
        <v>2</v>
      </c>
      <c r="G7368" s="2">
        <v>557.01420269113601</v>
      </c>
      <c r="H7368" s="1">
        <v>549.29999999999995</v>
      </c>
    </row>
    <row r="7369" spans="1:8" x14ac:dyDescent="0.3">
      <c r="A7369" s="7" t="s">
        <v>4355</v>
      </c>
      <c r="B7369" s="1" t="s">
        <v>124</v>
      </c>
      <c r="C7369" s="1" t="s">
        <v>125</v>
      </c>
      <c r="D7369" s="1" t="s">
        <v>7</v>
      </c>
      <c r="E7369" s="1" t="s">
        <v>311</v>
      </c>
      <c r="F7369" s="1" t="s">
        <v>1</v>
      </c>
      <c r="G7369" s="2">
        <v>342.64583164184103</v>
      </c>
      <c r="H7369" s="1" t="s">
        <v>235</v>
      </c>
    </row>
    <row r="7370" spans="1:8" x14ac:dyDescent="0.3">
      <c r="A7370" s="7" t="s">
        <v>4355</v>
      </c>
      <c r="B7370" s="1" t="s">
        <v>124</v>
      </c>
      <c r="C7370" s="1" t="s">
        <v>125</v>
      </c>
      <c r="D7370" s="1" t="s">
        <v>7</v>
      </c>
      <c r="E7370" s="1" t="s">
        <v>311</v>
      </c>
      <c r="F7370" s="1" t="s">
        <v>2</v>
      </c>
      <c r="G7370" s="2">
        <v>363.81306829822</v>
      </c>
      <c r="H7370" s="1" t="s">
        <v>235</v>
      </c>
    </row>
    <row r="7371" spans="1:8" x14ac:dyDescent="0.3">
      <c r="A7371" s="7" t="s">
        <v>4356</v>
      </c>
      <c r="B7371" s="1" t="s">
        <v>124</v>
      </c>
      <c r="C7371" s="1" t="s">
        <v>125</v>
      </c>
      <c r="D7371" s="1" t="s">
        <v>7</v>
      </c>
      <c r="E7371" s="1" t="s">
        <v>7</v>
      </c>
      <c r="F7371" s="1" t="s">
        <v>2</v>
      </c>
      <c r="G7371" s="2">
        <v>762.469845410316</v>
      </c>
      <c r="H7371" s="1">
        <v>481</v>
      </c>
    </row>
    <row r="7372" spans="1:8" x14ac:dyDescent="0.3">
      <c r="A7372" s="7" t="s">
        <v>4356</v>
      </c>
      <c r="B7372" s="1" t="s">
        <v>124</v>
      </c>
      <c r="C7372" s="1" t="s">
        <v>125</v>
      </c>
      <c r="D7372" s="1" t="s">
        <v>7</v>
      </c>
      <c r="E7372" s="1" t="s">
        <v>7</v>
      </c>
      <c r="F7372" s="1" t="s">
        <v>1</v>
      </c>
      <c r="G7372" s="2">
        <v>770.04646173421395</v>
      </c>
      <c r="H7372" s="1">
        <v>481</v>
      </c>
    </row>
    <row r="7373" spans="1:8" x14ac:dyDescent="0.3">
      <c r="A7373" s="7" t="s">
        <v>4357</v>
      </c>
      <c r="B7373" s="1" t="s">
        <v>162</v>
      </c>
      <c r="C7373" s="1" t="s">
        <v>163</v>
      </c>
      <c r="D7373" s="1" t="s">
        <v>7</v>
      </c>
      <c r="E7373" s="1" t="s">
        <v>7</v>
      </c>
      <c r="F7373" s="1" t="s">
        <v>2</v>
      </c>
      <c r="G7373" s="2">
        <v>141.254324508281</v>
      </c>
      <c r="H7373" s="1">
        <v>115.3</v>
      </c>
    </row>
    <row r="7374" spans="1:8" x14ac:dyDescent="0.3">
      <c r="A7374" s="7" t="s">
        <v>4357</v>
      </c>
      <c r="B7374" s="1" t="s">
        <v>162</v>
      </c>
      <c r="C7374" s="1" t="s">
        <v>163</v>
      </c>
      <c r="D7374" s="1" t="s">
        <v>7</v>
      </c>
      <c r="E7374" s="1" t="s">
        <v>7</v>
      </c>
      <c r="F7374" s="1" t="s">
        <v>1</v>
      </c>
      <c r="G7374" s="2">
        <v>192.18471956399301</v>
      </c>
      <c r="H7374" s="1">
        <v>115.3</v>
      </c>
    </row>
    <row r="7375" spans="1:8" x14ac:dyDescent="0.3">
      <c r="A7375" s="7" t="s">
        <v>4358</v>
      </c>
      <c r="B7375" s="1" t="s">
        <v>5</v>
      </c>
      <c r="C7375" s="1" t="s">
        <v>242</v>
      </c>
      <c r="D7375" s="1" t="s">
        <v>7</v>
      </c>
      <c r="E7375" s="1" t="s">
        <v>7</v>
      </c>
      <c r="F7375" s="1" t="s">
        <v>2</v>
      </c>
      <c r="G7375" s="2">
        <v>32.688836534408601</v>
      </c>
      <c r="H7375" s="1">
        <v>44.4</v>
      </c>
    </row>
    <row r="7376" spans="1:8" x14ac:dyDescent="0.3">
      <c r="A7376" s="7" t="s">
        <v>4358</v>
      </c>
      <c r="B7376" s="1" t="s">
        <v>5</v>
      </c>
      <c r="C7376" s="1" t="s">
        <v>242</v>
      </c>
      <c r="D7376" s="1" t="s">
        <v>7</v>
      </c>
      <c r="E7376" s="1" t="s">
        <v>7</v>
      </c>
      <c r="F7376" s="1" t="s">
        <v>1</v>
      </c>
      <c r="G7376" s="2">
        <v>40.197685244298803</v>
      </c>
      <c r="H7376" s="1">
        <v>44.4</v>
      </c>
    </row>
    <row r="7377" spans="1:8" x14ac:dyDescent="0.3">
      <c r="A7377" s="7" t="s">
        <v>4359</v>
      </c>
      <c r="B7377" s="1" t="s">
        <v>5</v>
      </c>
      <c r="C7377" s="1" t="s">
        <v>242</v>
      </c>
      <c r="D7377" s="1" t="s">
        <v>7</v>
      </c>
      <c r="E7377" s="1" t="s">
        <v>7</v>
      </c>
      <c r="F7377" s="1" t="s">
        <v>1</v>
      </c>
      <c r="G7377" s="2">
        <v>25.9483376146881</v>
      </c>
      <c r="H7377" s="1">
        <v>36.200000000000003</v>
      </c>
    </row>
    <row r="7378" spans="1:8" x14ac:dyDescent="0.3">
      <c r="A7378" s="7" t="s">
        <v>4360</v>
      </c>
      <c r="B7378" s="1" t="s">
        <v>5</v>
      </c>
      <c r="C7378" s="1" t="s">
        <v>242</v>
      </c>
      <c r="D7378" s="1" t="s">
        <v>7</v>
      </c>
      <c r="E7378" s="1" t="s">
        <v>7</v>
      </c>
      <c r="F7378" s="1" t="s">
        <v>2</v>
      </c>
      <c r="G7378" s="2">
        <v>26.964698273628802</v>
      </c>
      <c r="H7378" s="1">
        <v>28.8</v>
      </c>
    </row>
    <row r="7379" spans="1:8" x14ac:dyDescent="0.3">
      <c r="A7379" s="7" t="s">
        <v>4360</v>
      </c>
      <c r="B7379" s="1" t="s">
        <v>5</v>
      </c>
      <c r="C7379" s="1" t="s">
        <v>242</v>
      </c>
      <c r="D7379" s="1" t="s">
        <v>7</v>
      </c>
      <c r="E7379" s="1" t="s">
        <v>7</v>
      </c>
      <c r="F7379" s="1" t="s">
        <v>1</v>
      </c>
      <c r="G7379" s="2">
        <v>31.373337859760799</v>
      </c>
      <c r="H7379" s="1">
        <v>28.8</v>
      </c>
    </row>
    <row r="7380" spans="1:8" x14ac:dyDescent="0.3">
      <c r="A7380" s="7" t="s">
        <v>4361</v>
      </c>
      <c r="B7380" s="1" t="s">
        <v>5</v>
      </c>
      <c r="C7380" s="1" t="s">
        <v>242</v>
      </c>
      <c r="D7380" s="1" t="s">
        <v>7</v>
      </c>
      <c r="E7380" s="1" t="s">
        <v>7</v>
      </c>
      <c r="F7380" s="1" t="s">
        <v>2</v>
      </c>
      <c r="G7380" s="2">
        <v>32.688836534408601</v>
      </c>
      <c r="H7380" s="1">
        <v>43</v>
      </c>
    </row>
    <row r="7381" spans="1:8" x14ac:dyDescent="0.3">
      <c r="A7381" s="7" t="s">
        <v>4361</v>
      </c>
      <c r="B7381" s="1" t="s">
        <v>5</v>
      </c>
      <c r="C7381" s="1" t="s">
        <v>242</v>
      </c>
      <c r="D7381" s="1" t="s">
        <v>7</v>
      </c>
      <c r="E7381" s="1" t="s">
        <v>7</v>
      </c>
      <c r="F7381" s="1" t="s">
        <v>1</v>
      </c>
      <c r="G7381" s="2">
        <v>40.197685244298803</v>
      </c>
      <c r="H7381" s="1">
        <v>43</v>
      </c>
    </row>
    <row r="7382" spans="1:8" x14ac:dyDescent="0.3">
      <c r="A7382" s="7" t="s">
        <v>4362</v>
      </c>
      <c r="B7382" s="1" t="s">
        <v>5</v>
      </c>
      <c r="C7382" s="1" t="s">
        <v>242</v>
      </c>
      <c r="D7382" s="1" t="s">
        <v>7</v>
      </c>
      <c r="E7382" s="1" t="s">
        <v>7</v>
      </c>
      <c r="F7382" s="1" t="s">
        <v>1</v>
      </c>
      <c r="G7382" s="2">
        <v>22.9340634003321</v>
      </c>
      <c r="H7382" s="1">
        <v>38.6</v>
      </c>
    </row>
    <row r="7383" spans="1:8" x14ac:dyDescent="0.3">
      <c r="A7383" s="7" t="s">
        <v>4363</v>
      </c>
      <c r="B7383" s="1" t="s">
        <v>5</v>
      </c>
      <c r="C7383" s="1" t="s">
        <v>242</v>
      </c>
      <c r="D7383" s="1" t="s">
        <v>7</v>
      </c>
      <c r="E7383" s="1" t="s">
        <v>7</v>
      </c>
      <c r="F7383" s="1" t="s">
        <v>2</v>
      </c>
      <c r="G7383" s="2">
        <v>21.743745602183001</v>
      </c>
      <c r="H7383" s="1">
        <v>22</v>
      </c>
    </row>
    <row r="7384" spans="1:8" x14ac:dyDescent="0.3">
      <c r="A7384" s="7" t="s">
        <v>4363</v>
      </c>
      <c r="B7384" s="1" t="s">
        <v>5</v>
      </c>
      <c r="C7384" s="1" t="s">
        <v>242</v>
      </c>
      <c r="D7384" s="1" t="s">
        <v>7</v>
      </c>
      <c r="E7384" s="1" t="s">
        <v>7</v>
      </c>
      <c r="F7384" s="1" t="s">
        <v>1</v>
      </c>
      <c r="G7384" s="2">
        <v>23.780943860973601</v>
      </c>
      <c r="H7384" s="1">
        <v>22</v>
      </c>
    </row>
    <row r="7385" spans="1:8" x14ac:dyDescent="0.3">
      <c r="A7385" s="7" t="s">
        <v>4364</v>
      </c>
      <c r="B7385" s="1" t="s">
        <v>5</v>
      </c>
      <c r="C7385" s="1" t="s">
        <v>242</v>
      </c>
      <c r="D7385" s="1" t="s">
        <v>7</v>
      </c>
      <c r="E7385" s="1" t="s">
        <v>7</v>
      </c>
      <c r="F7385" s="1" t="s">
        <v>2</v>
      </c>
      <c r="G7385" s="2">
        <v>38.907057681748199</v>
      </c>
      <c r="H7385" s="1">
        <v>28.9</v>
      </c>
    </row>
    <row r="7386" spans="1:8" x14ac:dyDescent="0.3">
      <c r="A7386" s="7" t="s">
        <v>4364</v>
      </c>
      <c r="B7386" s="1" t="s">
        <v>5</v>
      </c>
      <c r="C7386" s="1" t="s">
        <v>242</v>
      </c>
      <c r="D7386" s="1" t="s">
        <v>7</v>
      </c>
      <c r="E7386" s="1" t="s">
        <v>7</v>
      </c>
      <c r="F7386" s="1" t="s">
        <v>1</v>
      </c>
      <c r="G7386" s="2">
        <v>50.300645448782198</v>
      </c>
      <c r="H7386" s="1">
        <v>28.9</v>
      </c>
    </row>
    <row r="7387" spans="1:8" x14ac:dyDescent="0.3">
      <c r="A7387" s="7" t="s">
        <v>4365</v>
      </c>
      <c r="B7387" s="1" t="s">
        <v>5</v>
      </c>
      <c r="C7387" s="1" t="s">
        <v>242</v>
      </c>
      <c r="D7387" s="1" t="s">
        <v>7</v>
      </c>
      <c r="E7387" s="1" t="s">
        <v>7</v>
      </c>
      <c r="F7387" s="1" t="s">
        <v>2</v>
      </c>
      <c r="G7387" s="2">
        <v>32.688836534408601</v>
      </c>
      <c r="H7387" s="1">
        <v>27.8</v>
      </c>
    </row>
    <row r="7388" spans="1:8" x14ac:dyDescent="0.3">
      <c r="A7388" s="7" t="s">
        <v>4365</v>
      </c>
      <c r="B7388" s="1" t="s">
        <v>5</v>
      </c>
      <c r="C7388" s="1" t="s">
        <v>242</v>
      </c>
      <c r="D7388" s="1" t="s">
        <v>7</v>
      </c>
      <c r="E7388" s="1" t="s">
        <v>7</v>
      </c>
      <c r="F7388" s="1" t="s">
        <v>1</v>
      </c>
      <c r="G7388" s="2">
        <v>40.197685244298803</v>
      </c>
      <c r="H7388" s="1">
        <v>27.8</v>
      </c>
    </row>
    <row r="7389" spans="1:8" x14ac:dyDescent="0.3">
      <c r="A7389" s="7" t="s">
        <v>4366</v>
      </c>
      <c r="B7389" s="1" t="s">
        <v>5</v>
      </c>
      <c r="C7389" s="1" t="s">
        <v>242</v>
      </c>
      <c r="D7389" s="1" t="s">
        <v>7</v>
      </c>
      <c r="E7389" s="1" t="s">
        <v>7</v>
      </c>
      <c r="F7389" s="1" t="s">
        <v>2</v>
      </c>
      <c r="G7389" s="2">
        <v>32.688836534408601</v>
      </c>
      <c r="H7389" s="1">
        <v>29.6</v>
      </c>
    </row>
    <row r="7390" spans="1:8" x14ac:dyDescent="0.3">
      <c r="A7390" s="7" t="s">
        <v>4366</v>
      </c>
      <c r="B7390" s="1" t="s">
        <v>5</v>
      </c>
      <c r="C7390" s="1" t="s">
        <v>242</v>
      </c>
      <c r="D7390" s="1" t="s">
        <v>7</v>
      </c>
      <c r="E7390" s="1" t="s">
        <v>7</v>
      </c>
      <c r="F7390" s="1" t="s">
        <v>1</v>
      </c>
      <c r="G7390" s="2">
        <v>40.197685244298803</v>
      </c>
      <c r="H7390" s="1">
        <v>29.6</v>
      </c>
    </row>
    <row r="7391" spans="1:8" x14ac:dyDescent="0.3">
      <c r="A7391" s="7" t="s">
        <v>4367</v>
      </c>
      <c r="B7391" s="1" t="s">
        <v>5</v>
      </c>
      <c r="C7391" s="1" t="s">
        <v>242</v>
      </c>
      <c r="D7391" s="1" t="s">
        <v>7</v>
      </c>
      <c r="E7391" s="1" t="s">
        <v>7</v>
      </c>
      <c r="F7391" s="1" t="s">
        <v>1</v>
      </c>
      <c r="G7391" s="2">
        <v>22.046407526904201</v>
      </c>
      <c r="H7391" s="1">
        <v>30.5</v>
      </c>
    </row>
    <row r="7392" spans="1:8" x14ac:dyDescent="0.3">
      <c r="A7392" s="7" t="s">
        <v>4368</v>
      </c>
      <c r="B7392" s="1" t="s">
        <v>5</v>
      </c>
      <c r="C7392" s="1" t="s">
        <v>242</v>
      </c>
      <c r="D7392" s="1" t="s">
        <v>7</v>
      </c>
      <c r="E7392" s="1" t="s">
        <v>7</v>
      </c>
      <c r="F7392" s="1" t="s">
        <v>2</v>
      </c>
      <c r="G7392" s="2">
        <v>32.688836534408601</v>
      </c>
      <c r="H7392" s="1">
        <v>27.5</v>
      </c>
    </row>
    <row r="7393" spans="1:8" x14ac:dyDescent="0.3">
      <c r="A7393" s="7" t="s">
        <v>4368</v>
      </c>
      <c r="B7393" s="1" t="s">
        <v>5</v>
      </c>
      <c r="C7393" s="1" t="s">
        <v>242</v>
      </c>
      <c r="D7393" s="1" t="s">
        <v>7</v>
      </c>
      <c r="E7393" s="1" t="s">
        <v>7</v>
      </c>
      <c r="F7393" s="1" t="s">
        <v>1</v>
      </c>
      <c r="G7393" s="2">
        <v>40.197685244298803</v>
      </c>
      <c r="H7393" s="1">
        <v>27.5</v>
      </c>
    </row>
    <row r="7394" spans="1:8" x14ac:dyDescent="0.3">
      <c r="A7394" s="7" t="s">
        <v>4369</v>
      </c>
      <c r="B7394" s="1" t="s">
        <v>5</v>
      </c>
      <c r="C7394" s="1" t="s">
        <v>242</v>
      </c>
      <c r="D7394" s="1" t="s">
        <v>7</v>
      </c>
      <c r="E7394" s="1" t="s">
        <v>7</v>
      </c>
      <c r="F7394" s="1" t="s">
        <v>2</v>
      </c>
      <c r="G7394" s="2">
        <v>32.688836534408601</v>
      </c>
      <c r="H7394" s="1">
        <v>34.700000000000003</v>
      </c>
    </row>
    <row r="7395" spans="1:8" x14ac:dyDescent="0.3">
      <c r="A7395" s="7" t="s">
        <v>4369</v>
      </c>
      <c r="B7395" s="1" t="s">
        <v>5</v>
      </c>
      <c r="C7395" s="1" t="s">
        <v>242</v>
      </c>
      <c r="D7395" s="1" t="s">
        <v>7</v>
      </c>
      <c r="E7395" s="1" t="s">
        <v>7</v>
      </c>
      <c r="F7395" s="1" t="s">
        <v>1</v>
      </c>
      <c r="G7395" s="2">
        <v>40.197685244298803</v>
      </c>
      <c r="H7395" s="1">
        <v>34.700000000000003</v>
      </c>
    </row>
    <row r="7396" spans="1:8" x14ac:dyDescent="0.3">
      <c r="A7396" s="7" t="s">
        <v>4370</v>
      </c>
      <c r="B7396" s="1" t="s">
        <v>5</v>
      </c>
      <c r="C7396" s="1" t="s">
        <v>242</v>
      </c>
      <c r="D7396" s="1" t="s">
        <v>7</v>
      </c>
      <c r="E7396" s="1" t="s">
        <v>7</v>
      </c>
      <c r="F7396" s="1" t="s">
        <v>1</v>
      </c>
      <c r="G7396" s="2">
        <v>22.266571036106399</v>
      </c>
      <c r="H7396" s="1">
        <v>30.8</v>
      </c>
    </row>
    <row r="7397" spans="1:8" x14ac:dyDescent="0.3">
      <c r="A7397" s="7" t="s">
        <v>4371</v>
      </c>
      <c r="B7397" s="1" t="s">
        <v>5</v>
      </c>
      <c r="C7397" s="1" t="s">
        <v>242</v>
      </c>
      <c r="D7397" s="1" t="s">
        <v>7</v>
      </c>
      <c r="E7397" s="1" t="s">
        <v>7</v>
      </c>
      <c r="F7397" s="1" t="s">
        <v>2</v>
      </c>
      <c r="G7397" s="2">
        <v>32.688836534408601</v>
      </c>
      <c r="H7397" s="1">
        <v>36.5</v>
      </c>
    </row>
    <row r="7398" spans="1:8" x14ac:dyDescent="0.3">
      <c r="A7398" s="7" t="s">
        <v>4371</v>
      </c>
      <c r="B7398" s="1" t="s">
        <v>5</v>
      </c>
      <c r="C7398" s="1" t="s">
        <v>242</v>
      </c>
      <c r="D7398" s="1" t="s">
        <v>7</v>
      </c>
      <c r="E7398" s="1" t="s">
        <v>7</v>
      </c>
      <c r="F7398" s="1" t="s">
        <v>1</v>
      </c>
      <c r="G7398" s="2">
        <v>40.197685244298803</v>
      </c>
      <c r="H7398" s="1">
        <v>36.5</v>
      </c>
    </row>
    <row r="7399" spans="1:8" x14ac:dyDescent="0.3">
      <c r="A7399" s="7" t="s">
        <v>4372</v>
      </c>
      <c r="B7399" s="1" t="s">
        <v>5</v>
      </c>
      <c r="C7399" s="1" t="s">
        <v>242</v>
      </c>
      <c r="D7399" s="1" t="s">
        <v>7</v>
      </c>
      <c r="E7399" s="1" t="s">
        <v>7</v>
      </c>
      <c r="F7399" s="1" t="s">
        <v>2</v>
      </c>
      <c r="G7399" s="2">
        <v>32.688836534408601</v>
      </c>
      <c r="H7399" s="1">
        <v>34.9</v>
      </c>
    </row>
    <row r="7400" spans="1:8" x14ac:dyDescent="0.3">
      <c r="A7400" s="7" t="s">
        <v>4372</v>
      </c>
      <c r="B7400" s="1" t="s">
        <v>5</v>
      </c>
      <c r="C7400" s="1" t="s">
        <v>242</v>
      </c>
      <c r="D7400" s="1" t="s">
        <v>7</v>
      </c>
      <c r="E7400" s="1" t="s">
        <v>7</v>
      </c>
      <c r="F7400" s="1" t="s">
        <v>1</v>
      </c>
      <c r="G7400" s="2">
        <v>40.197685244298803</v>
      </c>
      <c r="H7400" s="1">
        <v>34.9</v>
      </c>
    </row>
    <row r="7401" spans="1:8" x14ac:dyDescent="0.3">
      <c r="A7401" s="7" t="s">
        <v>4373</v>
      </c>
      <c r="B7401" s="1" t="s">
        <v>5</v>
      </c>
      <c r="C7401" s="1" t="s">
        <v>242</v>
      </c>
      <c r="D7401" s="1" t="s">
        <v>7</v>
      </c>
      <c r="E7401" s="1" t="s">
        <v>7</v>
      </c>
      <c r="F7401" s="1" t="s">
        <v>2</v>
      </c>
      <c r="G7401" s="2">
        <v>24.2907086557878</v>
      </c>
      <c r="H7401" s="1">
        <v>25.1</v>
      </c>
    </row>
    <row r="7402" spans="1:8" x14ac:dyDescent="0.3">
      <c r="A7402" s="7" t="s">
        <v>4373</v>
      </c>
      <c r="B7402" s="1" t="s">
        <v>5</v>
      </c>
      <c r="C7402" s="1" t="s">
        <v>242</v>
      </c>
      <c r="D7402" s="1" t="s">
        <v>7</v>
      </c>
      <c r="E7402" s="1" t="s">
        <v>7</v>
      </c>
      <c r="F7402" s="1" t="s">
        <v>1</v>
      </c>
      <c r="G7402" s="2">
        <v>27.426192009547499</v>
      </c>
      <c r="H7402" s="1">
        <v>25.1</v>
      </c>
    </row>
    <row r="7403" spans="1:8" x14ac:dyDescent="0.3">
      <c r="A7403" s="7" t="s">
        <v>4374</v>
      </c>
      <c r="B7403" s="1" t="s">
        <v>5</v>
      </c>
      <c r="C7403" s="1" t="s">
        <v>242</v>
      </c>
      <c r="D7403" s="1" t="s">
        <v>7</v>
      </c>
      <c r="E7403" s="1" t="s">
        <v>7</v>
      </c>
      <c r="F7403" s="1" t="s">
        <v>2</v>
      </c>
      <c r="G7403" s="2">
        <v>21.743745602183001</v>
      </c>
      <c r="H7403" s="1">
        <v>22</v>
      </c>
    </row>
    <row r="7404" spans="1:8" x14ac:dyDescent="0.3">
      <c r="A7404" s="7" t="s">
        <v>4374</v>
      </c>
      <c r="B7404" s="1" t="s">
        <v>5</v>
      </c>
      <c r="C7404" s="1" t="s">
        <v>242</v>
      </c>
      <c r="D7404" s="1" t="s">
        <v>7</v>
      </c>
      <c r="E7404" s="1" t="s">
        <v>7</v>
      </c>
      <c r="F7404" s="1" t="s">
        <v>1</v>
      </c>
      <c r="G7404" s="2">
        <v>23.780943860973601</v>
      </c>
      <c r="H7404" s="1">
        <v>22</v>
      </c>
    </row>
    <row r="7405" spans="1:8" x14ac:dyDescent="0.3">
      <c r="A7405" s="7" t="s">
        <v>4375</v>
      </c>
      <c r="B7405" s="1" t="s">
        <v>5</v>
      </c>
      <c r="C7405" s="1" t="s">
        <v>242</v>
      </c>
      <c r="D7405" s="1" t="s">
        <v>7</v>
      </c>
      <c r="E7405" s="1" t="s">
        <v>7</v>
      </c>
      <c r="F7405" s="1" t="s">
        <v>1</v>
      </c>
      <c r="G7405" s="2">
        <v>25.9483376146881</v>
      </c>
      <c r="H7405" s="1">
        <v>44</v>
      </c>
    </row>
    <row r="7406" spans="1:8" x14ac:dyDescent="0.3">
      <c r="A7406" s="7" t="s">
        <v>4376</v>
      </c>
      <c r="B7406" s="1" t="s">
        <v>5</v>
      </c>
      <c r="C7406" s="1" t="s">
        <v>13</v>
      </c>
      <c r="D7406" s="1" t="s">
        <v>7</v>
      </c>
      <c r="E7406" s="1" t="s">
        <v>7</v>
      </c>
      <c r="F7406" s="1" t="s">
        <v>2</v>
      </c>
      <c r="G7406" s="2">
        <v>27.183220177208501</v>
      </c>
      <c r="H7406" s="1">
        <v>31.6</v>
      </c>
    </row>
    <row r="7407" spans="1:8" x14ac:dyDescent="0.3">
      <c r="A7407" s="7" t="s">
        <v>4376</v>
      </c>
      <c r="B7407" s="1" t="s">
        <v>5</v>
      </c>
      <c r="C7407" s="1" t="s">
        <v>13</v>
      </c>
      <c r="D7407" s="1" t="s">
        <v>7</v>
      </c>
      <c r="E7407" s="1" t="s">
        <v>7</v>
      </c>
      <c r="F7407" s="1" t="s">
        <v>1</v>
      </c>
      <c r="G7407" s="2">
        <v>46.615601194427001</v>
      </c>
      <c r="H7407" s="1">
        <v>31.6</v>
      </c>
    </row>
    <row r="7408" spans="1:8" x14ac:dyDescent="0.3">
      <c r="A7408" s="7" t="s">
        <v>5545</v>
      </c>
      <c r="B7408" s="1" t="s">
        <v>5</v>
      </c>
      <c r="C7408" s="1" t="s">
        <v>13</v>
      </c>
      <c r="D7408" s="1" t="s">
        <v>7</v>
      </c>
      <c r="E7408" s="1" t="s">
        <v>311</v>
      </c>
      <c r="F7408" s="1" t="s">
        <v>2</v>
      </c>
      <c r="G7408" s="2">
        <v>23.3282641158006</v>
      </c>
      <c r="H7408" s="1" t="s">
        <v>235</v>
      </c>
    </row>
    <row r="7409" spans="1:8" x14ac:dyDescent="0.3">
      <c r="A7409" s="7" t="s">
        <v>5545</v>
      </c>
      <c r="B7409" s="1" t="s">
        <v>5</v>
      </c>
      <c r="C7409" s="1" t="s">
        <v>13</v>
      </c>
      <c r="D7409" s="1" t="s">
        <v>7</v>
      </c>
      <c r="E7409" s="1" t="s">
        <v>311</v>
      </c>
      <c r="F7409" s="1" t="s">
        <v>1</v>
      </c>
      <c r="G7409" s="2">
        <v>28.197580266209101</v>
      </c>
      <c r="H7409" s="1" t="s">
        <v>235</v>
      </c>
    </row>
    <row r="7410" spans="1:8" x14ac:dyDescent="0.3">
      <c r="A7410" s="7" t="s">
        <v>4377</v>
      </c>
      <c r="B7410" s="1" t="s">
        <v>508</v>
      </c>
      <c r="C7410" s="1" t="s">
        <v>509</v>
      </c>
      <c r="D7410" s="1" t="s">
        <v>311</v>
      </c>
      <c r="E7410" s="1" t="s">
        <v>7</v>
      </c>
      <c r="F7410" s="1" t="s">
        <v>2</v>
      </c>
      <c r="G7410" s="2">
        <v>5055.03042335996</v>
      </c>
      <c r="H7410" s="1">
        <v>4850</v>
      </c>
    </row>
    <row r="7411" spans="1:8" x14ac:dyDescent="0.3">
      <c r="A7411" s="7" t="s">
        <v>4377</v>
      </c>
      <c r="B7411" s="1" t="s">
        <v>508</v>
      </c>
      <c r="C7411" s="1" t="s">
        <v>509</v>
      </c>
      <c r="D7411" s="1" t="s">
        <v>311</v>
      </c>
      <c r="E7411" s="1" t="s">
        <v>7</v>
      </c>
      <c r="F7411" s="1" t="s">
        <v>1</v>
      </c>
      <c r="G7411" s="2">
        <v>5055.03042335996</v>
      </c>
      <c r="H7411" s="1">
        <v>4850</v>
      </c>
    </row>
    <row r="7412" spans="1:8" x14ac:dyDescent="0.3">
      <c r="A7412" s="7" t="s">
        <v>4378</v>
      </c>
      <c r="B7412" s="1" t="s">
        <v>508</v>
      </c>
      <c r="C7412" s="1" t="s">
        <v>509</v>
      </c>
      <c r="D7412" s="1" t="s">
        <v>311</v>
      </c>
      <c r="E7412" s="1" t="s">
        <v>7</v>
      </c>
      <c r="F7412" s="1" t="s">
        <v>2</v>
      </c>
      <c r="G7412" s="2">
        <v>6818.4269135969198</v>
      </c>
      <c r="H7412" s="1">
        <v>4155.5</v>
      </c>
    </row>
    <row r="7413" spans="1:8" x14ac:dyDescent="0.3">
      <c r="A7413" s="7" t="s">
        <v>4378</v>
      </c>
      <c r="B7413" s="1" t="s">
        <v>508</v>
      </c>
      <c r="C7413" s="1" t="s">
        <v>509</v>
      </c>
      <c r="D7413" s="1" t="s">
        <v>311</v>
      </c>
      <c r="E7413" s="1" t="s">
        <v>7</v>
      </c>
      <c r="F7413" s="1" t="s">
        <v>1</v>
      </c>
      <c r="G7413" s="2">
        <v>6818.4269135969198</v>
      </c>
      <c r="H7413" s="1">
        <v>4155.5</v>
      </c>
    </row>
    <row r="7414" spans="1:8" x14ac:dyDescent="0.3">
      <c r="A7414" s="7" t="s">
        <v>4379</v>
      </c>
      <c r="B7414" s="1" t="s">
        <v>508</v>
      </c>
      <c r="C7414" s="1" t="s">
        <v>509</v>
      </c>
      <c r="D7414" s="1" t="s">
        <v>311</v>
      </c>
      <c r="E7414" s="1" t="s">
        <v>7</v>
      </c>
      <c r="F7414" s="1" t="s">
        <v>2</v>
      </c>
      <c r="G7414" s="2">
        <v>6818.4269135969198</v>
      </c>
      <c r="H7414" s="1">
        <v>5950</v>
      </c>
    </row>
    <row r="7415" spans="1:8" x14ac:dyDescent="0.3">
      <c r="A7415" s="7" t="s">
        <v>4379</v>
      </c>
      <c r="B7415" s="1" t="s">
        <v>508</v>
      </c>
      <c r="C7415" s="1" t="s">
        <v>509</v>
      </c>
      <c r="D7415" s="1" t="s">
        <v>311</v>
      </c>
      <c r="E7415" s="1" t="s">
        <v>7</v>
      </c>
      <c r="F7415" s="1" t="s">
        <v>1</v>
      </c>
      <c r="G7415" s="2">
        <v>6818.4269135969198</v>
      </c>
      <c r="H7415" s="1">
        <v>5950</v>
      </c>
    </row>
    <row r="7416" spans="1:8" x14ac:dyDescent="0.3">
      <c r="A7416" s="7" t="s">
        <v>4380</v>
      </c>
      <c r="B7416" s="1" t="s">
        <v>5</v>
      </c>
      <c r="C7416" s="1" t="s">
        <v>250</v>
      </c>
      <c r="D7416" s="1" t="s">
        <v>7</v>
      </c>
      <c r="E7416" s="1" t="s">
        <v>7</v>
      </c>
      <c r="F7416" s="1" t="s">
        <v>1</v>
      </c>
      <c r="G7416" s="2">
        <v>14.890692775751701</v>
      </c>
      <c r="H7416" s="1">
        <v>19.5</v>
      </c>
    </row>
    <row r="7417" spans="1:8" x14ac:dyDescent="0.3">
      <c r="A7417" s="7" t="s">
        <v>4381</v>
      </c>
      <c r="B7417" s="1" t="s">
        <v>5</v>
      </c>
      <c r="C7417" s="1" t="s">
        <v>250</v>
      </c>
      <c r="D7417" s="1" t="s">
        <v>7</v>
      </c>
      <c r="E7417" s="1" t="s">
        <v>7</v>
      </c>
      <c r="F7417" s="1" t="s">
        <v>1</v>
      </c>
      <c r="G7417" s="2">
        <v>4.8489660979907798</v>
      </c>
      <c r="H7417" s="1">
        <v>18.600000000000001</v>
      </c>
    </row>
    <row r="7418" spans="1:8" x14ac:dyDescent="0.3">
      <c r="A7418" s="7" t="s">
        <v>4382</v>
      </c>
      <c r="B7418" s="1" t="s">
        <v>5</v>
      </c>
      <c r="C7418" s="1" t="s">
        <v>250</v>
      </c>
      <c r="D7418" s="1" t="s">
        <v>7</v>
      </c>
      <c r="E7418" s="1" t="s">
        <v>7</v>
      </c>
      <c r="F7418" s="1" t="s">
        <v>1</v>
      </c>
      <c r="G7418" s="2">
        <v>15.795599445800001</v>
      </c>
      <c r="H7418" s="1">
        <v>19.2</v>
      </c>
    </row>
    <row r="7419" spans="1:8" x14ac:dyDescent="0.3">
      <c r="A7419" s="7" t="s">
        <v>4383</v>
      </c>
      <c r="B7419" s="1" t="s">
        <v>5</v>
      </c>
      <c r="C7419" s="1" t="s">
        <v>191</v>
      </c>
      <c r="D7419" s="1" t="s">
        <v>7</v>
      </c>
      <c r="E7419" s="1" t="s">
        <v>7</v>
      </c>
      <c r="F7419" s="1" t="s">
        <v>1</v>
      </c>
      <c r="G7419" s="2">
        <v>27.426192009547499</v>
      </c>
      <c r="H7419" s="1">
        <v>32</v>
      </c>
    </row>
    <row r="7420" spans="1:8" x14ac:dyDescent="0.3">
      <c r="A7420" s="7" t="s">
        <v>4383</v>
      </c>
      <c r="B7420" s="1" t="s">
        <v>5</v>
      </c>
      <c r="C7420" s="1" t="s">
        <v>191</v>
      </c>
      <c r="D7420" s="1" t="s">
        <v>7</v>
      </c>
      <c r="E7420" s="1" t="s">
        <v>7</v>
      </c>
      <c r="F7420" s="1" t="s">
        <v>2</v>
      </c>
      <c r="G7420" s="2">
        <v>30.721129853542202</v>
      </c>
      <c r="H7420" s="1">
        <v>32</v>
      </c>
    </row>
    <row r="7421" spans="1:8" x14ac:dyDescent="0.3">
      <c r="A7421" s="7" t="s">
        <v>4384</v>
      </c>
      <c r="B7421" s="1" t="s">
        <v>5</v>
      </c>
      <c r="C7421" s="1" t="s">
        <v>191</v>
      </c>
      <c r="D7421" s="1" t="s">
        <v>7</v>
      </c>
      <c r="E7421" s="1" t="s">
        <v>7</v>
      </c>
      <c r="F7421" s="1" t="s">
        <v>1</v>
      </c>
      <c r="G7421" s="2">
        <v>27.426192009547499</v>
      </c>
      <c r="H7421" s="1">
        <v>32.299999999999997</v>
      </c>
    </row>
    <row r="7422" spans="1:8" x14ac:dyDescent="0.3">
      <c r="A7422" s="7" t="s">
        <v>4384</v>
      </c>
      <c r="B7422" s="1" t="s">
        <v>5</v>
      </c>
      <c r="C7422" s="1" t="s">
        <v>191</v>
      </c>
      <c r="D7422" s="1" t="s">
        <v>7</v>
      </c>
      <c r="E7422" s="1" t="s">
        <v>7</v>
      </c>
      <c r="F7422" s="1" t="s">
        <v>2</v>
      </c>
      <c r="G7422" s="2">
        <v>30.721129853542202</v>
      </c>
      <c r="H7422" s="1">
        <v>32.299999999999997</v>
      </c>
    </row>
    <row r="7423" spans="1:8" x14ac:dyDescent="0.3">
      <c r="A7423" s="7" t="s">
        <v>4385</v>
      </c>
      <c r="B7423" s="1" t="s">
        <v>5</v>
      </c>
      <c r="C7423" s="1" t="s">
        <v>219</v>
      </c>
      <c r="D7423" s="1" t="s">
        <v>7</v>
      </c>
      <c r="E7423" s="1" t="s">
        <v>311</v>
      </c>
      <c r="F7423" s="1" t="s">
        <v>2</v>
      </c>
      <c r="G7423" s="2">
        <v>8.6560742093038296</v>
      </c>
      <c r="H7423" s="1" t="s">
        <v>235</v>
      </c>
    </row>
    <row r="7424" spans="1:8" x14ac:dyDescent="0.3">
      <c r="A7424" s="7" t="s">
        <v>4385</v>
      </c>
      <c r="B7424" s="1" t="s">
        <v>5</v>
      </c>
      <c r="C7424" s="1" t="s">
        <v>219</v>
      </c>
      <c r="D7424" s="1" t="s">
        <v>7</v>
      </c>
      <c r="E7424" s="1" t="s">
        <v>311</v>
      </c>
      <c r="F7424" s="1" t="s">
        <v>1</v>
      </c>
      <c r="G7424" s="2">
        <v>9.8498128215499907</v>
      </c>
      <c r="H7424" s="1" t="s">
        <v>235</v>
      </c>
    </row>
    <row r="7425" spans="1:8" x14ac:dyDescent="0.3">
      <c r="A7425" s="7" t="s">
        <v>4386</v>
      </c>
      <c r="B7425" s="1" t="s">
        <v>5</v>
      </c>
      <c r="C7425" s="1" t="s">
        <v>219</v>
      </c>
      <c r="D7425" s="1" t="s">
        <v>7</v>
      </c>
      <c r="E7425" s="1" t="s">
        <v>7</v>
      </c>
      <c r="F7425" s="1" t="s">
        <v>1</v>
      </c>
      <c r="G7425" s="2">
        <v>11.398838506072799</v>
      </c>
      <c r="H7425" s="1">
        <v>12.9</v>
      </c>
    </row>
    <row r="7426" spans="1:8" x14ac:dyDescent="0.3">
      <c r="A7426" s="7" t="s">
        <v>4386</v>
      </c>
      <c r="B7426" s="1" t="s">
        <v>5</v>
      </c>
      <c r="C7426" s="1" t="s">
        <v>219</v>
      </c>
      <c r="D7426" s="1" t="s">
        <v>7</v>
      </c>
      <c r="E7426" s="1" t="s">
        <v>7</v>
      </c>
      <c r="F7426" s="1" t="s">
        <v>2</v>
      </c>
      <c r="G7426" s="2">
        <v>15.820049783139</v>
      </c>
      <c r="H7426" s="1">
        <v>12.9</v>
      </c>
    </row>
    <row r="7427" spans="1:8" x14ac:dyDescent="0.3">
      <c r="A7427" s="7" t="s">
        <v>4387</v>
      </c>
      <c r="B7427" s="1" t="s">
        <v>5</v>
      </c>
      <c r="C7427" s="1" t="s">
        <v>1028</v>
      </c>
      <c r="D7427" s="1" t="s">
        <v>7</v>
      </c>
      <c r="E7427" s="1" t="s">
        <v>7</v>
      </c>
      <c r="F7427" s="1" t="s">
        <v>1</v>
      </c>
      <c r="G7427" s="2">
        <v>270.81846010317298</v>
      </c>
      <c r="H7427" s="1">
        <v>357</v>
      </c>
    </row>
    <row r="7428" spans="1:8" x14ac:dyDescent="0.3">
      <c r="A7428" s="7" t="s">
        <v>4387</v>
      </c>
      <c r="B7428" s="1" t="s">
        <v>5</v>
      </c>
      <c r="C7428" s="1" t="s">
        <v>1028</v>
      </c>
      <c r="D7428" s="1" t="s">
        <v>7</v>
      </c>
      <c r="E7428" s="1" t="s">
        <v>7</v>
      </c>
      <c r="F7428" s="1" t="s">
        <v>2</v>
      </c>
      <c r="G7428" s="2">
        <v>409.183106153518</v>
      </c>
      <c r="H7428" s="1">
        <v>357</v>
      </c>
    </row>
    <row r="7429" spans="1:8" x14ac:dyDescent="0.3">
      <c r="A7429" s="7" t="s">
        <v>4388</v>
      </c>
      <c r="B7429" s="1" t="s">
        <v>5</v>
      </c>
      <c r="C7429" s="1" t="s">
        <v>488</v>
      </c>
      <c r="D7429" s="1" t="s">
        <v>7</v>
      </c>
      <c r="E7429" s="1" t="s">
        <v>7</v>
      </c>
      <c r="F7429" s="1" t="s">
        <v>1</v>
      </c>
      <c r="G7429" s="2">
        <v>152.52338813732999</v>
      </c>
      <c r="H7429" s="1">
        <v>230.4</v>
      </c>
    </row>
    <row r="7430" spans="1:8" x14ac:dyDescent="0.3">
      <c r="A7430" s="7" t="s">
        <v>4388</v>
      </c>
      <c r="B7430" s="1" t="s">
        <v>5</v>
      </c>
      <c r="C7430" s="1" t="s">
        <v>488</v>
      </c>
      <c r="D7430" s="1" t="s">
        <v>7</v>
      </c>
      <c r="E7430" s="1" t="s">
        <v>7</v>
      </c>
      <c r="F7430" s="1" t="s">
        <v>2</v>
      </c>
      <c r="G7430" s="2">
        <v>194.58004583385099</v>
      </c>
      <c r="H7430" s="1">
        <v>230.4</v>
      </c>
    </row>
    <row r="7431" spans="1:8" x14ac:dyDescent="0.3">
      <c r="A7431" s="7" t="s">
        <v>4389</v>
      </c>
      <c r="B7431" s="1" t="s">
        <v>5</v>
      </c>
      <c r="C7431" s="1" t="s">
        <v>488</v>
      </c>
      <c r="D7431" s="1" t="s">
        <v>7</v>
      </c>
      <c r="E7431" s="1" t="s">
        <v>7</v>
      </c>
      <c r="F7431" s="1" t="s">
        <v>1</v>
      </c>
      <c r="G7431" s="2">
        <v>165.527089578561</v>
      </c>
      <c r="H7431" s="1">
        <v>254.8</v>
      </c>
    </row>
    <row r="7432" spans="1:8" x14ac:dyDescent="0.3">
      <c r="A7432" s="7" t="s">
        <v>4389</v>
      </c>
      <c r="B7432" s="1" t="s">
        <v>5</v>
      </c>
      <c r="C7432" s="1" t="s">
        <v>488</v>
      </c>
      <c r="D7432" s="1" t="s">
        <v>7</v>
      </c>
      <c r="E7432" s="1" t="s">
        <v>7</v>
      </c>
      <c r="F7432" s="1" t="s">
        <v>2</v>
      </c>
      <c r="G7432" s="2">
        <v>281.91374003600401</v>
      </c>
      <c r="H7432" s="1">
        <v>254.8</v>
      </c>
    </row>
    <row r="7433" spans="1:8" x14ac:dyDescent="0.3">
      <c r="A7433" s="7" t="s">
        <v>4390</v>
      </c>
      <c r="B7433" s="1" t="s">
        <v>5</v>
      </c>
      <c r="C7433" s="1" t="s">
        <v>13</v>
      </c>
      <c r="D7433" s="1" t="s">
        <v>7</v>
      </c>
      <c r="E7433" s="1" t="s">
        <v>7</v>
      </c>
      <c r="F7433" s="1" t="s">
        <v>2</v>
      </c>
      <c r="G7433" s="2">
        <v>10.2587990806171</v>
      </c>
      <c r="H7433" s="1">
        <v>11.8</v>
      </c>
    </row>
    <row r="7434" spans="1:8" x14ac:dyDescent="0.3">
      <c r="A7434" s="7" t="s">
        <v>4390</v>
      </c>
      <c r="B7434" s="1" t="s">
        <v>5</v>
      </c>
      <c r="C7434" s="1" t="s">
        <v>13</v>
      </c>
      <c r="D7434" s="1" t="s">
        <v>7</v>
      </c>
      <c r="E7434" s="1" t="s">
        <v>7</v>
      </c>
      <c r="F7434" s="1" t="s">
        <v>1</v>
      </c>
      <c r="G7434" s="2">
        <v>20.3269997487334</v>
      </c>
      <c r="H7434" s="1">
        <v>11.8</v>
      </c>
    </row>
    <row r="7435" spans="1:8" x14ac:dyDescent="0.3">
      <c r="A7435" s="7" t="s">
        <v>4391</v>
      </c>
      <c r="B7435" s="1" t="s">
        <v>5</v>
      </c>
      <c r="C7435" s="1" t="s">
        <v>9</v>
      </c>
      <c r="D7435" s="1" t="s">
        <v>7</v>
      </c>
      <c r="E7435" s="1" t="s">
        <v>7</v>
      </c>
      <c r="F7435" s="1" t="s">
        <v>1</v>
      </c>
      <c r="G7435" s="2">
        <v>20.4312093796554</v>
      </c>
      <c r="H7435" s="1">
        <v>19</v>
      </c>
    </row>
    <row r="7436" spans="1:8" x14ac:dyDescent="0.3">
      <c r="A7436" s="7" t="s">
        <v>4391</v>
      </c>
      <c r="B7436" s="1" t="s">
        <v>5</v>
      </c>
      <c r="C7436" s="1" t="s">
        <v>9</v>
      </c>
      <c r="D7436" s="1" t="s">
        <v>7</v>
      </c>
      <c r="E7436" s="1" t="s">
        <v>7</v>
      </c>
      <c r="F7436" s="1" t="s">
        <v>2</v>
      </c>
      <c r="G7436" s="2">
        <v>23.101959578842902</v>
      </c>
      <c r="H7436" s="1">
        <v>19</v>
      </c>
    </row>
    <row r="7437" spans="1:8" x14ac:dyDescent="0.3">
      <c r="A7437" s="7" t="s">
        <v>4392</v>
      </c>
      <c r="B7437" s="1" t="s">
        <v>5</v>
      </c>
      <c r="C7437" s="1" t="s">
        <v>9</v>
      </c>
      <c r="D7437" s="1" t="s">
        <v>7</v>
      </c>
      <c r="E7437" s="1" t="s">
        <v>311</v>
      </c>
      <c r="F7437" s="1" t="s">
        <v>1</v>
      </c>
      <c r="G7437" s="2">
        <v>37.6342184534452</v>
      </c>
      <c r="H7437" s="1" t="s">
        <v>235</v>
      </c>
    </row>
    <row r="7438" spans="1:8" x14ac:dyDescent="0.3">
      <c r="A7438" s="7" t="s">
        <v>4392</v>
      </c>
      <c r="B7438" s="1" t="s">
        <v>5</v>
      </c>
      <c r="C7438" s="1" t="s">
        <v>9</v>
      </c>
      <c r="D7438" s="1" t="s">
        <v>7</v>
      </c>
      <c r="E7438" s="1" t="s">
        <v>311</v>
      </c>
      <c r="F7438" s="1" t="s">
        <v>2</v>
      </c>
      <c r="G7438" s="2">
        <v>42.347968228282497</v>
      </c>
      <c r="H7438" s="1" t="s">
        <v>235</v>
      </c>
    </row>
    <row r="7439" spans="1:8" x14ac:dyDescent="0.3">
      <c r="A7439" s="7" t="s">
        <v>4393</v>
      </c>
      <c r="B7439" s="1" t="s">
        <v>5</v>
      </c>
      <c r="C7439" s="1" t="s">
        <v>9</v>
      </c>
      <c r="D7439" s="1" t="s">
        <v>7</v>
      </c>
      <c r="E7439" s="1" t="s">
        <v>7</v>
      </c>
      <c r="F7439" s="1" t="s">
        <v>1</v>
      </c>
      <c r="G7439" s="2">
        <v>27.426192009547499</v>
      </c>
      <c r="H7439" s="1">
        <v>19</v>
      </c>
    </row>
    <row r="7440" spans="1:8" x14ac:dyDescent="0.3">
      <c r="A7440" s="7" t="s">
        <v>4393</v>
      </c>
      <c r="B7440" s="1" t="s">
        <v>5</v>
      </c>
      <c r="C7440" s="1" t="s">
        <v>9</v>
      </c>
      <c r="D7440" s="1" t="s">
        <v>7</v>
      </c>
      <c r="E7440" s="1" t="s">
        <v>7</v>
      </c>
      <c r="F7440" s="1" t="s">
        <v>2</v>
      </c>
      <c r="G7440" s="2">
        <v>29.374957856718598</v>
      </c>
      <c r="H7440" s="1">
        <v>19</v>
      </c>
    </row>
    <row r="7441" spans="1:8" x14ac:dyDescent="0.3">
      <c r="A7441" s="7" t="s">
        <v>4394</v>
      </c>
      <c r="B7441" s="1" t="s">
        <v>5</v>
      </c>
      <c r="C7441" s="1" t="s">
        <v>9</v>
      </c>
      <c r="D7441" s="1" t="s">
        <v>7</v>
      </c>
      <c r="E7441" s="1" t="s">
        <v>7</v>
      </c>
      <c r="F7441" s="1" t="s">
        <v>1</v>
      </c>
      <c r="G7441" s="2">
        <v>25.566223847221099</v>
      </c>
      <c r="H7441" s="1">
        <v>24.6</v>
      </c>
    </row>
    <row r="7442" spans="1:8" x14ac:dyDescent="0.3">
      <c r="A7442" s="7" t="s">
        <v>4394</v>
      </c>
      <c r="B7442" s="1" t="s">
        <v>5</v>
      </c>
      <c r="C7442" s="1" t="s">
        <v>9</v>
      </c>
      <c r="D7442" s="1" t="s">
        <v>7</v>
      </c>
      <c r="E7442" s="1" t="s">
        <v>7</v>
      </c>
      <c r="F7442" s="1" t="s">
        <v>2</v>
      </c>
      <c r="G7442" s="2">
        <v>27.739180471325099</v>
      </c>
      <c r="H7442" s="1">
        <v>24.6</v>
      </c>
    </row>
    <row r="7443" spans="1:8" x14ac:dyDescent="0.3">
      <c r="A7443" s="7" t="s">
        <v>4395</v>
      </c>
      <c r="B7443" s="1" t="s">
        <v>5</v>
      </c>
      <c r="C7443" s="1" t="s">
        <v>9</v>
      </c>
      <c r="D7443" s="1" t="s">
        <v>7</v>
      </c>
      <c r="E7443" s="1" t="s">
        <v>7</v>
      </c>
      <c r="F7443" s="1" t="s">
        <v>1</v>
      </c>
      <c r="G7443" s="2">
        <v>23.363910755358301</v>
      </c>
      <c r="H7443" s="1">
        <v>31.1</v>
      </c>
    </row>
    <row r="7444" spans="1:8" x14ac:dyDescent="0.3">
      <c r="A7444" s="7" t="s">
        <v>4395</v>
      </c>
      <c r="B7444" s="1" t="s">
        <v>5</v>
      </c>
      <c r="C7444" s="1" t="s">
        <v>9</v>
      </c>
      <c r="D7444" s="1" t="s">
        <v>7</v>
      </c>
      <c r="E7444" s="1" t="s">
        <v>7</v>
      </c>
      <c r="F7444" s="1" t="s">
        <v>2</v>
      </c>
      <c r="G7444" s="2">
        <v>26.530155577369399</v>
      </c>
      <c r="H7444" s="1">
        <v>31.1</v>
      </c>
    </row>
    <row r="7445" spans="1:8" x14ac:dyDescent="0.3">
      <c r="A7445" s="7" t="s">
        <v>4396</v>
      </c>
      <c r="B7445" s="1" t="s">
        <v>162</v>
      </c>
      <c r="C7445" s="1" t="s">
        <v>163</v>
      </c>
      <c r="D7445" s="1" t="s">
        <v>7</v>
      </c>
      <c r="E7445" s="1" t="s">
        <v>7</v>
      </c>
      <c r="F7445" s="1" t="s">
        <v>2</v>
      </c>
      <c r="G7445" s="2">
        <v>92.267078643683405</v>
      </c>
      <c r="H7445" s="1">
        <v>72</v>
      </c>
    </row>
    <row r="7446" spans="1:8" x14ac:dyDescent="0.3">
      <c r="A7446" s="7" t="s">
        <v>4396</v>
      </c>
      <c r="B7446" s="1" t="s">
        <v>162</v>
      </c>
      <c r="C7446" s="1" t="s">
        <v>163</v>
      </c>
      <c r="D7446" s="1" t="s">
        <v>7</v>
      </c>
      <c r="E7446" s="1" t="s">
        <v>7</v>
      </c>
      <c r="F7446" s="1" t="s">
        <v>1</v>
      </c>
      <c r="G7446" s="2">
        <v>101.752616960829</v>
      </c>
      <c r="H7446" s="1">
        <v>72</v>
      </c>
    </row>
    <row r="7447" spans="1:8" x14ac:dyDescent="0.3">
      <c r="A7447" s="7" t="s">
        <v>4397</v>
      </c>
      <c r="B7447" s="1" t="s">
        <v>162</v>
      </c>
      <c r="C7447" s="1" t="s">
        <v>163</v>
      </c>
      <c r="D7447" s="1" t="s">
        <v>7</v>
      </c>
      <c r="E7447" s="1" t="s">
        <v>7</v>
      </c>
      <c r="F7447" s="1" t="s">
        <v>2</v>
      </c>
      <c r="G7447" s="2">
        <v>92.267078643683405</v>
      </c>
      <c r="H7447" s="1">
        <v>70.599999999999994</v>
      </c>
    </row>
    <row r="7448" spans="1:8" x14ac:dyDescent="0.3">
      <c r="A7448" s="7" t="s">
        <v>4397</v>
      </c>
      <c r="B7448" s="1" t="s">
        <v>162</v>
      </c>
      <c r="C7448" s="1" t="s">
        <v>163</v>
      </c>
      <c r="D7448" s="1" t="s">
        <v>7</v>
      </c>
      <c r="E7448" s="1" t="s">
        <v>7</v>
      </c>
      <c r="F7448" s="1" t="s">
        <v>1</v>
      </c>
      <c r="G7448" s="2">
        <v>101.752616960829</v>
      </c>
      <c r="H7448" s="1">
        <v>70.599999999999994</v>
      </c>
    </row>
    <row r="7449" spans="1:8" x14ac:dyDescent="0.3">
      <c r="A7449" s="7" t="s">
        <v>4398</v>
      </c>
      <c r="B7449" s="1" t="s">
        <v>162</v>
      </c>
      <c r="C7449" s="1" t="s">
        <v>163</v>
      </c>
      <c r="D7449" s="1" t="s">
        <v>7</v>
      </c>
      <c r="E7449" s="1" t="s">
        <v>7</v>
      </c>
      <c r="F7449" s="1" t="s">
        <v>2</v>
      </c>
      <c r="G7449" s="2">
        <v>62.1121832526931</v>
      </c>
      <c r="H7449" s="1">
        <v>62.1</v>
      </c>
    </row>
    <row r="7450" spans="1:8" x14ac:dyDescent="0.3">
      <c r="A7450" s="7" t="s">
        <v>4398</v>
      </c>
      <c r="B7450" s="1" t="s">
        <v>162</v>
      </c>
      <c r="C7450" s="1" t="s">
        <v>163</v>
      </c>
      <c r="D7450" s="1" t="s">
        <v>7</v>
      </c>
      <c r="E7450" s="1" t="s">
        <v>7</v>
      </c>
      <c r="F7450" s="1" t="s">
        <v>1</v>
      </c>
      <c r="G7450" s="2">
        <v>64.677679889036696</v>
      </c>
      <c r="H7450" s="1">
        <v>62.1</v>
      </c>
    </row>
    <row r="7451" spans="1:8" x14ac:dyDescent="0.3">
      <c r="A7451" s="7" t="s">
        <v>4399</v>
      </c>
      <c r="B7451" s="1" t="s">
        <v>162</v>
      </c>
      <c r="C7451" s="1" t="s">
        <v>163</v>
      </c>
      <c r="D7451" s="1" t="s">
        <v>7</v>
      </c>
      <c r="E7451" s="1" t="s">
        <v>311</v>
      </c>
      <c r="F7451" s="1" t="s">
        <v>2</v>
      </c>
      <c r="G7451" s="2">
        <v>79.583760557109201</v>
      </c>
      <c r="H7451" s="1" t="s">
        <v>235</v>
      </c>
    </row>
    <row r="7452" spans="1:8" x14ac:dyDescent="0.3">
      <c r="A7452" s="7" t="s">
        <v>4399</v>
      </c>
      <c r="B7452" s="1" t="s">
        <v>162</v>
      </c>
      <c r="C7452" s="1" t="s">
        <v>163</v>
      </c>
      <c r="D7452" s="1" t="s">
        <v>7</v>
      </c>
      <c r="E7452" s="1" t="s">
        <v>311</v>
      </c>
      <c r="F7452" s="1" t="s">
        <v>1</v>
      </c>
      <c r="G7452" s="2">
        <v>85.903533144218002</v>
      </c>
      <c r="H7452" s="1" t="s">
        <v>235</v>
      </c>
    </row>
    <row r="7453" spans="1:8" x14ac:dyDescent="0.3">
      <c r="A7453" s="7" t="s">
        <v>4400</v>
      </c>
      <c r="B7453" s="1" t="s">
        <v>124</v>
      </c>
      <c r="C7453" s="1" t="s">
        <v>125</v>
      </c>
      <c r="D7453" s="1" t="s">
        <v>7</v>
      </c>
      <c r="E7453" s="1" t="s">
        <v>7</v>
      </c>
      <c r="F7453" s="1" t="s">
        <v>2</v>
      </c>
      <c r="G7453" s="2">
        <v>114.864173740013</v>
      </c>
      <c r="H7453" s="1">
        <v>123.3</v>
      </c>
    </row>
    <row r="7454" spans="1:8" x14ac:dyDescent="0.3">
      <c r="A7454" s="7" t="s">
        <v>4400</v>
      </c>
      <c r="B7454" s="1" t="s">
        <v>124</v>
      </c>
      <c r="C7454" s="1" t="s">
        <v>125</v>
      </c>
      <c r="D7454" s="1" t="s">
        <v>7</v>
      </c>
      <c r="E7454" s="1" t="s">
        <v>7</v>
      </c>
      <c r="F7454" s="1" t="s">
        <v>1</v>
      </c>
      <c r="G7454" s="2">
        <v>115.124526441298</v>
      </c>
      <c r="H7454" s="1">
        <v>123.3</v>
      </c>
    </row>
    <row r="7455" spans="1:8" x14ac:dyDescent="0.3">
      <c r="A7455" s="7" t="s">
        <v>4401</v>
      </c>
      <c r="B7455" s="1" t="s">
        <v>5</v>
      </c>
      <c r="C7455" s="1" t="s">
        <v>250</v>
      </c>
      <c r="D7455" s="1" t="s">
        <v>7</v>
      </c>
      <c r="E7455" s="1" t="s">
        <v>7</v>
      </c>
      <c r="F7455" s="1" t="s">
        <v>1</v>
      </c>
      <c r="G7455" s="2">
        <v>10.3446993602105</v>
      </c>
      <c r="H7455" s="1">
        <v>16.600000000000001</v>
      </c>
    </row>
    <row r="7456" spans="1:8" x14ac:dyDescent="0.3">
      <c r="A7456" s="7" t="s">
        <v>4402</v>
      </c>
      <c r="B7456" s="1" t="s">
        <v>5</v>
      </c>
      <c r="C7456" s="1" t="s">
        <v>250</v>
      </c>
      <c r="D7456" s="1" t="s">
        <v>7</v>
      </c>
      <c r="E7456" s="1" t="s">
        <v>7</v>
      </c>
      <c r="F7456" s="1" t="s">
        <v>1</v>
      </c>
      <c r="G7456" s="2">
        <v>10.6403220910426</v>
      </c>
      <c r="H7456" s="1">
        <v>14.3</v>
      </c>
    </row>
    <row r="7457" spans="1:8" x14ac:dyDescent="0.3">
      <c r="A7457" s="7" t="s">
        <v>4403</v>
      </c>
      <c r="B7457" s="1" t="s">
        <v>5</v>
      </c>
      <c r="C7457" s="1" t="s">
        <v>250</v>
      </c>
      <c r="D7457" s="1" t="s">
        <v>7</v>
      </c>
      <c r="E7457" s="1" t="s">
        <v>7</v>
      </c>
      <c r="F7457" s="1" t="s">
        <v>1</v>
      </c>
      <c r="G7457" s="2">
        <v>11.710050169989699</v>
      </c>
      <c r="H7457" s="1">
        <v>14.3</v>
      </c>
    </row>
    <row r="7458" spans="1:8" x14ac:dyDescent="0.3">
      <c r="A7458" s="7" t="s">
        <v>4404</v>
      </c>
      <c r="B7458" s="1" t="s">
        <v>5</v>
      </c>
      <c r="C7458" s="1" t="s">
        <v>280</v>
      </c>
      <c r="D7458" s="1" t="s">
        <v>7</v>
      </c>
      <c r="E7458" s="1" t="s">
        <v>7</v>
      </c>
      <c r="F7458" s="1" t="s">
        <v>1</v>
      </c>
      <c r="G7458" s="2">
        <v>11.398838506072799</v>
      </c>
      <c r="H7458" s="1">
        <v>12.7</v>
      </c>
    </row>
    <row r="7459" spans="1:8" x14ac:dyDescent="0.3">
      <c r="A7459" s="7" t="s">
        <v>4404</v>
      </c>
      <c r="B7459" s="1" t="s">
        <v>5</v>
      </c>
      <c r="C7459" s="1" t="s">
        <v>280</v>
      </c>
      <c r="D7459" s="1" t="s">
        <v>7</v>
      </c>
      <c r="E7459" s="1" t="s">
        <v>7</v>
      </c>
      <c r="F7459" s="1" t="s">
        <v>2</v>
      </c>
      <c r="G7459" s="2">
        <v>13.661142030667101</v>
      </c>
      <c r="H7459" s="1">
        <v>12.7</v>
      </c>
    </row>
    <row r="7460" spans="1:8" x14ac:dyDescent="0.3">
      <c r="A7460" s="7" t="s">
        <v>4405</v>
      </c>
      <c r="B7460" s="1" t="s">
        <v>5</v>
      </c>
      <c r="C7460" s="1" t="s">
        <v>280</v>
      </c>
      <c r="D7460" s="1" t="s">
        <v>7</v>
      </c>
      <c r="E7460" s="1" t="s">
        <v>7</v>
      </c>
      <c r="F7460" s="1" t="s">
        <v>1</v>
      </c>
      <c r="G7460" s="2">
        <v>14.536687545706799</v>
      </c>
      <c r="H7460" s="1">
        <v>19.399999999999999</v>
      </c>
    </row>
    <row r="7461" spans="1:8" x14ac:dyDescent="0.3">
      <c r="A7461" s="7" t="s">
        <v>4405</v>
      </c>
      <c r="B7461" s="1" t="s">
        <v>5</v>
      </c>
      <c r="C7461" s="1" t="s">
        <v>280</v>
      </c>
      <c r="D7461" s="1" t="s">
        <v>7</v>
      </c>
      <c r="E7461" s="1" t="s">
        <v>7</v>
      </c>
      <c r="F7461" s="1" t="s">
        <v>2</v>
      </c>
      <c r="G7461" s="2">
        <v>18.156911971722401</v>
      </c>
      <c r="H7461" s="1">
        <v>19.399999999999999</v>
      </c>
    </row>
    <row r="7462" spans="1:8" x14ac:dyDescent="0.3">
      <c r="A7462" s="7" t="s">
        <v>4406</v>
      </c>
      <c r="B7462" s="1" t="s">
        <v>5</v>
      </c>
      <c r="C7462" s="1" t="s">
        <v>280</v>
      </c>
      <c r="D7462" s="1" t="s">
        <v>7</v>
      </c>
      <c r="E7462" s="1" t="s">
        <v>7</v>
      </c>
      <c r="F7462" s="1" t="s">
        <v>1</v>
      </c>
      <c r="G7462" s="2">
        <v>14.536687545706799</v>
      </c>
      <c r="H7462" s="1">
        <v>18.8</v>
      </c>
    </row>
    <row r="7463" spans="1:8" x14ac:dyDescent="0.3">
      <c r="A7463" s="7" t="s">
        <v>4406</v>
      </c>
      <c r="B7463" s="1" t="s">
        <v>5</v>
      </c>
      <c r="C7463" s="1" t="s">
        <v>280</v>
      </c>
      <c r="D7463" s="1" t="s">
        <v>7</v>
      </c>
      <c r="E7463" s="1" t="s">
        <v>7</v>
      </c>
      <c r="F7463" s="1" t="s">
        <v>2</v>
      </c>
      <c r="G7463" s="2">
        <v>18.156911971722401</v>
      </c>
      <c r="H7463" s="1">
        <v>18.8</v>
      </c>
    </row>
    <row r="7464" spans="1:8" x14ac:dyDescent="0.3">
      <c r="A7464" s="7" t="s">
        <v>4407</v>
      </c>
      <c r="B7464" s="1" t="s">
        <v>5</v>
      </c>
      <c r="C7464" s="1" t="s">
        <v>1028</v>
      </c>
      <c r="D7464" s="1" t="s">
        <v>7</v>
      </c>
      <c r="E7464" s="1" t="s">
        <v>7</v>
      </c>
      <c r="F7464" s="1" t="s">
        <v>1</v>
      </c>
      <c r="G7464" s="2">
        <v>104.33731459824401</v>
      </c>
      <c r="H7464" s="1">
        <v>107.7</v>
      </c>
    </row>
    <row r="7465" spans="1:8" x14ac:dyDescent="0.3">
      <c r="A7465" s="7" t="s">
        <v>4407</v>
      </c>
      <c r="B7465" s="1" t="s">
        <v>5</v>
      </c>
      <c r="C7465" s="1" t="s">
        <v>1028</v>
      </c>
      <c r="D7465" s="1" t="s">
        <v>7</v>
      </c>
      <c r="E7465" s="1" t="s">
        <v>7</v>
      </c>
      <c r="F7465" s="1" t="s">
        <v>2</v>
      </c>
      <c r="G7465" s="2">
        <v>164.727041404999</v>
      </c>
      <c r="H7465" s="1">
        <v>107.7</v>
      </c>
    </row>
    <row r="7466" spans="1:8" x14ac:dyDescent="0.3">
      <c r="A7466" s="7" t="s">
        <v>4408</v>
      </c>
      <c r="B7466" s="1" t="s">
        <v>5</v>
      </c>
      <c r="C7466" s="1" t="s">
        <v>165</v>
      </c>
      <c r="D7466" s="1" t="s">
        <v>7</v>
      </c>
      <c r="E7466" s="1" t="s">
        <v>7</v>
      </c>
      <c r="F7466" s="1" t="s">
        <v>2</v>
      </c>
      <c r="G7466" s="2">
        <v>67.586231316128405</v>
      </c>
      <c r="H7466" s="1">
        <v>63.7</v>
      </c>
    </row>
    <row r="7467" spans="1:8" x14ac:dyDescent="0.3">
      <c r="A7467" s="7" t="s">
        <v>4408</v>
      </c>
      <c r="B7467" s="1" t="s">
        <v>5</v>
      </c>
      <c r="C7467" s="1" t="s">
        <v>165</v>
      </c>
      <c r="D7467" s="1" t="s">
        <v>7</v>
      </c>
      <c r="E7467" s="1" t="s">
        <v>7</v>
      </c>
      <c r="F7467" s="1" t="s">
        <v>1</v>
      </c>
      <c r="G7467" s="2">
        <v>67.947424982212894</v>
      </c>
      <c r="H7467" s="1">
        <v>63.7</v>
      </c>
    </row>
    <row r="7468" spans="1:8" x14ac:dyDescent="0.3">
      <c r="A7468" s="7" t="s">
        <v>4409</v>
      </c>
      <c r="B7468" s="1" t="s">
        <v>5</v>
      </c>
      <c r="C7468" s="1" t="s">
        <v>165</v>
      </c>
      <c r="D7468" s="1" t="s">
        <v>7</v>
      </c>
      <c r="E7468" s="1" t="s">
        <v>7</v>
      </c>
      <c r="F7468" s="1" t="s">
        <v>2</v>
      </c>
      <c r="G7468" s="2">
        <v>193.26156184202301</v>
      </c>
      <c r="H7468" s="1">
        <v>206</v>
      </c>
    </row>
    <row r="7469" spans="1:8" x14ac:dyDescent="0.3">
      <c r="A7469" s="7" t="s">
        <v>4409</v>
      </c>
      <c r="B7469" s="1" t="s">
        <v>5</v>
      </c>
      <c r="C7469" s="1" t="s">
        <v>165</v>
      </c>
      <c r="D7469" s="1" t="s">
        <v>7</v>
      </c>
      <c r="E7469" s="1" t="s">
        <v>7</v>
      </c>
      <c r="F7469" s="1" t="s">
        <v>1</v>
      </c>
      <c r="G7469" s="2">
        <v>195.66218073586199</v>
      </c>
      <c r="H7469" s="1">
        <v>206</v>
      </c>
    </row>
    <row r="7470" spans="1:8" x14ac:dyDescent="0.3">
      <c r="A7470" s="7" t="s">
        <v>4410</v>
      </c>
      <c r="B7470" s="1" t="s">
        <v>5</v>
      </c>
      <c r="C7470" s="1" t="s">
        <v>165</v>
      </c>
      <c r="D7470" s="1" t="s">
        <v>7</v>
      </c>
      <c r="E7470" s="1" t="s">
        <v>7</v>
      </c>
      <c r="F7470" s="1" t="s">
        <v>2</v>
      </c>
      <c r="G7470" s="2">
        <v>117.99088265155601</v>
      </c>
      <c r="H7470" s="1">
        <v>116</v>
      </c>
    </row>
    <row r="7471" spans="1:8" x14ac:dyDescent="0.3">
      <c r="A7471" s="7" t="s">
        <v>4410</v>
      </c>
      <c r="B7471" s="1" t="s">
        <v>5</v>
      </c>
      <c r="C7471" s="1" t="s">
        <v>165</v>
      </c>
      <c r="D7471" s="1" t="s">
        <v>7</v>
      </c>
      <c r="E7471" s="1" t="s">
        <v>7</v>
      </c>
      <c r="F7471" s="1" t="s">
        <v>1</v>
      </c>
      <c r="G7471" s="2">
        <v>119.230557813145</v>
      </c>
      <c r="H7471" s="1">
        <v>116</v>
      </c>
    </row>
    <row r="7472" spans="1:8" x14ac:dyDescent="0.3">
      <c r="A7472" s="7" t="s">
        <v>4411</v>
      </c>
      <c r="B7472" s="1" t="s">
        <v>5</v>
      </c>
      <c r="C7472" s="1" t="s">
        <v>165</v>
      </c>
      <c r="D7472" s="1" t="s">
        <v>7</v>
      </c>
      <c r="E7472" s="1" t="s">
        <v>7</v>
      </c>
      <c r="F7472" s="1" t="s">
        <v>1</v>
      </c>
      <c r="G7472" s="2">
        <v>60.586139855791103</v>
      </c>
      <c r="H7472" s="1">
        <v>47.8</v>
      </c>
    </row>
    <row r="7473" spans="1:8" x14ac:dyDescent="0.3">
      <c r="A7473" s="7" t="s">
        <v>4411</v>
      </c>
      <c r="B7473" s="1" t="s">
        <v>5</v>
      </c>
      <c r="C7473" s="1" t="s">
        <v>165</v>
      </c>
      <c r="D7473" s="1" t="s">
        <v>7</v>
      </c>
      <c r="E7473" s="1" t="s">
        <v>7</v>
      </c>
      <c r="F7473" s="1" t="s">
        <v>2</v>
      </c>
      <c r="G7473" s="2">
        <v>63.113595484120196</v>
      </c>
      <c r="H7473" s="1">
        <v>47.8</v>
      </c>
    </row>
    <row r="7474" spans="1:8" x14ac:dyDescent="0.3">
      <c r="A7474" s="7" t="s">
        <v>4412</v>
      </c>
      <c r="B7474" s="1" t="s">
        <v>5</v>
      </c>
      <c r="C7474" s="1" t="s">
        <v>165</v>
      </c>
      <c r="D7474" s="1" t="s">
        <v>7</v>
      </c>
      <c r="E7474" s="1" t="s">
        <v>311</v>
      </c>
      <c r="F7474" s="1" t="s">
        <v>2</v>
      </c>
      <c r="G7474" s="2">
        <v>155.85444424356001</v>
      </c>
      <c r="H7474" s="1" t="s">
        <v>235</v>
      </c>
    </row>
    <row r="7475" spans="1:8" x14ac:dyDescent="0.3">
      <c r="A7475" s="7" t="s">
        <v>4412</v>
      </c>
      <c r="B7475" s="1" t="s">
        <v>5</v>
      </c>
      <c r="C7475" s="1" t="s">
        <v>165</v>
      </c>
      <c r="D7475" s="1" t="s">
        <v>7</v>
      </c>
      <c r="E7475" s="1" t="s">
        <v>311</v>
      </c>
      <c r="F7475" s="1" t="s">
        <v>1</v>
      </c>
      <c r="G7475" s="2">
        <v>181.94638904179601</v>
      </c>
      <c r="H7475" s="1" t="s">
        <v>235</v>
      </c>
    </row>
    <row r="7476" spans="1:8" x14ac:dyDescent="0.3">
      <c r="A7476" s="7" t="s">
        <v>4413</v>
      </c>
      <c r="B7476" s="1" t="s">
        <v>5</v>
      </c>
      <c r="C7476" s="1" t="s">
        <v>165</v>
      </c>
      <c r="D7476" s="1" t="s">
        <v>7</v>
      </c>
      <c r="E7476" s="1" t="s">
        <v>7</v>
      </c>
      <c r="F7476" s="1" t="s">
        <v>1</v>
      </c>
      <c r="G7476" s="2">
        <v>92.4052401881343</v>
      </c>
      <c r="H7476" s="1">
        <v>108.88</v>
      </c>
    </row>
    <row r="7477" spans="1:8" x14ac:dyDescent="0.3">
      <c r="A7477" s="7" t="s">
        <v>4413</v>
      </c>
      <c r="B7477" s="1" t="s">
        <v>5</v>
      </c>
      <c r="C7477" s="1" t="s">
        <v>165</v>
      </c>
      <c r="D7477" s="1" t="s">
        <v>7</v>
      </c>
      <c r="E7477" s="1" t="s">
        <v>7</v>
      </c>
      <c r="F7477" s="1" t="s">
        <v>2</v>
      </c>
      <c r="G7477" s="2">
        <v>92.691212570128997</v>
      </c>
      <c r="H7477" s="1">
        <v>108.88</v>
      </c>
    </row>
    <row r="7478" spans="1:8" x14ac:dyDescent="0.3">
      <c r="A7478" s="7" t="s">
        <v>4414</v>
      </c>
      <c r="B7478" s="1" t="s">
        <v>139</v>
      </c>
      <c r="C7478" s="1" t="s">
        <v>140</v>
      </c>
      <c r="D7478" s="1" t="s">
        <v>7</v>
      </c>
      <c r="E7478" s="1" t="s">
        <v>7</v>
      </c>
      <c r="F7478" s="1" t="s">
        <v>1</v>
      </c>
      <c r="G7478" s="2">
        <v>164.863309662304</v>
      </c>
      <c r="H7478" s="1">
        <v>109</v>
      </c>
    </row>
    <row r="7479" spans="1:8" x14ac:dyDescent="0.3">
      <c r="A7479" s="7" t="s">
        <v>4414</v>
      </c>
      <c r="B7479" s="1" t="s">
        <v>139</v>
      </c>
      <c r="C7479" s="1" t="s">
        <v>140</v>
      </c>
      <c r="D7479" s="1" t="s">
        <v>7</v>
      </c>
      <c r="E7479" s="1" t="s">
        <v>7</v>
      </c>
      <c r="F7479" s="1" t="s">
        <v>2</v>
      </c>
      <c r="G7479" s="2">
        <v>173.72977949206</v>
      </c>
      <c r="H7479" s="1">
        <v>109</v>
      </c>
    </row>
    <row r="7480" spans="1:8" x14ac:dyDescent="0.3">
      <c r="A7480" s="7" t="s">
        <v>4415</v>
      </c>
      <c r="B7480" s="1" t="s">
        <v>139</v>
      </c>
      <c r="C7480" s="1" t="s">
        <v>140</v>
      </c>
      <c r="D7480" s="1" t="s">
        <v>7</v>
      </c>
      <c r="E7480" s="1" t="s">
        <v>7</v>
      </c>
      <c r="F7480" s="1" t="s">
        <v>1</v>
      </c>
      <c r="G7480" s="2">
        <v>124.921951188644</v>
      </c>
      <c r="H7480" s="1">
        <v>100</v>
      </c>
    </row>
    <row r="7481" spans="1:8" x14ac:dyDescent="0.3">
      <c r="A7481" s="7" t="s">
        <v>4415</v>
      </c>
      <c r="B7481" s="1" t="s">
        <v>139</v>
      </c>
      <c r="C7481" s="1" t="s">
        <v>140</v>
      </c>
      <c r="D7481" s="1" t="s">
        <v>7</v>
      </c>
      <c r="E7481" s="1" t="s">
        <v>7</v>
      </c>
      <c r="F7481" s="1" t="s">
        <v>2</v>
      </c>
      <c r="G7481" s="2">
        <v>126.339631600351</v>
      </c>
      <c r="H7481" s="1">
        <v>100</v>
      </c>
    </row>
    <row r="7482" spans="1:8" x14ac:dyDescent="0.3">
      <c r="A7482" s="7" t="s">
        <v>4416</v>
      </c>
      <c r="B7482" s="1" t="s">
        <v>139</v>
      </c>
      <c r="C7482" s="1" t="s">
        <v>140</v>
      </c>
      <c r="D7482" s="1" t="s">
        <v>7</v>
      </c>
      <c r="E7482" s="1" t="s">
        <v>7</v>
      </c>
      <c r="F7482" s="1" t="s">
        <v>2</v>
      </c>
      <c r="G7482" s="2">
        <v>91.306099166634695</v>
      </c>
      <c r="H7482" s="1">
        <v>88.4</v>
      </c>
    </row>
    <row r="7483" spans="1:8" x14ac:dyDescent="0.3">
      <c r="A7483" s="7" t="s">
        <v>4416</v>
      </c>
      <c r="B7483" s="1" t="s">
        <v>139</v>
      </c>
      <c r="C7483" s="1" t="s">
        <v>140</v>
      </c>
      <c r="D7483" s="1" t="s">
        <v>7</v>
      </c>
      <c r="E7483" s="1" t="s">
        <v>7</v>
      </c>
      <c r="F7483" s="1" t="s">
        <v>1</v>
      </c>
      <c r="G7483" s="2">
        <v>106.09349680741499</v>
      </c>
      <c r="H7483" s="1">
        <v>88.4</v>
      </c>
    </row>
    <row r="7484" spans="1:8" x14ac:dyDescent="0.3">
      <c r="A7484" s="7" t="s">
        <v>4417</v>
      </c>
      <c r="B7484" s="1" t="s">
        <v>139</v>
      </c>
      <c r="C7484" s="1" t="s">
        <v>140</v>
      </c>
      <c r="D7484" s="1" t="s">
        <v>7</v>
      </c>
      <c r="E7484" s="1" t="s">
        <v>7</v>
      </c>
      <c r="F7484" s="1" t="s">
        <v>1</v>
      </c>
      <c r="G7484" s="2">
        <v>182.037017330021</v>
      </c>
      <c r="H7484" s="1">
        <v>154.5</v>
      </c>
    </row>
    <row r="7485" spans="1:8" x14ac:dyDescent="0.3">
      <c r="A7485" s="7" t="s">
        <v>4417</v>
      </c>
      <c r="B7485" s="1" t="s">
        <v>139</v>
      </c>
      <c r="C7485" s="1" t="s">
        <v>140</v>
      </c>
      <c r="D7485" s="1" t="s">
        <v>7</v>
      </c>
      <c r="E7485" s="1" t="s">
        <v>7</v>
      </c>
      <c r="F7485" s="1" t="s">
        <v>2</v>
      </c>
      <c r="G7485" s="2">
        <v>188.31905035372901</v>
      </c>
      <c r="H7485" s="1">
        <v>154.5</v>
      </c>
    </row>
    <row r="7486" spans="1:8" x14ac:dyDescent="0.3">
      <c r="A7486" s="7" t="s">
        <v>4418</v>
      </c>
      <c r="B7486" s="1" t="s">
        <v>139</v>
      </c>
      <c r="C7486" s="1" t="s">
        <v>140</v>
      </c>
      <c r="D7486" s="1" t="s">
        <v>311</v>
      </c>
      <c r="E7486" s="1" t="s">
        <v>311</v>
      </c>
      <c r="F7486" s="1" t="s">
        <v>2</v>
      </c>
      <c r="G7486" s="2">
        <v>103.54769306659099</v>
      </c>
      <c r="H7486" s="1" t="s">
        <v>235</v>
      </c>
    </row>
    <row r="7487" spans="1:8" x14ac:dyDescent="0.3">
      <c r="A7487" s="7" t="s">
        <v>4418</v>
      </c>
      <c r="B7487" s="1" t="s">
        <v>139</v>
      </c>
      <c r="C7487" s="1" t="s">
        <v>140</v>
      </c>
      <c r="D7487" s="1" t="s">
        <v>311</v>
      </c>
      <c r="E7487" s="1" t="s">
        <v>311</v>
      </c>
      <c r="F7487" s="1" t="s">
        <v>1</v>
      </c>
      <c r="G7487" s="2">
        <v>103.54769306659099</v>
      </c>
      <c r="H7487" s="1" t="s">
        <v>235</v>
      </c>
    </row>
    <row r="7488" spans="1:8" x14ac:dyDescent="0.3">
      <c r="A7488" s="7" t="s">
        <v>4419</v>
      </c>
      <c r="B7488" s="1" t="s">
        <v>139</v>
      </c>
      <c r="C7488" s="1" t="s">
        <v>140</v>
      </c>
      <c r="D7488" s="1" t="s">
        <v>7</v>
      </c>
      <c r="E7488" s="1" t="s">
        <v>7</v>
      </c>
      <c r="F7488" s="1" t="s">
        <v>2</v>
      </c>
      <c r="G7488" s="2">
        <v>147.87479283452899</v>
      </c>
      <c r="H7488" s="1">
        <v>120</v>
      </c>
    </row>
    <row r="7489" spans="1:8" x14ac:dyDescent="0.3">
      <c r="A7489" s="7" t="s">
        <v>4419</v>
      </c>
      <c r="B7489" s="1" t="s">
        <v>139</v>
      </c>
      <c r="C7489" s="1" t="s">
        <v>140</v>
      </c>
      <c r="D7489" s="1" t="s">
        <v>7</v>
      </c>
      <c r="E7489" s="1" t="s">
        <v>7</v>
      </c>
      <c r="F7489" s="1" t="s">
        <v>1</v>
      </c>
      <c r="G7489" s="2">
        <v>157.35835351369801</v>
      </c>
      <c r="H7489" s="1">
        <v>120</v>
      </c>
    </row>
    <row r="7490" spans="1:8" x14ac:dyDescent="0.3">
      <c r="A7490" s="7" t="s">
        <v>4420</v>
      </c>
      <c r="B7490" s="1" t="s">
        <v>139</v>
      </c>
      <c r="C7490" s="1" t="s">
        <v>140</v>
      </c>
      <c r="D7490" s="1" t="s">
        <v>7</v>
      </c>
      <c r="E7490" s="1" t="s">
        <v>7</v>
      </c>
      <c r="F7490" s="1" t="s">
        <v>2</v>
      </c>
      <c r="G7490" s="2">
        <v>132.27770634417899</v>
      </c>
      <c r="H7490" s="1">
        <v>160.30000000000001</v>
      </c>
    </row>
    <row r="7491" spans="1:8" x14ac:dyDescent="0.3">
      <c r="A7491" s="7" t="s">
        <v>4420</v>
      </c>
      <c r="B7491" s="1" t="s">
        <v>139</v>
      </c>
      <c r="C7491" s="1" t="s">
        <v>140</v>
      </c>
      <c r="D7491" s="1" t="s">
        <v>7</v>
      </c>
      <c r="E7491" s="1" t="s">
        <v>7</v>
      </c>
      <c r="F7491" s="1" t="s">
        <v>1</v>
      </c>
      <c r="G7491" s="2">
        <v>133.51859701022701</v>
      </c>
      <c r="H7491" s="1">
        <v>160.30000000000001</v>
      </c>
    </row>
    <row r="7492" spans="1:8" x14ac:dyDescent="0.3">
      <c r="A7492" s="7" t="s">
        <v>4421</v>
      </c>
      <c r="B7492" s="1" t="s">
        <v>139</v>
      </c>
      <c r="C7492" s="1" t="s">
        <v>140</v>
      </c>
      <c r="D7492" s="1" t="s">
        <v>311</v>
      </c>
      <c r="E7492" s="1" t="s">
        <v>311</v>
      </c>
      <c r="F7492" s="1" t="s">
        <v>2</v>
      </c>
      <c r="G7492" s="2">
        <v>90.582622600632902</v>
      </c>
      <c r="H7492" s="1" t="s">
        <v>235</v>
      </c>
    </row>
    <row r="7493" spans="1:8" x14ac:dyDescent="0.3">
      <c r="A7493" s="7" t="s">
        <v>4421</v>
      </c>
      <c r="B7493" s="1" t="s">
        <v>139</v>
      </c>
      <c r="C7493" s="1" t="s">
        <v>140</v>
      </c>
      <c r="D7493" s="1" t="s">
        <v>311</v>
      </c>
      <c r="E7493" s="1" t="s">
        <v>311</v>
      </c>
      <c r="F7493" s="1" t="s">
        <v>1</v>
      </c>
      <c r="G7493" s="2">
        <v>90.582622600632902</v>
      </c>
      <c r="H7493" s="1" t="s">
        <v>235</v>
      </c>
    </row>
    <row r="7494" spans="1:8" x14ac:dyDescent="0.3">
      <c r="A7494" s="7" t="s">
        <v>4422</v>
      </c>
      <c r="B7494" s="1" t="s">
        <v>139</v>
      </c>
      <c r="C7494" s="1" t="s">
        <v>140</v>
      </c>
      <c r="D7494" s="1" t="s">
        <v>311</v>
      </c>
      <c r="E7494" s="1" t="s">
        <v>311</v>
      </c>
      <c r="F7494" s="1" t="s">
        <v>2</v>
      </c>
      <c r="G7494" s="2">
        <v>183.38269087214499</v>
      </c>
      <c r="H7494" s="1" t="s">
        <v>235</v>
      </c>
    </row>
    <row r="7495" spans="1:8" x14ac:dyDescent="0.3">
      <c r="A7495" s="7" t="s">
        <v>4422</v>
      </c>
      <c r="B7495" s="1" t="s">
        <v>139</v>
      </c>
      <c r="C7495" s="1" t="s">
        <v>140</v>
      </c>
      <c r="D7495" s="1" t="s">
        <v>311</v>
      </c>
      <c r="E7495" s="1" t="s">
        <v>311</v>
      </c>
      <c r="F7495" s="1" t="s">
        <v>1</v>
      </c>
      <c r="G7495" s="2">
        <v>183.38269087214499</v>
      </c>
      <c r="H7495" s="1" t="s">
        <v>235</v>
      </c>
    </row>
    <row r="7496" spans="1:8" x14ac:dyDescent="0.3">
      <c r="A7496" s="7" t="s">
        <v>4423</v>
      </c>
      <c r="B7496" s="1" t="s">
        <v>139</v>
      </c>
      <c r="C7496" s="1" t="s">
        <v>140</v>
      </c>
      <c r="D7496" s="1" t="s">
        <v>7</v>
      </c>
      <c r="E7496" s="1" t="s">
        <v>311</v>
      </c>
      <c r="F7496" s="1" t="s">
        <v>2</v>
      </c>
      <c r="G7496" s="2">
        <v>82.953781829332399</v>
      </c>
      <c r="H7496" s="1" t="s">
        <v>235</v>
      </c>
    </row>
    <row r="7497" spans="1:8" x14ac:dyDescent="0.3">
      <c r="A7497" s="7" t="s">
        <v>4423</v>
      </c>
      <c r="B7497" s="1" t="s">
        <v>139</v>
      </c>
      <c r="C7497" s="1" t="s">
        <v>140</v>
      </c>
      <c r="D7497" s="1" t="s">
        <v>7</v>
      </c>
      <c r="E7497" s="1" t="s">
        <v>311</v>
      </c>
      <c r="F7497" s="1" t="s">
        <v>1</v>
      </c>
      <c r="G7497" s="2">
        <v>103.07146034265899</v>
      </c>
      <c r="H7497" s="1" t="s">
        <v>235</v>
      </c>
    </row>
    <row r="7498" spans="1:8" x14ac:dyDescent="0.3">
      <c r="A7498" s="7" t="s">
        <v>4424</v>
      </c>
      <c r="B7498" s="1" t="s">
        <v>139</v>
      </c>
      <c r="C7498" s="1" t="s">
        <v>140</v>
      </c>
      <c r="D7498" s="1" t="s">
        <v>7</v>
      </c>
      <c r="E7498" s="1" t="s">
        <v>7</v>
      </c>
      <c r="F7498" s="1" t="s">
        <v>1</v>
      </c>
      <c r="G7498" s="2">
        <v>264.3196839643</v>
      </c>
      <c r="H7498" s="1">
        <v>415</v>
      </c>
    </row>
    <row r="7499" spans="1:8" x14ac:dyDescent="0.3">
      <c r="A7499" s="7" t="s">
        <v>4424</v>
      </c>
      <c r="B7499" s="1" t="s">
        <v>139</v>
      </c>
      <c r="C7499" s="1" t="s">
        <v>140</v>
      </c>
      <c r="D7499" s="1" t="s">
        <v>7</v>
      </c>
      <c r="E7499" s="1" t="s">
        <v>7</v>
      </c>
      <c r="F7499" s="1" t="s">
        <v>2</v>
      </c>
      <c r="G7499" s="2">
        <v>288.05233779613002</v>
      </c>
      <c r="H7499" s="1">
        <v>415</v>
      </c>
    </row>
    <row r="7500" spans="1:8" x14ac:dyDescent="0.3">
      <c r="A7500" s="7" t="s">
        <v>5546</v>
      </c>
      <c r="B7500" s="1" t="s">
        <v>139</v>
      </c>
      <c r="C7500" s="1" t="s">
        <v>140</v>
      </c>
      <c r="D7500" s="1" t="s">
        <v>311</v>
      </c>
      <c r="E7500" s="1" t="s">
        <v>311</v>
      </c>
      <c r="F7500" s="1" t="s">
        <v>2</v>
      </c>
      <c r="G7500" s="2">
        <v>367.22400817066102</v>
      </c>
      <c r="H7500" s="1" t="s">
        <v>235</v>
      </c>
    </row>
    <row r="7501" spans="1:8" x14ac:dyDescent="0.3">
      <c r="A7501" s="7" t="s">
        <v>5546</v>
      </c>
      <c r="B7501" s="1" t="s">
        <v>139</v>
      </c>
      <c r="C7501" s="1" t="s">
        <v>140</v>
      </c>
      <c r="D7501" s="1" t="s">
        <v>311</v>
      </c>
      <c r="E7501" s="1" t="s">
        <v>311</v>
      </c>
      <c r="F7501" s="1" t="s">
        <v>1</v>
      </c>
      <c r="G7501" s="2">
        <v>367.22400817066102</v>
      </c>
      <c r="H7501" s="1" t="s">
        <v>235</v>
      </c>
    </row>
    <row r="7502" spans="1:8" x14ac:dyDescent="0.3">
      <c r="A7502" s="7" t="s">
        <v>4425</v>
      </c>
      <c r="B7502" s="1" t="s">
        <v>139</v>
      </c>
      <c r="C7502" s="1" t="s">
        <v>140</v>
      </c>
      <c r="D7502" s="1" t="s">
        <v>7</v>
      </c>
      <c r="E7502" s="1" t="s">
        <v>7</v>
      </c>
      <c r="F7502" s="1" t="s">
        <v>2</v>
      </c>
      <c r="G7502" s="2">
        <v>89.600602024903793</v>
      </c>
      <c r="H7502" s="1">
        <v>82.6</v>
      </c>
    </row>
    <row r="7503" spans="1:8" x14ac:dyDescent="0.3">
      <c r="A7503" s="7" t="s">
        <v>4425</v>
      </c>
      <c r="B7503" s="1" t="s">
        <v>139</v>
      </c>
      <c r="C7503" s="1" t="s">
        <v>140</v>
      </c>
      <c r="D7503" s="1" t="s">
        <v>7</v>
      </c>
      <c r="E7503" s="1" t="s">
        <v>7</v>
      </c>
      <c r="F7503" s="1" t="s">
        <v>1</v>
      </c>
      <c r="G7503" s="2">
        <v>94.860845408010206</v>
      </c>
      <c r="H7503" s="1">
        <v>82.6</v>
      </c>
    </row>
    <row r="7504" spans="1:8" x14ac:dyDescent="0.3">
      <c r="A7504" s="7" t="s">
        <v>4426</v>
      </c>
      <c r="B7504" s="1" t="s">
        <v>139</v>
      </c>
      <c r="C7504" s="1" t="s">
        <v>140</v>
      </c>
      <c r="D7504" s="1" t="s">
        <v>7</v>
      </c>
      <c r="E7504" s="1" t="s">
        <v>7</v>
      </c>
      <c r="F7504" s="1" t="s">
        <v>2</v>
      </c>
      <c r="G7504" s="2">
        <v>272.94604235702099</v>
      </c>
      <c r="H7504" s="1">
        <v>239.3</v>
      </c>
    </row>
    <row r="7505" spans="1:8" x14ac:dyDescent="0.3">
      <c r="A7505" s="7" t="s">
        <v>4426</v>
      </c>
      <c r="B7505" s="1" t="s">
        <v>139</v>
      </c>
      <c r="C7505" s="1" t="s">
        <v>140</v>
      </c>
      <c r="D7505" s="1" t="s">
        <v>7</v>
      </c>
      <c r="E7505" s="1" t="s">
        <v>7</v>
      </c>
      <c r="F7505" s="1" t="s">
        <v>1</v>
      </c>
      <c r="G7505" s="2">
        <v>274.525533998735</v>
      </c>
      <c r="H7505" s="1">
        <v>239.3</v>
      </c>
    </row>
    <row r="7506" spans="1:8" x14ac:dyDescent="0.3">
      <c r="A7506" s="7" t="s">
        <v>4427</v>
      </c>
      <c r="B7506" s="1" t="s">
        <v>139</v>
      </c>
      <c r="C7506" s="1" t="s">
        <v>140</v>
      </c>
      <c r="D7506" s="1" t="s">
        <v>311</v>
      </c>
      <c r="E7506" s="1" t="s">
        <v>311</v>
      </c>
      <c r="F7506" s="1" t="s">
        <v>2</v>
      </c>
      <c r="G7506" s="2">
        <v>105.52887966485901</v>
      </c>
      <c r="H7506" s="1" t="s">
        <v>235</v>
      </c>
    </row>
    <row r="7507" spans="1:8" x14ac:dyDescent="0.3">
      <c r="A7507" s="7" t="s">
        <v>4427</v>
      </c>
      <c r="B7507" s="1" t="s">
        <v>139</v>
      </c>
      <c r="C7507" s="1" t="s">
        <v>140</v>
      </c>
      <c r="D7507" s="1" t="s">
        <v>311</v>
      </c>
      <c r="E7507" s="1" t="s">
        <v>311</v>
      </c>
      <c r="F7507" s="1" t="s">
        <v>1</v>
      </c>
      <c r="G7507" s="2">
        <v>105.52887966485901</v>
      </c>
      <c r="H7507" s="1" t="s">
        <v>235</v>
      </c>
    </row>
    <row r="7508" spans="1:8" x14ac:dyDescent="0.3">
      <c r="A7508" s="7" t="s">
        <v>4428</v>
      </c>
      <c r="B7508" s="1" t="s">
        <v>139</v>
      </c>
      <c r="C7508" s="1" t="s">
        <v>140</v>
      </c>
      <c r="D7508" s="1" t="s">
        <v>7</v>
      </c>
      <c r="E7508" s="1" t="s">
        <v>311</v>
      </c>
      <c r="F7508" s="1" t="s">
        <v>2</v>
      </c>
      <c r="G7508" s="2">
        <v>79.056665488170196</v>
      </c>
      <c r="H7508" s="1" t="s">
        <v>235</v>
      </c>
    </row>
    <row r="7509" spans="1:8" x14ac:dyDescent="0.3">
      <c r="A7509" s="7" t="s">
        <v>4428</v>
      </c>
      <c r="B7509" s="1" t="s">
        <v>139</v>
      </c>
      <c r="C7509" s="1" t="s">
        <v>140</v>
      </c>
      <c r="D7509" s="1" t="s">
        <v>7</v>
      </c>
      <c r="E7509" s="1" t="s">
        <v>311</v>
      </c>
      <c r="F7509" s="1" t="s">
        <v>1</v>
      </c>
      <c r="G7509" s="2">
        <v>98.920974523628303</v>
      </c>
      <c r="H7509" s="1" t="s">
        <v>235</v>
      </c>
    </row>
    <row r="7510" spans="1:8" x14ac:dyDescent="0.3">
      <c r="A7510" s="7" t="s">
        <v>4429</v>
      </c>
      <c r="B7510" s="1" t="s">
        <v>139</v>
      </c>
      <c r="C7510" s="1" t="s">
        <v>140</v>
      </c>
      <c r="D7510" s="1" t="s">
        <v>311</v>
      </c>
      <c r="E7510" s="1" t="s">
        <v>311</v>
      </c>
      <c r="F7510" s="1" t="s">
        <v>2</v>
      </c>
      <c r="G7510" s="2">
        <v>57.414738119629803</v>
      </c>
      <c r="H7510" s="1" t="s">
        <v>235</v>
      </c>
    </row>
    <row r="7511" spans="1:8" x14ac:dyDescent="0.3">
      <c r="A7511" s="7" t="s">
        <v>4429</v>
      </c>
      <c r="B7511" s="1" t="s">
        <v>139</v>
      </c>
      <c r="C7511" s="1" t="s">
        <v>140</v>
      </c>
      <c r="D7511" s="1" t="s">
        <v>311</v>
      </c>
      <c r="E7511" s="1" t="s">
        <v>311</v>
      </c>
      <c r="F7511" s="1" t="s">
        <v>1</v>
      </c>
      <c r="G7511" s="2">
        <v>57.414738119629803</v>
      </c>
      <c r="H7511" s="1" t="s">
        <v>235</v>
      </c>
    </row>
    <row r="7512" spans="1:8" x14ac:dyDescent="0.3">
      <c r="A7512" s="7" t="s">
        <v>4430</v>
      </c>
      <c r="B7512" s="1" t="s">
        <v>700</v>
      </c>
      <c r="C7512" s="1" t="s">
        <v>4306</v>
      </c>
      <c r="D7512" s="1" t="s">
        <v>7</v>
      </c>
      <c r="E7512" s="1" t="s">
        <v>7</v>
      </c>
      <c r="F7512" s="1" t="s">
        <v>2</v>
      </c>
      <c r="G7512" s="2">
        <v>392.91457639940103</v>
      </c>
      <c r="H7512" s="1">
        <v>331</v>
      </c>
    </row>
    <row r="7513" spans="1:8" x14ac:dyDescent="0.3">
      <c r="A7513" s="7" t="s">
        <v>4430</v>
      </c>
      <c r="B7513" s="1" t="s">
        <v>700</v>
      </c>
      <c r="C7513" s="1" t="s">
        <v>4306</v>
      </c>
      <c r="D7513" s="1" t="s">
        <v>7</v>
      </c>
      <c r="E7513" s="1" t="s">
        <v>7</v>
      </c>
      <c r="F7513" s="1" t="s">
        <v>1</v>
      </c>
      <c r="G7513" s="2">
        <v>412.48942465910602</v>
      </c>
      <c r="H7513" s="1">
        <v>331</v>
      </c>
    </row>
    <row r="7514" spans="1:8" x14ac:dyDescent="0.3">
      <c r="A7514" s="7" t="s">
        <v>4431</v>
      </c>
      <c r="B7514" s="1" t="s">
        <v>700</v>
      </c>
      <c r="C7514" s="1" t="s">
        <v>4306</v>
      </c>
      <c r="D7514" s="1" t="s">
        <v>7</v>
      </c>
      <c r="E7514" s="1" t="s">
        <v>7</v>
      </c>
      <c r="F7514" s="1" t="s">
        <v>1</v>
      </c>
      <c r="G7514" s="2">
        <v>508.25264403759797</v>
      </c>
      <c r="H7514" s="1">
        <v>595</v>
      </c>
    </row>
    <row r="7515" spans="1:8" x14ac:dyDescent="0.3">
      <c r="A7515" s="7" t="s">
        <v>4431</v>
      </c>
      <c r="B7515" s="1" t="s">
        <v>700</v>
      </c>
      <c r="C7515" s="1" t="s">
        <v>4306</v>
      </c>
      <c r="D7515" s="1" t="s">
        <v>7</v>
      </c>
      <c r="E7515" s="1" t="s">
        <v>7</v>
      </c>
      <c r="F7515" s="1" t="s">
        <v>2</v>
      </c>
      <c r="G7515" s="2">
        <v>519.69716940502599</v>
      </c>
      <c r="H7515" s="1">
        <v>595</v>
      </c>
    </row>
    <row r="7516" spans="1:8" x14ac:dyDescent="0.3">
      <c r="A7516" s="7" t="s">
        <v>4432</v>
      </c>
      <c r="B7516" s="1" t="s">
        <v>215</v>
      </c>
      <c r="C7516" s="1" t="s">
        <v>216</v>
      </c>
      <c r="D7516" s="1" t="s">
        <v>7</v>
      </c>
      <c r="E7516" s="1" t="s">
        <v>7</v>
      </c>
      <c r="F7516" s="1" t="s">
        <v>2</v>
      </c>
      <c r="G7516" s="2">
        <v>267.97732627483202</v>
      </c>
      <c r="H7516" s="1">
        <v>177</v>
      </c>
    </row>
    <row r="7517" spans="1:8" x14ac:dyDescent="0.3">
      <c r="A7517" s="7" t="s">
        <v>4432</v>
      </c>
      <c r="B7517" s="1" t="s">
        <v>215</v>
      </c>
      <c r="C7517" s="1" t="s">
        <v>216</v>
      </c>
      <c r="D7517" s="1" t="s">
        <v>7</v>
      </c>
      <c r="E7517" s="1" t="s">
        <v>7</v>
      </c>
      <c r="F7517" s="1" t="s">
        <v>1</v>
      </c>
      <c r="G7517" s="2">
        <v>267.97732627483202</v>
      </c>
      <c r="H7517" s="1">
        <v>177</v>
      </c>
    </row>
    <row r="7518" spans="1:8" x14ac:dyDescent="0.3">
      <c r="A7518" s="7" t="s">
        <v>4433</v>
      </c>
      <c r="B7518" s="1" t="s">
        <v>215</v>
      </c>
      <c r="C7518" s="1" t="s">
        <v>216</v>
      </c>
      <c r="D7518" s="1" t="s">
        <v>7</v>
      </c>
      <c r="E7518" s="1" t="s">
        <v>7</v>
      </c>
      <c r="F7518" s="1" t="s">
        <v>2</v>
      </c>
      <c r="G7518" s="2">
        <v>163.93200745526701</v>
      </c>
      <c r="H7518" s="1">
        <v>135</v>
      </c>
    </row>
    <row r="7519" spans="1:8" x14ac:dyDescent="0.3">
      <c r="A7519" s="7" t="s">
        <v>4433</v>
      </c>
      <c r="B7519" s="1" t="s">
        <v>215</v>
      </c>
      <c r="C7519" s="1" t="s">
        <v>216</v>
      </c>
      <c r="D7519" s="1" t="s">
        <v>7</v>
      </c>
      <c r="E7519" s="1" t="s">
        <v>7</v>
      </c>
      <c r="F7519" s="1" t="s">
        <v>1</v>
      </c>
      <c r="G7519" s="2">
        <v>163.93200745526701</v>
      </c>
      <c r="H7519" s="1">
        <v>135</v>
      </c>
    </row>
    <row r="7520" spans="1:8" x14ac:dyDescent="0.3">
      <c r="A7520" s="7" t="s">
        <v>4434</v>
      </c>
      <c r="B7520" s="1" t="s">
        <v>5</v>
      </c>
      <c r="C7520" s="1" t="s">
        <v>991</v>
      </c>
      <c r="D7520" s="1" t="s">
        <v>7</v>
      </c>
      <c r="E7520" s="1" t="s">
        <v>7</v>
      </c>
      <c r="F7520" s="1" t="s">
        <v>1</v>
      </c>
      <c r="G7520" s="2">
        <v>31.373337859760799</v>
      </c>
      <c r="H7520" s="1">
        <v>32.9</v>
      </c>
    </row>
    <row r="7521" spans="1:8" x14ac:dyDescent="0.3">
      <c r="A7521" s="7" t="s">
        <v>4434</v>
      </c>
      <c r="B7521" s="1" t="s">
        <v>5</v>
      </c>
      <c r="C7521" s="1" t="s">
        <v>991</v>
      </c>
      <c r="D7521" s="1" t="s">
        <v>7</v>
      </c>
      <c r="E7521" s="1" t="s">
        <v>7</v>
      </c>
      <c r="F7521" s="1" t="s">
        <v>2</v>
      </c>
      <c r="G7521" s="2">
        <v>33.1648309511381</v>
      </c>
      <c r="H7521" s="1">
        <v>32.9</v>
      </c>
    </row>
    <row r="7522" spans="1:8" x14ac:dyDescent="0.3">
      <c r="A7522" s="7" t="s">
        <v>4435</v>
      </c>
      <c r="B7522" s="1" t="s">
        <v>5</v>
      </c>
      <c r="C7522" s="1" t="s">
        <v>991</v>
      </c>
      <c r="D7522" s="1" t="s">
        <v>7</v>
      </c>
      <c r="E7522" s="1" t="s">
        <v>7</v>
      </c>
      <c r="F7522" s="1" t="s">
        <v>1</v>
      </c>
      <c r="G7522" s="2">
        <v>27.426192009547499</v>
      </c>
      <c r="H7522" s="1">
        <v>26</v>
      </c>
    </row>
    <row r="7523" spans="1:8" x14ac:dyDescent="0.3">
      <c r="A7523" s="7" t="s">
        <v>4435</v>
      </c>
      <c r="B7523" s="1" t="s">
        <v>5</v>
      </c>
      <c r="C7523" s="1" t="s">
        <v>991</v>
      </c>
      <c r="D7523" s="1" t="s">
        <v>7</v>
      </c>
      <c r="E7523" s="1" t="s">
        <v>7</v>
      </c>
      <c r="F7523" s="1" t="s">
        <v>2</v>
      </c>
      <c r="G7523" s="2">
        <v>29.1233752146338</v>
      </c>
      <c r="H7523" s="1">
        <v>26</v>
      </c>
    </row>
    <row r="7524" spans="1:8" x14ac:dyDescent="0.3">
      <c r="A7524" s="7" t="s">
        <v>4436</v>
      </c>
      <c r="B7524" s="1" t="s">
        <v>5</v>
      </c>
      <c r="C7524" s="1" t="s">
        <v>991</v>
      </c>
      <c r="D7524" s="1" t="s">
        <v>7</v>
      </c>
      <c r="E7524" s="1" t="s">
        <v>7</v>
      </c>
      <c r="F7524" s="1" t="s">
        <v>1</v>
      </c>
      <c r="G7524" s="2">
        <v>20.4312093796554</v>
      </c>
      <c r="H7524" s="1">
        <v>28</v>
      </c>
    </row>
    <row r="7525" spans="1:8" x14ac:dyDescent="0.3">
      <c r="A7525" s="7" t="s">
        <v>4436</v>
      </c>
      <c r="B7525" s="1" t="s">
        <v>5</v>
      </c>
      <c r="C7525" s="1" t="s">
        <v>991</v>
      </c>
      <c r="D7525" s="1" t="s">
        <v>7</v>
      </c>
      <c r="E7525" s="1" t="s">
        <v>7</v>
      </c>
      <c r="F7525" s="1" t="s">
        <v>2</v>
      </c>
      <c r="G7525" s="2">
        <v>21.910903908755898</v>
      </c>
      <c r="H7525" s="1">
        <v>28</v>
      </c>
    </row>
    <row r="7526" spans="1:8" x14ac:dyDescent="0.3">
      <c r="A7526" s="7" t="s">
        <v>4437</v>
      </c>
      <c r="B7526" s="1" t="s">
        <v>5</v>
      </c>
      <c r="C7526" s="1" t="s">
        <v>991</v>
      </c>
      <c r="D7526" s="1" t="s">
        <v>7</v>
      </c>
      <c r="E7526" s="1" t="s">
        <v>7</v>
      </c>
      <c r="F7526" s="1" t="s">
        <v>1</v>
      </c>
      <c r="G7526" s="2">
        <v>31.373337859760799</v>
      </c>
      <c r="H7526" s="1">
        <v>31</v>
      </c>
    </row>
    <row r="7527" spans="1:8" x14ac:dyDescent="0.3">
      <c r="A7527" s="7" t="s">
        <v>4437</v>
      </c>
      <c r="B7527" s="1" t="s">
        <v>5</v>
      </c>
      <c r="C7527" s="1" t="s">
        <v>991</v>
      </c>
      <c r="D7527" s="1" t="s">
        <v>7</v>
      </c>
      <c r="E7527" s="1" t="s">
        <v>7</v>
      </c>
      <c r="F7527" s="1" t="s">
        <v>2</v>
      </c>
      <c r="G7527" s="2">
        <v>33.1648309511381</v>
      </c>
      <c r="H7527" s="1">
        <v>31</v>
      </c>
    </row>
    <row r="7528" spans="1:8" x14ac:dyDescent="0.3">
      <c r="A7528" s="7" t="s">
        <v>4438</v>
      </c>
      <c r="B7528" s="1" t="s">
        <v>5</v>
      </c>
      <c r="C7528" s="1" t="s">
        <v>194</v>
      </c>
      <c r="D7528" s="1" t="s">
        <v>7</v>
      </c>
      <c r="E7528" s="1" t="s">
        <v>7</v>
      </c>
      <c r="F7528" s="1" t="s">
        <v>1</v>
      </c>
      <c r="G7528" s="2">
        <v>25.7094208607447</v>
      </c>
      <c r="H7528" s="1">
        <v>49.3</v>
      </c>
    </row>
    <row r="7529" spans="1:8" x14ac:dyDescent="0.3">
      <c r="A7529" s="7" t="s">
        <v>4438</v>
      </c>
      <c r="B7529" s="1" t="s">
        <v>5</v>
      </c>
      <c r="C7529" s="1" t="s">
        <v>194</v>
      </c>
      <c r="D7529" s="1" t="s">
        <v>7</v>
      </c>
      <c r="E7529" s="1" t="s">
        <v>7</v>
      </c>
      <c r="F7529" s="1" t="s">
        <v>2</v>
      </c>
      <c r="G7529" s="2">
        <v>27.940482556410199</v>
      </c>
      <c r="H7529" s="1">
        <v>49.3</v>
      </c>
    </row>
    <row r="7530" spans="1:8" x14ac:dyDescent="0.3">
      <c r="A7530" s="7" t="s">
        <v>4439</v>
      </c>
      <c r="B7530" s="1" t="s">
        <v>130</v>
      </c>
      <c r="C7530" s="1" t="s">
        <v>265</v>
      </c>
      <c r="D7530" s="1" t="s">
        <v>7</v>
      </c>
      <c r="E7530" s="1" t="s">
        <v>7</v>
      </c>
      <c r="F7530" s="1" t="s">
        <v>2</v>
      </c>
      <c r="G7530" s="2">
        <v>8.6458956828492699</v>
      </c>
      <c r="H7530" s="1">
        <v>7.9</v>
      </c>
    </row>
    <row r="7531" spans="1:8" x14ac:dyDescent="0.3">
      <c r="A7531" s="7" t="s">
        <v>4439</v>
      </c>
      <c r="B7531" s="1" t="s">
        <v>130</v>
      </c>
      <c r="C7531" s="1" t="s">
        <v>265</v>
      </c>
      <c r="D7531" s="1" t="s">
        <v>7</v>
      </c>
      <c r="E7531" s="1" t="s">
        <v>7</v>
      </c>
      <c r="F7531" s="1" t="s">
        <v>1</v>
      </c>
      <c r="G7531" s="2">
        <v>15.7548371121141</v>
      </c>
      <c r="H7531" s="1">
        <v>7.9</v>
      </c>
    </row>
    <row r="7532" spans="1:8" x14ac:dyDescent="0.3">
      <c r="A7532" s="7" t="s">
        <v>4440</v>
      </c>
      <c r="B7532" s="1" t="s">
        <v>5</v>
      </c>
      <c r="C7532" s="1" t="s">
        <v>219</v>
      </c>
      <c r="D7532" s="1" t="s">
        <v>7</v>
      </c>
      <c r="E7532" s="1" t="s">
        <v>7</v>
      </c>
      <c r="F7532" s="1" t="s">
        <v>2</v>
      </c>
      <c r="G7532" s="2">
        <v>19.9543251765331</v>
      </c>
      <c r="H7532" s="1">
        <v>18.600000000000001</v>
      </c>
    </row>
    <row r="7533" spans="1:8" x14ac:dyDescent="0.3">
      <c r="A7533" s="7" t="s">
        <v>4440</v>
      </c>
      <c r="B7533" s="1" t="s">
        <v>5</v>
      </c>
      <c r="C7533" s="1" t="s">
        <v>219</v>
      </c>
      <c r="D7533" s="1" t="s">
        <v>7</v>
      </c>
      <c r="E7533" s="1" t="s">
        <v>7</v>
      </c>
      <c r="F7533" s="1" t="s">
        <v>1</v>
      </c>
      <c r="G7533" s="2">
        <v>23.780943860973601</v>
      </c>
      <c r="H7533" s="1">
        <v>18.600000000000001</v>
      </c>
    </row>
    <row r="7534" spans="1:8" x14ac:dyDescent="0.3">
      <c r="A7534" s="7" t="s">
        <v>4441</v>
      </c>
      <c r="B7534" s="1" t="s">
        <v>5</v>
      </c>
      <c r="C7534" s="1" t="s">
        <v>219</v>
      </c>
      <c r="D7534" s="1" t="s">
        <v>7</v>
      </c>
      <c r="E7534" s="1" t="s">
        <v>7</v>
      </c>
      <c r="F7534" s="1" t="s">
        <v>2</v>
      </c>
      <c r="G7534" s="2">
        <v>19.9543251765331</v>
      </c>
      <c r="H7534" s="1">
        <v>18.399999999999999</v>
      </c>
    </row>
    <row r="7535" spans="1:8" x14ac:dyDescent="0.3">
      <c r="A7535" s="7" t="s">
        <v>4441</v>
      </c>
      <c r="B7535" s="1" t="s">
        <v>5</v>
      </c>
      <c r="C7535" s="1" t="s">
        <v>219</v>
      </c>
      <c r="D7535" s="1" t="s">
        <v>7</v>
      </c>
      <c r="E7535" s="1" t="s">
        <v>7</v>
      </c>
      <c r="F7535" s="1" t="s">
        <v>1</v>
      </c>
      <c r="G7535" s="2">
        <v>23.780943860973601</v>
      </c>
      <c r="H7535" s="1">
        <v>18.399999999999999</v>
      </c>
    </row>
    <row r="7536" spans="1:8" x14ac:dyDescent="0.3">
      <c r="A7536" s="7" t="s">
        <v>4442</v>
      </c>
      <c r="B7536" s="1" t="s">
        <v>5</v>
      </c>
      <c r="C7536" s="1" t="s">
        <v>6</v>
      </c>
      <c r="D7536" s="1" t="s">
        <v>7</v>
      </c>
      <c r="E7536" s="1" t="s">
        <v>7</v>
      </c>
      <c r="F7536" s="1" t="s">
        <v>2</v>
      </c>
      <c r="G7536" s="2">
        <v>11.9255827838754</v>
      </c>
      <c r="H7536" s="1">
        <v>12.8</v>
      </c>
    </row>
    <row r="7537" spans="1:8" x14ac:dyDescent="0.3">
      <c r="A7537" s="7" t="s">
        <v>4442</v>
      </c>
      <c r="B7537" s="1" t="s">
        <v>5</v>
      </c>
      <c r="C7537" s="1" t="s">
        <v>6</v>
      </c>
      <c r="D7537" s="1" t="s">
        <v>7</v>
      </c>
      <c r="E7537" s="1" t="s">
        <v>7</v>
      </c>
      <c r="F7537" s="1" t="s">
        <v>1</v>
      </c>
      <c r="G7537" s="2">
        <v>13.501860619673</v>
      </c>
      <c r="H7537" s="1">
        <v>12.8</v>
      </c>
    </row>
    <row r="7538" spans="1:8" x14ac:dyDescent="0.3">
      <c r="A7538" s="7" t="s">
        <v>4443</v>
      </c>
      <c r="B7538" s="1" t="s">
        <v>5</v>
      </c>
      <c r="C7538" s="1" t="s">
        <v>6</v>
      </c>
      <c r="D7538" s="1" t="s">
        <v>7</v>
      </c>
      <c r="E7538" s="1" t="s">
        <v>7</v>
      </c>
      <c r="F7538" s="1" t="s">
        <v>2</v>
      </c>
      <c r="G7538" s="2">
        <v>9.9627185018113096</v>
      </c>
      <c r="H7538" s="1">
        <v>10.6</v>
      </c>
    </row>
    <row r="7539" spans="1:8" x14ac:dyDescent="0.3">
      <c r="A7539" s="7" t="s">
        <v>4443</v>
      </c>
      <c r="B7539" s="1" t="s">
        <v>5</v>
      </c>
      <c r="C7539" s="1" t="s">
        <v>6</v>
      </c>
      <c r="D7539" s="1" t="s">
        <v>7</v>
      </c>
      <c r="E7539" s="1" t="s">
        <v>7</v>
      </c>
      <c r="F7539" s="1" t="s">
        <v>1</v>
      </c>
      <c r="G7539" s="2">
        <v>11.8673325177803</v>
      </c>
      <c r="H7539" s="1">
        <v>10.6</v>
      </c>
    </row>
    <row r="7540" spans="1:8" x14ac:dyDescent="0.3">
      <c r="A7540" s="7" t="s">
        <v>4444</v>
      </c>
      <c r="B7540" s="1" t="s">
        <v>107</v>
      </c>
      <c r="C7540" s="1" t="s">
        <v>1304</v>
      </c>
      <c r="D7540" s="1" t="s">
        <v>7</v>
      </c>
      <c r="E7540" s="1" t="s">
        <v>7</v>
      </c>
      <c r="F7540" s="1" t="s">
        <v>2</v>
      </c>
      <c r="G7540" s="2">
        <v>283.18430144603798</v>
      </c>
      <c r="H7540" s="1">
        <v>316.60000000000002</v>
      </c>
    </row>
    <row r="7541" spans="1:8" x14ac:dyDescent="0.3">
      <c r="A7541" s="7" t="s">
        <v>4444</v>
      </c>
      <c r="B7541" s="1" t="s">
        <v>107</v>
      </c>
      <c r="C7541" s="1" t="s">
        <v>1304</v>
      </c>
      <c r="D7541" s="1" t="s">
        <v>7</v>
      </c>
      <c r="E7541" s="1" t="s">
        <v>7</v>
      </c>
      <c r="F7541" s="1" t="s">
        <v>1</v>
      </c>
      <c r="G7541" s="2">
        <v>460.29201925293302</v>
      </c>
      <c r="H7541" s="1">
        <v>316.60000000000002</v>
      </c>
    </row>
    <row r="7542" spans="1:8" x14ac:dyDescent="0.3">
      <c r="A7542" s="7" t="s">
        <v>4445</v>
      </c>
      <c r="B7542" s="1" t="s">
        <v>107</v>
      </c>
      <c r="C7542" s="1" t="s">
        <v>1304</v>
      </c>
      <c r="D7542" s="1" t="s">
        <v>7</v>
      </c>
      <c r="E7542" s="1" t="s">
        <v>7</v>
      </c>
      <c r="F7542" s="1" t="s">
        <v>2</v>
      </c>
      <c r="G7542" s="2">
        <v>342.31220699836399</v>
      </c>
      <c r="H7542" s="1">
        <v>306</v>
      </c>
    </row>
    <row r="7543" spans="1:8" x14ac:dyDescent="0.3">
      <c r="A7543" s="7" t="s">
        <v>4445</v>
      </c>
      <c r="B7543" s="1" t="s">
        <v>107</v>
      </c>
      <c r="C7543" s="1" t="s">
        <v>1304</v>
      </c>
      <c r="D7543" s="1" t="s">
        <v>7</v>
      </c>
      <c r="E7543" s="1" t="s">
        <v>7</v>
      </c>
      <c r="F7543" s="1" t="s">
        <v>1</v>
      </c>
      <c r="G7543" s="2">
        <v>408.03162673195197</v>
      </c>
      <c r="H7543" s="1">
        <v>306</v>
      </c>
    </row>
    <row r="7544" spans="1:8" x14ac:dyDescent="0.3">
      <c r="A7544" s="7" t="s">
        <v>4446</v>
      </c>
      <c r="B7544" s="1" t="s">
        <v>107</v>
      </c>
      <c r="C7544" s="1" t="s">
        <v>1304</v>
      </c>
      <c r="D7544" s="1" t="s">
        <v>7</v>
      </c>
      <c r="E7544" s="1" t="s">
        <v>7</v>
      </c>
      <c r="F7544" s="1" t="s">
        <v>2</v>
      </c>
      <c r="G7544" s="2">
        <v>324.7</v>
      </c>
      <c r="H7544" s="1">
        <v>324.39999999999998</v>
      </c>
    </row>
    <row r="7545" spans="1:8" x14ac:dyDescent="0.3">
      <c r="A7545" s="7" t="s">
        <v>4446</v>
      </c>
      <c r="B7545" s="1" t="s">
        <v>107</v>
      </c>
      <c r="C7545" s="1" t="s">
        <v>1304</v>
      </c>
      <c r="D7545" s="1" t="s">
        <v>7</v>
      </c>
      <c r="E7545" s="1" t="s">
        <v>7</v>
      </c>
      <c r="F7545" s="1" t="s">
        <v>1</v>
      </c>
      <c r="G7545" s="2">
        <v>394.80473757578699</v>
      </c>
      <c r="H7545" s="1">
        <v>324.39999999999998</v>
      </c>
    </row>
    <row r="7546" spans="1:8" x14ac:dyDescent="0.3">
      <c r="A7546" s="7" t="s">
        <v>4447</v>
      </c>
      <c r="B7546" s="1" t="s">
        <v>5</v>
      </c>
      <c r="C7546" s="1" t="s">
        <v>4448</v>
      </c>
      <c r="D7546" s="1" t="s">
        <v>7</v>
      </c>
      <c r="E7546" s="1" t="s">
        <v>7</v>
      </c>
      <c r="F7546" s="1" t="s">
        <v>1</v>
      </c>
      <c r="G7546" s="2">
        <v>15.795599445800001</v>
      </c>
      <c r="H7546" s="1">
        <v>6.7</v>
      </c>
    </row>
    <row r="7547" spans="1:8" x14ac:dyDescent="0.3">
      <c r="A7547" s="7" t="s">
        <v>4449</v>
      </c>
      <c r="B7547" s="1" t="s">
        <v>5</v>
      </c>
      <c r="C7547" s="1" t="s">
        <v>4448</v>
      </c>
      <c r="D7547" s="1" t="s">
        <v>7</v>
      </c>
      <c r="E7547" s="1" t="s">
        <v>7</v>
      </c>
      <c r="F7547" s="1" t="s">
        <v>1</v>
      </c>
      <c r="G7547" s="2">
        <v>12.8345595729725</v>
      </c>
      <c r="H7547" s="1">
        <v>5.6</v>
      </c>
    </row>
    <row r="7548" spans="1:8" x14ac:dyDescent="0.3">
      <c r="A7548" s="7" t="s">
        <v>4450</v>
      </c>
      <c r="B7548" s="1" t="s">
        <v>5</v>
      </c>
      <c r="C7548" s="1" t="s">
        <v>4448</v>
      </c>
      <c r="D7548" s="1" t="s">
        <v>7</v>
      </c>
      <c r="E7548" s="1" t="s">
        <v>7</v>
      </c>
      <c r="F7548" s="1" t="s">
        <v>1</v>
      </c>
      <c r="G7548" s="2">
        <v>6.8945142556809502</v>
      </c>
      <c r="H7548" s="1">
        <v>5.8</v>
      </c>
    </row>
    <row r="7549" spans="1:8" x14ac:dyDescent="0.3">
      <c r="A7549" s="7" t="s">
        <v>4451</v>
      </c>
      <c r="B7549" s="1" t="s">
        <v>5</v>
      </c>
      <c r="C7549" s="1" t="s">
        <v>389</v>
      </c>
      <c r="D7549" s="1" t="s">
        <v>7</v>
      </c>
      <c r="E7549" s="1" t="s">
        <v>7</v>
      </c>
      <c r="F7549" s="1" t="s">
        <v>1</v>
      </c>
      <c r="G7549" s="2">
        <v>9.8498128215499907</v>
      </c>
      <c r="H7549" s="1">
        <v>6.9</v>
      </c>
    </row>
    <row r="7550" spans="1:8" x14ac:dyDescent="0.3">
      <c r="A7550" s="7" t="s">
        <v>4452</v>
      </c>
      <c r="B7550" s="1" t="s">
        <v>5</v>
      </c>
      <c r="C7550" s="1" t="s">
        <v>389</v>
      </c>
      <c r="D7550" s="1" t="s">
        <v>7</v>
      </c>
      <c r="E7550" s="1" t="s">
        <v>7</v>
      </c>
      <c r="F7550" s="1" t="s">
        <v>2</v>
      </c>
      <c r="G7550" s="2">
        <v>8.4474789661162095</v>
      </c>
      <c r="H7550" s="1">
        <v>9.1999999999999993</v>
      </c>
    </row>
    <row r="7551" spans="1:8" x14ac:dyDescent="0.3">
      <c r="A7551" s="7" t="s">
        <v>4452</v>
      </c>
      <c r="B7551" s="1" t="s">
        <v>5</v>
      </c>
      <c r="C7551" s="1" t="s">
        <v>389</v>
      </c>
      <c r="D7551" s="1" t="s">
        <v>7</v>
      </c>
      <c r="E7551" s="1" t="s">
        <v>7</v>
      </c>
      <c r="F7551" s="1" t="s">
        <v>1</v>
      </c>
      <c r="G7551" s="2">
        <v>10.053512197627599</v>
      </c>
      <c r="H7551" s="1">
        <v>9.1999999999999993</v>
      </c>
    </row>
    <row r="7552" spans="1:8" x14ac:dyDescent="0.3">
      <c r="A7552" s="7" t="s">
        <v>4453</v>
      </c>
      <c r="B7552" s="1" t="s">
        <v>51</v>
      </c>
      <c r="C7552" s="1" t="s">
        <v>52</v>
      </c>
      <c r="D7552" s="1" t="s">
        <v>7</v>
      </c>
      <c r="E7552" s="1" t="s">
        <v>7</v>
      </c>
      <c r="F7552" s="1" t="s">
        <v>1</v>
      </c>
      <c r="G7552" s="2">
        <v>1368.8987531689199</v>
      </c>
      <c r="H7552" s="1">
        <v>1590</v>
      </c>
    </row>
    <row r="7553" spans="1:8" x14ac:dyDescent="0.3">
      <c r="A7553" s="7" t="s">
        <v>4453</v>
      </c>
      <c r="B7553" s="1" t="s">
        <v>51</v>
      </c>
      <c r="C7553" s="1" t="s">
        <v>52</v>
      </c>
      <c r="D7553" s="1" t="s">
        <v>7</v>
      </c>
      <c r="E7553" s="1" t="s">
        <v>7</v>
      </c>
      <c r="F7553" s="1" t="s">
        <v>2</v>
      </c>
      <c r="G7553" s="2">
        <v>1370.7594686944601</v>
      </c>
      <c r="H7553" s="1">
        <v>1590</v>
      </c>
    </row>
    <row r="7554" spans="1:8" x14ac:dyDescent="0.3">
      <c r="A7554" s="7" t="s">
        <v>4454</v>
      </c>
      <c r="B7554" s="1" t="s">
        <v>51</v>
      </c>
      <c r="C7554" s="1" t="s">
        <v>52</v>
      </c>
      <c r="D7554" s="1" t="s">
        <v>7</v>
      </c>
      <c r="E7554" s="1" t="s">
        <v>7</v>
      </c>
      <c r="F7554" s="1" t="s">
        <v>1</v>
      </c>
      <c r="G7554" s="2">
        <v>454.57454371907602</v>
      </c>
      <c r="H7554" s="1">
        <v>370</v>
      </c>
    </row>
    <row r="7555" spans="1:8" x14ac:dyDescent="0.3">
      <c r="A7555" s="7" t="s">
        <v>4454</v>
      </c>
      <c r="B7555" s="1" t="s">
        <v>51</v>
      </c>
      <c r="C7555" s="1" t="s">
        <v>52</v>
      </c>
      <c r="D7555" s="1" t="s">
        <v>7</v>
      </c>
      <c r="E7555" s="1" t="s">
        <v>7</v>
      </c>
      <c r="F7555" s="1" t="s">
        <v>2</v>
      </c>
      <c r="G7555" s="2">
        <v>466.68939558775799</v>
      </c>
      <c r="H7555" s="1">
        <v>370</v>
      </c>
    </row>
    <row r="7556" spans="1:8" x14ac:dyDescent="0.3">
      <c r="A7556" s="7" t="s">
        <v>4455</v>
      </c>
      <c r="B7556" s="1" t="s">
        <v>130</v>
      </c>
      <c r="C7556" s="1" t="s">
        <v>144</v>
      </c>
      <c r="D7556" s="1" t="s">
        <v>7</v>
      </c>
      <c r="E7556" s="1" t="s">
        <v>7</v>
      </c>
      <c r="F7556" s="1" t="s">
        <v>1</v>
      </c>
      <c r="G7556" s="2">
        <v>12.3449349673357</v>
      </c>
      <c r="H7556" s="1">
        <v>19.600000000000001</v>
      </c>
    </row>
    <row r="7557" spans="1:8" x14ac:dyDescent="0.3">
      <c r="A7557" s="7" t="s">
        <v>4455</v>
      </c>
      <c r="B7557" s="1" t="s">
        <v>130</v>
      </c>
      <c r="C7557" s="1" t="s">
        <v>144</v>
      </c>
      <c r="D7557" s="1" t="s">
        <v>7</v>
      </c>
      <c r="E7557" s="1" t="s">
        <v>7</v>
      </c>
      <c r="F7557" s="1" t="s">
        <v>2</v>
      </c>
      <c r="G7557" s="2">
        <v>18.660008677279901</v>
      </c>
      <c r="H7557" s="1">
        <v>19.600000000000001</v>
      </c>
    </row>
    <row r="7558" spans="1:8" x14ac:dyDescent="0.3">
      <c r="A7558" s="7" t="s">
        <v>4456</v>
      </c>
      <c r="B7558" s="1" t="s">
        <v>5</v>
      </c>
      <c r="C7558" s="1" t="s">
        <v>191</v>
      </c>
      <c r="D7558" s="1" t="s">
        <v>7</v>
      </c>
      <c r="E7558" s="1" t="s">
        <v>7</v>
      </c>
      <c r="F7558" s="1" t="s">
        <v>1</v>
      </c>
      <c r="G7558" s="2">
        <v>20.4312093796554</v>
      </c>
      <c r="H7558" s="1">
        <v>31.4</v>
      </c>
    </row>
    <row r="7559" spans="1:8" x14ac:dyDescent="0.3">
      <c r="A7559" s="7" t="s">
        <v>4456</v>
      </c>
      <c r="B7559" s="1" t="s">
        <v>5</v>
      </c>
      <c r="C7559" s="1" t="s">
        <v>191</v>
      </c>
      <c r="D7559" s="1" t="s">
        <v>7</v>
      </c>
      <c r="E7559" s="1" t="s">
        <v>7</v>
      </c>
      <c r="F7559" s="1" t="s">
        <v>2</v>
      </c>
      <c r="G7559" s="2">
        <v>22.913201520082801</v>
      </c>
      <c r="H7559" s="1">
        <v>31.4</v>
      </c>
    </row>
    <row r="7560" spans="1:8" x14ac:dyDescent="0.3">
      <c r="A7560" s="7" t="s">
        <v>4457</v>
      </c>
      <c r="B7560" s="1" t="s">
        <v>5</v>
      </c>
      <c r="C7560" s="1" t="s">
        <v>191</v>
      </c>
      <c r="D7560" s="1" t="s">
        <v>7</v>
      </c>
      <c r="E7560" s="1" t="s">
        <v>7</v>
      </c>
      <c r="F7560" s="1" t="s">
        <v>1</v>
      </c>
      <c r="G7560" s="2">
        <v>20.4312093796554</v>
      </c>
      <c r="H7560" s="1">
        <v>31</v>
      </c>
    </row>
    <row r="7561" spans="1:8" x14ac:dyDescent="0.3">
      <c r="A7561" s="7" t="s">
        <v>4457</v>
      </c>
      <c r="B7561" s="1" t="s">
        <v>5</v>
      </c>
      <c r="C7561" s="1" t="s">
        <v>191</v>
      </c>
      <c r="D7561" s="1" t="s">
        <v>7</v>
      </c>
      <c r="E7561" s="1" t="s">
        <v>7</v>
      </c>
      <c r="F7561" s="1" t="s">
        <v>2</v>
      </c>
      <c r="G7561" s="2">
        <v>22.913201520082801</v>
      </c>
      <c r="H7561" s="1">
        <v>31</v>
      </c>
    </row>
    <row r="7562" spans="1:8" x14ac:dyDescent="0.3">
      <c r="A7562" s="7" t="s">
        <v>4458</v>
      </c>
      <c r="B7562" s="1" t="s">
        <v>51</v>
      </c>
      <c r="C7562" s="1" t="s">
        <v>52</v>
      </c>
      <c r="D7562" s="1" t="s">
        <v>7</v>
      </c>
      <c r="E7562" s="1" t="s">
        <v>7</v>
      </c>
      <c r="F7562" s="1" t="s">
        <v>2</v>
      </c>
      <c r="G7562" s="2">
        <v>3720.2203764197302</v>
      </c>
      <c r="H7562" s="1">
        <v>2887.6</v>
      </c>
    </row>
    <row r="7563" spans="1:8" x14ac:dyDescent="0.3">
      <c r="A7563" s="7" t="s">
        <v>4458</v>
      </c>
      <c r="B7563" s="1" t="s">
        <v>51</v>
      </c>
      <c r="C7563" s="1" t="s">
        <v>52</v>
      </c>
      <c r="D7563" s="1" t="s">
        <v>7</v>
      </c>
      <c r="E7563" s="1" t="s">
        <v>7</v>
      </c>
      <c r="F7563" s="1" t="s">
        <v>1</v>
      </c>
      <c r="G7563" s="2">
        <v>3802.0425500968499</v>
      </c>
      <c r="H7563" s="1">
        <v>2887.6</v>
      </c>
    </row>
    <row r="7564" spans="1:8" x14ac:dyDescent="0.3">
      <c r="A7564" s="7" t="s">
        <v>4459</v>
      </c>
      <c r="B7564" s="1" t="s">
        <v>51</v>
      </c>
      <c r="C7564" s="1" t="s">
        <v>3829</v>
      </c>
      <c r="D7564" s="1" t="s">
        <v>7</v>
      </c>
      <c r="E7564" s="1" t="s">
        <v>7</v>
      </c>
      <c r="F7564" s="1" t="s">
        <v>2</v>
      </c>
      <c r="G7564" s="2">
        <v>39.020013237601297</v>
      </c>
      <c r="H7564" s="1">
        <v>22.8</v>
      </c>
    </row>
    <row r="7565" spans="1:8" x14ac:dyDescent="0.3">
      <c r="A7565" s="7" t="s">
        <v>4459</v>
      </c>
      <c r="B7565" s="1" t="s">
        <v>51</v>
      </c>
      <c r="C7565" s="1" t="s">
        <v>3829</v>
      </c>
      <c r="D7565" s="1" t="s">
        <v>7</v>
      </c>
      <c r="E7565" s="1" t="s">
        <v>7</v>
      </c>
      <c r="F7565" s="1" t="s">
        <v>1</v>
      </c>
      <c r="G7565" s="2">
        <v>41.016089202678799</v>
      </c>
      <c r="H7565" s="1">
        <v>22.8</v>
      </c>
    </row>
    <row r="7566" spans="1:8" x14ac:dyDescent="0.3">
      <c r="A7566" s="7" t="s">
        <v>4460</v>
      </c>
      <c r="B7566" s="1" t="s">
        <v>51</v>
      </c>
      <c r="C7566" s="1" t="s">
        <v>3829</v>
      </c>
      <c r="D7566" s="1" t="s">
        <v>7</v>
      </c>
      <c r="E7566" s="1" t="s">
        <v>7</v>
      </c>
      <c r="F7566" s="1" t="s">
        <v>2</v>
      </c>
      <c r="G7566" s="2">
        <v>37.381460489941198</v>
      </c>
      <c r="H7566" s="1">
        <v>32.700000000000003</v>
      </c>
    </row>
    <row r="7567" spans="1:8" x14ac:dyDescent="0.3">
      <c r="A7567" s="7" t="s">
        <v>4460</v>
      </c>
      <c r="B7567" s="1" t="s">
        <v>51</v>
      </c>
      <c r="C7567" s="1" t="s">
        <v>3829</v>
      </c>
      <c r="D7567" s="1" t="s">
        <v>7</v>
      </c>
      <c r="E7567" s="1" t="s">
        <v>7</v>
      </c>
      <c r="F7567" s="1" t="s">
        <v>1</v>
      </c>
      <c r="G7567" s="2">
        <v>39.252925318370998</v>
      </c>
      <c r="H7567" s="1">
        <v>32.700000000000003</v>
      </c>
    </row>
    <row r="7568" spans="1:8" x14ac:dyDescent="0.3">
      <c r="A7568" s="7" t="s">
        <v>4461</v>
      </c>
      <c r="B7568" s="1" t="s">
        <v>51</v>
      </c>
      <c r="C7568" s="1" t="s">
        <v>3829</v>
      </c>
      <c r="D7568" s="1" t="s">
        <v>7</v>
      </c>
      <c r="E7568" s="1" t="s">
        <v>7</v>
      </c>
      <c r="F7568" s="1" t="s">
        <v>2</v>
      </c>
      <c r="G7568" s="2">
        <v>29.370989125284499</v>
      </c>
      <c r="H7568" s="1">
        <v>28</v>
      </c>
    </row>
    <row r="7569" spans="1:8" x14ac:dyDescent="0.3">
      <c r="A7569" s="7" t="s">
        <v>4461</v>
      </c>
      <c r="B7569" s="1" t="s">
        <v>51</v>
      </c>
      <c r="C7569" s="1" t="s">
        <v>3829</v>
      </c>
      <c r="D7569" s="1" t="s">
        <v>7</v>
      </c>
      <c r="E7569" s="1" t="s">
        <v>7</v>
      </c>
      <c r="F7569" s="1" t="s">
        <v>1</v>
      </c>
      <c r="G7569" s="2">
        <v>30.661864412651401</v>
      </c>
      <c r="H7569" s="1">
        <v>28</v>
      </c>
    </row>
    <row r="7570" spans="1:8" x14ac:dyDescent="0.3">
      <c r="A7570" s="7" t="s">
        <v>4462</v>
      </c>
      <c r="B7570" s="1" t="s">
        <v>809</v>
      </c>
      <c r="C7570" s="1" t="s">
        <v>810</v>
      </c>
      <c r="D7570" s="1" t="s">
        <v>7</v>
      </c>
      <c r="E7570" s="1" t="s">
        <v>7</v>
      </c>
      <c r="F7570" s="1" t="s">
        <v>2</v>
      </c>
      <c r="G7570" s="2">
        <v>86.096131814402895</v>
      </c>
      <c r="H7570" s="1">
        <v>51.2</v>
      </c>
    </row>
    <row r="7571" spans="1:8" x14ac:dyDescent="0.3">
      <c r="A7571" s="7" t="s">
        <v>4462</v>
      </c>
      <c r="B7571" s="1" t="s">
        <v>809</v>
      </c>
      <c r="C7571" s="1" t="s">
        <v>810</v>
      </c>
      <c r="D7571" s="1" t="s">
        <v>7</v>
      </c>
      <c r="E7571" s="1" t="s">
        <v>7</v>
      </c>
      <c r="F7571" s="1" t="s">
        <v>1</v>
      </c>
      <c r="G7571" s="2">
        <v>86.096131814402895</v>
      </c>
      <c r="H7571" s="1">
        <v>51.2</v>
      </c>
    </row>
    <row r="7572" spans="1:8" x14ac:dyDescent="0.3">
      <c r="A7572" s="7" t="s">
        <v>4463</v>
      </c>
      <c r="B7572" s="1" t="s">
        <v>5</v>
      </c>
      <c r="C7572" s="1" t="s">
        <v>2597</v>
      </c>
      <c r="D7572" s="1" t="s">
        <v>7</v>
      </c>
      <c r="E7572" s="1" t="s">
        <v>7</v>
      </c>
      <c r="F7572" s="1" t="s">
        <v>1</v>
      </c>
      <c r="G7572" s="2">
        <v>27.426192009547499</v>
      </c>
      <c r="H7572" s="1">
        <v>12.9</v>
      </c>
    </row>
    <row r="7573" spans="1:8" x14ac:dyDescent="0.3">
      <c r="A7573" s="7" t="s">
        <v>4464</v>
      </c>
      <c r="B7573" s="1" t="s">
        <v>5</v>
      </c>
      <c r="C7573" s="1" t="s">
        <v>2597</v>
      </c>
      <c r="D7573" s="1" t="s">
        <v>7</v>
      </c>
      <c r="E7573" s="1" t="s">
        <v>7</v>
      </c>
      <c r="F7573" s="1" t="s">
        <v>1</v>
      </c>
      <c r="G7573" s="2">
        <v>20.4312093796554</v>
      </c>
      <c r="H7573" s="1">
        <v>10.9</v>
      </c>
    </row>
    <row r="7574" spans="1:8" x14ac:dyDescent="0.3">
      <c r="A7574" s="7" t="s">
        <v>4465</v>
      </c>
      <c r="B7574" s="1" t="s">
        <v>5</v>
      </c>
      <c r="C7574" s="1" t="s">
        <v>2597</v>
      </c>
      <c r="D7574" s="1" t="s">
        <v>7</v>
      </c>
      <c r="E7574" s="1" t="s">
        <v>7</v>
      </c>
      <c r="F7574" s="1" t="s">
        <v>1</v>
      </c>
      <c r="G7574" s="2">
        <v>27.426192009547499</v>
      </c>
      <c r="H7574" s="1">
        <v>12.2</v>
      </c>
    </row>
    <row r="7575" spans="1:8" x14ac:dyDescent="0.3">
      <c r="A7575" s="7" t="s">
        <v>4466</v>
      </c>
      <c r="B7575" s="1" t="s">
        <v>5</v>
      </c>
      <c r="C7575" s="1" t="s">
        <v>2597</v>
      </c>
      <c r="D7575" s="1" t="s">
        <v>7</v>
      </c>
      <c r="E7575" s="1" t="s">
        <v>7</v>
      </c>
      <c r="F7575" s="1" t="s">
        <v>1</v>
      </c>
      <c r="G7575" s="2">
        <v>27.426192009547499</v>
      </c>
      <c r="H7575" s="1">
        <v>11.2</v>
      </c>
    </row>
    <row r="7576" spans="1:8" x14ac:dyDescent="0.3">
      <c r="A7576" s="7" t="s">
        <v>4467</v>
      </c>
      <c r="B7576" s="1" t="s">
        <v>5</v>
      </c>
      <c r="C7576" s="1" t="s">
        <v>2597</v>
      </c>
      <c r="D7576" s="1" t="s">
        <v>7</v>
      </c>
      <c r="E7576" s="1" t="s">
        <v>311</v>
      </c>
      <c r="F7576" s="1" t="s">
        <v>1</v>
      </c>
      <c r="G7576" s="2">
        <v>20.4312093796554</v>
      </c>
      <c r="H7576" s="1" t="s">
        <v>235</v>
      </c>
    </row>
    <row r="7577" spans="1:8" x14ac:dyDescent="0.3">
      <c r="A7577" s="7" t="s">
        <v>4468</v>
      </c>
      <c r="B7577" s="1" t="s">
        <v>5</v>
      </c>
      <c r="C7577" s="1" t="s">
        <v>2597</v>
      </c>
      <c r="D7577" s="1" t="s">
        <v>7</v>
      </c>
      <c r="E7577" s="1" t="s">
        <v>7</v>
      </c>
      <c r="F7577" s="1" t="s">
        <v>1</v>
      </c>
      <c r="G7577" s="2">
        <v>23.780943860973601</v>
      </c>
      <c r="H7577" s="1">
        <v>7.6</v>
      </c>
    </row>
    <row r="7578" spans="1:8" x14ac:dyDescent="0.3">
      <c r="A7578" s="7" t="s">
        <v>4469</v>
      </c>
      <c r="B7578" s="1" t="s">
        <v>5</v>
      </c>
      <c r="C7578" s="1" t="s">
        <v>2597</v>
      </c>
      <c r="D7578" s="1" t="s">
        <v>7</v>
      </c>
      <c r="E7578" s="1" t="s">
        <v>7</v>
      </c>
      <c r="F7578" s="1" t="s">
        <v>1</v>
      </c>
      <c r="G7578" s="2">
        <v>31.373337859760799</v>
      </c>
      <c r="H7578" s="1">
        <v>12.5</v>
      </c>
    </row>
    <row r="7579" spans="1:8" x14ac:dyDescent="0.3">
      <c r="A7579" s="7" t="s">
        <v>4470</v>
      </c>
      <c r="B7579" s="1" t="s">
        <v>5</v>
      </c>
      <c r="C7579" s="1" t="s">
        <v>2597</v>
      </c>
      <c r="D7579" s="1" t="s">
        <v>7</v>
      </c>
      <c r="E7579" s="1" t="s">
        <v>7</v>
      </c>
      <c r="F7579" s="1" t="s">
        <v>1</v>
      </c>
      <c r="G7579" s="2">
        <v>31.373337859760799</v>
      </c>
      <c r="H7579" s="1">
        <v>15</v>
      </c>
    </row>
    <row r="7580" spans="1:8" x14ac:dyDescent="0.3">
      <c r="A7580" s="7" t="s">
        <v>4471</v>
      </c>
      <c r="B7580" s="1" t="s">
        <v>5</v>
      </c>
      <c r="C7580" s="1" t="s">
        <v>2597</v>
      </c>
      <c r="D7580" s="1" t="s">
        <v>7</v>
      </c>
      <c r="E7580" s="1" t="s">
        <v>7</v>
      </c>
      <c r="F7580" s="1" t="s">
        <v>1</v>
      </c>
      <c r="G7580" s="2">
        <v>28.4965635354861</v>
      </c>
      <c r="H7580" s="1">
        <v>19.600000000000001</v>
      </c>
    </row>
    <row r="7581" spans="1:8" x14ac:dyDescent="0.3">
      <c r="A7581" s="7" t="s">
        <v>4472</v>
      </c>
      <c r="B7581" s="1" t="s">
        <v>5</v>
      </c>
      <c r="C7581" s="1" t="s">
        <v>2597</v>
      </c>
      <c r="D7581" s="1" t="s">
        <v>7</v>
      </c>
      <c r="E7581" s="1" t="s">
        <v>7</v>
      </c>
      <c r="F7581" s="1" t="s">
        <v>1</v>
      </c>
      <c r="G7581" s="2">
        <v>27.426192009547499</v>
      </c>
      <c r="H7581" s="1">
        <v>13.4</v>
      </c>
    </row>
    <row r="7582" spans="1:8" x14ac:dyDescent="0.3">
      <c r="A7582" s="7" t="s">
        <v>4473</v>
      </c>
      <c r="B7582" s="1" t="s">
        <v>5</v>
      </c>
      <c r="C7582" s="1" t="s">
        <v>2597</v>
      </c>
      <c r="D7582" s="1" t="s">
        <v>7</v>
      </c>
      <c r="E7582" s="1" t="s">
        <v>7</v>
      </c>
      <c r="F7582" s="1" t="s">
        <v>1</v>
      </c>
      <c r="G7582" s="2">
        <v>20.4312093796554</v>
      </c>
      <c r="H7582" s="1">
        <v>35.700000000000003</v>
      </c>
    </row>
    <row r="7583" spans="1:8" x14ac:dyDescent="0.3">
      <c r="A7583" s="7" t="s">
        <v>4474</v>
      </c>
      <c r="B7583" s="1" t="s">
        <v>5</v>
      </c>
      <c r="C7583" s="1" t="s">
        <v>2597</v>
      </c>
      <c r="D7583" s="1" t="s">
        <v>7</v>
      </c>
      <c r="E7583" s="1" t="s">
        <v>7</v>
      </c>
      <c r="F7583" s="1" t="s">
        <v>1</v>
      </c>
      <c r="G7583" s="2">
        <v>23.780943860973601</v>
      </c>
      <c r="H7583" s="1">
        <v>10.199999999999999</v>
      </c>
    </row>
    <row r="7584" spans="1:8" x14ac:dyDescent="0.3">
      <c r="A7584" s="7" t="s">
        <v>4475</v>
      </c>
      <c r="B7584" s="1" t="s">
        <v>5</v>
      </c>
      <c r="C7584" s="1" t="s">
        <v>2597</v>
      </c>
      <c r="D7584" s="1" t="s">
        <v>7</v>
      </c>
      <c r="E7584" s="1" t="s">
        <v>7</v>
      </c>
      <c r="F7584" s="1" t="s">
        <v>1</v>
      </c>
      <c r="G7584" s="2">
        <v>31.373337859760799</v>
      </c>
      <c r="H7584" s="1">
        <v>12</v>
      </c>
    </row>
    <row r="7585" spans="1:8" x14ac:dyDescent="0.3">
      <c r="A7585" s="7" t="s">
        <v>4476</v>
      </c>
      <c r="B7585" s="1" t="s">
        <v>5</v>
      </c>
      <c r="C7585" s="1" t="s">
        <v>2597</v>
      </c>
      <c r="D7585" s="1" t="s">
        <v>7</v>
      </c>
      <c r="E7585" s="1" t="s">
        <v>7</v>
      </c>
      <c r="F7585" s="1" t="s">
        <v>1</v>
      </c>
      <c r="G7585" s="2">
        <v>27.426192009547499</v>
      </c>
      <c r="H7585" s="1">
        <v>12.9</v>
      </c>
    </row>
    <row r="7586" spans="1:8" x14ac:dyDescent="0.3">
      <c r="A7586" s="7" t="s">
        <v>4477</v>
      </c>
      <c r="B7586" s="1" t="s">
        <v>5</v>
      </c>
      <c r="C7586" s="1" t="s">
        <v>2597</v>
      </c>
      <c r="D7586" s="1" t="s">
        <v>7</v>
      </c>
      <c r="E7586" s="1" t="s">
        <v>7</v>
      </c>
      <c r="F7586" s="1" t="s">
        <v>1</v>
      </c>
      <c r="G7586" s="2">
        <v>17.3703403175376</v>
      </c>
      <c r="H7586" s="1">
        <v>10.7</v>
      </c>
    </row>
    <row r="7587" spans="1:8" x14ac:dyDescent="0.3">
      <c r="A7587" s="7" t="s">
        <v>4478</v>
      </c>
      <c r="B7587" s="1" t="s">
        <v>5</v>
      </c>
      <c r="C7587" s="1" t="s">
        <v>9</v>
      </c>
      <c r="D7587" s="1" t="s">
        <v>7</v>
      </c>
      <c r="E7587" s="1" t="s">
        <v>311</v>
      </c>
      <c r="F7587" s="1" t="s">
        <v>1</v>
      </c>
      <c r="G7587" s="2">
        <v>20.4312093796554</v>
      </c>
      <c r="H7587" s="1" t="s">
        <v>235</v>
      </c>
    </row>
    <row r="7588" spans="1:8" x14ac:dyDescent="0.3">
      <c r="A7588" s="7" t="s">
        <v>4478</v>
      </c>
      <c r="B7588" s="1" t="s">
        <v>5</v>
      </c>
      <c r="C7588" s="1" t="s">
        <v>9</v>
      </c>
      <c r="D7588" s="1" t="s">
        <v>7</v>
      </c>
      <c r="E7588" s="1" t="s">
        <v>311</v>
      </c>
      <c r="F7588" s="1" t="s">
        <v>2</v>
      </c>
      <c r="G7588" s="2">
        <v>23.101959578842902</v>
      </c>
      <c r="H7588" s="1" t="s">
        <v>235</v>
      </c>
    </row>
    <row r="7589" spans="1:8" x14ac:dyDescent="0.3">
      <c r="A7589" s="7" t="s">
        <v>4481</v>
      </c>
      <c r="B7589" s="1" t="s">
        <v>5</v>
      </c>
      <c r="C7589" s="1" t="s">
        <v>9</v>
      </c>
      <c r="D7589" s="1" t="s">
        <v>7</v>
      </c>
      <c r="E7589" s="1" t="s">
        <v>311</v>
      </c>
      <c r="F7589" s="1" t="s">
        <v>2</v>
      </c>
      <c r="G7589" s="2">
        <v>50.306028462651398</v>
      </c>
      <c r="H7589" s="1" t="s">
        <v>235</v>
      </c>
    </row>
    <row r="7590" spans="1:8" x14ac:dyDescent="0.3">
      <c r="A7590" s="7" t="s">
        <v>4481</v>
      </c>
      <c r="B7590" s="1" t="s">
        <v>5</v>
      </c>
      <c r="C7590" s="1" t="s">
        <v>9</v>
      </c>
      <c r="D7590" s="1" t="s">
        <v>7</v>
      </c>
      <c r="E7590" s="1" t="s">
        <v>311</v>
      </c>
      <c r="F7590" s="1" t="s">
        <v>1</v>
      </c>
      <c r="G7590" s="2">
        <v>53.031350131536698</v>
      </c>
      <c r="H7590" s="1" t="s">
        <v>235</v>
      </c>
    </row>
    <row r="7591" spans="1:8" x14ac:dyDescent="0.3">
      <c r="A7591" s="7" t="s">
        <v>4482</v>
      </c>
      <c r="B7591" s="1" t="s">
        <v>5</v>
      </c>
      <c r="C7591" s="1" t="s">
        <v>9</v>
      </c>
      <c r="D7591" s="1" t="s">
        <v>7</v>
      </c>
      <c r="E7591" s="1" t="s">
        <v>7</v>
      </c>
      <c r="F7591" s="1" t="s">
        <v>1</v>
      </c>
      <c r="G7591" s="2">
        <v>15.249241545743001</v>
      </c>
      <c r="H7591" s="1">
        <v>18.2</v>
      </c>
    </row>
    <row r="7592" spans="1:8" x14ac:dyDescent="0.3">
      <c r="A7592" s="7" t="s">
        <v>4483</v>
      </c>
      <c r="B7592" s="1" t="s">
        <v>5</v>
      </c>
      <c r="C7592" s="1" t="s">
        <v>9</v>
      </c>
      <c r="D7592" s="1" t="s">
        <v>7</v>
      </c>
      <c r="E7592" s="1" t="s">
        <v>7</v>
      </c>
      <c r="F7592" s="1" t="s">
        <v>1</v>
      </c>
      <c r="G7592" s="2">
        <v>13.8422787861436</v>
      </c>
      <c r="H7592" s="1">
        <v>21.9</v>
      </c>
    </row>
    <row r="7593" spans="1:8" x14ac:dyDescent="0.3">
      <c r="A7593" s="7" t="s">
        <v>4484</v>
      </c>
      <c r="B7593" s="1" t="s">
        <v>5</v>
      </c>
      <c r="C7593" s="1" t="s">
        <v>9</v>
      </c>
      <c r="D7593" s="1" t="s">
        <v>7</v>
      </c>
      <c r="E7593" s="1" t="s">
        <v>7</v>
      </c>
      <c r="F7593" s="1" t="s">
        <v>1</v>
      </c>
      <c r="G7593" s="2">
        <v>13.6715049540617</v>
      </c>
      <c r="H7593" s="1">
        <v>25.1</v>
      </c>
    </row>
    <row r="7594" spans="1:8" x14ac:dyDescent="0.3">
      <c r="A7594" s="7" t="s">
        <v>4485</v>
      </c>
      <c r="B7594" s="1" t="s">
        <v>5</v>
      </c>
      <c r="C7594" s="1" t="s">
        <v>9</v>
      </c>
      <c r="D7594" s="1" t="s">
        <v>7</v>
      </c>
      <c r="E7594" s="1" t="s">
        <v>7</v>
      </c>
      <c r="F7594" s="1" t="s">
        <v>1</v>
      </c>
      <c r="G7594" s="2">
        <v>19.086163139004</v>
      </c>
      <c r="H7594" s="1">
        <v>38.200000000000003</v>
      </c>
    </row>
    <row r="7595" spans="1:8" x14ac:dyDescent="0.3">
      <c r="A7595" s="7" t="s">
        <v>4486</v>
      </c>
      <c r="B7595" s="1" t="s">
        <v>107</v>
      </c>
      <c r="C7595" s="1" t="s">
        <v>366</v>
      </c>
      <c r="D7595" s="1" t="s">
        <v>7</v>
      </c>
      <c r="E7595" s="1" t="s">
        <v>7</v>
      </c>
      <c r="F7595" s="1" t="s">
        <v>2</v>
      </c>
      <c r="G7595" s="2">
        <v>203.799530345726</v>
      </c>
      <c r="H7595" s="1">
        <v>187</v>
      </c>
    </row>
    <row r="7596" spans="1:8" x14ac:dyDescent="0.3">
      <c r="A7596" s="7" t="s">
        <v>4487</v>
      </c>
      <c r="B7596" s="1" t="s">
        <v>5</v>
      </c>
      <c r="C7596" s="1" t="s">
        <v>191</v>
      </c>
      <c r="D7596" s="1" t="s">
        <v>7</v>
      </c>
      <c r="E7596" s="1" t="s">
        <v>7</v>
      </c>
      <c r="F7596" s="1" t="s">
        <v>1</v>
      </c>
      <c r="G7596" s="2">
        <v>6.1434898647681901</v>
      </c>
      <c r="H7596" s="1">
        <v>11.3</v>
      </c>
    </row>
    <row r="7597" spans="1:8" x14ac:dyDescent="0.3">
      <c r="A7597" s="7" t="s">
        <v>4487</v>
      </c>
      <c r="B7597" s="1" t="s">
        <v>5</v>
      </c>
      <c r="C7597" s="1" t="s">
        <v>191</v>
      </c>
      <c r="D7597" s="1" t="s">
        <v>7</v>
      </c>
      <c r="E7597" s="1" t="s">
        <v>7</v>
      </c>
      <c r="F7597" s="1" t="s">
        <v>2</v>
      </c>
      <c r="G7597" s="2">
        <v>6.9235562809102804</v>
      </c>
      <c r="H7597" s="1">
        <v>11.3</v>
      </c>
    </row>
    <row r="7598" spans="1:8" x14ac:dyDescent="0.3">
      <c r="A7598" s="7" t="s">
        <v>4488</v>
      </c>
      <c r="B7598" s="1" t="s">
        <v>5</v>
      </c>
      <c r="C7598" s="1" t="s">
        <v>1566</v>
      </c>
      <c r="D7598" s="1" t="s">
        <v>7</v>
      </c>
      <c r="E7598" s="1" t="s">
        <v>7</v>
      </c>
      <c r="F7598" s="1" t="s">
        <v>1</v>
      </c>
      <c r="G7598" s="2">
        <v>14.5913944542717</v>
      </c>
      <c r="H7598" s="1">
        <v>16.3</v>
      </c>
    </row>
    <row r="7599" spans="1:8" x14ac:dyDescent="0.3">
      <c r="A7599" s="7" t="s">
        <v>4488</v>
      </c>
      <c r="B7599" s="1" t="s">
        <v>5</v>
      </c>
      <c r="C7599" s="1" t="s">
        <v>1566</v>
      </c>
      <c r="D7599" s="1" t="s">
        <v>7</v>
      </c>
      <c r="E7599" s="1" t="s">
        <v>7</v>
      </c>
      <c r="F7599" s="1" t="s">
        <v>2</v>
      </c>
      <c r="G7599" s="2">
        <v>15.434648967152199</v>
      </c>
      <c r="H7599" s="1">
        <v>16.3</v>
      </c>
    </row>
    <row r="7600" spans="1:8" x14ac:dyDescent="0.3">
      <c r="A7600" s="7" t="s">
        <v>4489</v>
      </c>
      <c r="B7600" s="1" t="s">
        <v>5</v>
      </c>
      <c r="C7600" s="1" t="s">
        <v>191</v>
      </c>
      <c r="D7600" s="1" t="s">
        <v>7</v>
      </c>
      <c r="E7600" s="1" t="s">
        <v>7</v>
      </c>
      <c r="F7600" s="1" t="s">
        <v>1</v>
      </c>
      <c r="G7600" s="2">
        <v>35.628526426036103</v>
      </c>
      <c r="H7600" s="1">
        <v>26.3</v>
      </c>
    </row>
    <row r="7601" spans="1:8" x14ac:dyDescent="0.3">
      <c r="A7601" s="7" t="s">
        <v>4489</v>
      </c>
      <c r="B7601" s="1" t="s">
        <v>5</v>
      </c>
      <c r="C7601" s="1" t="s">
        <v>191</v>
      </c>
      <c r="D7601" s="1" t="s">
        <v>7</v>
      </c>
      <c r="E7601" s="1" t="s">
        <v>7</v>
      </c>
      <c r="F7601" s="1" t="s">
        <v>2</v>
      </c>
      <c r="G7601" s="2">
        <v>39.866435959466898</v>
      </c>
      <c r="H7601" s="1">
        <v>26.3</v>
      </c>
    </row>
    <row r="7602" spans="1:8" x14ac:dyDescent="0.3">
      <c r="A7602" s="7" t="s">
        <v>4490</v>
      </c>
      <c r="B7602" s="1" t="s">
        <v>5</v>
      </c>
      <c r="C7602" s="1" t="s">
        <v>991</v>
      </c>
      <c r="D7602" s="1" t="s">
        <v>7</v>
      </c>
      <c r="E7602" s="1" t="s">
        <v>7</v>
      </c>
      <c r="F7602" s="1" t="s">
        <v>1</v>
      </c>
      <c r="G7602" s="2">
        <v>31.373337859760799</v>
      </c>
      <c r="H7602" s="1">
        <v>38.799999999999997</v>
      </c>
    </row>
    <row r="7603" spans="1:8" x14ac:dyDescent="0.3">
      <c r="A7603" s="7" t="s">
        <v>4490</v>
      </c>
      <c r="B7603" s="1" t="s">
        <v>5</v>
      </c>
      <c r="C7603" s="1" t="s">
        <v>991</v>
      </c>
      <c r="D7603" s="1" t="s">
        <v>7</v>
      </c>
      <c r="E7603" s="1" t="s">
        <v>7</v>
      </c>
      <c r="F7603" s="1" t="s">
        <v>2</v>
      </c>
      <c r="G7603" s="2">
        <v>33.1648309511381</v>
      </c>
      <c r="H7603" s="1">
        <v>38.799999999999997</v>
      </c>
    </row>
    <row r="7604" spans="1:8" x14ac:dyDescent="0.3">
      <c r="A7604" s="7" t="s">
        <v>4491</v>
      </c>
      <c r="B7604" s="1" t="s">
        <v>5</v>
      </c>
      <c r="C7604" s="1" t="s">
        <v>219</v>
      </c>
      <c r="D7604" s="1" t="s">
        <v>7</v>
      </c>
      <c r="E7604" s="1" t="s">
        <v>7</v>
      </c>
      <c r="F7604" s="1" t="s">
        <v>2</v>
      </c>
      <c r="G7604" s="2">
        <v>17.2807087021896</v>
      </c>
      <c r="H7604" s="1">
        <v>21.3</v>
      </c>
    </row>
    <row r="7605" spans="1:8" x14ac:dyDescent="0.3">
      <c r="A7605" s="7" t="s">
        <v>4491</v>
      </c>
      <c r="B7605" s="1" t="s">
        <v>5</v>
      </c>
      <c r="C7605" s="1" t="s">
        <v>219</v>
      </c>
      <c r="D7605" s="1" t="s">
        <v>7</v>
      </c>
      <c r="E7605" s="1" t="s">
        <v>7</v>
      </c>
      <c r="F7605" s="1" t="s">
        <v>1</v>
      </c>
      <c r="G7605" s="2">
        <v>20.4312093796554</v>
      </c>
      <c r="H7605" s="1">
        <v>21.3</v>
      </c>
    </row>
    <row r="7606" spans="1:8" x14ac:dyDescent="0.3">
      <c r="A7606" s="7" t="s">
        <v>4492</v>
      </c>
      <c r="B7606" s="1" t="s">
        <v>5</v>
      </c>
      <c r="C7606" s="1" t="s">
        <v>9</v>
      </c>
      <c r="D7606" s="1" t="s">
        <v>7</v>
      </c>
      <c r="E7606" s="1" t="s">
        <v>7</v>
      </c>
      <c r="F7606" s="1" t="s">
        <v>1</v>
      </c>
      <c r="G7606" s="2">
        <v>17.691044385619598</v>
      </c>
      <c r="H7606" s="1">
        <v>32</v>
      </c>
    </row>
    <row r="7607" spans="1:8" x14ac:dyDescent="0.3">
      <c r="A7607" s="7" t="s">
        <v>4493</v>
      </c>
      <c r="B7607" s="1" t="s">
        <v>513</v>
      </c>
      <c r="C7607" s="1" t="s">
        <v>1524</v>
      </c>
      <c r="D7607" s="1" t="s">
        <v>7</v>
      </c>
      <c r="E7607" s="1" t="s">
        <v>7</v>
      </c>
      <c r="F7607" s="1" t="s">
        <v>2</v>
      </c>
      <c r="G7607" s="2">
        <v>1019.02466288418</v>
      </c>
      <c r="H7607" s="1">
        <v>844.5</v>
      </c>
    </row>
    <row r="7608" spans="1:8" x14ac:dyDescent="0.3">
      <c r="A7608" s="7" t="s">
        <v>4493</v>
      </c>
      <c r="B7608" s="1" t="s">
        <v>513</v>
      </c>
      <c r="C7608" s="1" t="s">
        <v>1524</v>
      </c>
      <c r="D7608" s="1" t="s">
        <v>7</v>
      </c>
      <c r="E7608" s="1" t="s">
        <v>7</v>
      </c>
      <c r="F7608" s="1" t="s">
        <v>1</v>
      </c>
      <c r="G7608" s="2">
        <v>1019.02466288418</v>
      </c>
      <c r="H7608" s="1">
        <v>844.5</v>
      </c>
    </row>
    <row r="7609" spans="1:8" x14ac:dyDescent="0.3">
      <c r="A7609" s="7" t="s">
        <v>4496</v>
      </c>
      <c r="B7609" s="1" t="s">
        <v>51</v>
      </c>
      <c r="C7609" s="1" t="s">
        <v>52</v>
      </c>
      <c r="D7609" s="1" t="s">
        <v>7</v>
      </c>
      <c r="E7609" s="1" t="s">
        <v>7</v>
      </c>
      <c r="F7609" s="1" t="s">
        <v>2</v>
      </c>
      <c r="G7609" s="2">
        <v>2586.4184301731698</v>
      </c>
      <c r="H7609" s="1">
        <v>2360</v>
      </c>
    </row>
    <row r="7610" spans="1:8" x14ac:dyDescent="0.3">
      <c r="A7610" s="7" t="s">
        <v>4496</v>
      </c>
      <c r="B7610" s="1" t="s">
        <v>51</v>
      </c>
      <c r="C7610" s="1" t="s">
        <v>52</v>
      </c>
      <c r="D7610" s="1" t="s">
        <v>7</v>
      </c>
      <c r="E7610" s="1" t="s">
        <v>7</v>
      </c>
      <c r="F7610" s="1" t="s">
        <v>1</v>
      </c>
      <c r="G7610" s="2">
        <v>2621.1527099237201</v>
      </c>
      <c r="H7610" s="1">
        <v>2360</v>
      </c>
    </row>
    <row r="7611" spans="1:8" x14ac:dyDescent="0.3">
      <c r="A7611" s="7" t="s">
        <v>4497</v>
      </c>
      <c r="B7611" s="1" t="s">
        <v>51</v>
      </c>
      <c r="C7611" s="1" t="s">
        <v>52</v>
      </c>
      <c r="D7611" s="1" t="s">
        <v>7</v>
      </c>
      <c r="E7611" s="1" t="s">
        <v>7</v>
      </c>
      <c r="F7611" s="1" t="s">
        <v>2</v>
      </c>
      <c r="G7611" s="2">
        <v>1549.30941565321</v>
      </c>
      <c r="H7611" s="1">
        <v>1703.8</v>
      </c>
    </row>
    <row r="7612" spans="1:8" x14ac:dyDescent="0.3">
      <c r="A7612" s="7" t="s">
        <v>4497</v>
      </c>
      <c r="B7612" s="1" t="s">
        <v>51</v>
      </c>
      <c r="C7612" s="1" t="s">
        <v>52</v>
      </c>
      <c r="D7612" s="1" t="s">
        <v>7</v>
      </c>
      <c r="E7612" s="1" t="s">
        <v>7</v>
      </c>
      <c r="F7612" s="1" t="s">
        <v>1</v>
      </c>
      <c r="G7612" s="2">
        <v>1551.59833926798</v>
      </c>
      <c r="H7612" s="1">
        <v>1703.8</v>
      </c>
    </row>
    <row r="7613" spans="1:8" x14ac:dyDescent="0.3">
      <c r="A7613" s="7" t="s">
        <v>4498</v>
      </c>
      <c r="B7613" s="1" t="s">
        <v>51</v>
      </c>
      <c r="C7613" s="1" t="s">
        <v>52</v>
      </c>
      <c r="D7613" s="1" t="s">
        <v>7</v>
      </c>
      <c r="E7613" s="1" t="s">
        <v>7</v>
      </c>
      <c r="F7613" s="1" t="s">
        <v>2</v>
      </c>
      <c r="G7613" s="2">
        <v>1791.41305097086</v>
      </c>
      <c r="H7613" s="1">
        <v>2042</v>
      </c>
    </row>
    <row r="7614" spans="1:8" x14ac:dyDescent="0.3">
      <c r="A7614" s="7" t="s">
        <v>4498</v>
      </c>
      <c r="B7614" s="1" t="s">
        <v>51</v>
      </c>
      <c r="C7614" s="1" t="s">
        <v>52</v>
      </c>
      <c r="D7614" s="1" t="s">
        <v>7</v>
      </c>
      <c r="E7614" s="1" t="s">
        <v>7</v>
      </c>
      <c r="F7614" s="1" t="s">
        <v>1</v>
      </c>
      <c r="G7614" s="2">
        <v>1800.1002600264801</v>
      </c>
      <c r="H7614" s="1">
        <v>2042</v>
      </c>
    </row>
    <row r="7615" spans="1:8" x14ac:dyDescent="0.3">
      <c r="A7615" s="7" t="s">
        <v>4499</v>
      </c>
      <c r="B7615" s="1" t="s">
        <v>51</v>
      </c>
      <c r="C7615" s="1" t="s">
        <v>52</v>
      </c>
      <c r="D7615" s="1" t="s">
        <v>7</v>
      </c>
      <c r="E7615" s="1" t="s">
        <v>7</v>
      </c>
      <c r="F7615" s="1" t="s">
        <v>2</v>
      </c>
      <c r="G7615" s="2">
        <v>2341.1552445778002</v>
      </c>
      <c r="H7615" s="1">
        <v>2214.6</v>
      </c>
    </row>
    <row r="7616" spans="1:8" x14ac:dyDescent="0.3">
      <c r="A7616" s="7" t="s">
        <v>4499</v>
      </c>
      <c r="B7616" s="1" t="s">
        <v>51</v>
      </c>
      <c r="C7616" s="1" t="s">
        <v>52</v>
      </c>
      <c r="D7616" s="1" t="s">
        <v>7</v>
      </c>
      <c r="E7616" s="1" t="s">
        <v>7</v>
      </c>
      <c r="F7616" s="1" t="s">
        <v>1</v>
      </c>
      <c r="G7616" s="2">
        <v>2367.1297374229798</v>
      </c>
      <c r="H7616" s="1">
        <v>2214.6</v>
      </c>
    </row>
    <row r="7617" spans="1:8" x14ac:dyDescent="0.3">
      <c r="A7617" s="7" t="s">
        <v>4500</v>
      </c>
      <c r="B7617" s="1" t="s">
        <v>5</v>
      </c>
      <c r="C7617" s="1" t="s">
        <v>219</v>
      </c>
      <c r="D7617" s="1" t="s">
        <v>7</v>
      </c>
      <c r="E7617" s="1" t="s">
        <v>7</v>
      </c>
      <c r="F7617" s="1" t="s">
        <v>2</v>
      </c>
      <c r="G7617" s="2">
        <v>29.2680623464177</v>
      </c>
      <c r="H7617" s="1">
        <v>27.4</v>
      </c>
    </row>
    <row r="7618" spans="1:8" x14ac:dyDescent="0.3">
      <c r="A7618" s="7" t="s">
        <v>4500</v>
      </c>
      <c r="B7618" s="1" t="s">
        <v>5</v>
      </c>
      <c r="C7618" s="1" t="s">
        <v>219</v>
      </c>
      <c r="D7618" s="1" t="s">
        <v>7</v>
      </c>
      <c r="E7618" s="1" t="s">
        <v>7</v>
      </c>
      <c r="F7618" s="1" t="s">
        <v>1</v>
      </c>
      <c r="G7618" s="2">
        <v>35.628526426036103</v>
      </c>
      <c r="H7618" s="1">
        <v>27.4</v>
      </c>
    </row>
    <row r="7619" spans="1:8" x14ac:dyDescent="0.3">
      <c r="A7619" s="7" t="s">
        <v>4501</v>
      </c>
      <c r="B7619" s="1" t="s">
        <v>5</v>
      </c>
      <c r="C7619" s="1" t="s">
        <v>219</v>
      </c>
      <c r="D7619" s="1" t="s">
        <v>7</v>
      </c>
      <c r="E7619" s="1" t="s">
        <v>7</v>
      </c>
      <c r="F7619" s="1" t="s">
        <v>2</v>
      </c>
      <c r="G7619" s="2">
        <v>32.813128160182302</v>
      </c>
      <c r="H7619" s="1">
        <v>31.8</v>
      </c>
    </row>
    <row r="7620" spans="1:8" x14ac:dyDescent="0.3">
      <c r="A7620" s="7" t="s">
        <v>4501</v>
      </c>
      <c r="B7620" s="1" t="s">
        <v>5</v>
      </c>
      <c r="C7620" s="1" t="s">
        <v>219</v>
      </c>
      <c r="D7620" s="1" t="s">
        <v>7</v>
      </c>
      <c r="E7620" s="1" t="s">
        <v>7</v>
      </c>
      <c r="F7620" s="1" t="s">
        <v>1</v>
      </c>
      <c r="G7620" s="2">
        <v>40.197685244298803</v>
      </c>
      <c r="H7620" s="1">
        <v>31.8</v>
      </c>
    </row>
    <row r="7621" spans="1:8" x14ac:dyDescent="0.3">
      <c r="A7621" s="7" t="s">
        <v>4502</v>
      </c>
      <c r="B7621" s="1" t="s">
        <v>5</v>
      </c>
      <c r="C7621" s="1" t="s">
        <v>1002</v>
      </c>
      <c r="D7621" s="1" t="s">
        <v>7</v>
      </c>
      <c r="E7621" s="1" t="s">
        <v>7</v>
      </c>
      <c r="F7621" s="1" t="s">
        <v>1</v>
      </c>
      <c r="G7621" s="2">
        <v>47.652598723685202</v>
      </c>
      <c r="H7621" s="1">
        <v>88</v>
      </c>
    </row>
    <row r="7622" spans="1:8" x14ac:dyDescent="0.3">
      <c r="A7622" s="7" t="s">
        <v>4502</v>
      </c>
      <c r="B7622" s="1" t="s">
        <v>5</v>
      </c>
      <c r="C7622" s="1" t="s">
        <v>1002</v>
      </c>
      <c r="D7622" s="1" t="s">
        <v>7</v>
      </c>
      <c r="E7622" s="1" t="s">
        <v>7</v>
      </c>
      <c r="F7622" s="1" t="s">
        <v>2</v>
      </c>
      <c r="G7622" s="2">
        <v>62.697571079889101</v>
      </c>
      <c r="H7622" s="1">
        <v>88</v>
      </c>
    </row>
    <row r="7623" spans="1:8" x14ac:dyDescent="0.3">
      <c r="A7623" s="7" t="s">
        <v>4503</v>
      </c>
      <c r="B7623" s="1" t="s">
        <v>5</v>
      </c>
      <c r="C7623" s="1" t="s">
        <v>628</v>
      </c>
      <c r="D7623" s="1" t="s">
        <v>7</v>
      </c>
      <c r="E7623" s="1" t="s">
        <v>7</v>
      </c>
      <c r="F7623" s="1" t="s">
        <v>1</v>
      </c>
      <c r="G7623" s="2">
        <v>6.4377604698155899</v>
      </c>
      <c r="H7623" s="1">
        <v>23.5</v>
      </c>
    </row>
    <row r="7624" spans="1:8" x14ac:dyDescent="0.3">
      <c r="A7624" s="7" t="s">
        <v>4504</v>
      </c>
      <c r="B7624" s="1" t="s">
        <v>5</v>
      </c>
      <c r="C7624" s="1" t="s">
        <v>628</v>
      </c>
      <c r="D7624" s="1" t="s">
        <v>7</v>
      </c>
      <c r="E7624" s="1" t="s">
        <v>7</v>
      </c>
      <c r="F7624" s="1" t="s">
        <v>1</v>
      </c>
      <c r="G7624" s="2">
        <v>4.7515357436794501</v>
      </c>
      <c r="H7624" s="1">
        <v>16.5</v>
      </c>
    </row>
    <row r="7625" spans="1:8" x14ac:dyDescent="0.3">
      <c r="A7625" s="7" t="s">
        <v>4505</v>
      </c>
      <c r="B7625" s="1" t="s">
        <v>5</v>
      </c>
      <c r="C7625" s="1" t="s">
        <v>628</v>
      </c>
      <c r="D7625" s="1" t="s">
        <v>7</v>
      </c>
      <c r="E7625" s="1" t="s">
        <v>7</v>
      </c>
      <c r="F7625" s="1" t="s">
        <v>1</v>
      </c>
      <c r="G7625" s="2">
        <v>12.087100048585301</v>
      </c>
      <c r="H7625" s="1">
        <v>13.5</v>
      </c>
    </row>
    <row r="7626" spans="1:8" x14ac:dyDescent="0.3">
      <c r="A7626" s="7" t="s">
        <v>4506</v>
      </c>
      <c r="B7626" s="1" t="s">
        <v>5</v>
      </c>
      <c r="C7626" s="1" t="s">
        <v>628</v>
      </c>
      <c r="D7626" s="1" t="s">
        <v>7</v>
      </c>
      <c r="E7626" s="1" t="s">
        <v>7</v>
      </c>
      <c r="F7626" s="1" t="s">
        <v>1</v>
      </c>
      <c r="G7626" s="2">
        <v>13.5665142152959</v>
      </c>
      <c r="H7626" s="1">
        <v>14.6</v>
      </c>
    </row>
    <row r="7627" spans="1:8" x14ac:dyDescent="0.3">
      <c r="A7627" s="7" t="s">
        <v>4507</v>
      </c>
      <c r="B7627" s="1" t="s">
        <v>107</v>
      </c>
      <c r="C7627" s="1" t="s">
        <v>366</v>
      </c>
      <c r="D7627" s="1" t="s">
        <v>7</v>
      </c>
      <c r="E7627" s="1" t="s">
        <v>7</v>
      </c>
      <c r="F7627" s="1" t="s">
        <v>2</v>
      </c>
      <c r="G7627" s="2">
        <v>303.41480828205903</v>
      </c>
      <c r="H7627" s="1">
        <v>407</v>
      </c>
    </row>
    <row r="7628" spans="1:8" x14ac:dyDescent="0.3">
      <c r="A7628" s="7" t="s">
        <v>4507</v>
      </c>
      <c r="B7628" s="1" t="s">
        <v>107</v>
      </c>
      <c r="C7628" s="1" t="s">
        <v>366</v>
      </c>
      <c r="D7628" s="1" t="s">
        <v>7</v>
      </c>
      <c r="E7628" s="1" t="s">
        <v>7</v>
      </c>
      <c r="F7628" s="1" t="s">
        <v>1</v>
      </c>
      <c r="G7628" s="2">
        <v>428.58143671971402</v>
      </c>
      <c r="H7628" s="1">
        <v>407</v>
      </c>
    </row>
    <row r="7629" spans="1:8" x14ac:dyDescent="0.3">
      <c r="A7629" s="7" t="s">
        <v>4508</v>
      </c>
      <c r="B7629" s="1" t="s">
        <v>113</v>
      </c>
      <c r="C7629" s="1" t="s">
        <v>114</v>
      </c>
      <c r="D7629" s="1" t="s">
        <v>7</v>
      </c>
      <c r="E7629" s="1" t="s">
        <v>7</v>
      </c>
      <c r="F7629" s="1" t="s">
        <v>2</v>
      </c>
      <c r="G7629" s="2">
        <v>272.570891992881</v>
      </c>
      <c r="H7629" s="1">
        <v>336</v>
      </c>
    </row>
    <row r="7630" spans="1:8" x14ac:dyDescent="0.3">
      <c r="A7630" s="7" t="s">
        <v>4508</v>
      </c>
      <c r="B7630" s="1" t="s">
        <v>113</v>
      </c>
      <c r="C7630" s="1" t="s">
        <v>114</v>
      </c>
      <c r="D7630" s="1" t="s">
        <v>7</v>
      </c>
      <c r="E7630" s="1" t="s">
        <v>7</v>
      </c>
      <c r="F7630" s="1" t="s">
        <v>1</v>
      </c>
      <c r="G7630" s="2">
        <v>272.570891992881</v>
      </c>
      <c r="H7630" s="1">
        <v>336</v>
      </c>
    </row>
    <row r="7631" spans="1:8" x14ac:dyDescent="0.3">
      <c r="A7631" s="7" t="s">
        <v>4509</v>
      </c>
      <c r="B7631" s="1" t="s">
        <v>100</v>
      </c>
      <c r="C7631" s="1" t="s">
        <v>160</v>
      </c>
      <c r="D7631" s="1" t="s">
        <v>7</v>
      </c>
      <c r="E7631" s="1" t="s">
        <v>7</v>
      </c>
      <c r="F7631" s="1" t="s">
        <v>2</v>
      </c>
      <c r="G7631" s="2">
        <v>217.195058668109</v>
      </c>
      <c r="H7631" s="1">
        <v>217</v>
      </c>
    </row>
    <row r="7632" spans="1:8" x14ac:dyDescent="0.3">
      <c r="A7632" s="7" t="s">
        <v>4509</v>
      </c>
      <c r="B7632" s="1" t="s">
        <v>100</v>
      </c>
      <c r="C7632" s="1" t="s">
        <v>160</v>
      </c>
      <c r="D7632" s="1" t="s">
        <v>7</v>
      </c>
      <c r="E7632" s="1" t="s">
        <v>7</v>
      </c>
      <c r="F7632" s="1" t="s">
        <v>1</v>
      </c>
      <c r="G7632" s="2">
        <v>229.84087372155801</v>
      </c>
      <c r="H7632" s="1">
        <v>217</v>
      </c>
    </row>
    <row r="7633" spans="1:8" x14ac:dyDescent="0.3">
      <c r="A7633" s="7" t="s">
        <v>4510</v>
      </c>
      <c r="B7633" s="1" t="s">
        <v>5</v>
      </c>
      <c r="C7633" s="1" t="s">
        <v>63</v>
      </c>
      <c r="D7633" s="1" t="s">
        <v>7</v>
      </c>
      <c r="E7633" s="1" t="s">
        <v>7</v>
      </c>
      <c r="F7633" s="1" t="s">
        <v>2</v>
      </c>
      <c r="G7633" s="2">
        <v>17.715294842045299</v>
      </c>
      <c r="H7633" s="1">
        <v>16.3</v>
      </c>
    </row>
    <row r="7634" spans="1:8" x14ac:dyDescent="0.3">
      <c r="A7634" s="7" t="s">
        <v>4510</v>
      </c>
      <c r="B7634" s="1" t="s">
        <v>5</v>
      </c>
      <c r="C7634" s="1" t="s">
        <v>63</v>
      </c>
      <c r="D7634" s="1" t="s">
        <v>7</v>
      </c>
      <c r="E7634" s="1" t="s">
        <v>7</v>
      </c>
      <c r="F7634" s="1" t="s">
        <v>1</v>
      </c>
      <c r="G7634" s="2">
        <v>20.4312093796554</v>
      </c>
      <c r="H7634" s="1">
        <v>16.3</v>
      </c>
    </row>
    <row r="7635" spans="1:8" x14ac:dyDescent="0.3">
      <c r="A7635" s="7" t="s">
        <v>4511</v>
      </c>
      <c r="B7635" s="1" t="s">
        <v>107</v>
      </c>
      <c r="C7635" s="1" t="s">
        <v>4512</v>
      </c>
      <c r="D7635" s="1" t="s">
        <v>7</v>
      </c>
      <c r="E7635" s="1" t="s">
        <v>7</v>
      </c>
      <c r="F7635" s="1" t="s">
        <v>1</v>
      </c>
      <c r="G7635" s="2">
        <v>157.48807759249999</v>
      </c>
      <c r="H7635" s="1">
        <v>152.5</v>
      </c>
    </row>
    <row r="7636" spans="1:8" x14ac:dyDescent="0.3">
      <c r="A7636" s="7" t="s">
        <v>4513</v>
      </c>
      <c r="B7636" s="1" t="s">
        <v>139</v>
      </c>
      <c r="C7636" s="1" t="s">
        <v>140</v>
      </c>
      <c r="D7636" s="1" t="s">
        <v>7</v>
      </c>
      <c r="E7636" s="1" t="s">
        <v>7</v>
      </c>
      <c r="F7636" s="1" t="s">
        <v>1</v>
      </c>
      <c r="G7636" s="2">
        <v>201.57030667504799</v>
      </c>
      <c r="H7636" s="1">
        <v>195</v>
      </c>
    </row>
    <row r="7637" spans="1:8" x14ac:dyDescent="0.3">
      <c r="A7637" s="7" t="s">
        <v>4513</v>
      </c>
      <c r="B7637" s="1" t="s">
        <v>139</v>
      </c>
      <c r="C7637" s="1" t="s">
        <v>140</v>
      </c>
      <c r="D7637" s="1" t="s">
        <v>7</v>
      </c>
      <c r="E7637" s="1" t="s">
        <v>7</v>
      </c>
      <c r="F7637" s="1" t="s">
        <v>2</v>
      </c>
      <c r="G7637" s="2">
        <v>211.51431276519901</v>
      </c>
      <c r="H7637" s="1">
        <v>195</v>
      </c>
    </row>
    <row r="7638" spans="1:8" x14ac:dyDescent="0.3">
      <c r="A7638" s="7" t="s">
        <v>4514</v>
      </c>
      <c r="B7638" s="1" t="s">
        <v>139</v>
      </c>
      <c r="C7638" s="1" t="s">
        <v>140</v>
      </c>
      <c r="D7638" s="1" t="s">
        <v>7</v>
      </c>
      <c r="E7638" s="1" t="s">
        <v>7</v>
      </c>
      <c r="F7638" s="1" t="s">
        <v>2</v>
      </c>
      <c r="G7638" s="2">
        <v>77.162320550801894</v>
      </c>
      <c r="H7638" s="1">
        <v>126</v>
      </c>
    </row>
    <row r="7639" spans="1:8" x14ac:dyDescent="0.3">
      <c r="A7639" s="7" t="s">
        <v>4514</v>
      </c>
      <c r="B7639" s="1" t="s">
        <v>139</v>
      </c>
      <c r="C7639" s="1" t="s">
        <v>140</v>
      </c>
      <c r="D7639" s="1" t="s">
        <v>7</v>
      </c>
      <c r="E7639" s="1" t="s">
        <v>7</v>
      </c>
      <c r="F7639" s="1" t="s">
        <v>1</v>
      </c>
      <c r="G7639" s="2">
        <v>81.308194499790304</v>
      </c>
      <c r="H7639" s="1">
        <v>126</v>
      </c>
    </row>
    <row r="7640" spans="1:8" x14ac:dyDescent="0.3">
      <c r="A7640" s="7" t="s">
        <v>4515</v>
      </c>
      <c r="B7640" s="1" t="s">
        <v>5</v>
      </c>
      <c r="C7640" s="1" t="s">
        <v>1169</v>
      </c>
      <c r="D7640" s="1" t="s">
        <v>7</v>
      </c>
      <c r="E7640" s="1" t="s">
        <v>7</v>
      </c>
      <c r="F7640" s="1" t="s">
        <v>1</v>
      </c>
      <c r="G7640" s="2">
        <v>20.4312093796554</v>
      </c>
      <c r="H7640" s="1">
        <v>21</v>
      </c>
    </row>
    <row r="7641" spans="1:8" x14ac:dyDescent="0.3">
      <c r="A7641" s="7" t="s">
        <v>4515</v>
      </c>
      <c r="B7641" s="1" t="s">
        <v>5</v>
      </c>
      <c r="C7641" s="1" t="s">
        <v>1169</v>
      </c>
      <c r="D7641" s="1" t="s">
        <v>7</v>
      </c>
      <c r="E7641" s="1" t="s">
        <v>7</v>
      </c>
      <c r="F7641" s="1" t="s">
        <v>2</v>
      </c>
      <c r="G7641" s="2">
        <v>21.897822483703699</v>
      </c>
      <c r="H7641" s="1">
        <v>21</v>
      </c>
    </row>
    <row r="7642" spans="1:8" x14ac:dyDescent="0.3">
      <c r="A7642" s="7" t="s">
        <v>4516</v>
      </c>
      <c r="B7642" s="1" t="s">
        <v>5</v>
      </c>
      <c r="C7642" s="1" t="s">
        <v>1169</v>
      </c>
      <c r="D7642" s="1" t="s">
        <v>7</v>
      </c>
      <c r="E7642" s="1" t="s">
        <v>7</v>
      </c>
      <c r="F7642" s="1" t="s">
        <v>1</v>
      </c>
      <c r="G7642" s="2">
        <v>17.3703403175376</v>
      </c>
      <c r="H7642" s="1">
        <v>21</v>
      </c>
    </row>
    <row r="7643" spans="1:8" x14ac:dyDescent="0.3">
      <c r="A7643" s="7" t="s">
        <v>4516</v>
      </c>
      <c r="B7643" s="1" t="s">
        <v>5</v>
      </c>
      <c r="C7643" s="1" t="s">
        <v>1169</v>
      </c>
      <c r="D7643" s="1" t="s">
        <v>7</v>
      </c>
      <c r="E7643" s="1" t="s">
        <v>7</v>
      </c>
      <c r="F7643" s="1" t="s">
        <v>2</v>
      </c>
      <c r="G7643" s="2">
        <v>19.368043901321499</v>
      </c>
      <c r="H7643" s="1">
        <v>21</v>
      </c>
    </row>
    <row r="7644" spans="1:8" x14ac:dyDescent="0.3">
      <c r="A7644" s="7" t="s">
        <v>4517</v>
      </c>
      <c r="B7644" s="1" t="s">
        <v>5</v>
      </c>
      <c r="C7644" s="1" t="s">
        <v>1028</v>
      </c>
      <c r="D7644" s="1" t="s">
        <v>7</v>
      </c>
      <c r="E7644" s="1" t="s">
        <v>7</v>
      </c>
      <c r="F7644" s="1" t="s">
        <v>1</v>
      </c>
      <c r="G7644" s="2">
        <v>104.33731459824401</v>
      </c>
      <c r="H7644" s="1">
        <v>195</v>
      </c>
    </row>
    <row r="7645" spans="1:8" x14ac:dyDescent="0.3">
      <c r="A7645" s="7" t="s">
        <v>4517</v>
      </c>
      <c r="B7645" s="1" t="s">
        <v>5</v>
      </c>
      <c r="C7645" s="1" t="s">
        <v>1028</v>
      </c>
      <c r="D7645" s="1" t="s">
        <v>7</v>
      </c>
      <c r="E7645" s="1" t="s">
        <v>7</v>
      </c>
      <c r="F7645" s="1" t="s">
        <v>2</v>
      </c>
      <c r="G7645" s="2">
        <v>164.727041404999</v>
      </c>
      <c r="H7645" s="1">
        <v>195</v>
      </c>
    </row>
    <row r="7646" spans="1:8" x14ac:dyDescent="0.3">
      <c r="A7646" s="7" t="s">
        <v>4518</v>
      </c>
      <c r="B7646" s="1" t="s">
        <v>30</v>
      </c>
      <c r="C7646" s="1" t="s">
        <v>31</v>
      </c>
      <c r="D7646" s="1" t="s">
        <v>7</v>
      </c>
      <c r="E7646" s="1" t="s">
        <v>7</v>
      </c>
      <c r="F7646" s="1" t="s">
        <v>2</v>
      </c>
      <c r="G7646" s="2">
        <v>247.887695924974</v>
      </c>
      <c r="H7646" s="1">
        <v>269</v>
      </c>
    </row>
    <row r="7647" spans="1:8" x14ac:dyDescent="0.3">
      <c r="A7647" s="7" t="s">
        <v>4518</v>
      </c>
      <c r="B7647" s="1" t="s">
        <v>30</v>
      </c>
      <c r="C7647" s="1" t="s">
        <v>31</v>
      </c>
      <c r="D7647" s="1" t="s">
        <v>7</v>
      </c>
      <c r="E7647" s="1" t="s">
        <v>7</v>
      </c>
      <c r="F7647" s="1" t="s">
        <v>1</v>
      </c>
      <c r="G7647" s="2">
        <v>248.63431499503</v>
      </c>
      <c r="H7647" s="1">
        <v>269</v>
      </c>
    </row>
    <row r="7648" spans="1:8" x14ac:dyDescent="0.3">
      <c r="A7648" s="7" t="s">
        <v>4519</v>
      </c>
      <c r="B7648" s="1" t="s">
        <v>107</v>
      </c>
      <c r="C7648" s="1" t="s">
        <v>366</v>
      </c>
      <c r="D7648" s="1" t="s">
        <v>7</v>
      </c>
      <c r="E7648" s="1" t="s">
        <v>7</v>
      </c>
      <c r="F7648" s="1" t="s">
        <v>2</v>
      </c>
      <c r="G7648" s="2">
        <v>168.22518904030801</v>
      </c>
      <c r="H7648" s="1">
        <v>164</v>
      </c>
    </row>
    <row r="7649" spans="1:8" x14ac:dyDescent="0.3">
      <c r="A7649" s="7" t="s">
        <v>4520</v>
      </c>
      <c r="B7649" s="1" t="s">
        <v>107</v>
      </c>
      <c r="C7649" s="1" t="s">
        <v>366</v>
      </c>
      <c r="D7649" s="1" t="s">
        <v>7</v>
      </c>
      <c r="E7649" s="1" t="s">
        <v>7</v>
      </c>
      <c r="F7649" s="1" t="s">
        <v>2</v>
      </c>
      <c r="G7649" s="2">
        <v>255.73214617993</v>
      </c>
      <c r="H7649" s="1">
        <v>254</v>
      </c>
    </row>
    <row r="7650" spans="1:8" x14ac:dyDescent="0.3">
      <c r="A7650" s="7" t="s">
        <v>4520</v>
      </c>
      <c r="B7650" s="1" t="s">
        <v>107</v>
      </c>
      <c r="C7650" s="1" t="s">
        <v>366</v>
      </c>
      <c r="D7650" s="1" t="s">
        <v>7</v>
      </c>
      <c r="E7650" s="1" t="s">
        <v>7</v>
      </c>
      <c r="F7650" s="1" t="s">
        <v>1</v>
      </c>
      <c r="G7650" s="2">
        <v>277.24359587376898</v>
      </c>
      <c r="H7650" s="1">
        <v>254</v>
      </c>
    </row>
    <row r="7651" spans="1:8" x14ac:dyDescent="0.3">
      <c r="A7651" s="7" t="s">
        <v>4521</v>
      </c>
      <c r="B7651" s="1" t="s">
        <v>30</v>
      </c>
      <c r="C7651" s="1" t="s">
        <v>4522</v>
      </c>
      <c r="D7651" s="1" t="s">
        <v>7</v>
      </c>
      <c r="E7651" s="1" t="s">
        <v>7</v>
      </c>
      <c r="F7651" s="1" t="s">
        <v>1</v>
      </c>
      <c r="G7651" s="2">
        <v>9206.4652844473203</v>
      </c>
      <c r="H7651" s="1">
        <v>4017</v>
      </c>
    </row>
    <row r="7652" spans="1:8" x14ac:dyDescent="0.3">
      <c r="A7652" s="7" t="s">
        <v>4523</v>
      </c>
      <c r="B7652" s="1" t="s">
        <v>5</v>
      </c>
      <c r="C7652" s="1" t="s">
        <v>191</v>
      </c>
      <c r="D7652" s="1" t="s">
        <v>7</v>
      </c>
      <c r="E7652" s="1" t="s">
        <v>7</v>
      </c>
      <c r="F7652" s="1" t="s">
        <v>1</v>
      </c>
      <c r="G7652" s="2">
        <v>20.4312093796554</v>
      </c>
      <c r="H7652" s="1">
        <v>24.4</v>
      </c>
    </row>
    <row r="7653" spans="1:8" x14ac:dyDescent="0.3">
      <c r="A7653" s="7" t="s">
        <v>4523</v>
      </c>
      <c r="B7653" s="1" t="s">
        <v>5</v>
      </c>
      <c r="C7653" s="1" t="s">
        <v>191</v>
      </c>
      <c r="D7653" s="1" t="s">
        <v>7</v>
      </c>
      <c r="E7653" s="1" t="s">
        <v>7</v>
      </c>
      <c r="F7653" s="1" t="s">
        <v>2</v>
      </c>
      <c r="G7653" s="2">
        <v>22.913201520082801</v>
      </c>
      <c r="H7653" s="1">
        <v>24.4</v>
      </c>
    </row>
    <row r="7654" spans="1:8" x14ac:dyDescent="0.3">
      <c r="A7654" s="7" t="s">
        <v>4524</v>
      </c>
      <c r="B7654" s="1" t="s">
        <v>5</v>
      </c>
      <c r="C7654" s="1" t="s">
        <v>191</v>
      </c>
      <c r="D7654" s="1" t="s">
        <v>7</v>
      </c>
      <c r="E7654" s="1" t="s">
        <v>7</v>
      </c>
      <c r="F7654" s="1" t="s">
        <v>1</v>
      </c>
      <c r="G7654" s="2">
        <v>27.426192009547499</v>
      </c>
      <c r="H7654" s="1">
        <v>31.4</v>
      </c>
    </row>
    <row r="7655" spans="1:8" x14ac:dyDescent="0.3">
      <c r="A7655" s="7" t="s">
        <v>4524</v>
      </c>
      <c r="B7655" s="1" t="s">
        <v>5</v>
      </c>
      <c r="C7655" s="1" t="s">
        <v>191</v>
      </c>
      <c r="D7655" s="1" t="s">
        <v>7</v>
      </c>
      <c r="E7655" s="1" t="s">
        <v>7</v>
      </c>
      <c r="F7655" s="1" t="s">
        <v>2</v>
      </c>
      <c r="G7655" s="2">
        <v>30.721129853542202</v>
      </c>
      <c r="H7655" s="1">
        <v>31.4</v>
      </c>
    </row>
    <row r="7656" spans="1:8" x14ac:dyDescent="0.3">
      <c r="A7656" s="7" t="s">
        <v>4525</v>
      </c>
      <c r="B7656" s="1" t="s">
        <v>5</v>
      </c>
      <c r="C7656" s="1" t="s">
        <v>911</v>
      </c>
      <c r="D7656" s="1" t="s">
        <v>7</v>
      </c>
      <c r="E7656" s="1" t="s">
        <v>7</v>
      </c>
      <c r="F7656" s="1" t="s">
        <v>2</v>
      </c>
      <c r="G7656" s="2">
        <v>17.7870307397163</v>
      </c>
      <c r="H7656" s="1">
        <v>16.5</v>
      </c>
    </row>
    <row r="7657" spans="1:8" x14ac:dyDescent="0.3">
      <c r="A7657" s="7" t="s">
        <v>4525</v>
      </c>
      <c r="B7657" s="1" t="s">
        <v>5</v>
      </c>
      <c r="C7657" s="1" t="s">
        <v>911</v>
      </c>
      <c r="D7657" s="1" t="s">
        <v>7</v>
      </c>
      <c r="E7657" s="1" t="s">
        <v>7</v>
      </c>
      <c r="F7657" s="1" t="s">
        <v>1</v>
      </c>
      <c r="G7657" s="2">
        <v>20.9630600758898</v>
      </c>
      <c r="H7657" s="1">
        <v>16.5</v>
      </c>
    </row>
    <row r="7658" spans="1:8" x14ac:dyDescent="0.3">
      <c r="A7658" s="7" t="s">
        <v>4526</v>
      </c>
      <c r="B7658" s="1" t="s">
        <v>5</v>
      </c>
      <c r="C7658" s="1" t="s">
        <v>4527</v>
      </c>
      <c r="D7658" s="1" t="s">
        <v>7</v>
      </c>
      <c r="E7658" s="1" t="s">
        <v>7</v>
      </c>
      <c r="F7658" s="1" t="s">
        <v>1</v>
      </c>
      <c r="G7658" s="2">
        <v>20.4312093796554</v>
      </c>
      <c r="H7658" s="1">
        <v>14.8</v>
      </c>
    </row>
    <row r="7659" spans="1:8" x14ac:dyDescent="0.3">
      <c r="A7659" s="7" t="s">
        <v>4528</v>
      </c>
      <c r="B7659" s="1" t="s">
        <v>5</v>
      </c>
      <c r="C7659" s="1" t="s">
        <v>4527</v>
      </c>
      <c r="D7659" s="1" t="s">
        <v>7</v>
      </c>
      <c r="E7659" s="1" t="s">
        <v>7</v>
      </c>
      <c r="F7659" s="1" t="s">
        <v>1</v>
      </c>
      <c r="G7659" s="2">
        <v>11.710050169989699</v>
      </c>
      <c r="H7659" s="1">
        <v>16</v>
      </c>
    </row>
    <row r="7660" spans="1:8" x14ac:dyDescent="0.3">
      <c r="A7660" s="7" t="s">
        <v>4528</v>
      </c>
      <c r="B7660" s="1" t="s">
        <v>5</v>
      </c>
      <c r="C7660" s="1" t="s">
        <v>4527</v>
      </c>
      <c r="D7660" s="1" t="s">
        <v>7</v>
      </c>
      <c r="E7660" s="1" t="s">
        <v>7</v>
      </c>
      <c r="F7660" s="1" t="s">
        <v>2</v>
      </c>
      <c r="G7660" s="2">
        <v>11.81209782068</v>
      </c>
      <c r="H7660" s="1">
        <v>16</v>
      </c>
    </row>
    <row r="7661" spans="1:8" x14ac:dyDescent="0.3">
      <c r="A7661" s="7" t="s">
        <v>4529</v>
      </c>
      <c r="B7661" s="1" t="s">
        <v>5</v>
      </c>
      <c r="C7661" s="1" t="s">
        <v>991</v>
      </c>
      <c r="D7661" s="1" t="s">
        <v>7</v>
      </c>
      <c r="E7661" s="1" t="s">
        <v>7</v>
      </c>
      <c r="F7661" s="1" t="s">
        <v>1</v>
      </c>
      <c r="G7661" s="2">
        <v>40.197685244298803</v>
      </c>
      <c r="H7661" s="1">
        <v>53.8</v>
      </c>
    </row>
    <row r="7662" spans="1:8" x14ac:dyDescent="0.3">
      <c r="A7662" s="7" t="s">
        <v>4529</v>
      </c>
      <c r="B7662" s="1" t="s">
        <v>5</v>
      </c>
      <c r="C7662" s="1" t="s">
        <v>991</v>
      </c>
      <c r="D7662" s="1" t="s">
        <v>7</v>
      </c>
      <c r="E7662" s="1" t="s">
        <v>7</v>
      </c>
      <c r="F7662" s="1" t="s">
        <v>2</v>
      </c>
      <c r="G7662" s="2">
        <v>42.1411928754451</v>
      </c>
      <c r="H7662" s="1">
        <v>53.8</v>
      </c>
    </row>
    <row r="7663" spans="1:8" x14ac:dyDescent="0.3">
      <c r="A7663" s="7" t="s">
        <v>4530</v>
      </c>
      <c r="B7663" s="1" t="s">
        <v>5</v>
      </c>
      <c r="C7663" s="1" t="s">
        <v>991</v>
      </c>
      <c r="D7663" s="1" t="s">
        <v>7</v>
      </c>
      <c r="E7663" s="1" t="s">
        <v>7</v>
      </c>
      <c r="F7663" s="1" t="s">
        <v>1</v>
      </c>
      <c r="G7663" s="2">
        <v>40.197685244298803</v>
      </c>
      <c r="H7663" s="1">
        <v>42</v>
      </c>
    </row>
    <row r="7664" spans="1:8" x14ac:dyDescent="0.3">
      <c r="A7664" s="7" t="s">
        <v>4530</v>
      </c>
      <c r="B7664" s="1" t="s">
        <v>5</v>
      </c>
      <c r="C7664" s="1" t="s">
        <v>991</v>
      </c>
      <c r="D7664" s="1" t="s">
        <v>7</v>
      </c>
      <c r="E7664" s="1" t="s">
        <v>7</v>
      </c>
      <c r="F7664" s="1" t="s">
        <v>2</v>
      </c>
      <c r="G7664" s="2">
        <v>42.1411928754451</v>
      </c>
      <c r="H7664" s="1">
        <v>42</v>
      </c>
    </row>
    <row r="7665" spans="1:8" x14ac:dyDescent="0.3">
      <c r="A7665" s="7" t="s">
        <v>4531</v>
      </c>
      <c r="B7665" s="1" t="s">
        <v>5</v>
      </c>
      <c r="C7665" s="1" t="s">
        <v>991</v>
      </c>
      <c r="D7665" s="1" t="s">
        <v>7</v>
      </c>
      <c r="E7665" s="1" t="s">
        <v>7</v>
      </c>
      <c r="F7665" s="1" t="s">
        <v>1</v>
      </c>
      <c r="G7665" s="2">
        <v>40.197685244298803</v>
      </c>
      <c r="H7665" s="1">
        <v>54.9</v>
      </c>
    </row>
    <row r="7666" spans="1:8" x14ac:dyDescent="0.3">
      <c r="A7666" s="7" t="s">
        <v>4531</v>
      </c>
      <c r="B7666" s="1" t="s">
        <v>5</v>
      </c>
      <c r="C7666" s="1" t="s">
        <v>991</v>
      </c>
      <c r="D7666" s="1" t="s">
        <v>7</v>
      </c>
      <c r="E7666" s="1" t="s">
        <v>7</v>
      </c>
      <c r="F7666" s="1" t="s">
        <v>2</v>
      </c>
      <c r="G7666" s="2">
        <v>42.1411928754451</v>
      </c>
      <c r="H7666" s="1">
        <v>54.9</v>
      </c>
    </row>
    <row r="7667" spans="1:8" x14ac:dyDescent="0.3">
      <c r="A7667" s="7" t="s">
        <v>4532</v>
      </c>
      <c r="B7667" s="1" t="s">
        <v>5</v>
      </c>
      <c r="C7667" s="1" t="s">
        <v>991</v>
      </c>
      <c r="D7667" s="1" t="s">
        <v>7</v>
      </c>
      <c r="E7667" s="1" t="s">
        <v>7</v>
      </c>
      <c r="F7667" s="1" t="s">
        <v>1</v>
      </c>
      <c r="G7667" s="2">
        <v>40.197685244298803</v>
      </c>
      <c r="H7667" s="1">
        <v>50.8</v>
      </c>
    </row>
    <row r="7668" spans="1:8" x14ac:dyDescent="0.3">
      <c r="A7668" s="7" t="s">
        <v>4532</v>
      </c>
      <c r="B7668" s="1" t="s">
        <v>5</v>
      </c>
      <c r="C7668" s="1" t="s">
        <v>991</v>
      </c>
      <c r="D7668" s="1" t="s">
        <v>7</v>
      </c>
      <c r="E7668" s="1" t="s">
        <v>7</v>
      </c>
      <c r="F7668" s="1" t="s">
        <v>2</v>
      </c>
      <c r="G7668" s="2">
        <v>42.1411928754451</v>
      </c>
      <c r="H7668" s="1">
        <v>50.8</v>
      </c>
    </row>
    <row r="7669" spans="1:8" x14ac:dyDescent="0.3">
      <c r="A7669" s="7" t="s">
        <v>4533</v>
      </c>
      <c r="B7669" s="1" t="s">
        <v>5</v>
      </c>
      <c r="C7669" s="1" t="s">
        <v>991</v>
      </c>
      <c r="D7669" s="1" t="s">
        <v>7</v>
      </c>
      <c r="E7669" s="1" t="s">
        <v>7</v>
      </c>
      <c r="F7669" s="1" t="s">
        <v>1</v>
      </c>
      <c r="G7669" s="2">
        <v>40.197685244298803</v>
      </c>
      <c r="H7669" s="1">
        <v>47.7</v>
      </c>
    </row>
    <row r="7670" spans="1:8" x14ac:dyDescent="0.3">
      <c r="A7670" s="7" t="s">
        <v>4533</v>
      </c>
      <c r="B7670" s="1" t="s">
        <v>5</v>
      </c>
      <c r="C7670" s="1" t="s">
        <v>991</v>
      </c>
      <c r="D7670" s="1" t="s">
        <v>7</v>
      </c>
      <c r="E7670" s="1" t="s">
        <v>7</v>
      </c>
      <c r="F7670" s="1" t="s">
        <v>2</v>
      </c>
      <c r="G7670" s="2">
        <v>42.1411928754451</v>
      </c>
      <c r="H7670" s="1">
        <v>47.7</v>
      </c>
    </row>
    <row r="7671" spans="1:8" x14ac:dyDescent="0.3">
      <c r="A7671" s="7" t="s">
        <v>4534</v>
      </c>
      <c r="B7671" s="1" t="s">
        <v>5</v>
      </c>
      <c r="C7671" s="1" t="s">
        <v>991</v>
      </c>
      <c r="D7671" s="1" t="s">
        <v>7</v>
      </c>
      <c r="E7671" s="1" t="s">
        <v>7</v>
      </c>
      <c r="F7671" s="1" t="s">
        <v>1</v>
      </c>
      <c r="G7671" s="2">
        <v>40.197685244298803</v>
      </c>
      <c r="H7671" s="1">
        <v>43.3</v>
      </c>
    </row>
    <row r="7672" spans="1:8" x14ac:dyDescent="0.3">
      <c r="A7672" s="7" t="s">
        <v>4534</v>
      </c>
      <c r="B7672" s="1" t="s">
        <v>5</v>
      </c>
      <c r="C7672" s="1" t="s">
        <v>991</v>
      </c>
      <c r="D7672" s="1" t="s">
        <v>7</v>
      </c>
      <c r="E7672" s="1" t="s">
        <v>7</v>
      </c>
      <c r="F7672" s="1" t="s">
        <v>2</v>
      </c>
      <c r="G7672" s="2">
        <v>42.1411928754451</v>
      </c>
      <c r="H7672" s="1">
        <v>43.3</v>
      </c>
    </row>
    <row r="7673" spans="1:8" x14ac:dyDescent="0.3">
      <c r="A7673" s="7" t="s">
        <v>4535</v>
      </c>
      <c r="B7673" s="1" t="s">
        <v>183</v>
      </c>
      <c r="C7673" s="1" t="s">
        <v>184</v>
      </c>
      <c r="D7673" s="1" t="s">
        <v>7</v>
      </c>
      <c r="E7673" s="1" t="s">
        <v>7</v>
      </c>
      <c r="F7673" s="1" t="s">
        <v>1</v>
      </c>
      <c r="G7673" s="2">
        <v>582.12577685277995</v>
      </c>
      <c r="H7673" s="1">
        <v>324</v>
      </c>
    </row>
    <row r="7674" spans="1:8" x14ac:dyDescent="0.3">
      <c r="A7674" s="7" t="s">
        <v>4535</v>
      </c>
      <c r="B7674" s="1" t="s">
        <v>183</v>
      </c>
      <c r="C7674" s="1" t="s">
        <v>184</v>
      </c>
      <c r="D7674" s="1" t="s">
        <v>7</v>
      </c>
      <c r="E7674" s="1" t="s">
        <v>7</v>
      </c>
      <c r="F7674" s="1" t="s">
        <v>2</v>
      </c>
      <c r="G7674" s="2">
        <v>582.12892943832605</v>
      </c>
      <c r="H7674" s="1">
        <v>324</v>
      </c>
    </row>
    <row r="7675" spans="1:8" x14ac:dyDescent="0.3">
      <c r="A7675" s="7" t="s">
        <v>4536</v>
      </c>
      <c r="B7675" s="1" t="s">
        <v>183</v>
      </c>
      <c r="C7675" s="1" t="s">
        <v>184</v>
      </c>
      <c r="D7675" s="1" t="s">
        <v>7</v>
      </c>
      <c r="E7675" s="1" t="s">
        <v>7</v>
      </c>
      <c r="F7675" s="1" t="s">
        <v>2</v>
      </c>
      <c r="G7675" s="2">
        <v>1454.6836036828099</v>
      </c>
      <c r="H7675" s="1">
        <v>1616</v>
      </c>
    </row>
    <row r="7676" spans="1:8" x14ac:dyDescent="0.3">
      <c r="A7676" s="7" t="s">
        <v>4536</v>
      </c>
      <c r="B7676" s="1" t="s">
        <v>183</v>
      </c>
      <c r="C7676" s="1" t="s">
        <v>184</v>
      </c>
      <c r="D7676" s="1" t="s">
        <v>7</v>
      </c>
      <c r="E7676" s="1" t="s">
        <v>7</v>
      </c>
      <c r="F7676" s="1" t="s">
        <v>1</v>
      </c>
      <c r="G7676" s="2">
        <v>1459.5815796490201</v>
      </c>
      <c r="H7676" s="1">
        <v>1616</v>
      </c>
    </row>
    <row r="7677" spans="1:8" x14ac:dyDescent="0.3">
      <c r="A7677" s="7" t="s">
        <v>4537</v>
      </c>
      <c r="B7677" s="1" t="s">
        <v>183</v>
      </c>
      <c r="C7677" s="1" t="s">
        <v>184</v>
      </c>
      <c r="D7677" s="1" t="s">
        <v>7</v>
      </c>
      <c r="E7677" s="1" t="s">
        <v>7</v>
      </c>
      <c r="F7677" s="1" t="s">
        <v>2</v>
      </c>
      <c r="G7677" s="2">
        <v>1195.0324052512599</v>
      </c>
      <c r="H7677" s="1">
        <v>1466</v>
      </c>
    </row>
    <row r="7678" spans="1:8" x14ac:dyDescent="0.3">
      <c r="A7678" s="7" t="s">
        <v>4537</v>
      </c>
      <c r="B7678" s="1" t="s">
        <v>183</v>
      </c>
      <c r="C7678" s="1" t="s">
        <v>184</v>
      </c>
      <c r="D7678" s="1" t="s">
        <v>7</v>
      </c>
      <c r="E7678" s="1" t="s">
        <v>7</v>
      </c>
      <c r="F7678" s="1" t="s">
        <v>1</v>
      </c>
      <c r="G7678" s="2">
        <v>1195.0324052512599</v>
      </c>
      <c r="H7678" s="1">
        <v>1466</v>
      </c>
    </row>
    <row r="7679" spans="1:8" x14ac:dyDescent="0.3">
      <c r="A7679" s="7" t="s">
        <v>4538</v>
      </c>
      <c r="B7679" s="1" t="s">
        <v>5</v>
      </c>
      <c r="C7679" s="1" t="s">
        <v>58</v>
      </c>
      <c r="D7679" s="1" t="s">
        <v>7</v>
      </c>
      <c r="E7679" s="1" t="s">
        <v>7</v>
      </c>
      <c r="F7679" s="1" t="s">
        <v>1</v>
      </c>
      <c r="G7679" s="2">
        <v>35.628526426036103</v>
      </c>
      <c r="H7679" s="1">
        <v>47.5</v>
      </c>
    </row>
    <row r="7680" spans="1:8" x14ac:dyDescent="0.3">
      <c r="A7680" s="7" t="s">
        <v>4538</v>
      </c>
      <c r="B7680" s="1" t="s">
        <v>5</v>
      </c>
      <c r="C7680" s="1" t="s">
        <v>58</v>
      </c>
      <c r="D7680" s="1" t="s">
        <v>7</v>
      </c>
      <c r="E7680" s="1" t="s">
        <v>7</v>
      </c>
      <c r="F7680" s="1" t="s">
        <v>2</v>
      </c>
      <c r="G7680" s="2">
        <v>56.492270701353299</v>
      </c>
      <c r="H7680" s="1">
        <v>47.5</v>
      </c>
    </row>
    <row r="7681" spans="1:8" x14ac:dyDescent="0.3">
      <c r="A7681" s="7" t="s">
        <v>4539</v>
      </c>
      <c r="B7681" s="1" t="s">
        <v>139</v>
      </c>
      <c r="C7681" s="1" t="s">
        <v>140</v>
      </c>
      <c r="D7681" s="1" t="s">
        <v>7</v>
      </c>
      <c r="E7681" s="1" t="s">
        <v>7</v>
      </c>
      <c r="F7681" s="1" t="s">
        <v>2</v>
      </c>
      <c r="G7681" s="2">
        <v>16.118906127414601</v>
      </c>
      <c r="H7681" s="1">
        <v>28.8</v>
      </c>
    </row>
    <row r="7682" spans="1:8" x14ac:dyDescent="0.3">
      <c r="A7682" s="7" t="s">
        <v>4539</v>
      </c>
      <c r="B7682" s="1" t="s">
        <v>139</v>
      </c>
      <c r="C7682" s="1" t="s">
        <v>140</v>
      </c>
      <c r="D7682" s="1" t="s">
        <v>7</v>
      </c>
      <c r="E7682" s="1" t="s">
        <v>7</v>
      </c>
      <c r="F7682" s="1" t="s">
        <v>1</v>
      </c>
      <c r="G7682" s="2">
        <v>21.055114175647699</v>
      </c>
      <c r="H7682" s="1">
        <v>28.8</v>
      </c>
    </row>
    <row r="7683" spans="1:8" x14ac:dyDescent="0.3">
      <c r="A7683" s="7" t="s">
        <v>4540</v>
      </c>
      <c r="B7683" s="1" t="s">
        <v>139</v>
      </c>
      <c r="C7683" s="1" t="s">
        <v>140</v>
      </c>
      <c r="D7683" s="1" t="s">
        <v>7</v>
      </c>
      <c r="E7683" s="1" t="s">
        <v>7</v>
      </c>
      <c r="F7683" s="1" t="s">
        <v>2</v>
      </c>
      <c r="G7683" s="2">
        <v>21.951652027786999</v>
      </c>
      <c r="H7683" s="1">
        <v>31.8</v>
      </c>
    </row>
    <row r="7684" spans="1:8" x14ac:dyDescent="0.3">
      <c r="A7684" s="7" t="s">
        <v>4540</v>
      </c>
      <c r="B7684" s="1" t="s">
        <v>139</v>
      </c>
      <c r="C7684" s="1" t="s">
        <v>140</v>
      </c>
      <c r="D7684" s="1" t="s">
        <v>7</v>
      </c>
      <c r="E7684" s="1" t="s">
        <v>7</v>
      </c>
      <c r="F7684" s="1" t="s">
        <v>1</v>
      </c>
      <c r="G7684" s="2">
        <v>27.609627710252202</v>
      </c>
      <c r="H7684" s="1">
        <v>31.8</v>
      </c>
    </row>
    <row r="7685" spans="1:8" x14ac:dyDescent="0.3">
      <c r="A7685" s="7" t="s">
        <v>4541</v>
      </c>
      <c r="B7685" s="1" t="s">
        <v>139</v>
      </c>
      <c r="C7685" s="1" t="s">
        <v>140</v>
      </c>
      <c r="D7685" s="1" t="s">
        <v>7</v>
      </c>
      <c r="E7685" s="1" t="s">
        <v>7</v>
      </c>
      <c r="F7685" s="1" t="s">
        <v>2</v>
      </c>
      <c r="G7685" s="2">
        <v>25.405638462300601</v>
      </c>
      <c r="H7685" s="1">
        <v>35.1</v>
      </c>
    </row>
    <row r="7686" spans="1:8" x14ac:dyDescent="0.3">
      <c r="A7686" s="7" t="s">
        <v>4541</v>
      </c>
      <c r="B7686" s="1" t="s">
        <v>139</v>
      </c>
      <c r="C7686" s="1" t="s">
        <v>140</v>
      </c>
      <c r="D7686" s="1" t="s">
        <v>7</v>
      </c>
      <c r="E7686" s="1" t="s">
        <v>7</v>
      </c>
      <c r="F7686" s="1" t="s">
        <v>1</v>
      </c>
      <c r="G7686" s="2">
        <v>31.3870427987078</v>
      </c>
      <c r="H7686" s="1">
        <v>35.1</v>
      </c>
    </row>
    <row r="7687" spans="1:8" x14ac:dyDescent="0.3">
      <c r="A7687" s="7" t="s">
        <v>4542</v>
      </c>
      <c r="B7687" s="1" t="s">
        <v>139</v>
      </c>
      <c r="C7687" s="1" t="s">
        <v>140</v>
      </c>
      <c r="D7687" s="1" t="s">
        <v>7</v>
      </c>
      <c r="E7687" s="1" t="s">
        <v>7</v>
      </c>
      <c r="F7687" s="1" t="s">
        <v>2</v>
      </c>
      <c r="G7687" s="2">
        <v>40.194869711111799</v>
      </c>
      <c r="H7687" s="1">
        <v>45.3</v>
      </c>
    </row>
    <row r="7688" spans="1:8" x14ac:dyDescent="0.3">
      <c r="A7688" s="7" t="s">
        <v>4542</v>
      </c>
      <c r="B7688" s="1" t="s">
        <v>139</v>
      </c>
      <c r="C7688" s="1" t="s">
        <v>140</v>
      </c>
      <c r="D7688" s="1" t="s">
        <v>7</v>
      </c>
      <c r="E7688" s="1" t="s">
        <v>7</v>
      </c>
      <c r="F7688" s="1" t="s">
        <v>1</v>
      </c>
      <c r="G7688" s="2">
        <v>46.944807427950003</v>
      </c>
      <c r="H7688" s="1">
        <v>45.3</v>
      </c>
    </row>
    <row r="7689" spans="1:8" x14ac:dyDescent="0.3">
      <c r="A7689" s="7" t="s">
        <v>4543</v>
      </c>
      <c r="B7689" s="1" t="s">
        <v>139</v>
      </c>
      <c r="C7689" s="1" t="s">
        <v>140</v>
      </c>
      <c r="D7689" s="1" t="s">
        <v>7</v>
      </c>
      <c r="E7689" s="1" t="s">
        <v>7</v>
      </c>
      <c r="F7689" s="1" t="s">
        <v>2</v>
      </c>
      <c r="G7689" s="2">
        <v>29.148798260770199</v>
      </c>
      <c r="H7689" s="1">
        <v>30.8</v>
      </c>
    </row>
    <row r="7690" spans="1:8" x14ac:dyDescent="0.3">
      <c r="A7690" s="7" t="s">
        <v>4543</v>
      </c>
      <c r="B7690" s="1" t="s">
        <v>139</v>
      </c>
      <c r="C7690" s="1" t="s">
        <v>140</v>
      </c>
      <c r="D7690" s="1" t="s">
        <v>7</v>
      </c>
      <c r="E7690" s="1" t="s">
        <v>7</v>
      </c>
      <c r="F7690" s="1" t="s">
        <v>1</v>
      </c>
      <c r="G7690" s="2">
        <v>35.410326548576798</v>
      </c>
      <c r="H7690" s="1">
        <v>30.8</v>
      </c>
    </row>
    <row r="7691" spans="1:8" x14ac:dyDescent="0.3">
      <c r="A7691" s="7" t="s">
        <v>4544</v>
      </c>
      <c r="B7691" s="1" t="s">
        <v>139</v>
      </c>
      <c r="C7691" s="1" t="s">
        <v>140</v>
      </c>
      <c r="D7691" s="1" t="s">
        <v>7</v>
      </c>
      <c r="E7691" s="1" t="s">
        <v>7</v>
      </c>
      <c r="F7691" s="1" t="s">
        <v>2</v>
      </c>
      <c r="G7691" s="2">
        <v>68.0003883975929</v>
      </c>
      <c r="H7691" s="1">
        <v>43.7</v>
      </c>
    </row>
    <row r="7692" spans="1:8" x14ac:dyDescent="0.3">
      <c r="A7692" s="7" t="s">
        <v>4544</v>
      </c>
      <c r="B7692" s="1" t="s">
        <v>139</v>
      </c>
      <c r="C7692" s="1" t="s">
        <v>140</v>
      </c>
      <c r="D7692" s="1" t="s">
        <v>7</v>
      </c>
      <c r="E7692" s="1" t="s">
        <v>7</v>
      </c>
      <c r="F7692" s="1" t="s">
        <v>1</v>
      </c>
      <c r="G7692" s="2">
        <v>74.466463089066394</v>
      </c>
      <c r="H7692" s="1">
        <v>43.7</v>
      </c>
    </row>
    <row r="7693" spans="1:8" x14ac:dyDescent="0.3">
      <c r="A7693" s="7" t="s">
        <v>4545</v>
      </c>
      <c r="B7693" s="1" t="s">
        <v>139</v>
      </c>
      <c r="C7693" s="1" t="s">
        <v>140</v>
      </c>
      <c r="D7693" s="1" t="s">
        <v>7</v>
      </c>
      <c r="E7693" s="1" t="s">
        <v>7</v>
      </c>
      <c r="F7693" s="1" t="s">
        <v>2</v>
      </c>
      <c r="G7693" s="2">
        <v>29.801156773312201</v>
      </c>
      <c r="H7693" s="1">
        <v>33.799999999999997</v>
      </c>
    </row>
    <row r="7694" spans="1:8" x14ac:dyDescent="0.3">
      <c r="A7694" s="7" t="s">
        <v>4545</v>
      </c>
      <c r="B7694" s="1" t="s">
        <v>139</v>
      </c>
      <c r="C7694" s="1" t="s">
        <v>140</v>
      </c>
      <c r="D7694" s="1" t="s">
        <v>7</v>
      </c>
      <c r="E7694" s="1" t="s">
        <v>7</v>
      </c>
      <c r="F7694" s="1" t="s">
        <v>1</v>
      </c>
      <c r="G7694" s="2">
        <v>36.104808552764901</v>
      </c>
      <c r="H7694" s="1">
        <v>33.799999999999997</v>
      </c>
    </row>
    <row r="7695" spans="1:8" x14ac:dyDescent="0.3">
      <c r="A7695" s="7" t="s">
        <v>4546</v>
      </c>
      <c r="B7695" s="1" t="s">
        <v>700</v>
      </c>
      <c r="C7695" s="1" t="s">
        <v>701</v>
      </c>
      <c r="D7695" s="1" t="s">
        <v>7</v>
      </c>
      <c r="E7695" s="1" t="s">
        <v>7</v>
      </c>
      <c r="F7695" s="1" t="s">
        <v>2</v>
      </c>
      <c r="G7695" s="2">
        <v>9.4189442790775804</v>
      </c>
      <c r="H7695" s="1">
        <v>9.1999999999999993</v>
      </c>
    </row>
    <row r="7696" spans="1:8" x14ac:dyDescent="0.3">
      <c r="A7696" s="7" t="s">
        <v>4546</v>
      </c>
      <c r="B7696" s="1" t="s">
        <v>700</v>
      </c>
      <c r="C7696" s="1" t="s">
        <v>701</v>
      </c>
      <c r="D7696" s="1" t="s">
        <v>7</v>
      </c>
      <c r="E7696" s="1" t="s">
        <v>7</v>
      </c>
      <c r="F7696" s="1" t="s">
        <v>1</v>
      </c>
      <c r="G7696" s="2">
        <v>9.6417638267151293</v>
      </c>
      <c r="H7696" s="1">
        <v>9.1999999999999993</v>
      </c>
    </row>
    <row r="7697" spans="1:8" x14ac:dyDescent="0.3">
      <c r="A7697" s="7" t="s">
        <v>4547</v>
      </c>
      <c r="B7697" s="1" t="s">
        <v>700</v>
      </c>
      <c r="C7697" s="1" t="s">
        <v>701</v>
      </c>
      <c r="D7697" s="1" t="s">
        <v>7</v>
      </c>
      <c r="E7697" s="1" t="s">
        <v>7</v>
      </c>
      <c r="F7697" s="1" t="s">
        <v>2</v>
      </c>
      <c r="G7697" s="2">
        <v>9.9322465506745399</v>
      </c>
      <c r="H7697" s="1">
        <v>9.4</v>
      </c>
    </row>
    <row r="7698" spans="1:8" x14ac:dyDescent="0.3">
      <c r="A7698" s="7" t="s">
        <v>4547</v>
      </c>
      <c r="B7698" s="1" t="s">
        <v>700</v>
      </c>
      <c r="C7698" s="1" t="s">
        <v>701</v>
      </c>
      <c r="D7698" s="1" t="s">
        <v>7</v>
      </c>
      <c r="E7698" s="1" t="s">
        <v>7</v>
      </c>
      <c r="F7698" s="1" t="s">
        <v>1</v>
      </c>
      <c r="G7698" s="2">
        <v>10.2083434308588</v>
      </c>
      <c r="H7698" s="1">
        <v>9.4</v>
      </c>
    </row>
    <row r="7699" spans="1:8" x14ac:dyDescent="0.3">
      <c r="A7699" s="7" t="s">
        <v>4548</v>
      </c>
      <c r="B7699" s="1" t="s">
        <v>700</v>
      </c>
      <c r="C7699" s="1" t="s">
        <v>701</v>
      </c>
      <c r="D7699" s="1" t="s">
        <v>7</v>
      </c>
      <c r="E7699" s="1" t="s">
        <v>7</v>
      </c>
      <c r="F7699" s="1" t="s">
        <v>2</v>
      </c>
      <c r="G7699" s="2">
        <v>10.628613908603599</v>
      </c>
      <c r="H7699" s="1">
        <v>9.6999999999999993</v>
      </c>
    </row>
    <row r="7700" spans="1:8" x14ac:dyDescent="0.3">
      <c r="A7700" s="7" t="s">
        <v>4548</v>
      </c>
      <c r="B7700" s="1" t="s">
        <v>700</v>
      </c>
      <c r="C7700" s="1" t="s">
        <v>701</v>
      </c>
      <c r="D7700" s="1" t="s">
        <v>7</v>
      </c>
      <c r="E7700" s="1" t="s">
        <v>7</v>
      </c>
      <c r="F7700" s="1" t="s">
        <v>1</v>
      </c>
      <c r="G7700" s="2">
        <v>10.853995729941699</v>
      </c>
      <c r="H7700" s="1">
        <v>9.6999999999999993</v>
      </c>
    </row>
    <row r="7701" spans="1:8" x14ac:dyDescent="0.3">
      <c r="A7701" s="7" t="s">
        <v>4549</v>
      </c>
      <c r="B7701" s="1" t="s">
        <v>5</v>
      </c>
      <c r="C7701" s="1" t="s">
        <v>219</v>
      </c>
      <c r="D7701" s="1" t="s">
        <v>7</v>
      </c>
      <c r="E7701" s="1" t="s">
        <v>7</v>
      </c>
      <c r="F7701" s="1" t="s">
        <v>2</v>
      </c>
      <c r="G7701" s="2">
        <v>19.9543251765331</v>
      </c>
      <c r="H7701" s="1">
        <v>21.5</v>
      </c>
    </row>
    <row r="7702" spans="1:8" x14ac:dyDescent="0.3">
      <c r="A7702" s="7" t="s">
        <v>4549</v>
      </c>
      <c r="B7702" s="1" t="s">
        <v>5</v>
      </c>
      <c r="C7702" s="1" t="s">
        <v>219</v>
      </c>
      <c r="D7702" s="1" t="s">
        <v>7</v>
      </c>
      <c r="E7702" s="1" t="s">
        <v>7</v>
      </c>
      <c r="F7702" s="1" t="s">
        <v>1</v>
      </c>
      <c r="G7702" s="2">
        <v>23.780943860973601</v>
      </c>
      <c r="H7702" s="1">
        <v>21.5</v>
      </c>
    </row>
    <row r="7703" spans="1:8" x14ac:dyDescent="0.3">
      <c r="A7703" s="7" t="s">
        <v>4550</v>
      </c>
      <c r="B7703" s="1" t="s">
        <v>5</v>
      </c>
      <c r="C7703" s="1" t="s">
        <v>222</v>
      </c>
      <c r="D7703" s="1" t="s">
        <v>7</v>
      </c>
      <c r="E7703" s="1" t="s">
        <v>7</v>
      </c>
      <c r="F7703" s="1" t="s">
        <v>2</v>
      </c>
      <c r="G7703" s="2">
        <v>32.873172629756603</v>
      </c>
      <c r="H7703" s="1">
        <v>35.6</v>
      </c>
    </row>
    <row r="7704" spans="1:8" x14ac:dyDescent="0.3">
      <c r="A7704" s="7" t="s">
        <v>4550</v>
      </c>
      <c r="B7704" s="1" t="s">
        <v>5</v>
      </c>
      <c r="C7704" s="1" t="s">
        <v>222</v>
      </c>
      <c r="D7704" s="1" t="s">
        <v>7</v>
      </c>
      <c r="E7704" s="1" t="s">
        <v>7</v>
      </c>
      <c r="F7704" s="1" t="s">
        <v>1</v>
      </c>
      <c r="G7704" s="2">
        <v>50.2899587183012</v>
      </c>
      <c r="H7704" s="1">
        <v>35.6</v>
      </c>
    </row>
    <row r="7705" spans="1:8" x14ac:dyDescent="0.3">
      <c r="A7705" s="7" t="s">
        <v>4551</v>
      </c>
      <c r="B7705" s="1" t="s">
        <v>5</v>
      </c>
      <c r="C7705" s="1" t="s">
        <v>222</v>
      </c>
      <c r="D7705" s="1" t="s">
        <v>7</v>
      </c>
      <c r="E7705" s="1" t="s">
        <v>7</v>
      </c>
      <c r="F7705" s="1" t="s">
        <v>2</v>
      </c>
      <c r="G7705" s="2">
        <v>16.8793476224165</v>
      </c>
      <c r="H7705" s="1">
        <v>14.9</v>
      </c>
    </row>
    <row r="7706" spans="1:8" x14ac:dyDescent="0.3">
      <c r="A7706" s="7" t="s">
        <v>4551</v>
      </c>
      <c r="B7706" s="1" t="s">
        <v>5</v>
      </c>
      <c r="C7706" s="1" t="s">
        <v>222</v>
      </c>
      <c r="D7706" s="1" t="s">
        <v>7</v>
      </c>
      <c r="E7706" s="1" t="s">
        <v>7</v>
      </c>
      <c r="F7706" s="1" t="s">
        <v>1</v>
      </c>
      <c r="G7706" s="2">
        <v>19.381911601211101</v>
      </c>
      <c r="H7706" s="1">
        <v>14.9</v>
      </c>
    </row>
    <row r="7707" spans="1:8" x14ac:dyDescent="0.3">
      <c r="A7707" s="7" t="s">
        <v>4552</v>
      </c>
      <c r="B7707" s="1" t="s">
        <v>5</v>
      </c>
      <c r="C7707" s="1" t="s">
        <v>222</v>
      </c>
      <c r="D7707" s="1" t="s">
        <v>7</v>
      </c>
      <c r="E7707" s="1" t="s">
        <v>7</v>
      </c>
      <c r="F7707" s="1" t="s">
        <v>2</v>
      </c>
      <c r="G7707" s="2">
        <v>21.514859322623501</v>
      </c>
      <c r="H7707" s="1">
        <v>12.2</v>
      </c>
    </row>
    <row r="7708" spans="1:8" x14ac:dyDescent="0.3">
      <c r="A7708" s="7" t="s">
        <v>4552</v>
      </c>
      <c r="B7708" s="1" t="s">
        <v>5</v>
      </c>
      <c r="C7708" s="1" t="s">
        <v>222</v>
      </c>
      <c r="D7708" s="1" t="s">
        <v>7</v>
      </c>
      <c r="E7708" s="1" t="s">
        <v>7</v>
      </c>
      <c r="F7708" s="1" t="s">
        <v>1</v>
      </c>
      <c r="G7708" s="2">
        <v>24.7655225162192</v>
      </c>
      <c r="H7708" s="1">
        <v>12.2</v>
      </c>
    </row>
    <row r="7709" spans="1:8" x14ac:dyDescent="0.3">
      <c r="A7709" s="7" t="s">
        <v>4553</v>
      </c>
      <c r="B7709" s="1" t="s">
        <v>5</v>
      </c>
      <c r="C7709" s="1" t="s">
        <v>222</v>
      </c>
      <c r="D7709" s="1" t="s">
        <v>7</v>
      </c>
      <c r="E7709" s="1" t="s">
        <v>7</v>
      </c>
      <c r="F7709" s="1" t="s">
        <v>2</v>
      </c>
      <c r="G7709" s="2">
        <v>17.943691951630299</v>
      </c>
      <c r="H7709" s="1">
        <v>16.600000000000001</v>
      </c>
    </row>
    <row r="7710" spans="1:8" x14ac:dyDescent="0.3">
      <c r="A7710" s="7" t="s">
        <v>4553</v>
      </c>
      <c r="B7710" s="1" t="s">
        <v>5</v>
      </c>
      <c r="C7710" s="1" t="s">
        <v>222</v>
      </c>
      <c r="D7710" s="1" t="s">
        <v>7</v>
      </c>
      <c r="E7710" s="1" t="s">
        <v>7</v>
      </c>
      <c r="F7710" s="1" t="s">
        <v>1</v>
      </c>
      <c r="G7710" s="2">
        <v>21.141757885264401</v>
      </c>
      <c r="H7710" s="1">
        <v>16.600000000000001</v>
      </c>
    </row>
    <row r="7711" spans="1:8" x14ac:dyDescent="0.3">
      <c r="A7711" s="7" t="s">
        <v>4554</v>
      </c>
      <c r="B7711" s="1" t="s">
        <v>5</v>
      </c>
      <c r="C7711" s="1" t="s">
        <v>222</v>
      </c>
      <c r="D7711" s="1" t="s">
        <v>7</v>
      </c>
      <c r="E7711" s="1" t="s">
        <v>7</v>
      </c>
      <c r="F7711" s="1" t="s">
        <v>2</v>
      </c>
      <c r="G7711" s="2">
        <v>21.6363948176454</v>
      </c>
      <c r="H7711" s="1">
        <v>14.5</v>
      </c>
    </row>
    <row r="7712" spans="1:8" x14ac:dyDescent="0.3">
      <c r="A7712" s="7" t="s">
        <v>4554</v>
      </c>
      <c r="B7712" s="1" t="s">
        <v>5</v>
      </c>
      <c r="C7712" s="1" t="s">
        <v>222</v>
      </c>
      <c r="D7712" s="1" t="s">
        <v>7</v>
      </c>
      <c r="E7712" s="1" t="s">
        <v>7</v>
      </c>
      <c r="F7712" s="1" t="s">
        <v>1</v>
      </c>
      <c r="G7712" s="2">
        <v>24.999733251256501</v>
      </c>
      <c r="H7712" s="1">
        <v>14.5</v>
      </c>
    </row>
    <row r="7713" spans="1:8" x14ac:dyDescent="0.3">
      <c r="A7713" s="7" t="s">
        <v>4555</v>
      </c>
      <c r="B7713" s="1" t="s">
        <v>5</v>
      </c>
      <c r="C7713" s="1" t="s">
        <v>222</v>
      </c>
      <c r="D7713" s="1" t="s">
        <v>7</v>
      </c>
      <c r="E7713" s="1" t="s">
        <v>7</v>
      </c>
      <c r="F7713" s="1" t="s">
        <v>2</v>
      </c>
      <c r="G7713" s="2">
        <v>14.7682226698362</v>
      </c>
      <c r="H7713" s="1">
        <v>13.25</v>
      </c>
    </row>
    <row r="7714" spans="1:8" x14ac:dyDescent="0.3">
      <c r="A7714" s="7" t="s">
        <v>4555</v>
      </c>
      <c r="B7714" s="1" t="s">
        <v>5</v>
      </c>
      <c r="C7714" s="1" t="s">
        <v>222</v>
      </c>
      <c r="D7714" s="1" t="s">
        <v>7</v>
      </c>
      <c r="E7714" s="1" t="s">
        <v>7</v>
      </c>
      <c r="F7714" s="1" t="s">
        <v>1</v>
      </c>
      <c r="G7714" s="2">
        <v>17.251319629042701</v>
      </c>
      <c r="H7714" s="1">
        <v>13.25</v>
      </c>
    </row>
    <row r="7715" spans="1:8" x14ac:dyDescent="0.3">
      <c r="A7715" s="7" t="s">
        <v>4556</v>
      </c>
      <c r="B7715" s="1" t="s">
        <v>5</v>
      </c>
      <c r="C7715" s="1" t="s">
        <v>219</v>
      </c>
      <c r="D7715" s="1" t="s">
        <v>7</v>
      </c>
      <c r="E7715" s="1" t="s">
        <v>7</v>
      </c>
      <c r="F7715" s="1" t="s">
        <v>1</v>
      </c>
      <c r="G7715" s="2">
        <v>13.8422787861436</v>
      </c>
      <c r="H7715" s="1">
        <v>18.3</v>
      </c>
    </row>
    <row r="7716" spans="1:8" x14ac:dyDescent="0.3">
      <c r="A7716" s="7" t="s">
        <v>4556</v>
      </c>
      <c r="B7716" s="1" t="s">
        <v>5</v>
      </c>
      <c r="C7716" s="1" t="s">
        <v>219</v>
      </c>
      <c r="D7716" s="1" t="s">
        <v>7</v>
      </c>
      <c r="E7716" s="1" t="s">
        <v>7</v>
      </c>
      <c r="F7716" s="1" t="s">
        <v>2</v>
      </c>
      <c r="G7716" s="2">
        <v>20.858941291143701</v>
      </c>
      <c r="H7716" s="1">
        <v>18.3</v>
      </c>
    </row>
    <row r="7717" spans="1:8" x14ac:dyDescent="0.3">
      <c r="A7717" s="7" t="s">
        <v>4557</v>
      </c>
      <c r="B7717" s="1" t="s">
        <v>5</v>
      </c>
      <c r="C7717" s="1" t="s">
        <v>219</v>
      </c>
      <c r="D7717" s="1" t="s">
        <v>7</v>
      </c>
      <c r="E7717" s="1" t="s">
        <v>7</v>
      </c>
      <c r="F7717" s="1" t="s">
        <v>1</v>
      </c>
      <c r="G7717" s="2">
        <v>18.883403039793802</v>
      </c>
      <c r="H7717" s="1">
        <v>21.2</v>
      </c>
    </row>
    <row r="7718" spans="1:8" x14ac:dyDescent="0.3">
      <c r="A7718" s="7" t="s">
        <v>4557</v>
      </c>
      <c r="B7718" s="1" t="s">
        <v>5</v>
      </c>
      <c r="C7718" s="1" t="s">
        <v>219</v>
      </c>
      <c r="D7718" s="1" t="s">
        <v>7</v>
      </c>
      <c r="E7718" s="1" t="s">
        <v>7</v>
      </c>
      <c r="F7718" s="1" t="s">
        <v>2</v>
      </c>
      <c r="G7718" s="2">
        <v>32.457110308934901</v>
      </c>
      <c r="H7718" s="1">
        <v>21.2</v>
      </c>
    </row>
    <row r="7719" spans="1:8" x14ac:dyDescent="0.3">
      <c r="A7719" s="7" t="s">
        <v>4558</v>
      </c>
      <c r="B7719" s="1" t="s">
        <v>5</v>
      </c>
      <c r="C7719" s="1" t="s">
        <v>458</v>
      </c>
      <c r="D7719" s="1" t="s">
        <v>7</v>
      </c>
      <c r="E7719" s="1" t="s">
        <v>7</v>
      </c>
      <c r="F7719" s="1" t="s">
        <v>2</v>
      </c>
      <c r="G7719" s="2">
        <v>12.697430674171001</v>
      </c>
      <c r="H7719" s="1">
        <v>15.5</v>
      </c>
    </row>
    <row r="7720" spans="1:8" x14ac:dyDescent="0.3">
      <c r="A7720" s="7" t="s">
        <v>4558</v>
      </c>
      <c r="B7720" s="1" t="s">
        <v>5</v>
      </c>
      <c r="C7720" s="1" t="s">
        <v>458</v>
      </c>
      <c r="D7720" s="1" t="s">
        <v>7</v>
      </c>
      <c r="E7720" s="1" t="s">
        <v>7</v>
      </c>
      <c r="F7720" s="1" t="s">
        <v>1</v>
      </c>
      <c r="G7720" s="2">
        <v>22.710398212322001</v>
      </c>
      <c r="H7720" s="1">
        <v>15.5</v>
      </c>
    </row>
    <row r="7721" spans="1:8" x14ac:dyDescent="0.3">
      <c r="A7721" s="7" t="s">
        <v>4559</v>
      </c>
      <c r="B7721" s="1" t="s">
        <v>5</v>
      </c>
      <c r="C7721" s="1" t="s">
        <v>2530</v>
      </c>
      <c r="D7721" s="1" t="s">
        <v>7</v>
      </c>
      <c r="E7721" s="1" t="s">
        <v>7</v>
      </c>
      <c r="F7721" s="1" t="s">
        <v>1</v>
      </c>
      <c r="G7721" s="2">
        <v>20.4312093796554</v>
      </c>
      <c r="H7721" s="1">
        <v>31</v>
      </c>
    </row>
    <row r="7722" spans="1:8" x14ac:dyDescent="0.3">
      <c r="A7722" s="7" t="s">
        <v>4559</v>
      </c>
      <c r="B7722" s="1" t="s">
        <v>5</v>
      </c>
      <c r="C7722" s="1" t="s">
        <v>2530</v>
      </c>
      <c r="D7722" s="1" t="s">
        <v>7</v>
      </c>
      <c r="E7722" s="1" t="s">
        <v>7</v>
      </c>
      <c r="F7722" s="1" t="s">
        <v>2</v>
      </c>
      <c r="G7722" s="2">
        <v>27.543509739761301</v>
      </c>
      <c r="H7722" s="1">
        <v>31</v>
      </c>
    </row>
    <row r="7723" spans="1:8" x14ac:dyDescent="0.3">
      <c r="A7723" s="7" t="s">
        <v>4560</v>
      </c>
      <c r="B7723" s="1" t="s">
        <v>5</v>
      </c>
      <c r="C7723" s="1" t="s">
        <v>2530</v>
      </c>
      <c r="D7723" s="1" t="s">
        <v>7</v>
      </c>
      <c r="E7723" s="1" t="s">
        <v>7</v>
      </c>
      <c r="F7723" s="1" t="s">
        <v>1</v>
      </c>
      <c r="G7723" s="2">
        <v>20.4312093796554</v>
      </c>
      <c r="H7723" s="1">
        <v>25.6</v>
      </c>
    </row>
    <row r="7724" spans="1:8" x14ac:dyDescent="0.3">
      <c r="A7724" s="7" t="s">
        <v>4560</v>
      </c>
      <c r="B7724" s="1" t="s">
        <v>5</v>
      </c>
      <c r="C7724" s="1" t="s">
        <v>2530</v>
      </c>
      <c r="D7724" s="1" t="s">
        <v>7</v>
      </c>
      <c r="E7724" s="1" t="s">
        <v>7</v>
      </c>
      <c r="F7724" s="1" t="s">
        <v>2</v>
      </c>
      <c r="G7724" s="2">
        <v>27.543509739761301</v>
      </c>
      <c r="H7724" s="1">
        <v>25.6</v>
      </c>
    </row>
    <row r="7725" spans="1:8" x14ac:dyDescent="0.3">
      <c r="A7725" s="7" t="s">
        <v>4561</v>
      </c>
      <c r="B7725" s="1" t="s">
        <v>5</v>
      </c>
      <c r="C7725" s="1" t="s">
        <v>991</v>
      </c>
      <c r="D7725" s="1" t="s">
        <v>7</v>
      </c>
      <c r="E7725" s="1" t="s">
        <v>7</v>
      </c>
      <c r="F7725" s="1" t="s">
        <v>1</v>
      </c>
      <c r="G7725" s="2">
        <v>31.373337859760799</v>
      </c>
      <c r="H7725" s="1">
        <v>31.2</v>
      </c>
    </row>
    <row r="7726" spans="1:8" x14ac:dyDescent="0.3">
      <c r="A7726" s="7" t="s">
        <v>4561</v>
      </c>
      <c r="B7726" s="1" t="s">
        <v>5</v>
      </c>
      <c r="C7726" s="1" t="s">
        <v>991</v>
      </c>
      <c r="D7726" s="1" t="s">
        <v>7</v>
      </c>
      <c r="E7726" s="1" t="s">
        <v>7</v>
      </c>
      <c r="F7726" s="1" t="s">
        <v>2</v>
      </c>
      <c r="G7726" s="2">
        <v>33.1648309511381</v>
      </c>
      <c r="H7726" s="1">
        <v>31.2</v>
      </c>
    </row>
    <row r="7727" spans="1:8" x14ac:dyDescent="0.3">
      <c r="A7727" s="7" t="s">
        <v>4562</v>
      </c>
      <c r="B7727" s="1" t="s">
        <v>5</v>
      </c>
      <c r="C7727" s="1" t="s">
        <v>724</v>
      </c>
      <c r="D7727" s="1" t="s">
        <v>7</v>
      </c>
      <c r="E7727" s="1" t="s">
        <v>7</v>
      </c>
      <c r="F7727" s="1" t="s">
        <v>2</v>
      </c>
      <c r="G7727" s="2">
        <v>15.872511538551199</v>
      </c>
      <c r="H7727" s="1">
        <v>15.7</v>
      </c>
    </row>
    <row r="7728" spans="1:8" x14ac:dyDescent="0.3">
      <c r="A7728" s="7" t="s">
        <v>4562</v>
      </c>
      <c r="B7728" s="1" t="s">
        <v>5</v>
      </c>
      <c r="C7728" s="1" t="s">
        <v>724</v>
      </c>
      <c r="D7728" s="1" t="s">
        <v>7</v>
      </c>
      <c r="E7728" s="1" t="s">
        <v>7</v>
      </c>
      <c r="F7728" s="1" t="s">
        <v>1</v>
      </c>
      <c r="G7728" s="2">
        <v>17.886893767318298</v>
      </c>
      <c r="H7728" s="1">
        <v>15.7</v>
      </c>
    </row>
    <row r="7729" spans="1:8" x14ac:dyDescent="0.3">
      <c r="A7729" s="7" t="s">
        <v>4563</v>
      </c>
      <c r="B7729" s="1" t="s">
        <v>130</v>
      </c>
      <c r="C7729" s="1" t="s">
        <v>144</v>
      </c>
      <c r="D7729" s="1" t="s">
        <v>7</v>
      </c>
      <c r="E7729" s="1" t="s">
        <v>7</v>
      </c>
      <c r="F7729" s="1" t="s">
        <v>1</v>
      </c>
      <c r="G7729" s="2">
        <v>19.604329206522198</v>
      </c>
      <c r="H7729" s="1">
        <v>22</v>
      </c>
    </row>
    <row r="7730" spans="1:8" x14ac:dyDescent="0.3">
      <c r="A7730" s="7" t="s">
        <v>4563</v>
      </c>
      <c r="B7730" s="1" t="s">
        <v>130</v>
      </c>
      <c r="C7730" s="1" t="s">
        <v>144</v>
      </c>
      <c r="D7730" s="1" t="s">
        <v>7</v>
      </c>
      <c r="E7730" s="1" t="s">
        <v>7</v>
      </c>
      <c r="F7730" s="1" t="s">
        <v>2</v>
      </c>
      <c r="G7730" s="2">
        <v>27.538202741210402</v>
      </c>
      <c r="H7730" s="1">
        <v>22</v>
      </c>
    </row>
    <row r="7731" spans="1:8" x14ac:dyDescent="0.3">
      <c r="A7731" s="7" t="s">
        <v>4564</v>
      </c>
      <c r="B7731" s="1" t="s">
        <v>5</v>
      </c>
      <c r="C7731" s="1" t="s">
        <v>191</v>
      </c>
      <c r="D7731" s="1" t="s">
        <v>7</v>
      </c>
      <c r="E7731" s="1" t="s">
        <v>7</v>
      </c>
      <c r="F7731" s="1" t="s">
        <v>1</v>
      </c>
      <c r="G7731" s="2">
        <v>20.4312093796554</v>
      </c>
      <c r="H7731" s="1">
        <v>24.6</v>
      </c>
    </row>
    <row r="7732" spans="1:8" x14ac:dyDescent="0.3">
      <c r="A7732" s="7" t="s">
        <v>4564</v>
      </c>
      <c r="B7732" s="1" t="s">
        <v>5</v>
      </c>
      <c r="C7732" s="1" t="s">
        <v>191</v>
      </c>
      <c r="D7732" s="1" t="s">
        <v>7</v>
      </c>
      <c r="E7732" s="1" t="s">
        <v>7</v>
      </c>
      <c r="F7732" s="1" t="s">
        <v>2</v>
      </c>
      <c r="G7732" s="2">
        <v>22.913201520082801</v>
      </c>
      <c r="H7732" s="1">
        <v>24.6</v>
      </c>
    </row>
    <row r="7733" spans="1:8" x14ac:dyDescent="0.3">
      <c r="A7733" s="7" t="s">
        <v>4565</v>
      </c>
      <c r="B7733" s="1" t="s">
        <v>5</v>
      </c>
      <c r="C7733" s="1" t="s">
        <v>63</v>
      </c>
      <c r="D7733" s="1" t="s">
        <v>7</v>
      </c>
      <c r="E7733" s="1" t="s">
        <v>7</v>
      </c>
      <c r="F7733" s="1" t="s">
        <v>2</v>
      </c>
      <c r="G7733" s="2">
        <v>23.880200616975198</v>
      </c>
      <c r="H7733" s="1">
        <v>34.799999999999997</v>
      </c>
    </row>
    <row r="7734" spans="1:8" x14ac:dyDescent="0.3">
      <c r="A7734" s="7" t="s">
        <v>4565</v>
      </c>
      <c r="B7734" s="1" t="s">
        <v>5</v>
      </c>
      <c r="C7734" s="1" t="s">
        <v>63</v>
      </c>
      <c r="D7734" s="1" t="s">
        <v>7</v>
      </c>
      <c r="E7734" s="1" t="s">
        <v>7</v>
      </c>
      <c r="F7734" s="1" t="s">
        <v>1</v>
      </c>
      <c r="G7734" s="2">
        <v>27.426192009547499</v>
      </c>
      <c r="H7734" s="1">
        <v>34.799999999999997</v>
      </c>
    </row>
    <row r="7735" spans="1:8" x14ac:dyDescent="0.3">
      <c r="A7735" s="7" t="s">
        <v>4566</v>
      </c>
      <c r="B7735" s="1" t="s">
        <v>5</v>
      </c>
      <c r="C7735" s="1" t="s">
        <v>63</v>
      </c>
      <c r="D7735" s="1" t="s">
        <v>7</v>
      </c>
      <c r="E7735" s="1" t="s">
        <v>7</v>
      </c>
      <c r="F7735" s="1" t="s">
        <v>2</v>
      </c>
      <c r="G7735" s="2">
        <v>20.664309571756299</v>
      </c>
      <c r="H7735" s="1">
        <v>25.1</v>
      </c>
    </row>
    <row r="7736" spans="1:8" x14ac:dyDescent="0.3">
      <c r="A7736" s="7" t="s">
        <v>4566</v>
      </c>
      <c r="B7736" s="1" t="s">
        <v>5</v>
      </c>
      <c r="C7736" s="1" t="s">
        <v>63</v>
      </c>
      <c r="D7736" s="1" t="s">
        <v>7</v>
      </c>
      <c r="E7736" s="1" t="s">
        <v>7</v>
      </c>
      <c r="F7736" s="1" t="s">
        <v>1</v>
      </c>
      <c r="G7736" s="2">
        <v>23.780943860973601</v>
      </c>
      <c r="H7736" s="1">
        <v>25.1</v>
      </c>
    </row>
    <row r="7737" spans="1:8" x14ac:dyDescent="0.3">
      <c r="A7737" s="7" t="s">
        <v>4567</v>
      </c>
      <c r="B7737" s="1" t="s">
        <v>107</v>
      </c>
      <c r="C7737" s="1" t="s">
        <v>108</v>
      </c>
      <c r="D7737" s="1" t="s">
        <v>7</v>
      </c>
      <c r="E7737" s="1" t="s">
        <v>311</v>
      </c>
      <c r="F7737" s="1" t="s">
        <v>2</v>
      </c>
      <c r="G7737" s="2">
        <v>120.758577022243</v>
      </c>
      <c r="H7737" s="1" t="s">
        <v>235</v>
      </c>
    </row>
    <row r="7738" spans="1:8" x14ac:dyDescent="0.3">
      <c r="A7738" s="7" t="s">
        <v>4567</v>
      </c>
      <c r="B7738" s="1" t="s">
        <v>107</v>
      </c>
      <c r="C7738" s="1" t="s">
        <v>108</v>
      </c>
      <c r="D7738" s="1" t="s">
        <v>7</v>
      </c>
      <c r="E7738" s="1" t="s">
        <v>311</v>
      </c>
      <c r="F7738" s="1" t="s">
        <v>1</v>
      </c>
      <c r="G7738" s="2">
        <v>159.80119845246401</v>
      </c>
      <c r="H7738" s="1" t="s">
        <v>235</v>
      </c>
    </row>
    <row r="7739" spans="1:8" x14ac:dyDescent="0.3">
      <c r="A7739" s="7" t="s">
        <v>4568</v>
      </c>
      <c r="B7739" s="1" t="s">
        <v>107</v>
      </c>
      <c r="C7739" s="1" t="s">
        <v>108</v>
      </c>
      <c r="D7739" s="1" t="s">
        <v>7</v>
      </c>
      <c r="E7739" s="1" t="s">
        <v>311</v>
      </c>
      <c r="F7739" s="1" t="s">
        <v>2</v>
      </c>
      <c r="G7739" s="2">
        <v>129.35608576956599</v>
      </c>
      <c r="H7739" s="1" t="s">
        <v>235</v>
      </c>
    </row>
    <row r="7740" spans="1:8" x14ac:dyDescent="0.3">
      <c r="A7740" s="7" t="s">
        <v>4568</v>
      </c>
      <c r="B7740" s="1" t="s">
        <v>107</v>
      </c>
      <c r="C7740" s="1" t="s">
        <v>108</v>
      </c>
      <c r="D7740" s="1" t="s">
        <v>7</v>
      </c>
      <c r="E7740" s="1" t="s">
        <v>311</v>
      </c>
      <c r="F7740" s="1" t="s">
        <v>1</v>
      </c>
      <c r="G7740" s="2">
        <v>210.34087414811799</v>
      </c>
      <c r="H7740" s="1" t="s">
        <v>235</v>
      </c>
    </row>
    <row r="7741" spans="1:8" x14ac:dyDescent="0.3">
      <c r="A7741" s="7" t="s">
        <v>4569</v>
      </c>
      <c r="B7741" s="1" t="s">
        <v>107</v>
      </c>
      <c r="C7741" s="1" t="s">
        <v>108</v>
      </c>
      <c r="D7741" s="1" t="s">
        <v>7</v>
      </c>
      <c r="E7741" s="1" t="s">
        <v>7</v>
      </c>
      <c r="F7741" s="1" t="s">
        <v>2</v>
      </c>
      <c r="G7741" s="2">
        <v>102.887338555261</v>
      </c>
      <c r="H7741" s="1">
        <v>189.5</v>
      </c>
    </row>
    <row r="7742" spans="1:8" x14ac:dyDescent="0.3">
      <c r="A7742" s="7" t="s">
        <v>4570</v>
      </c>
      <c r="B7742" s="1" t="s">
        <v>107</v>
      </c>
      <c r="C7742" s="1" t="s">
        <v>108</v>
      </c>
      <c r="D7742" s="1" t="s">
        <v>7</v>
      </c>
      <c r="E7742" s="1" t="s">
        <v>7</v>
      </c>
      <c r="F7742" s="1" t="s">
        <v>2</v>
      </c>
      <c r="G7742" s="2">
        <v>186.01640868405099</v>
      </c>
      <c r="H7742" s="1">
        <v>309.5</v>
      </c>
    </row>
    <row r="7743" spans="1:8" x14ac:dyDescent="0.3">
      <c r="A7743" s="7" t="s">
        <v>4570</v>
      </c>
      <c r="B7743" s="1" t="s">
        <v>107</v>
      </c>
      <c r="C7743" s="1" t="s">
        <v>108</v>
      </c>
      <c r="D7743" s="1" t="s">
        <v>7</v>
      </c>
      <c r="E7743" s="1" t="s">
        <v>7</v>
      </c>
      <c r="F7743" s="1" t="s">
        <v>1</v>
      </c>
      <c r="G7743" s="2">
        <v>199.23136198819901</v>
      </c>
      <c r="H7743" s="1">
        <v>309.5</v>
      </c>
    </row>
    <row r="7744" spans="1:8" x14ac:dyDescent="0.3">
      <c r="A7744" s="7" t="s">
        <v>4571</v>
      </c>
      <c r="B7744" s="1" t="s">
        <v>5</v>
      </c>
      <c r="C7744" s="1" t="s">
        <v>1085</v>
      </c>
      <c r="D7744" s="1" t="s">
        <v>7</v>
      </c>
      <c r="E7744" s="1" t="s">
        <v>7</v>
      </c>
      <c r="F7744" s="1" t="s">
        <v>2</v>
      </c>
      <c r="G7744" s="2">
        <v>10.548595081922899</v>
      </c>
      <c r="H7744" s="1">
        <v>7.5</v>
      </c>
    </row>
    <row r="7745" spans="1:8" x14ac:dyDescent="0.3">
      <c r="A7745" s="7" t="s">
        <v>4571</v>
      </c>
      <c r="B7745" s="1" t="s">
        <v>5</v>
      </c>
      <c r="C7745" s="1" t="s">
        <v>1085</v>
      </c>
      <c r="D7745" s="1" t="s">
        <v>7</v>
      </c>
      <c r="E7745" s="1" t="s">
        <v>7</v>
      </c>
      <c r="F7745" s="1" t="s">
        <v>1</v>
      </c>
      <c r="G7745" s="2">
        <v>12.2744264747418</v>
      </c>
      <c r="H7745" s="1">
        <v>7.5</v>
      </c>
    </row>
    <row r="7746" spans="1:8" x14ac:dyDescent="0.3">
      <c r="A7746" s="7" t="s">
        <v>4572</v>
      </c>
      <c r="B7746" s="1" t="s">
        <v>124</v>
      </c>
      <c r="C7746" s="1" t="s">
        <v>125</v>
      </c>
      <c r="D7746" s="1" t="s">
        <v>7</v>
      </c>
      <c r="E7746" s="1" t="s">
        <v>7</v>
      </c>
      <c r="F7746" s="1" t="s">
        <v>1</v>
      </c>
      <c r="G7746" s="2">
        <v>787.91501826965498</v>
      </c>
      <c r="H7746" s="1">
        <v>637</v>
      </c>
    </row>
    <row r="7747" spans="1:8" x14ac:dyDescent="0.3">
      <c r="A7747" s="7" t="s">
        <v>4572</v>
      </c>
      <c r="B7747" s="1" t="s">
        <v>124</v>
      </c>
      <c r="C7747" s="1" t="s">
        <v>125</v>
      </c>
      <c r="D7747" s="1" t="s">
        <v>7</v>
      </c>
      <c r="E7747" s="1" t="s">
        <v>7</v>
      </c>
      <c r="F7747" s="1" t="s">
        <v>2</v>
      </c>
      <c r="G7747" s="2">
        <v>876.77651270412002</v>
      </c>
      <c r="H7747" s="1">
        <v>637</v>
      </c>
    </row>
    <row r="7748" spans="1:8" x14ac:dyDescent="0.3">
      <c r="A7748" s="7" t="s">
        <v>4573</v>
      </c>
      <c r="B7748" s="1" t="s">
        <v>124</v>
      </c>
      <c r="C7748" s="1" t="s">
        <v>125</v>
      </c>
      <c r="D7748" s="1" t="s">
        <v>7</v>
      </c>
      <c r="E7748" s="1" t="s">
        <v>7</v>
      </c>
      <c r="F7748" s="1" t="s">
        <v>1</v>
      </c>
      <c r="G7748" s="2">
        <v>1164.9841233255599</v>
      </c>
      <c r="H7748" s="1">
        <v>2188</v>
      </c>
    </row>
    <row r="7749" spans="1:8" x14ac:dyDescent="0.3">
      <c r="A7749" s="7" t="s">
        <v>4573</v>
      </c>
      <c r="B7749" s="1" t="s">
        <v>124</v>
      </c>
      <c r="C7749" s="1" t="s">
        <v>125</v>
      </c>
      <c r="D7749" s="1" t="s">
        <v>7</v>
      </c>
      <c r="E7749" s="1" t="s">
        <v>7</v>
      </c>
      <c r="F7749" s="1" t="s">
        <v>2</v>
      </c>
      <c r="G7749" s="2">
        <v>1325.2548565012601</v>
      </c>
      <c r="H7749" s="1">
        <v>2188</v>
      </c>
    </row>
    <row r="7750" spans="1:8" x14ac:dyDescent="0.3">
      <c r="A7750" s="7" t="s">
        <v>4574</v>
      </c>
      <c r="B7750" s="1" t="s">
        <v>5</v>
      </c>
      <c r="C7750" s="1" t="s">
        <v>1798</v>
      </c>
      <c r="D7750" s="1" t="s">
        <v>7</v>
      </c>
      <c r="E7750" s="1" t="s">
        <v>7</v>
      </c>
      <c r="F7750" s="1" t="s">
        <v>1</v>
      </c>
      <c r="G7750" s="2">
        <v>7.8714631190783404</v>
      </c>
      <c r="H7750" s="1">
        <v>12.4</v>
      </c>
    </row>
    <row r="7751" spans="1:8" x14ac:dyDescent="0.3">
      <c r="A7751" s="7" t="s">
        <v>4575</v>
      </c>
      <c r="B7751" s="1" t="s">
        <v>5</v>
      </c>
      <c r="C7751" s="1" t="s">
        <v>1798</v>
      </c>
      <c r="D7751" s="1" t="s">
        <v>7</v>
      </c>
      <c r="E7751" s="1" t="s">
        <v>7</v>
      </c>
      <c r="F7751" s="1" t="s">
        <v>1</v>
      </c>
      <c r="G7751" s="2">
        <v>9.8498128215499907</v>
      </c>
      <c r="H7751" s="1">
        <v>18.899999999999999</v>
      </c>
    </row>
    <row r="7752" spans="1:8" x14ac:dyDescent="0.3">
      <c r="A7752" s="7" t="s">
        <v>4576</v>
      </c>
      <c r="B7752" s="1" t="s">
        <v>809</v>
      </c>
      <c r="C7752" s="1" t="s">
        <v>810</v>
      </c>
      <c r="D7752" s="1" t="s">
        <v>7</v>
      </c>
      <c r="E7752" s="1" t="s">
        <v>7</v>
      </c>
      <c r="F7752" s="1" t="s">
        <v>2</v>
      </c>
      <c r="G7752" s="2">
        <v>276.70661872897</v>
      </c>
      <c r="H7752" s="1">
        <v>684.1</v>
      </c>
    </row>
    <row r="7753" spans="1:8" x14ac:dyDescent="0.3">
      <c r="A7753" s="7" t="s">
        <v>4576</v>
      </c>
      <c r="B7753" s="1" t="s">
        <v>809</v>
      </c>
      <c r="C7753" s="1" t="s">
        <v>810</v>
      </c>
      <c r="D7753" s="1" t="s">
        <v>7</v>
      </c>
      <c r="E7753" s="1" t="s">
        <v>7</v>
      </c>
      <c r="F7753" s="1" t="s">
        <v>1</v>
      </c>
      <c r="G7753" s="2">
        <v>276.70661872897</v>
      </c>
      <c r="H7753" s="1">
        <v>684.1</v>
      </c>
    </row>
    <row r="7754" spans="1:8" x14ac:dyDescent="0.3">
      <c r="A7754" s="7" t="s">
        <v>4577</v>
      </c>
      <c r="B7754" s="1" t="s">
        <v>5</v>
      </c>
      <c r="C7754" s="1" t="s">
        <v>662</v>
      </c>
      <c r="D7754" s="1" t="s">
        <v>7</v>
      </c>
      <c r="E7754" s="1" t="s">
        <v>7</v>
      </c>
      <c r="F7754" s="1" t="s">
        <v>2</v>
      </c>
      <c r="G7754" s="2">
        <v>14.9664243838755</v>
      </c>
      <c r="H7754" s="1">
        <v>22.1</v>
      </c>
    </row>
    <row r="7755" spans="1:8" x14ac:dyDescent="0.3">
      <c r="A7755" s="7" t="s">
        <v>4577</v>
      </c>
      <c r="B7755" s="1" t="s">
        <v>5</v>
      </c>
      <c r="C7755" s="1" t="s">
        <v>662</v>
      </c>
      <c r="D7755" s="1" t="s">
        <v>7</v>
      </c>
      <c r="E7755" s="1" t="s">
        <v>7</v>
      </c>
      <c r="F7755" s="1" t="s">
        <v>1</v>
      </c>
      <c r="G7755" s="2">
        <v>22.9340634003321</v>
      </c>
      <c r="H7755" s="1">
        <v>22.1</v>
      </c>
    </row>
    <row r="7756" spans="1:8" x14ac:dyDescent="0.3">
      <c r="A7756" s="7" t="s">
        <v>4578</v>
      </c>
      <c r="B7756" s="1" t="s">
        <v>5</v>
      </c>
      <c r="C7756" s="1" t="s">
        <v>662</v>
      </c>
      <c r="D7756" s="1" t="s">
        <v>7</v>
      </c>
      <c r="E7756" s="1" t="s">
        <v>7</v>
      </c>
      <c r="F7756" s="1" t="s">
        <v>2</v>
      </c>
      <c r="G7756" s="2">
        <v>16.0410051410142</v>
      </c>
      <c r="H7756" s="1">
        <v>20.7</v>
      </c>
    </row>
    <row r="7757" spans="1:8" x14ac:dyDescent="0.3">
      <c r="A7757" s="7" t="s">
        <v>4578</v>
      </c>
      <c r="B7757" s="1" t="s">
        <v>5</v>
      </c>
      <c r="C7757" s="1" t="s">
        <v>662</v>
      </c>
      <c r="D7757" s="1" t="s">
        <v>7</v>
      </c>
      <c r="E7757" s="1" t="s">
        <v>7</v>
      </c>
      <c r="F7757" s="1" t="s">
        <v>1</v>
      </c>
      <c r="G7757" s="2">
        <v>24.532486467098899</v>
      </c>
      <c r="H7757" s="1">
        <v>20.7</v>
      </c>
    </row>
    <row r="7758" spans="1:8" x14ac:dyDescent="0.3">
      <c r="A7758" s="7" t="s">
        <v>4579</v>
      </c>
      <c r="B7758" s="1" t="s">
        <v>5</v>
      </c>
      <c r="C7758" s="1" t="s">
        <v>662</v>
      </c>
      <c r="D7758" s="1" t="s">
        <v>7</v>
      </c>
      <c r="E7758" s="1" t="s">
        <v>7</v>
      </c>
      <c r="F7758" s="1" t="s">
        <v>2</v>
      </c>
      <c r="G7758" s="2">
        <v>12.938689697348799</v>
      </c>
      <c r="H7758" s="1">
        <v>16.5</v>
      </c>
    </row>
    <row r="7759" spans="1:8" x14ac:dyDescent="0.3">
      <c r="A7759" s="7" t="s">
        <v>4579</v>
      </c>
      <c r="B7759" s="1" t="s">
        <v>5</v>
      </c>
      <c r="C7759" s="1" t="s">
        <v>662</v>
      </c>
      <c r="D7759" s="1" t="s">
        <v>7</v>
      </c>
      <c r="E7759" s="1" t="s">
        <v>7</v>
      </c>
      <c r="F7759" s="1" t="s">
        <v>1</v>
      </c>
      <c r="G7759" s="2">
        <v>19.9087581794989</v>
      </c>
      <c r="H7759" s="1">
        <v>16.5</v>
      </c>
    </row>
    <row r="7760" spans="1:8" x14ac:dyDescent="0.3">
      <c r="A7760" s="7" t="s">
        <v>4580</v>
      </c>
      <c r="B7760" s="1" t="s">
        <v>130</v>
      </c>
      <c r="C7760" s="1" t="s">
        <v>265</v>
      </c>
      <c r="D7760" s="1" t="s">
        <v>7</v>
      </c>
      <c r="E7760" s="1" t="s">
        <v>7</v>
      </c>
      <c r="F7760" s="1" t="s">
        <v>1</v>
      </c>
      <c r="G7760" s="2">
        <v>3.3200777628028701</v>
      </c>
      <c r="H7760" s="1">
        <v>3.5</v>
      </c>
    </row>
    <row r="7761" spans="1:8" x14ac:dyDescent="0.3">
      <c r="A7761" s="7" t="s">
        <v>4580</v>
      </c>
      <c r="B7761" s="1" t="s">
        <v>130</v>
      </c>
      <c r="C7761" s="1" t="s">
        <v>265</v>
      </c>
      <c r="D7761" s="1" t="s">
        <v>7</v>
      </c>
      <c r="E7761" s="1" t="s">
        <v>7</v>
      </c>
      <c r="F7761" s="1" t="s">
        <v>2</v>
      </c>
      <c r="G7761" s="2">
        <v>3.3490220746302701</v>
      </c>
      <c r="H7761" s="1">
        <v>3.5</v>
      </c>
    </row>
    <row r="7762" spans="1:8" x14ac:dyDescent="0.3">
      <c r="A7762" s="7" t="s">
        <v>4581</v>
      </c>
      <c r="B7762" s="1" t="s">
        <v>130</v>
      </c>
      <c r="C7762" s="1" t="s">
        <v>265</v>
      </c>
      <c r="D7762" s="1" t="s">
        <v>7</v>
      </c>
      <c r="E7762" s="1" t="s">
        <v>7</v>
      </c>
      <c r="F7762" s="1" t="s">
        <v>2</v>
      </c>
      <c r="G7762" s="2">
        <v>3.76666359315045</v>
      </c>
      <c r="H7762" s="1">
        <v>3.1</v>
      </c>
    </row>
    <row r="7763" spans="1:8" x14ac:dyDescent="0.3">
      <c r="A7763" s="7" t="s">
        <v>4581</v>
      </c>
      <c r="B7763" s="1" t="s">
        <v>130</v>
      </c>
      <c r="C7763" s="1" t="s">
        <v>265</v>
      </c>
      <c r="D7763" s="1" t="s">
        <v>7</v>
      </c>
      <c r="E7763" s="1" t="s">
        <v>7</v>
      </c>
      <c r="F7763" s="1" t="s">
        <v>1</v>
      </c>
      <c r="G7763" s="2">
        <v>3.9606298882126598</v>
      </c>
      <c r="H7763" s="1">
        <v>3.1</v>
      </c>
    </row>
    <row r="7764" spans="1:8" x14ac:dyDescent="0.3">
      <c r="A7764" s="7" t="s">
        <v>4582</v>
      </c>
      <c r="B7764" s="1" t="s">
        <v>700</v>
      </c>
      <c r="C7764" s="1" t="s">
        <v>4306</v>
      </c>
      <c r="D7764" s="1" t="s">
        <v>7</v>
      </c>
      <c r="E7764" s="1" t="s">
        <v>7</v>
      </c>
      <c r="F7764" s="1" t="s">
        <v>2</v>
      </c>
      <c r="G7764" s="2">
        <v>137.97266887616399</v>
      </c>
      <c r="H7764" s="1">
        <v>181</v>
      </c>
    </row>
    <row r="7765" spans="1:8" x14ac:dyDescent="0.3">
      <c r="A7765" s="7" t="s">
        <v>4582</v>
      </c>
      <c r="B7765" s="1" t="s">
        <v>700</v>
      </c>
      <c r="C7765" s="1" t="s">
        <v>4306</v>
      </c>
      <c r="D7765" s="1" t="s">
        <v>7</v>
      </c>
      <c r="E7765" s="1" t="s">
        <v>7</v>
      </c>
      <c r="F7765" s="1" t="s">
        <v>1</v>
      </c>
      <c r="G7765" s="2">
        <v>188.848908392856</v>
      </c>
      <c r="H7765" s="1">
        <v>181</v>
      </c>
    </row>
    <row r="7766" spans="1:8" x14ac:dyDescent="0.3">
      <c r="A7766" s="7" t="s">
        <v>4583</v>
      </c>
      <c r="B7766" s="1" t="s">
        <v>700</v>
      </c>
      <c r="C7766" s="1" t="s">
        <v>4306</v>
      </c>
      <c r="D7766" s="1" t="s">
        <v>7</v>
      </c>
      <c r="E7766" s="1" t="s">
        <v>7</v>
      </c>
      <c r="F7766" s="1" t="s">
        <v>2</v>
      </c>
      <c r="G7766" s="2">
        <v>137.97266887616399</v>
      </c>
      <c r="H7766" s="1">
        <v>164</v>
      </c>
    </row>
    <row r="7767" spans="1:8" x14ac:dyDescent="0.3">
      <c r="A7767" s="7" t="s">
        <v>4583</v>
      </c>
      <c r="B7767" s="1" t="s">
        <v>700</v>
      </c>
      <c r="C7767" s="1" t="s">
        <v>4306</v>
      </c>
      <c r="D7767" s="1" t="s">
        <v>7</v>
      </c>
      <c r="E7767" s="1" t="s">
        <v>7</v>
      </c>
      <c r="F7767" s="1" t="s">
        <v>1</v>
      </c>
      <c r="G7767" s="2">
        <v>188.848908392856</v>
      </c>
      <c r="H7767" s="1">
        <v>164</v>
      </c>
    </row>
    <row r="7768" spans="1:8" x14ac:dyDescent="0.3">
      <c r="A7768" s="7" t="s">
        <v>4584</v>
      </c>
      <c r="B7768" s="1" t="s">
        <v>5</v>
      </c>
      <c r="C7768" s="1" t="s">
        <v>611</v>
      </c>
      <c r="D7768" s="1" t="s">
        <v>7</v>
      </c>
      <c r="E7768" s="1" t="s">
        <v>7</v>
      </c>
      <c r="F7768" s="1" t="s">
        <v>1</v>
      </c>
      <c r="G7768" s="2">
        <v>140.05902297597001</v>
      </c>
      <c r="H7768" s="1">
        <v>174.4</v>
      </c>
    </row>
    <row r="7769" spans="1:8" x14ac:dyDescent="0.3">
      <c r="A7769" s="7" t="s">
        <v>4585</v>
      </c>
      <c r="B7769" s="1" t="s">
        <v>5</v>
      </c>
      <c r="C7769" s="1" t="s">
        <v>13</v>
      </c>
      <c r="D7769" s="1" t="s">
        <v>7</v>
      </c>
      <c r="E7769" s="1" t="s">
        <v>7</v>
      </c>
      <c r="F7769" s="1" t="s">
        <v>2</v>
      </c>
      <c r="G7769" s="2">
        <v>10.5098238036152</v>
      </c>
      <c r="H7769" s="1">
        <v>11.2</v>
      </c>
    </row>
    <row r="7770" spans="1:8" x14ac:dyDescent="0.3">
      <c r="A7770" s="7" t="s">
        <v>4585</v>
      </c>
      <c r="B7770" s="1" t="s">
        <v>5</v>
      </c>
      <c r="C7770" s="1" t="s">
        <v>13</v>
      </c>
      <c r="D7770" s="1" t="s">
        <v>7</v>
      </c>
      <c r="E7770" s="1" t="s">
        <v>7</v>
      </c>
      <c r="F7770" s="1" t="s">
        <v>1</v>
      </c>
      <c r="G7770" s="2">
        <v>20.749879184415601</v>
      </c>
      <c r="H7770" s="1">
        <v>11.2</v>
      </c>
    </row>
    <row r="7771" spans="1:8" x14ac:dyDescent="0.3">
      <c r="A7771" s="7" t="s">
        <v>4586</v>
      </c>
      <c r="B7771" s="1" t="s">
        <v>5</v>
      </c>
      <c r="C7771" s="1" t="s">
        <v>13</v>
      </c>
      <c r="D7771" s="1" t="s">
        <v>7</v>
      </c>
      <c r="E7771" s="1" t="s">
        <v>7</v>
      </c>
      <c r="F7771" s="1" t="s">
        <v>2</v>
      </c>
      <c r="G7771" s="2">
        <v>21.145129267310001</v>
      </c>
      <c r="H7771" s="1">
        <v>16.399999999999999</v>
      </c>
    </row>
    <row r="7772" spans="1:8" x14ac:dyDescent="0.3">
      <c r="A7772" s="7" t="s">
        <v>4586</v>
      </c>
      <c r="B7772" s="1" t="s">
        <v>5</v>
      </c>
      <c r="C7772" s="1" t="s">
        <v>13</v>
      </c>
      <c r="D7772" s="1" t="s">
        <v>7</v>
      </c>
      <c r="E7772" s="1" t="s">
        <v>7</v>
      </c>
      <c r="F7772" s="1" t="s">
        <v>1</v>
      </c>
      <c r="G7772" s="2">
        <v>37.637003212450502</v>
      </c>
      <c r="H7772" s="1">
        <v>16.399999999999999</v>
      </c>
    </row>
    <row r="7773" spans="1:8" x14ac:dyDescent="0.3">
      <c r="A7773" s="7" t="s">
        <v>4587</v>
      </c>
      <c r="B7773" s="1" t="s">
        <v>5</v>
      </c>
      <c r="C7773" s="1" t="s">
        <v>13</v>
      </c>
      <c r="D7773" s="1" t="s">
        <v>7</v>
      </c>
      <c r="E7773" s="1" t="s">
        <v>7</v>
      </c>
      <c r="F7773" s="1" t="s">
        <v>2</v>
      </c>
      <c r="G7773" s="2">
        <v>11.417379713439001</v>
      </c>
      <c r="H7773" s="1">
        <v>13</v>
      </c>
    </row>
    <row r="7774" spans="1:8" x14ac:dyDescent="0.3">
      <c r="A7774" s="7" t="s">
        <v>4587</v>
      </c>
      <c r="B7774" s="1" t="s">
        <v>5</v>
      </c>
      <c r="C7774" s="1" t="s">
        <v>13</v>
      </c>
      <c r="D7774" s="1" t="s">
        <v>7</v>
      </c>
      <c r="E7774" s="1" t="s">
        <v>7</v>
      </c>
      <c r="F7774" s="1" t="s">
        <v>1</v>
      </c>
      <c r="G7774" s="2">
        <v>22.266571036106399</v>
      </c>
      <c r="H7774" s="1">
        <v>13</v>
      </c>
    </row>
    <row r="7775" spans="1:8" x14ac:dyDescent="0.3">
      <c r="A7775" s="7" t="s">
        <v>4588</v>
      </c>
      <c r="B7775" s="1" t="s">
        <v>5</v>
      </c>
      <c r="C7775" s="1" t="s">
        <v>13</v>
      </c>
      <c r="D7775" s="1" t="s">
        <v>7</v>
      </c>
      <c r="E7775" s="1" t="s">
        <v>7</v>
      </c>
      <c r="F7775" s="1" t="s">
        <v>2</v>
      </c>
      <c r="G7775" s="2">
        <v>15.671878692190001</v>
      </c>
      <c r="H7775" s="1">
        <v>18.3</v>
      </c>
    </row>
    <row r="7776" spans="1:8" x14ac:dyDescent="0.3">
      <c r="A7776" s="7" t="s">
        <v>4588</v>
      </c>
      <c r="B7776" s="1" t="s">
        <v>5</v>
      </c>
      <c r="C7776" s="1" t="s">
        <v>13</v>
      </c>
      <c r="D7776" s="1" t="s">
        <v>7</v>
      </c>
      <c r="E7776" s="1" t="s">
        <v>7</v>
      </c>
      <c r="F7776" s="1" t="s">
        <v>1</v>
      </c>
      <c r="G7776" s="2">
        <v>29.161739923859699</v>
      </c>
      <c r="H7776" s="1">
        <v>18.3</v>
      </c>
    </row>
    <row r="7777" spans="1:8" x14ac:dyDescent="0.3">
      <c r="A7777" s="7" t="s">
        <v>4589</v>
      </c>
      <c r="B7777" s="1" t="s">
        <v>5</v>
      </c>
      <c r="C7777" s="1" t="s">
        <v>13</v>
      </c>
      <c r="D7777" s="1" t="s">
        <v>7</v>
      </c>
      <c r="E7777" s="1" t="s">
        <v>7</v>
      </c>
      <c r="F7777" s="1" t="s">
        <v>2</v>
      </c>
      <c r="G7777" s="2">
        <v>12.3705815770176</v>
      </c>
      <c r="H7777" s="1">
        <v>11.4</v>
      </c>
    </row>
    <row r="7778" spans="1:8" x14ac:dyDescent="0.3">
      <c r="A7778" s="7" t="s">
        <v>4589</v>
      </c>
      <c r="B7778" s="1" t="s">
        <v>5</v>
      </c>
      <c r="C7778" s="1" t="s">
        <v>13</v>
      </c>
      <c r="D7778" s="1" t="s">
        <v>7</v>
      </c>
      <c r="E7778" s="1" t="s">
        <v>7</v>
      </c>
      <c r="F7778" s="1" t="s">
        <v>1</v>
      </c>
      <c r="G7778" s="2">
        <v>23.8404190910165</v>
      </c>
      <c r="H7778" s="1">
        <v>11.4</v>
      </c>
    </row>
    <row r="7779" spans="1:8" x14ac:dyDescent="0.3">
      <c r="A7779" s="7" t="s">
        <v>4590</v>
      </c>
      <c r="B7779" s="1" t="s">
        <v>5</v>
      </c>
      <c r="C7779" s="1" t="s">
        <v>13</v>
      </c>
      <c r="D7779" s="1" t="s">
        <v>7</v>
      </c>
      <c r="E7779" s="1" t="s">
        <v>7</v>
      </c>
      <c r="F7779" s="1" t="s">
        <v>2</v>
      </c>
      <c r="G7779" s="2">
        <v>9.7676683505228894</v>
      </c>
      <c r="H7779" s="1">
        <v>9.6999999999999993</v>
      </c>
    </row>
    <row r="7780" spans="1:8" x14ac:dyDescent="0.3">
      <c r="A7780" s="7" t="s">
        <v>4590</v>
      </c>
      <c r="B7780" s="1" t="s">
        <v>5</v>
      </c>
      <c r="C7780" s="1" t="s">
        <v>13</v>
      </c>
      <c r="D7780" s="1" t="s">
        <v>7</v>
      </c>
      <c r="E7780" s="1" t="s">
        <v>7</v>
      </c>
      <c r="F7780" s="1" t="s">
        <v>1</v>
      </c>
      <c r="G7780" s="2">
        <v>19.4951481147496</v>
      </c>
      <c r="H7780" s="1">
        <v>9.6999999999999993</v>
      </c>
    </row>
    <row r="7781" spans="1:8" x14ac:dyDescent="0.3">
      <c r="A7781" s="7" t="s">
        <v>4591</v>
      </c>
      <c r="B7781" s="1" t="s">
        <v>5</v>
      </c>
      <c r="C7781" s="1" t="s">
        <v>13</v>
      </c>
      <c r="D7781" s="1" t="s">
        <v>7</v>
      </c>
      <c r="E7781" s="1" t="s">
        <v>7</v>
      </c>
      <c r="F7781" s="1" t="s">
        <v>2</v>
      </c>
      <c r="G7781" s="2">
        <v>9.8060574888064593</v>
      </c>
      <c r="H7781" s="1">
        <v>11.2</v>
      </c>
    </row>
    <row r="7782" spans="1:8" x14ac:dyDescent="0.3">
      <c r="A7782" s="7" t="s">
        <v>4591</v>
      </c>
      <c r="B7782" s="1" t="s">
        <v>5</v>
      </c>
      <c r="C7782" s="1" t="s">
        <v>13</v>
      </c>
      <c r="D7782" s="1" t="s">
        <v>7</v>
      </c>
      <c r="E7782" s="1" t="s">
        <v>7</v>
      </c>
      <c r="F7782" s="1" t="s">
        <v>1</v>
      </c>
      <c r="G7782" s="2">
        <v>9.8498128215499907</v>
      </c>
      <c r="H7782" s="1">
        <v>11.2</v>
      </c>
    </row>
    <row r="7783" spans="1:8" x14ac:dyDescent="0.3">
      <c r="A7783" s="7" t="s">
        <v>4592</v>
      </c>
      <c r="B7783" s="1" t="s">
        <v>5</v>
      </c>
      <c r="C7783" s="1" t="s">
        <v>174</v>
      </c>
      <c r="D7783" s="1" t="s">
        <v>7</v>
      </c>
      <c r="E7783" s="1" t="s">
        <v>7</v>
      </c>
      <c r="F7783" s="1" t="s">
        <v>1</v>
      </c>
      <c r="G7783" s="2">
        <v>82.578494181594294</v>
      </c>
      <c r="H7783" s="1">
        <v>100</v>
      </c>
    </row>
    <row r="7784" spans="1:8" x14ac:dyDescent="0.3">
      <c r="A7784" s="7" t="s">
        <v>4593</v>
      </c>
      <c r="B7784" s="1" t="s">
        <v>5</v>
      </c>
      <c r="C7784" s="1" t="s">
        <v>1459</v>
      </c>
      <c r="D7784" s="1" t="s">
        <v>7</v>
      </c>
      <c r="E7784" s="1" t="s">
        <v>7</v>
      </c>
      <c r="F7784" s="1" t="s">
        <v>1</v>
      </c>
      <c r="G7784" s="2">
        <v>31.373337859760799</v>
      </c>
      <c r="H7784" s="1">
        <v>34</v>
      </c>
    </row>
    <row r="7785" spans="1:8" x14ac:dyDescent="0.3">
      <c r="A7785" s="7" t="s">
        <v>4593</v>
      </c>
      <c r="B7785" s="1" t="s">
        <v>5</v>
      </c>
      <c r="C7785" s="1" t="s">
        <v>1459</v>
      </c>
      <c r="D7785" s="1" t="s">
        <v>7</v>
      </c>
      <c r="E7785" s="1" t="s">
        <v>7</v>
      </c>
      <c r="F7785" s="1" t="s">
        <v>2</v>
      </c>
      <c r="G7785" s="2">
        <v>42.836001294000702</v>
      </c>
      <c r="H7785" s="1">
        <v>34</v>
      </c>
    </row>
    <row r="7786" spans="1:8" x14ac:dyDescent="0.3">
      <c r="A7786" s="7" t="s">
        <v>4594</v>
      </c>
      <c r="B7786" s="1" t="s">
        <v>5</v>
      </c>
      <c r="C7786" s="1" t="s">
        <v>9</v>
      </c>
      <c r="D7786" s="1" t="s">
        <v>7</v>
      </c>
      <c r="E7786" s="1" t="s">
        <v>7</v>
      </c>
      <c r="F7786" s="1" t="s">
        <v>1</v>
      </c>
      <c r="G7786" s="2">
        <v>10.053512197627599</v>
      </c>
      <c r="H7786" s="1">
        <v>11.8</v>
      </c>
    </row>
    <row r="7787" spans="1:8" x14ac:dyDescent="0.3">
      <c r="A7787" s="7" t="s">
        <v>4595</v>
      </c>
      <c r="B7787" s="1" t="s">
        <v>5</v>
      </c>
      <c r="C7787" s="1" t="s">
        <v>9</v>
      </c>
      <c r="D7787" s="1" t="s">
        <v>7</v>
      </c>
      <c r="E7787" s="1" t="s">
        <v>7</v>
      </c>
      <c r="F7787" s="1" t="s">
        <v>1</v>
      </c>
      <c r="G7787" s="2">
        <v>19.4951481147496</v>
      </c>
      <c r="H7787" s="1">
        <v>27.3</v>
      </c>
    </row>
    <row r="7788" spans="1:8" x14ac:dyDescent="0.3">
      <c r="A7788" s="7" t="s">
        <v>4596</v>
      </c>
      <c r="B7788" s="1" t="s">
        <v>5</v>
      </c>
      <c r="C7788" s="1" t="s">
        <v>9</v>
      </c>
      <c r="D7788" s="1" t="s">
        <v>7</v>
      </c>
      <c r="E7788" s="1" t="s">
        <v>7</v>
      </c>
      <c r="F7788" s="1" t="s">
        <v>1</v>
      </c>
      <c r="G7788" s="2">
        <v>11.5538858296174</v>
      </c>
      <c r="H7788" s="1">
        <v>14.9</v>
      </c>
    </row>
    <row r="7789" spans="1:8" x14ac:dyDescent="0.3">
      <c r="A7789" s="7" t="s">
        <v>4597</v>
      </c>
      <c r="B7789" s="1" t="s">
        <v>5</v>
      </c>
      <c r="C7789" s="1" t="s">
        <v>9</v>
      </c>
      <c r="D7789" s="1" t="s">
        <v>7</v>
      </c>
      <c r="E7789" s="1" t="s">
        <v>7</v>
      </c>
      <c r="F7789" s="1" t="s">
        <v>1</v>
      </c>
      <c r="G7789" s="2">
        <v>8.9329506819830407</v>
      </c>
      <c r="H7789" s="1">
        <v>11.4</v>
      </c>
    </row>
    <row r="7790" spans="1:8" x14ac:dyDescent="0.3">
      <c r="A7790" s="7" t="s">
        <v>4598</v>
      </c>
      <c r="B7790" s="1" t="s">
        <v>5</v>
      </c>
      <c r="C7790" s="1" t="s">
        <v>9</v>
      </c>
      <c r="D7790" s="1" t="s">
        <v>7</v>
      </c>
      <c r="E7790" s="1" t="s">
        <v>7</v>
      </c>
      <c r="F7790" s="1" t="s">
        <v>1</v>
      </c>
      <c r="G7790" s="2">
        <v>22.710398212322001</v>
      </c>
      <c r="H7790" s="1">
        <v>33</v>
      </c>
    </row>
    <row r="7791" spans="1:8" x14ac:dyDescent="0.3">
      <c r="A7791" s="7" t="s">
        <v>4599</v>
      </c>
      <c r="B7791" s="1" t="s">
        <v>5</v>
      </c>
      <c r="C7791" s="1" t="s">
        <v>9</v>
      </c>
      <c r="D7791" s="1" t="s">
        <v>7</v>
      </c>
      <c r="E7791" s="1" t="s">
        <v>7</v>
      </c>
      <c r="F7791" s="1" t="s">
        <v>1</v>
      </c>
      <c r="G7791" s="2">
        <v>17.358504199874901</v>
      </c>
      <c r="H7791" s="1">
        <v>15.3</v>
      </c>
    </row>
    <row r="7792" spans="1:8" x14ac:dyDescent="0.3">
      <c r="A7792" s="7" t="s">
        <v>4599</v>
      </c>
      <c r="B7792" s="1" t="s">
        <v>5</v>
      </c>
      <c r="C7792" s="1" t="s">
        <v>9</v>
      </c>
      <c r="D7792" s="1" t="s">
        <v>7</v>
      </c>
      <c r="E7792" s="1" t="s">
        <v>7</v>
      </c>
      <c r="F7792" s="1" t="s">
        <v>2</v>
      </c>
      <c r="G7792" s="2">
        <v>23.101959578842902</v>
      </c>
      <c r="H7792" s="1">
        <v>15.3</v>
      </c>
    </row>
    <row r="7793" spans="1:8" x14ac:dyDescent="0.3">
      <c r="A7793" s="7" t="s">
        <v>4600</v>
      </c>
      <c r="B7793" s="1" t="s">
        <v>5</v>
      </c>
      <c r="C7793" s="1" t="s">
        <v>9</v>
      </c>
      <c r="D7793" s="1" t="s">
        <v>7</v>
      </c>
      <c r="E7793" s="1" t="s">
        <v>7</v>
      </c>
      <c r="F7793" s="1" t="s">
        <v>1</v>
      </c>
      <c r="G7793" s="2">
        <v>10.9403886496589</v>
      </c>
      <c r="H7793" s="1">
        <v>15.5</v>
      </c>
    </row>
    <row r="7794" spans="1:8" x14ac:dyDescent="0.3">
      <c r="A7794" s="7" t="s">
        <v>4601</v>
      </c>
      <c r="B7794" s="1" t="s">
        <v>5</v>
      </c>
      <c r="C7794" s="1" t="s">
        <v>9</v>
      </c>
      <c r="D7794" s="1" t="s">
        <v>7</v>
      </c>
      <c r="E7794" s="1" t="s">
        <v>7</v>
      </c>
      <c r="F7794" s="1" t="s">
        <v>1</v>
      </c>
      <c r="G7794" s="2">
        <v>8.6638140759933702</v>
      </c>
      <c r="H7794" s="1">
        <v>15.4</v>
      </c>
    </row>
    <row r="7795" spans="1:8" x14ac:dyDescent="0.3">
      <c r="A7795" s="7" t="s">
        <v>4602</v>
      </c>
      <c r="B7795" s="1" t="s">
        <v>5</v>
      </c>
      <c r="C7795" s="1" t="s">
        <v>9</v>
      </c>
      <c r="D7795" s="1" t="s">
        <v>7</v>
      </c>
      <c r="E7795" s="1" t="s">
        <v>7</v>
      </c>
      <c r="F7795" s="1" t="s">
        <v>1</v>
      </c>
      <c r="G7795" s="2">
        <v>9.2064800925655508</v>
      </c>
      <c r="H7795" s="1">
        <v>13.3</v>
      </c>
    </row>
    <row r="7796" spans="1:8" x14ac:dyDescent="0.3">
      <c r="A7796" s="7" t="s">
        <v>4603</v>
      </c>
      <c r="B7796" s="1" t="s">
        <v>5</v>
      </c>
      <c r="C7796" s="1" t="s">
        <v>9</v>
      </c>
      <c r="D7796" s="1" t="s">
        <v>7</v>
      </c>
      <c r="E7796" s="1" t="s">
        <v>7</v>
      </c>
      <c r="F7796" s="1" t="s">
        <v>1</v>
      </c>
      <c r="G7796" s="2">
        <v>10.3446993602105</v>
      </c>
      <c r="H7796" s="1">
        <v>12.7</v>
      </c>
    </row>
    <row r="7797" spans="1:8" x14ac:dyDescent="0.3">
      <c r="A7797" s="7" t="s">
        <v>4604</v>
      </c>
      <c r="B7797" s="1" t="s">
        <v>5</v>
      </c>
      <c r="C7797" s="1" t="s">
        <v>9</v>
      </c>
      <c r="D7797" s="1" t="s">
        <v>7</v>
      </c>
      <c r="E7797" s="1" t="s">
        <v>7</v>
      </c>
      <c r="F7797" s="1" t="s">
        <v>1</v>
      </c>
      <c r="G7797" s="2">
        <v>8.13868371204412</v>
      </c>
      <c r="H7797" s="1">
        <v>11.4</v>
      </c>
    </row>
    <row r="7798" spans="1:8" x14ac:dyDescent="0.3">
      <c r="A7798" s="7" t="s">
        <v>4605</v>
      </c>
      <c r="B7798" s="1" t="s">
        <v>5</v>
      </c>
      <c r="C7798" s="1" t="s">
        <v>9</v>
      </c>
      <c r="D7798" s="1" t="s">
        <v>7</v>
      </c>
      <c r="E7798" s="1" t="s">
        <v>7</v>
      </c>
      <c r="F7798" s="1" t="s">
        <v>1</v>
      </c>
      <c r="G7798" s="2">
        <v>13.8422787861436</v>
      </c>
      <c r="H7798" s="1">
        <v>23.4</v>
      </c>
    </row>
    <row r="7799" spans="1:8" x14ac:dyDescent="0.3">
      <c r="A7799" s="7" t="s">
        <v>4606</v>
      </c>
      <c r="B7799" s="1" t="s">
        <v>5</v>
      </c>
      <c r="C7799" s="1" t="s">
        <v>9</v>
      </c>
      <c r="D7799" s="1" t="s">
        <v>7</v>
      </c>
      <c r="E7799" s="1" t="s">
        <v>7</v>
      </c>
      <c r="F7799" s="1" t="s">
        <v>1</v>
      </c>
      <c r="G7799" s="2">
        <v>12.025733858278199</v>
      </c>
      <c r="H7799" s="1">
        <v>14.5</v>
      </c>
    </row>
    <row r="7800" spans="1:8" x14ac:dyDescent="0.3">
      <c r="A7800" s="7" t="s">
        <v>4607</v>
      </c>
      <c r="B7800" s="1" t="s">
        <v>5</v>
      </c>
      <c r="C7800" s="1" t="s">
        <v>9</v>
      </c>
      <c r="D7800" s="1" t="s">
        <v>7</v>
      </c>
      <c r="E7800" s="1" t="s">
        <v>7</v>
      </c>
      <c r="F7800" s="1" t="s">
        <v>1</v>
      </c>
      <c r="G7800" s="2">
        <v>16.919127282813498</v>
      </c>
      <c r="H7800" s="1">
        <v>17</v>
      </c>
    </row>
    <row r="7801" spans="1:8" x14ac:dyDescent="0.3">
      <c r="A7801" s="7" t="s">
        <v>4608</v>
      </c>
      <c r="B7801" s="1" t="s">
        <v>5</v>
      </c>
      <c r="C7801" s="1" t="s">
        <v>9</v>
      </c>
      <c r="D7801" s="1" t="s">
        <v>7</v>
      </c>
      <c r="E7801" s="1" t="s">
        <v>7</v>
      </c>
      <c r="F7801" s="1" t="s">
        <v>1</v>
      </c>
      <c r="G7801" s="2">
        <v>9.4844110643185608</v>
      </c>
      <c r="H7801" s="1">
        <v>12</v>
      </c>
    </row>
    <row r="7802" spans="1:8" x14ac:dyDescent="0.3">
      <c r="A7802" s="7" t="s">
        <v>4609</v>
      </c>
      <c r="B7802" s="1" t="s">
        <v>5</v>
      </c>
      <c r="C7802" s="1" t="s">
        <v>9</v>
      </c>
      <c r="D7802" s="1" t="s">
        <v>7</v>
      </c>
      <c r="E7802" s="1" t="s">
        <v>7</v>
      </c>
      <c r="F7802" s="1" t="s">
        <v>1</v>
      </c>
      <c r="G7802" s="2">
        <v>13.501860619673</v>
      </c>
      <c r="H7802" s="1">
        <v>15.6</v>
      </c>
    </row>
    <row r="7803" spans="1:8" x14ac:dyDescent="0.3">
      <c r="A7803" s="7" t="s">
        <v>4610</v>
      </c>
      <c r="B7803" s="1" t="s">
        <v>5</v>
      </c>
      <c r="C7803" s="1" t="s">
        <v>9</v>
      </c>
      <c r="D7803" s="1" t="s">
        <v>7</v>
      </c>
      <c r="E7803" s="1" t="s">
        <v>7</v>
      </c>
      <c r="F7803" s="1" t="s">
        <v>1</v>
      </c>
      <c r="G7803" s="2">
        <v>9.7667522492829999</v>
      </c>
      <c r="H7803" s="1">
        <v>13</v>
      </c>
    </row>
    <row r="7804" spans="1:8" x14ac:dyDescent="0.3">
      <c r="A7804" s="7" t="s">
        <v>4611</v>
      </c>
      <c r="B7804" s="1" t="s">
        <v>5</v>
      </c>
      <c r="C7804" s="1" t="s">
        <v>9</v>
      </c>
      <c r="D7804" s="1" t="s">
        <v>7</v>
      </c>
      <c r="E7804" s="1" t="s">
        <v>7</v>
      </c>
      <c r="F7804" s="1" t="s">
        <v>1</v>
      </c>
      <c r="G7804" s="2">
        <v>10.789799379284201</v>
      </c>
      <c r="H7804" s="1">
        <v>13.9</v>
      </c>
    </row>
    <row r="7805" spans="1:8" x14ac:dyDescent="0.3">
      <c r="A7805" s="7" t="s">
        <v>4612</v>
      </c>
      <c r="B7805" s="1" t="s">
        <v>5</v>
      </c>
      <c r="C7805" s="1" t="s">
        <v>9</v>
      </c>
      <c r="D7805" s="1" t="s">
        <v>7</v>
      </c>
      <c r="E7805" s="1" t="s">
        <v>7</v>
      </c>
      <c r="F7805" s="1" t="s">
        <v>1</v>
      </c>
      <c r="G7805" s="2">
        <v>13.8422787861436</v>
      </c>
      <c r="H7805" s="1">
        <v>22.2</v>
      </c>
    </row>
    <row r="7806" spans="1:8" x14ac:dyDescent="0.3">
      <c r="A7806" s="7" t="s">
        <v>4613</v>
      </c>
      <c r="B7806" s="1" t="s">
        <v>5</v>
      </c>
      <c r="C7806" s="1" t="s">
        <v>9</v>
      </c>
      <c r="D7806" s="1" t="s">
        <v>7</v>
      </c>
      <c r="E7806" s="1" t="s">
        <v>7</v>
      </c>
      <c r="F7806" s="1" t="s">
        <v>1</v>
      </c>
      <c r="G7806" s="2">
        <v>8.3990614107089101</v>
      </c>
      <c r="H7806" s="1">
        <v>10.8</v>
      </c>
    </row>
    <row r="7807" spans="1:8" x14ac:dyDescent="0.3">
      <c r="A7807" s="7" t="s">
        <v>4614</v>
      </c>
      <c r="B7807" s="1" t="s">
        <v>5</v>
      </c>
      <c r="C7807" s="1" t="s">
        <v>9</v>
      </c>
      <c r="D7807" s="1" t="s">
        <v>7</v>
      </c>
      <c r="E7807" s="1" t="s">
        <v>7</v>
      </c>
      <c r="F7807" s="1" t="s">
        <v>1</v>
      </c>
      <c r="G7807" s="2">
        <v>17.691044385619598</v>
      </c>
      <c r="H7807" s="1">
        <v>15.4</v>
      </c>
    </row>
    <row r="7808" spans="1:8" x14ac:dyDescent="0.3">
      <c r="A7808" s="7" t="s">
        <v>4615</v>
      </c>
      <c r="B7808" s="1" t="s">
        <v>5</v>
      </c>
      <c r="C7808" s="1" t="s">
        <v>9</v>
      </c>
      <c r="D7808" s="1" t="s">
        <v>7</v>
      </c>
      <c r="E7808" s="1" t="s">
        <v>7</v>
      </c>
      <c r="F7808" s="1" t="s">
        <v>1</v>
      </c>
      <c r="G7808" s="2">
        <v>9.6250298434066899</v>
      </c>
      <c r="H7808" s="1">
        <v>15.3</v>
      </c>
    </row>
    <row r="7809" spans="1:8" x14ac:dyDescent="0.3">
      <c r="A7809" s="7" t="s">
        <v>4616</v>
      </c>
      <c r="B7809" s="1" t="s">
        <v>5</v>
      </c>
      <c r="C7809" s="1" t="s">
        <v>9</v>
      </c>
      <c r="D7809" s="1" t="s">
        <v>7</v>
      </c>
      <c r="E7809" s="1" t="s">
        <v>7</v>
      </c>
      <c r="F7809" s="1" t="s">
        <v>1</v>
      </c>
      <c r="G7809" s="2">
        <v>9.2064800925655508</v>
      </c>
      <c r="H7809" s="1">
        <v>12.9</v>
      </c>
    </row>
    <row r="7810" spans="1:8" x14ac:dyDescent="0.3">
      <c r="A7810" s="7" t="s">
        <v>4617</v>
      </c>
      <c r="B7810" s="1" t="s">
        <v>5</v>
      </c>
      <c r="C7810" s="1" t="s">
        <v>9</v>
      </c>
      <c r="D7810" s="1" t="s">
        <v>7</v>
      </c>
      <c r="E7810" s="1" t="s">
        <v>7</v>
      </c>
      <c r="F7810" s="1" t="s">
        <v>1</v>
      </c>
      <c r="G7810" s="2">
        <v>12.670548670950399</v>
      </c>
      <c r="H7810" s="1">
        <v>15.4</v>
      </c>
    </row>
    <row r="7811" spans="1:8" x14ac:dyDescent="0.3">
      <c r="A7811" s="7" t="s">
        <v>4618</v>
      </c>
      <c r="B7811" s="1" t="s">
        <v>5</v>
      </c>
      <c r="C7811" s="1" t="s">
        <v>9</v>
      </c>
      <c r="D7811" s="1" t="s">
        <v>7</v>
      </c>
      <c r="E7811" s="1" t="s">
        <v>7</v>
      </c>
      <c r="F7811" s="1" t="s">
        <v>1</v>
      </c>
      <c r="G7811" s="2">
        <v>9.2064800925655508</v>
      </c>
      <c r="H7811" s="1">
        <v>11.9</v>
      </c>
    </row>
    <row r="7812" spans="1:8" x14ac:dyDescent="0.3">
      <c r="A7812" s="7" t="s">
        <v>4619</v>
      </c>
      <c r="B7812" s="1" t="s">
        <v>5</v>
      </c>
      <c r="C7812" s="1" t="s">
        <v>9</v>
      </c>
      <c r="D7812" s="1" t="s">
        <v>7</v>
      </c>
      <c r="E7812" s="1" t="s">
        <v>7</v>
      </c>
      <c r="F7812" s="1" t="s">
        <v>1</v>
      </c>
      <c r="G7812" s="2">
        <v>10.789799379284201</v>
      </c>
      <c r="H7812" s="1">
        <v>15.4</v>
      </c>
    </row>
    <row r="7813" spans="1:8" x14ac:dyDescent="0.3">
      <c r="A7813" s="7" t="s">
        <v>4620</v>
      </c>
      <c r="B7813" s="1" t="s">
        <v>5</v>
      </c>
      <c r="C7813" s="1" t="s">
        <v>9</v>
      </c>
      <c r="D7813" s="1" t="s">
        <v>7</v>
      </c>
      <c r="E7813" s="1" t="s">
        <v>7</v>
      </c>
      <c r="F7813" s="1" t="s">
        <v>1</v>
      </c>
      <c r="G7813" s="2">
        <v>8.0101326399220891</v>
      </c>
      <c r="H7813" s="1">
        <v>10.4</v>
      </c>
    </row>
    <row r="7814" spans="1:8" x14ac:dyDescent="0.3">
      <c r="A7814" s="7" t="s">
        <v>4621</v>
      </c>
      <c r="B7814" s="1" t="s">
        <v>5</v>
      </c>
      <c r="C7814" s="1" t="s">
        <v>9</v>
      </c>
      <c r="D7814" s="1" t="s">
        <v>7</v>
      </c>
      <c r="E7814" s="1" t="s">
        <v>7</v>
      </c>
      <c r="F7814" s="1" t="s">
        <v>1</v>
      </c>
      <c r="G7814" s="2">
        <v>13.501860619673</v>
      </c>
      <c r="H7814" s="1">
        <v>15.3</v>
      </c>
    </row>
    <row r="7815" spans="1:8" x14ac:dyDescent="0.3">
      <c r="A7815" s="7" t="s">
        <v>4622</v>
      </c>
      <c r="B7815" s="1" t="s">
        <v>5</v>
      </c>
      <c r="C7815" s="1" t="s">
        <v>9</v>
      </c>
      <c r="D7815" s="1" t="s">
        <v>7</v>
      </c>
      <c r="E7815" s="1" t="s">
        <v>7</v>
      </c>
      <c r="F7815" s="1" t="s">
        <v>1</v>
      </c>
      <c r="G7815" s="2">
        <v>8.13868371204412</v>
      </c>
      <c r="H7815" s="1">
        <v>12</v>
      </c>
    </row>
    <row r="7816" spans="1:8" x14ac:dyDescent="0.3">
      <c r="A7816" s="7" t="s">
        <v>4623</v>
      </c>
      <c r="B7816" s="1" t="s">
        <v>5</v>
      </c>
      <c r="C7816" s="1" t="s">
        <v>9</v>
      </c>
      <c r="D7816" s="1" t="s">
        <v>7</v>
      </c>
      <c r="E7816" s="1" t="s">
        <v>7</v>
      </c>
      <c r="F7816" s="1" t="s">
        <v>1</v>
      </c>
      <c r="G7816" s="2">
        <v>19.290077893836301</v>
      </c>
      <c r="H7816" s="1">
        <v>20.399999999999999</v>
      </c>
    </row>
    <row r="7817" spans="1:8" x14ac:dyDescent="0.3">
      <c r="A7817" s="7" t="s">
        <v>4624</v>
      </c>
      <c r="B7817" s="1" t="s">
        <v>5</v>
      </c>
      <c r="C7817" s="1" t="s">
        <v>9</v>
      </c>
      <c r="D7817" s="1" t="s">
        <v>7</v>
      </c>
      <c r="E7817" s="1" t="s">
        <v>7</v>
      </c>
      <c r="F7817" s="1" t="s">
        <v>1</v>
      </c>
      <c r="G7817" s="2">
        <v>14.890692775751701</v>
      </c>
      <c r="H7817" s="1">
        <v>18.2</v>
      </c>
    </row>
    <row r="7818" spans="1:8" x14ac:dyDescent="0.3">
      <c r="A7818" s="7" t="s">
        <v>4625</v>
      </c>
      <c r="B7818" s="1" t="s">
        <v>5</v>
      </c>
      <c r="C7818" s="1" t="s">
        <v>9</v>
      </c>
      <c r="D7818" s="1" t="s">
        <v>7</v>
      </c>
      <c r="E7818" s="1" t="s">
        <v>7</v>
      </c>
      <c r="F7818" s="1" t="s">
        <v>1</v>
      </c>
      <c r="G7818" s="2">
        <v>12.8345595729725</v>
      </c>
      <c r="H7818" s="1">
        <v>15.8</v>
      </c>
    </row>
    <row r="7819" spans="1:8" x14ac:dyDescent="0.3">
      <c r="A7819" s="7" t="s">
        <v>4626</v>
      </c>
      <c r="B7819" s="1" t="s">
        <v>5</v>
      </c>
      <c r="C7819" s="1" t="s">
        <v>9</v>
      </c>
      <c r="D7819" s="1" t="s">
        <v>7</v>
      </c>
      <c r="E7819" s="1" t="s">
        <v>7</v>
      </c>
      <c r="F7819" s="1" t="s">
        <v>1</v>
      </c>
      <c r="G7819" s="2">
        <v>9.6250298434066899</v>
      </c>
      <c r="H7819" s="1">
        <v>11.5</v>
      </c>
    </row>
    <row r="7820" spans="1:8" x14ac:dyDescent="0.3">
      <c r="A7820" s="7" t="s">
        <v>4627</v>
      </c>
      <c r="B7820" s="1" t="s">
        <v>5</v>
      </c>
      <c r="C7820" s="1" t="s">
        <v>9</v>
      </c>
      <c r="D7820" s="1" t="s">
        <v>7</v>
      </c>
      <c r="E7820" s="1" t="s">
        <v>7</v>
      </c>
      <c r="F7820" s="1" t="s">
        <v>1</v>
      </c>
      <c r="G7820" s="2">
        <v>11.244907203401301</v>
      </c>
      <c r="H7820" s="1">
        <v>13.3</v>
      </c>
    </row>
    <row r="7821" spans="1:8" x14ac:dyDescent="0.3">
      <c r="A7821" s="7" t="s">
        <v>4628</v>
      </c>
      <c r="B7821" s="1" t="s">
        <v>5</v>
      </c>
      <c r="C7821" s="1" t="s">
        <v>9</v>
      </c>
      <c r="D7821" s="1" t="s">
        <v>7</v>
      </c>
      <c r="E7821" s="1" t="s">
        <v>7</v>
      </c>
      <c r="F7821" s="1" t="s">
        <v>1</v>
      </c>
      <c r="G7821" s="2">
        <v>14.187218643359699</v>
      </c>
      <c r="H7821" s="1">
        <v>15.8</v>
      </c>
    </row>
    <row r="7822" spans="1:8" x14ac:dyDescent="0.3">
      <c r="A7822" s="7" t="s">
        <v>4629</v>
      </c>
      <c r="B7822" s="1" t="s">
        <v>5</v>
      </c>
      <c r="C7822" s="1" t="s">
        <v>9</v>
      </c>
      <c r="D7822" s="1" t="s">
        <v>7</v>
      </c>
      <c r="E7822" s="1" t="s">
        <v>7</v>
      </c>
      <c r="F7822" s="1" t="s">
        <v>1</v>
      </c>
      <c r="G7822" s="2">
        <v>9.4844110643185608</v>
      </c>
      <c r="H7822" s="1">
        <v>15.4</v>
      </c>
    </row>
    <row r="7823" spans="1:8" x14ac:dyDescent="0.3">
      <c r="A7823" s="7" t="s">
        <v>4630</v>
      </c>
      <c r="B7823" s="1" t="s">
        <v>5</v>
      </c>
      <c r="C7823" s="1" t="s">
        <v>219</v>
      </c>
      <c r="D7823" s="1" t="s">
        <v>7</v>
      </c>
      <c r="E7823" s="1" t="s">
        <v>7</v>
      </c>
      <c r="F7823" s="1" t="s">
        <v>2</v>
      </c>
      <c r="G7823" s="2">
        <v>10.508747567166401</v>
      </c>
      <c r="H7823" s="1">
        <v>8.5</v>
      </c>
    </row>
    <row r="7824" spans="1:8" x14ac:dyDescent="0.3">
      <c r="A7824" s="7" t="s">
        <v>4630</v>
      </c>
      <c r="B7824" s="1" t="s">
        <v>5</v>
      </c>
      <c r="C7824" s="1" t="s">
        <v>219</v>
      </c>
      <c r="D7824" s="1" t="s">
        <v>7</v>
      </c>
      <c r="E7824" s="1" t="s">
        <v>7</v>
      </c>
      <c r="F7824" s="1" t="s">
        <v>1</v>
      </c>
      <c r="G7824" s="2">
        <v>12.087100048585301</v>
      </c>
      <c r="H7824" s="1">
        <v>8.5</v>
      </c>
    </row>
    <row r="7825" spans="1:8" x14ac:dyDescent="0.3">
      <c r="A7825" s="7" t="s">
        <v>4631</v>
      </c>
      <c r="B7825" s="1" t="s">
        <v>5</v>
      </c>
      <c r="C7825" s="1" t="s">
        <v>219</v>
      </c>
      <c r="D7825" s="1" t="s">
        <v>7</v>
      </c>
      <c r="E7825" s="1" t="s">
        <v>7</v>
      </c>
      <c r="F7825" s="1" t="s">
        <v>2</v>
      </c>
      <c r="G7825" s="2">
        <v>8.6560742093038296</v>
      </c>
      <c r="H7825" s="1">
        <v>6.6</v>
      </c>
    </row>
    <row r="7826" spans="1:8" x14ac:dyDescent="0.3">
      <c r="A7826" s="7" t="s">
        <v>4631</v>
      </c>
      <c r="B7826" s="1" t="s">
        <v>5</v>
      </c>
      <c r="C7826" s="1" t="s">
        <v>219</v>
      </c>
      <c r="D7826" s="1" t="s">
        <v>7</v>
      </c>
      <c r="E7826" s="1" t="s">
        <v>7</v>
      </c>
      <c r="F7826" s="1" t="s">
        <v>1</v>
      </c>
      <c r="G7826" s="2">
        <v>9.8498128215499907</v>
      </c>
      <c r="H7826" s="1">
        <v>6.6</v>
      </c>
    </row>
    <row r="7827" spans="1:8" x14ac:dyDescent="0.3">
      <c r="A7827" s="7" t="s">
        <v>4632</v>
      </c>
      <c r="B7827" s="1" t="s">
        <v>130</v>
      </c>
      <c r="C7827" s="1" t="s">
        <v>454</v>
      </c>
      <c r="D7827" s="1" t="s">
        <v>7</v>
      </c>
      <c r="E7827" s="1" t="s">
        <v>7</v>
      </c>
      <c r="F7827" s="1" t="s">
        <v>1</v>
      </c>
      <c r="G7827" s="2">
        <v>34.313923514105802</v>
      </c>
      <c r="H7827" s="1">
        <v>37</v>
      </c>
    </row>
    <row r="7828" spans="1:8" x14ac:dyDescent="0.3">
      <c r="A7828" s="7" t="s">
        <v>4632</v>
      </c>
      <c r="B7828" s="1" t="s">
        <v>130</v>
      </c>
      <c r="C7828" s="1" t="s">
        <v>454</v>
      </c>
      <c r="D7828" s="1" t="s">
        <v>7</v>
      </c>
      <c r="E7828" s="1" t="s">
        <v>7</v>
      </c>
      <c r="F7828" s="1" t="s">
        <v>2</v>
      </c>
      <c r="G7828" s="2">
        <v>38.636494225211699</v>
      </c>
      <c r="H7828" s="1">
        <v>37</v>
      </c>
    </row>
    <row r="7829" spans="1:8" x14ac:dyDescent="0.3">
      <c r="A7829" s="7" t="s">
        <v>4633</v>
      </c>
      <c r="B7829" s="1" t="s">
        <v>5</v>
      </c>
      <c r="C7829" s="1" t="s">
        <v>662</v>
      </c>
      <c r="D7829" s="1" t="s">
        <v>7</v>
      </c>
      <c r="E7829" s="1" t="s">
        <v>7</v>
      </c>
      <c r="F7829" s="1" t="s">
        <v>2</v>
      </c>
      <c r="G7829" s="2">
        <v>6.8441229511946702</v>
      </c>
      <c r="H7829" s="1">
        <v>6.8</v>
      </c>
    </row>
    <row r="7830" spans="1:8" x14ac:dyDescent="0.3">
      <c r="A7830" s="7" t="s">
        <v>4633</v>
      </c>
      <c r="B7830" s="1" t="s">
        <v>5</v>
      </c>
      <c r="C7830" s="1" t="s">
        <v>662</v>
      </c>
      <c r="D7830" s="1" t="s">
        <v>7</v>
      </c>
      <c r="E7830" s="1" t="s">
        <v>7</v>
      </c>
      <c r="F7830" s="1" t="s">
        <v>1</v>
      </c>
      <c r="G7830" s="2">
        <v>9.8498128215499907</v>
      </c>
      <c r="H7830" s="1">
        <v>6.8</v>
      </c>
    </row>
    <row r="7831" spans="1:8" x14ac:dyDescent="0.3">
      <c r="A7831" s="7" t="s">
        <v>4634</v>
      </c>
      <c r="B7831" s="1" t="s">
        <v>5</v>
      </c>
      <c r="C7831" s="1" t="s">
        <v>662</v>
      </c>
      <c r="D7831" s="1" t="s">
        <v>7</v>
      </c>
      <c r="E7831" s="1" t="s">
        <v>7</v>
      </c>
      <c r="F7831" s="1" t="s">
        <v>2</v>
      </c>
      <c r="G7831" s="2">
        <v>9.1296465902690507</v>
      </c>
      <c r="H7831" s="1">
        <v>8.6</v>
      </c>
    </row>
    <row r="7832" spans="1:8" x14ac:dyDescent="0.3">
      <c r="A7832" s="7" t="s">
        <v>4634</v>
      </c>
      <c r="B7832" s="1" t="s">
        <v>5</v>
      </c>
      <c r="C7832" s="1" t="s">
        <v>662</v>
      </c>
      <c r="D7832" s="1" t="s">
        <v>7</v>
      </c>
      <c r="E7832" s="1" t="s">
        <v>7</v>
      </c>
      <c r="F7832" s="1" t="s">
        <v>1</v>
      </c>
      <c r="G7832" s="2">
        <v>14.187218643359699</v>
      </c>
      <c r="H7832" s="1">
        <v>8.6</v>
      </c>
    </row>
    <row r="7833" spans="1:8" x14ac:dyDescent="0.3">
      <c r="A7833" s="7" t="s">
        <v>4635</v>
      </c>
      <c r="B7833" s="1" t="s">
        <v>5</v>
      </c>
      <c r="C7833" s="1" t="s">
        <v>662</v>
      </c>
      <c r="D7833" s="1" t="s">
        <v>7</v>
      </c>
      <c r="E7833" s="1" t="s">
        <v>7</v>
      </c>
      <c r="F7833" s="1" t="s">
        <v>2</v>
      </c>
      <c r="G7833" s="2">
        <v>13.127844454109701</v>
      </c>
      <c r="H7833" s="1">
        <v>11.8</v>
      </c>
    </row>
    <row r="7834" spans="1:8" x14ac:dyDescent="0.3">
      <c r="A7834" s="7" t="s">
        <v>4635</v>
      </c>
      <c r="B7834" s="1" t="s">
        <v>5</v>
      </c>
      <c r="C7834" s="1" t="s">
        <v>662</v>
      </c>
      <c r="D7834" s="1" t="s">
        <v>7</v>
      </c>
      <c r="E7834" s="1" t="s">
        <v>7</v>
      </c>
      <c r="F7834" s="1" t="s">
        <v>1</v>
      </c>
      <c r="G7834" s="2">
        <v>17.3703403175376</v>
      </c>
      <c r="H7834" s="1">
        <v>11.8</v>
      </c>
    </row>
    <row r="7835" spans="1:8" x14ac:dyDescent="0.3">
      <c r="A7835" s="7" t="s">
        <v>4636</v>
      </c>
      <c r="B7835" s="1" t="s">
        <v>5</v>
      </c>
      <c r="C7835" s="1" t="s">
        <v>222</v>
      </c>
      <c r="D7835" s="1" t="s">
        <v>7</v>
      </c>
      <c r="E7835" s="1" t="s">
        <v>7</v>
      </c>
      <c r="F7835" s="1" t="s">
        <v>2</v>
      </c>
      <c r="G7835" s="2">
        <v>20.068321781442101</v>
      </c>
      <c r="H7835" s="1">
        <v>14.7</v>
      </c>
    </row>
    <row r="7836" spans="1:8" x14ac:dyDescent="0.3">
      <c r="A7836" s="7" t="s">
        <v>4636</v>
      </c>
      <c r="B7836" s="1" t="s">
        <v>5</v>
      </c>
      <c r="C7836" s="1" t="s">
        <v>222</v>
      </c>
      <c r="D7836" s="1" t="s">
        <v>7</v>
      </c>
      <c r="E7836" s="1" t="s">
        <v>7</v>
      </c>
      <c r="F7836" s="1" t="s">
        <v>1</v>
      </c>
      <c r="G7836" s="2">
        <v>22.046407526904201</v>
      </c>
      <c r="H7836" s="1">
        <v>14.7</v>
      </c>
    </row>
    <row r="7837" spans="1:8" x14ac:dyDescent="0.3">
      <c r="A7837" s="7" t="s">
        <v>4637</v>
      </c>
      <c r="B7837" s="1" t="s">
        <v>5</v>
      </c>
      <c r="C7837" s="1" t="s">
        <v>222</v>
      </c>
      <c r="D7837" s="1" t="s">
        <v>7</v>
      </c>
      <c r="E7837" s="1" t="s">
        <v>7</v>
      </c>
      <c r="F7837" s="1" t="s">
        <v>2</v>
      </c>
      <c r="G7837" s="2">
        <v>23.229851890737301</v>
      </c>
      <c r="H7837" s="1">
        <v>17.899999999999999</v>
      </c>
    </row>
    <row r="7838" spans="1:8" x14ac:dyDescent="0.3">
      <c r="A7838" s="7" t="s">
        <v>4637</v>
      </c>
      <c r="B7838" s="1" t="s">
        <v>5</v>
      </c>
      <c r="C7838" s="1" t="s">
        <v>222</v>
      </c>
      <c r="D7838" s="1" t="s">
        <v>7</v>
      </c>
      <c r="E7838" s="1" t="s">
        <v>7</v>
      </c>
      <c r="F7838" s="1" t="s">
        <v>1</v>
      </c>
      <c r="G7838" s="2">
        <v>28.151697811026999</v>
      </c>
      <c r="H7838" s="1">
        <v>17.899999999999999</v>
      </c>
    </row>
    <row r="7839" spans="1:8" x14ac:dyDescent="0.3">
      <c r="A7839" s="7" t="s">
        <v>4638</v>
      </c>
      <c r="B7839" s="1" t="s">
        <v>5</v>
      </c>
      <c r="C7839" s="1" t="s">
        <v>222</v>
      </c>
      <c r="D7839" s="1" t="s">
        <v>7</v>
      </c>
      <c r="E7839" s="1" t="s">
        <v>7</v>
      </c>
      <c r="F7839" s="1" t="s">
        <v>2</v>
      </c>
      <c r="G7839" s="2">
        <v>22.6140450705307</v>
      </c>
      <c r="H7839" s="1">
        <v>18.5</v>
      </c>
    </row>
    <row r="7840" spans="1:8" x14ac:dyDescent="0.3">
      <c r="A7840" s="7" t="s">
        <v>4638</v>
      </c>
      <c r="B7840" s="1" t="s">
        <v>5</v>
      </c>
      <c r="C7840" s="1" t="s">
        <v>222</v>
      </c>
      <c r="D7840" s="1" t="s">
        <v>7</v>
      </c>
      <c r="E7840" s="1" t="s">
        <v>7</v>
      </c>
      <c r="F7840" s="1" t="s">
        <v>1</v>
      </c>
      <c r="G7840" s="2">
        <v>26.915794884596799</v>
      </c>
      <c r="H7840" s="1">
        <v>18.5</v>
      </c>
    </row>
    <row r="7841" spans="1:8" x14ac:dyDescent="0.3">
      <c r="A7841" s="7" t="s">
        <v>4639</v>
      </c>
      <c r="B7841" s="1" t="s">
        <v>5</v>
      </c>
      <c r="C7841" s="1" t="s">
        <v>222</v>
      </c>
      <c r="D7841" s="1" t="s">
        <v>7</v>
      </c>
      <c r="E7841" s="1" t="s">
        <v>7</v>
      </c>
      <c r="F7841" s="1" t="s">
        <v>2</v>
      </c>
      <c r="G7841" s="2">
        <v>19.234867915655101</v>
      </c>
      <c r="H7841" s="1">
        <v>17.399999999999999</v>
      </c>
    </row>
    <row r="7842" spans="1:8" x14ac:dyDescent="0.3">
      <c r="A7842" s="7" t="s">
        <v>4639</v>
      </c>
      <c r="B7842" s="1" t="s">
        <v>5</v>
      </c>
      <c r="C7842" s="1" t="s">
        <v>222</v>
      </c>
      <c r="D7842" s="1" t="s">
        <v>7</v>
      </c>
      <c r="E7842" s="1" t="s">
        <v>7</v>
      </c>
      <c r="F7842" s="1" t="s">
        <v>1</v>
      </c>
      <c r="G7842" s="2">
        <v>20.537859337710099</v>
      </c>
      <c r="H7842" s="1">
        <v>17.399999999999999</v>
      </c>
    </row>
    <row r="7843" spans="1:8" x14ac:dyDescent="0.3">
      <c r="A7843" s="7" t="s">
        <v>4640</v>
      </c>
      <c r="B7843" s="1" t="s">
        <v>5</v>
      </c>
      <c r="C7843" s="1" t="s">
        <v>222</v>
      </c>
      <c r="D7843" s="1" t="s">
        <v>7</v>
      </c>
      <c r="E7843" s="1" t="s">
        <v>7</v>
      </c>
      <c r="F7843" s="1" t="s">
        <v>2</v>
      </c>
      <c r="G7843" s="2">
        <v>32.075435544657601</v>
      </c>
      <c r="H7843" s="1">
        <v>18.399999999999999</v>
      </c>
    </row>
    <row r="7844" spans="1:8" x14ac:dyDescent="0.3">
      <c r="A7844" s="7" t="s">
        <v>4640</v>
      </c>
      <c r="B7844" s="1" t="s">
        <v>5</v>
      </c>
      <c r="C7844" s="1" t="s">
        <v>222</v>
      </c>
      <c r="D7844" s="1" t="s">
        <v>7</v>
      </c>
      <c r="E7844" s="1" t="s">
        <v>7</v>
      </c>
      <c r="F7844" s="1" t="s">
        <v>1</v>
      </c>
      <c r="G7844" s="2">
        <v>48.267346998591002</v>
      </c>
      <c r="H7844" s="1">
        <v>18.399999999999999</v>
      </c>
    </row>
    <row r="7845" spans="1:8" x14ac:dyDescent="0.3">
      <c r="A7845" s="7" t="s">
        <v>4641</v>
      </c>
      <c r="B7845" s="1" t="s">
        <v>5</v>
      </c>
      <c r="C7845" s="1" t="s">
        <v>222</v>
      </c>
      <c r="D7845" s="1" t="s">
        <v>7</v>
      </c>
      <c r="E7845" s="1" t="s">
        <v>7</v>
      </c>
      <c r="F7845" s="1" t="s">
        <v>2</v>
      </c>
      <c r="G7845" s="2">
        <v>30.755537097984099</v>
      </c>
      <c r="H7845" s="1">
        <v>22.8</v>
      </c>
    </row>
    <row r="7846" spans="1:8" x14ac:dyDescent="0.3">
      <c r="A7846" s="7" t="s">
        <v>4641</v>
      </c>
      <c r="B7846" s="1" t="s">
        <v>5</v>
      </c>
      <c r="C7846" s="1" t="s">
        <v>222</v>
      </c>
      <c r="D7846" s="1" t="s">
        <v>7</v>
      </c>
      <c r="E7846" s="1" t="s">
        <v>7</v>
      </c>
      <c r="F7846" s="1" t="s">
        <v>1</v>
      </c>
      <c r="G7846" s="2">
        <v>44.994474778207497</v>
      </c>
      <c r="H7846" s="1">
        <v>22.8</v>
      </c>
    </row>
    <row r="7847" spans="1:8" x14ac:dyDescent="0.3">
      <c r="A7847" s="7" t="s">
        <v>4642</v>
      </c>
      <c r="B7847" s="1" t="s">
        <v>5</v>
      </c>
      <c r="C7847" s="1" t="s">
        <v>222</v>
      </c>
      <c r="D7847" s="1" t="s">
        <v>7</v>
      </c>
      <c r="E7847" s="1" t="s">
        <v>7</v>
      </c>
      <c r="F7847" s="1" t="s">
        <v>2</v>
      </c>
      <c r="G7847" s="2">
        <v>19.710176910603298</v>
      </c>
      <c r="H7847" s="1">
        <v>13.8</v>
      </c>
    </row>
    <row r="7848" spans="1:8" x14ac:dyDescent="0.3">
      <c r="A7848" s="7" t="s">
        <v>4642</v>
      </c>
      <c r="B7848" s="1" t="s">
        <v>5</v>
      </c>
      <c r="C7848" s="1" t="s">
        <v>222</v>
      </c>
      <c r="D7848" s="1" t="s">
        <v>7</v>
      </c>
      <c r="E7848" s="1" t="s">
        <v>7</v>
      </c>
      <c r="F7848" s="1" t="s">
        <v>1</v>
      </c>
      <c r="G7848" s="2">
        <v>21.392908125199</v>
      </c>
      <c r="H7848" s="1">
        <v>13.8</v>
      </c>
    </row>
    <row r="7849" spans="1:8" x14ac:dyDescent="0.3">
      <c r="A7849" s="7" t="s">
        <v>4643</v>
      </c>
      <c r="B7849" s="1" t="s">
        <v>5</v>
      </c>
      <c r="C7849" s="1" t="s">
        <v>1002</v>
      </c>
      <c r="D7849" s="1" t="s">
        <v>7</v>
      </c>
      <c r="E7849" s="1" t="s">
        <v>7</v>
      </c>
      <c r="F7849" s="1" t="s">
        <v>1</v>
      </c>
      <c r="G7849" s="2">
        <v>23.384900756234</v>
      </c>
      <c r="H7849" s="1">
        <v>29.6</v>
      </c>
    </row>
    <row r="7850" spans="1:8" x14ac:dyDescent="0.3">
      <c r="A7850" s="7" t="s">
        <v>4643</v>
      </c>
      <c r="B7850" s="1" t="s">
        <v>5</v>
      </c>
      <c r="C7850" s="1" t="s">
        <v>1002</v>
      </c>
      <c r="D7850" s="1" t="s">
        <v>7</v>
      </c>
      <c r="E7850" s="1" t="s">
        <v>7</v>
      </c>
      <c r="F7850" s="1" t="s">
        <v>2</v>
      </c>
      <c r="G7850" s="2">
        <v>32.417279184526301</v>
      </c>
      <c r="H7850" s="1">
        <v>29.6</v>
      </c>
    </row>
    <row r="7851" spans="1:8" x14ac:dyDescent="0.3">
      <c r="A7851" s="7" t="s">
        <v>4644</v>
      </c>
      <c r="B7851" s="1" t="s">
        <v>5</v>
      </c>
      <c r="C7851" s="1" t="s">
        <v>1002</v>
      </c>
      <c r="D7851" s="1" t="s">
        <v>7</v>
      </c>
      <c r="E7851" s="1" t="s">
        <v>7</v>
      </c>
      <c r="F7851" s="1" t="s">
        <v>1</v>
      </c>
      <c r="G7851" s="2">
        <v>24.3006243708708</v>
      </c>
      <c r="H7851" s="1">
        <v>27.3</v>
      </c>
    </row>
    <row r="7852" spans="1:8" x14ac:dyDescent="0.3">
      <c r="A7852" s="7" t="s">
        <v>4644</v>
      </c>
      <c r="B7852" s="1" t="s">
        <v>5</v>
      </c>
      <c r="C7852" s="1" t="s">
        <v>1002</v>
      </c>
      <c r="D7852" s="1" t="s">
        <v>7</v>
      </c>
      <c r="E7852" s="1" t="s">
        <v>7</v>
      </c>
      <c r="F7852" s="1" t="s">
        <v>2</v>
      </c>
      <c r="G7852" s="2">
        <v>33.589991735274403</v>
      </c>
      <c r="H7852" s="1">
        <v>27.3</v>
      </c>
    </row>
    <row r="7853" spans="1:8" x14ac:dyDescent="0.3">
      <c r="A7853" s="7" t="s">
        <v>4645</v>
      </c>
      <c r="B7853" s="1" t="s">
        <v>183</v>
      </c>
      <c r="C7853" s="1" t="s">
        <v>184</v>
      </c>
      <c r="D7853" s="1" t="s">
        <v>7</v>
      </c>
      <c r="E7853" s="1" t="s">
        <v>7</v>
      </c>
      <c r="F7853" s="1" t="s">
        <v>1</v>
      </c>
      <c r="G7853" s="2">
        <v>539.58660909821504</v>
      </c>
      <c r="H7853" s="1">
        <v>434</v>
      </c>
    </row>
    <row r="7854" spans="1:8" x14ac:dyDescent="0.3">
      <c r="A7854" s="7" t="s">
        <v>4645</v>
      </c>
      <c r="B7854" s="1" t="s">
        <v>183</v>
      </c>
      <c r="C7854" s="1" t="s">
        <v>184</v>
      </c>
      <c r="D7854" s="1" t="s">
        <v>7</v>
      </c>
      <c r="E7854" s="1" t="s">
        <v>7</v>
      </c>
      <c r="F7854" s="1" t="s">
        <v>2</v>
      </c>
      <c r="G7854" s="2">
        <v>539.61322263934301</v>
      </c>
      <c r="H7854" s="1">
        <v>434</v>
      </c>
    </row>
    <row r="7855" spans="1:8" x14ac:dyDescent="0.3">
      <c r="A7855" s="7" t="s">
        <v>4646</v>
      </c>
      <c r="B7855" s="1" t="s">
        <v>5</v>
      </c>
      <c r="C7855" s="1" t="s">
        <v>991</v>
      </c>
      <c r="D7855" s="1" t="s">
        <v>7</v>
      </c>
      <c r="E7855" s="1" t="s">
        <v>7</v>
      </c>
      <c r="F7855" s="1" t="s">
        <v>1</v>
      </c>
      <c r="G7855" s="2">
        <v>12.087100048585301</v>
      </c>
      <c r="H7855" s="1">
        <v>11.6</v>
      </c>
    </row>
    <row r="7856" spans="1:8" x14ac:dyDescent="0.3">
      <c r="A7856" s="7" t="s">
        <v>4646</v>
      </c>
      <c r="B7856" s="1" t="s">
        <v>5</v>
      </c>
      <c r="C7856" s="1" t="s">
        <v>991</v>
      </c>
      <c r="D7856" s="1" t="s">
        <v>7</v>
      </c>
      <c r="E7856" s="1" t="s">
        <v>7</v>
      </c>
      <c r="F7856" s="1" t="s">
        <v>2</v>
      </c>
      <c r="G7856" s="2">
        <v>13.192791177611999</v>
      </c>
      <c r="H7856" s="1">
        <v>11.6</v>
      </c>
    </row>
    <row r="7857" spans="1:8" x14ac:dyDescent="0.3">
      <c r="A7857" s="7" t="s">
        <v>4647</v>
      </c>
      <c r="B7857" s="1" t="s">
        <v>5</v>
      </c>
      <c r="C7857" s="1" t="s">
        <v>991</v>
      </c>
      <c r="D7857" s="1" t="s">
        <v>7</v>
      </c>
      <c r="E7857" s="1" t="s">
        <v>7</v>
      </c>
      <c r="F7857" s="1" t="s">
        <v>1</v>
      </c>
      <c r="G7857" s="2">
        <v>12.087100048585301</v>
      </c>
      <c r="H7857" s="1">
        <v>13.4</v>
      </c>
    </row>
    <row r="7858" spans="1:8" x14ac:dyDescent="0.3">
      <c r="A7858" s="7" t="s">
        <v>4647</v>
      </c>
      <c r="B7858" s="1" t="s">
        <v>5</v>
      </c>
      <c r="C7858" s="1" t="s">
        <v>991</v>
      </c>
      <c r="D7858" s="1" t="s">
        <v>7</v>
      </c>
      <c r="E7858" s="1" t="s">
        <v>7</v>
      </c>
      <c r="F7858" s="1" t="s">
        <v>2</v>
      </c>
      <c r="G7858" s="2">
        <v>13.192791177611999</v>
      </c>
      <c r="H7858" s="1">
        <v>13.4</v>
      </c>
    </row>
    <row r="7859" spans="1:8" x14ac:dyDescent="0.3">
      <c r="A7859" s="7" t="s">
        <v>4648</v>
      </c>
      <c r="B7859" s="1" t="s">
        <v>5</v>
      </c>
      <c r="C7859" s="1" t="s">
        <v>991</v>
      </c>
      <c r="D7859" s="1" t="s">
        <v>7</v>
      </c>
      <c r="E7859" s="1" t="s">
        <v>7</v>
      </c>
      <c r="F7859" s="1" t="s">
        <v>1</v>
      </c>
      <c r="G7859" s="2">
        <v>17.3703403175376</v>
      </c>
      <c r="H7859" s="1">
        <v>16.600000000000001</v>
      </c>
    </row>
    <row r="7860" spans="1:8" x14ac:dyDescent="0.3">
      <c r="A7860" s="7" t="s">
        <v>4648</v>
      </c>
      <c r="B7860" s="1" t="s">
        <v>5</v>
      </c>
      <c r="C7860" s="1" t="s">
        <v>991</v>
      </c>
      <c r="D7860" s="1" t="s">
        <v>7</v>
      </c>
      <c r="E7860" s="1" t="s">
        <v>7</v>
      </c>
      <c r="F7860" s="1" t="s">
        <v>2</v>
      </c>
      <c r="G7860" s="2">
        <v>18.730066119374101</v>
      </c>
      <c r="H7860" s="1">
        <v>16.600000000000001</v>
      </c>
    </row>
    <row r="7861" spans="1:8" x14ac:dyDescent="0.3">
      <c r="A7861" s="7" t="s">
        <v>4649</v>
      </c>
      <c r="B7861" s="1" t="s">
        <v>5</v>
      </c>
      <c r="C7861" s="1" t="s">
        <v>991</v>
      </c>
      <c r="D7861" s="1" t="s">
        <v>7</v>
      </c>
      <c r="E7861" s="1" t="s">
        <v>7</v>
      </c>
      <c r="F7861" s="1" t="s">
        <v>1</v>
      </c>
      <c r="G7861" s="2">
        <v>12.087100048585301</v>
      </c>
      <c r="H7861" s="1">
        <v>15.9</v>
      </c>
    </row>
    <row r="7862" spans="1:8" x14ac:dyDescent="0.3">
      <c r="A7862" s="7" t="s">
        <v>4649</v>
      </c>
      <c r="B7862" s="1" t="s">
        <v>5</v>
      </c>
      <c r="C7862" s="1" t="s">
        <v>991</v>
      </c>
      <c r="D7862" s="1" t="s">
        <v>7</v>
      </c>
      <c r="E7862" s="1" t="s">
        <v>7</v>
      </c>
      <c r="F7862" s="1" t="s">
        <v>2</v>
      </c>
      <c r="G7862" s="2">
        <v>13.192791177611999</v>
      </c>
      <c r="H7862" s="1">
        <v>15.9</v>
      </c>
    </row>
    <row r="7863" spans="1:8" x14ac:dyDescent="0.3">
      <c r="A7863" s="7" t="s">
        <v>4650</v>
      </c>
      <c r="B7863" s="1" t="s">
        <v>5</v>
      </c>
      <c r="C7863" s="1" t="s">
        <v>222</v>
      </c>
      <c r="D7863" s="1" t="s">
        <v>7</v>
      </c>
      <c r="E7863" s="1" t="s">
        <v>7</v>
      </c>
      <c r="F7863" s="1" t="s">
        <v>2</v>
      </c>
      <c r="G7863" s="2">
        <v>21.6363948176454</v>
      </c>
      <c r="H7863" s="1">
        <v>26.3</v>
      </c>
    </row>
    <row r="7864" spans="1:8" x14ac:dyDescent="0.3">
      <c r="A7864" s="7" t="s">
        <v>4650</v>
      </c>
      <c r="B7864" s="1" t="s">
        <v>5</v>
      </c>
      <c r="C7864" s="1" t="s">
        <v>222</v>
      </c>
      <c r="D7864" s="1" t="s">
        <v>7</v>
      </c>
      <c r="E7864" s="1" t="s">
        <v>7</v>
      </c>
      <c r="F7864" s="1" t="s">
        <v>1</v>
      </c>
      <c r="G7864" s="2">
        <v>24.999733251256501</v>
      </c>
      <c r="H7864" s="1">
        <v>26.3</v>
      </c>
    </row>
    <row r="7865" spans="1:8" x14ac:dyDescent="0.3">
      <c r="A7865" s="7" t="s">
        <v>4651</v>
      </c>
      <c r="B7865" s="1" t="s">
        <v>130</v>
      </c>
      <c r="C7865" s="1" t="s">
        <v>454</v>
      </c>
      <c r="D7865" s="1" t="s">
        <v>7</v>
      </c>
      <c r="E7865" s="1" t="s">
        <v>311</v>
      </c>
      <c r="F7865" s="1" t="s">
        <v>2</v>
      </c>
      <c r="G7865" s="2">
        <v>55.367212814901102</v>
      </c>
      <c r="H7865" s="1" t="s">
        <v>235</v>
      </c>
    </row>
    <row r="7866" spans="1:8" x14ac:dyDescent="0.3">
      <c r="A7866" s="7" t="s">
        <v>4652</v>
      </c>
      <c r="B7866" s="1" t="s">
        <v>130</v>
      </c>
      <c r="C7866" s="1" t="s">
        <v>454</v>
      </c>
      <c r="D7866" s="1" t="s">
        <v>7</v>
      </c>
      <c r="E7866" s="1" t="s">
        <v>311</v>
      </c>
      <c r="F7866" s="1" t="s">
        <v>2</v>
      </c>
      <c r="G7866" s="2">
        <v>34.804192176752998</v>
      </c>
      <c r="H7866" s="1" t="s">
        <v>235</v>
      </c>
    </row>
    <row r="7867" spans="1:8" x14ac:dyDescent="0.3">
      <c r="A7867" s="7" t="s">
        <v>4653</v>
      </c>
      <c r="B7867" s="1" t="s">
        <v>5</v>
      </c>
      <c r="C7867" s="1" t="s">
        <v>219</v>
      </c>
      <c r="D7867" s="1" t="s">
        <v>7</v>
      </c>
      <c r="E7867" s="1" t="s">
        <v>7</v>
      </c>
      <c r="F7867" s="1" t="s">
        <v>2</v>
      </c>
      <c r="G7867" s="2">
        <v>25.945082267740499</v>
      </c>
      <c r="H7867" s="1">
        <v>32.299999999999997</v>
      </c>
    </row>
    <row r="7868" spans="1:8" x14ac:dyDescent="0.3">
      <c r="A7868" s="7" t="s">
        <v>4653</v>
      </c>
      <c r="B7868" s="1" t="s">
        <v>5</v>
      </c>
      <c r="C7868" s="1" t="s">
        <v>219</v>
      </c>
      <c r="D7868" s="1" t="s">
        <v>7</v>
      </c>
      <c r="E7868" s="1" t="s">
        <v>7</v>
      </c>
      <c r="F7868" s="1" t="s">
        <v>1</v>
      </c>
      <c r="G7868" s="2">
        <v>31.373337859760799</v>
      </c>
      <c r="H7868" s="1">
        <v>32.299999999999997</v>
      </c>
    </row>
    <row r="7869" spans="1:8" x14ac:dyDescent="0.3">
      <c r="A7869" s="7" t="s">
        <v>4654</v>
      </c>
      <c r="B7869" s="1" t="s">
        <v>5</v>
      </c>
      <c r="C7869" s="1" t="s">
        <v>4527</v>
      </c>
      <c r="D7869" s="1" t="s">
        <v>7</v>
      </c>
      <c r="E7869" s="1" t="s">
        <v>7</v>
      </c>
      <c r="F7869" s="1" t="s">
        <v>1</v>
      </c>
      <c r="G7869" s="2">
        <v>11.5538858296174</v>
      </c>
      <c r="H7869" s="1">
        <v>10.3</v>
      </c>
    </row>
    <row r="7870" spans="1:8" x14ac:dyDescent="0.3">
      <c r="A7870" s="7" t="s">
        <v>4654</v>
      </c>
      <c r="B7870" s="1" t="s">
        <v>5</v>
      </c>
      <c r="C7870" s="1" t="s">
        <v>4527</v>
      </c>
      <c r="D7870" s="1" t="s">
        <v>7</v>
      </c>
      <c r="E7870" s="1" t="s">
        <v>7</v>
      </c>
      <c r="F7870" s="1" t="s">
        <v>2</v>
      </c>
      <c r="G7870" s="2">
        <v>11.6888475869949</v>
      </c>
      <c r="H7870" s="1">
        <v>10.3</v>
      </c>
    </row>
    <row r="7871" spans="1:8" x14ac:dyDescent="0.3">
      <c r="A7871" s="7" t="s">
        <v>4655</v>
      </c>
      <c r="B7871" s="1" t="s">
        <v>5</v>
      </c>
      <c r="C7871" s="1" t="s">
        <v>4527</v>
      </c>
      <c r="D7871" s="1" t="s">
        <v>7</v>
      </c>
      <c r="E7871" s="1" t="s">
        <v>7</v>
      </c>
      <c r="F7871" s="1" t="s">
        <v>2</v>
      </c>
      <c r="G7871" s="2">
        <v>14.788186324888899</v>
      </c>
      <c r="H7871" s="1">
        <v>23.9</v>
      </c>
    </row>
    <row r="7872" spans="1:8" x14ac:dyDescent="0.3">
      <c r="A7872" s="7" t="s">
        <v>4655</v>
      </c>
      <c r="B7872" s="1" t="s">
        <v>5</v>
      </c>
      <c r="C7872" s="1" t="s">
        <v>4527</v>
      </c>
      <c r="D7872" s="1" t="s">
        <v>7</v>
      </c>
      <c r="E7872" s="1" t="s">
        <v>7</v>
      </c>
      <c r="F7872" s="1" t="s">
        <v>1</v>
      </c>
      <c r="G7872" s="2">
        <v>21.930636819135302</v>
      </c>
      <c r="H7872" s="1">
        <v>23.9</v>
      </c>
    </row>
    <row r="7873" spans="1:8" x14ac:dyDescent="0.3">
      <c r="A7873" s="7" t="s">
        <v>4656</v>
      </c>
      <c r="B7873" s="1" t="s">
        <v>5</v>
      </c>
      <c r="C7873" s="1" t="s">
        <v>4527</v>
      </c>
      <c r="D7873" s="1" t="s">
        <v>7</v>
      </c>
      <c r="E7873" s="1" t="s">
        <v>7</v>
      </c>
      <c r="F7873" s="1" t="s">
        <v>1</v>
      </c>
      <c r="G7873" s="2">
        <v>13.3053842909944</v>
      </c>
      <c r="H7873" s="1">
        <v>16.5</v>
      </c>
    </row>
    <row r="7874" spans="1:8" x14ac:dyDescent="0.3">
      <c r="A7874" s="7" t="s">
        <v>4657</v>
      </c>
      <c r="B7874" s="1" t="s">
        <v>5</v>
      </c>
      <c r="C7874" s="1" t="s">
        <v>4527</v>
      </c>
      <c r="D7874" s="1" t="s">
        <v>7</v>
      </c>
      <c r="E7874" s="1" t="s">
        <v>7</v>
      </c>
      <c r="F7874" s="1" t="s">
        <v>2</v>
      </c>
      <c r="G7874" s="2">
        <v>14.518792608155699</v>
      </c>
      <c r="H7874" s="1">
        <v>12.5</v>
      </c>
    </row>
    <row r="7875" spans="1:8" x14ac:dyDescent="0.3">
      <c r="A7875" s="7" t="s">
        <v>4657</v>
      </c>
      <c r="B7875" s="1" t="s">
        <v>5</v>
      </c>
      <c r="C7875" s="1" t="s">
        <v>4527</v>
      </c>
      <c r="D7875" s="1" t="s">
        <v>7</v>
      </c>
      <c r="E7875" s="1" t="s">
        <v>7</v>
      </c>
      <c r="F7875" s="1" t="s">
        <v>1</v>
      </c>
      <c r="G7875" s="2">
        <v>15.249241545743001</v>
      </c>
      <c r="H7875" s="1">
        <v>12.5</v>
      </c>
    </row>
    <row r="7876" spans="1:8" x14ac:dyDescent="0.3">
      <c r="A7876" s="7" t="s">
        <v>4658</v>
      </c>
      <c r="B7876" s="1" t="s">
        <v>5</v>
      </c>
      <c r="C7876" s="1" t="s">
        <v>4527</v>
      </c>
      <c r="D7876" s="1" t="s">
        <v>7</v>
      </c>
      <c r="E7876" s="1" t="s">
        <v>7</v>
      </c>
      <c r="F7876" s="1" t="s">
        <v>2</v>
      </c>
      <c r="G7876" s="2">
        <v>17.7355826202879</v>
      </c>
      <c r="H7876" s="1">
        <v>17.3</v>
      </c>
    </row>
    <row r="7877" spans="1:8" x14ac:dyDescent="0.3">
      <c r="A7877" s="7" t="s">
        <v>4658</v>
      </c>
      <c r="B7877" s="1" t="s">
        <v>5</v>
      </c>
      <c r="C7877" s="1" t="s">
        <v>4527</v>
      </c>
      <c r="D7877" s="1" t="s">
        <v>7</v>
      </c>
      <c r="E7877" s="1" t="s">
        <v>7</v>
      </c>
      <c r="F7877" s="1" t="s">
        <v>1</v>
      </c>
      <c r="G7877" s="2">
        <v>19.701374608765398</v>
      </c>
      <c r="H7877" s="1">
        <v>17.3</v>
      </c>
    </row>
    <row r="7878" spans="1:8" x14ac:dyDescent="0.3">
      <c r="A7878" s="7" t="s">
        <v>4659</v>
      </c>
      <c r="B7878" s="1" t="s">
        <v>5</v>
      </c>
      <c r="C7878" s="1" t="s">
        <v>4527</v>
      </c>
      <c r="D7878" s="1" t="s">
        <v>7</v>
      </c>
      <c r="E7878" s="1" t="s">
        <v>7</v>
      </c>
      <c r="F7878" s="1" t="s">
        <v>1</v>
      </c>
      <c r="G7878" s="2">
        <v>15.260092287886801</v>
      </c>
      <c r="H7878" s="1">
        <v>14.7</v>
      </c>
    </row>
    <row r="7879" spans="1:8" x14ac:dyDescent="0.3">
      <c r="A7879" s="7" t="s">
        <v>4660</v>
      </c>
      <c r="B7879" s="1" t="s">
        <v>5</v>
      </c>
      <c r="C7879" s="1" t="s">
        <v>4527</v>
      </c>
      <c r="D7879" s="1" t="s">
        <v>7</v>
      </c>
      <c r="E7879" s="1" t="s">
        <v>7</v>
      </c>
      <c r="F7879" s="1" t="s">
        <v>2</v>
      </c>
      <c r="G7879" s="2">
        <v>23.2770275520684</v>
      </c>
      <c r="H7879" s="1">
        <v>32.299999999999997</v>
      </c>
    </row>
    <row r="7880" spans="1:8" x14ac:dyDescent="0.3">
      <c r="A7880" s="7" t="s">
        <v>4660</v>
      </c>
      <c r="B7880" s="1" t="s">
        <v>5</v>
      </c>
      <c r="C7880" s="1" t="s">
        <v>4527</v>
      </c>
      <c r="D7880" s="1" t="s">
        <v>7</v>
      </c>
      <c r="E7880" s="1" t="s">
        <v>7</v>
      </c>
      <c r="F7880" s="1" t="s">
        <v>1</v>
      </c>
      <c r="G7880" s="2">
        <v>27.902150683052799</v>
      </c>
      <c r="H7880" s="1">
        <v>32.299999999999997</v>
      </c>
    </row>
    <row r="7881" spans="1:8" x14ac:dyDescent="0.3">
      <c r="A7881" s="7" t="s">
        <v>4661</v>
      </c>
      <c r="B7881" s="1" t="s">
        <v>5</v>
      </c>
      <c r="C7881" s="1" t="s">
        <v>4527</v>
      </c>
      <c r="D7881" s="1" t="s">
        <v>7</v>
      </c>
      <c r="E7881" s="1" t="s">
        <v>7</v>
      </c>
      <c r="F7881" s="1" t="s">
        <v>1</v>
      </c>
      <c r="G7881" s="2">
        <v>9.2064800925655508</v>
      </c>
      <c r="H7881" s="1">
        <v>10.5</v>
      </c>
    </row>
    <row r="7882" spans="1:8" x14ac:dyDescent="0.3">
      <c r="A7882" s="7" t="s">
        <v>4661</v>
      </c>
      <c r="B7882" s="1" t="s">
        <v>5</v>
      </c>
      <c r="C7882" s="1" t="s">
        <v>4527</v>
      </c>
      <c r="D7882" s="1" t="s">
        <v>7</v>
      </c>
      <c r="E7882" s="1" t="s">
        <v>7</v>
      </c>
      <c r="F7882" s="1" t="s">
        <v>2</v>
      </c>
      <c r="G7882" s="2">
        <v>9.7883963718577007</v>
      </c>
      <c r="H7882" s="1">
        <v>10.5</v>
      </c>
    </row>
    <row r="7883" spans="1:8" x14ac:dyDescent="0.3">
      <c r="A7883" s="7" t="s">
        <v>4662</v>
      </c>
      <c r="B7883" s="1" t="s">
        <v>5</v>
      </c>
      <c r="C7883" s="1" t="s">
        <v>4527</v>
      </c>
      <c r="D7883" s="1" t="s">
        <v>7</v>
      </c>
      <c r="E7883" s="1" t="s">
        <v>7</v>
      </c>
      <c r="F7883" s="1" t="s">
        <v>1</v>
      </c>
      <c r="G7883" s="2">
        <v>20.4312093796554</v>
      </c>
      <c r="H7883" s="1">
        <v>35.200000000000003</v>
      </c>
    </row>
    <row r="7884" spans="1:8" x14ac:dyDescent="0.3">
      <c r="A7884" s="7" t="s">
        <v>4663</v>
      </c>
      <c r="B7884" s="1" t="s">
        <v>5</v>
      </c>
      <c r="C7884" s="1" t="s">
        <v>4527</v>
      </c>
      <c r="D7884" s="1" t="s">
        <v>7</v>
      </c>
      <c r="E7884" s="1" t="s">
        <v>7</v>
      </c>
      <c r="F7884" s="1" t="s">
        <v>2</v>
      </c>
      <c r="G7884" s="2">
        <v>13.8540564322681</v>
      </c>
      <c r="H7884" s="1">
        <v>11.8</v>
      </c>
    </row>
    <row r="7885" spans="1:8" x14ac:dyDescent="0.3">
      <c r="A7885" s="7" t="s">
        <v>4663</v>
      </c>
      <c r="B7885" s="1" t="s">
        <v>5</v>
      </c>
      <c r="C7885" s="1" t="s">
        <v>4527</v>
      </c>
      <c r="D7885" s="1" t="s">
        <v>7</v>
      </c>
      <c r="E7885" s="1" t="s">
        <v>7</v>
      </c>
      <c r="F7885" s="1" t="s">
        <v>1</v>
      </c>
      <c r="G7885" s="2">
        <v>14.361386507066101</v>
      </c>
      <c r="H7885" s="1">
        <v>11.8</v>
      </c>
    </row>
    <row r="7886" spans="1:8" x14ac:dyDescent="0.3">
      <c r="A7886" s="7" t="s">
        <v>4664</v>
      </c>
      <c r="B7886" s="1" t="s">
        <v>5</v>
      </c>
      <c r="C7886" s="1" t="s">
        <v>1030</v>
      </c>
      <c r="D7886" s="1" t="s">
        <v>7</v>
      </c>
      <c r="E7886" s="1" t="s">
        <v>7</v>
      </c>
      <c r="F7886" s="1" t="s">
        <v>1</v>
      </c>
      <c r="G7886" s="2">
        <v>12.087100048585301</v>
      </c>
      <c r="H7886" s="1">
        <v>17</v>
      </c>
    </row>
    <row r="7887" spans="1:8" x14ac:dyDescent="0.3">
      <c r="A7887" s="7" t="s">
        <v>4664</v>
      </c>
      <c r="B7887" s="1" t="s">
        <v>5</v>
      </c>
      <c r="C7887" s="1" t="s">
        <v>1030</v>
      </c>
      <c r="D7887" s="1" t="s">
        <v>7</v>
      </c>
      <c r="E7887" s="1" t="s">
        <v>7</v>
      </c>
      <c r="F7887" s="1" t="s">
        <v>2</v>
      </c>
      <c r="G7887" s="2">
        <v>15.3464693539177</v>
      </c>
      <c r="H7887" s="1">
        <v>17</v>
      </c>
    </row>
    <row r="7888" spans="1:8" x14ac:dyDescent="0.3">
      <c r="A7888" s="7" t="s">
        <v>4665</v>
      </c>
      <c r="B7888" s="1" t="s">
        <v>5</v>
      </c>
      <c r="C7888" s="1" t="s">
        <v>13</v>
      </c>
      <c r="D7888" s="1" t="s">
        <v>7</v>
      </c>
      <c r="E7888" s="1" t="s">
        <v>7</v>
      </c>
      <c r="F7888" s="1" t="s">
        <v>2</v>
      </c>
      <c r="G7888" s="2">
        <v>5.1194306049856504</v>
      </c>
      <c r="H7888" s="1">
        <v>6.1</v>
      </c>
    </row>
    <row r="7889" spans="1:8" x14ac:dyDescent="0.3">
      <c r="A7889" s="7" t="s">
        <v>4665</v>
      </c>
      <c r="B7889" s="1" t="s">
        <v>5</v>
      </c>
      <c r="C7889" s="1" t="s">
        <v>13</v>
      </c>
      <c r="D7889" s="1" t="s">
        <v>7</v>
      </c>
      <c r="E7889" s="1" t="s">
        <v>7</v>
      </c>
      <c r="F7889" s="1" t="s">
        <v>1</v>
      </c>
      <c r="G7889" s="2">
        <v>11.244907203401301</v>
      </c>
      <c r="H7889" s="1">
        <v>6.1</v>
      </c>
    </row>
    <row r="7890" spans="1:8" x14ac:dyDescent="0.3">
      <c r="A7890" s="7" t="s">
        <v>4666</v>
      </c>
      <c r="B7890" s="1" t="s">
        <v>5</v>
      </c>
      <c r="C7890" s="1" t="s">
        <v>872</v>
      </c>
      <c r="D7890" s="1" t="s">
        <v>7</v>
      </c>
      <c r="E7890" s="1" t="s">
        <v>7</v>
      </c>
      <c r="F7890" s="1" t="s">
        <v>1</v>
      </c>
      <c r="G7890" s="2">
        <v>10.6403220910426</v>
      </c>
      <c r="H7890" s="1">
        <v>23.2</v>
      </c>
    </row>
    <row r="7891" spans="1:8" x14ac:dyDescent="0.3">
      <c r="A7891" s="7" t="s">
        <v>4667</v>
      </c>
      <c r="B7891" s="1" t="s">
        <v>5</v>
      </c>
      <c r="C7891" s="1" t="s">
        <v>872</v>
      </c>
      <c r="D7891" s="1" t="s">
        <v>7</v>
      </c>
      <c r="E7891" s="1" t="s">
        <v>7</v>
      </c>
      <c r="F7891" s="1" t="s">
        <v>1</v>
      </c>
      <c r="G7891" s="2">
        <v>8.79783382985873</v>
      </c>
      <c r="H7891" s="1">
        <v>19.100000000000001</v>
      </c>
    </row>
    <row r="7892" spans="1:8" x14ac:dyDescent="0.3">
      <c r="A7892" s="7" t="s">
        <v>4668</v>
      </c>
      <c r="B7892" s="1" t="s">
        <v>5</v>
      </c>
      <c r="C7892" s="1" t="s">
        <v>872</v>
      </c>
      <c r="D7892" s="1" t="s">
        <v>7</v>
      </c>
      <c r="E7892" s="1" t="s">
        <v>7</v>
      </c>
      <c r="F7892" s="1" t="s">
        <v>1</v>
      </c>
      <c r="G7892" s="2">
        <v>12.507661610654001</v>
      </c>
      <c r="H7892" s="1">
        <v>37.5</v>
      </c>
    </row>
    <row r="7893" spans="1:8" x14ac:dyDescent="0.3">
      <c r="A7893" s="7" t="s">
        <v>4669</v>
      </c>
      <c r="B7893" s="1" t="s">
        <v>183</v>
      </c>
      <c r="C7893" s="1" t="s">
        <v>184</v>
      </c>
      <c r="D7893" s="1" t="s">
        <v>7</v>
      </c>
      <c r="E7893" s="1" t="s">
        <v>7</v>
      </c>
      <c r="F7893" s="1" t="s">
        <v>2</v>
      </c>
      <c r="G7893" s="2">
        <v>1562.36101182891</v>
      </c>
      <c r="H7893" s="1">
        <v>2142.25</v>
      </c>
    </row>
    <row r="7894" spans="1:8" x14ac:dyDescent="0.3">
      <c r="A7894" s="7" t="s">
        <v>4669</v>
      </c>
      <c r="B7894" s="1" t="s">
        <v>183</v>
      </c>
      <c r="C7894" s="1" t="s">
        <v>184</v>
      </c>
      <c r="D7894" s="1" t="s">
        <v>7</v>
      </c>
      <c r="E7894" s="1" t="s">
        <v>7</v>
      </c>
      <c r="F7894" s="1" t="s">
        <v>1</v>
      </c>
      <c r="G7894" s="2">
        <v>1562.43383648544</v>
      </c>
      <c r="H7894" s="1">
        <v>2142.25</v>
      </c>
    </row>
    <row r="7895" spans="1:8" x14ac:dyDescent="0.3">
      <c r="A7895" s="7" t="s">
        <v>4670</v>
      </c>
      <c r="B7895" s="1" t="s">
        <v>183</v>
      </c>
      <c r="C7895" s="1" t="s">
        <v>184</v>
      </c>
      <c r="D7895" s="1" t="s">
        <v>7</v>
      </c>
      <c r="E7895" s="1" t="s">
        <v>7</v>
      </c>
      <c r="F7895" s="1" t="s">
        <v>2</v>
      </c>
      <c r="G7895" s="2">
        <v>686.37616521113296</v>
      </c>
      <c r="H7895" s="1">
        <v>612.6</v>
      </c>
    </row>
    <row r="7896" spans="1:8" x14ac:dyDescent="0.3">
      <c r="A7896" s="7" t="s">
        <v>4670</v>
      </c>
      <c r="B7896" s="1" t="s">
        <v>183</v>
      </c>
      <c r="C7896" s="1" t="s">
        <v>184</v>
      </c>
      <c r="D7896" s="1" t="s">
        <v>7</v>
      </c>
      <c r="E7896" s="1" t="s">
        <v>7</v>
      </c>
      <c r="F7896" s="1" t="s">
        <v>1</v>
      </c>
      <c r="G7896" s="2">
        <v>686.58123249081302</v>
      </c>
      <c r="H7896" s="1">
        <v>612.6</v>
      </c>
    </row>
    <row r="7897" spans="1:8" x14ac:dyDescent="0.3">
      <c r="A7897" s="7" t="s">
        <v>4671</v>
      </c>
      <c r="B7897" s="1" t="s">
        <v>183</v>
      </c>
      <c r="C7897" s="1" t="s">
        <v>184</v>
      </c>
      <c r="D7897" s="1" t="s">
        <v>7</v>
      </c>
      <c r="E7897" s="1" t="s">
        <v>7</v>
      </c>
      <c r="F7897" s="1" t="s">
        <v>1</v>
      </c>
      <c r="G7897" s="2">
        <v>582.12577685277995</v>
      </c>
      <c r="H7897" s="1">
        <v>377.5</v>
      </c>
    </row>
    <row r="7898" spans="1:8" x14ac:dyDescent="0.3">
      <c r="A7898" s="7" t="s">
        <v>4671</v>
      </c>
      <c r="B7898" s="1" t="s">
        <v>183</v>
      </c>
      <c r="C7898" s="1" t="s">
        <v>184</v>
      </c>
      <c r="D7898" s="1" t="s">
        <v>7</v>
      </c>
      <c r="E7898" s="1" t="s">
        <v>7</v>
      </c>
      <c r="F7898" s="1" t="s">
        <v>2</v>
      </c>
      <c r="G7898" s="2">
        <v>582.12892943832605</v>
      </c>
      <c r="H7898" s="1">
        <v>377.5</v>
      </c>
    </row>
    <row r="7899" spans="1:8" x14ac:dyDescent="0.3">
      <c r="A7899" s="7" t="s">
        <v>4672</v>
      </c>
      <c r="B7899" s="1" t="s">
        <v>183</v>
      </c>
      <c r="C7899" s="1" t="s">
        <v>184</v>
      </c>
      <c r="D7899" s="1" t="s">
        <v>7</v>
      </c>
      <c r="E7899" s="1" t="s">
        <v>7</v>
      </c>
      <c r="F7899" s="1" t="s">
        <v>1</v>
      </c>
      <c r="G7899" s="2">
        <v>463.77358575445999</v>
      </c>
      <c r="H7899" s="1">
        <v>359.4</v>
      </c>
    </row>
    <row r="7900" spans="1:8" x14ac:dyDescent="0.3">
      <c r="A7900" s="7" t="s">
        <v>4672</v>
      </c>
      <c r="B7900" s="1" t="s">
        <v>183</v>
      </c>
      <c r="C7900" s="1" t="s">
        <v>184</v>
      </c>
      <c r="D7900" s="1" t="s">
        <v>7</v>
      </c>
      <c r="E7900" s="1" t="s">
        <v>7</v>
      </c>
      <c r="F7900" s="1" t="s">
        <v>2</v>
      </c>
      <c r="G7900" s="2">
        <v>464.34620554907502</v>
      </c>
      <c r="H7900" s="1">
        <v>359.4</v>
      </c>
    </row>
    <row r="7901" spans="1:8" x14ac:dyDescent="0.3">
      <c r="A7901" s="7" t="s">
        <v>4673</v>
      </c>
      <c r="B7901" s="1" t="s">
        <v>183</v>
      </c>
      <c r="C7901" s="1" t="s">
        <v>184</v>
      </c>
      <c r="D7901" s="1" t="s">
        <v>7</v>
      </c>
      <c r="E7901" s="1" t="s">
        <v>7</v>
      </c>
      <c r="F7901" s="1" t="s">
        <v>2</v>
      </c>
      <c r="G7901" s="2">
        <v>863.08159748706203</v>
      </c>
      <c r="H7901" s="1">
        <v>465.4</v>
      </c>
    </row>
    <row r="7902" spans="1:8" x14ac:dyDescent="0.3">
      <c r="A7902" s="7" t="s">
        <v>4673</v>
      </c>
      <c r="B7902" s="1" t="s">
        <v>183</v>
      </c>
      <c r="C7902" s="1" t="s">
        <v>184</v>
      </c>
      <c r="D7902" s="1" t="s">
        <v>7</v>
      </c>
      <c r="E7902" s="1" t="s">
        <v>7</v>
      </c>
      <c r="F7902" s="1" t="s">
        <v>1</v>
      </c>
      <c r="G7902" s="2">
        <v>864.92604085840503</v>
      </c>
      <c r="H7902" s="1">
        <v>465.4</v>
      </c>
    </row>
    <row r="7903" spans="1:8" x14ac:dyDescent="0.3">
      <c r="A7903" s="7" t="s">
        <v>4674</v>
      </c>
      <c r="B7903" s="1" t="s">
        <v>183</v>
      </c>
      <c r="C7903" s="1" t="s">
        <v>184</v>
      </c>
      <c r="D7903" s="1" t="s">
        <v>7</v>
      </c>
      <c r="E7903" s="1" t="s">
        <v>7</v>
      </c>
      <c r="F7903" s="1" t="s">
        <v>1</v>
      </c>
      <c r="G7903" s="2">
        <v>472.37335645511001</v>
      </c>
      <c r="H7903" s="1">
        <v>325.60000000000002</v>
      </c>
    </row>
    <row r="7904" spans="1:8" x14ac:dyDescent="0.3">
      <c r="A7904" s="7" t="s">
        <v>4674</v>
      </c>
      <c r="B7904" s="1" t="s">
        <v>183</v>
      </c>
      <c r="C7904" s="1" t="s">
        <v>184</v>
      </c>
      <c r="D7904" s="1" t="s">
        <v>7</v>
      </c>
      <c r="E7904" s="1" t="s">
        <v>7</v>
      </c>
      <c r="F7904" s="1" t="s">
        <v>2</v>
      </c>
      <c r="G7904" s="2">
        <v>472.583629943993</v>
      </c>
      <c r="H7904" s="1">
        <v>325.60000000000002</v>
      </c>
    </row>
    <row r="7905" spans="1:8" x14ac:dyDescent="0.3">
      <c r="A7905" s="7" t="s">
        <v>4675</v>
      </c>
      <c r="B7905" s="1" t="s">
        <v>183</v>
      </c>
      <c r="C7905" s="1" t="s">
        <v>184</v>
      </c>
      <c r="D7905" s="1" t="s">
        <v>7</v>
      </c>
      <c r="E7905" s="1" t="s">
        <v>7</v>
      </c>
      <c r="F7905" s="1" t="s">
        <v>2</v>
      </c>
      <c r="G7905" s="2">
        <v>863.08159748706203</v>
      </c>
      <c r="H7905" s="1">
        <v>639</v>
      </c>
    </row>
    <row r="7906" spans="1:8" x14ac:dyDescent="0.3">
      <c r="A7906" s="7" t="s">
        <v>4675</v>
      </c>
      <c r="B7906" s="1" t="s">
        <v>183</v>
      </c>
      <c r="C7906" s="1" t="s">
        <v>184</v>
      </c>
      <c r="D7906" s="1" t="s">
        <v>7</v>
      </c>
      <c r="E7906" s="1" t="s">
        <v>7</v>
      </c>
      <c r="F7906" s="1" t="s">
        <v>1</v>
      </c>
      <c r="G7906" s="2">
        <v>864.92604085840503</v>
      </c>
      <c r="H7906" s="1">
        <v>639</v>
      </c>
    </row>
    <row r="7907" spans="1:8" x14ac:dyDescent="0.3">
      <c r="A7907" s="7" t="s">
        <v>4676</v>
      </c>
      <c r="B7907" s="1" t="s">
        <v>183</v>
      </c>
      <c r="C7907" s="1" t="s">
        <v>184</v>
      </c>
      <c r="D7907" s="1" t="s">
        <v>7</v>
      </c>
      <c r="E7907" s="1" t="s">
        <v>7</v>
      </c>
      <c r="F7907" s="1" t="s">
        <v>1</v>
      </c>
      <c r="G7907" s="2">
        <v>521.06970031328103</v>
      </c>
      <c r="H7907" s="1">
        <v>595.20000000000005</v>
      </c>
    </row>
    <row r="7908" spans="1:8" x14ac:dyDescent="0.3">
      <c r="A7908" s="7" t="s">
        <v>4676</v>
      </c>
      <c r="B7908" s="1" t="s">
        <v>183</v>
      </c>
      <c r="C7908" s="1" t="s">
        <v>184</v>
      </c>
      <c r="D7908" s="1" t="s">
        <v>7</v>
      </c>
      <c r="E7908" s="1" t="s">
        <v>7</v>
      </c>
      <c r="F7908" s="1" t="s">
        <v>2</v>
      </c>
      <c r="G7908" s="2">
        <v>521.38468443334705</v>
      </c>
      <c r="H7908" s="1">
        <v>595.20000000000005</v>
      </c>
    </row>
    <row r="7909" spans="1:8" x14ac:dyDescent="0.3">
      <c r="A7909" s="7" t="s">
        <v>4677</v>
      </c>
      <c r="B7909" s="1" t="s">
        <v>5</v>
      </c>
      <c r="C7909" s="1" t="s">
        <v>58</v>
      </c>
      <c r="D7909" s="1" t="s">
        <v>7</v>
      </c>
      <c r="E7909" s="1" t="s">
        <v>7</v>
      </c>
      <c r="F7909" s="1" t="s">
        <v>1</v>
      </c>
      <c r="G7909" s="2">
        <v>38.223442852762297</v>
      </c>
      <c r="H7909" s="1">
        <v>64.3</v>
      </c>
    </row>
    <row r="7910" spans="1:8" x14ac:dyDescent="0.3">
      <c r="A7910" s="7" t="s">
        <v>4678</v>
      </c>
      <c r="B7910" s="1" t="s">
        <v>5</v>
      </c>
      <c r="C7910" s="1" t="s">
        <v>1169</v>
      </c>
      <c r="D7910" s="1" t="s">
        <v>7</v>
      </c>
      <c r="E7910" s="1" t="s">
        <v>7</v>
      </c>
      <c r="F7910" s="1" t="s">
        <v>2</v>
      </c>
      <c r="G7910" s="2">
        <v>12.526198755903099</v>
      </c>
      <c r="H7910" s="1">
        <v>14.8</v>
      </c>
    </row>
    <row r="7911" spans="1:8" x14ac:dyDescent="0.3">
      <c r="A7911" s="7" t="s">
        <v>4678</v>
      </c>
      <c r="B7911" s="1" t="s">
        <v>5</v>
      </c>
      <c r="C7911" s="1" t="s">
        <v>1169</v>
      </c>
      <c r="D7911" s="1" t="s">
        <v>7</v>
      </c>
      <c r="E7911" s="1" t="s">
        <v>7</v>
      </c>
      <c r="F7911" s="1" t="s">
        <v>1</v>
      </c>
      <c r="G7911" s="2">
        <v>19.290077893836301</v>
      </c>
      <c r="H7911" s="1">
        <v>14.8</v>
      </c>
    </row>
    <row r="7912" spans="1:8" x14ac:dyDescent="0.3">
      <c r="A7912" s="7" t="s">
        <v>4679</v>
      </c>
      <c r="B7912" s="1" t="s">
        <v>5</v>
      </c>
      <c r="C7912" s="1" t="s">
        <v>1169</v>
      </c>
      <c r="D7912" s="1" t="s">
        <v>7</v>
      </c>
      <c r="E7912" s="1" t="s">
        <v>7</v>
      </c>
      <c r="F7912" s="1" t="s">
        <v>2</v>
      </c>
      <c r="G7912" s="2">
        <v>15.501232161407501</v>
      </c>
      <c r="H7912" s="1">
        <v>14.8</v>
      </c>
    </row>
    <row r="7913" spans="1:8" x14ac:dyDescent="0.3">
      <c r="A7913" s="7" t="s">
        <v>4679</v>
      </c>
      <c r="B7913" s="1" t="s">
        <v>5</v>
      </c>
      <c r="C7913" s="1" t="s">
        <v>1169</v>
      </c>
      <c r="D7913" s="1" t="s">
        <v>7</v>
      </c>
      <c r="E7913" s="1" t="s">
        <v>7</v>
      </c>
      <c r="F7913" s="1" t="s">
        <v>1</v>
      </c>
      <c r="G7913" s="2">
        <v>25.235119402468499</v>
      </c>
      <c r="H7913" s="1">
        <v>14.8</v>
      </c>
    </row>
    <row r="7914" spans="1:8" x14ac:dyDescent="0.3">
      <c r="A7914" s="7" t="s">
        <v>4680</v>
      </c>
      <c r="B7914" s="1" t="s">
        <v>5</v>
      </c>
      <c r="C7914" s="1" t="s">
        <v>1169</v>
      </c>
      <c r="D7914" s="1" t="s">
        <v>7</v>
      </c>
      <c r="E7914" s="1" t="s">
        <v>7</v>
      </c>
      <c r="F7914" s="1" t="s">
        <v>2</v>
      </c>
      <c r="G7914" s="2">
        <v>13.5976430333371</v>
      </c>
      <c r="H7914" s="1">
        <v>10.9</v>
      </c>
    </row>
    <row r="7915" spans="1:8" x14ac:dyDescent="0.3">
      <c r="A7915" s="7" t="s">
        <v>4680</v>
      </c>
      <c r="B7915" s="1" t="s">
        <v>5</v>
      </c>
      <c r="C7915" s="1" t="s">
        <v>1169</v>
      </c>
      <c r="D7915" s="1" t="s">
        <v>7</v>
      </c>
      <c r="E7915" s="1" t="s">
        <v>7</v>
      </c>
      <c r="F7915" s="1" t="s">
        <v>1</v>
      </c>
      <c r="G7915" s="2">
        <v>21.392908125199</v>
      </c>
      <c r="H7915" s="1">
        <v>10.9</v>
      </c>
    </row>
    <row r="7916" spans="1:8" x14ac:dyDescent="0.3">
      <c r="A7916" s="7" t="s">
        <v>4681</v>
      </c>
      <c r="B7916" s="1" t="s">
        <v>5</v>
      </c>
      <c r="C7916" s="1" t="s">
        <v>250</v>
      </c>
      <c r="D7916" s="1" t="s">
        <v>7</v>
      </c>
      <c r="E7916" s="1" t="s">
        <v>7</v>
      </c>
      <c r="F7916" s="1" t="s">
        <v>1</v>
      </c>
      <c r="G7916" s="2">
        <v>20.3269997487334</v>
      </c>
      <c r="H7916" s="1">
        <v>22.2</v>
      </c>
    </row>
    <row r="7917" spans="1:8" x14ac:dyDescent="0.3">
      <c r="A7917" s="7" t="s">
        <v>4682</v>
      </c>
      <c r="B7917" s="1" t="s">
        <v>5</v>
      </c>
      <c r="C7917" s="1" t="s">
        <v>250</v>
      </c>
      <c r="D7917" s="1" t="s">
        <v>7</v>
      </c>
      <c r="E7917" s="1" t="s">
        <v>7</v>
      </c>
      <c r="F7917" s="1" t="s">
        <v>1</v>
      </c>
      <c r="G7917" s="2">
        <v>21.392908125199</v>
      </c>
      <c r="H7917" s="1">
        <v>20.5</v>
      </c>
    </row>
    <row r="7918" spans="1:8" x14ac:dyDescent="0.3">
      <c r="A7918" s="7" t="s">
        <v>4683</v>
      </c>
      <c r="B7918" s="1" t="s">
        <v>5</v>
      </c>
      <c r="C7918" s="1" t="s">
        <v>250</v>
      </c>
      <c r="D7918" s="1" t="s">
        <v>7</v>
      </c>
      <c r="E7918" s="1" t="s">
        <v>7</v>
      </c>
      <c r="F7918" s="1" t="s">
        <v>1</v>
      </c>
      <c r="G7918" s="2">
        <v>23.1588973306187</v>
      </c>
      <c r="H7918" s="1">
        <v>23.7</v>
      </c>
    </row>
    <row r="7919" spans="1:8" x14ac:dyDescent="0.3">
      <c r="A7919" s="7" t="s">
        <v>4684</v>
      </c>
      <c r="B7919" s="1" t="s">
        <v>5</v>
      </c>
      <c r="C7919" s="1" t="s">
        <v>3507</v>
      </c>
      <c r="D7919" s="1" t="s">
        <v>7</v>
      </c>
      <c r="E7919" s="1" t="s">
        <v>7</v>
      </c>
      <c r="F7919" s="1" t="s">
        <v>1</v>
      </c>
      <c r="G7919" s="2">
        <v>74.514772244388197</v>
      </c>
      <c r="H7919" s="1">
        <v>121.5</v>
      </c>
    </row>
    <row r="7920" spans="1:8" x14ac:dyDescent="0.3">
      <c r="A7920" s="7" t="s">
        <v>4684</v>
      </c>
      <c r="B7920" s="1" t="s">
        <v>5</v>
      </c>
      <c r="C7920" s="1" t="s">
        <v>3507</v>
      </c>
      <c r="D7920" s="1" t="s">
        <v>7</v>
      </c>
      <c r="E7920" s="1" t="s">
        <v>7</v>
      </c>
      <c r="F7920" s="1" t="s">
        <v>2</v>
      </c>
      <c r="G7920" s="2">
        <v>76.610524383269805</v>
      </c>
      <c r="H7920" s="1">
        <v>121.5</v>
      </c>
    </row>
    <row r="7921" spans="1:8" x14ac:dyDescent="0.3">
      <c r="A7921" s="7" t="s">
        <v>4685</v>
      </c>
      <c r="B7921" s="1" t="s">
        <v>508</v>
      </c>
      <c r="C7921" s="1" t="s">
        <v>509</v>
      </c>
      <c r="D7921" s="1" t="s">
        <v>311</v>
      </c>
      <c r="E7921" s="1" t="s">
        <v>7</v>
      </c>
      <c r="F7921" s="1" t="s">
        <v>2</v>
      </c>
      <c r="G7921" s="2">
        <v>5618.0968659513001</v>
      </c>
      <c r="H7921" s="1">
        <v>4120</v>
      </c>
    </row>
    <row r="7922" spans="1:8" x14ac:dyDescent="0.3">
      <c r="A7922" s="7" t="s">
        <v>4685</v>
      </c>
      <c r="B7922" s="1" t="s">
        <v>508</v>
      </c>
      <c r="C7922" s="1" t="s">
        <v>509</v>
      </c>
      <c r="D7922" s="1" t="s">
        <v>311</v>
      </c>
      <c r="E7922" s="1" t="s">
        <v>7</v>
      </c>
      <c r="F7922" s="1" t="s">
        <v>1</v>
      </c>
      <c r="G7922" s="2">
        <v>5618.0968659513001</v>
      </c>
      <c r="H7922" s="1">
        <v>4120</v>
      </c>
    </row>
    <row r="7923" spans="1:8" x14ac:dyDescent="0.3">
      <c r="A7923" s="7" t="s">
        <v>4686</v>
      </c>
      <c r="B7923" s="1" t="s">
        <v>700</v>
      </c>
      <c r="C7923" s="1" t="s">
        <v>701</v>
      </c>
      <c r="D7923" s="1" t="s">
        <v>7</v>
      </c>
      <c r="E7923" s="1" t="s">
        <v>7</v>
      </c>
      <c r="F7923" s="1" t="s">
        <v>1</v>
      </c>
      <c r="G7923" s="2">
        <v>58.540147891898698</v>
      </c>
      <c r="H7923" s="1">
        <v>49.9</v>
      </c>
    </row>
    <row r="7924" spans="1:8" x14ac:dyDescent="0.3">
      <c r="A7924" s="7" t="s">
        <v>4686</v>
      </c>
      <c r="B7924" s="1" t="s">
        <v>700</v>
      </c>
      <c r="C7924" s="1" t="s">
        <v>701</v>
      </c>
      <c r="D7924" s="1" t="s">
        <v>7</v>
      </c>
      <c r="E7924" s="1" t="s">
        <v>7</v>
      </c>
      <c r="F7924" s="1" t="s">
        <v>2</v>
      </c>
      <c r="G7924" s="2">
        <v>64.882458584233206</v>
      </c>
      <c r="H7924" s="1">
        <v>49.9</v>
      </c>
    </row>
    <row r="7925" spans="1:8" x14ac:dyDescent="0.3">
      <c r="A7925" s="7" t="s">
        <v>4687</v>
      </c>
      <c r="B7925" s="1" t="s">
        <v>700</v>
      </c>
      <c r="C7925" s="1" t="s">
        <v>701</v>
      </c>
      <c r="D7925" s="1" t="s">
        <v>7</v>
      </c>
      <c r="E7925" s="1" t="s">
        <v>7</v>
      </c>
      <c r="F7925" s="1" t="s">
        <v>1</v>
      </c>
      <c r="G7925" s="2">
        <v>60.775778544683099</v>
      </c>
      <c r="H7925" s="1">
        <v>58</v>
      </c>
    </row>
    <row r="7926" spans="1:8" x14ac:dyDescent="0.3">
      <c r="A7926" s="7" t="s">
        <v>4687</v>
      </c>
      <c r="B7926" s="1" t="s">
        <v>700</v>
      </c>
      <c r="C7926" s="1" t="s">
        <v>701</v>
      </c>
      <c r="D7926" s="1" t="s">
        <v>7</v>
      </c>
      <c r="E7926" s="1" t="s">
        <v>7</v>
      </c>
      <c r="F7926" s="1" t="s">
        <v>2</v>
      </c>
      <c r="G7926" s="2">
        <v>67.548887111493499</v>
      </c>
      <c r="H7926" s="1">
        <v>58</v>
      </c>
    </row>
    <row r="7927" spans="1:8" x14ac:dyDescent="0.3">
      <c r="A7927" s="7" t="s">
        <v>4688</v>
      </c>
      <c r="B7927" s="1" t="s">
        <v>700</v>
      </c>
      <c r="C7927" s="1" t="s">
        <v>701</v>
      </c>
      <c r="D7927" s="1" t="s">
        <v>7</v>
      </c>
      <c r="E7927" s="1" t="s">
        <v>7</v>
      </c>
      <c r="F7927" s="1" t="s">
        <v>1</v>
      </c>
      <c r="G7927" s="2">
        <v>58.540147891898698</v>
      </c>
      <c r="H7927" s="1">
        <v>47.6</v>
      </c>
    </row>
    <row r="7928" spans="1:8" x14ac:dyDescent="0.3">
      <c r="A7928" s="7" t="s">
        <v>4688</v>
      </c>
      <c r="B7928" s="1" t="s">
        <v>700</v>
      </c>
      <c r="C7928" s="1" t="s">
        <v>701</v>
      </c>
      <c r="D7928" s="1" t="s">
        <v>7</v>
      </c>
      <c r="E7928" s="1" t="s">
        <v>7</v>
      </c>
      <c r="F7928" s="1" t="s">
        <v>2</v>
      </c>
      <c r="G7928" s="2">
        <v>64.882458584233206</v>
      </c>
      <c r="H7928" s="1">
        <v>47.6</v>
      </c>
    </row>
    <row r="7929" spans="1:8" x14ac:dyDescent="0.3">
      <c r="A7929" s="7" t="s">
        <v>4689</v>
      </c>
      <c r="B7929" s="1" t="s">
        <v>700</v>
      </c>
      <c r="C7929" s="1" t="s">
        <v>701</v>
      </c>
      <c r="D7929" s="1" t="s">
        <v>7</v>
      </c>
      <c r="E7929" s="1" t="s">
        <v>7</v>
      </c>
      <c r="F7929" s="1" t="s">
        <v>1</v>
      </c>
      <c r="G7929" s="2">
        <v>48.790182878910002</v>
      </c>
      <c r="H7929" s="1">
        <v>50.3</v>
      </c>
    </row>
    <row r="7930" spans="1:8" x14ac:dyDescent="0.3">
      <c r="A7930" s="7" t="s">
        <v>4689</v>
      </c>
      <c r="B7930" s="1" t="s">
        <v>700</v>
      </c>
      <c r="C7930" s="1" t="s">
        <v>701</v>
      </c>
      <c r="D7930" s="1" t="s">
        <v>7</v>
      </c>
      <c r="E7930" s="1" t="s">
        <v>7</v>
      </c>
      <c r="F7930" s="1" t="s">
        <v>2</v>
      </c>
      <c r="G7930" s="2">
        <v>53.346233218988402</v>
      </c>
      <c r="H7930" s="1">
        <v>50.3</v>
      </c>
    </row>
    <row r="7931" spans="1:8" x14ac:dyDescent="0.3">
      <c r="A7931" s="7" t="s">
        <v>4690</v>
      </c>
      <c r="B7931" s="1" t="s">
        <v>215</v>
      </c>
      <c r="C7931" s="1" t="s">
        <v>216</v>
      </c>
      <c r="D7931" s="1" t="s">
        <v>7</v>
      </c>
      <c r="E7931" s="1" t="s">
        <v>7</v>
      </c>
      <c r="F7931" s="1" t="s">
        <v>2</v>
      </c>
      <c r="G7931" s="2">
        <v>195.212272978915</v>
      </c>
      <c r="H7931" s="1">
        <v>152</v>
      </c>
    </row>
    <row r="7932" spans="1:8" x14ac:dyDescent="0.3">
      <c r="A7932" s="7" t="s">
        <v>4690</v>
      </c>
      <c r="B7932" s="1" t="s">
        <v>215</v>
      </c>
      <c r="C7932" s="1" t="s">
        <v>216</v>
      </c>
      <c r="D7932" s="1" t="s">
        <v>7</v>
      </c>
      <c r="E7932" s="1" t="s">
        <v>7</v>
      </c>
      <c r="F7932" s="1" t="s">
        <v>1</v>
      </c>
      <c r="G7932" s="2">
        <v>195.212272978915</v>
      </c>
      <c r="H7932" s="1">
        <v>152</v>
      </c>
    </row>
    <row r="7933" spans="1:8" x14ac:dyDescent="0.3">
      <c r="A7933" s="7" t="s">
        <v>4691</v>
      </c>
      <c r="B7933" s="1" t="s">
        <v>5</v>
      </c>
      <c r="C7933" s="1" t="s">
        <v>458</v>
      </c>
      <c r="D7933" s="1" t="s">
        <v>7</v>
      </c>
      <c r="E7933" s="1" t="s">
        <v>7</v>
      </c>
      <c r="F7933" s="1" t="s">
        <v>2</v>
      </c>
      <c r="G7933" s="2">
        <v>8.4143621786705101</v>
      </c>
      <c r="H7933" s="1">
        <v>7</v>
      </c>
    </row>
    <row r="7934" spans="1:8" x14ac:dyDescent="0.3">
      <c r="A7934" s="7" t="s">
        <v>4691</v>
      </c>
      <c r="B7934" s="1" t="s">
        <v>5</v>
      </c>
      <c r="C7934" s="1" t="s">
        <v>458</v>
      </c>
      <c r="D7934" s="1" t="s">
        <v>7</v>
      </c>
      <c r="E7934" s="1" t="s">
        <v>7</v>
      </c>
      <c r="F7934" s="1" t="s">
        <v>1</v>
      </c>
      <c r="G7934" s="2">
        <v>14.536687545706799</v>
      </c>
      <c r="H7934" s="1">
        <v>7</v>
      </c>
    </row>
    <row r="7935" spans="1:8" x14ac:dyDescent="0.3">
      <c r="A7935" s="7" t="s">
        <v>4692</v>
      </c>
      <c r="B7935" s="1" t="s">
        <v>30</v>
      </c>
      <c r="C7935" s="1" t="s">
        <v>31</v>
      </c>
      <c r="D7935" s="1" t="s">
        <v>7</v>
      </c>
      <c r="E7935" s="1" t="s">
        <v>7</v>
      </c>
      <c r="F7935" s="1" t="s">
        <v>2</v>
      </c>
      <c r="G7935" s="2">
        <v>955.591526860204</v>
      </c>
      <c r="H7935" s="1">
        <v>565</v>
      </c>
    </row>
    <row r="7936" spans="1:8" x14ac:dyDescent="0.3">
      <c r="A7936" s="7" t="s">
        <v>4692</v>
      </c>
      <c r="B7936" s="1" t="s">
        <v>30</v>
      </c>
      <c r="C7936" s="1" t="s">
        <v>31</v>
      </c>
      <c r="D7936" s="1" t="s">
        <v>7</v>
      </c>
      <c r="E7936" s="1" t="s">
        <v>7</v>
      </c>
      <c r="F7936" s="1" t="s">
        <v>1</v>
      </c>
      <c r="G7936" s="2">
        <v>959.62690898709297</v>
      </c>
      <c r="H7936" s="1">
        <v>565</v>
      </c>
    </row>
    <row r="7937" spans="1:8" x14ac:dyDescent="0.3">
      <c r="A7937" s="7" t="s">
        <v>4693</v>
      </c>
      <c r="B7937" s="1" t="s">
        <v>5</v>
      </c>
      <c r="C7937" s="1" t="s">
        <v>4694</v>
      </c>
      <c r="D7937" s="1" t="s">
        <v>7</v>
      </c>
      <c r="E7937" s="1" t="s">
        <v>7</v>
      </c>
      <c r="F7937" s="1" t="s">
        <v>1</v>
      </c>
      <c r="G7937" s="2">
        <v>23.209636887064502</v>
      </c>
      <c r="H7937" s="1">
        <v>21.1</v>
      </c>
    </row>
    <row r="7938" spans="1:8" x14ac:dyDescent="0.3">
      <c r="A7938" s="7" t="s">
        <v>4695</v>
      </c>
      <c r="B7938" s="1" t="s">
        <v>5</v>
      </c>
      <c r="C7938" s="1" t="s">
        <v>9</v>
      </c>
      <c r="D7938" s="1" t="s">
        <v>7</v>
      </c>
      <c r="E7938" s="1" t="s">
        <v>7</v>
      </c>
      <c r="F7938" s="1" t="s">
        <v>1</v>
      </c>
      <c r="G7938" s="2">
        <v>9.8498128215499907</v>
      </c>
      <c r="H7938" s="1">
        <v>13.6</v>
      </c>
    </row>
    <row r="7939" spans="1:8" x14ac:dyDescent="0.3">
      <c r="A7939" s="7" t="s">
        <v>4695</v>
      </c>
      <c r="B7939" s="1" t="s">
        <v>5</v>
      </c>
      <c r="C7939" s="1" t="s">
        <v>9</v>
      </c>
      <c r="D7939" s="1" t="s">
        <v>7</v>
      </c>
      <c r="E7939" s="1" t="s">
        <v>7</v>
      </c>
      <c r="F7939" s="1" t="s">
        <v>2</v>
      </c>
      <c r="G7939" s="2">
        <v>12.738620908516999</v>
      </c>
      <c r="H7939" s="1">
        <v>13.6</v>
      </c>
    </row>
    <row r="7940" spans="1:8" x14ac:dyDescent="0.3">
      <c r="A7940" s="7" t="s">
        <v>4696</v>
      </c>
      <c r="B7940" s="1" t="s">
        <v>5</v>
      </c>
      <c r="C7940" s="1" t="s">
        <v>9</v>
      </c>
      <c r="D7940" s="1" t="s">
        <v>7</v>
      </c>
      <c r="E7940" s="1" t="s">
        <v>7</v>
      </c>
      <c r="F7940" s="1" t="s">
        <v>1</v>
      </c>
      <c r="G7940" s="2">
        <v>12.087100048585301</v>
      </c>
      <c r="H7940" s="1">
        <v>13.2</v>
      </c>
    </row>
    <row r="7941" spans="1:8" x14ac:dyDescent="0.3">
      <c r="A7941" s="7" t="s">
        <v>4696</v>
      </c>
      <c r="B7941" s="1" t="s">
        <v>5</v>
      </c>
      <c r="C7941" s="1" t="s">
        <v>9</v>
      </c>
      <c r="D7941" s="1" t="s">
        <v>7</v>
      </c>
      <c r="E7941" s="1" t="s">
        <v>7</v>
      </c>
      <c r="F7941" s="1" t="s">
        <v>2</v>
      </c>
      <c r="G7941" s="2">
        <v>15.053928169511099</v>
      </c>
      <c r="H7941" s="1">
        <v>13.2</v>
      </c>
    </row>
    <row r="7942" spans="1:8" x14ac:dyDescent="0.3">
      <c r="A7942" s="7" t="s">
        <v>4697</v>
      </c>
      <c r="B7942" s="1" t="s">
        <v>5</v>
      </c>
      <c r="C7942" s="1" t="s">
        <v>262</v>
      </c>
      <c r="D7942" s="1" t="s">
        <v>7</v>
      </c>
      <c r="E7942" s="1" t="s">
        <v>7</v>
      </c>
      <c r="F7942" s="1" t="s">
        <v>1</v>
      </c>
      <c r="G7942" s="2">
        <v>22.562984572700501</v>
      </c>
      <c r="H7942" s="1">
        <v>26.9</v>
      </c>
    </row>
    <row r="7943" spans="1:8" x14ac:dyDescent="0.3">
      <c r="A7943" s="7" t="s">
        <v>4697</v>
      </c>
      <c r="B7943" s="1" t="s">
        <v>5</v>
      </c>
      <c r="C7943" s="1" t="s">
        <v>262</v>
      </c>
      <c r="D7943" s="1" t="s">
        <v>7</v>
      </c>
      <c r="E7943" s="1" t="s">
        <v>7</v>
      </c>
      <c r="F7943" s="1" t="s">
        <v>2</v>
      </c>
      <c r="G7943" s="2">
        <v>29.2089389864095</v>
      </c>
      <c r="H7943" s="1">
        <v>26.9</v>
      </c>
    </row>
    <row r="7944" spans="1:8" x14ac:dyDescent="0.3">
      <c r="A7944" s="7" t="s">
        <v>4698</v>
      </c>
      <c r="B7944" s="1" t="s">
        <v>30</v>
      </c>
      <c r="C7944" s="1" t="s">
        <v>31</v>
      </c>
      <c r="D7944" s="1" t="s">
        <v>7</v>
      </c>
      <c r="E7944" s="1" t="s">
        <v>311</v>
      </c>
      <c r="F7944" s="1" t="s">
        <v>2</v>
      </c>
      <c r="G7944" s="2">
        <v>1955.8009411758101</v>
      </c>
      <c r="H7944" s="1" t="s">
        <v>235</v>
      </c>
    </row>
    <row r="7945" spans="1:8" x14ac:dyDescent="0.3">
      <c r="A7945" s="7" t="s">
        <v>4698</v>
      </c>
      <c r="B7945" s="1" t="s">
        <v>30</v>
      </c>
      <c r="C7945" s="1" t="s">
        <v>31</v>
      </c>
      <c r="D7945" s="1" t="s">
        <v>7</v>
      </c>
      <c r="E7945" s="1" t="s">
        <v>311</v>
      </c>
      <c r="F7945" s="1" t="s">
        <v>1</v>
      </c>
      <c r="G7945" s="2">
        <v>1972.0429376895199</v>
      </c>
      <c r="H7945" s="1" t="s">
        <v>235</v>
      </c>
    </row>
    <row r="7946" spans="1:8" x14ac:dyDescent="0.3">
      <c r="A7946" s="7" t="s">
        <v>4699</v>
      </c>
      <c r="B7946" s="1" t="s">
        <v>5</v>
      </c>
      <c r="C7946" s="1" t="s">
        <v>176</v>
      </c>
      <c r="D7946" s="1" t="s">
        <v>7</v>
      </c>
      <c r="E7946" s="1" t="s">
        <v>7</v>
      </c>
      <c r="F7946" s="1" t="s">
        <v>2</v>
      </c>
      <c r="G7946" s="2">
        <v>18.691624630610999</v>
      </c>
      <c r="H7946" s="1">
        <v>17.899999999999999</v>
      </c>
    </row>
    <row r="7947" spans="1:8" x14ac:dyDescent="0.3">
      <c r="A7947" s="7" t="s">
        <v>4699</v>
      </c>
      <c r="B7947" s="1" t="s">
        <v>5</v>
      </c>
      <c r="C7947" s="1" t="s">
        <v>176</v>
      </c>
      <c r="D7947" s="1" t="s">
        <v>7</v>
      </c>
      <c r="E7947" s="1" t="s">
        <v>7</v>
      </c>
      <c r="F7947" s="1" t="s">
        <v>1</v>
      </c>
      <c r="G7947" s="2">
        <v>19.4951481147496</v>
      </c>
      <c r="H7947" s="1">
        <v>17.899999999999999</v>
      </c>
    </row>
    <row r="7948" spans="1:8" x14ac:dyDescent="0.3">
      <c r="A7948" s="7" t="s">
        <v>4700</v>
      </c>
      <c r="B7948" s="1" t="s">
        <v>5</v>
      </c>
      <c r="C7948" s="1" t="s">
        <v>176</v>
      </c>
      <c r="D7948" s="1" t="s">
        <v>7</v>
      </c>
      <c r="E7948" s="1" t="s">
        <v>7</v>
      </c>
      <c r="F7948" s="1" t="s">
        <v>2</v>
      </c>
      <c r="G7948" s="2">
        <v>14.6166321939062</v>
      </c>
      <c r="H7948" s="1">
        <v>11.2</v>
      </c>
    </row>
    <row r="7949" spans="1:8" x14ac:dyDescent="0.3">
      <c r="A7949" s="7" t="s">
        <v>4700</v>
      </c>
      <c r="B7949" s="1" t="s">
        <v>5</v>
      </c>
      <c r="C7949" s="1" t="s">
        <v>176</v>
      </c>
      <c r="D7949" s="1" t="s">
        <v>7</v>
      </c>
      <c r="E7949" s="1" t="s">
        <v>7</v>
      </c>
      <c r="F7949" s="1" t="s">
        <v>1</v>
      </c>
      <c r="G7949" s="2">
        <v>16.3522201933194</v>
      </c>
      <c r="H7949" s="1">
        <v>11.2</v>
      </c>
    </row>
    <row r="7950" spans="1:8" x14ac:dyDescent="0.3">
      <c r="A7950" s="7" t="s">
        <v>4701</v>
      </c>
      <c r="B7950" s="1" t="s">
        <v>5</v>
      </c>
      <c r="C7950" s="1" t="s">
        <v>176</v>
      </c>
      <c r="D7950" s="1" t="s">
        <v>7</v>
      </c>
      <c r="E7950" s="1" t="s">
        <v>7</v>
      </c>
      <c r="F7950" s="1" t="s">
        <v>2</v>
      </c>
      <c r="G7950" s="2">
        <v>10.603855668115999</v>
      </c>
      <c r="H7950" s="1">
        <v>9</v>
      </c>
    </row>
    <row r="7951" spans="1:8" x14ac:dyDescent="0.3">
      <c r="A7951" s="7" t="s">
        <v>4701</v>
      </c>
      <c r="B7951" s="1" t="s">
        <v>5</v>
      </c>
      <c r="C7951" s="1" t="s">
        <v>176</v>
      </c>
      <c r="D7951" s="1" t="s">
        <v>7</v>
      </c>
      <c r="E7951" s="1" t="s">
        <v>7</v>
      </c>
      <c r="F7951" s="1" t="s">
        <v>1</v>
      </c>
      <c r="G7951" s="2">
        <v>12.999695271443899</v>
      </c>
      <c r="H7951" s="1">
        <v>9</v>
      </c>
    </row>
    <row r="7952" spans="1:8" x14ac:dyDescent="0.3">
      <c r="A7952" s="7" t="s">
        <v>4702</v>
      </c>
      <c r="B7952" s="1" t="s">
        <v>5</v>
      </c>
      <c r="C7952" s="1" t="s">
        <v>176</v>
      </c>
      <c r="D7952" s="1" t="s">
        <v>7</v>
      </c>
      <c r="E7952" s="1" t="s">
        <v>7</v>
      </c>
      <c r="F7952" s="1" t="s">
        <v>2</v>
      </c>
      <c r="G7952" s="2">
        <v>12.189370690606699</v>
      </c>
      <c r="H7952" s="1">
        <v>12</v>
      </c>
    </row>
    <row r="7953" spans="1:8" x14ac:dyDescent="0.3">
      <c r="A7953" s="7" t="s">
        <v>4702</v>
      </c>
      <c r="B7953" s="1" t="s">
        <v>5</v>
      </c>
      <c r="C7953" s="1" t="s">
        <v>176</v>
      </c>
      <c r="D7953" s="1" t="s">
        <v>7</v>
      </c>
      <c r="E7953" s="1" t="s">
        <v>7</v>
      </c>
      <c r="F7953" s="1" t="s">
        <v>1</v>
      </c>
      <c r="G7953" s="2">
        <v>14.361386507066101</v>
      </c>
      <c r="H7953" s="1">
        <v>12</v>
      </c>
    </row>
    <row r="7954" spans="1:8" x14ac:dyDescent="0.3">
      <c r="A7954" s="7" t="s">
        <v>4703</v>
      </c>
      <c r="B7954" s="1" t="s">
        <v>5</v>
      </c>
      <c r="C7954" s="1" t="s">
        <v>176</v>
      </c>
      <c r="D7954" s="1" t="s">
        <v>7</v>
      </c>
      <c r="E7954" s="1" t="s">
        <v>7</v>
      </c>
      <c r="F7954" s="1" t="s">
        <v>2</v>
      </c>
      <c r="G7954" s="2">
        <v>11.1812158391813</v>
      </c>
      <c r="H7954" s="1">
        <v>12.8</v>
      </c>
    </row>
    <row r="7955" spans="1:8" x14ac:dyDescent="0.3">
      <c r="A7955" s="7" t="s">
        <v>4703</v>
      </c>
      <c r="B7955" s="1" t="s">
        <v>5</v>
      </c>
      <c r="C7955" s="1" t="s">
        <v>176</v>
      </c>
      <c r="D7955" s="1" t="s">
        <v>7</v>
      </c>
      <c r="E7955" s="1" t="s">
        <v>7</v>
      </c>
      <c r="F7955" s="1" t="s">
        <v>1</v>
      </c>
      <c r="G7955" s="2">
        <v>13.501860619673</v>
      </c>
      <c r="H7955" s="1">
        <v>12.8</v>
      </c>
    </row>
    <row r="7956" spans="1:8" x14ac:dyDescent="0.3">
      <c r="A7956" s="7" t="s">
        <v>4704</v>
      </c>
      <c r="B7956" s="1" t="s">
        <v>5</v>
      </c>
      <c r="C7956" s="1" t="s">
        <v>176</v>
      </c>
      <c r="D7956" s="1" t="s">
        <v>7</v>
      </c>
      <c r="E7956" s="1" t="s">
        <v>7</v>
      </c>
      <c r="F7956" s="1" t="s">
        <v>2</v>
      </c>
      <c r="G7956" s="2">
        <v>10.603855668115999</v>
      </c>
      <c r="H7956" s="1">
        <v>13.1</v>
      </c>
    </row>
    <row r="7957" spans="1:8" x14ac:dyDescent="0.3">
      <c r="A7957" s="7" t="s">
        <v>4704</v>
      </c>
      <c r="B7957" s="1" t="s">
        <v>5</v>
      </c>
      <c r="C7957" s="1" t="s">
        <v>176</v>
      </c>
      <c r="D7957" s="1" t="s">
        <v>7</v>
      </c>
      <c r="E7957" s="1" t="s">
        <v>7</v>
      </c>
      <c r="F7957" s="1" t="s">
        <v>1</v>
      </c>
      <c r="G7957" s="2">
        <v>12.999695271443899</v>
      </c>
      <c r="H7957" s="1">
        <v>13.1</v>
      </c>
    </row>
    <row r="7958" spans="1:8" x14ac:dyDescent="0.3">
      <c r="A7958" s="7" t="s">
        <v>4705</v>
      </c>
      <c r="B7958" s="1" t="s">
        <v>5</v>
      </c>
      <c r="C7958" s="1" t="s">
        <v>242</v>
      </c>
      <c r="D7958" s="1" t="s">
        <v>7</v>
      </c>
      <c r="E7958" s="1" t="s">
        <v>7</v>
      </c>
      <c r="F7958" s="1" t="s">
        <v>2</v>
      </c>
      <c r="G7958" s="2">
        <v>38.907057681748199</v>
      </c>
      <c r="H7958" s="1">
        <v>44</v>
      </c>
    </row>
    <row r="7959" spans="1:8" x14ac:dyDescent="0.3">
      <c r="A7959" s="7" t="s">
        <v>4705</v>
      </c>
      <c r="B7959" s="1" t="s">
        <v>5</v>
      </c>
      <c r="C7959" s="1" t="s">
        <v>242</v>
      </c>
      <c r="D7959" s="1" t="s">
        <v>7</v>
      </c>
      <c r="E7959" s="1" t="s">
        <v>7</v>
      </c>
      <c r="F7959" s="1" t="s">
        <v>1</v>
      </c>
      <c r="G7959" s="2">
        <v>50.300645448782198</v>
      </c>
      <c r="H7959" s="1">
        <v>44</v>
      </c>
    </row>
    <row r="7960" spans="1:8" x14ac:dyDescent="0.3">
      <c r="A7960" s="7" t="s">
        <v>4706</v>
      </c>
      <c r="B7960" s="1" t="s">
        <v>5</v>
      </c>
      <c r="C7960" s="1" t="s">
        <v>194</v>
      </c>
      <c r="D7960" s="1" t="s">
        <v>7</v>
      </c>
      <c r="E7960" s="1" t="s">
        <v>7</v>
      </c>
      <c r="F7960" s="1" t="s">
        <v>1</v>
      </c>
      <c r="G7960" s="2">
        <v>15.249241545743001</v>
      </c>
      <c r="H7960" s="1">
        <v>14.3</v>
      </c>
    </row>
    <row r="7961" spans="1:8" x14ac:dyDescent="0.3">
      <c r="A7961" s="7" t="s">
        <v>4706</v>
      </c>
      <c r="B7961" s="1" t="s">
        <v>5</v>
      </c>
      <c r="C7961" s="1" t="s">
        <v>194</v>
      </c>
      <c r="D7961" s="1" t="s">
        <v>7</v>
      </c>
      <c r="E7961" s="1" t="s">
        <v>7</v>
      </c>
      <c r="F7961" s="1" t="s">
        <v>2</v>
      </c>
      <c r="G7961" s="2">
        <v>17.725100091762599</v>
      </c>
      <c r="H7961" s="1">
        <v>14.3</v>
      </c>
    </row>
    <row r="7962" spans="1:8" x14ac:dyDescent="0.3">
      <c r="A7962" s="7" t="s">
        <v>4707</v>
      </c>
      <c r="B7962" s="1" t="s">
        <v>5</v>
      </c>
      <c r="C7962" s="1" t="s">
        <v>194</v>
      </c>
      <c r="D7962" s="1" t="s">
        <v>7</v>
      </c>
      <c r="E7962" s="1" t="s">
        <v>7</v>
      </c>
      <c r="F7962" s="1" t="s">
        <v>1</v>
      </c>
      <c r="G7962" s="2">
        <v>18.481343549023499</v>
      </c>
      <c r="H7962" s="1">
        <v>19.2</v>
      </c>
    </row>
    <row r="7963" spans="1:8" x14ac:dyDescent="0.3">
      <c r="A7963" s="7" t="s">
        <v>4707</v>
      </c>
      <c r="B7963" s="1" t="s">
        <v>5</v>
      </c>
      <c r="C7963" s="1" t="s">
        <v>194</v>
      </c>
      <c r="D7963" s="1" t="s">
        <v>7</v>
      </c>
      <c r="E7963" s="1" t="s">
        <v>7</v>
      </c>
      <c r="F7963" s="1" t="s">
        <v>2</v>
      </c>
      <c r="G7963" s="2">
        <v>20.956944230519898</v>
      </c>
      <c r="H7963" s="1">
        <v>19.2</v>
      </c>
    </row>
    <row r="7964" spans="1:8" x14ac:dyDescent="0.3">
      <c r="A7964" s="7" t="s">
        <v>4708</v>
      </c>
      <c r="B7964" s="1" t="s">
        <v>5</v>
      </c>
      <c r="C7964" s="1" t="s">
        <v>194</v>
      </c>
      <c r="D7964" s="1" t="s">
        <v>7</v>
      </c>
      <c r="E7964" s="1" t="s">
        <v>7</v>
      </c>
      <c r="F7964" s="1" t="s">
        <v>1</v>
      </c>
      <c r="G7964" s="2">
        <v>15.612340999065101</v>
      </c>
      <c r="H7964" s="1">
        <v>13.6</v>
      </c>
    </row>
    <row r="7965" spans="1:8" x14ac:dyDescent="0.3">
      <c r="A7965" s="7" t="s">
        <v>4708</v>
      </c>
      <c r="B7965" s="1" t="s">
        <v>5</v>
      </c>
      <c r="C7965" s="1" t="s">
        <v>194</v>
      </c>
      <c r="D7965" s="1" t="s">
        <v>7</v>
      </c>
      <c r="E7965" s="1" t="s">
        <v>7</v>
      </c>
      <c r="F7965" s="1" t="s">
        <v>2</v>
      </c>
      <c r="G7965" s="2">
        <v>18.092268065827799</v>
      </c>
      <c r="H7965" s="1">
        <v>13.6</v>
      </c>
    </row>
    <row r="7966" spans="1:8" x14ac:dyDescent="0.3">
      <c r="A7966" s="7" t="s">
        <v>4709</v>
      </c>
      <c r="B7966" s="1" t="s">
        <v>5</v>
      </c>
      <c r="C7966" s="1" t="s">
        <v>194</v>
      </c>
      <c r="D7966" s="1" t="s">
        <v>7</v>
      </c>
      <c r="E7966" s="1" t="s">
        <v>7</v>
      </c>
      <c r="F7966" s="1" t="s">
        <v>1</v>
      </c>
      <c r="G7966" s="2">
        <v>19.9087581794989</v>
      </c>
      <c r="H7966" s="1">
        <v>19.7</v>
      </c>
    </row>
    <row r="7967" spans="1:8" x14ac:dyDescent="0.3">
      <c r="A7967" s="7" t="s">
        <v>4709</v>
      </c>
      <c r="B7967" s="1" t="s">
        <v>5</v>
      </c>
      <c r="C7967" s="1" t="s">
        <v>194</v>
      </c>
      <c r="D7967" s="1" t="s">
        <v>7</v>
      </c>
      <c r="E7967" s="1" t="s">
        <v>7</v>
      </c>
      <c r="F7967" s="1" t="s">
        <v>2</v>
      </c>
      <c r="G7967" s="2">
        <v>22.360403636694901</v>
      </c>
      <c r="H7967" s="1">
        <v>19.7</v>
      </c>
    </row>
    <row r="7968" spans="1:8" x14ac:dyDescent="0.3">
      <c r="A7968" s="7" t="s">
        <v>4710</v>
      </c>
      <c r="B7968" s="1" t="s">
        <v>5</v>
      </c>
      <c r="C7968" s="1" t="s">
        <v>194</v>
      </c>
      <c r="D7968" s="1" t="s">
        <v>7</v>
      </c>
      <c r="E7968" s="1" t="s">
        <v>7</v>
      </c>
      <c r="F7968" s="1" t="s">
        <v>1</v>
      </c>
      <c r="G7968" s="2">
        <v>12.999695271443899</v>
      </c>
      <c r="H7968" s="1">
        <v>21</v>
      </c>
    </row>
    <row r="7969" spans="1:8" x14ac:dyDescent="0.3">
      <c r="A7969" s="7" t="s">
        <v>4710</v>
      </c>
      <c r="B7969" s="1" t="s">
        <v>5</v>
      </c>
      <c r="C7969" s="1" t="s">
        <v>194</v>
      </c>
      <c r="D7969" s="1" t="s">
        <v>7</v>
      </c>
      <c r="E7969" s="1" t="s">
        <v>7</v>
      </c>
      <c r="F7969" s="1" t="s">
        <v>2</v>
      </c>
      <c r="G7969" s="2">
        <v>15.4239532816182</v>
      </c>
      <c r="H7969" s="1">
        <v>21</v>
      </c>
    </row>
    <row r="7970" spans="1:8" x14ac:dyDescent="0.3">
      <c r="A7970" s="7" t="s">
        <v>4711</v>
      </c>
      <c r="B7970" s="1" t="s">
        <v>5</v>
      </c>
      <c r="C7970" s="1" t="s">
        <v>58</v>
      </c>
      <c r="D7970" s="1" t="s">
        <v>7</v>
      </c>
      <c r="E7970" s="1" t="s">
        <v>7</v>
      </c>
      <c r="F7970" s="1" t="s">
        <v>1</v>
      </c>
      <c r="G7970" s="2">
        <v>50.300645448782198</v>
      </c>
      <c r="H7970" s="1">
        <v>83</v>
      </c>
    </row>
    <row r="7971" spans="1:8" x14ac:dyDescent="0.3">
      <c r="A7971" s="7" t="s">
        <v>4711</v>
      </c>
      <c r="B7971" s="1" t="s">
        <v>5</v>
      </c>
      <c r="C7971" s="1" t="s">
        <v>58</v>
      </c>
      <c r="D7971" s="1" t="s">
        <v>7</v>
      </c>
      <c r="E7971" s="1" t="s">
        <v>7</v>
      </c>
      <c r="F7971" s="1" t="s">
        <v>2</v>
      </c>
      <c r="G7971" s="2">
        <v>78.692857440473901</v>
      </c>
      <c r="H7971" s="1">
        <v>83</v>
      </c>
    </row>
    <row r="7972" spans="1:8" x14ac:dyDescent="0.3">
      <c r="A7972" s="7" t="s">
        <v>4712</v>
      </c>
      <c r="B7972" s="1" t="s">
        <v>5</v>
      </c>
      <c r="C7972" s="1" t="s">
        <v>991</v>
      </c>
      <c r="D7972" s="1" t="s">
        <v>7</v>
      </c>
      <c r="E7972" s="1" t="s">
        <v>7</v>
      </c>
      <c r="F7972" s="1" t="s">
        <v>1</v>
      </c>
      <c r="G7972" s="2">
        <v>9.8498128215499907</v>
      </c>
      <c r="H7972" s="1">
        <v>9.6999999999999993</v>
      </c>
    </row>
    <row r="7973" spans="1:8" x14ac:dyDescent="0.3">
      <c r="A7973" s="7" t="s">
        <v>4712</v>
      </c>
      <c r="B7973" s="1" t="s">
        <v>5</v>
      </c>
      <c r="C7973" s="1" t="s">
        <v>991</v>
      </c>
      <c r="D7973" s="1" t="s">
        <v>7</v>
      </c>
      <c r="E7973" s="1" t="s">
        <v>7</v>
      </c>
      <c r="F7973" s="1" t="s">
        <v>2</v>
      </c>
      <c r="G7973" s="2">
        <v>10.8249252314688</v>
      </c>
      <c r="H7973" s="1">
        <v>9.6999999999999993</v>
      </c>
    </row>
    <row r="7974" spans="1:8" x14ac:dyDescent="0.3">
      <c r="A7974" s="7" t="s">
        <v>4713</v>
      </c>
      <c r="B7974" s="1" t="s">
        <v>5</v>
      </c>
      <c r="C7974" s="1" t="s">
        <v>991</v>
      </c>
      <c r="D7974" s="1" t="s">
        <v>7</v>
      </c>
      <c r="E7974" s="1" t="s">
        <v>7</v>
      </c>
      <c r="F7974" s="1" t="s">
        <v>1</v>
      </c>
      <c r="G7974" s="2">
        <v>7.8714631190783404</v>
      </c>
      <c r="H7974" s="1">
        <v>8.6</v>
      </c>
    </row>
    <row r="7975" spans="1:8" x14ac:dyDescent="0.3">
      <c r="A7975" s="7" t="s">
        <v>4713</v>
      </c>
      <c r="B7975" s="1" t="s">
        <v>5</v>
      </c>
      <c r="C7975" s="1" t="s">
        <v>991</v>
      </c>
      <c r="D7975" s="1" t="s">
        <v>7</v>
      </c>
      <c r="E7975" s="1" t="s">
        <v>7</v>
      </c>
      <c r="F7975" s="1" t="s">
        <v>2</v>
      </c>
      <c r="G7975" s="2">
        <v>8.7160395964877004</v>
      </c>
      <c r="H7975" s="1">
        <v>8.6</v>
      </c>
    </row>
    <row r="7976" spans="1:8" x14ac:dyDescent="0.3">
      <c r="A7976" s="7" t="s">
        <v>4714</v>
      </c>
      <c r="B7976" s="1" t="s">
        <v>5</v>
      </c>
      <c r="C7976" s="1" t="s">
        <v>991</v>
      </c>
      <c r="D7976" s="1" t="s">
        <v>7</v>
      </c>
      <c r="E7976" s="1" t="s">
        <v>7</v>
      </c>
      <c r="F7976" s="1" t="s">
        <v>1</v>
      </c>
      <c r="G7976" s="2">
        <v>9.8498128215499907</v>
      </c>
      <c r="H7976" s="1">
        <v>9.1</v>
      </c>
    </row>
    <row r="7977" spans="1:8" x14ac:dyDescent="0.3">
      <c r="A7977" s="7" t="s">
        <v>4714</v>
      </c>
      <c r="B7977" s="1" t="s">
        <v>5</v>
      </c>
      <c r="C7977" s="1" t="s">
        <v>991</v>
      </c>
      <c r="D7977" s="1" t="s">
        <v>7</v>
      </c>
      <c r="E7977" s="1" t="s">
        <v>7</v>
      </c>
      <c r="F7977" s="1" t="s">
        <v>2</v>
      </c>
      <c r="G7977" s="2">
        <v>10.8249252314688</v>
      </c>
      <c r="H7977" s="1">
        <v>9.1</v>
      </c>
    </row>
    <row r="7978" spans="1:8" x14ac:dyDescent="0.3">
      <c r="A7978" s="7" t="s">
        <v>4715</v>
      </c>
      <c r="B7978" s="1" t="s">
        <v>5</v>
      </c>
      <c r="C7978" s="1" t="s">
        <v>991</v>
      </c>
      <c r="D7978" s="1" t="s">
        <v>7</v>
      </c>
      <c r="E7978" s="1" t="s">
        <v>7</v>
      </c>
      <c r="F7978" s="1" t="s">
        <v>1</v>
      </c>
      <c r="G7978" s="2">
        <v>9.8498128215499907</v>
      </c>
      <c r="H7978" s="1">
        <v>9.8000000000000007</v>
      </c>
    </row>
    <row r="7979" spans="1:8" x14ac:dyDescent="0.3">
      <c r="A7979" s="7" t="s">
        <v>4715</v>
      </c>
      <c r="B7979" s="1" t="s">
        <v>5</v>
      </c>
      <c r="C7979" s="1" t="s">
        <v>991</v>
      </c>
      <c r="D7979" s="1" t="s">
        <v>7</v>
      </c>
      <c r="E7979" s="1" t="s">
        <v>7</v>
      </c>
      <c r="F7979" s="1" t="s">
        <v>2</v>
      </c>
      <c r="G7979" s="2">
        <v>10.8249252314688</v>
      </c>
      <c r="H7979" s="1">
        <v>9.8000000000000007</v>
      </c>
    </row>
    <row r="7980" spans="1:8" x14ac:dyDescent="0.3">
      <c r="A7980" s="7" t="s">
        <v>4716</v>
      </c>
      <c r="B7980" s="1" t="s">
        <v>5</v>
      </c>
      <c r="C7980" s="1" t="s">
        <v>991</v>
      </c>
      <c r="D7980" s="1" t="s">
        <v>7</v>
      </c>
      <c r="E7980" s="1" t="s">
        <v>7</v>
      </c>
      <c r="F7980" s="1" t="s">
        <v>1</v>
      </c>
      <c r="G7980" s="2">
        <v>7.8714631190783404</v>
      </c>
      <c r="H7980" s="1">
        <v>7.8</v>
      </c>
    </row>
    <row r="7981" spans="1:8" x14ac:dyDescent="0.3">
      <c r="A7981" s="7" t="s">
        <v>4716</v>
      </c>
      <c r="B7981" s="1" t="s">
        <v>5</v>
      </c>
      <c r="C7981" s="1" t="s">
        <v>991</v>
      </c>
      <c r="D7981" s="1" t="s">
        <v>7</v>
      </c>
      <c r="E7981" s="1" t="s">
        <v>7</v>
      </c>
      <c r="F7981" s="1" t="s">
        <v>2</v>
      </c>
      <c r="G7981" s="2">
        <v>8.7160395964877004</v>
      </c>
      <c r="H7981" s="1">
        <v>7.8</v>
      </c>
    </row>
    <row r="7982" spans="1:8" x14ac:dyDescent="0.3">
      <c r="A7982" s="7" t="s">
        <v>4717</v>
      </c>
      <c r="B7982" s="1" t="s">
        <v>5</v>
      </c>
      <c r="C7982" s="1" t="s">
        <v>991</v>
      </c>
      <c r="D7982" s="1" t="s">
        <v>7</v>
      </c>
      <c r="E7982" s="1" t="s">
        <v>7</v>
      </c>
      <c r="F7982" s="1" t="s">
        <v>1</v>
      </c>
      <c r="G7982" s="2">
        <v>7.8714631190783404</v>
      </c>
      <c r="H7982" s="1">
        <v>9.6999999999999993</v>
      </c>
    </row>
    <row r="7983" spans="1:8" x14ac:dyDescent="0.3">
      <c r="A7983" s="7" t="s">
        <v>4717</v>
      </c>
      <c r="B7983" s="1" t="s">
        <v>5</v>
      </c>
      <c r="C7983" s="1" t="s">
        <v>991</v>
      </c>
      <c r="D7983" s="1" t="s">
        <v>7</v>
      </c>
      <c r="E7983" s="1" t="s">
        <v>7</v>
      </c>
      <c r="F7983" s="1" t="s">
        <v>2</v>
      </c>
      <c r="G7983" s="2">
        <v>8.7160395964877004</v>
      </c>
      <c r="H7983" s="1">
        <v>9.6999999999999993</v>
      </c>
    </row>
    <row r="7984" spans="1:8" x14ac:dyDescent="0.3">
      <c r="A7984" s="7" t="s">
        <v>4718</v>
      </c>
      <c r="B7984" s="1" t="s">
        <v>5</v>
      </c>
      <c r="C7984" s="1" t="s">
        <v>991</v>
      </c>
      <c r="D7984" s="1" t="s">
        <v>7</v>
      </c>
      <c r="E7984" s="1" t="s">
        <v>7</v>
      </c>
      <c r="F7984" s="1" t="s">
        <v>1</v>
      </c>
      <c r="G7984" s="2">
        <v>9.8498128215499907</v>
      </c>
      <c r="H7984" s="1">
        <v>12.1</v>
      </c>
    </row>
    <row r="7985" spans="1:8" x14ac:dyDescent="0.3">
      <c r="A7985" s="7" t="s">
        <v>4718</v>
      </c>
      <c r="B7985" s="1" t="s">
        <v>5</v>
      </c>
      <c r="C7985" s="1" t="s">
        <v>991</v>
      </c>
      <c r="D7985" s="1" t="s">
        <v>7</v>
      </c>
      <c r="E7985" s="1" t="s">
        <v>7</v>
      </c>
      <c r="F7985" s="1" t="s">
        <v>2</v>
      </c>
      <c r="G7985" s="2">
        <v>10.8249252314688</v>
      </c>
      <c r="H7985" s="1">
        <v>12.1</v>
      </c>
    </row>
    <row r="7986" spans="1:8" x14ac:dyDescent="0.3">
      <c r="A7986" s="7" t="s">
        <v>4719</v>
      </c>
      <c r="B7986" s="1" t="s">
        <v>5</v>
      </c>
      <c r="C7986" s="1" t="s">
        <v>991</v>
      </c>
      <c r="D7986" s="1" t="s">
        <v>7</v>
      </c>
      <c r="E7986" s="1" t="s">
        <v>7</v>
      </c>
      <c r="F7986" s="1" t="s">
        <v>1</v>
      </c>
      <c r="G7986" s="2">
        <v>12.087100048585301</v>
      </c>
      <c r="H7986" s="1">
        <v>15.5</v>
      </c>
    </row>
    <row r="7987" spans="1:8" x14ac:dyDescent="0.3">
      <c r="A7987" s="7" t="s">
        <v>4719</v>
      </c>
      <c r="B7987" s="1" t="s">
        <v>5</v>
      </c>
      <c r="C7987" s="1" t="s">
        <v>991</v>
      </c>
      <c r="D7987" s="1" t="s">
        <v>7</v>
      </c>
      <c r="E7987" s="1" t="s">
        <v>7</v>
      </c>
      <c r="F7987" s="1" t="s">
        <v>2</v>
      </c>
      <c r="G7987" s="2">
        <v>13.192791177611999</v>
      </c>
      <c r="H7987" s="1">
        <v>15.5</v>
      </c>
    </row>
    <row r="7988" spans="1:8" x14ac:dyDescent="0.3">
      <c r="A7988" s="7" t="s">
        <v>4720</v>
      </c>
      <c r="B7988" s="1" t="s">
        <v>5</v>
      </c>
      <c r="C7988" s="1" t="s">
        <v>991</v>
      </c>
      <c r="D7988" s="1" t="s">
        <v>7</v>
      </c>
      <c r="E7988" s="1" t="s">
        <v>7</v>
      </c>
      <c r="F7988" s="1" t="s">
        <v>1</v>
      </c>
      <c r="G7988" s="2">
        <v>9.8498128215499907</v>
      </c>
      <c r="H7988" s="1">
        <v>9.8000000000000007</v>
      </c>
    </row>
    <row r="7989" spans="1:8" x14ac:dyDescent="0.3">
      <c r="A7989" s="7" t="s">
        <v>4720</v>
      </c>
      <c r="B7989" s="1" t="s">
        <v>5</v>
      </c>
      <c r="C7989" s="1" t="s">
        <v>991</v>
      </c>
      <c r="D7989" s="1" t="s">
        <v>7</v>
      </c>
      <c r="E7989" s="1" t="s">
        <v>7</v>
      </c>
      <c r="F7989" s="1" t="s">
        <v>2</v>
      </c>
      <c r="G7989" s="2">
        <v>10.8249252314688</v>
      </c>
      <c r="H7989" s="1">
        <v>9.8000000000000007</v>
      </c>
    </row>
    <row r="7990" spans="1:8" x14ac:dyDescent="0.3">
      <c r="A7990" s="7" t="s">
        <v>4721</v>
      </c>
      <c r="B7990" s="1" t="s">
        <v>5</v>
      </c>
      <c r="C7990" s="1" t="s">
        <v>991</v>
      </c>
      <c r="D7990" s="1" t="s">
        <v>7</v>
      </c>
      <c r="E7990" s="1" t="s">
        <v>7</v>
      </c>
      <c r="F7990" s="1" t="s">
        <v>1</v>
      </c>
      <c r="G7990" s="2">
        <v>9.8498128215499907</v>
      </c>
      <c r="H7990" s="1">
        <v>12.5</v>
      </c>
    </row>
    <row r="7991" spans="1:8" x14ac:dyDescent="0.3">
      <c r="A7991" s="7" t="s">
        <v>4721</v>
      </c>
      <c r="B7991" s="1" t="s">
        <v>5</v>
      </c>
      <c r="C7991" s="1" t="s">
        <v>991</v>
      </c>
      <c r="D7991" s="1" t="s">
        <v>7</v>
      </c>
      <c r="E7991" s="1" t="s">
        <v>7</v>
      </c>
      <c r="F7991" s="1" t="s">
        <v>2</v>
      </c>
      <c r="G7991" s="2">
        <v>10.8249252314688</v>
      </c>
      <c r="H7991" s="1">
        <v>12.5</v>
      </c>
    </row>
    <row r="7992" spans="1:8" x14ac:dyDescent="0.3">
      <c r="A7992" s="7" t="s">
        <v>4722</v>
      </c>
      <c r="B7992" s="1" t="s">
        <v>5</v>
      </c>
      <c r="C7992" s="1" t="s">
        <v>991</v>
      </c>
      <c r="D7992" s="1" t="s">
        <v>7</v>
      </c>
      <c r="E7992" s="1" t="s">
        <v>7</v>
      </c>
      <c r="F7992" s="1" t="s">
        <v>1</v>
      </c>
      <c r="G7992" s="2">
        <v>7.8714631190783404</v>
      </c>
      <c r="H7992" s="1">
        <v>9.3000000000000007</v>
      </c>
    </row>
    <row r="7993" spans="1:8" x14ac:dyDescent="0.3">
      <c r="A7993" s="7" t="s">
        <v>4722</v>
      </c>
      <c r="B7993" s="1" t="s">
        <v>5</v>
      </c>
      <c r="C7993" s="1" t="s">
        <v>991</v>
      </c>
      <c r="D7993" s="1" t="s">
        <v>7</v>
      </c>
      <c r="E7993" s="1" t="s">
        <v>7</v>
      </c>
      <c r="F7993" s="1" t="s">
        <v>2</v>
      </c>
      <c r="G7993" s="2">
        <v>8.7160395964877004</v>
      </c>
      <c r="H7993" s="1">
        <v>9.3000000000000007</v>
      </c>
    </row>
    <row r="7994" spans="1:8" x14ac:dyDescent="0.3">
      <c r="A7994" s="7" t="s">
        <v>4723</v>
      </c>
      <c r="B7994" s="1" t="s">
        <v>5</v>
      </c>
      <c r="C7994" s="1" t="s">
        <v>991</v>
      </c>
      <c r="D7994" s="1" t="s">
        <v>7</v>
      </c>
      <c r="E7994" s="1" t="s">
        <v>7</v>
      </c>
      <c r="F7994" s="1" t="s">
        <v>1</v>
      </c>
      <c r="G7994" s="2">
        <v>7.8714631190783404</v>
      </c>
      <c r="H7994" s="1">
        <v>7.8</v>
      </c>
    </row>
    <row r="7995" spans="1:8" x14ac:dyDescent="0.3">
      <c r="A7995" s="7" t="s">
        <v>4723</v>
      </c>
      <c r="B7995" s="1" t="s">
        <v>5</v>
      </c>
      <c r="C7995" s="1" t="s">
        <v>991</v>
      </c>
      <c r="D7995" s="1" t="s">
        <v>7</v>
      </c>
      <c r="E7995" s="1" t="s">
        <v>7</v>
      </c>
      <c r="F7995" s="1" t="s">
        <v>2</v>
      </c>
      <c r="G7995" s="2">
        <v>8.7160395964877004</v>
      </c>
      <c r="H7995" s="1">
        <v>7.8</v>
      </c>
    </row>
    <row r="7996" spans="1:8" x14ac:dyDescent="0.3">
      <c r="A7996" s="7" t="s">
        <v>4724</v>
      </c>
      <c r="B7996" s="1" t="s">
        <v>5</v>
      </c>
      <c r="C7996" s="1" t="s">
        <v>991</v>
      </c>
      <c r="D7996" s="1" t="s">
        <v>7</v>
      </c>
      <c r="E7996" s="1" t="s">
        <v>7</v>
      </c>
      <c r="F7996" s="1" t="s">
        <v>1</v>
      </c>
      <c r="G7996" s="2">
        <v>9.8498128215499907</v>
      </c>
      <c r="H7996" s="1">
        <v>9.6</v>
      </c>
    </row>
    <row r="7997" spans="1:8" x14ac:dyDescent="0.3">
      <c r="A7997" s="7" t="s">
        <v>4724</v>
      </c>
      <c r="B7997" s="1" t="s">
        <v>5</v>
      </c>
      <c r="C7997" s="1" t="s">
        <v>991</v>
      </c>
      <c r="D7997" s="1" t="s">
        <v>7</v>
      </c>
      <c r="E7997" s="1" t="s">
        <v>7</v>
      </c>
      <c r="F7997" s="1" t="s">
        <v>2</v>
      </c>
      <c r="G7997" s="2">
        <v>10.8249252314688</v>
      </c>
      <c r="H7997" s="1">
        <v>9.6</v>
      </c>
    </row>
    <row r="7998" spans="1:8" x14ac:dyDescent="0.3">
      <c r="A7998" s="7" t="s">
        <v>4725</v>
      </c>
      <c r="B7998" s="1" t="s">
        <v>5</v>
      </c>
      <c r="C7998" s="1" t="s">
        <v>991</v>
      </c>
      <c r="D7998" s="1" t="s">
        <v>7</v>
      </c>
      <c r="E7998" s="1" t="s">
        <v>7</v>
      </c>
      <c r="F7998" s="1" t="s">
        <v>1</v>
      </c>
      <c r="G7998" s="2">
        <v>7.8714631190783404</v>
      </c>
      <c r="H7998" s="1">
        <v>8.3000000000000007</v>
      </c>
    </row>
    <row r="7999" spans="1:8" x14ac:dyDescent="0.3">
      <c r="A7999" s="7" t="s">
        <v>4725</v>
      </c>
      <c r="B7999" s="1" t="s">
        <v>5</v>
      </c>
      <c r="C7999" s="1" t="s">
        <v>991</v>
      </c>
      <c r="D7999" s="1" t="s">
        <v>7</v>
      </c>
      <c r="E7999" s="1" t="s">
        <v>7</v>
      </c>
      <c r="F7999" s="1" t="s">
        <v>2</v>
      </c>
      <c r="G7999" s="2">
        <v>8.7160395964877004</v>
      </c>
      <c r="H7999" s="1">
        <v>8.3000000000000007</v>
      </c>
    </row>
    <row r="8000" spans="1:8" x14ac:dyDescent="0.3">
      <c r="A8000" s="7" t="s">
        <v>4726</v>
      </c>
      <c r="B8000" s="1" t="s">
        <v>5</v>
      </c>
      <c r="C8000" s="1" t="s">
        <v>991</v>
      </c>
      <c r="D8000" s="1" t="s">
        <v>7</v>
      </c>
      <c r="E8000" s="1" t="s">
        <v>7</v>
      </c>
      <c r="F8000" s="1" t="s">
        <v>1</v>
      </c>
      <c r="G8000" s="2">
        <v>9.8498128215499907</v>
      </c>
      <c r="H8000" s="1">
        <v>9.6999999999999993</v>
      </c>
    </row>
    <row r="8001" spans="1:8" x14ac:dyDescent="0.3">
      <c r="A8001" s="7" t="s">
        <v>4726</v>
      </c>
      <c r="B8001" s="1" t="s">
        <v>5</v>
      </c>
      <c r="C8001" s="1" t="s">
        <v>991</v>
      </c>
      <c r="D8001" s="1" t="s">
        <v>7</v>
      </c>
      <c r="E8001" s="1" t="s">
        <v>7</v>
      </c>
      <c r="F8001" s="1" t="s">
        <v>2</v>
      </c>
      <c r="G8001" s="2">
        <v>10.8249252314688</v>
      </c>
      <c r="H8001" s="1">
        <v>9.6999999999999993</v>
      </c>
    </row>
    <row r="8002" spans="1:8" x14ac:dyDescent="0.3">
      <c r="A8002" s="7" t="s">
        <v>4727</v>
      </c>
      <c r="B8002" s="1" t="s">
        <v>5</v>
      </c>
      <c r="C8002" s="1" t="s">
        <v>991</v>
      </c>
      <c r="D8002" s="1" t="s">
        <v>7</v>
      </c>
      <c r="E8002" s="1" t="s">
        <v>7</v>
      </c>
      <c r="F8002" s="1" t="s">
        <v>1</v>
      </c>
      <c r="G8002" s="2">
        <v>9.8498128215499907</v>
      </c>
      <c r="H8002" s="1">
        <v>8.6</v>
      </c>
    </row>
    <row r="8003" spans="1:8" x14ac:dyDescent="0.3">
      <c r="A8003" s="7" t="s">
        <v>4727</v>
      </c>
      <c r="B8003" s="1" t="s">
        <v>5</v>
      </c>
      <c r="C8003" s="1" t="s">
        <v>991</v>
      </c>
      <c r="D8003" s="1" t="s">
        <v>7</v>
      </c>
      <c r="E8003" s="1" t="s">
        <v>7</v>
      </c>
      <c r="F8003" s="1" t="s">
        <v>2</v>
      </c>
      <c r="G8003" s="2">
        <v>10.8249252314688</v>
      </c>
      <c r="H8003" s="1">
        <v>8.6</v>
      </c>
    </row>
    <row r="8004" spans="1:8" x14ac:dyDescent="0.3">
      <c r="A8004" s="7" t="s">
        <v>4728</v>
      </c>
      <c r="B8004" s="1" t="s">
        <v>5</v>
      </c>
      <c r="C8004" s="1" t="s">
        <v>280</v>
      </c>
      <c r="D8004" s="1" t="s">
        <v>7</v>
      </c>
      <c r="E8004" s="1" t="s">
        <v>7</v>
      </c>
      <c r="F8004" s="1" t="s">
        <v>1</v>
      </c>
      <c r="G8004" s="2">
        <v>13.6715049540617</v>
      </c>
      <c r="H8004" s="1">
        <v>16.600000000000001</v>
      </c>
    </row>
    <row r="8005" spans="1:8" x14ac:dyDescent="0.3">
      <c r="A8005" s="7" t="s">
        <v>4728</v>
      </c>
      <c r="B8005" s="1" t="s">
        <v>5</v>
      </c>
      <c r="C8005" s="1" t="s">
        <v>280</v>
      </c>
      <c r="D8005" s="1" t="s">
        <v>7</v>
      </c>
      <c r="E8005" s="1" t="s">
        <v>7</v>
      </c>
      <c r="F8005" s="1" t="s">
        <v>2</v>
      </c>
      <c r="G8005" s="2">
        <v>16.899084795686399</v>
      </c>
      <c r="H8005" s="1">
        <v>16.600000000000001</v>
      </c>
    </row>
    <row r="8006" spans="1:8" x14ac:dyDescent="0.3">
      <c r="A8006" s="7" t="s">
        <v>4729</v>
      </c>
      <c r="B8006" s="1" t="s">
        <v>5</v>
      </c>
      <c r="C8006" s="1" t="s">
        <v>280</v>
      </c>
      <c r="D8006" s="1" t="s">
        <v>7</v>
      </c>
      <c r="E8006" s="1" t="s">
        <v>7</v>
      </c>
      <c r="F8006" s="1" t="s">
        <v>1</v>
      </c>
      <c r="G8006" s="2">
        <v>11.398838506072799</v>
      </c>
      <c r="H8006" s="1">
        <v>11.8</v>
      </c>
    </row>
    <row r="8007" spans="1:8" x14ac:dyDescent="0.3">
      <c r="A8007" s="7" t="s">
        <v>4729</v>
      </c>
      <c r="B8007" s="1" t="s">
        <v>5</v>
      </c>
      <c r="C8007" s="1" t="s">
        <v>280</v>
      </c>
      <c r="D8007" s="1" t="s">
        <v>7</v>
      </c>
      <c r="E8007" s="1" t="s">
        <v>7</v>
      </c>
      <c r="F8007" s="1" t="s">
        <v>2</v>
      </c>
      <c r="G8007" s="2">
        <v>13.661142030667101</v>
      </c>
      <c r="H8007" s="1">
        <v>11.8</v>
      </c>
    </row>
    <row r="8008" spans="1:8" x14ac:dyDescent="0.3">
      <c r="A8008" s="7" t="s">
        <v>4730</v>
      </c>
      <c r="B8008" s="1" t="s">
        <v>5</v>
      </c>
      <c r="C8008" s="1" t="s">
        <v>58</v>
      </c>
      <c r="D8008" s="1" t="s">
        <v>7</v>
      </c>
      <c r="E8008" s="1" t="s">
        <v>7</v>
      </c>
      <c r="F8008" s="1" t="s">
        <v>1</v>
      </c>
      <c r="G8008" s="2">
        <v>75.912245918299206</v>
      </c>
      <c r="H8008" s="1">
        <v>76.8</v>
      </c>
    </row>
    <row r="8009" spans="1:8" x14ac:dyDescent="0.3">
      <c r="A8009" s="7" t="s">
        <v>4731</v>
      </c>
      <c r="B8009" s="1" t="s">
        <v>5</v>
      </c>
      <c r="C8009" s="1" t="s">
        <v>58</v>
      </c>
      <c r="D8009" s="1" t="s">
        <v>7</v>
      </c>
      <c r="E8009" s="1" t="s">
        <v>7</v>
      </c>
      <c r="F8009" s="1" t="s">
        <v>1</v>
      </c>
      <c r="G8009" s="2">
        <v>88.754496103798502</v>
      </c>
      <c r="H8009" s="1">
        <v>103.5</v>
      </c>
    </row>
    <row r="8010" spans="1:8" x14ac:dyDescent="0.3">
      <c r="A8010" s="7" t="s">
        <v>4732</v>
      </c>
      <c r="B8010" s="1" t="s">
        <v>5</v>
      </c>
      <c r="C8010" s="1" t="s">
        <v>58</v>
      </c>
      <c r="D8010" s="1" t="s">
        <v>7</v>
      </c>
      <c r="E8010" s="1" t="s">
        <v>7</v>
      </c>
      <c r="F8010" s="1" t="s">
        <v>1</v>
      </c>
      <c r="G8010" s="2">
        <v>47.2726212207888</v>
      </c>
      <c r="H8010" s="1">
        <v>48.5</v>
      </c>
    </row>
    <row r="8011" spans="1:8" x14ac:dyDescent="0.3">
      <c r="A8011" s="7" t="s">
        <v>4733</v>
      </c>
      <c r="B8011" s="1" t="s">
        <v>5</v>
      </c>
      <c r="C8011" s="1" t="s">
        <v>1566</v>
      </c>
      <c r="D8011" s="1" t="s">
        <v>7</v>
      </c>
      <c r="E8011" s="1" t="s">
        <v>7</v>
      </c>
      <c r="F8011" s="1" t="s">
        <v>2</v>
      </c>
      <c r="G8011" s="2">
        <v>28.177055898779301</v>
      </c>
      <c r="H8011" s="1">
        <v>34.1</v>
      </c>
    </row>
    <row r="8012" spans="1:8" x14ac:dyDescent="0.3">
      <c r="A8012" s="7" t="s">
        <v>4733</v>
      </c>
      <c r="B8012" s="1" t="s">
        <v>5</v>
      </c>
      <c r="C8012" s="1" t="s">
        <v>1566</v>
      </c>
      <c r="D8012" s="1" t="s">
        <v>7</v>
      </c>
      <c r="E8012" s="1" t="s">
        <v>7</v>
      </c>
      <c r="F8012" s="1" t="s">
        <v>1</v>
      </c>
      <c r="G8012" s="2">
        <v>31.373337859760799</v>
      </c>
      <c r="H8012" s="1">
        <v>34.1</v>
      </c>
    </row>
    <row r="8013" spans="1:8" x14ac:dyDescent="0.3">
      <c r="A8013" s="7" t="s">
        <v>4734</v>
      </c>
      <c r="B8013" s="1" t="s">
        <v>5</v>
      </c>
      <c r="C8013" s="1" t="s">
        <v>1566</v>
      </c>
      <c r="D8013" s="1" t="s">
        <v>7</v>
      </c>
      <c r="E8013" s="1" t="s">
        <v>7</v>
      </c>
      <c r="F8013" s="1" t="s">
        <v>1</v>
      </c>
      <c r="G8013" s="2">
        <v>17.3703403175376</v>
      </c>
      <c r="H8013" s="1">
        <v>23.7</v>
      </c>
    </row>
    <row r="8014" spans="1:8" x14ac:dyDescent="0.3">
      <c r="A8014" s="7" t="s">
        <v>4734</v>
      </c>
      <c r="B8014" s="1" t="s">
        <v>5</v>
      </c>
      <c r="C8014" s="1" t="s">
        <v>1566</v>
      </c>
      <c r="D8014" s="1" t="s">
        <v>7</v>
      </c>
      <c r="E8014" s="1" t="s">
        <v>7</v>
      </c>
      <c r="F8014" s="1" t="s">
        <v>2</v>
      </c>
      <c r="G8014" s="2">
        <v>17.702097969547701</v>
      </c>
      <c r="H8014" s="1">
        <v>23.7</v>
      </c>
    </row>
    <row r="8015" spans="1:8" x14ac:dyDescent="0.3">
      <c r="A8015" s="7" t="s">
        <v>4735</v>
      </c>
      <c r="B8015" s="1" t="s">
        <v>5</v>
      </c>
      <c r="C8015" s="1" t="s">
        <v>1566</v>
      </c>
      <c r="D8015" s="1" t="s">
        <v>7</v>
      </c>
      <c r="E8015" s="1" t="s">
        <v>7</v>
      </c>
      <c r="F8015" s="1" t="s">
        <v>2</v>
      </c>
      <c r="G8015" s="2">
        <v>25.350266867669699</v>
      </c>
      <c r="H8015" s="1">
        <v>29.2</v>
      </c>
    </row>
    <row r="8016" spans="1:8" x14ac:dyDescent="0.3">
      <c r="A8016" s="7" t="s">
        <v>4735</v>
      </c>
      <c r="B8016" s="1" t="s">
        <v>5</v>
      </c>
      <c r="C8016" s="1" t="s">
        <v>1566</v>
      </c>
      <c r="D8016" s="1" t="s">
        <v>7</v>
      </c>
      <c r="E8016" s="1" t="s">
        <v>7</v>
      </c>
      <c r="F8016" s="1" t="s">
        <v>1</v>
      </c>
      <c r="G8016" s="2">
        <v>27.426192009547499</v>
      </c>
      <c r="H8016" s="1">
        <v>29.2</v>
      </c>
    </row>
    <row r="8017" spans="1:8" x14ac:dyDescent="0.3">
      <c r="A8017" s="7" t="s">
        <v>4736</v>
      </c>
      <c r="B8017" s="1" t="s">
        <v>5</v>
      </c>
      <c r="C8017" s="1" t="s">
        <v>1566</v>
      </c>
      <c r="D8017" s="1" t="s">
        <v>7</v>
      </c>
      <c r="E8017" s="1" t="s">
        <v>7</v>
      </c>
      <c r="F8017" s="1" t="s">
        <v>1</v>
      </c>
      <c r="G8017" s="2">
        <v>12.087100048585301</v>
      </c>
      <c r="H8017" s="1">
        <v>15.8</v>
      </c>
    </row>
    <row r="8018" spans="1:8" x14ac:dyDescent="0.3">
      <c r="A8018" s="7" t="s">
        <v>4736</v>
      </c>
      <c r="B8018" s="1" t="s">
        <v>5</v>
      </c>
      <c r="C8018" s="1" t="s">
        <v>1566</v>
      </c>
      <c r="D8018" s="1" t="s">
        <v>7</v>
      </c>
      <c r="E8018" s="1" t="s">
        <v>7</v>
      </c>
      <c r="F8018" s="1" t="s">
        <v>2</v>
      </c>
      <c r="G8018" s="2">
        <v>13.3107227230629</v>
      </c>
      <c r="H8018" s="1">
        <v>15.8</v>
      </c>
    </row>
    <row r="8019" spans="1:8" x14ac:dyDescent="0.3">
      <c r="A8019" s="7" t="s">
        <v>4737</v>
      </c>
      <c r="B8019" s="1" t="s">
        <v>5</v>
      </c>
      <c r="C8019" s="1" t="s">
        <v>1566</v>
      </c>
      <c r="D8019" s="1" t="s">
        <v>7</v>
      </c>
      <c r="E8019" s="1" t="s">
        <v>7</v>
      </c>
      <c r="F8019" s="1" t="s">
        <v>1</v>
      </c>
      <c r="G8019" s="2">
        <v>14.5913944542717</v>
      </c>
      <c r="H8019" s="1">
        <v>33</v>
      </c>
    </row>
    <row r="8020" spans="1:8" x14ac:dyDescent="0.3">
      <c r="A8020" s="7" t="s">
        <v>4737</v>
      </c>
      <c r="B8020" s="1" t="s">
        <v>5</v>
      </c>
      <c r="C8020" s="1" t="s">
        <v>1566</v>
      </c>
      <c r="D8020" s="1" t="s">
        <v>7</v>
      </c>
      <c r="E8020" s="1" t="s">
        <v>7</v>
      </c>
      <c r="F8020" s="1" t="s">
        <v>2</v>
      </c>
      <c r="G8020" s="2">
        <v>15.434648967152199</v>
      </c>
      <c r="H8020" s="1">
        <v>33</v>
      </c>
    </row>
    <row r="8021" spans="1:8" x14ac:dyDescent="0.3">
      <c r="A8021" s="7" t="s">
        <v>4738</v>
      </c>
      <c r="B8021" s="1" t="s">
        <v>700</v>
      </c>
      <c r="C8021" s="1" t="s">
        <v>760</v>
      </c>
      <c r="D8021" s="1" t="s">
        <v>7</v>
      </c>
      <c r="E8021" s="1" t="s">
        <v>7</v>
      </c>
      <c r="F8021" s="1" t="s">
        <v>2</v>
      </c>
      <c r="G8021" s="2">
        <v>39.089638721774001</v>
      </c>
      <c r="H8021" s="1">
        <v>45.7</v>
      </c>
    </row>
    <row r="8022" spans="1:8" x14ac:dyDescent="0.3">
      <c r="A8022" s="7" t="s">
        <v>4738</v>
      </c>
      <c r="B8022" s="1" t="s">
        <v>700</v>
      </c>
      <c r="C8022" s="1" t="s">
        <v>760</v>
      </c>
      <c r="D8022" s="1" t="s">
        <v>7</v>
      </c>
      <c r="E8022" s="1" t="s">
        <v>7</v>
      </c>
      <c r="F8022" s="1" t="s">
        <v>1</v>
      </c>
      <c r="G8022" s="2">
        <v>51.4627200076878</v>
      </c>
      <c r="H8022" s="1">
        <v>45.7</v>
      </c>
    </row>
    <row r="8023" spans="1:8" x14ac:dyDescent="0.3">
      <c r="A8023" s="7" t="s">
        <v>4739</v>
      </c>
      <c r="B8023" s="1" t="s">
        <v>700</v>
      </c>
      <c r="C8023" s="1" t="s">
        <v>760</v>
      </c>
      <c r="D8023" s="1" t="s">
        <v>7</v>
      </c>
      <c r="E8023" s="1" t="s">
        <v>7</v>
      </c>
      <c r="F8023" s="1" t="s">
        <v>2</v>
      </c>
      <c r="G8023" s="2">
        <v>49.124611369258702</v>
      </c>
      <c r="H8023" s="1">
        <v>63</v>
      </c>
    </row>
    <row r="8024" spans="1:8" x14ac:dyDescent="0.3">
      <c r="A8024" s="7" t="s">
        <v>4739</v>
      </c>
      <c r="B8024" s="1" t="s">
        <v>700</v>
      </c>
      <c r="C8024" s="1" t="s">
        <v>760</v>
      </c>
      <c r="D8024" s="1" t="s">
        <v>7</v>
      </c>
      <c r="E8024" s="1" t="s">
        <v>7</v>
      </c>
      <c r="F8024" s="1" t="s">
        <v>1</v>
      </c>
      <c r="G8024" s="2">
        <v>62.295483739303499</v>
      </c>
      <c r="H8024" s="1">
        <v>63</v>
      </c>
    </row>
    <row r="8025" spans="1:8" x14ac:dyDescent="0.3">
      <c r="A8025" s="7" t="s">
        <v>4740</v>
      </c>
      <c r="B8025" s="1" t="s">
        <v>700</v>
      </c>
      <c r="C8025" s="1" t="s">
        <v>760</v>
      </c>
      <c r="D8025" s="1" t="s">
        <v>7</v>
      </c>
      <c r="E8025" s="1" t="s">
        <v>7</v>
      </c>
      <c r="F8025" s="1" t="s">
        <v>2</v>
      </c>
      <c r="G8025" s="2">
        <v>50.583856596164601</v>
      </c>
      <c r="H8025" s="1">
        <v>49.6</v>
      </c>
    </row>
    <row r="8026" spans="1:8" x14ac:dyDescent="0.3">
      <c r="A8026" s="7" t="s">
        <v>4740</v>
      </c>
      <c r="B8026" s="1" t="s">
        <v>700</v>
      </c>
      <c r="C8026" s="1" t="s">
        <v>760</v>
      </c>
      <c r="D8026" s="1" t="s">
        <v>7</v>
      </c>
      <c r="E8026" s="1" t="s">
        <v>7</v>
      </c>
      <c r="F8026" s="1" t="s">
        <v>1</v>
      </c>
      <c r="G8026" s="2">
        <v>63.838788742314001</v>
      </c>
      <c r="H8026" s="1">
        <v>49.6</v>
      </c>
    </row>
    <row r="8027" spans="1:8" x14ac:dyDescent="0.3">
      <c r="A8027" s="7" t="s">
        <v>4741</v>
      </c>
      <c r="B8027" s="1" t="s">
        <v>700</v>
      </c>
      <c r="C8027" s="1" t="s">
        <v>760</v>
      </c>
      <c r="D8027" s="1" t="s">
        <v>7</v>
      </c>
      <c r="E8027" s="1" t="s">
        <v>7</v>
      </c>
      <c r="F8027" s="1" t="s">
        <v>2</v>
      </c>
      <c r="G8027" s="2">
        <v>39.710209341322702</v>
      </c>
      <c r="H8027" s="1">
        <v>54.5</v>
      </c>
    </row>
    <row r="8028" spans="1:8" x14ac:dyDescent="0.3">
      <c r="A8028" s="7" t="s">
        <v>4741</v>
      </c>
      <c r="B8028" s="1" t="s">
        <v>700</v>
      </c>
      <c r="C8028" s="1" t="s">
        <v>760</v>
      </c>
      <c r="D8028" s="1" t="s">
        <v>7</v>
      </c>
      <c r="E8028" s="1" t="s">
        <v>7</v>
      </c>
      <c r="F8028" s="1" t="s">
        <v>1</v>
      </c>
      <c r="G8028" s="2">
        <v>52.144859422361201</v>
      </c>
      <c r="H8028" s="1">
        <v>54.5</v>
      </c>
    </row>
    <row r="8029" spans="1:8" x14ac:dyDescent="0.3">
      <c r="A8029" s="7" t="s">
        <v>4742</v>
      </c>
      <c r="B8029" s="1" t="s">
        <v>107</v>
      </c>
      <c r="C8029" s="1" t="s">
        <v>108</v>
      </c>
      <c r="D8029" s="1" t="s">
        <v>7</v>
      </c>
      <c r="E8029" s="1" t="s">
        <v>7</v>
      </c>
      <c r="F8029" s="1" t="s">
        <v>1</v>
      </c>
      <c r="G8029" s="2">
        <v>84.951859014794806</v>
      </c>
      <c r="H8029" s="1">
        <v>59.2</v>
      </c>
    </row>
    <row r="8030" spans="1:8" x14ac:dyDescent="0.3">
      <c r="A8030" s="7" t="s">
        <v>4742</v>
      </c>
      <c r="B8030" s="1" t="s">
        <v>107</v>
      </c>
      <c r="C8030" s="1" t="s">
        <v>108</v>
      </c>
      <c r="D8030" s="1" t="s">
        <v>7</v>
      </c>
      <c r="E8030" s="1" t="s">
        <v>7</v>
      </c>
      <c r="F8030" s="1" t="s">
        <v>2</v>
      </c>
      <c r="G8030" s="2">
        <v>87.877637936192599</v>
      </c>
      <c r="H8030" s="1">
        <v>59.2</v>
      </c>
    </row>
    <row r="8031" spans="1:8" x14ac:dyDescent="0.3">
      <c r="A8031" s="7" t="s">
        <v>4743</v>
      </c>
      <c r="B8031" s="1" t="s">
        <v>5</v>
      </c>
      <c r="C8031" s="1" t="s">
        <v>628</v>
      </c>
      <c r="D8031" s="1" t="s">
        <v>7</v>
      </c>
      <c r="E8031" s="1" t="s">
        <v>7</v>
      </c>
      <c r="F8031" s="1" t="s">
        <v>1</v>
      </c>
      <c r="G8031" s="2">
        <v>14.5913944542717</v>
      </c>
      <c r="H8031" s="1">
        <v>16.100000000000001</v>
      </c>
    </row>
    <row r="8032" spans="1:8" x14ac:dyDescent="0.3">
      <c r="A8032" s="7" t="s">
        <v>4744</v>
      </c>
      <c r="B8032" s="1" t="s">
        <v>5</v>
      </c>
      <c r="C8032" s="1" t="s">
        <v>628</v>
      </c>
      <c r="D8032" s="1" t="s">
        <v>7</v>
      </c>
      <c r="E8032" s="1" t="s">
        <v>7</v>
      </c>
      <c r="F8032" s="1" t="s">
        <v>1</v>
      </c>
      <c r="G8032" s="2">
        <v>5.4557473204259201</v>
      </c>
      <c r="H8032" s="1">
        <v>13.9</v>
      </c>
    </row>
    <row r="8033" spans="1:8" x14ac:dyDescent="0.3">
      <c r="A8033" s="7" t="s">
        <v>4745</v>
      </c>
      <c r="B8033" s="1" t="s">
        <v>5</v>
      </c>
      <c r="C8033" s="1" t="s">
        <v>1545</v>
      </c>
      <c r="D8033" s="1" t="s">
        <v>7</v>
      </c>
      <c r="E8033" s="1" t="s">
        <v>7</v>
      </c>
      <c r="F8033" s="1" t="s">
        <v>1</v>
      </c>
      <c r="G8033" s="2">
        <v>16.919127282813498</v>
      </c>
      <c r="H8033" s="1">
        <v>5.9</v>
      </c>
    </row>
    <row r="8034" spans="1:8" x14ac:dyDescent="0.3">
      <c r="A8034" s="7" t="s">
        <v>4746</v>
      </c>
      <c r="B8034" s="1" t="s">
        <v>30</v>
      </c>
      <c r="C8034" s="1" t="s">
        <v>31</v>
      </c>
      <c r="D8034" s="1" t="s">
        <v>7</v>
      </c>
      <c r="E8034" s="1" t="s">
        <v>311</v>
      </c>
      <c r="F8034" s="1" t="s">
        <v>1</v>
      </c>
      <c r="G8034" s="2">
        <v>2041.14003449354</v>
      </c>
      <c r="H8034" s="1" t="s">
        <v>235</v>
      </c>
    </row>
    <row r="8035" spans="1:8" x14ac:dyDescent="0.3">
      <c r="A8035" s="7" t="s">
        <v>4746</v>
      </c>
      <c r="B8035" s="1" t="s">
        <v>30</v>
      </c>
      <c r="C8035" s="1" t="s">
        <v>31</v>
      </c>
      <c r="D8035" s="1" t="s">
        <v>7</v>
      </c>
      <c r="E8035" s="1" t="s">
        <v>311</v>
      </c>
      <c r="F8035" s="1" t="s">
        <v>2</v>
      </c>
      <c r="G8035" s="2">
        <v>3072.3740106601499</v>
      </c>
      <c r="H8035" s="1" t="s">
        <v>235</v>
      </c>
    </row>
    <row r="8036" spans="1:8" x14ac:dyDescent="0.3">
      <c r="A8036" s="7" t="s">
        <v>4747</v>
      </c>
      <c r="B8036" s="1" t="s">
        <v>5</v>
      </c>
      <c r="C8036" s="1" t="s">
        <v>991</v>
      </c>
      <c r="D8036" s="1" t="s">
        <v>7</v>
      </c>
      <c r="E8036" s="1" t="s">
        <v>7</v>
      </c>
      <c r="F8036" s="1" t="s">
        <v>1</v>
      </c>
      <c r="G8036" s="2">
        <v>35.628526426036103</v>
      </c>
      <c r="H8036" s="1">
        <v>35.4</v>
      </c>
    </row>
    <row r="8037" spans="1:8" x14ac:dyDescent="0.3">
      <c r="A8037" s="7" t="s">
        <v>4747</v>
      </c>
      <c r="B8037" s="1" t="s">
        <v>5</v>
      </c>
      <c r="C8037" s="1" t="s">
        <v>991</v>
      </c>
      <c r="D8037" s="1" t="s">
        <v>7</v>
      </c>
      <c r="E8037" s="1" t="s">
        <v>7</v>
      </c>
      <c r="F8037" s="1" t="s">
        <v>2</v>
      </c>
      <c r="G8037" s="2">
        <v>37.502631477260699</v>
      </c>
      <c r="H8037" s="1">
        <v>35.4</v>
      </c>
    </row>
    <row r="8038" spans="1:8" x14ac:dyDescent="0.3">
      <c r="A8038" s="7" t="s">
        <v>4748</v>
      </c>
      <c r="B8038" s="1" t="s">
        <v>107</v>
      </c>
      <c r="C8038" s="1" t="s">
        <v>997</v>
      </c>
      <c r="D8038" s="1" t="s">
        <v>7</v>
      </c>
      <c r="E8038" s="1" t="s">
        <v>7</v>
      </c>
      <c r="F8038" s="1" t="s">
        <v>2</v>
      </c>
      <c r="G8038" s="2">
        <v>342.641510707436</v>
      </c>
      <c r="H8038" s="1">
        <v>288.60000000000002</v>
      </c>
    </row>
    <row r="8039" spans="1:8" x14ac:dyDescent="0.3">
      <c r="A8039" s="7" t="s">
        <v>4748</v>
      </c>
      <c r="B8039" s="1" t="s">
        <v>107</v>
      </c>
      <c r="C8039" s="1" t="s">
        <v>997</v>
      </c>
      <c r="D8039" s="1" t="s">
        <v>7</v>
      </c>
      <c r="E8039" s="1" t="s">
        <v>7</v>
      </c>
      <c r="F8039" s="1" t="s">
        <v>1</v>
      </c>
      <c r="G8039" s="2">
        <v>547.13999844334205</v>
      </c>
      <c r="H8039" s="1">
        <v>288.60000000000002</v>
      </c>
    </row>
    <row r="8040" spans="1:8" x14ac:dyDescent="0.3">
      <c r="A8040" s="7" t="s">
        <v>4749</v>
      </c>
      <c r="B8040" s="1" t="s">
        <v>107</v>
      </c>
      <c r="C8040" s="1" t="s">
        <v>997</v>
      </c>
      <c r="D8040" s="1" t="s">
        <v>7</v>
      </c>
      <c r="E8040" s="1" t="s">
        <v>7</v>
      </c>
      <c r="F8040" s="1" t="s">
        <v>2</v>
      </c>
      <c r="G8040" s="2">
        <v>393.940490795919</v>
      </c>
      <c r="H8040" s="1">
        <v>384.5</v>
      </c>
    </row>
    <row r="8041" spans="1:8" x14ac:dyDescent="0.3">
      <c r="A8041" s="7" t="s">
        <v>4749</v>
      </c>
      <c r="B8041" s="1" t="s">
        <v>107</v>
      </c>
      <c r="C8041" s="1" t="s">
        <v>997</v>
      </c>
      <c r="D8041" s="1" t="s">
        <v>7</v>
      </c>
      <c r="E8041" s="1" t="s">
        <v>7</v>
      </c>
      <c r="F8041" s="1" t="s">
        <v>1</v>
      </c>
      <c r="G8041" s="2">
        <v>511.34098634045699</v>
      </c>
      <c r="H8041" s="1">
        <v>384.5</v>
      </c>
    </row>
    <row r="8042" spans="1:8" x14ac:dyDescent="0.3">
      <c r="A8042" s="7" t="s">
        <v>4750</v>
      </c>
      <c r="B8042" s="1" t="s">
        <v>107</v>
      </c>
      <c r="C8042" s="1" t="s">
        <v>997</v>
      </c>
      <c r="D8042" s="1" t="s">
        <v>7</v>
      </c>
      <c r="E8042" s="1" t="s">
        <v>7</v>
      </c>
      <c r="F8042" s="1" t="s">
        <v>1</v>
      </c>
      <c r="G8042" s="2">
        <v>651.437504257108</v>
      </c>
      <c r="H8042" s="1">
        <v>740</v>
      </c>
    </row>
    <row r="8043" spans="1:8" x14ac:dyDescent="0.3">
      <c r="A8043" s="7" t="s">
        <v>4750</v>
      </c>
      <c r="B8043" s="1" t="s">
        <v>107</v>
      </c>
      <c r="C8043" s="1" t="s">
        <v>997</v>
      </c>
      <c r="D8043" s="1" t="s">
        <v>7</v>
      </c>
      <c r="E8043" s="1" t="s">
        <v>7</v>
      </c>
      <c r="F8043" s="1" t="s">
        <v>2</v>
      </c>
      <c r="G8043" s="2">
        <v>726.89704461430301</v>
      </c>
      <c r="H8043" s="1">
        <v>740</v>
      </c>
    </row>
    <row r="8044" spans="1:8" x14ac:dyDescent="0.3">
      <c r="A8044" s="7" t="s">
        <v>4751</v>
      </c>
      <c r="B8044" s="1" t="s">
        <v>107</v>
      </c>
      <c r="C8044" s="1" t="s">
        <v>997</v>
      </c>
      <c r="D8044" s="1" t="s">
        <v>7</v>
      </c>
      <c r="E8044" s="1" t="s">
        <v>7</v>
      </c>
      <c r="F8044" s="1" t="s">
        <v>1</v>
      </c>
      <c r="G8044" s="2">
        <v>1018.23219450777</v>
      </c>
      <c r="H8044" s="1">
        <v>1271</v>
      </c>
    </row>
    <row r="8045" spans="1:8" x14ac:dyDescent="0.3">
      <c r="A8045" s="7" t="s">
        <v>4751</v>
      </c>
      <c r="B8045" s="1" t="s">
        <v>107</v>
      </c>
      <c r="C8045" s="1" t="s">
        <v>997</v>
      </c>
      <c r="D8045" s="1" t="s">
        <v>7</v>
      </c>
      <c r="E8045" s="1" t="s">
        <v>7</v>
      </c>
      <c r="F8045" s="1" t="s">
        <v>2</v>
      </c>
      <c r="G8045" s="2">
        <v>1051.4397028103499</v>
      </c>
      <c r="H8045" s="1">
        <v>1271</v>
      </c>
    </row>
    <row r="8046" spans="1:8" x14ac:dyDescent="0.3">
      <c r="A8046" s="7" t="s">
        <v>4752</v>
      </c>
      <c r="B8046" s="1" t="s">
        <v>107</v>
      </c>
      <c r="C8046" s="1" t="s">
        <v>366</v>
      </c>
      <c r="D8046" s="1" t="s">
        <v>7</v>
      </c>
      <c r="E8046" s="1" t="s">
        <v>7</v>
      </c>
      <c r="F8046" s="1" t="s">
        <v>2</v>
      </c>
      <c r="G8046" s="2">
        <v>70.015654814303304</v>
      </c>
      <c r="H8046" s="1">
        <v>57.3</v>
      </c>
    </row>
    <row r="8047" spans="1:8" x14ac:dyDescent="0.3">
      <c r="A8047" s="7" t="s">
        <v>4753</v>
      </c>
      <c r="B8047" s="1" t="s">
        <v>107</v>
      </c>
      <c r="C8047" s="1" t="s">
        <v>366</v>
      </c>
      <c r="D8047" s="1" t="s">
        <v>7</v>
      </c>
      <c r="E8047" s="1" t="s">
        <v>7</v>
      </c>
      <c r="F8047" s="1" t="s">
        <v>2</v>
      </c>
      <c r="G8047" s="2">
        <v>86.485713987929699</v>
      </c>
      <c r="H8047" s="1">
        <v>120</v>
      </c>
    </row>
    <row r="8048" spans="1:8" x14ac:dyDescent="0.3">
      <c r="A8048" s="7" t="s">
        <v>4754</v>
      </c>
      <c r="B8048" s="1" t="s">
        <v>107</v>
      </c>
      <c r="C8048" s="1" t="s">
        <v>366</v>
      </c>
      <c r="D8048" s="1" t="s">
        <v>7</v>
      </c>
      <c r="E8048" s="1" t="s">
        <v>7</v>
      </c>
      <c r="F8048" s="1" t="s">
        <v>2</v>
      </c>
      <c r="G8048" s="2">
        <v>62.003474022107298</v>
      </c>
      <c r="H8048" s="1">
        <v>48.1</v>
      </c>
    </row>
    <row r="8049" spans="1:8" x14ac:dyDescent="0.3">
      <c r="A8049" s="7" t="s">
        <v>4755</v>
      </c>
      <c r="B8049" s="1" t="s">
        <v>107</v>
      </c>
      <c r="C8049" s="1" t="s">
        <v>366</v>
      </c>
      <c r="D8049" s="1" t="s">
        <v>7</v>
      </c>
      <c r="E8049" s="1" t="s">
        <v>7</v>
      </c>
      <c r="F8049" s="1" t="s">
        <v>2</v>
      </c>
      <c r="G8049" s="2">
        <v>55.7682480877153</v>
      </c>
      <c r="H8049" s="1">
        <v>58.7</v>
      </c>
    </row>
    <row r="8050" spans="1:8" x14ac:dyDescent="0.3">
      <c r="A8050" s="7" t="s">
        <v>4756</v>
      </c>
      <c r="B8050" s="1" t="s">
        <v>107</v>
      </c>
      <c r="C8050" s="1" t="s">
        <v>366</v>
      </c>
      <c r="D8050" s="1" t="s">
        <v>7</v>
      </c>
      <c r="E8050" s="1" t="s">
        <v>7</v>
      </c>
      <c r="F8050" s="1" t="s">
        <v>2</v>
      </c>
      <c r="G8050" s="2">
        <v>174.87619170816399</v>
      </c>
      <c r="H8050" s="1">
        <v>273.7</v>
      </c>
    </row>
    <row r="8051" spans="1:8" x14ac:dyDescent="0.3">
      <c r="A8051" s="7" t="s">
        <v>4757</v>
      </c>
      <c r="B8051" s="1" t="s">
        <v>107</v>
      </c>
      <c r="C8051" s="1" t="s">
        <v>366</v>
      </c>
      <c r="D8051" s="1" t="s">
        <v>7</v>
      </c>
      <c r="E8051" s="1" t="s">
        <v>7</v>
      </c>
      <c r="F8051" s="1" t="s">
        <v>2</v>
      </c>
      <c r="G8051" s="2">
        <v>415.10804192851299</v>
      </c>
      <c r="H8051" s="1">
        <v>634</v>
      </c>
    </row>
    <row r="8052" spans="1:8" x14ac:dyDescent="0.3">
      <c r="A8052" s="7" t="s">
        <v>4758</v>
      </c>
      <c r="B8052" s="1" t="s">
        <v>107</v>
      </c>
      <c r="C8052" s="1" t="s">
        <v>366</v>
      </c>
      <c r="D8052" s="1" t="s">
        <v>7</v>
      </c>
      <c r="E8052" s="1" t="s">
        <v>7</v>
      </c>
      <c r="F8052" s="1" t="s">
        <v>2</v>
      </c>
      <c r="G8052" s="2">
        <v>173.49520424794599</v>
      </c>
      <c r="H8052" s="1">
        <v>112</v>
      </c>
    </row>
    <row r="8053" spans="1:8" x14ac:dyDescent="0.3">
      <c r="A8053" s="7" t="s">
        <v>4758</v>
      </c>
      <c r="B8053" s="1" t="s">
        <v>107</v>
      </c>
      <c r="C8053" s="1" t="s">
        <v>366</v>
      </c>
      <c r="D8053" s="1" t="s">
        <v>7</v>
      </c>
      <c r="E8053" s="1" t="s">
        <v>7</v>
      </c>
      <c r="F8053" s="1" t="s">
        <v>1</v>
      </c>
      <c r="G8053" s="2">
        <v>237.464675961772</v>
      </c>
      <c r="H8053" s="1">
        <v>112</v>
      </c>
    </row>
    <row r="8054" spans="1:8" x14ac:dyDescent="0.3">
      <c r="A8054" s="7" t="s">
        <v>4759</v>
      </c>
      <c r="B8054" s="1" t="s">
        <v>107</v>
      </c>
      <c r="C8054" s="1" t="s">
        <v>366</v>
      </c>
      <c r="D8054" s="1" t="s">
        <v>7</v>
      </c>
      <c r="E8054" s="1" t="s">
        <v>7</v>
      </c>
      <c r="F8054" s="1" t="s">
        <v>2</v>
      </c>
      <c r="G8054" s="2">
        <v>196.680931579391</v>
      </c>
      <c r="H8054" s="1">
        <v>257</v>
      </c>
    </row>
    <row r="8055" spans="1:8" x14ac:dyDescent="0.3">
      <c r="A8055" s="7" t="s">
        <v>4760</v>
      </c>
      <c r="B8055" s="1" t="s">
        <v>107</v>
      </c>
      <c r="C8055" s="1" t="s">
        <v>366</v>
      </c>
      <c r="D8055" s="1" t="s">
        <v>7</v>
      </c>
      <c r="E8055" s="1" t="s">
        <v>7</v>
      </c>
      <c r="F8055" s="1" t="s">
        <v>2</v>
      </c>
      <c r="G8055" s="2">
        <v>186.199330214637</v>
      </c>
      <c r="H8055" s="1">
        <v>183.5</v>
      </c>
    </row>
    <row r="8056" spans="1:8" x14ac:dyDescent="0.3">
      <c r="A8056" s="7" t="s">
        <v>4760</v>
      </c>
      <c r="B8056" s="1" t="s">
        <v>107</v>
      </c>
      <c r="C8056" s="1" t="s">
        <v>366</v>
      </c>
      <c r="D8056" s="1" t="s">
        <v>7</v>
      </c>
      <c r="E8056" s="1" t="s">
        <v>7</v>
      </c>
      <c r="F8056" s="1" t="s">
        <v>1</v>
      </c>
      <c r="G8056" s="2">
        <v>260.73046262594801</v>
      </c>
      <c r="H8056" s="1">
        <v>183.5</v>
      </c>
    </row>
    <row r="8057" spans="1:8" x14ac:dyDescent="0.3">
      <c r="A8057" s="7" t="s">
        <v>4761</v>
      </c>
      <c r="B8057" s="1" t="s">
        <v>107</v>
      </c>
      <c r="C8057" s="1" t="s">
        <v>366</v>
      </c>
      <c r="D8057" s="1" t="s">
        <v>7</v>
      </c>
      <c r="E8057" s="1" t="s">
        <v>7</v>
      </c>
      <c r="F8057" s="1" t="s">
        <v>2</v>
      </c>
      <c r="G8057" s="2">
        <v>138.135112976784</v>
      </c>
      <c r="H8057" s="1">
        <v>139</v>
      </c>
    </row>
    <row r="8058" spans="1:8" x14ac:dyDescent="0.3">
      <c r="A8058" s="7" t="s">
        <v>4761</v>
      </c>
      <c r="B8058" s="1" t="s">
        <v>107</v>
      </c>
      <c r="C8058" s="1" t="s">
        <v>366</v>
      </c>
      <c r="D8058" s="1" t="s">
        <v>7</v>
      </c>
      <c r="E8058" s="1" t="s">
        <v>7</v>
      </c>
      <c r="F8058" s="1" t="s">
        <v>1</v>
      </c>
      <c r="G8058" s="2">
        <v>195.88706059667601</v>
      </c>
      <c r="H8058" s="1">
        <v>139</v>
      </c>
    </row>
    <row r="8059" spans="1:8" x14ac:dyDescent="0.3">
      <c r="A8059" s="7" t="s">
        <v>4762</v>
      </c>
      <c r="B8059" s="1" t="s">
        <v>107</v>
      </c>
      <c r="C8059" s="1" t="s">
        <v>366</v>
      </c>
      <c r="D8059" s="1" t="s">
        <v>7</v>
      </c>
      <c r="E8059" s="1" t="s">
        <v>7</v>
      </c>
      <c r="F8059" s="1" t="s">
        <v>2</v>
      </c>
      <c r="G8059" s="2">
        <v>128.758358407646</v>
      </c>
      <c r="H8059" s="1">
        <v>101.5</v>
      </c>
    </row>
    <row r="8060" spans="1:8" x14ac:dyDescent="0.3">
      <c r="A8060" s="7" t="s">
        <v>4762</v>
      </c>
      <c r="B8060" s="1" t="s">
        <v>107</v>
      </c>
      <c r="C8060" s="1" t="s">
        <v>366</v>
      </c>
      <c r="D8060" s="1" t="s">
        <v>7</v>
      </c>
      <c r="E8060" s="1" t="s">
        <v>7</v>
      </c>
      <c r="F8060" s="1" t="s">
        <v>1</v>
      </c>
      <c r="G8060" s="2">
        <v>212.47441210380899</v>
      </c>
      <c r="H8060" s="1">
        <v>101.5</v>
      </c>
    </row>
    <row r="8061" spans="1:8" x14ac:dyDescent="0.3">
      <c r="A8061" s="7" t="s">
        <v>4763</v>
      </c>
      <c r="B8061" s="1" t="s">
        <v>107</v>
      </c>
      <c r="C8061" s="1" t="s">
        <v>366</v>
      </c>
      <c r="D8061" s="1" t="s">
        <v>7</v>
      </c>
      <c r="E8061" s="1" t="s">
        <v>7</v>
      </c>
      <c r="F8061" s="1" t="s">
        <v>2</v>
      </c>
      <c r="G8061" s="2">
        <v>116.63260258026</v>
      </c>
      <c r="H8061" s="1">
        <v>123.5</v>
      </c>
    </row>
    <row r="8062" spans="1:8" x14ac:dyDescent="0.3">
      <c r="A8062" s="7" t="s">
        <v>4763</v>
      </c>
      <c r="B8062" s="1" t="s">
        <v>107</v>
      </c>
      <c r="C8062" s="1" t="s">
        <v>366</v>
      </c>
      <c r="D8062" s="1" t="s">
        <v>7</v>
      </c>
      <c r="E8062" s="1" t="s">
        <v>7</v>
      </c>
      <c r="F8062" s="1" t="s">
        <v>1</v>
      </c>
      <c r="G8062" s="2">
        <v>199.75134445439301</v>
      </c>
      <c r="H8062" s="1">
        <v>123.5</v>
      </c>
    </row>
    <row r="8063" spans="1:8" x14ac:dyDescent="0.3">
      <c r="A8063" s="7" t="s">
        <v>4764</v>
      </c>
      <c r="B8063" s="1" t="s">
        <v>107</v>
      </c>
      <c r="C8063" s="1" t="s">
        <v>366</v>
      </c>
      <c r="D8063" s="1" t="s">
        <v>7</v>
      </c>
      <c r="E8063" s="1" t="s">
        <v>7</v>
      </c>
      <c r="F8063" s="1" t="s">
        <v>2</v>
      </c>
      <c r="G8063" s="2">
        <v>229.53560722921901</v>
      </c>
      <c r="H8063" s="1">
        <v>208</v>
      </c>
    </row>
    <row r="8064" spans="1:8" x14ac:dyDescent="0.3">
      <c r="A8064" s="7" t="s">
        <v>4764</v>
      </c>
      <c r="B8064" s="1" t="s">
        <v>107</v>
      </c>
      <c r="C8064" s="1" t="s">
        <v>366</v>
      </c>
      <c r="D8064" s="1" t="s">
        <v>7</v>
      </c>
      <c r="E8064" s="1" t="s">
        <v>7</v>
      </c>
      <c r="F8064" s="1" t="s">
        <v>1</v>
      </c>
      <c r="G8064" s="2">
        <v>348.20516844732202</v>
      </c>
      <c r="H8064" s="1">
        <v>208</v>
      </c>
    </row>
    <row r="8065" spans="1:8" x14ac:dyDescent="0.3">
      <c r="A8065" s="7" t="s">
        <v>4765</v>
      </c>
      <c r="B8065" s="1" t="s">
        <v>107</v>
      </c>
      <c r="C8065" s="1" t="s">
        <v>366</v>
      </c>
      <c r="D8065" s="1" t="s">
        <v>7</v>
      </c>
      <c r="E8065" s="1" t="s">
        <v>7</v>
      </c>
      <c r="F8065" s="1" t="s">
        <v>2</v>
      </c>
      <c r="G8065" s="2">
        <v>70.015654814303304</v>
      </c>
      <c r="H8065" s="1">
        <v>42.3</v>
      </c>
    </row>
    <row r="8066" spans="1:8" x14ac:dyDescent="0.3">
      <c r="A8066" s="7" t="s">
        <v>4766</v>
      </c>
      <c r="B8066" s="1" t="s">
        <v>107</v>
      </c>
      <c r="C8066" s="1" t="s">
        <v>366</v>
      </c>
      <c r="D8066" s="1" t="s">
        <v>7</v>
      </c>
      <c r="E8066" s="1" t="s">
        <v>7</v>
      </c>
      <c r="F8066" s="1" t="s">
        <v>2</v>
      </c>
      <c r="G8066" s="2">
        <v>144.43947979193601</v>
      </c>
      <c r="H8066" s="1">
        <v>173.1</v>
      </c>
    </row>
    <row r="8067" spans="1:8" x14ac:dyDescent="0.3">
      <c r="A8067" s="7" t="s">
        <v>4766</v>
      </c>
      <c r="B8067" s="1" t="s">
        <v>107</v>
      </c>
      <c r="C8067" s="1" t="s">
        <v>366</v>
      </c>
      <c r="D8067" s="1" t="s">
        <v>7</v>
      </c>
      <c r="E8067" s="1" t="s">
        <v>7</v>
      </c>
      <c r="F8067" s="1" t="s">
        <v>1</v>
      </c>
      <c r="G8067" s="2">
        <v>145.80868767371501</v>
      </c>
      <c r="H8067" s="1">
        <v>173.1</v>
      </c>
    </row>
    <row r="8068" spans="1:8" x14ac:dyDescent="0.3">
      <c r="A8068" s="7" t="s">
        <v>4767</v>
      </c>
      <c r="B8068" s="1" t="s">
        <v>107</v>
      </c>
      <c r="C8068" s="1" t="s">
        <v>366</v>
      </c>
      <c r="D8068" s="1" t="s">
        <v>7</v>
      </c>
      <c r="E8068" s="1" t="s">
        <v>7</v>
      </c>
      <c r="F8068" s="1" t="s">
        <v>2</v>
      </c>
      <c r="G8068" s="2">
        <v>110.234342894992</v>
      </c>
      <c r="H8068" s="1">
        <v>106</v>
      </c>
    </row>
    <row r="8069" spans="1:8" x14ac:dyDescent="0.3">
      <c r="A8069" s="7" t="s">
        <v>4767</v>
      </c>
      <c r="B8069" s="1" t="s">
        <v>107</v>
      </c>
      <c r="C8069" s="1" t="s">
        <v>366</v>
      </c>
      <c r="D8069" s="1" t="s">
        <v>7</v>
      </c>
      <c r="E8069" s="1" t="s">
        <v>7</v>
      </c>
      <c r="F8069" s="1" t="s">
        <v>1</v>
      </c>
      <c r="G8069" s="2">
        <v>127.914254150717</v>
      </c>
      <c r="H8069" s="1">
        <v>106</v>
      </c>
    </row>
    <row r="8070" spans="1:8" x14ac:dyDescent="0.3">
      <c r="A8070" s="7" t="s">
        <v>4768</v>
      </c>
      <c r="B8070" s="1" t="s">
        <v>107</v>
      </c>
      <c r="C8070" s="1" t="s">
        <v>366</v>
      </c>
      <c r="D8070" s="1" t="s">
        <v>7</v>
      </c>
      <c r="E8070" s="1" t="s">
        <v>7</v>
      </c>
      <c r="F8070" s="1" t="s">
        <v>2</v>
      </c>
      <c r="G8070" s="2">
        <v>165.78457723762</v>
      </c>
      <c r="H8070" s="1">
        <v>153</v>
      </c>
    </row>
    <row r="8071" spans="1:8" x14ac:dyDescent="0.3">
      <c r="A8071" s="7" t="s">
        <v>4768</v>
      </c>
      <c r="B8071" s="1" t="s">
        <v>107</v>
      </c>
      <c r="C8071" s="1" t="s">
        <v>366</v>
      </c>
      <c r="D8071" s="1" t="s">
        <v>7</v>
      </c>
      <c r="E8071" s="1" t="s">
        <v>7</v>
      </c>
      <c r="F8071" s="1" t="s">
        <v>1</v>
      </c>
      <c r="G8071" s="2">
        <v>229.61991120162801</v>
      </c>
      <c r="H8071" s="1">
        <v>153</v>
      </c>
    </row>
    <row r="8072" spans="1:8" x14ac:dyDescent="0.3">
      <c r="A8072" s="7" t="s">
        <v>4769</v>
      </c>
      <c r="B8072" s="1" t="s">
        <v>107</v>
      </c>
      <c r="C8072" s="1" t="s">
        <v>366</v>
      </c>
      <c r="D8072" s="1" t="s">
        <v>7</v>
      </c>
      <c r="E8072" s="1" t="s">
        <v>7</v>
      </c>
      <c r="F8072" s="1" t="s">
        <v>2</v>
      </c>
      <c r="G8072" s="2">
        <v>215.77936679286</v>
      </c>
      <c r="H8072" s="1">
        <v>139</v>
      </c>
    </row>
    <row r="8073" spans="1:8" x14ac:dyDescent="0.3">
      <c r="A8073" s="7" t="s">
        <v>4769</v>
      </c>
      <c r="B8073" s="1" t="s">
        <v>107</v>
      </c>
      <c r="C8073" s="1" t="s">
        <v>366</v>
      </c>
      <c r="D8073" s="1" t="s">
        <v>7</v>
      </c>
      <c r="E8073" s="1" t="s">
        <v>7</v>
      </c>
      <c r="F8073" s="1" t="s">
        <v>1</v>
      </c>
      <c r="G8073" s="2">
        <v>278.99392973098702</v>
      </c>
      <c r="H8073" s="1">
        <v>139</v>
      </c>
    </row>
    <row r="8074" spans="1:8" x14ac:dyDescent="0.3">
      <c r="A8074" s="7" t="s">
        <v>4770</v>
      </c>
      <c r="B8074" s="1" t="s">
        <v>107</v>
      </c>
      <c r="C8074" s="1" t="s">
        <v>366</v>
      </c>
      <c r="D8074" s="1" t="s">
        <v>7</v>
      </c>
      <c r="E8074" s="1" t="s">
        <v>7</v>
      </c>
      <c r="F8074" s="1" t="s">
        <v>2</v>
      </c>
      <c r="G8074" s="2">
        <v>43.167491479299798</v>
      </c>
      <c r="H8074" s="1">
        <v>57</v>
      </c>
    </row>
    <row r="8075" spans="1:8" x14ac:dyDescent="0.3">
      <c r="A8075" s="7" t="s">
        <v>4770</v>
      </c>
      <c r="B8075" s="1" t="s">
        <v>107</v>
      </c>
      <c r="C8075" s="1" t="s">
        <v>366</v>
      </c>
      <c r="D8075" s="1" t="s">
        <v>7</v>
      </c>
      <c r="E8075" s="1" t="s">
        <v>7</v>
      </c>
      <c r="F8075" s="1" t="s">
        <v>1</v>
      </c>
      <c r="G8075" s="2">
        <v>84.951859014794806</v>
      </c>
      <c r="H8075" s="1">
        <v>57</v>
      </c>
    </row>
    <row r="8076" spans="1:8" x14ac:dyDescent="0.3">
      <c r="A8076" s="7" t="s">
        <v>4771</v>
      </c>
      <c r="B8076" s="1" t="s">
        <v>107</v>
      </c>
      <c r="C8076" s="1" t="s">
        <v>366</v>
      </c>
      <c r="D8076" s="1" t="s">
        <v>7</v>
      </c>
      <c r="E8076" s="1" t="s">
        <v>7</v>
      </c>
      <c r="F8076" s="1" t="s">
        <v>2</v>
      </c>
      <c r="G8076" s="2">
        <v>43.167491479299798</v>
      </c>
      <c r="H8076" s="1">
        <v>45.9</v>
      </c>
    </row>
    <row r="8077" spans="1:8" x14ac:dyDescent="0.3">
      <c r="A8077" s="7" t="s">
        <v>4771</v>
      </c>
      <c r="B8077" s="1" t="s">
        <v>107</v>
      </c>
      <c r="C8077" s="1" t="s">
        <v>366</v>
      </c>
      <c r="D8077" s="1" t="s">
        <v>7</v>
      </c>
      <c r="E8077" s="1" t="s">
        <v>7</v>
      </c>
      <c r="F8077" s="1" t="s">
        <v>1</v>
      </c>
      <c r="G8077" s="2">
        <v>84.951859014794806</v>
      </c>
      <c r="H8077" s="1">
        <v>45.9</v>
      </c>
    </row>
    <row r="8078" spans="1:8" x14ac:dyDescent="0.3">
      <c r="A8078" s="7" t="s">
        <v>4772</v>
      </c>
      <c r="B8078" s="1" t="s">
        <v>107</v>
      </c>
      <c r="C8078" s="1" t="s">
        <v>366</v>
      </c>
      <c r="D8078" s="1" t="s">
        <v>7</v>
      </c>
      <c r="E8078" s="1" t="s">
        <v>7</v>
      </c>
      <c r="F8078" s="1" t="s">
        <v>2</v>
      </c>
      <c r="G8078" s="2">
        <v>56.391576097527</v>
      </c>
      <c r="H8078" s="1">
        <v>72.3</v>
      </c>
    </row>
    <row r="8079" spans="1:8" x14ac:dyDescent="0.3">
      <c r="A8079" s="7" t="s">
        <v>4772</v>
      </c>
      <c r="B8079" s="1" t="s">
        <v>107</v>
      </c>
      <c r="C8079" s="1" t="s">
        <v>366</v>
      </c>
      <c r="D8079" s="1" t="s">
        <v>7</v>
      </c>
      <c r="E8079" s="1" t="s">
        <v>7</v>
      </c>
      <c r="F8079" s="1" t="s">
        <v>1</v>
      </c>
      <c r="G8079" s="2">
        <v>103.498544774487</v>
      </c>
      <c r="H8079" s="1">
        <v>72.3</v>
      </c>
    </row>
    <row r="8080" spans="1:8" x14ac:dyDescent="0.3">
      <c r="A8080" s="7" t="s">
        <v>4773</v>
      </c>
      <c r="B8080" s="1" t="s">
        <v>183</v>
      </c>
      <c r="C8080" s="1" t="s">
        <v>184</v>
      </c>
      <c r="D8080" s="1" t="s">
        <v>7</v>
      </c>
      <c r="E8080" s="1" t="s">
        <v>7</v>
      </c>
      <c r="F8080" s="1" t="s">
        <v>1</v>
      </c>
      <c r="G8080" s="2">
        <v>972.77754406113695</v>
      </c>
      <c r="H8080" s="1">
        <v>905.5</v>
      </c>
    </row>
    <row r="8081" spans="1:8" x14ac:dyDescent="0.3">
      <c r="A8081" s="7" t="s">
        <v>4773</v>
      </c>
      <c r="B8081" s="1" t="s">
        <v>183</v>
      </c>
      <c r="C8081" s="1" t="s">
        <v>184</v>
      </c>
      <c r="D8081" s="1" t="s">
        <v>7</v>
      </c>
      <c r="E8081" s="1" t="s">
        <v>7</v>
      </c>
      <c r="F8081" s="1" t="s">
        <v>2</v>
      </c>
      <c r="G8081" s="2">
        <v>972.78532537647402</v>
      </c>
      <c r="H8081" s="1">
        <v>905.5</v>
      </c>
    </row>
    <row r="8082" spans="1:8" x14ac:dyDescent="0.3">
      <c r="A8082" s="7" t="s">
        <v>4774</v>
      </c>
      <c r="B8082" s="1" t="s">
        <v>5</v>
      </c>
      <c r="C8082" s="1" t="s">
        <v>219</v>
      </c>
      <c r="D8082" s="1" t="s">
        <v>7</v>
      </c>
      <c r="E8082" s="1" t="s">
        <v>7</v>
      </c>
      <c r="F8082" s="1" t="s">
        <v>2</v>
      </c>
      <c r="G8082" s="2">
        <v>17.2807087021896</v>
      </c>
      <c r="H8082" s="1">
        <v>11.1</v>
      </c>
    </row>
    <row r="8083" spans="1:8" x14ac:dyDescent="0.3">
      <c r="A8083" s="7" t="s">
        <v>4774</v>
      </c>
      <c r="B8083" s="1" t="s">
        <v>5</v>
      </c>
      <c r="C8083" s="1" t="s">
        <v>219</v>
      </c>
      <c r="D8083" s="1" t="s">
        <v>7</v>
      </c>
      <c r="E8083" s="1" t="s">
        <v>7</v>
      </c>
      <c r="F8083" s="1" t="s">
        <v>1</v>
      </c>
      <c r="G8083" s="2">
        <v>20.4312093796554</v>
      </c>
      <c r="H8083" s="1">
        <v>11.1</v>
      </c>
    </row>
    <row r="8084" spans="1:8" x14ac:dyDescent="0.3">
      <c r="A8084" s="7" t="s">
        <v>4775</v>
      </c>
      <c r="B8084" s="1" t="s">
        <v>5</v>
      </c>
      <c r="C8084" s="1" t="s">
        <v>222</v>
      </c>
      <c r="D8084" s="1" t="s">
        <v>7</v>
      </c>
      <c r="E8084" s="1" t="s">
        <v>7</v>
      </c>
      <c r="F8084" s="1" t="s">
        <v>2</v>
      </c>
      <c r="G8084" s="2">
        <v>20.188017348041299</v>
      </c>
      <c r="H8084" s="1">
        <v>14.7</v>
      </c>
    </row>
    <row r="8085" spans="1:8" x14ac:dyDescent="0.3">
      <c r="A8085" s="7" t="s">
        <v>4775</v>
      </c>
      <c r="B8085" s="1" t="s">
        <v>5</v>
      </c>
      <c r="C8085" s="1" t="s">
        <v>222</v>
      </c>
      <c r="D8085" s="1" t="s">
        <v>7</v>
      </c>
      <c r="E8085" s="1" t="s">
        <v>7</v>
      </c>
      <c r="F8085" s="1" t="s">
        <v>1</v>
      </c>
      <c r="G8085" s="2">
        <v>22.266571036106399</v>
      </c>
      <c r="H8085" s="1">
        <v>14.7</v>
      </c>
    </row>
    <row r="8086" spans="1:8" x14ac:dyDescent="0.3">
      <c r="A8086" s="7" t="s">
        <v>4776</v>
      </c>
      <c r="B8086" s="1" t="s">
        <v>5</v>
      </c>
      <c r="C8086" s="1" t="s">
        <v>296</v>
      </c>
      <c r="D8086" s="1" t="s">
        <v>7</v>
      </c>
      <c r="E8086" s="1" t="s">
        <v>7</v>
      </c>
      <c r="F8086" s="1" t="s">
        <v>2</v>
      </c>
      <c r="G8086" s="2">
        <v>8.4456799498660793</v>
      </c>
      <c r="H8086" s="1">
        <v>7.8</v>
      </c>
    </row>
    <row r="8087" spans="1:8" x14ac:dyDescent="0.3">
      <c r="A8087" s="7" t="s">
        <v>4776</v>
      </c>
      <c r="B8087" s="1" t="s">
        <v>5</v>
      </c>
      <c r="C8087" s="1" t="s">
        <v>296</v>
      </c>
      <c r="D8087" s="1" t="s">
        <v>7</v>
      </c>
      <c r="E8087" s="1" t="s">
        <v>7</v>
      </c>
      <c r="F8087" s="1" t="s">
        <v>1</v>
      </c>
      <c r="G8087" s="2">
        <v>17.110386180714698</v>
      </c>
      <c r="H8087" s="1">
        <v>7.8</v>
      </c>
    </row>
    <row r="8088" spans="1:8" x14ac:dyDescent="0.3">
      <c r="A8088" s="7" t="s">
        <v>4777</v>
      </c>
      <c r="B8088" s="1" t="s">
        <v>5</v>
      </c>
      <c r="C8088" s="1" t="s">
        <v>296</v>
      </c>
      <c r="D8088" s="1" t="s">
        <v>7</v>
      </c>
      <c r="E8088" s="1" t="s">
        <v>7</v>
      </c>
      <c r="F8088" s="1" t="s">
        <v>2</v>
      </c>
      <c r="G8088" s="2">
        <v>4.0159306512896604</v>
      </c>
      <c r="H8088" s="1">
        <v>5.5</v>
      </c>
    </row>
    <row r="8089" spans="1:8" x14ac:dyDescent="0.3">
      <c r="A8089" s="7" t="s">
        <v>4777</v>
      </c>
      <c r="B8089" s="1" t="s">
        <v>5</v>
      </c>
      <c r="C8089" s="1" t="s">
        <v>296</v>
      </c>
      <c r="D8089" s="1" t="s">
        <v>7</v>
      </c>
      <c r="E8089" s="1" t="s">
        <v>7</v>
      </c>
      <c r="F8089" s="1" t="s">
        <v>1</v>
      </c>
      <c r="G8089" s="2">
        <v>10.198551852771899</v>
      </c>
      <c r="H8089" s="1">
        <v>5.5</v>
      </c>
    </row>
    <row r="8090" spans="1:8" x14ac:dyDescent="0.3">
      <c r="A8090" s="7" t="s">
        <v>4778</v>
      </c>
      <c r="B8090" s="1" t="s">
        <v>5</v>
      </c>
      <c r="C8090" s="1" t="s">
        <v>296</v>
      </c>
      <c r="D8090" s="1" t="s">
        <v>7</v>
      </c>
      <c r="E8090" s="1" t="s">
        <v>7</v>
      </c>
      <c r="F8090" s="1" t="s">
        <v>2</v>
      </c>
      <c r="G8090" s="2">
        <v>3.7739290098159599</v>
      </c>
      <c r="H8090" s="1">
        <v>5</v>
      </c>
    </row>
    <row r="8091" spans="1:8" x14ac:dyDescent="0.3">
      <c r="A8091" s="7" t="s">
        <v>4778</v>
      </c>
      <c r="B8091" s="1" t="s">
        <v>5</v>
      </c>
      <c r="C8091" s="1" t="s">
        <v>296</v>
      </c>
      <c r="D8091" s="1" t="s">
        <v>7</v>
      </c>
      <c r="E8091" s="1" t="s">
        <v>7</v>
      </c>
      <c r="F8091" s="1" t="s">
        <v>1</v>
      </c>
      <c r="G8091" s="2">
        <v>9.7667522492829999</v>
      </c>
      <c r="H8091" s="1">
        <v>5</v>
      </c>
    </row>
    <row r="8092" spans="1:8" x14ac:dyDescent="0.3">
      <c r="A8092" s="7" t="s">
        <v>4779</v>
      </c>
      <c r="B8092" s="1" t="s">
        <v>215</v>
      </c>
      <c r="C8092" s="1" t="s">
        <v>216</v>
      </c>
      <c r="D8092" s="1" t="s">
        <v>7</v>
      </c>
      <c r="E8092" s="1" t="s">
        <v>7</v>
      </c>
      <c r="F8092" s="1" t="s">
        <v>2</v>
      </c>
      <c r="G8092" s="2">
        <v>229.85494132246899</v>
      </c>
      <c r="H8092" s="1">
        <v>153</v>
      </c>
    </row>
    <row r="8093" spans="1:8" x14ac:dyDescent="0.3">
      <c r="A8093" s="7" t="s">
        <v>4779</v>
      </c>
      <c r="B8093" s="1" t="s">
        <v>215</v>
      </c>
      <c r="C8093" s="1" t="s">
        <v>216</v>
      </c>
      <c r="D8093" s="1" t="s">
        <v>7</v>
      </c>
      <c r="E8093" s="1" t="s">
        <v>7</v>
      </c>
      <c r="F8093" s="1" t="s">
        <v>1</v>
      </c>
      <c r="G8093" s="2">
        <v>229.85494132246899</v>
      </c>
      <c r="H8093" s="1">
        <v>153</v>
      </c>
    </row>
    <row r="8094" spans="1:8" x14ac:dyDescent="0.3">
      <c r="A8094" s="7" t="s">
        <v>4780</v>
      </c>
      <c r="B8094" s="1" t="s">
        <v>215</v>
      </c>
      <c r="C8094" s="1" t="s">
        <v>216</v>
      </c>
      <c r="D8094" s="1" t="s">
        <v>7</v>
      </c>
      <c r="E8094" s="1" t="s">
        <v>7</v>
      </c>
      <c r="F8094" s="1" t="s">
        <v>2</v>
      </c>
      <c r="G8094" s="2">
        <v>163.343610508213</v>
      </c>
      <c r="H8094" s="1">
        <v>153.5</v>
      </c>
    </row>
    <row r="8095" spans="1:8" x14ac:dyDescent="0.3">
      <c r="A8095" s="7" t="s">
        <v>4780</v>
      </c>
      <c r="B8095" s="1" t="s">
        <v>215</v>
      </c>
      <c r="C8095" s="1" t="s">
        <v>216</v>
      </c>
      <c r="D8095" s="1" t="s">
        <v>7</v>
      </c>
      <c r="E8095" s="1" t="s">
        <v>7</v>
      </c>
      <c r="F8095" s="1" t="s">
        <v>1</v>
      </c>
      <c r="G8095" s="2">
        <v>163.343610508213</v>
      </c>
      <c r="H8095" s="1">
        <v>153.5</v>
      </c>
    </row>
    <row r="8096" spans="1:8" x14ac:dyDescent="0.3">
      <c r="A8096" s="7" t="s">
        <v>4781</v>
      </c>
      <c r="B8096" s="1" t="s">
        <v>215</v>
      </c>
      <c r="C8096" s="1" t="s">
        <v>216</v>
      </c>
      <c r="D8096" s="1" t="s">
        <v>7</v>
      </c>
      <c r="E8096" s="1" t="s">
        <v>7</v>
      </c>
      <c r="F8096" s="1" t="s">
        <v>2</v>
      </c>
      <c r="G8096" s="2">
        <v>208.75984383596099</v>
      </c>
      <c r="H8096" s="1">
        <v>160.4</v>
      </c>
    </row>
    <row r="8097" spans="1:8" x14ac:dyDescent="0.3">
      <c r="A8097" s="7" t="s">
        <v>4781</v>
      </c>
      <c r="B8097" s="1" t="s">
        <v>215</v>
      </c>
      <c r="C8097" s="1" t="s">
        <v>216</v>
      </c>
      <c r="D8097" s="1" t="s">
        <v>7</v>
      </c>
      <c r="E8097" s="1" t="s">
        <v>7</v>
      </c>
      <c r="F8097" s="1" t="s">
        <v>1</v>
      </c>
      <c r="G8097" s="2">
        <v>208.75984383596099</v>
      </c>
      <c r="H8097" s="1">
        <v>160.4</v>
      </c>
    </row>
    <row r="8098" spans="1:8" x14ac:dyDescent="0.3">
      <c r="A8098" s="7" t="s">
        <v>4782</v>
      </c>
      <c r="B8098" s="1" t="s">
        <v>215</v>
      </c>
      <c r="C8098" s="1" t="s">
        <v>216</v>
      </c>
      <c r="D8098" s="1" t="s">
        <v>7</v>
      </c>
      <c r="E8098" s="1" t="s">
        <v>7</v>
      </c>
      <c r="F8098" s="1" t="s">
        <v>2</v>
      </c>
      <c r="G8098" s="2">
        <v>209.102034932988</v>
      </c>
      <c r="H8098" s="1">
        <v>193</v>
      </c>
    </row>
    <row r="8099" spans="1:8" x14ac:dyDescent="0.3">
      <c r="A8099" s="7" t="s">
        <v>4782</v>
      </c>
      <c r="B8099" s="1" t="s">
        <v>215</v>
      </c>
      <c r="C8099" s="1" t="s">
        <v>216</v>
      </c>
      <c r="D8099" s="1" t="s">
        <v>7</v>
      </c>
      <c r="E8099" s="1" t="s">
        <v>7</v>
      </c>
      <c r="F8099" s="1" t="s">
        <v>1</v>
      </c>
      <c r="G8099" s="2">
        <v>209.102034932988</v>
      </c>
      <c r="H8099" s="1">
        <v>193</v>
      </c>
    </row>
    <row r="8100" spans="1:8" x14ac:dyDescent="0.3">
      <c r="A8100" s="7" t="s">
        <v>4783</v>
      </c>
      <c r="B8100" s="1" t="s">
        <v>215</v>
      </c>
      <c r="C8100" s="1" t="s">
        <v>216</v>
      </c>
      <c r="D8100" s="1" t="s">
        <v>7</v>
      </c>
      <c r="E8100" s="1" t="s">
        <v>7</v>
      </c>
      <c r="F8100" s="1" t="s">
        <v>2</v>
      </c>
      <c r="G8100" s="2">
        <v>197.27764092993601</v>
      </c>
      <c r="H8100" s="1">
        <v>171.5</v>
      </c>
    </row>
    <row r="8101" spans="1:8" x14ac:dyDescent="0.3">
      <c r="A8101" s="7" t="s">
        <v>4783</v>
      </c>
      <c r="B8101" s="1" t="s">
        <v>215</v>
      </c>
      <c r="C8101" s="1" t="s">
        <v>216</v>
      </c>
      <c r="D8101" s="1" t="s">
        <v>7</v>
      </c>
      <c r="E8101" s="1" t="s">
        <v>7</v>
      </c>
      <c r="F8101" s="1" t="s">
        <v>1</v>
      </c>
      <c r="G8101" s="2">
        <v>197.27764092993601</v>
      </c>
      <c r="H8101" s="1">
        <v>171.5</v>
      </c>
    </row>
    <row r="8102" spans="1:8" x14ac:dyDescent="0.3">
      <c r="A8102" s="7" t="s">
        <v>4784</v>
      </c>
      <c r="B8102" s="1" t="s">
        <v>215</v>
      </c>
      <c r="C8102" s="1" t="s">
        <v>216</v>
      </c>
      <c r="D8102" s="1" t="s">
        <v>7</v>
      </c>
      <c r="E8102" s="1" t="s">
        <v>7</v>
      </c>
      <c r="F8102" s="1" t="s">
        <v>2</v>
      </c>
      <c r="G8102" s="2">
        <v>239.054808500739</v>
      </c>
      <c r="H8102" s="1">
        <v>233</v>
      </c>
    </row>
    <row r="8103" spans="1:8" x14ac:dyDescent="0.3">
      <c r="A8103" s="7" t="s">
        <v>4784</v>
      </c>
      <c r="B8103" s="1" t="s">
        <v>215</v>
      </c>
      <c r="C8103" s="1" t="s">
        <v>216</v>
      </c>
      <c r="D8103" s="1" t="s">
        <v>7</v>
      </c>
      <c r="E8103" s="1" t="s">
        <v>7</v>
      </c>
      <c r="F8103" s="1" t="s">
        <v>1</v>
      </c>
      <c r="G8103" s="2">
        <v>239.054808500739</v>
      </c>
      <c r="H8103" s="1">
        <v>233</v>
      </c>
    </row>
    <row r="8104" spans="1:8" x14ac:dyDescent="0.3">
      <c r="A8104" s="7" t="s">
        <v>4785</v>
      </c>
      <c r="B8104" s="1" t="s">
        <v>215</v>
      </c>
      <c r="C8104" s="1" t="s">
        <v>216</v>
      </c>
      <c r="D8104" s="1" t="s">
        <v>7</v>
      </c>
      <c r="E8104" s="1" t="s">
        <v>7</v>
      </c>
      <c r="F8104" s="1" t="s">
        <v>2</v>
      </c>
      <c r="G8104" s="2">
        <v>132.00580570671099</v>
      </c>
      <c r="H8104" s="1">
        <v>149</v>
      </c>
    </row>
    <row r="8105" spans="1:8" x14ac:dyDescent="0.3">
      <c r="A8105" s="7" t="s">
        <v>4785</v>
      </c>
      <c r="B8105" s="1" t="s">
        <v>215</v>
      </c>
      <c r="C8105" s="1" t="s">
        <v>216</v>
      </c>
      <c r="D8105" s="1" t="s">
        <v>7</v>
      </c>
      <c r="E8105" s="1" t="s">
        <v>7</v>
      </c>
      <c r="F8105" s="1" t="s">
        <v>1</v>
      </c>
      <c r="G8105" s="2">
        <v>132.00580570671099</v>
      </c>
      <c r="H8105" s="1">
        <v>149</v>
      </c>
    </row>
    <row r="8106" spans="1:8" x14ac:dyDescent="0.3">
      <c r="A8106" s="7" t="s">
        <v>4786</v>
      </c>
      <c r="B8106" s="1" t="s">
        <v>215</v>
      </c>
      <c r="C8106" s="1" t="s">
        <v>216</v>
      </c>
      <c r="D8106" s="1" t="s">
        <v>7</v>
      </c>
      <c r="E8106" s="1" t="s">
        <v>7</v>
      </c>
      <c r="F8106" s="1" t="s">
        <v>2</v>
      </c>
      <c r="G8106" s="2">
        <v>175.576456981158</v>
      </c>
      <c r="H8106" s="1">
        <v>235</v>
      </c>
    </row>
    <row r="8107" spans="1:8" x14ac:dyDescent="0.3">
      <c r="A8107" s="7" t="s">
        <v>4786</v>
      </c>
      <c r="B8107" s="1" t="s">
        <v>215</v>
      </c>
      <c r="C8107" s="1" t="s">
        <v>216</v>
      </c>
      <c r="D8107" s="1" t="s">
        <v>7</v>
      </c>
      <c r="E8107" s="1" t="s">
        <v>7</v>
      </c>
      <c r="F8107" s="1" t="s">
        <v>1</v>
      </c>
      <c r="G8107" s="2">
        <v>175.576456981158</v>
      </c>
      <c r="H8107" s="1">
        <v>235</v>
      </c>
    </row>
    <row r="8108" spans="1:8" x14ac:dyDescent="0.3">
      <c r="A8108" s="7" t="s">
        <v>4787</v>
      </c>
      <c r="B8108" s="1" t="s">
        <v>215</v>
      </c>
      <c r="C8108" s="1" t="s">
        <v>216</v>
      </c>
      <c r="D8108" s="1" t="s">
        <v>7</v>
      </c>
      <c r="E8108" s="1" t="s">
        <v>7</v>
      </c>
      <c r="F8108" s="1" t="s">
        <v>2</v>
      </c>
      <c r="G8108" s="2">
        <v>116.804427428747</v>
      </c>
      <c r="H8108" s="1">
        <v>101.3</v>
      </c>
    </row>
    <row r="8109" spans="1:8" x14ac:dyDescent="0.3">
      <c r="A8109" s="7" t="s">
        <v>4787</v>
      </c>
      <c r="B8109" s="1" t="s">
        <v>215</v>
      </c>
      <c r="C8109" s="1" t="s">
        <v>216</v>
      </c>
      <c r="D8109" s="1" t="s">
        <v>7</v>
      </c>
      <c r="E8109" s="1" t="s">
        <v>7</v>
      </c>
      <c r="F8109" s="1" t="s">
        <v>1</v>
      </c>
      <c r="G8109" s="2">
        <v>116.804427428747</v>
      </c>
      <c r="H8109" s="1">
        <v>101.3</v>
      </c>
    </row>
    <row r="8110" spans="1:8" x14ac:dyDescent="0.3">
      <c r="A8110" s="7" t="s">
        <v>4788</v>
      </c>
      <c r="B8110" s="1" t="s">
        <v>215</v>
      </c>
      <c r="C8110" s="1" t="s">
        <v>216</v>
      </c>
      <c r="D8110" s="1" t="s">
        <v>7</v>
      </c>
      <c r="E8110" s="1" t="s">
        <v>7</v>
      </c>
      <c r="F8110" s="1" t="s">
        <v>2</v>
      </c>
      <c r="G8110" s="2">
        <v>99.637211220681905</v>
      </c>
      <c r="H8110" s="1">
        <v>103</v>
      </c>
    </row>
    <row r="8111" spans="1:8" x14ac:dyDescent="0.3">
      <c r="A8111" s="7" t="s">
        <v>4788</v>
      </c>
      <c r="B8111" s="1" t="s">
        <v>215</v>
      </c>
      <c r="C8111" s="1" t="s">
        <v>216</v>
      </c>
      <c r="D8111" s="1" t="s">
        <v>7</v>
      </c>
      <c r="E8111" s="1" t="s">
        <v>7</v>
      </c>
      <c r="F8111" s="1" t="s">
        <v>1</v>
      </c>
      <c r="G8111" s="2">
        <v>99.637211220681905</v>
      </c>
      <c r="H8111" s="1">
        <v>103</v>
      </c>
    </row>
    <row r="8112" spans="1:8" x14ac:dyDescent="0.3">
      <c r="A8112" s="7" t="s">
        <v>4789</v>
      </c>
      <c r="B8112" s="1" t="s">
        <v>215</v>
      </c>
      <c r="C8112" s="1" t="s">
        <v>216</v>
      </c>
      <c r="D8112" s="1" t="s">
        <v>7</v>
      </c>
      <c r="E8112" s="1" t="s">
        <v>7</v>
      </c>
      <c r="F8112" s="1" t="s">
        <v>2</v>
      </c>
      <c r="G8112" s="2">
        <v>154.97426555062</v>
      </c>
      <c r="H8112" s="1">
        <v>136.5</v>
      </c>
    </row>
    <row r="8113" spans="1:8" x14ac:dyDescent="0.3">
      <c r="A8113" s="7" t="s">
        <v>4789</v>
      </c>
      <c r="B8113" s="1" t="s">
        <v>215</v>
      </c>
      <c r="C8113" s="1" t="s">
        <v>216</v>
      </c>
      <c r="D8113" s="1" t="s">
        <v>7</v>
      </c>
      <c r="E8113" s="1" t="s">
        <v>7</v>
      </c>
      <c r="F8113" s="1" t="s">
        <v>1</v>
      </c>
      <c r="G8113" s="2">
        <v>154.97426555062</v>
      </c>
      <c r="H8113" s="1">
        <v>136.5</v>
      </c>
    </row>
    <row r="8114" spans="1:8" x14ac:dyDescent="0.3">
      <c r="A8114" s="7" t="s">
        <v>4790</v>
      </c>
      <c r="B8114" s="1" t="s">
        <v>130</v>
      </c>
      <c r="C8114" s="1" t="s">
        <v>144</v>
      </c>
      <c r="D8114" s="1" t="s">
        <v>7</v>
      </c>
      <c r="E8114" s="1" t="s">
        <v>7</v>
      </c>
      <c r="F8114" s="1" t="s">
        <v>1</v>
      </c>
      <c r="G8114" s="2">
        <v>34.313923514105802</v>
      </c>
      <c r="H8114" s="1">
        <v>96.5</v>
      </c>
    </row>
    <row r="8115" spans="1:8" x14ac:dyDescent="0.3">
      <c r="A8115" s="7" t="s">
        <v>4790</v>
      </c>
      <c r="B8115" s="1" t="s">
        <v>130</v>
      </c>
      <c r="C8115" s="1" t="s">
        <v>144</v>
      </c>
      <c r="D8115" s="1" t="s">
        <v>7</v>
      </c>
      <c r="E8115" s="1" t="s">
        <v>7</v>
      </c>
      <c r="F8115" s="1" t="s">
        <v>2</v>
      </c>
      <c r="G8115" s="2">
        <v>87.693353918163297</v>
      </c>
      <c r="H8115" s="1">
        <v>96.5</v>
      </c>
    </row>
    <row r="8116" spans="1:8" x14ac:dyDescent="0.3">
      <c r="A8116" s="7" t="s">
        <v>4791</v>
      </c>
      <c r="B8116" s="1" t="s">
        <v>130</v>
      </c>
      <c r="C8116" s="1" t="s">
        <v>144</v>
      </c>
      <c r="D8116" s="1" t="s">
        <v>7</v>
      </c>
      <c r="E8116" s="1" t="s">
        <v>7</v>
      </c>
      <c r="F8116" s="1" t="s">
        <v>1</v>
      </c>
      <c r="G8116" s="2">
        <v>77.456323362001797</v>
      </c>
      <c r="H8116" s="1">
        <v>76.8</v>
      </c>
    </row>
    <row r="8117" spans="1:8" x14ac:dyDescent="0.3">
      <c r="A8117" s="7" t="s">
        <v>4791</v>
      </c>
      <c r="B8117" s="1" t="s">
        <v>130</v>
      </c>
      <c r="C8117" s="1" t="s">
        <v>144</v>
      </c>
      <c r="D8117" s="1" t="s">
        <v>7</v>
      </c>
      <c r="E8117" s="1" t="s">
        <v>7</v>
      </c>
      <c r="F8117" s="1" t="s">
        <v>2</v>
      </c>
      <c r="G8117" s="2">
        <v>101.77839663697</v>
      </c>
      <c r="H8117" s="1">
        <v>76.8</v>
      </c>
    </row>
    <row r="8118" spans="1:8" x14ac:dyDescent="0.3">
      <c r="A8118" s="7" t="s">
        <v>4792</v>
      </c>
      <c r="B8118" s="1" t="s">
        <v>124</v>
      </c>
      <c r="C8118" s="1" t="s">
        <v>125</v>
      </c>
      <c r="D8118" s="1" t="s">
        <v>7</v>
      </c>
      <c r="E8118" s="1" t="s">
        <v>7</v>
      </c>
      <c r="F8118" s="1" t="s">
        <v>1</v>
      </c>
      <c r="G8118" s="2">
        <v>499.48815599561698</v>
      </c>
      <c r="H8118" s="1">
        <v>652.5</v>
      </c>
    </row>
    <row r="8119" spans="1:8" x14ac:dyDescent="0.3">
      <c r="A8119" s="7" t="s">
        <v>4792</v>
      </c>
      <c r="B8119" s="1" t="s">
        <v>124</v>
      </c>
      <c r="C8119" s="1" t="s">
        <v>125</v>
      </c>
      <c r="D8119" s="1" t="s">
        <v>7</v>
      </c>
      <c r="E8119" s="1" t="s">
        <v>7</v>
      </c>
      <c r="F8119" s="1" t="s">
        <v>2</v>
      </c>
      <c r="G8119" s="2">
        <v>509.87385363446901</v>
      </c>
      <c r="H8119" s="1">
        <v>652.5</v>
      </c>
    </row>
    <row r="8120" spans="1:8" x14ac:dyDescent="0.3">
      <c r="A8120" s="7" t="s">
        <v>4793</v>
      </c>
      <c r="B8120" s="1" t="s">
        <v>124</v>
      </c>
      <c r="C8120" s="1" t="s">
        <v>125</v>
      </c>
      <c r="D8120" s="1" t="s">
        <v>7</v>
      </c>
      <c r="E8120" s="1" t="s">
        <v>7</v>
      </c>
      <c r="F8120" s="1" t="s">
        <v>1</v>
      </c>
      <c r="G8120" s="2">
        <v>484.17090314428299</v>
      </c>
      <c r="H8120" s="1">
        <v>217</v>
      </c>
    </row>
    <row r="8121" spans="1:8" x14ac:dyDescent="0.3">
      <c r="A8121" s="7" t="s">
        <v>4793</v>
      </c>
      <c r="B8121" s="1" t="s">
        <v>124</v>
      </c>
      <c r="C8121" s="1" t="s">
        <v>125</v>
      </c>
      <c r="D8121" s="1" t="s">
        <v>7</v>
      </c>
      <c r="E8121" s="1" t="s">
        <v>7</v>
      </c>
      <c r="F8121" s="1" t="s">
        <v>2</v>
      </c>
      <c r="G8121" s="2">
        <v>506.245087108527</v>
      </c>
      <c r="H8121" s="1">
        <v>217</v>
      </c>
    </row>
    <row r="8122" spans="1:8" x14ac:dyDescent="0.3">
      <c r="A8122" s="7" t="s">
        <v>4794</v>
      </c>
      <c r="B8122" s="1" t="s">
        <v>124</v>
      </c>
      <c r="C8122" s="1" t="s">
        <v>125</v>
      </c>
      <c r="D8122" s="1" t="s">
        <v>7</v>
      </c>
      <c r="E8122" s="1" t="s">
        <v>7</v>
      </c>
      <c r="F8122" s="1" t="s">
        <v>2</v>
      </c>
      <c r="G8122" s="2">
        <v>392.22557844795602</v>
      </c>
      <c r="H8122" s="1">
        <v>348.5</v>
      </c>
    </row>
    <row r="8123" spans="1:8" x14ac:dyDescent="0.3">
      <c r="A8123" s="7" t="s">
        <v>4794</v>
      </c>
      <c r="B8123" s="1" t="s">
        <v>124</v>
      </c>
      <c r="C8123" s="1" t="s">
        <v>125</v>
      </c>
      <c r="D8123" s="1" t="s">
        <v>7</v>
      </c>
      <c r="E8123" s="1" t="s">
        <v>7</v>
      </c>
      <c r="F8123" s="1" t="s">
        <v>1</v>
      </c>
      <c r="G8123" s="2">
        <v>395.06394923524101</v>
      </c>
      <c r="H8123" s="1">
        <v>348.5</v>
      </c>
    </row>
    <row r="8124" spans="1:8" x14ac:dyDescent="0.3">
      <c r="A8124" s="7" t="s">
        <v>4795</v>
      </c>
      <c r="B8124" s="1" t="s">
        <v>124</v>
      </c>
      <c r="C8124" s="1" t="s">
        <v>125</v>
      </c>
      <c r="D8124" s="1" t="s">
        <v>7</v>
      </c>
      <c r="E8124" s="1" t="s">
        <v>7</v>
      </c>
      <c r="F8124" s="1" t="s">
        <v>1</v>
      </c>
      <c r="G8124" s="2">
        <v>637.72977249349105</v>
      </c>
      <c r="H8124" s="1">
        <v>970</v>
      </c>
    </row>
    <row r="8125" spans="1:8" x14ac:dyDescent="0.3">
      <c r="A8125" s="7" t="s">
        <v>4795</v>
      </c>
      <c r="B8125" s="1" t="s">
        <v>124</v>
      </c>
      <c r="C8125" s="1" t="s">
        <v>125</v>
      </c>
      <c r="D8125" s="1" t="s">
        <v>7</v>
      </c>
      <c r="E8125" s="1" t="s">
        <v>7</v>
      </c>
      <c r="F8125" s="1" t="s">
        <v>2</v>
      </c>
      <c r="G8125" s="2">
        <v>666.18572923535703</v>
      </c>
      <c r="H8125" s="1">
        <v>970</v>
      </c>
    </row>
    <row r="8126" spans="1:8" x14ac:dyDescent="0.3">
      <c r="A8126" s="7" t="s">
        <v>4796</v>
      </c>
      <c r="B8126" s="1" t="s">
        <v>124</v>
      </c>
      <c r="C8126" s="1" t="s">
        <v>125</v>
      </c>
      <c r="D8126" s="1" t="s">
        <v>7</v>
      </c>
      <c r="E8126" s="1" t="s">
        <v>7</v>
      </c>
      <c r="F8126" s="1" t="s">
        <v>1</v>
      </c>
      <c r="G8126" s="2">
        <v>1020.40071857087</v>
      </c>
      <c r="H8126" s="1">
        <v>890</v>
      </c>
    </row>
    <row r="8127" spans="1:8" x14ac:dyDescent="0.3">
      <c r="A8127" s="7" t="s">
        <v>4796</v>
      </c>
      <c r="B8127" s="1" t="s">
        <v>124</v>
      </c>
      <c r="C8127" s="1" t="s">
        <v>125</v>
      </c>
      <c r="D8127" s="1" t="s">
        <v>7</v>
      </c>
      <c r="E8127" s="1" t="s">
        <v>7</v>
      </c>
      <c r="F8127" s="1" t="s">
        <v>2</v>
      </c>
      <c r="G8127" s="2">
        <v>1080.1706330975101</v>
      </c>
      <c r="H8127" s="1">
        <v>890</v>
      </c>
    </row>
    <row r="8128" spans="1:8" x14ac:dyDescent="0.3">
      <c r="A8128" s="7" t="s">
        <v>4797</v>
      </c>
      <c r="B8128" s="1" t="s">
        <v>124</v>
      </c>
      <c r="C8128" s="1" t="s">
        <v>125</v>
      </c>
      <c r="D8128" s="1" t="s">
        <v>7</v>
      </c>
      <c r="E8128" s="1" t="s">
        <v>7</v>
      </c>
      <c r="F8128" s="1" t="s">
        <v>1</v>
      </c>
      <c r="G8128" s="2">
        <v>627.97050274175103</v>
      </c>
      <c r="H8128" s="1">
        <v>621</v>
      </c>
    </row>
    <row r="8129" spans="1:8" x14ac:dyDescent="0.3">
      <c r="A8129" s="7" t="s">
        <v>4797</v>
      </c>
      <c r="B8129" s="1" t="s">
        <v>124</v>
      </c>
      <c r="C8129" s="1" t="s">
        <v>125</v>
      </c>
      <c r="D8129" s="1" t="s">
        <v>7</v>
      </c>
      <c r="E8129" s="1" t="s">
        <v>7</v>
      </c>
      <c r="F8129" s="1" t="s">
        <v>2</v>
      </c>
      <c r="G8129" s="2">
        <v>663.31333864855696</v>
      </c>
      <c r="H8129" s="1">
        <v>621</v>
      </c>
    </row>
    <row r="8130" spans="1:8" x14ac:dyDescent="0.3">
      <c r="A8130" s="7" t="s">
        <v>4798</v>
      </c>
      <c r="B8130" s="1" t="s">
        <v>124</v>
      </c>
      <c r="C8130" s="1" t="s">
        <v>125</v>
      </c>
      <c r="D8130" s="1" t="s">
        <v>7</v>
      </c>
      <c r="E8130" s="1" t="s">
        <v>7</v>
      </c>
      <c r="F8130" s="1" t="s">
        <v>1</v>
      </c>
      <c r="G8130" s="2">
        <v>538.95517111727202</v>
      </c>
      <c r="H8130" s="1">
        <v>730</v>
      </c>
    </row>
    <row r="8131" spans="1:8" x14ac:dyDescent="0.3">
      <c r="A8131" s="7" t="s">
        <v>4798</v>
      </c>
      <c r="B8131" s="1" t="s">
        <v>124</v>
      </c>
      <c r="C8131" s="1" t="s">
        <v>125</v>
      </c>
      <c r="D8131" s="1" t="s">
        <v>7</v>
      </c>
      <c r="E8131" s="1" t="s">
        <v>7</v>
      </c>
      <c r="F8131" s="1" t="s">
        <v>2</v>
      </c>
      <c r="G8131" s="2">
        <v>587.04201094144003</v>
      </c>
      <c r="H8131" s="1">
        <v>730</v>
      </c>
    </row>
    <row r="8132" spans="1:8" x14ac:dyDescent="0.3">
      <c r="A8132" s="7" t="s">
        <v>4799</v>
      </c>
      <c r="B8132" s="1" t="s">
        <v>124</v>
      </c>
      <c r="C8132" s="1" t="s">
        <v>125</v>
      </c>
      <c r="D8132" s="1" t="s">
        <v>7</v>
      </c>
      <c r="E8132" s="1" t="s">
        <v>7</v>
      </c>
      <c r="F8132" s="1" t="s">
        <v>1</v>
      </c>
      <c r="G8132" s="2">
        <v>674.74972847923902</v>
      </c>
      <c r="H8132" s="1">
        <v>801</v>
      </c>
    </row>
    <row r="8133" spans="1:8" x14ac:dyDescent="0.3">
      <c r="A8133" s="7" t="s">
        <v>4799</v>
      </c>
      <c r="B8133" s="1" t="s">
        <v>124</v>
      </c>
      <c r="C8133" s="1" t="s">
        <v>125</v>
      </c>
      <c r="D8133" s="1" t="s">
        <v>7</v>
      </c>
      <c r="E8133" s="1" t="s">
        <v>7</v>
      </c>
      <c r="F8133" s="1" t="s">
        <v>2</v>
      </c>
      <c r="G8133" s="2">
        <v>713.64872296202896</v>
      </c>
      <c r="H8133" s="1">
        <v>801</v>
      </c>
    </row>
    <row r="8134" spans="1:8" x14ac:dyDescent="0.3">
      <c r="A8134" s="7" t="s">
        <v>4800</v>
      </c>
      <c r="B8134" s="1" t="s">
        <v>124</v>
      </c>
      <c r="C8134" s="1" t="s">
        <v>125</v>
      </c>
      <c r="D8134" s="1" t="s">
        <v>7</v>
      </c>
      <c r="E8134" s="1" t="s">
        <v>7</v>
      </c>
      <c r="F8134" s="1" t="s">
        <v>1</v>
      </c>
      <c r="G8134" s="2">
        <v>398.16463391911498</v>
      </c>
      <c r="H8134" s="1">
        <v>282.3</v>
      </c>
    </row>
    <row r="8135" spans="1:8" x14ac:dyDescent="0.3">
      <c r="A8135" s="7" t="s">
        <v>4800</v>
      </c>
      <c r="B8135" s="1" t="s">
        <v>124</v>
      </c>
      <c r="C8135" s="1" t="s">
        <v>125</v>
      </c>
      <c r="D8135" s="1" t="s">
        <v>7</v>
      </c>
      <c r="E8135" s="1" t="s">
        <v>7</v>
      </c>
      <c r="F8135" s="1" t="s">
        <v>2</v>
      </c>
      <c r="G8135" s="2">
        <v>426.35392494123403</v>
      </c>
      <c r="H8135" s="1">
        <v>282.3</v>
      </c>
    </row>
    <row r="8136" spans="1:8" x14ac:dyDescent="0.3">
      <c r="A8136" s="7" t="s">
        <v>4803</v>
      </c>
      <c r="B8136" s="1" t="s">
        <v>513</v>
      </c>
      <c r="C8136" s="1" t="s">
        <v>4802</v>
      </c>
      <c r="D8136" s="1" t="s">
        <v>311</v>
      </c>
      <c r="E8136" s="1" t="s">
        <v>7</v>
      </c>
      <c r="F8136" s="1" t="s">
        <v>1</v>
      </c>
      <c r="G8136" s="2">
        <v>63525.070736018999</v>
      </c>
      <c r="H8136" s="1">
        <v>107500</v>
      </c>
    </row>
    <row r="8137" spans="1:8" x14ac:dyDescent="0.3">
      <c r="A8137" s="7" t="s">
        <v>4804</v>
      </c>
      <c r="B8137" s="1" t="s">
        <v>5</v>
      </c>
      <c r="C8137" s="1" t="s">
        <v>165</v>
      </c>
      <c r="D8137" s="1" t="s">
        <v>7</v>
      </c>
      <c r="E8137" s="1" t="s">
        <v>7</v>
      </c>
      <c r="F8137" s="1" t="s">
        <v>1</v>
      </c>
      <c r="G8137" s="2">
        <v>91.708503654955095</v>
      </c>
      <c r="H8137" s="1">
        <v>76</v>
      </c>
    </row>
    <row r="8138" spans="1:8" x14ac:dyDescent="0.3">
      <c r="A8138" s="7" t="s">
        <v>4804</v>
      </c>
      <c r="B8138" s="1" t="s">
        <v>5</v>
      </c>
      <c r="C8138" s="1" t="s">
        <v>165</v>
      </c>
      <c r="D8138" s="1" t="s">
        <v>7</v>
      </c>
      <c r="E8138" s="1" t="s">
        <v>7</v>
      </c>
      <c r="F8138" s="1" t="s">
        <v>2</v>
      </c>
      <c r="G8138" s="2">
        <v>94.507970835673902</v>
      </c>
      <c r="H8138" s="1">
        <v>76</v>
      </c>
    </row>
    <row r="8139" spans="1:8" x14ac:dyDescent="0.3">
      <c r="A8139" s="7" t="s">
        <v>4805</v>
      </c>
      <c r="B8139" s="1" t="s">
        <v>5</v>
      </c>
      <c r="C8139" s="1" t="s">
        <v>165</v>
      </c>
      <c r="D8139" s="1" t="s">
        <v>7</v>
      </c>
      <c r="E8139" s="1" t="s">
        <v>7</v>
      </c>
      <c r="F8139" s="1" t="s">
        <v>1</v>
      </c>
      <c r="G8139" s="2">
        <v>81.3910705711953</v>
      </c>
      <c r="H8139" s="1">
        <v>97.7</v>
      </c>
    </row>
    <row r="8140" spans="1:8" x14ac:dyDescent="0.3">
      <c r="A8140" s="7" t="s">
        <v>4805</v>
      </c>
      <c r="B8140" s="1" t="s">
        <v>5</v>
      </c>
      <c r="C8140" s="1" t="s">
        <v>165</v>
      </c>
      <c r="D8140" s="1" t="s">
        <v>7</v>
      </c>
      <c r="E8140" s="1" t="s">
        <v>7</v>
      </c>
      <c r="F8140" s="1" t="s">
        <v>2</v>
      </c>
      <c r="G8140" s="2">
        <v>83.434231514281095</v>
      </c>
      <c r="H8140" s="1">
        <v>97.7</v>
      </c>
    </row>
    <row r="8141" spans="1:8" x14ac:dyDescent="0.3">
      <c r="A8141" s="7" t="s">
        <v>4806</v>
      </c>
      <c r="B8141" s="1" t="s">
        <v>5</v>
      </c>
      <c r="C8141" s="1" t="s">
        <v>58</v>
      </c>
      <c r="D8141" s="1" t="s">
        <v>7</v>
      </c>
      <c r="E8141" s="1" t="s">
        <v>7</v>
      </c>
      <c r="F8141" s="1" t="s">
        <v>1</v>
      </c>
      <c r="G8141" s="2">
        <v>49.949782667402701</v>
      </c>
      <c r="H8141" s="1">
        <v>73.3</v>
      </c>
    </row>
    <row r="8142" spans="1:8" x14ac:dyDescent="0.3">
      <c r="A8142" s="7" t="s">
        <v>4807</v>
      </c>
      <c r="B8142" s="1" t="s">
        <v>5</v>
      </c>
      <c r="C8142" s="1" t="s">
        <v>58</v>
      </c>
      <c r="D8142" s="1" t="s">
        <v>7</v>
      </c>
      <c r="E8142" s="1" t="s">
        <v>7</v>
      </c>
      <c r="F8142" s="1" t="s">
        <v>1</v>
      </c>
      <c r="G8142" s="2">
        <v>34.777161187335203</v>
      </c>
      <c r="H8142" s="1">
        <v>49.3</v>
      </c>
    </row>
    <row r="8143" spans="1:8" x14ac:dyDescent="0.3">
      <c r="A8143" s="7" t="s">
        <v>4808</v>
      </c>
      <c r="B8143" s="1" t="s">
        <v>5</v>
      </c>
      <c r="C8143" s="1" t="s">
        <v>58</v>
      </c>
      <c r="D8143" s="1" t="s">
        <v>7</v>
      </c>
      <c r="E8143" s="1" t="s">
        <v>7</v>
      </c>
      <c r="F8143" s="1" t="s">
        <v>1</v>
      </c>
      <c r="G8143" s="2">
        <v>47.2726212207888</v>
      </c>
      <c r="H8143" s="1">
        <v>90.6</v>
      </c>
    </row>
    <row r="8144" spans="1:8" x14ac:dyDescent="0.3">
      <c r="A8144" s="7" t="s">
        <v>4809</v>
      </c>
      <c r="B8144" s="1" t="s">
        <v>5</v>
      </c>
      <c r="C8144" s="1" t="s">
        <v>58</v>
      </c>
      <c r="D8144" s="1" t="s">
        <v>7</v>
      </c>
      <c r="E8144" s="1" t="s">
        <v>7</v>
      </c>
      <c r="F8144" s="1" t="s">
        <v>1</v>
      </c>
      <c r="G8144" s="2">
        <v>60.428134459879502</v>
      </c>
      <c r="H8144" s="1">
        <v>82.3</v>
      </c>
    </row>
    <row r="8145" spans="1:8" x14ac:dyDescent="0.3">
      <c r="A8145" s="7" t="s">
        <v>4809</v>
      </c>
      <c r="B8145" s="1" t="s">
        <v>5</v>
      </c>
      <c r="C8145" s="1" t="s">
        <v>58</v>
      </c>
      <c r="D8145" s="1" t="s">
        <v>7</v>
      </c>
      <c r="E8145" s="1" t="s">
        <v>7</v>
      </c>
      <c r="F8145" s="1" t="s">
        <v>2</v>
      </c>
      <c r="G8145" s="2">
        <v>78.692857440473901</v>
      </c>
      <c r="H8145" s="1">
        <v>82.3</v>
      </c>
    </row>
    <row r="8146" spans="1:8" x14ac:dyDescent="0.3">
      <c r="A8146" s="7" t="s">
        <v>4810</v>
      </c>
      <c r="B8146" s="1" t="s">
        <v>5</v>
      </c>
      <c r="C8146" s="1" t="s">
        <v>219</v>
      </c>
      <c r="D8146" s="1" t="s">
        <v>7</v>
      </c>
      <c r="E8146" s="1" t="s">
        <v>7</v>
      </c>
      <c r="F8146" s="1" t="s">
        <v>2</v>
      </c>
      <c r="G8146" s="2">
        <v>14.817471144413499</v>
      </c>
      <c r="H8146" s="1">
        <v>16</v>
      </c>
    </row>
    <row r="8147" spans="1:8" x14ac:dyDescent="0.3">
      <c r="A8147" s="7" t="s">
        <v>4810</v>
      </c>
      <c r="B8147" s="1" t="s">
        <v>5</v>
      </c>
      <c r="C8147" s="1" t="s">
        <v>219</v>
      </c>
      <c r="D8147" s="1" t="s">
        <v>7</v>
      </c>
      <c r="E8147" s="1" t="s">
        <v>7</v>
      </c>
      <c r="F8147" s="1" t="s">
        <v>1</v>
      </c>
      <c r="G8147" s="2">
        <v>17.3703403175376</v>
      </c>
      <c r="H8147" s="1">
        <v>16</v>
      </c>
    </row>
    <row r="8148" spans="1:8" x14ac:dyDescent="0.3">
      <c r="A8148" s="7" t="s">
        <v>4811</v>
      </c>
      <c r="B8148" s="1" t="s">
        <v>5</v>
      </c>
      <c r="C8148" s="1" t="s">
        <v>219</v>
      </c>
      <c r="D8148" s="1" t="s">
        <v>7</v>
      </c>
      <c r="E8148" s="1" t="s">
        <v>7</v>
      </c>
      <c r="F8148" s="1" t="s">
        <v>2</v>
      </c>
      <c r="G8148" s="2">
        <v>19.9543251765331</v>
      </c>
      <c r="H8148" s="1">
        <v>22.8</v>
      </c>
    </row>
    <row r="8149" spans="1:8" x14ac:dyDescent="0.3">
      <c r="A8149" s="7" t="s">
        <v>4811</v>
      </c>
      <c r="B8149" s="1" t="s">
        <v>5</v>
      </c>
      <c r="C8149" s="1" t="s">
        <v>219</v>
      </c>
      <c r="D8149" s="1" t="s">
        <v>7</v>
      </c>
      <c r="E8149" s="1" t="s">
        <v>7</v>
      </c>
      <c r="F8149" s="1" t="s">
        <v>1</v>
      </c>
      <c r="G8149" s="2">
        <v>23.780943860973601</v>
      </c>
      <c r="H8149" s="1">
        <v>22.8</v>
      </c>
    </row>
    <row r="8150" spans="1:8" x14ac:dyDescent="0.3">
      <c r="A8150" s="7" t="s">
        <v>4812</v>
      </c>
      <c r="B8150" s="1" t="s">
        <v>5</v>
      </c>
      <c r="C8150" s="1" t="s">
        <v>219</v>
      </c>
      <c r="D8150" s="1" t="s">
        <v>7</v>
      </c>
      <c r="E8150" s="1" t="s">
        <v>7</v>
      </c>
      <c r="F8150" s="1" t="s">
        <v>2</v>
      </c>
      <c r="G8150" s="2">
        <v>19.9543251765331</v>
      </c>
      <c r="H8150" s="1">
        <v>14.6</v>
      </c>
    </row>
    <row r="8151" spans="1:8" x14ac:dyDescent="0.3">
      <c r="A8151" s="7" t="s">
        <v>4812</v>
      </c>
      <c r="B8151" s="1" t="s">
        <v>5</v>
      </c>
      <c r="C8151" s="1" t="s">
        <v>219</v>
      </c>
      <c r="D8151" s="1" t="s">
        <v>7</v>
      </c>
      <c r="E8151" s="1" t="s">
        <v>7</v>
      </c>
      <c r="F8151" s="1" t="s">
        <v>1</v>
      </c>
      <c r="G8151" s="2">
        <v>23.780943860973601</v>
      </c>
      <c r="H8151" s="1">
        <v>14.6</v>
      </c>
    </row>
    <row r="8152" spans="1:8" x14ac:dyDescent="0.3">
      <c r="A8152" s="7" t="s">
        <v>4813</v>
      </c>
      <c r="B8152" s="1" t="s">
        <v>356</v>
      </c>
      <c r="C8152" s="1" t="s">
        <v>3135</v>
      </c>
      <c r="D8152" s="1" t="s">
        <v>7</v>
      </c>
      <c r="E8152" s="1" t="s">
        <v>7</v>
      </c>
      <c r="F8152" s="1" t="s">
        <v>1</v>
      </c>
      <c r="G8152" s="2">
        <v>925.06889735756499</v>
      </c>
      <c r="H8152" s="1">
        <v>998</v>
      </c>
    </row>
    <row r="8153" spans="1:8" x14ac:dyDescent="0.3">
      <c r="A8153" s="7" t="s">
        <v>4814</v>
      </c>
      <c r="B8153" s="1" t="s">
        <v>124</v>
      </c>
      <c r="C8153" s="1" t="s">
        <v>125</v>
      </c>
      <c r="D8153" s="1" t="s">
        <v>7</v>
      </c>
      <c r="E8153" s="1" t="s">
        <v>7</v>
      </c>
      <c r="F8153" s="1" t="s">
        <v>1</v>
      </c>
      <c r="G8153" s="2">
        <v>211.96466552679399</v>
      </c>
      <c r="H8153" s="1">
        <v>265.60000000000002</v>
      </c>
    </row>
    <row r="8154" spans="1:8" x14ac:dyDescent="0.3">
      <c r="A8154" s="7" t="s">
        <v>4814</v>
      </c>
      <c r="B8154" s="1" t="s">
        <v>124</v>
      </c>
      <c r="C8154" s="1" t="s">
        <v>125</v>
      </c>
      <c r="D8154" s="1" t="s">
        <v>7</v>
      </c>
      <c r="E8154" s="1" t="s">
        <v>7</v>
      </c>
      <c r="F8154" s="1" t="s">
        <v>2</v>
      </c>
      <c r="G8154" s="2">
        <v>212.536144672793</v>
      </c>
      <c r="H8154" s="1">
        <v>265.60000000000002</v>
      </c>
    </row>
    <row r="8155" spans="1:8" x14ac:dyDescent="0.3">
      <c r="A8155" s="7" t="s">
        <v>4815</v>
      </c>
      <c r="B8155" s="1" t="s">
        <v>809</v>
      </c>
      <c r="C8155" s="1" t="s">
        <v>810</v>
      </c>
      <c r="D8155" s="1" t="s">
        <v>7</v>
      </c>
      <c r="E8155" s="1" t="s">
        <v>7</v>
      </c>
      <c r="F8155" s="1" t="s">
        <v>2</v>
      </c>
      <c r="G8155" s="2">
        <v>45.978790592016701</v>
      </c>
      <c r="H8155" s="1">
        <v>29.7</v>
      </c>
    </row>
    <row r="8156" spans="1:8" x14ac:dyDescent="0.3">
      <c r="A8156" s="7" t="s">
        <v>4815</v>
      </c>
      <c r="B8156" s="1" t="s">
        <v>809</v>
      </c>
      <c r="C8156" s="1" t="s">
        <v>810</v>
      </c>
      <c r="D8156" s="1" t="s">
        <v>7</v>
      </c>
      <c r="E8156" s="1" t="s">
        <v>7</v>
      </c>
      <c r="F8156" s="1" t="s">
        <v>1</v>
      </c>
      <c r="G8156" s="2">
        <v>45.978790592016701</v>
      </c>
      <c r="H8156" s="1">
        <v>29.7</v>
      </c>
    </row>
    <row r="8157" spans="1:8" x14ac:dyDescent="0.3">
      <c r="A8157" s="7" t="s">
        <v>4816</v>
      </c>
      <c r="B8157" s="1" t="s">
        <v>5</v>
      </c>
      <c r="C8157" s="1" t="s">
        <v>222</v>
      </c>
      <c r="D8157" s="1" t="s">
        <v>7</v>
      </c>
      <c r="E8157" s="1" t="s">
        <v>7</v>
      </c>
      <c r="F8157" s="1" t="s">
        <v>2</v>
      </c>
      <c r="G8157" s="2">
        <v>25.728632993105201</v>
      </c>
      <c r="H8157" s="1">
        <v>16.100000000000001</v>
      </c>
    </row>
    <row r="8158" spans="1:8" x14ac:dyDescent="0.3">
      <c r="A8158" s="7" t="s">
        <v>4816</v>
      </c>
      <c r="B8158" s="1" t="s">
        <v>5</v>
      </c>
      <c r="C8158" s="1" t="s">
        <v>222</v>
      </c>
      <c r="D8158" s="1" t="s">
        <v>7</v>
      </c>
      <c r="E8158" s="1" t="s">
        <v>7</v>
      </c>
      <c r="F8158" s="1" t="s">
        <v>1</v>
      </c>
      <c r="G8158" s="2">
        <v>33.392328919435897</v>
      </c>
      <c r="H8158" s="1">
        <v>16.100000000000001</v>
      </c>
    </row>
    <row r="8159" spans="1:8" x14ac:dyDescent="0.3">
      <c r="A8159" s="7" t="s">
        <v>4817</v>
      </c>
      <c r="B8159" s="1" t="s">
        <v>5</v>
      </c>
      <c r="C8159" s="1" t="s">
        <v>1108</v>
      </c>
      <c r="D8159" s="1" t="s">
        <v>7</v>
      </c>
      <c r="E8159" s="1" t="s">
        <v>7</v>
      </c>
      <c r="F8159" s="1" t="s">
        <v>2</v>
      </c>
      <c r="G8159" s="2">
        <v>12.5524990648513</v>
      </c>
      <c r="H8159" s="1">
        <v>15.5</v>
      </c>
    </row>
    <row r="8160" spans="1:8" x14ac:dyDescent="0.3">
      <c r="A8160" s="7" t="s">
        <v>4817</v>
      </c>
      <c r="B8160" s="1" t="s">
        <v>5</v>
      </c>
      <c r="C8160" s="1" t="s">
        <v>1108</v>
      </c>
      <c r="D8160" s="1" t="s">
        <v>7</v>
      </c>
      <c r="E8160" s="1" t="s">
        <v>7</v>
      </c>
      <c r="F8160" s="1" t="s">
        <v>1</v>
      </c>
      <c r="G8160" s="2">
        <v>19.312826982998001</v>
      </c>
      <c r="H8160" s="1">
        <v>15.5</v>
      </c>
    </row>
    <row r="8161" spans="1:8" x14ac:dyDescent="0.3">
      <c r="A8161" s="7" t="s">
        <v>4818</v>
      </c>
      <c r="B8161" s="1" t="s">
        <v>5</v>
      </c>
      <c r="C8161" s="1" t="s">
        <v>1108</v>
      </c>
      <c r="D8161" s="1" t="s">
        <v>7</v>
      </c>
      <c r="E8161" s="1" t="s">
        <v>7</v>
      </c>
      <c r="F8161" s="1" t="s">
        <v>2</v>
      </c>
      <c r="G8161" s="2">
        <v>13.0263392807191</v>
      </c>
      <c r="H8161" s="1">
        <v>14</v>
      </c>
    </row>
    <row r="8162" spans="1:8" x14ac:dyDescent="0.3">
      <c r="A8162" s="7" t="s">
        <v>4818</v>
      </c>
      <c r="B8162" s="1" t="s">
        <v>5</v>
      </c>
      <c r="C8162" s="1" t="s">
        <v>1108</v>
      </c>
      <c r="D8162" s="1" t="s">
        <v>7</v>
      </c>
      <c r="E8162" s="1" t="s">
        <v>7</v>
      </c>
      <c r="F8162" s="1" t="s">
        <v>1</v>
      </c>
      <c r="G8162" s="2">
        <v>20.9630600758898</v>
      </c>
      <c r="H8162" s="1">
        <v>14</v>
      </c>
    </row>
    <row r="8163" spans="1:8" x14ac:dyDescent="0.3">
      <c r="A8163" s="7" t="s">
        <v>4819</v>
      </c>
      <c r="B8163" s="1" t="s">
        <v>5</v>
      </c>
      <c r="C8163" s="1" t="s">
        <v>1108</v>
      </c>
      <c r="D8163" s="1" t="s">
        <v>7</v>
      </c>
      <c r="E8163" s="1" t="s">
        <v>7</v>
      </c>
      <c r="F8163" s="1" t="s">
        <v>2</v>
      </c>
      <c r="G8163" s="2">
        <v>13.063832083251</v>
      </c>
      <c r="H8163" s="1">
        <v>19.100000000000001</v>
      </c>
    </row>
    <row r="8164" spans="1:8" x14ac:dyDescent="0.3">
      <c r="A8164" s="7" t="s">
        <v>4819</v>
      </c>
      <c r="B8164" s="1" t="s">
        <v>5</v>
      </c>
      <c r="C8164" s="1" t="s">
        <v>1108</v>
      </c>
      <c r="D8164" s="1" t="s">
        <v>7</v>
      </c>
      <c r="E8164" s="1" t="s">
        <v>7</v>
      </c>
      <c r="F8164" s="1" t="s">
        <v>1</v>
      </c>
      <c r="G8164" s="2">
        <v>18.4439175314618</v>
      </c>
      <c r="H8164" s="1">
        <v>19.100000000000001</v>
      </c>
    </row>
    <row r="8165" spans="1:8" x14ac:dyDescent="0.3">
      <c r="A8165" s="7" t="s">
        <v>4820</v>
      </c>
      <c r="B8165" s="1" t="s">
        <v>5</v>
      </c>
      <c r="C8165" s="1" t="s">
        <v>1108</v>
      </c>
      <c r="D8165" s="1" t="s">
        <v>7</v>
      </c>
      <c r="E8165" s="1" t="s">
        <v>7</v>
      </c>
      <c r="F8165" s="1" t="s">
        <v>2</v>
      </c>
      <c r="G8165" s="2">
        <v>10.0667728856975</v>
      </c>
      <c r="H8165" s="1">
        <v>8.4</v>
      </c>
    </row>
    <row r="8166" spans="1:8" x14ac:dyDescent="0.3">
      <c r="A8166" s="7" t="s">
        <v>4820</v>
      </c>
      <c r="B8166" s="1" t="s">
        <v>5</v>
      </c>
      <c r="C8166" s="1" t="s">
        <v>1108</v>
      </c>
      <c r="D8166" s="1" t="s">
        <v>7</v>
      </c>
      <c r="E8166" s="1" t="s">
        <v>7</v>
      </c>
      <c r="F8166" s="1" t="s">
        <v>1</v>
      </c>
      <c r="G8166" s="2">
        <v>16.919127282813498</v>
      </c>
      <c r="H8166" s="1">
        <v>8.4</v>
      </c>
    </row>
    <row r="8167" spans="1:8" x14ac:dyDescent="0.3">
      <c r="A8167" s="7" t="s">
        <v>4821</v>
      </c>
      <c r="B8167" s="1" t="s">
        <v>5</v>
      </c>
      <c r="C8167" s="1" t="s">
        <v>1108</v>
      </c>
      <c r="D8167" s="1" t="s">
        <v>7</v>
      </c>
      <c r="E8167" s="1" t="s">
        <v>7</v>
      </c>
      <c r="F8167" s="1" t="s">
        <v>2</v>
      </c>
      <c r="G8167" s="2">
        <v>13.9552379288948</v>
      </c>
      <c r="H8167" s="1">
        <v>14.5</v>
      </c>
    </row>
    <row r="8168" spans="1:8" x14ac:dyDescent="0.3">
      <c r="A8168" s="7" t="s">
        <v>4821</v>
      </c>
      <c r="B8168" s="1" t="s">
        <v>5</v>
      </c>
      <c r="C8168" s="1" t="s">
        <v>1108</v>
      </c>
      <c r="D8168" s="1" t="s">
        <v>7</v>
      </c>
      <c r="E8168" s="1" t="s">
        <v>7</v>
      </c>
      <c r="F8168" s="1" t="s">
        <v>1</v>
      </c>
      <c r="G8168" s="2">
        <v>19.441111175378001</v>
      </c>
      <c r="H8168" s="1">
        <v>14.5</v>
      </c>
    </row>
    <row r="8169" spans="1:8" x14ac:dyDescent="0.3">
      <c r="A8169" s="7" t="s">
        <v>4822</v>
      </c>
      <c r="B8169" s="1" t="s">
        <v>5</v>
      </c>
      <c r="C8169" s="1" t="s">
        <v>1108</v>
      </c>
      <c r="D8169" s="1" t="s">
        <v>7</v>
      </c>
      <c r="E8169" s="1" t="s">
        <v>7</v>
      </c>
      <c r="F8169" s="1" t="s">
        <v>2</v>
      </c>
      <c r="G8169" s="2">
        <v>9.3986359894426492</v>
      </c>
      <c r="H8169" s="1">
        <v>8.1999999999999993</v>
      </c>
    </row>
    <row r="8170" spans="1:8" x14ac:dyDescent="0.3">
      <c r="A8170" s="7" t="s">
        <v>4822</v>
      </c>
      <c r="B8170" s="1" t="s">
        <v>5</v>
      </c>
      <c r="C8170" s="1" t="s">
        <v>1108</v>
      </c>
      <c r="D8170" s="1" t="s">
        <v>7</v>
      </c>
      <c r="E8170" s="1" t="s">
        <v>7</v>
      </c>
      <c r="F8170" s="1" t="s">
        <v>1</v>
      </c>
      <c r="G8170" s="2">
        <v>15.979998211645601</v>
      </c>
      <c r="H8170" s="1">
        <v>8.1999999999999993</v>
      </c>
    </row>
    <row r="8171" spans="1:8" x14ac:dyDescent="0.3">
      <c r="A8171" s="7" t="s">
        <v>4823</v>
      </c>
      <c r="B8171" s="1" t="s">
        <v>5</v>
      </c>
      <c r="C8171" s="1" t="s">
        <v>1108</v>
      </c>
      <c r="D8171" s="1" t="s">
        <v>7</v>
      </c>
      <c r="E8171" s="1" t="s">
        <v>7</v>
      </c>
      <c r="F8171" s="1" t="s">
        <v>2</v>
      </c>
      <c r="G8171" s="2">
        <v>11.726169410124101</v>
      </c>
      <c r="H8171" s="1">
        <v>10.1</v>
      </c>
    </row>
    <row r="8172" spans="1:8" x14ac:dyDescent="0.3">
      <c r="A8172" s="7" t="s">
        <v>4823</v>
      </c>
      <c r="B8172" s="1" t="s">
        <v>5</v>
      </c>
      <c r="C8172" s="1" t="s">
        <v>1108</v>
      </c>
      <c r="D8172" s="1" t="s">
        <v>7</v>
      </c>
      <c r="E8172" s="1" t="s">
        <v>7</v>
      </c>
      <c r="F8172" s="1" t="s">
        <v>1</v>
      </c>
      <c r="G8172" s="2">
        <v>12.920095750287</v>
      </c>
      <c r="H8172" s="1">
        <v>10.1</v>
      </c>
    </row>
    <row r="8173" spans="1:8" x14ac:dyDescent="0.3">
      <c r="A8173" s="7" t="s">
        <v>4824</v>
      </c>
      <c r="B8173" s="1" t="s">
        <v>5</v>
      </c>
      <c r="C8173" s="1" t="s">
        <v>1108</v>
      </c>
      <c r="D8173" s="1" t="s">
        <v>7</v>
      </c>
      <c r="E8173" s="1" t="s">
        <v>7</v>
      </c>
      <c r="F8173" s="1" t="s">
        <v>2</v>
      </c>
      <c r="G8173" s="2">
        <v>9.9308969333189498</v>
      </c>
      <c r="H8173" s="1">
        <v>8.6</v>
      </c>
    </row>
    <row r="8174" spans="1:8" x14ac:dyDescent="0.3">
      <c r="A8174" s="7" t="s">
        <v>4824</v>
      </c>
      <c r="B8174" s="1" t="s">
        <v>5</v>
      </c>
      <c r="C8174" s="1" t="s">
        <v>1108</v>
      </c>
      <c r="D8174" s="1" t="s">
        <v>7</v>
      </c>
      <c r="E8174" s="1" t="s">
        <v>7</v>
      </c>
      <c r="F8174" s="1" t="s">
        <v>1</v>
      </c>
      <c r="G8174" s="2">
        <v>16.7290138891507</v>
      </c>
      <c r="H8174" s="1">
        <v>8.6</v>
      </c>
    </row>
    <row r="8175" spans="1:8" x14ac:dyDescent="0.3">
      <c r="A8175" s="7" t="s">
        <v>4825</v>
      </c>
      <c r="B8175" s="1" t="s">
        <v>5</v>
      </c>
      <c r="C8175" s="1" t="s">
        <v>1108</v>
      </c>
      <c r="D8175" s="1" t="s">
        <v>7</v>
      </c>
      <c r="E8175" s="1" t="s">
        <v>7</v>
      </c>
      <c r="F8175" s="1" t="s">
        <v>2</v>
      </c>
      <c r="G8175" s="2">
        <v>17.4026900471763</v>
      </c>
      <c r="H8175" s="1">
        <v>22.6</v>
      </c>
    </row>
    <row r="8176" spans="1:8" x14ac:dyDescent="0.3">
      <c r="A8176" s="7" t="s">
        <v>4825</v>
      </c>
      <c r="B8176" s="1" t="s">
        <v>5</v>
      </c>
      <c r="C8176" s="1" t="s">
        <v>1108</v>
      </c>
      <c r="D8176" s="1" t="s">
        <v>7</v>
      </c>
      <c r="E8176" s="1" t="s">
        <v>7</v>
      </c>
      <c r="F8176" s="1" t="s">
        <v>1</v>
      </c>
      <c r="G8176" s="2">
        <v>26.6721606007543</v>
      </c>
      <c r="H8176" s="1">
        <v>22.6</v>
      </c>
    </row>
    <row r="8177" spans="1:8" x14ac:dyDescent="0.3">
      <c r="A8177" s="7" t="s">
        <v>4826</v>
      </c>
      <c r="B8177" s="1" t="s">
        <v>5</v>
      </c>
      <c r="C8177" s="1" t="s">
        <v>1108</v>
      </c>
      <c r="D8177" s="1" t="s">
        <v>7</v>
      </c>
      <c r="E8177" s="1" t="s">
        <v>7</v>
      </c>
      <c r="F8177" s="1" t="s">
        <v>2</v>
      </c>
      <c r="G8177" s="2">
        <v>10.7631882615936</v>
      </c>
      <c r="H8177" s="1">
        <v>14.3</v>
      </c>
    </row>
    <row r="8178" spans="1:8" x14ac:dyDescent="0.3">
      <c r="A8178" s="7" t="s">
        <v>4826</v>
      </c>
      <c r="B8178" s="1" t="s">
        <v>5</v>
      </c>
      <c r="C8178" s="1" t="s">
        <v>1108</v>
      </c>
      <c r="D8178" s="1" t="s">
        <v>7</v>
      </c>
      <c r="E8178" s="1" t="s">
        <v>7</v>
      </c>
      <c r="F8178" s="1" t="s">
        <v>1</v>
      </c>
      <c r="G8178" s="2">
        <v>17.886893767318298</v>
      </c>
      <c r="H8178" s="1">
        <v>14.3</v>
      </c>
    </row>
    <row r="8179" spans="1:8" x14ac:dyDescent="0.3">
      <c r="A8179" s="7" t="s">
        <v>4827</v>
      </c>
      <c r="B8179" s="1" t="s">
        <v>5</v>
      </c>
      <c r="C8179" s="1" t="s">
        <v>1108</v>
      </c>
      <c r="D8179" s="1" t="s">
        <v>7</v>
      </c>
      <c r="E8179" s="1" t="s">
        <v>7</v>
      </c>
      <c r="F8179" s="1" t="s">
        <v>2</v>
      </c>
      <c r="G8179" s="2">
        <v>14.006458842035199</v>
      </c>
      <c r="H8179" s="1">
        <v>14.9</v>
      </c>
    </row>
    <row r="8180" spans="1:8" x14ac:dyDescent="0.3">
      <c r="A8180" s="7" t="s">
        <v>4827</v>
      </c>
      <c r="B8180" s="1" t="s">
        <v>5</v>
      </c>
      <c r="C8180" s="1" t="s">
        <v>1108</v>
      </c>
      <c r="D8180" s="1" t="s">
        <v>7</v>
      </c>
      <c r="E8180" s="1" t="s">
        <v>7</v>
      </c>
      <c r="F8180" s="1" t="s">
        <v>1</v>
      </c>
      <c r="G8180" s="2">
        <v>22.266571036106399</v>
      </c>
      <c r="H8180" s="1">
        <v>14.9</v>
      </c>
    </row>
    <row r="8181" spans="1:8" x14ac:dyDescent="0.3">
      <c r="A8181" s="7" t="s">
        <v>4828</v>
      </c>
      <c r="B8181" s="1" t="s">
        <v>5</v>
      </c>
      <c r="C8181" s="1" t="s">
        <v>1108</v>
      </c>
      <c r="D8181" s="1" t="s">
        <v>7</v>
      </c>
      <c r="E8181" s="1" t="s">
        <v>7</v>
      </c>
      <c r="F8181" s="1" t="s">
        <v>2</v>
      </c>
      <c r="G8181" s="2">
        <v>12.8671987427274</v>
      </c>
      <c r="H8181" s="1">
        <v>11.8</v>
      </c>
    </row>
    <row r="8182" spans="1:8" x14ac:dyDescent="0.3">
      <c r="A8182" s="7" t="s">
        <v>4828</v>
      </c>
      <c r="B8182" s="1" t="s">
        <v>5</v>
      </c>
      <c r="C8182" s="1" t="s">
        <v>1108</v>
      </c>
      <c r="D8182" s="1" t="s">
        <v>7</v>
      </c>
      <c r="E8182" s="1" t="s">
        <v>7</v>
      </c>
      <c r="F8182" s="1" t="s">
        <v>1</v>
      </c>
      <c r="G8182" s="2">
        <v>20.749879184415601</v>
      </c>
      <c r="H8182" s="1">
        <v>11.8</v>
      </c>
    </row>
    <row r="8183" spans="1:8" x14ac:dyDescent="0.3">
      <c r="A8183" s="7" t="s">
        <v>4829</v>
      </c>
      <c r="B8183" s="1" t="s">
        <v>5</v>
      </c>
      <c r="C8183" s="1" t="s">
        <v>1108</v>
      </c>
      <c r="D8183" s="1" t="s">
        <v>7</v>
      </c>
      <c r="E8183" s="1" t="s">
        <v>7</v>
      </c>
      <c r="F8183" s="1" t="s">
        <v>2</v>
      </c>
      <c r="G8183" s="2">
        <v>10.7631882615936</v>
      </c>
      <c r="H8183" s="1">
        <v>11.4</v>
      </c>
    </row>
    <row r="8184" spans="1:8" x14ac:dyDescent="0.3">
      <c r="A8184" s="7" t="s">
        <v>4829</v>
      </c>
      <c r="B8184" s="1" t="s">
        <v>5</v>
      </c>
      <c r="C8184" s="1" t="s">
        <v>1108</v>
      </c>
      <c r="D8184" s="1" t="s">
        <v>7</v>
      </c>
      <c r="E8184" s="1" t="s">
        <v>7</v>
      </c>
      <c r="F8184" s="1" t="s">
        <v>1</v>
      </c>
      <c r="G8184" s="2">
        <v>17.886893767318298</v>
      </c>
      <c r="H8184" s="1">
        <v>11.4</v>
      </c>
    </row>
    <row r="8185" spans="1:8" x14ac:dyDescent="0.3">
      <c r="A8185" s="7" t="s">
        <v>4830</v>
      </c>
      <c r="B8185" s="1" t="s">
        <v>5</v>
      </c>
      <c r="C8185" s="1" t="s">
        <v>1108</v>
      </c>
      <c r="D8185" s="1" t="s">
        <v>7</v>
      </c>
      <c r="E8185" s="1" t="s">
        <v>7</v>
      </c>
      <c r="F8185" s="1" t="s">
        <v>2</v>
      </c>
      <c r="G8185" s="2">
        <v>11.225354398635901</v>
      </c>
      <c r="H8185" s="1">
        <v>9.9</v>
      </c>
    </row>
    <row r="8186" spans="1:8" x14ac:dyDescent="0.3">
      <c r="A8186" s="7" t="s">
        <v>4830</v>
      </c>
      <c r="B8186" s="1" t="s">
        <v>5</v>
      </c>
      <c r="C8186" s="1" t="s">
        <v>1108</v>
      </c>
      <c r="D8186" s="1" t="s">
        <v>7</v>
      </c>
      <c r="E8186" s="1" t="s">
        <v>7</v>
      </c>
      <c r="F8186" s="1" t="s">
        <v>1</v>
      </c>
      <c r="G8186" s="2">
        <v>15.6567557409605</v>
      </c>
      <c r="H8186" s="1">
        <v>9.9</v>
      </c>
    </row>
    <row r="8187" spans="1:8" x14ac:dyDescent="0.3">
      <c r="A8187" s="7" t="s">
        <v>4831</v>
      </c>
      <c r="B8187" s="1" t="s">
        <v>5</v>
      </c>
      <c r="C8187" s="1" t="s">
        <v>1108</v>
      </c>
      <c r="D8187" s="1" t="s">
        <v>7</v>
      </c>
      <c r="E8187" s="1" t="s">
        <v>7</v>
      </c>
      <c r="F8187" s="1" t="s">
        <v>2</v>
      </c>
      <c r="G8187" s="2">
        <v>9.8854754878160804</v>
      </c>
      <c r="H8187" s="1">
        <v>9.9</v>
      </c>
    </row>
    <row r="8188" spans="1:8" x14ac:dyDescent="0.3">
      <c r="A8188" s="7" t="s">
        <v>4831</v>
      </c>
      <c r="B8188" s="1" t="s">
        <v>5</v>
      </c>
      <c r="C8188" s="1" t="s">
        <v>1108</v>
      </c>
      <c r="D8188" s="1" t="s">
        <v>7</v>
      </c>
      <c r="E8188" s="1" t="s">
        <v>7</v>
      </c>
      <c r="F8188" s="1" t="s">
        <v>1</v>
      </c>
      <c r="G8188" s="2">
        <v>13.3058822668765</v>
      </c>
      <c r="H8188" s="1">
        <v>9.9</v>
      </c>
    </row>
    <row r="8189" spans="1:8" x14ac:dyDescent="0.3">
      <c r="A8189" s="7" t="s">
        <v>4832</v>
      </c>
      <c r="B8189" s="1" t="s">
        <v>5</v>
      </c>
      <c r="C8189" s="1" t="s">
        <v>1108</v>
      </c>
      <c r="D8189" s="1" t="s">
        <v>7</v>
      </c>
      <c r="E8189" s="1" t="s">
        <v>7</v>
      </c>
      <c r="F8189" s="1" t="s">
        <v>2</v>
      </c>
      <c r="G8189" s="2">
        <v>18.2533619197254</v>
      </c>
      <c r="H8189" s="1">
        <v>24.6</v>
      </c>
    </row>
    <row r="8190" spans="1:8" x14ac:dyDescent="0.3">
      <c r="A8190" s="7" t="s">
        <v>4832</v>
      </c>
      <c r="B8190" s="1" t="s">
        <v>5</v>
      </c>
      <c r="C8190" s="1" t="s">
        <v>1108</v>
      </c>
      <c r="D8190" s="1" t="s">
        <v>7</v>
      </c>
      <c r="E8190" s="1" t="s">
        <v>7</v>
      </c>
      <c r="F8190" s="1" t="s">
        <v>1</v>
      </c>
      <c r="G8190" s="2">
        <v>24.890535532861001</v>
      </c>
      <c r="H8190" s="1">
        <v>24.6</v>
      </c>
    </row>
    <row r="8191" spans="1:8" x14ac:dyDescent="0.3">
      <c r="A8191" s="7" t="s">
        <v>4833</v>
      </c>
      <c r="B8191" s="1" t="s">
        <v>5</v>
      </c>
      <c r="C8191" s="1" t="s">
        <v>1108</v>
      </c>
      <c r="D8191" s="1" t="s">
        <v>7</v>
      </c>
      <c r="E8191" s="1" t="s">
        <v>7</v>
      </c>
      <c r="F8191" s="1" t="s">
        <v>2</v>
      </c>
      <c r="G8191" s="2">
        <v>13.3482181804153</v>
      </c>
      <c r="H8191" s="1">
        <v>13.5</v>
      </c>
    </row>
    <row r="8192" spans="1:8" x14ac:dyDescent="0.3">
      <c r="A8192" s="7" t="s">
        <v>4833</v>
      </c>
      <c r="B8192" s="1" t="s">
        <v>5</v>
      </c>
      <c r="C8192" s="1" t="s">
        <v>1108</v>
      </c>
      <c r="D8192" s="1" t="s">
        <v>7</v>
      </c>
      <c r="E8192" s="1" t="s">
        <v>7</v>
      </c>
      <c r="F8192" s="1" t="s">
        <v>1</v>
      </c>
      <c r="G8192" s="2">
        <v>21.392908125199</v>
      </c>
      <c r="H8192" s="1">
        <v>13.5</v>
      </c>
    </row>
    <row r="8193" spans="1:8" x14ac:dyDescent="0.3">
      <c r="A8193" s="7" t="s">
        <v>4834</v>
      </c>
      <c r="B8193" s="1" t="s">
        <v>5</v>
      </c>
      <c r="C8193" s="1" t="s">
        <v>1108</v>
      </c>
      <c r="D8193" s="1" t="s">
        <v>7</v>
      </c>
      <c r="E8193" s="1" t="s">
        <v>7</v>
      </c>
      <c r="F8193" s="1" t="s">
        <v>2</v>
      </c>
      <c r="G8193" s="2">
        <v>14.684183448908801</v>
      </c>
      <c r="H8193" s="1">
        <v>14.2</v>
      </c>
    </row>
    <row r="8194" spans="1:8" x14ac:dyDescent="0.3">
      <c r="A8194" s="7" t="s">
        <v>4834</v>
      </c>
      <c r="B8194" s="1" t="s">
        <v>5</v>
      </c>
      <c r="C8194" s="1" t="s">
        <v>1108</v>
      </c>
      <c r="D8194" s="1" t="s">
        <v>7</v>
      </c>
      <c r="E8194" s="1" t="s">
        <v>7</v>
      </c>
      <c r="F8194" s="1" t="s">
        <v>1</v>
      </c>
      <c r="G8194" s="2">
        <v>23.1588973306187</v>
      </c>
      <c r="H8194" s="1">
        <v>14.2</v>
      </c>
    </row>
    <row r="8195" spans="1:8" x14ac:dyDescent="0.3">
      <c r="A8195" s="7" t="s">
        <v>4835</v>
      </c>
      <c r="B8195" s="1" t="s">
        <v>5</v>
      </c>
      <c r="C8195" s="1" t="s">
        <v>56</v>
      </c>
      <c r="D8195" s="1" t="s">
        <v>7</v>
      </c>
      <c r="E8195" s="1" t="s">
        <v>7</v>
      </c>
      <c r="F8195" s="1" t="s">
        <v>2</v>
      </c>
      <c r="G8195" s="2">
        <v>8.7533944087040396</v>
      </c>
      <c r="H8195" s="1">
        <v>6.1</v>
      </c>
    </row>
    <row r="8196" spans="1:8" x14ac:dyDescent="0.3">
      <c r="A8196" s="7" t="s">
        <v>4835</v>
      </c>
      <c r="B8196" s="1" t="s">
        <v>5</v>
      </c>
      <c r="C8196" s="1" t="s">
        <v>56</v>
      </c>
      <c r="D8196" s="1" t="s">
        <v>7</v>
      </c>
      <c r="E8196" s="1" t="s">
        <v>7</v>
      </c>
      <c r="F8196" s="1" t="s">
        <v>1</v>
      </c>
      <c r="G8196" s="2">
        <v>14.0141830420582</v>
      </c>
      <c r="H8196" s="1">
        <v>6.1</v>
      </c>
    </row>
    <row r="8197" spans="1:8" x14ac:dyDescent="0.3">
      <c r="A8197" s="7" t="s">
        <v>4836</v>
      </c>
      <c r="B8197" s="1" t="s">
        <v>5</v>
      </c>
      <c r="C8197" s="1" t="s">
        <v>56</v>
      </c>
      <c r="D8197" s="1" t="s">
        <v>7</v>
      </c>
      <c r="E8197" s="1" t="s">
        <v>7</v>
      </c>
      <c r="F8197" s="1" t="s">
        <v>2</v>
      </c>
      <c r="G8197" s="2">
        <v>5.98783627304317</v>
      </c>
      <c r="H8197" s="1">
        <v>8.4</v>
      </c>
    </row>
    <row r="8198" spans="1:8" x14ac:dyDescent="0.3">
      <c r="A8198" s="7" t="s">
        <v>4836</v>
      </c>
      <c r="B8198" s="1" t="s">
        <v>5</v>
      </c>
      <c r="C8198" s="1" t="s">
        <v>56</v>
      </c>
      <c r="D8198" s="1" t="s">
        <v>7</v>
      </c>
      <c r="E8198" s="1" t="s">
        <v>7</v>
      </c>
      <c r="F8198" s="1" t="s">
        <v>1</v>
      </c>
      <c r="G8198" s="2">
        <v>10.6403220910426</v>
      </c>
      <c r="H8198" s="1">
        <v>8.4</v>
      </c>
    </row>
    <row r="8199" spans="1:8" x14ac:dyDescent="0.3">
      <c r="A8199" s="7" t="s">
        <v>4837</v>
      </c>
      <c r="B8199" s="1" t="s">
        <v>5</v>
      </c>
      <c r="C8199" s="1" t="s">
        <v>56</v>
      </c>
      <c r="D8199" s="1" t="s">
        <v>7</v>
      </c>
      <c r="E8199" s="1" t="s">
        <v>7</v>
      </c>
      <c r="F8199" s="1" t="s">
        <v>2</v>
      </c>
      <c r="G8199" s="2">
        <v>10.8282818555035</v>
      </c>
      <c r="H8199" s="1">
        <v>10</v>
      </c>
    </row>
    <row r="8200" spans="1:8" x14ac:dyDescent="0.3">
      <c r="A8200" s="7" t="s">
        <v>4837</v>
      </c>
      <c r="B8200" s="1" t="s">
        <v>5</v>
      </c>
      <c r="C8200" s="1" t="s">
        <v>56</v>
      </c>
      <c r="D8200" s="1" t="s">
        <v>7</v>
      </c>
      <c r="E8200" s="1" t="s">
        <v>7</v>
      </c>
      <c r="F8200" s="1" t="s">
        <v>1</v>
      </c>
      <c r="G8200" s="2">
        <v>16.3522201933194</v>
      </c>
      <c r="H8200" s="1">
        <v>10</v>
      </c>
    </row>
    <row r="8201" spans="1:8" x14ac:dyDescent="0.3">
      <c r="A8201" s="7" t="s">
        <v>4838</v>
      </c>
      <c r="B8201" s="1" t="s">
        <v>5</v>
      </c>
      <c r="C8201" s="1" t="s">
        <v>56</v>
      </c>
      <c r="D8201" s="1" t="s">
        <v>7</v>
      </c>
      <c r="E8201" s="1" t="s">
        <v>7</v>
      </c>
      <c r="F8201" s="1" t="s">
        <v>2</v>
      </c>
      <c r="G8201" s="2">
        <v>16.3477120619681</v>
      </c>
      <c r="H8201" s="1">
        <v>11.4</v>
      </c>
    </row>
    <row r="8202" spans="1:8" x14ac:dyDescent="0.3">
      <c r="A8202" s="7" t="s">
        <v>4838</v>
      </c>
      <c r="B8202" s="1" t="s">
        <v>5</v>
      </c>
      <c r="C8202" s="1" t="s">
        <v>56</v>
      </c>
      <c r="D8202" s="1" t="s">
        <v>7</v>
      </c>
      <c r="E8202" s="1" t="s">
        <v>7</v>
      </c>
      <c r="F8202" s="1" t="s">
        <v>1</v>
      </c>
      <c r="G8202" s="2">
        <v>22.046407526904201</v>
      </c>
      <c r="H8202" s="1">
        <v>11.4</v>
      </c>
    </row>
    <row r="8203" spans="1:8" x14ac:dyDescent="0.3">
      <c r="A8203" s="7" t="s">
        <v>4839</v>
      </c>
      <c r="B8203" s="1" t="s">
        <v>5</v>
      </c>
      <c r="C8203" s="1" t="s">
        <v>56</v>
      </c>
      <c r="D8203" s="1" t="s">
        <v>7</v>
      </c>
      <c r="E8203" s="1" t="s">
        <v>7</v>
      </c>
      <c r="F8203" s="1" t="s">
        <v>2</v>
      </c>
      <c r="G8203" s="2">
        <v>7.4831045570252401</v>
      </c>
      <c r="H8203" s="1">
        <v>7.7</v>
      </c>
    </row>
    <row r="8204" spans="1:8" x14ac:dyDescent="0.3">
      <c r="A8204" s="7" t="s">
        <v>4839</v>
      </c>
      <c r="B8204" s="1" t="s">
        <v>5</v>
      </c>
      <c r="C8204" s="1" t="s">
        <v>56</v>
      </c>
      <c r="D8204" s="1" t="s">
        <v>7</v>
      </c>
      <c r="E8204" s="1" t="s">
        <v>7</v>
      </c>
      <c r="F8204" s="1" t="s">
        <v>1</v>
      </c>
      <c r="G8204" s="2">
        <v>12.507661610654001</v>
      </c>
      <c r="H8204" s="1">
        <v>7.7</v>
      </c>
    </row>
    <row r="8205" spans="1:8" x14ac:dyDescent="0.3">
      <c r="A8205" s="7" t="s">
        <v>4840</v>
      </c>
      <c r="B8205" s="1" t="s">
        <v>5</v>
      </c>
      <c r="C8205" s="1" t="s">
        <v>56</v>
      </c>
      <c r="D8205" s="1" t="s">
        <v>7</v>
      </c>
      <c r="E8205" s="1" t="s">
        <v>7</v>
      </c>
      <c r="F8205" s="1" t="s">
        <v>2</v>
      </c>
      <c r="G8205" s="2">
        <v>11.3492073119592</v>
      </c>
      <c r="H8205" s="1">
        <v>11.1</v>
      </c>
    </row>
    <row r="8206" spans="1:8" x14ac:dyDescent="0.3">
      <c r="A8206" s="7" t="s">
        <v>4840</v>
      </c>
      <c r="B8206" s="1" t="s">
        <v>5</v>
      </c>
      <c r="C8206" s="1" t="s">
        <v>56</v>
      </c>
      <c r="D8206" s="1" t="s">
        <v>7</v>
      </c>
      <c r="E8206" s="1" t="s">
        <v>7</v>
      </c>
      <c r="F8206" s="1" t="s">
        <v>1</v>
      </c>
      <c r="G8206" s="2">
        <v>16.919127282813498</v>
      </c>
      <c r="H8206" s="1">
        <v>11.1</v>
      </c>
    </row>
    <row r="8207" spans="1:8" x14ac:dyDescent="0.3">
      <c r="A8207" s="7" t="s">
        <v>4841</v>
      </c>
      <c r="B8207" s="1" t="s">
        <v>5</v>
      </c>
      <c r="C8207" s="1" t="s">
        <v>56</v>
      </c>
      <c r="D8207" s="1" t="s">
        <v>7</v>
      </c>
      <c r="E8207" s="1" t="s">
        <v>7</v>
      </c>
      <c r="F8207" s="1" t="s">
        <v>2</v>
      </c>
      <c r="G8207" s="2">
        <v>13.010809782086699</v>
      </c>
      <c r="H8207" s="1">
        <v>11.5</v>
      </c>
    </row>
    <row r="8208" spans="1:8" x14ac:dyDescent="0.3">
      <c r="A8208" s="7" t="s">
        <v>4841</v>
      </c>
      <c r="B8208" s="1" t="s">
        <v>5</v>
      </c>
      <c r="C8208" s="1" t="s">
        <v>56</v>
      </c>
      <c r="D8208" s="1" t="s">
        <v>7</v>
      </c>
      <c r="E8208" s="1" t="s">
        <v>7</v>
      </c>
      <c r="F8208" s="1" t="s">
        <v>1</v>
      </c>
      <c r="G8208" s="2">
        <v>18.6817967822771</v>
      </c>
      <c r="H8208" s="1">
        <v>11.5</v>
      </c>
    </row>
    <row r="8209" spans="1:8" x14ac:dyDescent="0.3">
      <c r="A8209" s="7" t="s">
        <v>4842</v>
      </c>
      <c r="B8209" s="1" t="s">
        <v>5</v>
      </c>
      <c r="C8209" s="1" t="s">
        <v>56</v>
      </c>
      <c r="D8209" s="1" t="s">
        <v>7</v>
      </c>
      <c r="E8209" s="1" t="s">
        <v>7</v>
      </c>
      <c r="F8209" s="1" t="s">
        <v>2</v>
      </c>
      <c r="G8209" s="2">
        <v>8.4596774761311799</v>
      </c>
      <c r="H8209" s="1">
        <v>7.9</v>
      </c>
    </row>
    <row r="8210" spans="1:8" x14ac:dyDescent="0.3">
      <c r="A8210" s="7" t="s">
        <v>4842</v>
      </c>
      <c r="B8210" s="1" t="s">
        <v>5</v>
      </c>
      <c r="C8210" s="1" t="s">
        <v>56</v>
      </c>
      <c r="D8210" s="1" t="s">
        <v>7</v>
      </c>
      <c r="E8210" s="1" t="s">
        <v>7</v>
      </c>
      <c r="F8210" s="1" t="s">
        <v>1</v>
      </c>
      <c r="G8210" s="2">
        <v>13.6715049540617</v>
      </c>
      <c r="H8210" s="1">
        <v>7.9</v>
      </c>
    </row>
    <row r="8211" spans="1:8" x14ac:dyDescent="0.3">
      <c r="A8211" s="7" t="s">
        <v>4843</v>
      </c>
      <c r="B8211" s="1" t="s">
        <v>5</v>
      </c>
      <c r="C8211" s="1" t="s">
        <v>56</v>
      </c>
      <c r="D8211" s="1" t="s">
        <v>7</v>
      </c>
      <c r="E8211" s="1" t="s">
        <v>7</v>
      </c>
      <c r="F8211" s="1" t="s">
        <v>2</v>
      </c>
      <c r="G8211" s="2">
        <v>9.8343725316290698</v>
      </c>
      <c r="H8211" s="1">
        <v>10.9</v>
      </c>
    </row>
    <row r="8212" spans="1:8" x14ac:dyDescent="0.3">
      <c r="A8212" s="7" t="s">
        <v>4843</v>
      </c>
      <c r="B8212" s="1" t="s">
        <v>5</v>
      </c>
      <c r="C8212" s="1" t="s">
        <v>56</v>
      </c>
      <c r="D8212" s="1" t="s">
        <v>7</v>
      </c>
      <c r="E8212" s="1" t="s">
        <v>7</v>
      </c>
      <c r="F8212" s="1" t="s">
        <v>1</v>
      </c>
      <c r="G8212" s="2">
        <v>15.249241545743001</v>
      </c>
      <c r="H8212" s="1">
        <v>10.9</v>
      </c>
    </row>
    <row r="8213" spans="1:8" x14ac:dyDescent="0.3">
      <c r="A8213" s="7" t="s">
        <v>4844</v>
      </c>
      <c r="B8213" s="1" t="s">
        <v>103</v>
      </c>
      <c r="C8213" s="1" t="s">
        <v>104</v>
      </c>
      <c r="D8213" s="1" t="s">
        <v>7</v>
      </c>
      <c r="E8213" s="1" t="s">
        <v>7</v>
      </c>
      <c r="F8213" s="1" t="s">
        <v>1</v>
      </c>
      <c r="G8213" s="2">
        <v>41.0517376567105</v>
      </c>
      <c r="H8213" s="1">
        <v>40.700000000000003</v>
      </c>
    </row>
    <row r="8214" spans="1:8" x14ac:dyDescent="0.3">
      <c r="A8214" s="7" t="s">
        <v>4844</v>
      </c>
      <c r="B8214" s="1" t="s">
        <v>103</v>
      </c>
      <c r="C8214" s="1" t="s">
        <v>104</v>
      </c>
      <c r="D8214" s="1" t="s">
        <v>7</v>
      </c>
      <c r="E8214" s="1" t="s">
        <v>7</v>
      </c>
      <c r="F8214" s="1" t="s">
        <v>2</v>
      </c>
      <c r="G8214" s="2">
        <v>42.695625151994697</v>
      </c>
      <c r="H8214" s="1">
        <v>40.700000000000003</v>
      </c>
    </row>
    <row r="8215" spans="1:8" x14ac:dyDescent="0.3">
      <c r="A8215" s="7" t="s">
        <v>4845</v>
      </c>
      <c r="B8215" s="1" t="s">
        <v>5</v>
      </c>
      <c r="C8215" s="1" t="s">
        <v>985</v>
      </c>
      <c r="D8215" s="1" t="s">
        <v>7</v>
      </c>
      <c r="E8215" s="1" t="s">
        <v>7</v>
      </c>
      <c r="F8215" s="1" t="s">
        <v>1</v>
      </c>
      <c r="G8215" s="2">
        <v>23.780943860973601</v>
      </c>
      <c r="H8215" s="1">
        <v>12.7</v>
      </c>
    </row>
    <row r="8216" spans="1:8" x14ac:dyDescent="0.3">
      <c r="A8216" s="7" t="s">
        <v>4846</v>
      </c>
      <c r="B8216" s="1" t="s">
        <v>5</v>
      </c>
      <c r="C8216" s="1" t="s">
        <v>63</v>
      </c>
      <c r="D8216" s="1" t="s">
        <v>7</v>
      </c>
      <c r="E8216" s="1" t="s">
        <v>7</v>
      </c>
      <c r="F8216" s="1" t="s">
        <v>2</v>
      </c>
      <c r="G8216" s="2">
        <v>17.715294842045299</v>
      </c>
      <c r="H8216" s="1">
        <v>11.2</v>
      </c>
    </row>
    <row r="8217" spans="1:8" x14ac:dyDescent="0.3">
      <c r="A8217" s="7" t="s">
        <v>4846</v>
      </c>
      <c r="B8217" s="1" t="s">
        <v>5</v>
      </c>
      <c r="C8217" s="1" t="s">
        <v>63</v>
      </c>
      <c r="D8217" s="1" t="s">
        <v>7</v>
      </c>
      <c r="E8217" s="1" t="s">
        <v>7</v>
      </c>
      <c r="F8217" s="1" t="s">
        <v>1</v>
      </c>
      <c r="G8217" s="2">
        <v>20.4312093796554</v>
      </c>
      <c r="H8217" s="1">
        <v>11.2</v>
      </c>
    </row>
    <row r="8218" spans="1:8" x14ac:dyDescent="0.3">
      <c r="A8218" s="7" t="s">
        <v>4847</v>
      </c>
      <c r="B8218" s="1" t="s">
        <v>5</v>
      </c>
      <c r="C8218" s="1" t="s">
        <v>63</v>
      </c>
      <c r="D8218" s="1" t="s">
        <v>7</v>
      </c>
      <c r="E8218" s="1" t="s">
        <v>7</v>
      </c>
      <c r="F8218" s="1" t="s">
        <v>2</v>
      </c>
      <c r="G8218" s="2">
        <v>23.880200616975198</v>
      </c>
      <c r="H8218" s="1">
        <v>22.7</v>
      </c>
    </row>
    <row r="8219" spans="1:8" x14ac:dyDescent="0.3">
      <c r="A8219" s="7" t="s">
        <v>4847</v>
      </c>
      <c r="B8219" s="1" t="s">
        <v>5</v>
      </c>
      <c r="C8219" s="1" t="s">
        <v>63</v>
      </c>
      <c r="D8219" s="1" t="s">
        <v>7</v>
      </c>
      <c r="E8219" s="1" t="s">
        <v>7</v>
      </c>
      <c r="F8219" s="1" t="s">
        <v>1</v>
      </c>
      <c r="G8219" s="2">
        <v>27.426192009547499</v>
      </c>
      <c r="H8219" s="1">
        <v>22.7</v>
      </c>
    </row>
    <row r="8220" spans="1:8" x14ac:dyDescent="0.3">
      <c r="A8220" s="7" t="s">
        <v>4848</v>
      </c>
      <c r="B8220" s="1" t="s">
        <v>5</v>
      </c>
      <c r="C8220" s="1" t="s">
        <v>63</v>
      </c>
      <c r="D8220" s="1" t="s">
        <v>7</v>
      </c>
      <c r="E8220" s="1" t="s">
        <v>7</v>
      </c>
      <c r="F8220" s="1" t="s">
        <v>2</v>
      </c>
      <c r="G8220" s="2">
        <v>17.715294842045299</v>
      </c>
      <c r="H8220" s="1">
        <v>13.1</v>
      </c>
    </row>
    <row r="8221" spans="1:8" x14ac:dyDescent="0.3">
      <c r="A8221" s="7" t="s">
        <v>4848</v>
      </c>
      <c r="B8221" s="1" t="s">
        <v>5</v>
      </c>
      <c r="C8221" s="1" t="s">
        <v>63</v>
      </c>
      <c r="D8221" s="1" t="s">
        <v>7</v>
      </c>
      <c r="E8221" s="1" t="s">
        <v>7</v>
      </c>
      <c r="F8221" s="1" t="s">
        <v>1</v>
      </c>
      <c r="G8221" s="2">
        <v>20.4312093796554</v>
      </c>
      <c r="H8221" s="1">
        <v>13.1</v>
      </c>
    </row>
    <row r="8222" spans="1:8" x14ac:dyDescent="0.3">
      <c r="A8222" s="7" t="s">
        <v>4849</v>
      </c>
      <c r="B8222" s="1" t="s">
        <v>5</v>
      </c>
      <c r="C8222" s="1" t="s">
        <v>63</v>
      </c>
      <c r="D8222" s="1" t="s">
        <v>7</v>
      </c>
      <c r="E8222" s="1" t="s">
        <v>7</v>
      </c>
      <c r="F8222" s="1" t="s">
        <v>2</v>
      </c>
      <c r="G8222" s="2">
        <v>20.664309571756299</v>
      </c>
      <c r="H8222" s="1">
        <v>16.2</v>
      </c>
    </row>
    <row r="8223" spans="1:8" x14ac:dyDescent="0.3">
      <c r="A8223" s="7" t="s">
        <v>4849</v>
      </c>
      <c r="B8223" s="1" t="s">
        <v>5</v>
      </c>
      <c r="C8223" s="1" t="s">
        <v>63</v>
      </c>
      <c r="D8223" s="1" t="s">
        <v>7</v>
      </c>
      <c r="E8223" s="1" t="s">
        <v>7</v>
      </c>
      <c r="F8223" s="1" t="s">
        <v>1</v>
      </c>
      <c r="G8223" s="2">
        <v>23.780943860973601</v>
      </c>
      <c r="H8223" s="1">
        <v>16.2</v>
      </c>
    </row>
    <row r="8224" spans="1:8" x14ac:dyDescent="0.3">
      <c r="A8224" s="7" t="s">
        <v>4850</v>
      </c>
      <c r="B8224" s="1" t="s">
        <v>5</v>
      </c>
      <c r="C8224" s="1" t="s">
        <v>63</v>
      </c>
      <c r="D8224" s="1" t="s">
        <v>7</v>
      </c>
      <c r="E8224" s="1" t="s">
        <v>7</v>
      </c>
      <c r="F8224" s="1" t="s">
        <v>2</v>
      </c>
      <c r="G8224" s="2">
        <v>17.715294842045299</v>
      </c>
      <c r="H8224" s="1">
        <v>14</v>
      </c>
    </row>
    <row r="8225" spans="1:8" x14ac:dyDescent="0.3">
      <c r="A8225" s="7" t="s">
        <v>4850</v>
      </c>
      <c r="B8225" s="1" t="s">
        <v>5</v>
      </c>
      <c r="C8225" s="1" t="s">
        <v>63</v>
      </c>
      <c r="D8225" s="1" t="s">
        <v>7</v>
      </c>
      <c r="E8225" s="1" t="s">
        <v>7</v>
      </c>
      <c r="F8225" s="1" t="s">
        <v>1</v>
      </c>
      <c r="G8225" s="2">
        <v>20.4312093796554</v>
      </c>
      <c r="H8225" s="1">
        <v>14</v>
      </c>
    </row>
    <row r="8226" spans="1:8" x14ac:dyDescent="0.3">
      <c r="A8226" s="7" t="s">
        <v>4851</v>
      </c>
      <c r="B8226" s="1" t="s">
        <v>5</v>
      </c>
      <c r="C8226" s="1" t="s">
        <v>63</v>
      </c>
      <c r="D8226" s="1" t="s">
        <v>7</v>
      </c>
      <c r="E8226" s="1" t="s">
        <v>7</v>
      </c>
      <c r="F8226" s="1" t="s">
        <v>2</v>
      </c>
      <c r="G8226" s="2">
        <v>23.880200616975198</v>
      </c>
      <c r="H8226" s="1">
        <v>18.2</v>
      </c>
    </row>
    <row r="8227" spans="1:8" x14ac:dyDescent="0.3">
      <c r="A8227" s="7" t="s">
        <v>4851</v>
      </c>
      <c r="B8227" s="1" t="s">
        <v>5</v>
      </c>
      <c r="C8227" s="1" t="s">
        <v>63</v>
      </c>
      <c r="D8227" s="1" t="s">
        <v>7</v>
      </c>
      <c r="E8227" s="1" t="s">
        <v>7</v>
      </c>
      <c r="F8227" s="1" t="s">
        <v>1</v>
      </c>
      <c r="G8227" s="2">
        <v>27.426192009547499</v>
      </c>
      <c r="H8227" s="1">
        <v>18.2</v>
      </c>
    </row>
    <row r="8228" spans="1:8" x14ac:dyDescent="0.3">
      <c r="A8228" s="7" t="s">
        <v>4852</v>
      </c>
      <c r="B8228" s="1" t="s">
        <v>5</v>
      </c>
      <c r="C8228" s="1" t="s">
        <v>63</v>
      </c>
      <c r="D8228" s="1" t="s">
        <v>7</v>
      </c>
      <c r="E8228" s="1" t="s">
        <v>7</v>
      </c>
      <c r="F8228" s="1" t="s">
        <v>2</v>
      </c>
      <c r="G8228" s="2">
        <v>20.664309571756299</v>
      </c>
      <c r="H8228" s="1">
        <v>19.5</v>
      </c>
    </row>
    <row r="8229" spans="1:8" x14ac:dyDescent="0.3">
      <c r="A8229" s="7" t="s">
        <v>4852</v>
      </c>
      <c r="B8229" s="1" t="s">
        <v>5</v>
      </c>
      <c r="C8229" s="1" t="s">
        <v>63</v>
      </c>
      <c r="D8229" s="1" t="s">
        <v>7</v>
      </c>
      <c r="E8229" s="1" t="s">
        <v>7</v>
      </c>
      <c r="F8229" s="1" t="s">
        <v>1</v>
      </c>
      <c r="G8229" s="2">
        <v>23.780943860973601</v>
      </c>
      <c r="H8229" s="1">
        <v>19.5</v>
      </c>
    </row>
    <row r="8230" spans="1:8" x14ac:dyDescent="0.3">
      <c r="A8230" s="7" t="s">
        <v>4853</v>
      </c>
      <c r="B8230" s="1" t="s">
        <v>5</v>
      </c>
      <c r="C8230" s="1" t="s">
        <v>63</v>
      </c>
      <c r="D8230" s="1" t="s">
        <v>7</v>
      </c>
      <c r="E8230" s="1" t="s">
        <v>7</v>
      </c>
      <c r="F8230" s="1" t="s">
        <v>2</v>
      </c>
      <c r="G8230" s="2">
        <v>17.715294842045299</v>
      </c>
      <c r="H8230" s="1">
        <v>13.8</v>
      </c>
    </row>
    <row r="8231" spans="1:8" x14ac:dyDescent="0.3">
      <c r="A8231" s="7" t="s">
        <v>4853</v>
      </c>
      <c r="B8231" s="1" t="s">
        <v>5</v>
      </c>
      <c r="C8231" s="1" t="s">
        <v>63</v>
      </c>
      <c r="D8231" s="1" t="s">
        <v>7</v>
      </c>
      <c r="E8231" s="1" t="s">
        <v>7</v>
      </c>
      <c r="F8231" s="1" t="s">
        <v>1</v>
      </c>
      <c r="G8231" s="2">
        <v>20.4312093796554</v>
      </c>
      <c r="H8231" s="1">
        <v>13.8</v>
      </c>
    </row>
    <row r="8232" spans="1:8" x14ac:dyDescent="0.3">
      <c r="A8232" s="7" t="s">
        <v>4854</v>
      </c>
      <c r="B8232" s="1" t="s">
        <v>5</v>
      </c>
      <c r="C8232" s="1" t="s">
        <v>63</v>
      </c>
      <c r="D8232" s="1" t="s">
        <v>7</v>
      </c>
      <c r="E8232" s="1" t="s">
        <v>7</v>
      </c>
      <c r="F8232" s="1" t="s">
        <v>2</v>
      </c>
      <c r="G8232" s="2">
        <v>15.026589807918301</v>
      </c>
      <c r="H8232" s="1">
        <v>16.7</v>
      </c>
    </row>
    <row r="8233" spans="1:8" x14ac:dyDescent="0.3">
      <c r="A8233" s="7" t="s">
        <v>4854</v>
      </c>
      <c r="B8233" s="1" t="s">
        <v>5</v>
      </c>
      <c r="C8233" s="1" t="s">
        <v>63</v>
      </c>
      <c r="D8233" s="1" t="s">
        <v>7</v>
      </c>
      <c r="E8233" s="1" t="s">
        <v>7</v>
      </c>
      <c r="F8233" s="1" t="s">
        <v>1</v>
      </c>
      <c r="G8233" s="2">
        <v>17.3703403175376</v>
      </c>
      <c r="H8233" s="1">
        <v>16.7</v>
      </c>
    </row>
    <row r="8234" spans="1:8" x14ac:dyDescent="0.3">
      <c r="A8234" s="7" t="s">
        <v>4855</v>
      </c>
      <c r="B8234" s="1" t="s">
        <v>5</v>
      </c>
      <c r="C8234" s="1" t="s">
        <v>63</v>
      </c>
      <c r="D8234" s="1" t="s">
        <v>7</v>
      </c>
      <c r="E8234" s="1" t="s">
        <v>7</v>
      </c>
      <c r="F8234" s="1" t="s">
        <v>2</v>
      </c>
      <c r="G8234" s="2">
        <v>15.026589807918301</v>
      </c>
      <c r="H8234" s="1">
        <v>15.4</v>
      </c>
    </row>
    <row r="8235" spans="1:8" x14ac:dyDescent="0.3">
      <c r="A8235" s="7" t="s">
        <v>4855</v>
      </c>
      <c r="B8235" s="1" t="s">
        <v>5</v>
      </c>
      <c r="C8235" s="1" t="s">
        <v>63</v>
      </c>
      <c r="D8235" s="1" t="s">
        <v>7</v>
      </c>
      <c r="E8235" s="1" t="s">
        <v>7</v>
      </c>
      <c r="F8235" s="1" t="s">
        <v>1</v>
      </c>
      <c r="G8235" s="2">
        <v>17.3703403175376</v>
      </c>
      <c r="H8235" s="1">
        <v>15.4</v>
      </c>
    </row>
    <row r="8236" spans="1:8" x14ac:dyDescent="0.3">
      <c r="A8236" s="7" t="s">
        <v>4856</v>
      </c>
      <c r="B8236" s="1" t="s">
        <v>5</v>
      </c>
      <c r="C8236" s="1" t="s">
        <v>63</v>
      </c>
      <c r="D8236" s="1" t="s">
        <v>7</v>
      </c>
      <c r="E8236" s="1" t="s">
        <v>7</v>
      </c>
      <c r="F8236" s="1" t="s">
        <v>2</v>
      </c>
      <c r="G8236" s="2">
        <v>23.880200616975198</v>
      </c>
      <c r="H8236" s="1">
        <v>12.6</v>
      </c>
    </row>
    <row r="8237" spans="1:8" x14ac:dyDescent="0.3">
      <c r="A8237" s="7" t="s">
        <v>4856</v>
      </c>
      <c r="B8237" s="1" t="s">
        <v>5</v>
      </c>
      <c r="C8237" s="1" t="s">
        <v>63</v>
      </c>
      <c r="D8237" s="1" t="s">
        <v>7</v>
      </c>
      <c r="E8237" s="1" t="s">
        <v>7</v>
      </c>
      <c r="F8237" s="1" t="s">
        <v>1</v>
      </c>
      <c r="G8237" s="2">
        <v>27.426192009547499</v>
      </c>
      <c r="H8237" s="1">
        <v>12.6</v>
      </c>
    </row>
    <row r="8238" spans="1:8" x14ac:dyDescent="0.3">
      <c r="A8238" s="7" t="s">
        <v>4857</v>
      </c>
      <c r="B8238" s="1" t="s">
        <v>5</v>
      </c>
      <c r="C8238" s="1" t="s">
        <v>63</v>
      </c>
      <c r="D8238" s="1" t="s">
        <v>7</v>
      </c>
      <c r="E8238" s="1" t="s">
        <v>7</v>
      </c>
      <c r="F8238" s="1" t="s">
        <v>2</v>
      </c>
      <c r="G8238" s="2">
        <v>27.369286857369399</v>
      </c>
      <c r="H8238" s="1">
        <v>27.5</v>
      </c>
    </row>
    <row r="8239" spans="1:8" x14ac:dyDescent="0.3">
      <c r="A8239" s="7" t="s">
        <v>4857</v>
      </c>
      <c r="B8239" s="1" t="s">
        <v>5</v>
      </c>
      <c r="C8239" s="1" t="s">
        <v>63</v>
      </c>
      <c r="D8239" s="1" t="s">
        <v>7</v>
      </c>
      <c r="E8239" s="1" t="s">
        <v>7</v>
      </c>
      <c r="F8239" s="1" t="s">
        <v>1</v>
      </c>
      <c r="G8239" s="2">
        <v>31.373337859760799</v>
      </c>
      <c r="H8239" s="1">
        <v>27.5</v>
      </c>
    </row>
    <row r="8240" spans="1:8" x14ac:dyDescent="0.3">
      <c r="A8240" s="7" t="s">
        <v>4858</v>
      </c>
      <c r="B8240" s="1" t="s">
        <v>5</v>
      </c>
      <c r="C8240" s="1" t="s">
        <v>63</v>
      </c>
      <c r="D8240" s="1" t="s">
        <v>7</v>
      </c>
      <c r="E8240" s="1" t="s">
        <v>7</v>
      </c>
      <c r="F8240" s="1" t="s">
        <v>2</v>
      </c>
      <c r="G8240" s="2">
        <v>27.369286857369399</v>
      </c>
      <c r="H8240" s="1">
        <v>25.6</v>
      </c>
    </row>
    <row r="8241" spans="1:8" x14ac:dyDescent="0.3">
      <c r="A8241" s="7" t="s">
        <v>4858</v>
      </c>
      <c r="B8241" s="1" t="s">
        <v>5</v>
      </c>
      <c r="C8241" s="1" t="s">
        <v>63</v>
      </c>
      <c r="D8241" s="1" t="s">
        <v>7</v>
      </c>
      <c r="E8241" s="1" t="s">
        <v>7</v>
      </c>
      <c r="F8241" s="1" t="s">
        <v>1</v>
      </c>
      <c r="G8241" s="2">
        <v>31.373337859760799</v>
      </c>
      <c r="H8241" s="1">
        <v>25.6</v>
      </c>
    </row>
    <row r="8242" spans="1:8" x14ac:dyDescent="0.3">
      <c r="A8242" s="7" t="s">
        <v>4859</v>
      </c>
      <c r="B8242" s="1" t="s">
        <v>100</v>
      </c>
      <c r="C8242" s="1" t="s">
        <v>160</v>
      </c>
      <c r="D8242" s="1" t="s">
        <v>7</v>
      </c>
      <c r="E8242" s="1" t="s">
        <v>7</v>
      </c>
      <c r="F8242" s="1" t="s">
        <v>2</v>
      </c>
      <c r="G8242" s="2">
        <v>55.526079977155803</v>
      </c>
      <c r="H8242" s="1">
        <v>40.4</v>
      </c>
    </row>
    <row r="8243" spans="1:8" x14ac:dyDescent="0.3">
      <c r="A8243" s="7" t="s">
        <v>4859</v>
      </c>
      <c r="B8243" s="1" t="s">
        <v>100</v>
      </c>
      <c r="C8243" s="1" t="s">
        <v>160</v>
      </c>
      <c r="D8243" s="1" t="s">
        <v>7</v>
      </c>
      <c r="E8243" s="1" t="s">
        <v>7</v>
      </c>
      <c r="F8243" s="1" t="s">
        <v>1</v>
      </c>
      <c r="G8243" s="2">
        <v>62.523760668580302</v>
      </c>
      <c r="H8243" s="1">
        <v>40.4</v>
      </c>
    </row>
    <row r="8244" spans="1:8" x14ac:dyDescent="0.3">
      <c r="A8244" s="7" t="s">
        <v>4860</v>
      </c>
      <c r="B8244" s="1" t="s">
        <v>100</v>
      </c>
      <c r="C8244" s="1" t="s">
        <v>160</v>
      </c>
      <c r="D8244" s="1" t="s">
        <v>7</v>
      </c>
      <c r="E8244" s="1" t="s">
        <v>7</v>
      </c>
      <c r="F8244" s="1" t="s">
        <v>2</v>
      </c>
      <c r="G8244" s="2">
        <v>129.60969030178001</v>
      </c>
      <c r="H8244" s="1">
        <v>107.7</v>
      </c>
    </row>
    <row r="8245" spans="1:8" x14ac:dyDescent="0.3">
      <c r="A8245" s="7" t="s">
        <v>4860</v>
      </c>
      <c r="B8245" s="1" t="s">
        <v>100</v>
      </c>
      <c r="C8245" s="1" t="s">
        <v>160</v>
      </c>
      <c r="D8245" s="1" t="s">
        <v>7</v>
      </c>
      <c r="E8245" s="1" t="s">
        <v>7</v>
      </c>
      <c r="F8245" s="1" t="s">
        <v>1</v>
      </c>
      <c r="G8245" s="2">
        <v>140.418244842837</v>
      </c>
      <c r="H8245" s="1">
        <v>107.7</v>
      </c>
    </row>
    <row r="8246" spans="1:8" x14ac:dyDescent="0.3">
      <c r="A8246" s="7" t="s">
        <v>4861</v>
      </c>
      <c r="B8246" s="1" t="s">
        <v>107</v>
      </c>
      <c r="C8246" s="1" t="s">
        <v>154</v>
      </c>
      <c r="D8246" s="1" t="s">
        <v>7</v>
      </c>
      <c r="E8246" s="1" t="s">
        <v>7</v>
      </c>
      <c r="F8246" s="1" t="s">
        <v>1</v>
      </c>
      <c r="G8246" s="2">
        <v>124.191475343985</v>
      </c>
      <c r="H8246" s="1">
        <v>218</v>
      </c>
    </row>
    <row r="8247" spans="1:8" x14ac:dyDescent="0.3">
      <c r="A8247" s="7" t="s">
        <v>4861</v>
      </c>
      <c r="B8247" s="1" t="s">
        <v>107</v>
      </c>
      <c r="C8247" s="1" t="s">
        <v>154</v>
      </c>
      <c r="D8247" s="1" t="s">
        <v>7</v>
      </c>
      <c r="E8247" s="1" t="s">
        <v>7</v>
      </c>
      <c r="F8247" s="1" t="s">
        <v>2</v>
      </c>
      <c r="G8247" s="2">
        <v>270.89704770810999</v>
      </c>
      <c r="H8247" s="1">
        <v>218</v>
      </c>
    </row>
    <row r="8248" spans="1:8" x14ac:dyDescent="0.3">
      <c r="A8248" s="7" t="s">
        <v>4862</v>
      </c>
      <c r="B8248" s="1" t="s">
        <v>107</v>
      </c>
      <c r="C8248" s="1" t="s">
        <v>154</v>
      </c>
      <c r="D8248" s="1" t="s">
        <v>7</v>
      </c>
      <c r="E8248" s="1" t="s">
        <v>7</v>
      </c>
      <c r="F8248" s="1" t="s">
        <v>2</v>
      </c>
      <c r="G8248" s="2">
        <v>213.68731749565401</v>
      </c>
      <c r="H8248" s="1">
        <v>169.7</v>
      </c>
    </row>
    <row r="8249" spans="1:8" x14ac:dyDescent="0.3">
      <c r="A8249" s="7" t="s">
        <v>4863</v>
      </c>
      <c r="B8249" s="1" t="s">
        <v>107</v>
      </c>
      <c r="C8249" s="1" t="s">
        <v>154</v>
      </c>
      <c r="D8249" s="1" t="s">
        <v>7</v>
      </c>
      <c r="E8249" s="1" t="s">
        <v>7</v>
      </c>
      <c r="F8249" s="1" t="s">
        <v>1</v>
      </c>
      <c r="G8249" s="2">
        <v>113.572800003439</v>
      </c>
      <c r="H8249" s="1">
        <v>198</v>
      </c>
    </row>
    <row r="8250" spans="1:8" x14ac:dyDescent="0.3">
      <c r="A8250" s="7" t="s">
        <v>4863</v>
      </c>
      <c r="B8250" s="1" t="s">
        <v>107</v>
      </c>
      <c r="C8250" s="1" t="s">
        <v>154</v>
      </c>
      <c r="D8250" s="1" t="s">
        <v>7</v>
      </c>
      <c r="E8250" s="1" t="s">
        <v>7</v>
      </c>
      <c r="F8250" s="1" t="s">
        <v>2</v>
      </c>
      <c r="G8250" s="2">
        <v>247.03435619259201</v>
      </c>
      <c r="H8250" s="1">
        <v>198</v>
      </c>
    </row>
    <row r="8251" spans="1:8" x14ac:dyDescent="0.3">
      <c r="A8251" s="7" t="s">
        <v>4864</v>
      </c>
      <c r="B8251" s="1" t="s">
        <v>186</v>
      </c>
      <c r="C8251" s="1" t="s">
        <v>556</v>
      </c>
      <c r="D8251" s="1" t="s">
        <v>7</v>
      </c>
      <c r="E8251" s="1" t="s">
        <v>7</v>
      </c>
      <c r="F8251" s="1" t="s">
        <v>2</v>
      </c>
      <c r="G8251" s="2">
        <v>420.14969695432802</v>
      </c>
      <c r="H8251" s="1">
        <v>463</v>
      </c>
    </row>
    <row r="8252" spans="1:8" x14ac:dyDescent="0.3">
      <c r="A8252" s="7" t="s">
        <v>4864</v>
      </c>
      <c r="B8252" s="1" t="s">
        <v>186</v>
      </c>
      <c r="C8252" s="1" t="s">
        <v>556</v>
      </c>
      <c r="D8252" s="1" t="s">
        <v>7</v>
      </c>
      <c r="E8252" s="1" t="s">
        <v>7</v>
      </c>
      <c r="F8252" s="1" t="s">
        <v>1</v>
      </c>
      <c r="G8252" s="2">
        <v>439.09012488115798</v>
      </c>
      <c r="H8252" s="1">
        <v>463</v>
      </c>
    </row>
    <row r="8253" spans="1:8" x14ac:dyDescent="0.3">
      <c r="A8253" s="7" t="s">
        <v>4865</v>
      </c>
      <c r="B8253" s="1" t="s">
        <v>100</v>
      </c>
      <c r="C8253" s="1" t="s">
        <v>160</v>
      </c>
      <c r="D8253" s="1" t="s">
        <v>7</v>
      </c>
      <c r="E8253" s="1" t="s">
        <v>7</v>
      </c>
      <c r="F8253" s="1" t="s">
        <v>1</v>
      </c>
      <c r="G8253" s="2">
        <v>959.66902319155201</v>
      </c>
      <c r="H8253" s="1">
        <v>949</v>
      </c>
    </row>
    <row r="8254" spans="1:8" x14ac:dyDescent="0.3">
      <c r="A8254" s="7" t="s">
        <v>4865</v>
      </c>
      <c r="B8254" s="1" t="s">
        <v>100</v>
      </c>
      <c r="C8254" s="1" t="s">
        <v>160</v>
      </c>
      <c r="D8254" s="1" t="s">
        <v>7</v>
      </c>
      <c r="E8254" s="1" t="s">
        <v>7</v>
      </c>
      <c r="F8254" s="1" t="s">
        <v>2</v>
      </c>
      <c r="G8254" s="2">
        <v>982.60101189978798</v>
      </c>
      <c r="H8254" s="1">
        <v>949</v>
      </c>
    </row>
    <row r="8255" spans="1:8" x14ac:dyDescent="0.3">
      <c r="A8255" s="7" t="s">
        <v>4866</v>
      </c>
      <c r="B8255" s="1" t="s">
        <v>148</v>
      </c>
      <c r="C8255" s="1" t="s">
        <v>144</v>
      </c>
      <c r="D8255" s="1" t="s">
        <v>7</v>
      </c>
      <c r="E8255" s="1" t="s">
        <v>311</v>
      </c>
      <c r="F8255" s="1" t="s">
        <v>2</v>
      </c>
      <c r="G8255" s="2">
        <v>8.6307643150969398</v>
      </c>
      <c r="H8255" s="1" t="s">
        <v>235</v>
      </c>
    </row>
    <row r="8256" spans="1:8" x14ac:dyDescent="0.3">
      <c r="A8256" s="7" t="s">
        <v>4867</v>
      </c>
      <c r="B8256" s="1" t="s">
        <v>5</v>
      </c>
      <c r="C8256" s="1" t="s">
        <v>219</v>
      </c>
      <c r="D8256" s="1" t="s">
        <v>7</v>
      </c>
      <c r="E8256" s="1" t="s">
        <v>7</v>
      </c>
      <c r="F8256" s="1" t="s">
        <v>2</v>
      </c>
      <c r="G8256" s="2">
        <v>8.6560742093038296</v>
      </c>
      <c r="H8256" s="1">
        <v>7.8</v>
      </c>
    </row>
    <row r="8257" spans="1:8" x14ac:dyDescent="0.3">
      <c r="A8257" s="7" t="s">
        <v>4867</v>
      </c>
      <c r="B8257" s="1" t="s">
        <v>5</v>
      </c>
      <c r="C8257" s="1" t="s">
        <v>219</v>
      </c>
      <c r="D8257" s="1" t="s">
        <v>7</v>
      </c>
      <c r="E8257" s="1" t="s">
        <v>7</v>
      </c>
      <c r="F8257" s="1" t="s">
        <v>1</v>
      </c>
      <c r="G8257" s="2">
        <v>9.8498128215499907</v>
      </c>
      <c r="H8257" s="1">
        <v>7.8</v>
      </c>
    </row>
    <row r="8258" spans="1:8" x14ac:dyDescent="0.3">
      <c r="A8258" s="7" t="s">
        <v>4868</v>
      </c>
      <c r="B8258" s="1" t="s">
        <v>113</v>
      </c>
      <c r="C8258" s="1" t="s">
        <v>114</v>
      </c>
      <c r="D8258" s="1" t="s">
        <v>7</v>
      </c>
      <c r="E8258" s="1" t="s">
        <v>7</v>
      </c>
      <c r="F8258" s="1" t="s">
        <v>2</v>
      </c>
      <c r="G8258" s="2">
        <v>159.26161301344101</v>
      </c>
      <c r="H8258" s="1">
        <v>130.9</v>
      </c>
    </row>
    <row r="8259" spans="1:8" x14ac:dyDescent="0.3">
      <c r="A8259" s="7" t="s">
        <v>4868</v>
      </c>
      <c r="B8259" s="1" t="s">
        <v>113</v>
      </c>
      <c r="C8259" s="1" t="s">
        <v>114</v>
      </c>
      <c r="D8259" s="1" t="s">
        <v>7</v>
      </c>
      <c r="E8259" s="1" t="s">
        <v>7</v>
      </c>
      <c r="F8259" s="1" t="s">
        <v>1</v>
      </c>
      <c r="G8259" s="2">
        <v>159.26161301344101</v>
      </c>
      <c r="H8259" s="1">
        <v>130.9</v>
      </c>
    </row>
    <row r="8260" spans="1:8" x14ac:dyDescent="0.3">
      <c r="A8260" s="7" t="s">
        <v>4869</v>
      </c>
      <c r="B8260" s="1" t="s">
        <v>113</v>
      </c>
      <c r="C8260" s="1" t="s">
        <v>114</v>
      </c>
      <c r="D8260" s="1" t="s">
        <v>7</v>
      </c>
      <c r="E8260" s="1" t="s">
        <v>7</v>
      </c>
      <c r="F8260" s="1" t="s">
        <v>2</v>
      </c>
      <c r="G8260" s="2">
        <v>197.31233021544799</v>
      </c>
      <c r="H8260" s="1">
        <v>165</v>
      </c>
    </row>
    <row r="8261" spans="1:8" x14ac:dyDescent="0.3">
      <c r="A8261" s="7" t="s">
        <v>4869</v>
      </c>
      <c r="B8261" s="1" t="s">
        <v>113</v>
      </c>
      <c r="C8261" s="1" t="s">
        <v>114</v>
      </c>
      <c r="D8261" s="1" t="s">
        <v>7</v>
      </c>
      <c r="E8261" s="1" t="s">
        <v>7</v>
      </c>
      <c r="F8261" s="1" t="s">
        <v>1</v>
      </c>
      <c r="G8261" s="2">
        <v>197.31233021544799</v>
      </c>
      <c r="H8261" s="1">
        <v>165</v>
      </c>
    </row>
    <row r="8262" spans="1:8" x14ac:dyDescent="0.3">
      <c r="A8262" s="7" t="s">
        <v>4870</v>
      </c>
      <c r="B8262" s="1" t="s">
        <v>113</v>
      </c>
      <c r="C8262" s="1" t="s">
        <v>114</v>
      </c>
      <c r="D8262" s="1" t="s">
        <v>7</v>
      </c>
      <c r="E8262" s="1" t="s">
        <v>7</v>
      </c>
      <c r="F8262" s="1" t="s">
        <v>2</v>
      </c>
      <c r="G8262" s="2">
        <v>188.931547210312</v>
      </c>
      <c r="H8262" s="1">
        <v>130</v>
      </c>
    </row>
    <row r="8263" spans="1:8" x14ac:dyDescent="0.3">
      <c r="A8263" s="7" t="s">
        <v>4870</v>
      </c>
      <c r="B8263" s="1" t="s">
        <v>113</v>
      </c>
      <c r="C8263" s="1" t="s">
        <v>114</v>
      </c>
      <c r="D8263" s="1" t="s">
        <v>7</v>
      </c>
      <c r="E8263" s="1" t="s">
        <v>7</v>
      </c>
      <c r="F8263" s="1" t="s">
        <v>1</v>
      </c>
      <c r="G8263" s="2">
        <v>188.931547210312</v>
      </c>
      <c r="H8263" s="1">
        <v>130</v>
      </c>
    </row>
    <row r="8264" spans="1:8" x14ac:dyDescent="0.3">
      <c r="A8264" s="7" t="s">
        <v>4871</v>
      </c>
      <c r="B8264" s="1" t="s">
        <v>113</v>
      </c>
      <c r="C8264" s="1" t="s">
        <v>114</v>
      </c>
      <c r="D8264" s="1" t="s">
        <v>7</v>
      </c>
      <c r="E8264" s="1" t="s">
        <v>311</v>
      </c>
      <c r="F8264" s="1" t="s">
        <v>2</v>
      </c>
      <c r="G8264" s="2">
        <v>166.45029601592</v>
      </c>
      <c r="H8264" s="1" t="s">
        <v>235</v>
      </c>
    </row>
    <row r="8265" spans="1:8" x14ac:dyDescent="0.3">
      <c r="A8265" s="7" t="s">
        <v>4871</v>
      </c>
      <c r="B8265" s="1" t="s">
        <v>113</v>
      </c>
      <c r="C8265" s="1" t="s">
        <v>114</v>
      </c>
      <c r="D8265" s="1" t="s">
        <v>7</v>
      </c>
      <c r="E8265" s="1" t="s">
        <v>311</v>
      </c>
      <c r="F8265" s="1" t="s">
        <v>1</v>
      </c>
      <c r="G8265" s="2">
        <v>166.45029601592</v>
      </c>
      <c r="H8265" s="1" t="s">
        <v>235</v>
      </c>
    </row>
    <row r="8266" spans="1:8" x14ac:dyDescent="0.3">
      <c r="A8266" s="7" t="s">
        <v>4872</v>
      </c>
      <c r="B8266" s="1" t="s">
        <v>5</v>
      </c>
      <c r="C8266" s="1" t="s">
        <v>628</v>
      </c>
      <c r="D8266" s="1" t="s">
        <v>7</v>
      </c>
      <c r="E8266" s="1" t="s">
        <v>7</v>
      </c>
      <c r="F8266" s="1" t="s">
        <v>1</v>
      </c>
      <c r="G8266" s="2">
        <v>10.935574222006201</v>
      </c>
      <c r="H8266" s="1">
        <v>16.7</v>
      </c>
    </row>
    <row r="8267" spans="1:8" x14ac:dyDescent="0.3">
      <c r="A8267" s="7" t="s">
        <v>4873</v>
      </c>
      <c r="B8267" s="1" t="s">
        <v>5</v>
      </c>
      <c r="C8267" s="1" t="s">
        <v>628</v>
      </c>
      <c r="D8267" s="1" t="s">
        <v>7</v>
      </c>
      <c r="E8267" s="1" t="s">
        <v>7</v>
      </c>
      <c r="F8267" s="1" t="s">
        <v>1</v>
      </c>
      <c r="G8267" s="2">
        <v>17.3703403175376</v>
      </c>
      <c r="H8267" s="1">
        <v>17.7</v>
      </c>
    </row>
    <row r="8268" spans="1:8" x14ac:dyDescent="0.3">
      <c r="A8268" s="7" t="s">
        <v>4874</v>
      </c>
      <c r="B8268" s="1" t="s">
        <v>5</v>
      </c>
      <c r="C8268" s="1" t="s">
        <v>628</v>
      </c>
      <c r="D8268" s="1" t="s">
        <v>7</v>
      </c>
      <c r="E8268" s="1" t="s">
        <v>7</v>
      </c>
      <c r="F8268" s="1" t="s">
        <v>1</v>
      </c>
      <c r="G8268" s="2">
        <v>6.9020975209305604</v>
      </c>
      <c r="H8268" s="1">
        <v>20.8</v>
      </c>
    </row>
    <row r="8269" spans="1:8" x14ac:dyDescent="0.3">
      <c r="A8269" s="7" t="s">
        <v>4875</v>
      </c>
      <c r="B8269" s="1" t="s">
        <v>5</v>
      </c>
      <c r="C8269" s="1" t="s">
        <v>628</v>
      </c>
      <c r="D8269" s="1" t="s">
        <v>7</v>
      </c>
      <c r="E8269" s="1" t="s">
        <v>7</v>
      </c>
      <c r="F8269" s="1" t="s">
        <v>1</v>
      </c>
      <c r="G8269" s="2">
        <v>18.108850767773301</v>
      </c>
      <c r="H8269" s="1">
        <v>17.5</v>
      </c>
    </row>
    <row r="8270" spans="1:8" x14ac:dyDescent="0.3">
      <c r="A8270" s="7" t="s">
        <v>4876</v>
      </c>
      <c r="B8270" s="1" t="s">
        <v>5</v>
      </c>
      <c r="C8270" s="1" t="s">
        <v>628</v>
      </c>
      <c r="D8270" s="1" t="s">
        <v>7</v>
      </c>
      <c r="E8270" s="1" t="s">
        <v>7</v>
      </c>
      <c r="F8270" s="1" t="s">
        <v>1</v>
      </c>
      <c r="G8270" s="2">
        <v>14.5913944542717</v>
      </c>
      <c r="H8270" s="1">
        <v>15.3</v>
      </c>
    </row>
    <row r="8271" spans="1:8" x14ac:dyDescent="0.3">
      <c r="A8271" s="7" t="s">
        <v>4877</v>
      </c>
      <c r="B8271" s="1" t="s">
        <v>5</v>
      </c>
      <c r="C8271" s="1" t="s">
        <v>628</v>
      </c>
      <c r="D8271" s="1" t="s">
        <v>7</v>
      </c>
      <c r="E8271" s="1" t="s">
        <v>7</v>
      </c>
      <c r="F8271" s="1" t="s">
        <v>1</v>
      </c>
      <c r="G8271" s="2">
        <v>12.087100048585301</v>
      </c>
      <c r="H8271" s="1">
        <v>14.9</v>
      </c>
    </row>
    <row r="8272" spans="1:8" x14ac:dyDescent="0.3">
      <c r="A8272" s="7" t="s">
        <v>4878</v>
      </c>
      <c r="B8272" s="1" t="s">
        <v>5</v>
      </c>
      <c r="C8272" s="1" t="s">
        <v>628</v>
      </c>
      <c r="D8272" s="1" t="s">
        <v>7</v>
      </c>
      <c r="E8272" s="1" t="s">
        <v>7</v>
      </c>
      <c r="F8272" s="1" t="s">
        <v>1</v>
      </c>
      <c r="G8272" s="2">
        <v>6.10079640094136</v>
      </c>
      <c r="H8272" s="1">
        <v>14.2</v>
      </c>
    </row>
    <row r="8273" spans="1:8" x14ac:dyDescent="0.3">
      <c r="A8273" s="7" t="s">
        <v>4879</v>
      </c>
      <c r="B8273" s="1" t="s">
        <v>183</v>
      </c>
      <c r="C8273" s="1" t="s">
        <v>184</v>
      </c>
      <c r="D8273" s="1" t="s">
        <v>311</v>
      </c>
      <c r="E8273" s="1" t="s">
        <v>7</v>
      </c>
      <c r="F8273" s="1" t="s">
        <v>2</v>
      </c>
      <c r="G8273" s="2">
        <v>3537.0723008442201</v>
      </c>
      <c r="H8273" s="1">
        <v>3450</v>
      </c>
    </row>
    <row r="8274" spans="1:8" x14ac:dyDescent="0.3">
      <c r="A8274" s="7" t="s">
        <v>4879</v>
      </c>
      <c r="B8274" s="1" t="s">
        <v>183</v>
      </c>
      <c r="C8274" s="1" t="s">
        <v>184</v>
      </c>
      <c r="D8274" s="1" t="s">
        <v>311</v>
      </c>
      <c r="E8274" s="1" t="s">
        <v>7</v>
      </c>
      <c r="F8274" s="1" t="s">
        <v>1</v>
      </c>
      <c r="G8274" s="2">
        <v>3537.0723008442201</v>
      </c>
      <c r="H8274" s="1">
        <v>3450</v>
      </c>
    </row>
    <row r="8275" spans="1:8" x14ac:dyDescent="0.3">
      <c r="A8275" s="7" t="s">
        <v>4880</v>
      </c>
      <c r="B8275" s="1" t="s">
        <v>183</v>
      </c>
      <c r="C8275" s="1" t="s">
        <v>184</v>
      </c>
      <c r="D8275" s="1" t="s">
        <v>311</v>
      </c>
      <c r="E8275" s="1" t="s">
        <v>7</v>
      </c>
      <c r="F8275" s="1" t="s">
        <v>2</v>
      </c>
      <c r="G8275" s="2">
        <v>3578.1451355747399</v>
      </c>
      <c r="H8275" s="1">
        <v>3013</v>
      </c>
    </row>
    <row r="8276" spans="1:8" x14ac:dyDescent="0.3">
      <c r="A8276" s="7" t="s">
        <v>4880</v>
      </c>
      <c r="B8276" s="1" t="s">
        <v>183</v>
      </c>
      <c r="C8276" s="1" t="s">
        <v>184</v>
      </c>
      <c r="D8276" s="1" t="s">
        <v>311</v>
      </c>
      <c r="E8276" s="1" t="s">
        <v>7</v>
      </c>
      <c r="F8276" s="1" t="s">
        <v>1</v>
      </c>
      <c r="G8276" s="2">
        <v>3578.1451355747399</v>
      </c>
      <c r="H8276" s="1">
        <v>3013</v>
      </c>
    </row>
    <row r="8277" spans="1:8" x14ac:dyDescent="0.3">
      <c r="A8277" s="7" t="s">
        <v>4881</v>
      </c>
      <c r="B8277" s="1" t="s">
        <v>183</v>
      </c>
      <c r="C8277" s="1" t="s">
        <v>184</v>
      </c>
      <c r="D8277" s="1" t="s">
        <v>7</v>
      </c>
      <c r="E8277" s="1" t="s">
        <v>7</v>
      </c>
      <c r="F8277" s="1" t="s">
        <v>2</v>
      </c>
      <c r="G8277" s="2">
        <v>1967.81402781004</v>
      </c>
      <c r="H8277" s="1">
        <v>3062</v>
      </c>
    </row>
    <row r="8278" spans="1:8" x14ac:dyDescent="0.3">
      <c r="A8278" s="7" t="s">
        <v>4881</v>
      </c>
      <c r="B8278" s="1" t="s">
        <v>183</v>
      </c>
      <c r="C8278" s="1" t="s">
        <v>184</v>
      </c>
      <c r="D8278" s="1" t="s">
        <v>7</v>
      </c>
      <c r="E8278" s="1" t="s">
        <v>7</v>
      </c>
      <c r="F8278" s="1" t="s">
        <v>1</v>
      </c>
      <c r="G8278" s="2">
        <v>1967.8917732677501</v>
      </c>
      <c r="H8278" s="1">
        <v>3062</v>
      </c>
    </row>
    <row r="8279" spans="1:8" x14ac:dyDescent="0.3">
      <c r="A8279" s="7" t="s">
        <v>4882</v>
      </c>
      <c r="B8279" s="1" t="s">
        <v>183</v>
      </c>
      <c r="C8279" s="1" t="s">
        <v>184</v>
      </c>
      <c r="D8279" s="1" t="s">
        <v>311</v>
      </c>
      <c r="E8279" s="1" t="s">
        <v>7</v>
      </c>
      <c r="F8279" s="1" t="s">
        <v>2</v>
      </c>
      <c r="G8279" s="2">
        <v>3929.4309211240802</v>
      </c>
      <c r="H8279" s="1">
        <v>4772</v>
      </c>
    </row>
    <row r="8280" spans="1:8" x14ac:dyDescent="0.3">
      <c r="A8280" s="7" t="s">
        <v>4882</v>
      </c>
      <c r="B8280" s="1" t="s">
        <v>183</v>
      </c>
      <c r="C8280" s="1" t="s">
        <v>184</v>
      </c>
      <c r="D8280" s="1" t="s">
        <v>311</v>
      </c>
      <c r="E8280" s="1" t="s">
        <v>7</v>
      </c>
      <c r="F8280" s="1" t="s">
        <v>1</v>
      </c>
      <c r="G8280" s="2">
        <v>3929.4309211240802</v>
      </c>
      <c r="H8280" s="1">
        <v>4772</v>
      </c>
    </row>
    <row r="8281" spans="1:8" x14ac:dyDescent="0.3">
      <c r="A8281" s="7" t="s">
        <v>4883</v>
      </c>
      <c r="B8281" s="1" t="s">
        <v>130</v>
      </c>
      <c r="C8281" s="1" t="s">
        <v>144</v>
      </c>
      <c r="D8281" s="1" t="s">
        <v>7</v>
      </c>
      <c r="E8281" s="1" t="s">
        <v>7</v>
      </c>
      <c r="F8281" s="1" t="s">
        <v>1</v>
      </c>
      <c r="G8281" s="2">
        <v>39.261102977907598</v>
      </c>
      <c r="H8281" s="1">
        <v>96</v>
      </c>
    </row>
    <row r="8282" spans="1:8" x14ac:dyDescent="0.3">
      <c r="A8282" s="7" t="s">
        <v>4883</v>
      </c>
      <c r="B8282" s="1" t="s">
        <v>130</v>
      </c>
      <c r="C8282" s="1" t="s">
        <v>144</v>
      </c>
      <c r="D8282" s="1" t="s">
        <v>7</v>
      </c>
      <c r="E8282" s="1" t="s">
        <v>7</v>
      </c>
      <c r="F8282" s="1" t="s">
        <v>2</v>
      </c>
      <c r="G8282" s="2">
        <v>82.629480407422193</v>
      </c>
      <c r="H8282" s="1">
        <v>96</v>
      </c>
    </row>
    <row r="8283" spans="1:8" x14ac:dyDescent="0.3">
      <c r="A8283" s="7" t="s">
        <v>4884</v>
      </c>
      <c r="B8283" s="1" t="s">
        <v>5</v>
      </c>
      <c r="C8283" s="1" t="s">
        <v>991</v>
      </c>
      <c r="D8283" s="1" t="s">
        <v>7</v>
      </c>
      <c r="E8283" s="1" t="s">
        <v>7</v>
      </c>
      <c r="F8283" s="1" t="s">
        <v>1</v>
      </c>
      <c r="G8283" s="2">
        <v>23.780943860973601</v>
      </c>
      <c r="H8283" s="1">
        <v>29.3</v>
      </c>
    </row>
    <row r="8284" spans="1:8" x14ac:dyDescent="0.3">
      <c r="A8284" s="7" t="s">
        <v>4884</v>
      </c>
      <c r="B8284" s="1" t="s">
        <v>5</v>
      </c>
      <c r="C8284" s="1" t="s">
        <v>991</v>
      </c>
      <c r="D8284" s="1" t="s">
        <v>7</v>
      </c>
      <c r="E8284" s="1" t="s">
        <v>7</v>
      </c>
      <c r="F8284" s="1" t="s">
        <v>2</v>
      </c>
      <c r="G8284" s="2">
        <v>25.373666001932801</v>
      </c>
      <c r="H8284" s="1">
        <v>29.3</v>
      </c>
    </row>
    <row r="8285" spans="1:8" x14ac:dyDescent="0.3">
      <c r="A8285" s="7" t="s">
        <v>4885</v>
      </c>
      <c r="B8285" s="1" t="s">
        <v>5</v>
      </c>
      <c r="C8285" s="1" t="s">
        <v>991</v>
      </c>
      <c r="D8285" s="1" t="s">
        <v>7</v>
      </c>
      <c r="E8285" s="1" t="s">
        <v>7</v>
      </c>
      <c r="F8285" s="1" t="s">
        <v>1</v>
      </c>
      <c r="G8285" s="2">
        <v>27.426192009547499</v>
      </c>
      <c r="H8285" s="1">
        <v>34.4</v>
      </c>
    </row>
    <row r="8286" spans="1:8" x14ac:dyDescent="0.3">
      <c r="A8286" s="7" t="s">
        <v>4885</v>
      </c>
      <c r="B8286" s="1" t="s">
        <v>5</v>
      </c>
      <c r="C8286" s="1" t="s">
        <v>991</v>
      </c>
      <c r="D8286" s="1" t="s">
        <v>7</v>
      </c>
      <c r="E8286" s="1" t="s">
        <v>7</v>
      </c>
      <c r="F8286" s="1" t="s">
        <v>2</v>
      </c>
      <c r="G8286" s="2">
        <v>29.1233752146338</v>
      </c>
      <c r="H8286" s="1">
        <v>34.4</v>
      </c>
    </row>
    <row r="8287" spans="1:8" x14ac:dyDescent="0.3">
      <c r="A8287" s="7" t="s">
        <v>4886</v>
      </c>
      <c r="B8287" s="1" t="s">
        <v>183</v>
      </c>
      <c r="C8287" s="1" t="s">
        <v>184</v>
      </c>
      <c r="D8287" s="1" t="s">
        <v>7</v>
      </c>
      <c r="E8287" s="1" t="s">
        <v>7</v>
      </c>
      <c r="F8287" s="1" t="s">
        <v>2</v>
      </c>
      <c r="G8287" s="2">
        <v>1434.8467917118101</v>
      </c>
      <c r="H8287" s="1">
        <v>1587.5</v>
      </c>
    </row>
    <row r="8288" spans="1:8" x14ac:dyDescent="0.3">
      <c r="A8288" s="7" t="s">
        <v>4886</v>
      </c>
      <c r="B8288" s="1" t="s">
        <v>183</v>
      </c>
      <c r="C8288" s="1" t="s">
        <v>184</v>
      </c>
      <c r="D8288" s="1" t="s">
        <v>7</v>
      </c>
      <c r="E8288" s="1" t="s">
        <v>7</v>
      </c>
      <c r="F8288" s="1" t="s">
        <v>1</v>
      </c>
      <c r="G8288" s="2">
        <v>1434.8467917118101</v>
      </c>
      <c r="H8288" s="1">
        <v>1587.5</v>
      </c>
    </row>
    <row r="8289" spans="1:8" x14ac:dyDescent="0.3">
      <c r="A8289" s="7" t="s">
        <v>4887</v>
      </c>
      <c r="B8289" s="1" t="s">
        <v>183</v>
      </c>
      <c r="C8289" s="1" t="s">
        <v>184</v>
      </c>
      <c r="D8289" s="1" t="s">
        <v>7</v>
      </c>
      <c r="E8289" s="1" t="s">
        <v>311</v>
      </c>
      <c r="F8289" s="1" t="s">
        <v>2</v>
      </c>
      <c r="G8289" s="2">
        <v>1377.6003994467701</v>
      </c>
      <c r="H8289" s="1" t="s">
        <v>235</v>
      </c>
    </row>
    <row r="8290" spans="1:8" x14ac:dyDescent="0.3">
      <c r="A8290" s="7" t="s">
        <v>4887</v>
      </c>
      <c r="B8290" s="1" t="s">
        <v>183</v>
      </c>
      <c r="C8290" s="1" t="s">
        <v>184</v>
      </c>
      <c r="D8290" s="1" t="s">
        <v>7</v>
      </c>
      <c r="E8290" s="1" t="s">
        <v>311</v>
      </c>
      <c r="F8290" s="1" t="s">
        <v>1</v>
      </c>
      <c r="G8290" s="2">
        <v>1384.0569392085799</v>
      </c>
      <c r="H8290" s="1" t="s">
        <v>235</v>
      </c>
    </row>
    <row r="8291" spans="1:8" x14ac:dyDescent="0.3">
      <c r="A8291" s="7" t="s">
        <v>4888</v>
      </c>
      <c r="B8291" s="1" t="s">
        <v>183</v>
      </c>
      <c r="C8291" s="1" t="s">
        <v>184</v>
      </c>
      <c r="D8291" s="1" t="s">
        <v>7</v>
      </c>
      <c r="E8291" s="1" t="s">
        <v>7</v>
      </c>
      <c r="F8291" s="1" t="s">
        <v>2</v>
      </c>
      <c r="G8291" s="2">
        <v>1485.9053515558901</v>
      </c>
      <c r="H8291" s="1">
        <v>1115</v>
      </c>
    </row>
    <row r="8292" spans="1:8" x14ac:dyDescent="0.3">
      <c r="A8292" s="7" t="s">
        <v>4888</v>
      </c>
      <c r="B8292" s="1" t="s">
        <v>183</v>
      </c>
      <c r="C8292" s="1" t="s">
        <v>184</v>
      </c>
      <c r="D8292" s="1" t="s">
        <v>7</v>
      </c>
      <c r="E8292" s="1" t="s">
        <v>7</v>
      </c>
      <c r="F8292" s="1" t="s">
        <v>1</v>
      </c>
      <c r="G8292" s="2">
        <v>1486.8809885425801</v>
      </c>
      <c r="H8292" s="1">
        <v>1115</v>
      </c>
    </row>
    <row r="8293" spans="1:8" x14ac:dyDescent="0.3">
      <c r="A8293" s="7" t="s">
        <v>4889</v>
      </c>
      <c r="B8293" s="1" t="s">
        <v>183</v>
      </c>
      <c r="C8293" s="1" t="s">
        <v>184</v>
      </c>
      <c r="D8293" s="1" t="s">
        <v>7</v>
      </c>
      <c r="E8293" s="1" t="s">
        <v>7</v>
      </c>
      <c r="F8293" s="1" t="s">
        <v>2</v>
      </c>
      <c r="G8293" s="2">
        <v>1356.83197905164</v>
      </c>
      <c r="H8293" s="1">
        <v>886.5</v>
      </c>
    </row>
    <row r="8294" spans="1:8" x14ac:dyDescent="0.3">
      <c r="A8294" s="7" t="s">
        <v>4889</v>
      </c>
      <c r="B8294" s="1" t="s">
        <v>183</v>
      </c>
      <c r="C8294" s="1" t="s">
        <v>184</v>
      </c>
      <c r="D8294" s="1" t="s">
        <v>7</v>
      </c>
      <c r="E8294" s="1" t="s">
        <v>7</v>
      </c>
      <c r="F8294" s="1" t="s">
        <v>1</v>
      </c>
      <c r="G8294" s="2">
        <v>1356.83197905164</v>
      </c>
      <c r="H8294" s="1">
        <v>886.5</v>
      </c>
    </row>
    <row r="8295" spans="1:8" x14ac:dyDescent="0.3">
      <c r="A8295" s="7" t="s">
        <v>4890</v>
      </c>
      <c r="B8295" s="1" t="s">
        <v>183</v>
      </c>
      <c r="C8295" s="1" t="s">
        <v>184</v>
      </c>
      <c r="D8295" s="1" t="s">
        <v>7</v>
      </c>
      <c r="E8295" s="1" t="s">
        <v>7</v>
      </c>
      <c r="F8295" s="1" t="s">
        <v>2</v>
      </c>
      <c r="G8295" s="2">
        <v>1316.6764785568701</v>
      </c>
      <c r="H8295" s="1">
        <v>1043</v>
      </c>
    </row>
    <row r="8296" spans="1:8" x14ac:dyDescent="0.3">
      <c r="A8296" s="7" t="s">
        <v>4890</v>
      </c>
      <c r="B8296" s="1" t="s">
        <v>183</v>
      </c>
      <c r="C8296" s="1" t="s">
        <v>184</v>
      </c>
      <c r="D8296" s="1" t="s">
        <v>7</v>
      </c>
      <c r="E8296" s="1" t="s">
        <v>7</v>
      </c>
      <c r="F8296" s="1" t="s">
        <v>1</v>
      </c>
      <c r="G8296" s="2">
        <v>1317.5640375417199</v>
      </c>
      <c r="H8296" s="1">
        <v>1043</v>
      </c>
    </row>
    <row r="8297" spans="1:8" x14ac:dyDescent="0.3">
      <c r="A8297" s="7" t="s">
        <v>4891</v>
      </c>
      <c r="B8297" s="1" t="s">
        <v>183</v>
      </c>
      <c r="C8297" s="1" t="s">
        <v>184</v>
      </c>
      <c r="D8297" s="1" t="s">
        <v>7</v>
      </c>
      <c r="E8297" s="1" t="s">
        <v>7</v>
      </c>
      <c r="F8297" s="1" t="s">
        <v>2</v>
      </c>
      <c r="G8297" s="2">
        <v>1637.6539384048999</v>
      </c>
      <c r="H8297" s="1">
        <v>1425</v>
      </c>
    </row>
    <row r="8298" spans="1:8" x14ac:dyDescent="0.3">
      <c r="A8298" s="7" t="s">
        <v>4891</v>
      </c>
      <c r="B8298" s="1" t="s">
        <v>183</v>
      </c>
      <c r="C8298" s="1" t="s">
        <v>184</v>
      </c>
      <c r="D8298" s="1" t="s">
        <v>7</v>
      </c>
      <c r="E8298" s="1" t="s">
        <v>7</v>
      </c>
      <c r="F8298" s="1" t="s">
        <v>1</v>
      </c>
      <c r="G8298" s="2">
        <v>1642.291711348</v>
      </c>
      <c r="H8298" s="1">
        <v>1425</v>
      </c>
    </row>
    <row r="8299" spans="1:8" x14ac:dyDescent="0.3">
      <c r="A8299" s="7" t="s">
        <v>4892</v>
      </c>
      <c r="B8299" s="1" t="s">
        <v>183</v>
      </c>
      <c r="C8299" s="1" t="s">
        <v>184</v>
      </c>
      <c r="D8299" s="1" t="s">
        <v>7</v>
      </c>
      <c r="E8299" s="1" t="s">
        <v>7</v>
      </c>
      <c r="F8299" s="1" t="s">
        <v>2</v>
      </c>
      <c r="G8299" s="2">
        <v>1897.27287974194</v>
      </c>
      <c r="H8299" s="1">
        <v>1712</v>
      </c>
    </row>
    <row r="8300" spans="1:8" x14ac:dyDescent="0.3">
      <c r="A8300" s="7" t="s">
        <v>4892</v>
      </c>
      <c r="B8300" s="1" t="s">
        <v>183</v>
      </c>
      <c r="C8300" s="1" t="s">
        <v>184</v>
      </c>
      <c r="D8300" s="1" t="s">
        <v>7</v>
      </c>
      <c r="E8300" s="1" t="s">
        <v>7</v>
      </c>
      <c r="F8300" s="1" t="s">
        <v>1</v>
      </c>
      <c r="G8300" s="2">
        <v>1898.6150789267199</v>
      </c>
      <c r="H8300" s="1">
        <v>1712</v>
      </c>
    </row>
    <row r="8301" spans="1:8" x14ac:dyDescent="0.3">
      <c r="A8301" s="7" t="s">
        <v>4893</v>
      </c>
      <c r="B8301" s="1" t="s">
        <v>5</v>
      </c>
      <c r="C8301" s="1" t="s">
        <v>250</v>
      </c>
      <c r="D8301" s="1" t="s">
        <v>7</v>
      </c>
      <c r="E8301" s="1" t="s">
        <v>7</v>
      </c>
      <c r="F8301" s="1" t="s">
        <v>1</v>
      </c>
      <c r="G8301" s="2">
        <v>9.0593229870613996</v>
      </c>
      <c r="H8301" s="1">
        <v>18</v>
      </c>
    </row>
    <row r="8302" spans="1:8" x14ac:dyDescent="0.3">
      <c r="A8302" s="7" t="s">
        <v>4894</v>
      </c>
      <c r="B8302" s="1" t="s">
        <v>5</v>
      </c>
      <c r="C8302" s="1" t="s">
        <v>219</v>
      </c>
      <c r="D8302" s="1" t="s">
        <v>7</v>
      </c>
      <c r="E8302" s="1" t="s">
        <v>7</v>
      </c>
      <c r="F8302" s="1" t="s">
        <v>2</v>
      </c>
      <c r="G8302" s="2">
        <v>10.508747567166401</v>
      </c>
      <c r="H8302" s="1">
        <v>9.5</v>
      </c>
    </row>
    <row r="8303" spans="1:8" x14ac:dyDescent="0.3">
      <c r="A8303" s="7" t="s">
        <v>4894</v>
      </c>
      <c r="B8303" s="1" t="s">
        <v>5</v>
      </c>
      <c r="C8303" s="1" t="s">
        <v>219</v>
      </c>
      <c r="D8303" s="1" t="s">
        <v>7</v>
      </c>
      <c r="E8303" s="1" t="s">
        <v>7</v>
      </c>
      <c r="F8303" s="1" t="s">
        <v>1</v>
      </c>
      <c r="G8303" s="2">
        <v>12.087100048585301</v>
      </c>
      <c r="H8303" s="1">
        <v>9.5</v>
      </c>
    </row>
    <row r="8304" spans="1:8" x14ac:dyDescent="0.3">
      <c r="A8304" s="7" t="s">
        <v>4895</v>
      </c>
      <c r="B8304" s="1" t="s">
        <v>5</v>
      </c>
      <c r="C8304" s="1" t="s">
        <v>991</v>
      </c>
      <c r="D8304" s="1" t="s">
        <v>7</v>
      </c>
      <c r="E8304" s="1" t="s">
        <v>7</v>
      </c>
      <c r="F8304" s="1" t="s">
        <v>1</v>
      </c>
      <c r="G8304" s="2">
        <v>17.3703403175376</v>
      </c>
      <c r="H8304" s="1">
        <v>22.9</v>
      </c>
    </row>
    <row r="8305" spans="1:8" x14ac:dyDescent="0.3">
      <c r="A8305" s="7" t="s">
        <v>4895</v>
      </c>
      <c r="B8305" s="1" t="s">
        <v>5</v>
      </c>
      <c r="C8305" s="1" t="s">
        <v>991</v>
      </c>
      <c r="D8305" s="1" t="s">
        <v>7</v>
      </c>
      <c r="E8305" s="1" t="s">
        <v>7</v>
      </c>
      <c r="F8305" s="1" t="s">
        <v>2</v>
      </c>
      <c r="G8305" s="2">
        <v>18.730066119374101</v>
      </c>
      <c r="H8305" s="1">
        <v>22.9</v>
      </c>
    </row>
    <row r="8306" spans="1:8" x14ac:dyDescent="0.3">
      <c r="A8306" s="7" t="s">
        <v>4896</v>
      </c>
      <c r="B8306" s="1" t="s">
        <v>5</v>
      </c>
      <c r="C8306" s="1" t="s">
        <v>991</v>
      </c>
      <c r="D8306" s="1" t="s">
        <v>7</v>
      </c>
      <c r="E8306" s="1" t="s">
        <v>7</v>
      </c>
      <c r="F8306" s="1" t="s">
        <v>1</v>
      </c>
      <c r="G8306" s="2">
        <v>17.3703403175376</v>
      </c>
      <c r="H8306" s="1">
        <v>18</v>
      </c>
    </row>
    <row r="8307" spans="1:8" x14ac:dyDescent="0.3">
      <c r="A8307" s="7" t="s">
        <v>4896</v>
      </c>
      <c r="B8307" s="1" t="s">
        <v>5</v>
      </c>
      <c r="C8307" s="1" t="s">
        <v>991</v>
      </c>
      <c r="D8307" s="1" t="s">
        <v>7</v>
      </c>
      <c r="E8307" s="1" t="s">
        <v>7</v>
      </c>
      <c r="F8307" s="1" t="s">
        <v>2</v>
      </c>
      <c r="G8307" s="2">
        <v>18.730066119374101</v>
      </c>
      <c r="H8307" s="1">
        <v>18</v>
      </c>
    </row>
    <row r="8308" spans="1:8" x14ac:dyDescent="0.3">
      <c r="A8308" s="7" t="s">
        <v>4897</v>
      </c>
      <c r="B8308" s="1" t="s">
        <v>5</v>
      </c>
      <c r="C8308" s="1" t="s">
        <v>991</v>
      </c>
      <c r="D8308" s="1" t="s">
        <v>7</v>
      </c>
      <c r="E8308" s="1" t="s">
        <v>7</v>
      </c>
      <c r="F8308" s="1" t="s">
        <v>1</v>
      </c>
      <c r="G8308" s="2">
        <v>14.5913944542717</v>
      </c>
      <c r="H8308" s="1">
        <v>20</v>
      </c>
    </row>
    <row r="8309" spans="1:8" x14ac:dyDescent="0.3">
      <c r="A8309" s="7" t="s">
        <v>4897</v>
      </c>
      <c r="B8309" s="1" t="s">
        <v>5</v>
      </c>
      <c r="C8309" s="1" t="s">
        <v>991</v>
      </c>
      <c r="D8309" s="1" t="s">
        <v>7</v>
      </c>
      <c r="E8309" s="1" t="s">
        <v>7</v>
      </c>
      <c r="F8309" s="1" t="s">
        <v>2</v>
      </c>
      <c r="G8309" s="2">
        <v>15.8258799664143</v>
      </c>
      <c r="H8309" s="1">
        <v>20</v>
      </c>
    </row>
    <row r="8310" spans="1:8" x14ac:dyDescent="0.3">
      <c r="A8310" s="7" t="s">
        <v>4898</v>
      </c>
      <c r="B8310" s="1" t="s">
        <v>5</v>
      </c>
      <c r="C8310" s="1" t="s">
        <v>991</v>
      </c>
      <c r="D8310" s="1" t="s">
        <v>7</v>
      </c>
      <c r="E8310" s="1" t="s">
        <v>7</v>
      </c>
      <c r="F8310" s="1" t="s">
        <v>1</v>
      </c>
      <c r="G8310" s="2">
        <v>14.5913944542717</v>
      </c>
      <c r="H8310" s="1">
        <v>17</v>
      </c>
    </row>
    <row r="8311" spans="1:8" x14ac:dyDescent="0.3">
      <c r="A8311" s="7" t="s">
        <v>4898</v>
      </c>
      <c r="B8311" s="1" t="s">
        <v>5</v>
      </c>
      <c r="C8311" s="1" t="s">
        <v>991</v>
      </c>
      <c r="D8311" s="1" t="s">
        <v>7</v>
      </c>
      <c r="E8311" s="1" t="s">
        <v>7</v>
      </c>
      <c r="F8311" s="1" t="s">
        <v>2</v>
      </c>
      <c r="G8311" s="2">
        <v>15.8258799664143</v>
      </c>
      <c r="H8311" s="1">
        <v>17</v>
      </c>
    </row>
    <row r="8312" spans="1:8" x14ac:dyDescent="0.3">
      <c r="A8312" s="7" t="s">
        <v>4899</v>
      </c>
      <c r="B8312" s="1" t="s">
        <v>5</v>
      </c>
      <c r="C8312" s="1" t="s">
        <v>991</v>
      </c>
      <c r="D8312" s="1" t="s">
        <v>7</v>
      </c>
      <c r="E8312" s="1" t="s">
        <v>7</v>
      </c>
      <c r="F8312" s="1" t="s">
        <v>1</v>
      </c>
      <c r="G8312" s="2">
        <v>14.5913944542717</v>
      </c>
      <c r="H8312" s="1">
        <v>18</v>
      </c>
    </row>
    <row r="8313" spans="1:8" x14ac:dyDescent="0.3">
      <c r="A8313" s="7" t="s">
        <v>4899</v>
      </c>
      <c r="B8313" s="1" t="s">
        <v>5</v>
      </c>
      <c r="C8313" s="1" t="s">
        <v>991</v>
      </c>
      <c r="D8313" s="1" t="s">
        <v>7</v>
      </c>
      <c r="E8313" s="1" t="s">
        <v>7</v>
      </c>
      <c r="F8313" s="1" t="s">
        <v>2</v>
      </c>
      <c r="G8313" s="2">
        <v>15.8258799664143</v>
      </c>
      <c r="H8313" s="1">
        <v>18</v>
      </c>
    </row>
    <row r="8314" spans="1:8" x14ac:dyDescent="0.3">
      <c r="A8314" s="7" t="s">
        <v>4900</v>
      </c>
      <c r="B8314" s="1" t="s">
        <v>5</v>
      </c>
      <c r="C8314" s="1" t="s">
        <v>991</v>
      </c>
      <c r="D8314" s="1" t="s">
        <v>7</v>
      </c>
      <c r="E8314" s="1" t="s">
        <v>7</v>
      </c>
      <c r="F8314" s="1" t="s">
        <v>1</v>
      </c>
      <c r="G8314" s="2">
        <v>31.373337859760799</v>
      </c>
      <c r="H8314" s="1">
        <v>21.6</v>
      </c>
    </row>
    <row r="8315" spans="1:8" x14ac:dyDescent="0.3">
      <c r="A8315" s="7" t="s">
        <v>4900</v>
      </c>
      <c r="B8315" s="1" t="s">
        <v>5</v>
      </c>
      <c r="C8315" s="1" t="s">
        <v>991</v>
      </c>
      <c r="D8315" s="1" t="s">
        <v>7</v>
      </c>
      <c r="E8315" s="1" t="s">
        <v>7</v>
      </c>
      <c r="F8315" s="1" t="s">
        <v>2</v>
      </c>
      <c r="G8315" s="2">
        <v>33.1648309511381</v>
      </c>
      <c r="H8315" s="1">
        <v>21.6</v>
      </c>
    </row>
    <row r="8316" spans="1:8" x14ac:dyDescent="0.3">
      <c r="A8316" s="7" t="s">
        <v>4901</v>
      </c>
      <c r="B8316" s="1" t="s">
        <v>5</v>
      </c>
      <c r="C8316" s="1" t="s">
        <v>991</v>
      </c>
      <c r="D8316" s="1" t="s">
        <v>7</v>
      </c>
      <c r="E8316" s="1" t="s">
        <v>7</v>
      </c>
      <c r="F8316" s="1" t="s">
        <v>1</v>
      </c>
      <c r="G8316" s="2">
        <v>14.5913944542717</v>
      </c>
      <c r="H8316" s="1">
        <v>16.5</v>
      </c>
    </row>
    <row r="8317" spans="1:8" x14ac:dyDescent="0.3">
      <c r="A8317" s="7" t="s">
        <v>4901</v>
      </c>
      <c r="B8317" s="1" t="s">
        <v>5</v>
      </c>
      <c r="C8317" s="1" t="s">
        <v>991</v>
      </c>
      <c r="D8317" s="1" t="s">
        <v>7</v>
      </c>
      <c r="E8317" s="1" t="s">
        <v>7</v>
      </c>
      <c r="F8317" s="1" t="s">
        <v>2</v>
      </c>
      <c r="G8317" s="2">
        <v>15.8258799664143</v>
      </c>
      <c r="H8317" s="1">
        <v>16.5</v>
      </c>
    </row>
    <row r="8318" spans="1:8" x14ac:dyDescent="0.3">
      <c r="A8318" s="7" t="s">
        <v>4902</v>
      </c>
      <c r="B8318" s="1" t="s">
        <v>5</v>
      </c>
      <c r="C8318" s="1" t="s">
        <v>991</v>
      </c>
      <c r="D8318" s="1" t="s">
        <v>7</v>
      </c>
      <c r="E8318" s="1" t="s">
        <v>7</v>
      </c>
      <c r="F8318" s="1" t="s">
        <v>1</v>
      </c>
      <c r="G8318" s="2">
        <v>14.5913944542717</v>
      </c>
      <c r="H8318" s="1">
        <v>20.399999999999999</v>
      </c>
    </row>
    <row r="8319" spans="1:8" x14ac:dyDescent="0.3">
      <c r="A8319" s="7" t="s">
        <v>4902</v>
      </c>
      <c r="B8319" s="1" t="s">
        <v>5</v>
      </c>
      <c r="C8319" s="1" t="s">
        <v>991</v>
      </c>
      <c r="D8319" s="1" t="s">
        <v>7</v>
      </c>
      <c r="E8319" s="1" t="s">
        <v>7</v>
      </c>
      <c r="F8319" s="1" t="s">
        <v>2</v>
      </c>
      <c r="G8319" s="2">
        <v>15.8258799664143</v>
      </c>
      <c r="H8319" s="1">
        <v>20.399999999999999</v>
      </c>
    </row>
    <row r="8320" spans="1:8" x14ac:dyDescent="0.3">
      <c r="A8320" s="7" t="s">
        <v>4903</v>
      </c>
      <c r="B8320" s="1" t="s">
        <v>5</v>
      </c>
      <c r="C8320" s="1" t="s">
        <v>991</v>
      </c>
      <c r="D8320" s="1" t="s">
        <v>7</v>
      </c>
      <c r="E8320" s="1" t="s">
        <v>7</v>
      </c>
      <c r="F8320" s="1" t="s">
        <v>1</v>
      </c>
      <c r="G8320" s="2">
        <v>12.087100048585301</v>
      </c>
      <c r="H8320" s="1">
        <v>18.399999999999999</v>
      </c>
    </row>
    <row r="8321" spans="1:8" x14ac:dyDescent="0.3">
      <c r="A8321" s="7" t="s">
        <v>4903</v>
      </c>
      <c r="B8321" s="1" t="s">
        <v>5</v>
      </c>
      <c r="C8321" s="1" t="s">
        <v>991</v>
      </c>
      <c r="D8321" s="1" t="s">
        <v>7</v>
      </c>
      <c r="E8321" s="1" t="s">
        <v>7</v>
      </c>
      <c r="F8321" s="1" t="s">
        <v>2</v>
      </c>
      <c r="G8321" s="2">
        <v>13.192791177611999</v>
      </c>
      <c r="H8321" s="1">
        <v>18.399999999999999</v>
      </c>
    </row>
    <row r="8322" spans="1:8" x14ac:dyDescent="0.3">
      <c r="A8322" s="7" t="s">
        <v>4904</v>
      </c>
      <c r="B8322" s="1" t="s">
        <v>5</v>
      </c>
      <c r="C8322" s="1" t="s">
        <v>991</v>
      </c>
      <c r="D8322" s="1" t="s">
        <v>7</v>
      </c>
      <c r="E8322" s="1" t="s">
        <v>7</v>
      </c>
      <c r="F8322" s="1" t="s">
        <v>1</v>
      </c>
      <c r="G8322" s="2">
        <v>12.087100048585301</v>
      </c>
      <c r="H8322" s="1">
        <v>21</v>
      </c>
    </row>
    <row r="8323" spans="1:8" x14ac:dyDescent="0.3">
      <c r="A8323" s="7" t="s">
        <v>4904</v>
      </c>
      <c r="B8323" s="1" t="s">
        <v>5</v>
      </c>
      <c r="C8323" s="1" t="s">
        <v>991</v>
      </c>
      <c r="D8323" s="1" t="s">
        <v>7</v>
      </c>
      <c r="E8323" s="1" t="s">
        <v>7</v>
      </c>
      <c r="F8323" s="1" t="s">
        <v>2</v>
      </c>
      <c r="G8323" s="2">
        <v>13.192791177611999</v>
      </c>
      <c r="H8323" s="1">
        <v>21</v>
      </c>
    </row>
    <row r="8324" spans="1:8" x14ac:dyDescent="0.3">
      <c r="A8324" s="7" t="s">
        <v>4905</v>
      </c>
      <c r="B8324" s="1" t="s">
        <v>5</v>
      </c>
      <c r="C8324" s="1" t="s">
        <v>991</v>
      </c>
      <c r="D8324" s="1" t="s">
        <v>7</v>
      </c>
      <c r="E8324" s="1" t="s">
        <v>7</v>
      </c>
      <c r="F8324" s="1" t="s">
        <v>1</v>
      </c>
      <c r="G8324" s="2">
        <v>17.3703403175376</v>
      </c>
      <c r="H8324" s="1">
        <v>20.5</v>
      </c>
    </row>
    <row r="8325" spans="1:8" x14ac:dyDescent="0.3">
      <c r="A8325" s="7" t="s">
        <v>4905</v>
      </c>
      <c r="B8325" s="1" t="s">
        <v>5</v>
      </c>
      <c r="C8325" s="1" t="s">
        <v>991</v>
      </c>
      <c r="D8325" s="1" t="s">
        <v>7</v>
      </c>
      <c r="E8325" s="1" t="s">
        <v>7</v>
      </c>
      <c r="F8325" s="1" t="s">
        <v>2</v>
      </c>
      <c r="G8325" s="2">
        <v>18.730066119374101</v>
      </c>
      <c r="H8325" s="1">
        <v>20.5</v>
      </c>
    </row>
    <row r="8326" spans="1:8" x14ac:dyDescent="0.3">
      <c r="A8326" s="7" t="s">
        <v>4906</v>
      </c>
      <c r="B8326" s="1" t="s">
        <v>5</v>
      </c>
      <c r="C8326" s="1" t="s">
        <v>991</v>
      </c>
      <c r="D8326" s="1" t="s">
        <v>7</v>
      </c>
      <c r="E8326" s="1" t="s">
        <v>7</v>
      </c>
      <c r="F8326" s="1" t="s">
        <v>1</v>
      </c>
      <c r="G8326" s="2">
        <v>12.087100048585301</v>
      </c>
      <c r="H8326" s="1">
        <v>17</v>
      </c>
    </row>
    <row r="8327" spans="1:8" x14ac:dyDescent="0.3">
      <c r="A8327" s="7" t="s">
        <v>4906</v>
      </c>
      <c r="B8327" s="1" t="s">
        <v>5</v>
      </c>
      <c r="C8327" s="1" t="s">
        <v>991</v>
      </c>
      <c r="D8327" s="1" t="s">
        <v>7</v>
      </c>
      <c r="E8327" s="1" t="s">
        <v>7</v>
      </c>
      <c r="F8327" s="1" t="s">
        <v>2</v>
      </c>
      <c r="G8327" s="2">
        <v>13.192791177611999</v>
      </c>
      <c r="H8327" s="1">
        <v>17</v>
      </c>
    </row>
    <row r="8328" spans="1:8" x14ac:dyDescent="0.3">
      <c r="A8328" s="7" t="s">
        <v>4907</v>
      </c>
      <c r="B8328" s="1" t="s">
        <v>5</v>
      </c>
      <c r="C8328" s="1" t="s">
        <v>991</v>
      </c>
      <c r="D8328" s="1" t="s">
        <v>7</v>
      </c>
      <c r="E8328" s="1" t="s">
        <v>7</v>
      </c>
      <c r="F8328" s="1" t="s">
        <v>1</v>
      </c>
      <c r="G8328" s="2">
        <v>31.373337859760799</v>
      </c>
      <c r="H8328" s="1">
        <v>33</v>
      </c>
    </row>
    <row r="8329" spans="1:8" x14ac:dyDescent="0.3">
      <c r="A8329" s="7" t="s">
        <v>4907</v>
      </c>
      <c r="B8329" s="1" t="s">
        <v>5</v>
      </c>
      <c r="C8329" s="1" t="s">
        <v>991</v>
      </c>
      <c r="D8329" s="1" t="s">
        <v>7</v>
      </c>
      <c r="E8329" s="1" t="s">
        <v>7</v>
      </c>
      <c r="F8329" s="1" t="s">
        <v>2</v>
      </c>
      <c r="G8329" s="2">
        <v>33.1648309511381</v>
      </c>
      <c r="H8329" s="1">
        <v>33</v>
      </c>
    </row>
    <row r="8330" spans="1:8" x14ac:dyDescent="0.3">
      <c r="A8330" s="7" t="s">
        <v>4908</v>
      </c>
      <c r="B8330" s="1" t="s">
        <v>5</v>
      </c>
      <c r="C8330" s="1" t="s">
        <v>991</v>
      </c>
      <c r="D8330" s="1" t="s">
        <v>7</v>
      </c>
      <c r="E8330" s="1" t="s">
        <v>7</v>
      </c>
      <c r="F8330" s="1" t="s">
        <v>1</v>
      </c>
      <c r="G8330" s="2">
        <v>27.426192009547499</v>
      </c>
      <c r="H8330" s="1">
        <v>39</v>
      </c>
    </row>
    <row r="8331" spans="1:8" x14ac:dyDescent="0.3">
      <c r="A8331" s="7" t="s">
        <v>4908</v>
      </c>
      <c r="B8331" s="1" t="s">
        <v>5</v>
      </c>
      <c r="C8331" s="1" t="s">
        <v>991</v>
      </c>
      <c r="D8331" s="1" t="s">
        <v>7</v>
      </c>
      <c r="E8331" s="1" t="s">
        <v>7</v>
      </c>
      <c r="F8331" s="1" t="s">
        <v>2</v>
      </c>
      <c r="G8331" s="2">
        <v>29.1233752146338</v>
      </c>
      <c r="H8331" s="1">
        <v>39</v>
      </c>
    </row>
    <row r="8332" spans="1:8" x14ac:dyDescent="0.3">
      <c r="A8332" s="7" t="s">
        <v>4909</v>
      </c>
      <c r="B8332" s="1" t="s">
        <v>5</v>
      </c>
      <c r="C8332" s="1" t="s">
        <v>991</v>
      </c>
      <c r="D8332" s="1" t="s">
        <v>7</v>
      </c>
      <c r="E8332" s="1" t="s">
        <v>7</v>
      </c>
      <c r="F8332" s="1" t="s">
        <v>1</v>
      </c>
      <c r="G8332" s="2">
        <v>20.4312093796554</v>
      </c>
      <c r="H8332" s="1">
        <v>22.2</v>
      </c>
    </row>
    <row r="8333" spans="1:8" x14ac:dyDescent="0.3">
      <c r="A8333" s="7" t="s">
        <v>4909</v>
      </c>
      <c r="B8333" s="1" t="s">
        <v>5</v>
      </c>
      <c r="C8333" s="1" t="s">
        <v>991</v>
      </c>
      <c r="D8333" s="1" t="s">
        <v>7</v>
      </c>
      <c r="E8333" s="1" t="s">
        <v>7</v>
      </c>
      <c r="F8333" s="1" t="s">
        <v>2</v>
      </c>
      <c r="G8333" s="2">
        <v>21.910903908755898</v>
      </c>
      <c r="H8333" s="1">
        <v>22.2</v>
      </c>
    </row>
    <row r="8334" spans="1:8" x14ac:dyDescent="0.3">
      <c r="A8334" s="7" t="s">
        <v>4910</v>
      </c>
      <c r="B8334" s="1" t="s">
        <v>5</v>
      </c>
      <c r="C8334" s="1" t="s">
        <v>991</v>
      </c>
      <c r="D8334" s="1" t="s">
        <v>7</v>
      </c>
      <c r="E8334" s="1" t="s">
        <v>7</v>
      </c>
      <c r="F8334" s="1" t="s">
        <v>1</v>
      </c>
      <c r="G8334" s="2">
        <v>20.4312093796554</v>
      </c>
      <c r="H8334" s="1">
        <v>22.8</v>
      </c>
    </row>
    <row r="8335" spans="1:8" x14ac:dyDescent="0.3">
      <c r="A8335" s="7" t="s">
        <v>4910</v>
      </c>
      <c r="B8335" s="1" t="s">
        <v>5</v>
      </c>
      <c r="C8335" s="1" t="s">
        <v>991</v>
      </c>
      <c r="D8335" s="1" t="s">
        <v>7</v>
      </c>
      <c r="E8335" s="1" t="s">
        <v>7</v>
      </c>
      <c r="F8335" s="1" t="s">
        <v>2</v>
      </c>
      <c r="G8335" s="2">
        <v>21.910903908755898</v>
      </c>
      <c r="H8335" s="1">
        <v>22.8</v>
      </c>
    </row>
    <row r="8336" spans="1:8" x14ac:dyDescent="0.3">
      <c r="A8336" s="7" t="s">
        <v>4911</v>
      </c>
      <c r="B8336" s="1" t="s">
        <v>5</v>
      </c>
      <c r="C8336" s="1" t="s">
        <v>991</v>
      </c>
      <c r="D8336" s="1" t="s">
        <v>7</v>
      </c>
      <c r="E8336" s="1" t="s">
        <v>7</v>
      </c>
      <c r="F8336" s="1" t="s">
        <v>1</v>
      </c>
      <c r="G8336" s="2">
        <v>12.087100048585301</v>
      </c>
      <c r="H8336" s="1">
        <v>15</v>
      </c>
    </row>
    <row r="8337" spans="1:8" x14ac:dyDescent="0.3">
      <c r="A8337" s="7" t="s">
        <v>4911</v>
      </c>
      <c r="B8337" s="1" t="s">
        <v>5</v>
      </c>
      <c r="C8337" s="1" t="s">
        <v>991</v>
      </c>
      <c r="D8337" s="1" t="s">
        <v>7</v>
      </c>
      <c r="E8337" s="1" t="s">
        <v>7</v>
      </c>
      <c r="F8337" s="1" t="s">
        <v>2</v>
      </c>
      <c r="G8337" s="2">
        <v>13.192791177611999</v>
      </c>
      <c r="H8337" s="1">
        <v>15</v>
      </c>
    </row>
    <row r="8338" spans="1:8" x14ac:dyDescent="0.3">
      <c r="A8338" s="7" t="s">
        <v>4912</v>
      </c>
      <c r="B8338" s="1" t="s">
        <v>5</v>
      </c>
      <c r="C8338" s="1" t="s">
        <v>991</v>
      </c>
      <c r="D8338" s="1" t="s">
        <v>7</v>
      </c>
      <c r="E8338" s="1" t="s">
        <v>7</v>
      </c>
      <c r="F8338" s="1" t="s">
        <v>1</v>
      </c>
      <c r="G8338" s="2">
        <v>27.426192009547499</v>
      </c>
      <c r="H8338" s="1">
        <v>32.5</v>
      </c>
    </row>
    <row r="8339" spans="1:8" x14ac:dyDescent="0.3">
      <c r="A8339" s="7" t="s">
        <v>4912</v>
      </c>
      <c r="B8339" s="1" t="s">
        <v>5</v>
      </c>
      <c r="C8339" s="1" t="s">
        <v>991</v>
      </c>
      <c r="D8339" s="1" t="s">
        <v>7</v>
      </c>
      <c r="E8339" s="1" t="s">
        <v>7</v>
      </c>
      <c r="F8339" s="1" t="s">
        <v>2</v>
      </c>
      <c r="G8339" s="2">
        <v>29.1233752146338</v>
      </c>
      <c r="H8339" s="1">
        <v>32.5</v>
      </c>
    </row>
    <row r="8340" spans="1:8" x14ac:dyDescent="0.3">
      <c r="A8340" s="7" t="s">
        <v>4913</v>
      </c>
      <c r="B8340" s="1" t="s">
        <v>5</v>
      </c>
      <c r="C8340" s="1" t="s">
        <v>991</v>
      </c>
      <c r="D8340" s="1" t="s">
        <v>7</v>
      </c>
      <c r="E8340" s="1" t="s">
        <v>7</v>
      </c>
      <c r="F8340" s="1" t="s">
        <v>1</v>
      </c>
      <c r="G8340" s="2">
        <v>12.087100048585301</v>
      </c>
      <c r="H8340" s="1">
        <v>19</v>
      </c>
    </row>
    <row r="8341" spans="1:8" x14ac:dyDescent="0.3">
      <c r="A8341" s="7" t="s">
        <v>4913</v>
      </c>
      <c r="B8341" s="1" t="s">
        <v>5</v>
      </c>
      <c r="C8341" s="1" t="s">
        <v>991</v>
      </c>
      <c r="D8341" s="1" t="s">
        <v>7</v>
      </c>
      <c r="E8341" s="1" t="s">
        <v>7</v>
      </c>
      <c r="F8341" s="1" t="s">
        <v>2</v>
      </c>
      <c r="G8341" s="2">
        <v>13.192791177611999</v>
      </c>
      <c r="H8341" s="1">
        <v>19</v>
      </c>
    </row>
    <row r="8342" spans="1:8" x14ac:dyDescent="0.3">
      <c r="A8342" s="7" t="s">
        <v>4914</v>
      </c>
      <c r="B8342" s="1" t="s">
        <v>5</v>
      </c>
      <c r="C8342" s="1" t="s">
        <v>991</v>
      </c>
      <c r="D8342" s="1" t="s">
        <v>7</v>
      </c>
      <c r="E8342" s="1" t="s">
        <v>7</v>
      </c>
      <c r="F8342" s="1" t="s">
        <v>1</v>
      </c>
      <c r="G8342" s="2">
        <v>14.5913944542717</v>
      </c>
      <c r="H8342" s="1">
        <v>18.7</v>
      </c>
    </row>
    <row r="8343" spans="1:8" x14ac:dyDescent="0.3">
      <c r="A8343" s="7" t="s">
        <v>4914</v>
      </c>
      <c r="B8343" s="1" t="s">
        <v>5</v>
      </c>
      <c r="C8343" s="1" t="s">
        <v>991</v>
      </c>
      <c r="D8343" s="1" t="s">
        <v>7</v>
      </c>
      <c r="E8343" s="1" t="s">
        <v>7</v>
      </c>
      <c r="F8343" s="1" t="s">
        <v>2</v>
      </c>
      <c r="G8343" s="2">
        <v>15.8258799664143</v>
      </c>
      <c r="H8343" s="1">
        <v>18.7</v>
      </c>
    </row>
    <row r="8344" spans="1:8" x14ac:dyDescent="0.3">
      <c r="A8344" s="7" t="s">
        <v>4915</v>
      </c>
      <c r="B8344" s="1" t="s">
        <v>5</v>
      </c>
      <c r="C8344" s="1" t="s">
        <v>991</v>
      </c>
      <c r="D8344" s="1" t="s">
        <v>7</v>
      </c>
      <c r="E8344" s="1" t="s">
        <v>7</v>
      </c>
      <c r="F8344" s="1" t="s">
        <v>1</v>
      </c>
      <c r="G8344" s="2">
        <v>9.8498128215499907</v>
      </c>
      <c r="H8344" s="1">
        <v>10</v>
      </c>
    </row>
    <row r="8345" spans="1:8" x14ac:dyDescent="0.3">
      <c r="A8345" s="7" t="s">
        <v>4915</v>
      </c>
      <c r="B8345" s="1" t="s">
        <v>5</v>
      </c>
      <c r="C8345" s="1" t="s">
        <v>991</v>
      </c>
      <c r="D8345" s="1" t="s">
        <v>7</v>
      </c>
      <c r="E8345" s="1" t="s">
        <v>7</v>
      </c>
      <c r="F8345" s="1" t="s">
        <v>2</v>
      </c>
      <c r="G8345" s="2">
        <v>10.8249252314688</v>
      </c>
      <c r="H8345" s="1">
        <v>10</v>
      </c>
    </row>
    <row r="8346" spans="1:8" x14ac:dyDescent="0.3">
      <c r="A8346" s="7" t="s">
        <v>4916</v>
      </c>
      <c r="B8346" s="1" t="s">
        <v>5</v>
      </c>
      <c r="C8346" s="1" t="s">
        <v>991</v>
      </c>
      <c r="D8346" s="1" t="s">
        <v>7</v>
      </c>
      <c r="E8346" s="1" t="s">
        <v>7</v>
      </c>
      <c r="F8346" s="1" t="s">
        <v>1</v>
      </c>
      <c r="G8346" s="2">
        <v>14.5913944542717</v>
      </c>
      <c r="H8346" s="1">
        <v>21</v>
      </c>
    </row>
    <row r="8347" spans="1:8" x14ac:dyDescent="0.3">
      <c r="A8347" s="7" t="s">
        <v>4916</v>
      </c>
      <c r="B8347" s="1" t="s">
        <v>5</v>
      </c>
      <c r="C8347" s="1" t="s">
        <v>991</v>
      </c>
      <c r="D8347" s="1" t="s">
        <v>7</v>
      </c>
      <c r="E8347" s="1" t="s">
        <v>7</v>
      </c>
      <c r="F8347" s="1" t="s">
        <v>2</v>
      </c>
      <c r="G8347" s="2">
        <v>15.8258799664143</v>
      </c>
      <c r="H8347" s="1">
        <v>21</v>
      </c>
    </row>
    <row r="8348" spans="1:8" x14ac:dyDescent="0.3">
      <c r="A8348" s="7" t="s">
        <v>4917</v>
      </c>
      <c r="B8348" s="1" t="s">
        <v>5</v>
      </c>
      <c r="C8348" s="1" t="s">
        <v>991</v>
      </c>
      <c r="D8348" s="1" t="s">
        <v>7</v>
      </c>
      <c r="E8348" s="1" t="s">
        <v>7</v>
      </c>
      <c r="F8348" s="1" t="s">
        <v>1</v>
      </c>
      <c r="G8348" s="2">
        <v>12.087100048585301</v>
      </c>
      <c r="H8348" s="1">
        <v>15</v>
      </c>
    </row>
    <row r="8349" spans="1:8" x14ac:dyDescent="0.3">
      <c r="A8349" s="7" t="s">
        <v>4917</v>
      </c>
      <c r="B8349" s="1" t="s">
        <v>5</v>
      </c>
      <c r="C8349" s="1" t="s">
        <v>991</v>
      </c>
      <c r="D8349" s="1" t="s">
        <v>7</v>
      </c>
      <c r="E8349" s="1" t="s">
        <v>7</v>
      </c>
      <c r="F8349" s="1" t="s">
        <v>2</v>
      </c>
      <c r="G8349" s="2">
        <v>13.192791177611999</v>
      </c>
      <c r="H8349" s="1">
        <v>15</v>
      </c>
    </row>
    <row r="8350" spans="1:8" x14ac:dyDescent="0.3">
      <c r="A8350" s="7" t="s">
        <v>4918</v>
      </c>
      <c r="B8350" s="1" t="s">
        <v>162</v>
      </c>
      <c r="C8350" s="1" t="s">
        <v>163</v>
      </c>
      <c r="D8350" s="1" t="s">
        <v>7</v>
      </c>
      <c r="E8350" s="1" t="s">
        <v>7</v>
      </c>
      <c r="F8350" s="1" t="s">
        <v>2</v>
      </c>
      <c r="G8350" s="2">
        <v>193.886021619433</v>
      </c>
      <c r="H8350" s="1">
        <v>325</v>
      </c>
    </row>
    <row r="8351" spans="1:8" x14ac:dyDescent="0.3">
      <c r="A8351" s="7" t="s">
        <v>4918</v>
      </c>
      <c r="B8351" s="1" t="s">
        <v>162</v>
      </c>
      <c r="C8351" s="1" t="s">
        <v>163</v>
      </c>
      <c r="D8351" s="1" t="s">
        <v>7</v>
      </c>
      <c r="E8351" s="1" t="s">
        <v>7</v>
      </c>
      <c r="F8351" s="1" t="s">
        <v>1</v>
      </c>
      <c r="G8351" s="2">
        <v>238.12656116283401</v>
      </c>
      <c r="H8351" s="1">
        <v>325</v>
      </c>
    </row>
    <row r="8352" spans="1:8" x14ac:dyDescent="0.3">
      <c r="A8352" s="7" t="s">
        <v>4919</v>
      </c>
      <c r="B8352" s="1" t="s">
        <v>162</v>
      </c>
      <c r="C8352" s="1" t="s">
        <v>163</v>
      </c>
      <c r="D8352" s="1" t="s">
        <v>7</v>
      </c>
      <c r="E8352" s="1" t="s">
        <v>7</v>
      </c>
      <c r="F8352" s="1" t="s">
        <v>2</v>
      </c>
      <c r="G8352" s="2">
        <v>142.94985712721399</v>
      </c>
      <c r="H8352" s="1">
        <v>270.5</v>
      </c>
    </row>
    <row r="8353" spans="1:8" x14ac:dyDescent="0.3">
      <c r="A8353" s="7" t="s">
        <v>4919</v>
      </c>
      <c r="B8353" s="1" t="s">
        <v>162</v>
      </c>
      <c r="C8353" s="1" t="s">
        <v>163</v>
      </c>
      <c r="D8353" s="1" t="s">
        <v>7</v>
      </c>
      <c r="E8353" s="1" t="s">
        <v>7</v>
      </c>
      <c r="F8353" s="1" t="s">
        <v>1</v>
      </c>
      <c r="G8353" s="2">
        <v>167.97801255778799</v>
      </c>
      <c r="H8353" s="1">
        <v>270.5</v>
      </c>
    </row>
    <row r="8354" spans="1:8" x14ac:dyDescent="0.3">
      <c r="A8354" s="7" t="s">
        <v>4920</v>
      </c>
      <c r="B8354" s="1" t="s">
        <v>103</v>
      </c>
      <c r="C8354" s="1" t="s">
        <v>104</v>
      </c>
      <c r="D8354" s="1" t="s">
        <v>7</v>
      </c>
      <c r="E8354" s="1" t="s">
        <v>7</v>
      </c>
      <c r="F8354" s="1" t="s">
        <v>1</v>
      </c>
      <c r="G8354" s="2">
        <v>174.57034630822801</v>
      </c>
      <c r="H8354" s="1">
        <v>50</v>
      </c>
    </row>
    <row r="8355" spans="1:8" x14ac:dyDescent="0.3">
      <c r="A8355" s="7" t="s">
        <v>4920</v>
      </c>
      <c r="B8355" s="1" t="s">
        <v>103</v>
      </c>
      <c r="C8355" s="1" t="s">
        <v>104</v>
      </c>
      <c r="D8355" s="1" t="s">
        <v>7</v>
      </c>
      <c r="E8355" s="1" t="s">
        <v>7</v>
      </c>
      <c r="F8355" s="1" t="s">
        <v>2</v>
      </c>
      <c r="G8355" s="2">
        <v>229.99366759914</v>
      </c>
      <c r="H8355" s="1">
        <v>50</v>
      </c>
    </row>
    <row r="8356" spans="1:8" x14ac:dyDescent="0.3">
      <c r="A8356" s="7" t="s">
        <v>4921</v>
      </c>
      <c r="B8356" s="1" t="s">
        <v>103</v>
      </c>
      <c r="C8356" s="1" t="s">
        <v>104</v>
      </c>
      <c r="D8356" s="1" t="s">
        <v>7</v>
      </c>
      <c r="E8356" s="1" t="s">
        <v>7</v>
      </c>
      <c r="F8356" s="1" t="s">
        <v>1</v>
      </c>
      <c r="G8356" s="2">
        <v>63.071634201810397</v>
      </c>
      <c r="H8356" s="1">
        <v>49.9</v>
      </c>
    </row>
    <row r="8357" spans="1:8" x14ac:dyDescent="0.3">
      <c r="A8357" s="7" t="s">
        <v>4921</v>
      </c>
      <c r="B8357" s="1" t="s">
        <v>103</v>
      </c>
      <c r="C8357" s="1" t="s">
        <v>104</v>
      </c>
      <c r="D8357" s="1" t="s">
        <v>7</v>
      </c>
      <c r="E8357" s="1" t="s">
        <v>7</v>
      </c>
      <c r="F8357" s="1" t="s">
        <v>2</v>
      </c>
      <c r="G8357" s="2">
        <v>66.1572667191775</v>
      </c>
      <c r="H8357" s="1">
        <v>49.9</v>
      </c>
    </row>
    <row r="8358" spans="1:8" x14ac:dyDescent="0.3">
      <c r="A8358" s="7" t="s">
        <v>4922</v>
      </c>
      <c r="B8358" s="1" t="s">
        <v>513</v>
      </c>
      <c r="C8358" s="1" t="s">
        <v>1524</v>
      </c>
      <c r="D8358" s="1" t="s">
        <v>7</v>
      </c>
      <c r="E8358" s="1" t="s">
        <v>7</v>
      </c>
      <c r="F8358" s="1" t="s">
        <v>2</v>
      </c>
      <c r="G8358" s="2">
        <v>53.997598136309101</v>
      </c>
      <c r="H8358" s="1">
        <v>43</v>
      </c>
    </row>
    <row r="8359" spans="1:8" x14ac:dyDescent="0.3">
      <c r="A8359" s="7" t="s">
        <v>4922</v>
      </c>
      <c r="B8359" s="1" t="s">
        <v>513</v>
      </c>
      <c r="C8359" s="1" t="s">
        <v>1524</v>
      </c>
      <c r="D8359" s="1" t="s">
        <v>7</v>
      </c>
      <c r="E8359" s="1" t="s">
        <v>7</v>
      </c>
      <c r="F8359" s="1" t="s">
        <v>1</v>
      </c>
      <c r="G8359" s="2">
        <v>53.997598136309101</v>
      </c>
      <c r="H8359" s="1">
        <v>43</v>
      </c>
    </row>
    <row r="8360" spans="1:8" x14ac:dyDescent="0.3">
      <c r="A8360" s="7" t="s">
        <v>4923</v>
      </c>
      <c r="B8360" s="1" t="s">
        <v>5</v>
      </c>
      <c r="C8360" s="1" t="s">
        <v>191</v>
      </c>
      <c r="D8360" s="1" t="s">
        <v>7</v>
      </c>
      <c r="E8360" s="1" t="s">
        <v>7</v>
      </c>
      <c r="F8360" s="1" t="s">
        <v>1</v>
      </c>
      <c r="G8360" s="2">
        <v>40.197685244298803</v>
      </c>
      <c r="H8360" s="1">
        <v>59.2</v>
      </c>
    </row>
    <row r="8361" spans="1:8" x14ac:dyDescent="0.3">
      <c r="A8361" s="7" t="s">
        <v>4923</v>
      </c>
      <c r="B8361" s="1" t="s">
        <v>5</v>
      </c>
      <c r="C8361" s="1" t="s">
        <v>191</v>
      </c>
      <c r="D8361" s="1" t="s">
        <v>7</v>
      </c>
      <c r="E8361" s="1" t="s">
        <v>7</v>
      </c>
      <c r="F8361" s="1" t="s">
        <v>2</v>
      </c>
      <c r="G8361" s="2">
        <v>44.957016551733801</v>
      </c>
      <c r="H8361" s="1">
        <v>59.2</v>
      </c>
    </row>
    <row r="8362" spans="1:8" x14ac:dyDescent="0.3">
      <c r="A8362" s="7" t="s">
        <v>4924</v>
      </c>
      <c r="B8362" s="1" t="s">
        <v>5</v>
      </c>
      <c r="C8362" s="1" t="s">
        <v>222</v>
      </c>
      <c r="D8362" s="1" t="s">
        <v>7</v>
      </c>
      <c r="E8362" s="1" t="s">
        <v>7</v>
      </c>
      <c r="F8362" s="1" t="s">
        <v>2</v>
      </c>
      <c r="G8362" s="2">
        <v>17.627056900922099</v>
      </c>
      <c r="H8362" s="1">
        <v>13.8</v>
      </c>
    </row>
    <row r="8363" spans="1:8" x14ac:dyDescent="0.3">
      <c r="A8363" s="7" t="s">
        <v>4924</v>
      </c>
      <c r="B8363" s="1" t="s">
        <v>5</v>
      </c>
      <c r="C8363" s="1" t="s">
        <v>222</v>
      </c>
      <c r="D8363" s="1" t="s">
        <v>7</v>
      </c>
      <c r="E8363" s="1" t="s">
        <v>7</v>
      </c>
      <c r="F8363" s="1" t="s">
        <v>1</v>
      </c>
      <c r="G8363" s="2">
        <v>20.4312093796554</v>
      </c>
      <c r="H8363" s="1">
        <v>13.8</v>
      </c>
    </row>
    <row r="8364" spans="1:8" x14ac:dyDescent="0.3">
      <c r="A8364" s="7" t="s">
        <v>4925</v>
      </c>
      <c r="B8364" s="1" t="s">
        <v>5</v>
      </c>
      <c r="C8364" s="1" t="s">
        <v>222</v>
      </c>
      <c r="D8364" s="1" t="s">
        <v>7</v>
      </c>
      <c r="E8364" s="1" t="s">
        <v>7</v>
      </c>
      <c r="F8364" s="1" t="s">
        <v>2</v>
      </c>
      <c r="G8364" s="2">
        <v>17.669166855104699</v>
      </c>
      <c r="H8364" s="1">
        <v>14.5</v>
      </c>
    </row>
    <row r="8365" spans="1:8" x14ac:dyDescent="0.3">
      <c r="A8365" s="7" t="s">
        <v>4925</v>
      </c>
      <c r="B8365" s="1" t="s">
        <v>5</v>
      </c>
      <c r="C8365" s="1" t="s">
        <v>222</v>
      </c>
      <c r="D8365" s="1" t="s">
        <v>7</v>
      </c>
      <c r="E8365" s="1" t="s">
        <v>7</v>
      </c>
      <c r="F8365" s="1" t="s">
        <v>1</v>
      </c>
      <c r="G8365" s="2">
        <v>20.399438490926102</v>
      </c>
      <c r="H8365" s="1">
        <v>14.5</v>
      </c>
    </row>
    <row r="8366" spans="1:8" x14ac:dyDescent="0.3">
      <c r="A8366" s="7" t="s">
        <v>4926</v>
      </c>
      <c r="B8366" s="1" t="s">
        <v>5</v>
      </c>
      <c r="C8366" s="1" t="s">
        <v>222</v>
      </c>
      <c r="D8366" s="1" t="s">
        <v>7</v>
      </c>
      <c r="E8366" s="1" t="s">
        <v>7</v>
      </c>
      <c r="F8366" s="1" t="s">
        <v>2</v>
      </c>
      <c r="G8366" s="2">
        <v>12.8902315654662</v>
      </c>
      <c r="H8366" s="1">
        <v>12</v>
      </c>
    </row>
    <row r="8367" spans="1:8" x14ac:dyDescent="0.3">
      <c r="A8367" s="7" t="s">
        <v>4926</v>
      </c>
      <c r="B8367" s="1" t="s">
        <v>5</v>
      </c>
      <c r="C8367" s="1" t="s">
        <v>222</v>
      </c>
      <c r="D8367" s="1" t="s">
        <v>7</v>
      </c>
      <c r="E8367" s="1" t="s">
        <v>7</v>
      </c>
      <c r="F8367" s="1" t="s">
        <v>1</v>
      </c>
      <c r="G8367" s="2">
        <v>14.5913944542717</v>
      </c>
      <c r="H8367" s="1">
        <v>12</v>
      </c>
    </row>
    <row r="8368" spans="1:8" x14ac:dyDescent="0.3">
      <c r="A8368" s="7" t="s">
        <v>4927</v>
      </c>
      <c r="B8368" s="1" t="s">
        <v>5</v>
      </c>
      <c r="C8368" s="1" t="s">
        <v>222</v>
      </c>
      <c r="D8368" s="1" t="s">
        <v>7</v>
      </c>
      <c r="E8368" s="1" t="s">
        <v>7</v>
      </c>
      <c r="F8368" s="1" t="s">
        <v>2</v>
      </c>
      <c r="G8368" s="2">
        <v>17.627056900922099</v>
      </c>
      <c r="H8368" s="1">
        <v>14.6</v>
      </c>
    </row>
    <row r="8369" spans="1:8" x14ac:dyDescent="0.3">
      <c r="A8369" s="7" t="s">
        <v>4927</v>
      </c>
      <c r="B8369" s="1" t="s">
        <v>5</v>
      </c>
      <c r="C8369" s="1" t="s">
        <v>222</v>
      </c>
      <c r="D8369" s="1" t="s">
        <v>7</v>
      </c>
      <c r="E8369" s="1" t="s">
        <v>7</v>
      </c>
      <c r="F8369" s="1" t="s">
        <v>1</v>
      </c>
      <c r="G8369" s="2">
        <v>20.4312093796554</v>
      </c>
      <c r="H8369" s="1">
        <v>14.6</v>
      </c>
    </row>
    <row r="8370" spans="1:8" x14ac:dyDescent="0.3">
      <c r="A8370" s="7" t="s">
        <v>4928</v>
      </c>
      <c r="B8370" s="1" t="s">
        <v>5</v>
      </c>
      <c r="C8370" s="1" t="s">
        <v>1749</v>
      </c>
      <c r="D8370" s="1" t="s">
        <v>7</v>
      </c>
      <c r="E8370" s="1" t="s">
        <v>7</v>
      </c>
      <c r="F8370" s="1" t="s">
        <v>1</v>
      </c>
      <c r="G8370" s="2">
        <v>34.497794668438303</v>
      </c>
      <c r="H8370" s="1">
        <v>36</v>
      </c>
    </row>
    <row r="8371" spans="1:8" x14ac:dyDescent="0.3">
      <c r="A8371" s="7" t="s">
        <v>4928</v>
      </c>
      <c r="B8371" s="1" t="s">
        <v>5</v>
      </c>
      <c r="C8371" s="1" t="s">
        <v>1749</v>
      </c>
      <c r="D8371" s="1" t="s">
        <v>7</v>
      </c>
      <c r="E8371" s="1" t="s">
        <v>7</v>
      </c>
      <c r="F8371" s="1" t="s">
        <v>2</v>
      </c>
      <c r="G8371" s="2">
        <v>35.154466705694603</v>
      </c>
      <c r="H8371" s="1">
        <v>36</v>
      </c>
    </row>
    <row r="8372" spans="1:8" x14ac:dyDescent="0.3">
      <c r="A8372" s="7" t="s">
        <v>4929</v>
      </c>
      <c r="B8372" s="1" t="s">
        <v>5</v>
      </c>
      <c r="C8372" s="1" t="s">
        <v>1749</v>
      </c>
      <c r="D8372" s="1" t="s">
        <v>7</v>
      </c>
      <c r="E8372" s="1" t="s">
        <v>7</v>
      </c>
      <c r="F8372" s="1" t="s">
        <v>1</v>
      </c>
      <c r="G8372" s="2">
        <v>28.402429606565001</v>
      </c>
      <c r="H8372" s="1">
        <v>26.8</v>
      </c>
    </row>
    <row r="8373" spans="1:8" x14ac:dyDescent="0.3">
      <c r="A8373" s="7" t="s">
        <v>4929</v>
      </c>
      <c r="B8373" s="1" t="s">
        <v>5</v>
      </c>
      <c r="C8373" s="1" t="s">
        <v>1749</v>
      </c>
      <c r="D8373" s="1" t="s">
        <v>7</v>
      </c>
      <c r="E8373" s="1" t="s">
        <v>7</v>
      </c>
      <c r="F8373" s="1" t="s">
        <v>2</v>
      </c>
      <c r="G8373" s="2">
        <v>30.897715463436299</v>
      </c>
      <c r="H8373" s="1">
        <v>26.8</v>
      </c>
    </row>
    <row r="8374" spans="1:8" x14ac:dyDescent="0.3">
      <c r="A8374" s="7" t="s">
        <v>4930</v>
      </c>
      <c r="B8374" s="1" t="s">
        <v>5</v>
      </c>
      <c r="C8374" s="1" t="s">
        <v>1749</v>
      </c>
      <c r="D8374" s="1" t="s">
        <v>7</v>
      </c>
      <c r="E8374" s="1" t="s">
        <v>7</v>
      </c>
      <c r="F8374" s="1" t="s">
        <v>1</v>
      </c>
      <c r="G8374" s="2">
        <v>33.942663015018098</v>
      </c>
      <c r="H8374" s="1">
        <v>34.4</v>
      </c>
    </row>
    <row r="8375" spans="1:8" x14ac:dyDescent="0.3">
      <c r="A8375" s="7" t="s">
        <v>4930</v>
      </c>
      <c r="B8375" s="1" t="s">
        <v>5</v>
      </c>
      <c r="C8375" s="1" t="s">
        <v>1749</v>
      </c>
      <c r="D8375" s="1" t="s">
        <v>7</v>
      </c>
      <c r="E8375" s="1" t="s">
        <v>7</v>
      </c>
      <c r="F8375" s="1" t="s">
        <v>2</v>
      </c>
      <c r="G8375" s="2">
        <v>34.777895155216697</v>
      </c>
      <c r="H8375" s="1">
        <v>34.4</v>
      </c>
    </row>
    <row r="8376" spans="1:8" x14ac:dyDescent="0.3">
      <c r="A8376" s="7" t="s">
        <v>4931</v>
      </c>
      <c r="B8376" s="1" t="s">
        <v>5</v>
      </c>
      <c r="C8376" s="1" t="s">
        <v>1749</v>
      </c>
      <c r="D8376" s="1" t="s">
        <v>7</v>
      </c>
      <c r="E8376" s="1" t="s">
        <v>7</v>
      </c>
      <c r="F8376" s="1" t="s">
        <v>2</v>
      </c>
      <c r="G8376" s="2">
        <v>42.531688894729101</v>
      </c>
      <c r="H8376" s="1">
        <v>49.7</v>
      </c>
    </row>
    <row r="8377" spans="1:8" x14ac:dyDescent="0.3">
      <c r="A8377" s="7" t="s">
        <v>4931</v>
      </c>
      <c r="B8377" s="1" t="s">
        <v>5</v>
      </c>
      <c r="C8377" s="1" t="s">
        <v>1749</v>
      </c>
      <c r="D8377" s="1" t="s">
        <v>7</v>
      </c>
      <c r="E8377" s="1" t="s">
        <v>7</v>
      </c>
      <c r="F8377" s="1" t="s">
        <v>1</v>
      </c>
      <c r="G8377" s="2">
        <v>45.963480281324998</v>
      </c>
      <c r="H8377" s="1">
        <v>49.7</v>
      </c>
    </row>
    <row r="8378" spans="1:8" x14ac:dyDescent="0.3">
      <c r="A8378" s="7" t="s">
        <v>4932</v>
      </c>
      <c r="B8378" s="1" t="s">
        <v>5</v>
      </c>
      <c r="C8378" s="1" t="s">
        <v>1749</v>
      </c>
      <c r="D8378" s="1" t="s">
        <v>7</v>
      </c>
      <c r="E8378" s="1" t="s">
        <v>7</v>
      </c>
      <c r="F8378" s="1" t="s">
        <v>2</v>
      </c>
      <c r="G8378" s="2">
        <v>38.985348414903498</v>
      </c>
      <c r="H8378" s="1">
        <v>46.8</v>
      </c>
    </row>
    <row r="8379" spans="1:8" x14ac:dyDescent="0.3">
      <c r="A8379" s="7" t="s">
        <v>4932</v>
      </c>
      <c r="B8379" s="1" t="s">
        <v>5</v>
      </c>
      <c r="C8379" s="1" t="s">
        <v>1749</v>
      </c>
      <c r="D8379" s="1" t="s">
        <v>7</v>
      </c>
      <c r="E8379" s="1" t="s">
        <v>7</v>
      </c>
      <c r="F8379" s="1" t="s">
        <v>1</v>
      </c>
      <c r="G8379" s="2">
        <v>40.314091914025397</v>
      </c>
      <c r="H8379" s="1">
        <v>46.8</v>
      </c>
    </row>
    <row r="8380" spans="1:8" x14ac:dyDescent="0.3">
      <c r="A8380" s="7" t="s">
        <v>4933</v>
      </c>
      <c r="B8380" s="1" t="s">
        <v>130</v>
      </c>
      <c r="C8380" s="1" t="s">
        <v>144</v>
      </c>
      <c r="D8380" s="1" t="s">
        <v>7</v>
      </c>
      <c r="E8380" s="1" t="s">
        <v>7</v>
      </c>
      <c r="F8380" s="1" t="s">
        <v>1</v>
      </c>
      <c r="G8380" s="2">
        <v>40.550533786959697</v>
      </c>
      <c r="H8380" s="1">
        <v>52</v>
      </c>
    </row>
    <row r="8381" spans="1:8" x14ac:dyDescent="0.3">
      <c r="A8381" s="7" t="s">
        <v>4933</v>
      </c>
      <c r="B8381" s="1" t="s">
        <v>130</v>
      </c>
      <c r="C8381" s="1" t="s">
        <v>144</v>
      </c>
      <c r="D8381" s="1" t="s">
        <v>7</v>
      </c>
      <c r="E8381" s="1" t="s">
        <v>7</v>
      </c>
      <c r="F8381" s="1" t="s">
        <v>2</v>
      </c>
      <c r="G8381" s="2">
        <v>50.762897754345701</v>
      </c>
      <c r="H8381" s="1">
        <v>52</v>
      </c>
    </row>
    <row r="8382" spans="1:8" x14ac:dyDescent="0.3">
      <c r="A8382" s="7" t="s">
        <v>4934</v>
      </c>
      <c r="B8382" s="1" t="s">
        <v>5</v>
      </c>
      <c r="C8382" s="1" t="s">
        <v>9</v>
      </c>
      <c r="D8382" s="1" t="s">
        <v>7</v>
      </c>
      <c r="E8382" s="1" t="s">
        <v>7</v>
      </c>
      <c r="F8382" s="1" t="s">
        <v>1</v>
      </c>
      <c r="G8382" s="2">
        <v>33.549357739065201</v>
      </c>
      <c r="H8382" s="1">
        <v>33.299999999999997</v>
      </c>
    </row>
    <row r="8383" spans="1:8" x14ac:dyDescent="0.3">
      <c r="A8383" s="7" t="s">
        <v>4934</v>
      </c>
      <c r="B8383" s="1" t="s">
        <v>5</v>
      </c>
      <c r="C8383" s="1" t="s">
        <v>9</v>
      </c>
      <c r="D8383" s="1" t="s">
        <v>7</v>
      </c>
      <c r="E8383" s="1" t="s">
        <v>7</v>
      </c>
      <c r="F8383" s="1" t="s">
        <v>2</v>
      </c>
      <c r="G8383" s="2">
        <v>36.365387567455002</v>
      </c>
      <c r="H8383" s="1">
        <v>33.299999999999997</v>
      </c>
    </row>
    <row r="8384" spans="1:8" x14ac:dyDescent="0.3">
      <c r="A8384" s="7" t="s">
        <v>4936</v>
      </c>
      <c r="B8384" s="1" t="s">
        <v>5</v>
      </c>
      <c r="C8384" s="1" t="s">
        <v>9</v>
      </c>
      <c r="D8384" s="1" t="s">
        <v>7</v>
      </c>
      <c r="E8384" s="1" t="s">
        <v>7</v>
      </c>
      <c r="F8384" s="1" t="s">
        <v>1</v>
      </c>
      <c r="G8384" s="2">
        <v>25.526328717085299</v>
      </c>
      <c r="H8384" s="1">
        <v>24.5</v>
      </c>
    </row>
    <row r="8385" spans="1:8" x14ac:dyDescent="0.3">
      <c r="A8385" s="7" t="s">
        <v>4936</v>
      </c>
      <c r="B8385" s="1" t="s">
        <v>5</v>
      </c>
      <c r="C8385" s="1" t="s">
        <v>9</v>
      </c>
      <c r="D8385" s="1" t="s">
        <v>7</v>
      </c>
      <c r="E8385" s="1" t="s">
        <v>7</v>
      </c>
      <c r="F8385" s="1" t="s">
        <v>2</v>
      </c>
      <c r="G8385" s="2">
        <v>29.374957856718598</v>
      </c>
      <c r="H8385" s="1">
        <v>24.5</v>
      </c>
    </row>
    <row r="8386" spans="1:8" x14ac:dyDescent="0.3">
      <c r="A8386" s="7" t="s">
        <v>4938</v>
      </c>
      <c r="B8386" s="1" t="s">
        <v>5</v>
      </c>
      <c r="C8386" s="1" t="s">
        <v>1749</v>
      </c>
      <c r="D8386" s="1" t="s">
        <v>7</v>
      </c>
      <c r="E8386" s="1" t="s">
        <v>7</v>
      </c>
      <c r="F8386" s="1" t="s">
        <v>2</v>
      </c>
      <c r="G8386" s="2">
        <v>39.179952880805899</v>
      </c>
      <c r="H8386" s="1">
        <v>38</v>
      </c>
    </row>
    <row r="8387" spans="1:8" x14ac:dyDescent="0.3">
      <c r="A8387" s="7" t="s">
        <v>4938</v>
      </c>
      <c r="B8387" s="1" t="s">
        <v>5</v>
      </c>
      <c r="C8387" s="1" t="s">
        <v>1749</v>
      </c>
      <c r="D8387" s="1" t="s">
        <v>7</v>
      </c>
      <c r="E8387" s="1" t="s">
        <v>7</v>
      </c>
      <c r="F8387" s="1" t="s">
        <v>1</v>
      </c>
      <c r="G8387" s="2">
        <v>40.617603587358303</v>
      </c>
      <c r="H8387" s="1">
        <v>38</v>
      </c>
    </row>
    <row r="8388" spans="1:8" x14ac:dyDescent="0.3">
      <c r="A8388" s="7" t="s">
        <v>4939</v>
      </c>
      <c r="B8388" s="1" t="s">
        <v>5</v>
      </c>
      <c r="C8388" s="1" t="s">
        <v>1749</v>
      </c>
      <c r="D8388" s="1" t="s">
        <v>7</v>
      </c>
      <c r="E8388" s="1" t="s">
        <v>7</v>
      </c>
      <c r="F8388" s="1" t="s">
        <v>1</v>
      </c>
      <c r="G8388" s="2">
        <v>33.666896595146397</v>
      </c>
      <c r="H8388" s="1">
        <v>50.8</v>
      </c>
    </row>
    <row r="8389" spans="1:8" x14ac:dyDescent="0.3">
      <c r="A8389" s="7" t="s">
        <v>4939</v>
      </c>
      <c r="B8389" s="1" t="s">
        <v>5</v>
      </c>
      <c r="C8389" s="1" t="s">
        <v>1749</v>
      </c>
      <c r="D8389" s="1" t="s">
        <v>7</v>
      </c>
      <c r="E8389" s="1" t="s">
        <v>7</v>
      </c>
      <c r="F8389" s="1" t="s">
        <v>2</v>
      </c>
      <c r="G8389" s="2">
        <v>34.590061064299597</v>
      </c>
      <c r="H8389" s="1">
        <v>50.8</v>
      </c>
    </row>
    <row r="8390" spans="1:8" x14ac:dyDescent="0.3">
      <c r="A8390" s="7" t="s">
        <v>4940</v>
      </c>
      <c r="B8390" s="1" t="s">
        <v>5</v>
      </c>
      <c r="C8390" s="1" t="s">
        <v>1749</v>
      </c>
      <c r="D8390" s="1" t="s">
        <v>7</v>
      </c>
      <c r="E8390" s="1" t="s">
        <v>7</v>
      </c>
      <c r="F8390" s="1" t="s">
        <v>1</v>
      </c>
      <c r="G8390" s="2">
        <v>28.654346763423298</v>
      </c>
      <c r="H8390" s="1">
        <v>35.4</v>
      </c>
    </row>
    <row r="8391" spans="1:8" x14ac:dyDescent="0.3">
      <c r="A8391" s="7" t="s">
        <v>4940</v>
      </c>
      <c r="B8391" s="1" t="s">
        <v>5</v>
      </c>
      <c r="C8391" s="1" t="s">
        <v>1749</v>
      </c>
      <c r="D8391" s="1" t="s">
        <v>7</v>
      </c>
      <c r="E8391" s="1" t="s">
        <v>7</v>
      </c>
      <c r="F8391" s="1" t="s">
        <v>2</v>
      </c>
      <c r="G8391" s="2">
        <v>31.0793775058875</v>
      </c>
      <c r="H8391" s="1">
        <v>35.4</v>
      </c>
    </row>
    <row r="8392" spans="1:8" x14ac:dyDescent="0.3">
      <c r="A8392" s="7" t="s">
        <v>4941</v>
      </c>
      <c r="B8392" s="1" t="s">
        <v>5</v>
      </c>
      <c r="C8392" s="1" t="s">
        <v>1749</v>
      </c>
      <c r="D8392" s="1" t="s">
        <v>7</v>
      </c>
      <c r="E8392" s="1" t="s">
        <v>7</v>
      </c>
      <c r="F8392" s="1" t="s">
        <v>1</v>
      </c>
      <c r="G8392" s="2">
        <v>31.238864097982201</v>
      </c>
      <c r="H8392" s="1">
        <v>33.6</v>
      </c>
    </row>
    <row r="8393" spans="1:8" x14ac:dyDescent="0.3">
      <c r="A8393" s="7" t="s">
        <v>4941</v>
      </c>
      <c r="B8393" s="1" t="s">
        <v>5</v>
      </c>
      <c r="C8393" s="1" t="s">
        <v>1749</v>
      </c>
      <c r="D8393" s="1" t="s">
        <v>7</v>
      </c>
      <c r="E8393" s="1" t="s">
        <v>7</v>
      </c>
      <c r="F8393" s="1" t="s">
        <v>2</v>
      </c>
      <c r="G8393" s="2">
        <v>32.913225711840703</v>
      </c>
      <c r="H8393" s="1">
        <v>33.6</v>
      </c>
    </row>
    <row r="8394" spans="1:8" x14ac:dyDescent="0.3">
      <c r="A8394" s="7" t="s">
        <v>4942</v>
      </c>
      <c r="B8394" s="1" t="s">
        <v>5</v>
      </c>
      <c r="C8394" s="1" t="s">
        <v>1749</v>
      </c>
      <c r="D8394" s="1" t="s">
        <v>7</v>
      </c>
      <c r="E8394" s="1" t="s">
        <v>7</v>
      </c>
      <c r="F8394" s="1" t="s">
        <v>1</v>
      </c>
      <c r="G8394" s="2">
        <v>30.712439474315101</v>
      </c>
      <c r="H8394" s="1">
        <v>30.4</v>
      </c>
    </row>
    <row r="8395" spans="1:8" x14ac:dyDescent="0.3">
      <c r="A8395" s="7" t="s">
        <v>4942</v>
      </c>
      <c r="B8395" s="1" t="s">
        <v>5</v>
      </c>
      <c r="C8395" s="1" t="s">
        <v>1749</v>
      </c>
      <c r="D8395" s="1" t="s">
        <v>7</v>
      </c>
      <c r="E8395" s="1" t="s">
        <v>7</v>
      </c>
      <c r="F8395" s="1" t="s">
        <v>2</v>
      </c>
      <c r="G8395" s="2">
        <v>32.543967748263903</v>
      </c>
      <c r="H8395" s="1">
        <v>30.4</v>
      </c>
    </row>
    <row r="8396" spans="1:8" x14ac:dyDescent="0.3">
      <c r="A8396" s="7" t="s">
        <v>4943</v>
      </c>
      <c r="B8396" s="1" t="s">
        <v>5</v>
      </c>
      <c r="C8396" s="1" t="s">
        <v>1749</v>
      </c>
      <c r="D8396" s="1" t="s">
        <v>7</v>
      </c>
      <c r="E8396" s="1" t="s">
        <v>7</v>
      </c>
      <c r="F8396" s="1" t="s">
        <v>1</v>
      </c>
      <c r="G8396" s="2">
        <v>36.192026224372</v>
      </c>
      <c r="H8396" s="1">
        <v>36.9</v>
      </c>
    </row>
    <row r="8397" spans="1:8" x14ac:dyDescent="0.3">
      <c r="A8397" s="7" t="s">
        <v>4943</v>
      </c>
      <c r="B8397" s="1" t="s">
        <v>5</v>
      </c>
      <c r="C8397" s="1" t="s">
        <v>1749</v>
      </c>
      <c r="D8397" s="1" t="s">
        <v>7</v>
      </c>
      <c r="E8397" s="1" t="s">
        <v>7</v>
      </c>
      <c r="F8397" s="1" t="s">
        <v>2</v>
      </c>
      <c r="G8397" s="2">
        <v>36.291361223525399</v>
      </c>
      <c r="H8397" s="1">
        <v>36.9</v>
      </c>
    </row>
    <row r="8398" spans="1:8" x14ac:dyDescent="0.3">
      <c r="A8398" s="7" t="s">
        <v>4944</v>
      </c>
      <c r="B8398" s="1" t="s">
        <v>5</v>
      </c>
      <c r="C8398" s="1" t="s">
        <v>1749</v>
      </c>
      <c r="D8398" s="1" t="s">
        <v>7</v>
      </c>
      <c r="E8398" s="1" t="s">
        <v>7</v>
      </c>
      <c r="F8398" s="1" t="s">
        <v>2</v>
      </c>
      <c r="G8398" s="2">
        <v>47.605793913013997</v>
      </c>
      <c r="H8398" s="1">
        <v>63.2</v>
      </c>
    </row>
    <row r="8399" spans="1:8" x14ac:dyDescent="0.3">
      <c r="A8399" s="7" t="s">
        <v>4944</v>
      </c>
      <c r="B8399" s="1" t="s">
        <v>5</v>
      </c>
      <c r="C8399" s="1" t="s">
        <v>1749</v>
      </c>
      <c r="D8399" s="1" t="s">
        <v>7</v>
      </c>
      <c r="E8399" s="1" t="s">
        <v>7</v>
      </c>
      <c r="F8399" s="1" t="s">
        <v>1</v>
      </c>
      <c r="G8399" s="2">
        <v>54.468240065461202</v>
      </c>
      <c r="H8399" s="1">
        <v>63.2</v>
      </c>
    </row>
    <row r="8400" spans="1:8" x14ac:dyDescent="0.3">
      <c r="A8400" s="7" t="s">
        <v>4945</v>
      </c>
      <c r="B8400" s="1" t="s">
        <v>5</v>
      </c>
      <c r="C8400" s="1" t="s">
        <v>692</v>
      </c>
      <c r="D8400" s="1" t="s">
        <v>7</v>
      </c>
      <c r="E8400" s="1" t="s">
        <v>7</v>
      </c>
      <c r="F8400" s="1" t="s">
        <v>1</v>
      </c>
      <c r="G8400" s="2">
        <v>31.373337859760799</v>
      </c>
      <c r="H8400" s="1">
        <v>20.2</v>
      </c>
    </row>
    <row r="8401" spans="1:8" x14ac:dyDescent="0.3">
      <c r="A8401" s="7" t="s">
        <v>4946</v>
      </c>
      <c r="B8401" s="1" t="s">
        <v>5</v>
      </c>
      <c r="C8401" s="1" t="s">
        <v>692</v>
      </c>
      <c r="D8401" s="1" t="s">
        <v>7</v>
      </c>
      <c r="E8401" s="1" t="s">
        <v>7</v>
      </c>
      <c r="F8401" s="1" t="s">
        <v>1</v>
      </c>
      <c r="G8401" s="2">
        <v>31.373337859760799</v>
      </c>
      <c r="H8401" s="1">
        <v>37.799999999999997</v>
      </c>
    </row>
    <row r="8402" spans="1:8" x14ac:dyDescent="0.3">
      <c r="A8402" s="7" t="s">
        <v>4947</v>
      </c>
      <c r="B8402" s="1" t="s">
        <v>30</v>
      </c>
      <c r="C8402" s="1" t="s">
        <v>31</v>
      </c>
      <c r="D8402" s="1" t="s">
        <v>7</v>
      </c>
      <c r="E8402" s="1" t="s">
        <v>7</v>
      </c>
      <c r="F8402" s="1" t="s">
        <v>2</v>
      </c>
      <c r="G8402" s="2">
        <v>737.03350456775695</v>
      </c>
      <c r="H8402" s="1">
        <v>2246</v>
      </c>
    </row>
    <row r="8403" spans="1:8" x14ac:dyDescent="0.3">
      <c r="A8403" s="7" t="s">
        <v>4947</v>
      </c>
      <c r="B8403" s="1" t="s">
        <v>30</v>
      </c>
      <c r="C8403" s="1" t="s">
        <v>31</v>
      </c>
      <c r="D8403" s="1" t="s">
        <v>7</v>
      </c>
      <c r="E8403" s="1" t="s">
        <v>7</v>
      </c>
      <c r="F8403" s="1" t="s">
        <v>1</v>
      </c>
      <c r="G8403" s="2">
        <v>769.43418189006502</v>
      </c>
      <c r="H8403" s="1">
        <v>2246</v>
      </c>
    </row>
    <row r="8404" spans="1:8" x14ac:dyDescent="0.3">
      <c r="A8404" s="7" t="s">
        <v>4948</v>
      </c>
      <c r="B8404" s="1" t="s">
        <v>5</v>
      </c>
      <c r="C8404" s="1" t="s">
        <v>191</v>
      </c>
      <c r="D8404" s="1" t="s">
        <v>7</v>
      </c>
      <c r="E8404" s="1" t="s">
        <v>7</v>
      </c>
      <c r="F8404" s="1" t="s">
        <v>1</v>
      </c>
      <c r="G8404" s="2">
        <v>7.8714631190783404</v>
      </c>
      <c r="H8404" s="1">
        <v>6.5</v>
      </c>
    </row>
    <row r="8405" spans="1:8" x14ac:dyDescent="0.3">
      <c r="A8405" s="7" t="s">
        <v>4948</v>
      </c>
      <c r="B8405" s="1" t="s">
        <v>5</v>
      </c>
      <c r="C8405" s="1" t="s">
        <v>191</v>
      </c>
      <c r="D8405" s="1" t="s">
        <v>7</v>
      </c>
      <c r="E8405" s="1" t="s">
        <v>7</v>
      </c>
      <c r="F8405" s="1" t="s">
        <v>2</v>
      </c>
      <c r="G8405" s="2">
        <v>8.8620009729967304</v>
      </c>
      <c r="H8405" s="1">
        <v>6.5</v>
      </c>
    </row>
    <row r="8406" spans="1:8" x14ac:dyDescent="0.3">
      <c r="A8406" s="7" t="s">
        <v>4949</v>
      </c>
      <c r="B8406" s="1" t="s">
        <v>5</v>
      </c>
      <c r="C8406" s="1" t="s">
        <v>191</v>
      </c>
      <c r="D8406" s="1" t="s">
        <v>7</v>
      </c>
      <c r="E8406" s="1" t="s">
        <v>7</v>
      </c>
      <c r="F8406" s="1" t="s">
        <v>1</v>
      </c>
      <c r="G8406" s="2">
        <v>7.8714631190783404</v>
      </c>
      <c r="H8406" s="1">
        <v>6.4</v>
      </c>
    </row>
    <row r="8407" spans="1:8" x14ac:dyDescent="0.3">
      <c r="A8407" s="7" t="s">
        <v>4949</v>
      </c>
      <c r="B8407" s="1" t="s">
        <v>5</v>
      </c>
      <c r="C8407" s="1" t="s">
        <v>191</v>
      </c>
      <c r="D8407" s="1" t="s">
        <v>7</v>
      </c>
      <c r="E8407" s="1" t="s">
        <v>7</v>
      </c>
      <c r="F8407" s="1" t="s">
        <v>2</v>
      </c>
      <c r="G8407" s="2">
        <v>8.8620009729967304</v>
      </c>
      <c r="H8407" s="1">
        <v>6.4</v>
      </c>
    </row>
    <row r="8408" spans="1:8" x14ac:dyDescent="0.3">
      <c r="A8408" s="7" t="s">
        <v>4950</v>
      </c>
      <c r="B8408" s="1" t="s">
        <v>5</v>
      </c>
      <c r="C8408" s="1" t="s">
        <v>985</v>
      </c>
      <c r="D8408" s="1" t="s">
        <v>7</v>
      </c>
      <c r="E8408" s="1" t="s">
        <v>7</v>
      </c>
      <c r="F8408" s="1" t="s">
        <v>1</v>
      </c>
      <c r="G8408" s="2">
        <v>10.3446993602105</v>
      </c>
      <c r="H8408" s="1">
        <v>15.4</v>
      </c>
    </row>
    <row r="8409" spans="1:8" x14ac:dyDescent="0.3">
      <c r="A8409" s="7" t="s">
        <v>4950</v>
      </c>
      <c r="B8409" s="1" t="s">
        <v>5</v>
      </c>
      <c r="C8409" s="1" t="s">
        <v>985</v>
      </c>
      <c r="D8409" s="1" t="s">
        <v>7</v>
      </c>
      <c r="E8409" s="1" t="s">
        <v>7</v>
      </c>
      <c r="F8409" s="1" t="s">
        <v>2</v>
      </c>
      <c r="G8409" s="2">
        <v>16.172110104689001</v>
      </c>
      <c r="H8409" s="1">
        <v>15.4</v>
      </c>
    </row>
    <row r="8410" spans="1:8" x14ac:dyDescent="0.3">
      <c r="A8410" s="7" t="s">
        <v>4951</v>
      </c>
      <c r="B8410" s="1" t="s">
        <v>5</v>
      </c>
      <c r="C8410" s="1" t="s">
        <v>985</v>
      </c>
      <c r="D8410" s="1" t="s">
        <v>7</v>
      </c>
      <c r="E8410" s="1" t="s">
        <v>7</v>
      </c>
      <c r="F8410" s="1" t="s">
        <v>1</v>
      </c>
      <c r="G8410" s="2">
        <v>50.300645448782198</v>
      </c>
      <c r="H8410" s="1">
        <v>19.3</v>
      </c>
    </row>
    <row r="8411" spans="1:8" x14ac:dyDescent="0.3">
      <c r="A8411" s="7" t="s">
        <v>4952</v>
      </c>
      <c r="B8411" s="1" t="s">
        <v>5</v>
      </c>
      <c r="C8411" s="1" t="s">
        <v>985</v>
      </c>
      <c r="D8411" s="1" t="s">
        <v>7</v>
      </c>
      <c r="E8411" s="1" t="s">
        <v>7</v>
      </c>
      <c r="F8411" s="1" t="s">
        <v>1</v>
      </c>
      <c r="G8411" s="2">
        <v>10.6403220910426</v>
      </c>
      <c r="H8411" s="1">
        <v>16.5</v>
      </c>
    </row>
    <row r="8412" spans="1:8" x14ac:dyDescent="0.3">
      <c r="A8412" s="7" t="s">
        <v>4952</v>
      </c>
      <c r="B8412" s="1" t="s">
        <v>5</v>
      </c>
      <c r="C8412" s="1" t="s">
        <v>985</v>
      </c>
      <c r="D8412" s="1" t="s">
        <v>7</v>
      </c>
      <c r="E8412" s="1" t="s">
        <v>7</v>
      </c>
      <c r="F8412" s="1" t="s">
        <v>2</v>
      </c>
      <c r="G8412" s="2">
        <v>15.3093878477213</v>
      </c>
      <c r="H8412" s="1">
        <v>16.5</v>
      </c>
    </row>
    <row r="8413" spans="1:8" x14ac:dyDescent="0.3">
      <c r="A8413" s="7" t="s">
        <v>4953</v>
      </c>
      <c r="B8413" s="1" t="s">
        <v>5</v>
      </c>
      <c r="C8413" s="1" t="s">
        <v>985</v>
      </c>
      <c r="D8413" s="1" t="s">
        <v>7</v>
      </c>
      <c r="E8413" s="1" t="s">
        <v>7</v>
      </c>
      <c r="F8413" s="1" t="s">
        <v>1</v>
      </c>
      <c r="G8413" s="2">
        <v>10.491955761187301</v>
      </c>
      <c r="H8413" s="1">
        <v>15.4</v>
      </c>
    </row>
    <row r="8414" spans="1:8" x14ac:dyDescent="0.3">
      <c r="A8414" s="7" t="s">
        <v>4953</v>
      </c>
      <c r="B8414" s="1" t="s">
        <v>5</v>
      </c>
      <c r="C8414" s="1" t="s">
        <v>985</v>
      </c>
      <c r="D8414" s="1" t="s">
        <v>7</v>
      </c>
      <c r="E8414" s="1" t="s">
        <v>7</v>
      </c>
      <c r="F8414" s="1" t="s">
        <v>2</v>
      </c>
      <c r="G8414" s="2">
        <v>15.733418613728199</v>
      </c>
      <c r="H8414" s="1">
        <v>15.4</v>
      </c>
    </row>
    <row r="8415" spans="1:8" x14ac:dyDescent="0.3">
      <c r="A8415" s="7" t="s">
        <v>4954</v>
      </c>
      <c r="B8415" s="1" t="s">
        <v>5</v>
      </c>
      <c r="C8415" s="1" t="s">
        <v>991</v>
      </c>
      <c r="D8415" s="1" t="s">
        <v>7</v>
      </c>
      <c r="E8415" s="1" t="s">
        <v>7</v>
      </c>
      <c r="F8415" s="1" t="s">
        <v>1</v>
      </c>
      <c r="G8415" s="2">
        <v>20.4312093796554</v>
      </c>
      <c r="H8415" s="1">
        <v>29</v>
      </c>
    </row>
    <row r="8416" spans="1:8" x14ac:dyDescent="0.3">
      <c r="A8416" s="7" t="s">
        <v>4954</v>
      </c>
      <c r="B8416" s="1" t="s">
        <v>5</v>
      </c>
      <c r="C8416" s="1" t="s">
        <v>991</v>
      </c>
      <c r="D8416" s="1" t="s">
        <v>7</v>
      </c>
      <c r="E8416" s="1" t="s">
        <v>7</v>
      </c>
      <c r="F8416" s="1" t="s">
        <v>2</v>
      </c>
      <c r="G8416" s="2">
        <v>21.910903908755898</v>
      </c>
      <c r="H8416" s="1">
        <v>29</v>
      </c>
    </row>
    <row r="8417" spans="1:8" x14ac:dyDescent="0.3">
      <c r="A8417" s="7" t="s">
        <v>4955</v>
      </c>
      <c r="B8417" s="1" t="s">
        <v>5</v>
      </c>
      <c r="C8417" s="1" t="s">
        <v>1085</v>
      </c>
      <c r="D8417" s="1" t="s">
        <v>7</v>
      </c>
      <c r="E8417" s="1" t="s">
        <v>7</v>
      </c>
      <c r="F8417" s="1" t="s">
        <v>1</v>
      </c>
      <c r="G8417" s="2">
        <v>6.9767358504660901</v>
      </c>
      <c r="H8417" s="1">
        <v>9.6999999999999993</v>
      </c>
    </row>
    <row r="8418" spans="1:8" x14ac:dyDescent="0.3">
      <c r="A8418" s="7" t="s">
        <v>4956</v>
      </c>
      <c r="B8418" s="1" t="s">
        <v>5</v>
      </c>
      <c r="C8418" s="1" t="s">
        <v>1085</v>
      </c>
      <c r="D8418" s="1" t="s">
        <v>7</v>
      </c>
      <c r="E8418" s="1" t="s">
        <v>7</v>
      </c>
      <c r="F8418" s="1" t="s">
        <v>1</v>
      </c>
      <c r="G8418" s="2">
        <v>6.9767358504660901</v>
      </c>
      <c r="H8418" s="1">
        <v>7</v>
      </c>
    </row>
    <row r="8419" spans="1:8" x14ac:dyDescent="0.3">
      <c r="A8419" s="7" t="s">
        <v>4957</v>
      </c>
      <c r="B8419" s="1" t="s">
        <v>100</v>
      </c>
      <c r="C8419" s="1" t="s">
        <v>160</v>
      </c>
      <c r="D8419" s="1" t="s">
        <v>7</v>
      </c>
      <c r="E8419" s="1" t="s">
        <v>7</v>
      </c>
      <c r="F8419" s="1" t="s">
        <v>1</v>
      </c>
      <c r="G8419" s="2">
        <v>487.25707282340301</v>
      </c>
      <c r="H8419" s="1">
        <v>815.5</v>
      </c>
    </row>
    <row r="8420" spans="1:8" x14ac:dyDescent="0.3">
      <c r="A8420" s="7" t="s">
        <v>4957</v>
      </c>
      <c r="B8420" s="1" t="s">
        <v>100</v>
      </c>
      <c r="C8420" s="1" t="s">
        <v>160</v>
      </c>
      <c r="D8420" s="1" t="s">
        <v>7</v>
      </c>
      <c r="E8420" s="1" t="s">
        <v>7</v>
      </c>
      <c r="F8420" s="1" t="s">
        <v>2</v>
      </c>
      <c r="G8420" s="2">
        <v>494.493932026842</v>
      </c>
      <c r="H8420" s="1">
        <v>815.5</v>
      </c>
    </row>
    <row r="8421" spans="1:8" x14ac:dyDescent="0.3">
      <c r="A8421" s="7" t="s">
        <v>4958</v>
      </c>
      <c r="B8421" s="1" t="s">
        <v>100</v>
      </c>
      <c r="C8421" s="1" t="s">
        <v>160</v>
      </c>
      <c r="D8421" s="1" t="s">
        <v>7</v>
      </c>
      <c r="E8421" s="1" t="s">
        <v>7</v>
      </c>
      <c r="F8421" s="1" t="s">
        <v>1</v>
      </c>
      <c r="G8421" s="2">
        <v>1041.1737985443201</v>
      </c>
      <c r="H8421" s="1">
        <v>1139</v>
      </c>
    </row>
    <row r="8422" spans="1:8" x14ac:dyDescent="0.3">
      <c r="A8422" s="7" t="s">
        <v>4958</v>
      </c>
      <c r="B8422" s="1" t="s">
        <v>100</v>
      </c>
      <c r="C8422" s="1" t="s">
        <v>160</v>
      </c>
      <c r="D8422" s="1" t="s">
        <v>7</v>
      </c>
      <c r="E8422" s="1" t="s">
        <v>7</v>
      </c>
      <c r="F8422" s="1" t="s">
        <v>2</v>
      </c>
      <c r="G8422" s="2">
        <v>1059.65553091229</v>
      </c>
      <c r="H8422" s="1">
        <v>1139</v>
      </c>
    </row>
    <row r="8423" spans="1:8" x14ac:dyDescent="0.3">
      <c r="A8423" s="7" t="s">
        <v>4959</v>
      </c>
      <c r="B8423" s="1" t="s">
        <v>100</v>
      </c>
      <c r="C8423" s="1" t="s">
        <v>160</v>
      </c>
      <c r="D8423" s="1" t="s">
        <v>7</v>
      </c>
      <c r="E8423" s="1" t="s">
        <v>7</v>
      </c>
      <c r="F8423" s="1" t="s">
        <v>1</v>
      </c>
      <c r="G8423" s="2">
        <v>2400.5887663949802</v>
      </c>
      <c r="H8423" s="1">
        <v>3112.5</v>
      </c>
    </row>
    <row r="8424" spans="1:8" x14ac:dyDescent="0.3">
      <c r="A8424" s="7" t="s">
        <v>4959</v>
      </c>
      <c r="B8424" s="1" t="s">
        <v>100</v>
      </c>
      <c r="C8424" s="1" t="s">
        <v>160</v>
      </c>
      <c r="D8424" s="1" t="s">
        <v>7</v>
      </c>
      <c r="E8424" s="1" t="s">
        <v>7</v>
      </c>
      <c r="F8424" s="1" t="s">
        <v>2</v>
      </c>
      <c r="G8424" s="2">
        <v>2537.7137242335102</v>
      </c>
      <c r="H8424" s="1">
        <v>3112.5</v>
      </c>
    </row>
    <row r="8425" spans="1:8" x14ac:dyDescent="0.3">
      <c r="A8425" s="7" t="s">
        <v>4960</v>
      </c>
      <c r="B8425" s="1" t="s">
        <v>100</v>
      </c>
      <c r="C8425" s="1" t="s">
        <v>160</v>
      </c>
      <c r="D8425" s="1" t="s">
        <v>7</v>
      </c>
      <c r="E8425" s="1" t="s">
        <v>7</v>
      </c>
      <c r="F8425" s="1" t="s">
        <v>1</v>
      </c>
      <c r="G8425" s="2">
        <v>824.17510773541403</v>
      </c>
      <c r="H8425" s="1">
        <v>2514.1999999999998</v>
      </c>
    </row>
    <row r="8426" spans="1:8" x14ac:dyDescent="0.3">
      <c r="A8426" s="7" t="s">
        <v>4960</v>
      </c>
      <c r="B8426" s="1" t="s">
        <v>100</v>
      </c>
      <c r="C8426" s="1" t="s">
        <v>160</v>
      </c>
      <c r="D8426" s="1" t="s">
        <v>7</v>
      </c>
      <c r="E8426" s="1" t="s">
        <v>7</v>
      </c>
      <c r="F8426" s="1" t="s">
        <v>2</v>
      </c>
      <c r="G8426" s="2">
        <v>861.57014292879205</v>
      </c>
      <c r="H8426" s="1">
        <v>2514.1999999999998</v>
      </c>
    </row>
    <row r="8427" spans="1:8" x14ac:dyDescent="0.3">
      <c r="A8427" s="7" t="s">
        <v>4961</v>
      </c>
      <c r="B8427" s="1" t="s">
        <v>100</v>
      </c>
      <c r="C8427" s="1" t="s">
        <v>160</v>
      </c>
      <c r="D8427" s="1" t="s">
        <v>7</v>
      </c>
      <c r="E8427" s="1" t="s">
        <v>7</v>
      </c>
      <c r="F8427" s="1" t="s">
        <v>1</v>
      </c>
      <c r="G8427" s="2">
        <v>1105.43467000479</v>
      </c>
      <c r="H8427" s="1">
        <v>2428</v>
      </c>
    </row>
    <row r="8428" spans="1:8" x14ac:dyDescent="0.3">
      <c r="A8428" s="7" t="s">
        <v>4961</v>
      </c>
      <c r="B8428" s="1" t="s">
        <v>100</v>
      </c>
      <c r="C8428" s="1" t="s">
        <v>160</v>
      </c>
      <c r="D8428" s="1" t="s">
        <v>7</v>
      </c>
      <c r="E8428" s="1" t="s">
        <v>7</v>
      </c>
      <c r="F8428" s="1" t="s">
        <v>2</v>
      </c>
      <c r="G8428" s="2">
        <v>1125.88659450298</v>
      </c>
      <c r="H8428" s="1">
        <v>2428</v>
      </c>
    </row>
    <row r="8429" spans="1:8" x14ac:dyDescent="0.3">
      <c r="A8429" s="7" t="s">
        <v>4962</v>
      </c>
      <c r="B8429" s="1" t="s">
        <v>100</v>
      </c>
      <c r="C8429" s="1" t="s">
        <v>160</v>
      </c>
      <c r="D8429" s="1" t="s">
        <v>7</v>
      </c>
      <c r="E8429" s="1" t="s">
        <v>7</v>
      </c>
      <c r="F8429" s="1" t="s">
        <v>1</v>
      </c>
      <c r="G8429" s="2">
        <v>784.90684715451096</v>
      </c>
      <c r="H8429" s="1">
        <v>1070</v>
      </c>
    </row>
    <row r="8430" spans="1:8" x14ac:dyDescent="0.3">
      <c r="A8430" s="7" t="s">
        <v>4962</v>
      </c>
      <c r="B8430" s="1" t="s">
        <v>100</v>
      </c>
      <c r="C8430" s="1" t="s">
        <v>160</v>
      </c>
      <c r="D8430" s="1" t="s">
        <v>7</v>
      </c>
      <c r="E8430" s="1" t="s">
        <v>7</v>
      </c>
      <c r="F8430" s="1" t="s">
        <v>2</v>
      </c>
      <c r="G8430" s="2">
        <v>786.47595273352999</v>
      </c>
      <c r="H8430" s="1">
        <v>1070</v>
      </c>
    </row>
    <row r="8431" spans="1:8" x14ac:dyDescent="0.3">
      <c r="A8431" s="7" t="s">
        <v>4963</v>
      </c>
      <c r="B8431" s="1" t="s">
        <v>579</v>
      </c>
      <c r="C8431" s="1" t="s">
        <v>580</v>
      </c>
      <c r="D8431" s="1" t="s">
        <v>7</v>
      </c>
      <c r="E8431" s="1" t="s">
        <v>7</v>
      </c>
      <c r="F8431" s="1" t="s">
        <v>2</v>
      </c>
      <c r="G8431" s="2">
        <v>675.26293286006899</v>
      </c>
      <c r="H8431" s="1">
        <v>833.5</v>
      </c>
    </row>
    <row r="8432" spans="1:8" x14ac:dyDescent="0.3">
      <c r="A8432" s="7" t="s">
        <v>4963</v>
      </c>
      <c r="B8432" s="1" t="s">
        <v>579</v>
      </c>
      <c r="C8432" s="1" t="s">
        <v>580</v>
      </c>
      <c r="D8432" s="1" t="s">
        <v>7</v>
      </c>
      <c r="E8432" s="1" t="s">
        <v>7</v>
      </c>
      <c r="F8432" s="1" t="s">
        <v>1</v>
      </c>
      <c r="G8432" s="2">
        <v>675.26293286006899</v>
      </c>
      <c r="H8432" s="1">
        <v>833.5</v>
      </c>
    </row>
    <row r="8433" spans="1:8" x14ac:dyDescent="0.3">
      <c r="A8433" s="7" t="s">
        <v>4964</v>
      </c>
      <c r="B8433" s="1" t="s">
        <v>569</v>
      </c>
      <c r="C8433" s="1" t="s">
        <v>1708</v>
      </c>
      <c r="D8433" s="1" t="s">
        <v>7</v>
      </c>
      <c r="E8433" s="1" t="s">
        <v>7</v>
      </c>
      <c r="F8433" s="1" t="s">
        <v>2</v>
      </c>
      <c r="G8433" s="2">
        <v>3077.49765788778</v>
      </c>
      <c r="H8433" s="1">
        <v>2840</v>
      </c>
    </row>
    <row r="8434" spans="1:8" x14ac:dyDescent="0.3">
      <c r="A8434" s="7" t="s">
        <v>4964</v>
      </c>
      <c r="B8434" s="1" t="s">
        <v>569</v>
      </c>
      <c r="C8434" s="1" t="s">
        <v>1708</v>
      </c>
      <c r="D8434" s="1" t="s">
        <v>7</v>
      </c>
      <c r="E8434" s="1" t="s">
        <v>7</v>
      </c>
      <c r="F8434" s="1" t="s">
        <v>1</v>
      </c>
      <c r="G8434" s="2">
        <v>3785.4924918063798</v>
      </c>
      <c r="H8434" s="1">
        <v>2840</v>
      </c>
    </row>
    <row r="8435" spans="1:8" x14ac:dyDescent="0.3">
      <c r="A8435" s="7" t="s">
        <v>4965</v>
      </c>
      <c r="B8435" s="1" t="s">
        <v>569</v>
      </c>
      <c r="C8435" s="1" t="s">
        <v>1708</v>
      </c>
      <c r="D8435" s="1" t="s">
        <v>7</v>
      </c>
      <c r="E8435" s="1" t="s">
        <v>7</v>
      </c>
      <c r="F8435" s="1" t="s">
        <v>2</v>
      </c>
      <c r="G8435" s="2">
        <v>3606.0601483625401</v>
      </c>
      <c r="H8435" s="1">
        <v>3700</v>
      </c>
    </row>
    <row r="8436" spans="1:8" x14ac:dyDescent="0.3">
      <c r="A8436" s="7" t="s">
        <v>4965</v>
      </c>
      <c r="B8436" s="1" t="s">
        <v>569</v>
      </c>
      <c r="C8436" s="1" t="s">
        <v>1708</v>
      </c>
      <c r="D8436" s="1" t="s">
        <v>7</v>
      </c>
      <c r="E8436" s="1" t="s">
        <v>7</v>
      </c>
      <c r="F8436" s="1" t="s">
        <v>1</v>
      </c>
      <c r="G8436" s="2">
        <v>4292.3583274209896</v>
      </c>
      <c r="H8436" s="1">
        <v>3700</v>
      </c>
    </row>
    <row r="8437" spans="1:8" x14ac:dyDescent="0.3">
      <c r="A8437" s="7" t="s">
        <v>4966</v>
      </c>
      <c r="B8437" s="1" t="s">
        <v>569</v>
      </c>
      <c r="C8437" s="1" t="s">
        <v>1708</v>
      </c>
      <c r="D8437" s="1" t="s">
        <v>7</v>
      </c>
      <c r="E8437" s="1" t="s">
        <v>7</v>
      </c>
      <c r="F8437" s="1" t="s">
        <v>1</v>
      </c>
      <c r="G8437" s="2">
        <v>3721.5758966159801</v>
      </c>
      <c r="H8437" s="1">
        <v>3500</v>
      </c>
    </row>
    <row r="8438" spans="1:8" x14ac:dyDescent="0.3">
      <c r="A8438" s="7" t="s">
        <v>4967</v>
      </c>
      <c r="B8438" s="1" t="s">
        <v>569</v>
      </c>
      <c r="C8438" s="1" t="s">
        <v>1708</v>
      </c>
      <c r="D8438" s="1" t="s">
        <v>7</v>
      </c>
      <c r="E8438" s="1" t="s">
        <v>7</v>
      </c>
      <c r="F8438" s="1" t="s">
        <v>1</v>
      </c>
      <c r="G8438" s="2">
        <v>4403.9630319398702</v>
      </c>
      <c r="H8438" s="1">
        <v>3897.7</v>
      </c>
    </row>
    <row r="8439" spans="1:8" x14ac:dyDescent="0.3">
      <c r="A8439" s="7" t="s">
        <v>4968</v>
      </c>
      <c r="B8439" s="1" t="s">
        <v>569</v>
      </c>
      <c r="C8439" s="1" t="s">
        <v>1708</v>
      </c>
      <c r="D8439" s="1" t="s">
        <v>7</v>
      </c>
      <c r="E8439" s="1" t="s">
        <v>7</v>
      </c>
      <c r="F8439" s="1" t="s">
        <v>1</v>
      </c>
      <c r="G8439" s="2">
        <v>4367.1283006992498</v>
      </c>
      <c r="H8439" s="1">
        <v>4000</v>
      </c>
    </row>
    <row r="8440" spans="1:8" x14ac:dyDescent="0.3">
      <c r="A8440" s="7" t="s">
        <v>4969</v>
      </c>
      <c r="B8440" s="1" t="s">
        <v>569</v>
      </c>
      <c r="C8440" s="1" t="s">
        <v>1708</v>
      </c>
      <c r="D8440" s="1" t="s">
        <v>7</v>
      </c>
      <c r="E8440" s="1" t="s">
        <v>7</v>
      </c>
      <c r="F8440" s="1" t="s">
        <v>1</v>
      </c>
      <c r="G8440" s="2">
        <v>4550.0988567270597</v>
      </c>
      <c r="H8440" s="1">
        <v>3897.7</v>
      </c>
    </row>
    <row r="8441" spans="1:8" x14ac:dyDescent="0.3">
      <c r="A8441" s="7" t="s">
        <v>4970</v>
      </c>
      <c r="B8441" s="1" t="s">
        <v>107</v>
      </c>
      <c r="C8441" s="1" t="s">
        <v>366</v>
      </c>
      <c r="D8441" s="1" t="s">
        <v>7</v>
      </c>
      <c r="E8441" s="1" t="s">
        <v>7</v>
      </c>
      <c r="F8441" s="1" t="s">
        <v>2</v>
      </c>
      <c r="G8441" s="2">
        <v>254.33384949943999</v>
      </c>
      <c r="H8441" s="1">
        <v>209</v>
      </c>
    </row>
    <row r="8442" spans="1:8" x14ac:dyDescent="0.3">
      <c r="A8442" s="7" t="s">
        <v>4970</v>
      </c>
      <c r="B8442" s="1" t="s">
        <v>107</v>
      </c>
      <c r="C8442" s="1" t="s">
        <v>366</v>
      </c>
      <c r="D8442" s="1" t="s">
        <v>7</v>
      </c>
      <c r="E8442" s="1" t="s">
        <v>7</v>
      </c>
      <c r="F8442" s="1" t="s">
        <v>1</v>
      </c>
      <c r="G8442" s="2">
        <v>315.03004956326902</v>
      </c>
      <c r="H8442" s="1">
        <v>209</v>
      </c>
    </row>
    <row r="8443" spans="1:8" x14ac:dyDescent="0.3">
      <c r="A8443" s="7" t="s">
        <v>4971</v>
      </c>
      <c r="B8443" s="1" t="s">
        <v>107</v>
      </c>
      <c r="C8443" s="1" t="s">
        <v>366</v>
      </c>
      <c r="D8443" s="1" t="s">
        <v>7</v>
      </c>
      <c r="E8443" s="1" t="s">
        <v>7</v>
      </c>
      <c r="F8443" s="1" t="s">
        <v>2</v>
      </c>
      <c r="G8443" s="2">
        <v>370.97473829146702</v>
      </c>
      <c r="H8443" s="1">
        <v>328</v>
      </c>
    </row>
    <row r="8444" spans="1:8" x14ac:dyDescent="0.3">
      <c r="A8444" s="7" t="s">
        <v>4971</v>
      </c>
      <c r="B8444" s="1" t="s">
        <v>107</v>
      </c>
      <c r="C8444" s="1" t="s">
        <v>366</v>
      </c>
      <c r="D8444" s="1" t="s">
        <v>7</v>
      </c>
      <c r="E8444" s="1" t="s">
        <v>7</v>
      </c>
      <c r="F8444" s="1" t="s">
        <v>1</v>
      </c>
      <c r="G8444" s="2">
        <v>416.38645780011097</v>
      </c>
      <c r="H8444" s="1">
        <v>328</v>
      </c>
    </row>
    <row r="8445" spans="1:8" x14ac:dyDescent="0.3">
      <c r="A8445" s="7" t="s">
        <v>4972</v>
      </c>
      <c r="B8445" s="1" t="s">
        <v>107</v>
      </c>
      <c r="C8445" s="1" t="s">
        <v>366</v>
      </c>
      <c r="D8445" s="1" t="s">
        <v>7</v>
      </c>
      <c r="E8445" s="1" t="s">
        <v>7</v>
      </c>
      <c r="F8445" s="1" t="s">
        <v>2</v>
      </c>
      <c r="G8445" s="2">
        <v>275.27919239814003</v>
      </c>
      <c r="H8445" s="1">
        <v>200</v>
      </c>
    </row>
    <row r="8446" spans="1:8" x14ac:dyDescent="0.3">
      <c r="A8446" s="7" t="s">
        <v>4972</v>
      </c>
      <c r="B8446" s="1" t="s">
        <v>107</v>
      </c>
      <c r="C8446" s="1" t="s">
        <v>366</v>
      </c>
      <c r="D8446" s="1" t="s">
        <v>7</v>
      </c>
      <c r="E8446" s="1" t="s">
        <v>7</v>
      </c>
      <c r="F8446" s="1" t="s">
        <v>1</v>
      </c>
      <c r="G8446" s="2">
        <v>334.00220356544099</v>
      </c>
      <c r="H8446" s="1">
        <v>200</v>
      </c>
    </row>
    <row r="8447" spans="1:8" x14ac:dyDescent="0.3">
      <c r="A8447" s="7" t="s">
        <v>4973</v>
      </c>
      <c r="B8447" s="1" t="s">
        <v>569</v>
      </c>
      <c r="C8447" s="1" t="s">
        <v>570</v>
      </c>
      <c r="D8447" s="1" t="s">
        <v>7</v>
      </c>
      <c r="E8447" s="1" t="s">
        <v>7</v>
      </c>
      <c r="F8447" s="1" t="s">
        <v>1</v>
      </c>
      <c r="G8447" s="2">
        <v>387.66574616067197</v>
      </c>
      <c r="H8447" s="1">
        <v>645</v>
      </c>
    </row>
    <row r="8448" spans="1:8" x14ac:dyDescent="0.3">
      <c r="A8448" s="7" t="s">
        <v>4973</v>
      </c>
      <c r="B8448" s="1" t="s">
        <v>569</v>
      </c>
      <c r="C8448" s="1" t="s">
        <v>570</v>
      </c>
      <c r="D8448" s="1" t="s">
        <v>7</v>
      </c>
      <c r="E8448" s="1" t="s">
        <v>7</v>
      </c>
      <c r="F8448" s="1" t="s">
        <v>2</v>
      </c>
      <c r="G8448" s="2">
        <v>420.77163518489402</v>
      </c>
      <c r="H8448" s="1">
        <v>645</v>
      </c>
    </row>
    <row r="8449" spans="1:8" x14ac:dyDescent="0.3">
      <c r="A8449" s="7" t="s">
        <v>4974</v>
      </c>
      <c r="B8449" s="1" t="s">
        <v>183</v>
      </c>
      <c r="C8449" s="1" t="s">
        <v>184</v>
      </c>
      <c r="D8449" s="1" t="s">
        <v>7</v>
      </c>
      <c r="E8449" s="1" t="s">
        <v>7</v>
      </c>
      <c r="F8449" s="1" t="s">
        <v>2</v>
      </c>
      <c r="G8449" s="2">
        <v>761.95002281435995</v>
      </c>
      <c r="H8449" s="1">
        <v>707.5</v>
      </c>
    </row>
    <row r="8450" spans="1:8" x14ac:dyDescent="0.3">
      <c r="A8450" s="7" t="s">
        <v>4974</v>
      </c>
      <c r="B8450" s="1" t="s">
        <v>183</v>
      </c>
      <c r="C8450" s="1" t="s">
        <v>184</v>
      </c>
      <c r="D8450" s="1" t="s">
        <v>7</v>
      </c>
      <c r="E8450" s="1" t="s">
        <v>7</v>
      </c>
      <c r="F8450" s="1" t="s">
        <v>1</v>
      </c>
      <c r="G8450" s="2">
        <v>761.95685238966303</v>
      </c>
      <c r="H8450" s="1">
        <v>707.5</v>
      </c>
    </row>
    <row r="8451" spans="1:8" x14ac:dyDescent="0.3">
      <c r="A8451" s="7" t="s">
        <v>4975</v>
      </c>
      <c r="B8451" s="1" t="s">
        <v>130</v>
      </c>
      <c r="C8451" s="1" t="s">
        <v>265</v>
      </c>
      <c r="D8451" s="1" t="s">
        <v>7</v>
      </c>
      <c r="E8451" s="1" t="s">
        <v>7</v>
      </c>
      <c r="F8451" s="1" t="s">
        <v>2</v>
      </c>
      <c r="G8451" s="2">
        <v>4.5753387705642297</v>
      </c>
      <c r="H8451" s="1">
        <v>4.8</v>
      </c>
    </row>
    <row r="8452" spans="1:8" x14ac:dyDescent="0.3">
      <c r="A8452" s="7" t="s">
        <v>4975</v>
      </c>
      <c r="B8452" s="1" t="s">
        <v>130</v>
      </c>
      <c r="C8452" s="1" t="s">
        <v>265</v>
      </c>
      <c r="D8452" s="1" t="s">
        <v>7</v>
      </c>
      <c r="E8452" s="1" t="s">
        <v>7</v>
      </c>
      <c r="F8452" s="1" t="s">
        <v>1</v>
      </c>
      <c r="G8452" s="2">
        <v>5.2595682568063404</v>
      </c>
      <c r="H8452" s="1">
        <v>4.8</v>
      </c>
    </row>
    <row r="8453" spans="1:8" x14ac:dyDescent="0.3">
      <c r="A8453" s="7" t="s">
        <v>4976</v>
      </c>
      <c r="B8453" s="1" t="s">
        <v>183</v>
      </c>
      <c r="C8453" s="1" t="s">
        <v>184</v>
      </c>
      <c r="D8453" s="1" t="s">
        <v>311</v>
      </c>
      <c r="E8453" s="1" t="s">
        <v>311</v>
      </c>
      <c r="F8453" s="1" t="s">
        <v>2</v>
      </c>
      <c r="G8453" s="2">
        <v>6095.2524688813101</v>
      </c>
      <c r="H8453" s="1" t="s">
        <v>235</v>
      </c>
    </row>
    <row r="8454" spans="1:8" x14ac:dyDescent="0.3">
      <c r="A8454" s="7" t="s">
        <v>4976</v>
      </c>
      <c r="B8454" s="1" t="s">
        <v>183</v>
      </c>
      <c r="C8454" s="1" t="s">
        <v>184</v>
      </c>
      <c r="D8454" s="1" t="s">
        <v>311</v>
      </c>
      <c r="E8454" s="1" t="s">
        <v>311</v>
      </c>
      <c r="F8454" s="1" t="s">
        <v>1</v>
      </c>
      <c r="G8454" s="2">
        <v>6095.2524688813101</v>
      </c>
      <c r="H8454" s="1" t="s">
        <v>235</v>
      </c>
    </row>
    <row r="8455" spans="1:8" x14ac:dyDescent="0.3">
      <c r="A8455" s="7" t="s">
        <v>4977</v>
      </c>
      <c r="B8455" s="1" t="s">
        <v>5</v>
      </c>
      <c r="C8455" s="1" t="s">
        <v>222</v>
      </c>
      <c r="D8455" s="1" t="s">
        <v>7</v>
      </c>
      <c r="E8455" s="1" t="s">
        <v>7</v>
      </c>
      <c r="F8455" s="1" t="s">
        <v>2</v>
      </c>
      <c r="G8455" s="2">
        <v>31.810483514719898</v>
      </c>
      <c r="H8455" s="1">
        <v>46.7</v>
      </c>
    </row>
    <row r="8456" spans="1:8" x14ac:dyDescent="0.3">
      <c r="A8456" s="7" t="s">
        <v>4977</v>
      </c>
      <c r="B8456" s="1" t="s">
        <v>5</v>
      </c>
      <c r="C8456" s="1" t="s">
        <v>222</v>
      </c>
      <c r="D8456" s="1" t="s">
        <v>7</v>
      </c>
      <c r="E8456" s="1" t="s">
        <v>7</v>
      </c>
      <c r="F8456" s="1" t="s">
        <v>1</v>
      </c>
      <c r="G8456" s="2">
        <v>47.602969817834698</v>
      </c>
      <c r="H8456" s="1">
        <v>46.7</v>
      </c>
    </row>
    <row r="8457" spans="1:8" x14ac:dyDescent="0.3">
      <c r="A8457" s="7" t="s">
        <v>4978</v>
      </c>
      <c r="B8457" s="1" t="s">
        <v>5</v>
      </c>
      <c r="C8457" s="1" t="s">
        <v>191</v>
      </c>
      <c r="D8457" s="1" t="s">
        <v>7</v>
      </c>
      <c r="E8457" s="1" t="s">
        <v>7</v>
      </c>
      <c r="F8457" s="1" t="s">
        <v>1</v>
      </c>
      <c r="G8457" s="2">
        <v>17.3703403175376</v>
      </c>
      <c r="H8457" s="1">
        <v>17.7</v>
      </c>
    </row>
    <row r="8458" spans="1:8" x14ac:dyDescent="0.3">
      <c r="A8458" s="7" t="s">
        <v>4978</v>
      </c>
      <c r="B8458" s="1" t="s">
        <v>5</v>
      </c>
      <c r="C8458" s="1" t="s">
        <v>191</v>
      </c>
      <c r="D8458" s="1" t="s">
        <v>7</v>
      </c>
      <c r="E8458" s="1" t="s">
        <v>7</v>
      </c>
      <c r="F8458" s="1" t="s">
        <v>2</v>
      </c>
      <c r="G8458" s="2">
        <v>19.493358920457499</v>
      </c>
      <c r="H8458" s="1">
        <v>17.7</v>
      </c>
    </row>
    <row r="8459" spans="1:8" x14ac:dyDescent="0.3">
      <c r="A8459" s="7" t="s">
        <v>4979</v>
      </c>
      <c r="B8459" s="1" t="s">
        <v>5</v>
      </c>
      <c r="C8459" s="1" t="s">
        <v>191</v>
      </c>
      <c r="D8459" s="1" t="s">
        <v>7</v>
      </c>
      <c r="E8459" s="1" t="s">
        <v>7</v>
      </c>
      <c r="F8459" s="1" t="s">
        <v>1</v>
      </c>
      <c r="G8459" s="2">
        <v>17.3703403175376</v>
      </c>
      <c r="H8459" s="1">
        <v>15.7</v>
      </c>
    </row>
    <row r="8460" spans="1:8" x14ac:dyDescent="0.3">
      <c r="A8460" s="7" t="s">
        <v>4979</v>
      </c>
      <c r="B8460" s="1" t="s">
        <v>5</v>
      </c>
      <c r="C8460" s="1" t="s">
        <v>191</v>
      </c>
      <c r="D8460" s="1" t="s">
        <v>7</v>
      </c>
      <c r="E8460" s="1" t="s">
        <v>7</v>
      </c>
      <c r="F8460" s="1" t="s">
        <v>2</v>
      </c>
      <c r="G8460" s="2">
        <v>19.493358920457499</v>
      </c>
      <c r="H8460" s="1">
        <v>15.7</v>
      </c>
    </row>
    <row r="8461" spans="1:8" x14ac:dyDescent="0.3">
      <c r="A8461" s="7" t="s">
        <v>4980</v>
      </c>
      <c r="B8461" s="1" t="s">
        <v>5</v>
      </c>
      <c r="C8461" s="1" t="s">
        <v>191</v>
      </c>
      <c r="D8461" s="1" t="s">
        <v>7</v>
      </c>
      <c r="E8461" s="1" t="s">
        <v>7</v>
      </c>
      <c r="F8461" s="1" t="s">
        <v>1</v>
      </c>
      <c r="G8461" s="2">
        <v>23.780943860973601</v>
      </c>
      <c r="H8461" s="1">
        <v>27.1</v>
      </c>
    </row>
    <row r="8462" spans="1:8" x14ac:dyDescent="0.3">
      <c r="A8462" s="7" t="s">
        <v>4980</v>
      </c>
      <c r="B8462" s="1" t="s">
        <v>5</v>
      </c>
      <c r="C8462" s="1" t="s">
        <v>191</v>
      </c>
      <c r="D8462" s="1" t="s">
        <v>7</v>
      </c>
      <c r="E8462" s="1" t="s">
        <v>7</v>
      </c>
      <c r="F8462" s="1" t="s">
        <v>2</v>
      </c>
      <c r="G8462" s="2">
        <v>26.653401594792001</v>
      </c>
      <c r="H8462" s="1">
        <v>27.1</v>
      </c>
    </row>
    <row r="8463" spans="1:8" x14ac:dyDescent="0.3">
      <c r="A8463" s="7" t="s">
        <v>4981</v>
      </c>
      <c r="B8463" s="1" t="s">
        <v>5</v>
      </c>
      <c r="C8463" s="1" t="s">
        <v>191</v>
      </c>
      <c r="D8463" s="1" t="s">
        <v>7</v>
      </c>
      <c r="E8463" s="1" t="s">
        <v>7</v>
      </c>
      <c r="F8463" s="1" t="s">
        <v>1</v>
      </c>
      <c r="G8463" s="2">
        <v>17.3703403175376</v>
      </c>
      <c r="H8463" s="1">
        <v>19.3</v>
      </c>
    </row>
    <row r="8464" spans="1:8" x14ac:dyDescent="0.3">
      <c r="A8464" s="7" t="s">
        <v>4981</v>
      </c>
      <c r="B8464" s="1" t="s">
        <v>5</v>
      </c>
      <c r="C8464" s="1" t="s">
        <v>191</v>
      </c>
      <c r="D8464" s="1" t="s">
        <v>7</v>
      </c>
      <c r="E8464" s="1" t="s">
        <v>7</v>
      </c>
      <c r="F8464" s="1" t="s">
        <v>2</v>
      </c>
      <c r="G8464" s="2">
        <v>19.493358920457499</v>
      </c>
      <c r="H8464" s="1">
        <v>19.3</v>
      </c>
    </row>
    <row r="8465" spans="1:8" x14ac:dyDescent="0.3">
      <c r="A8465" s="7" t="s">
        <v>4982</v>
      </c>
      <c r="B8465" s="1" t="s">
        <v>5</v>
      </c>
      <c r="C8465" s="1" t="s">
        <v>191</v>
      </c>
      <c r="D8465" s="1" t="s">
        <v>7</v>
      </c>
      <c r="E8465" s="1" t="s">
        <v>7</v>
      </c>
      <c r="F8465" s="1" t="s">
        <v>1</v>
      </c>
      <c r="G8465" s="2">
        <v>27.426192009547499</v>
      </c>
      <c r="H8465" s="1">
        <v>30</v>
      </c>
    </row>
    <row r="8466" spans="1:8" x14ac:dyDescent="0.3">
      <c r="A8466" s="7" t="s">
        <v>4982</v>
      </c>
      <c r="B8466" s="1" t="s">
        <v>5</v>
      </c>
      <c r="C8466" s="1" t="s">
        <v>191</v>
      </c>
      <c r="D8466" s="1" t="s">
        <v>7</v>
      </c>
      <c r="E8466" s="1" t="s">
        <v>7</v>
      </c>
      <c r="F8466" s="1" t="s">
        <v>2</v>
      </c>
      <c r="G8466" s="2">
        <v>30.721129853542202</v>
      </c>
      <c r="H8466" s="1">
        <v>30</v>
      </c>
    </row>
    <row r="8467" spans="1:8" x14ac:dyDescent="0.3">
      <c r="A8467" s="7" t="s">
        <v>4983</v>
      </c>
      <c r="B8467" s="1" t="s">
        <v>5</v>
      </c>
      <c r="C8467" s="1" t="s">
        <v>191</v>
      </c>
      <c r="D8467" s="1" t="s">
        <v>7</v>
      </c>
      <c r="E8467" s="1" t="s">
        <v>7</v>
      </c>
      <c r="F8467" s="1" t="s">
        <v>1</v>
      </c>
      <c r="G8467" s="2">
        <v>23.780943860973601</v>
      </c>
      <c r="H8467" s="1">
        <v>20.399999999999999</v>
      </c>
    </row>
    <row r="8468" spans="1:8" x14ac:dyDescent="0.3">
      <c r="A8468" s="7" t="s">
        <v>4983</v>
      </c>
      <c r="B8468" s="1" t="s">
        <v>5</v>
      </c>
      <c r="C8468" s="1" t="s">
        <v>191</v>
      </c>
      <c r="D8468" s="1" t="s">
        <v>7</v>
      </c>
      <c r="E8468" s="1" t="s">
        <v>7</v>
      </c>
      <c r="F8468" s="1" t="s">
        <v>2</v>
      </c>
      <c r="G8468" s="2">
        <v>26.653401594792001</v>
      </c>
      <c r="H8468" s="1">
        <v>20.399999999999999</v>
      </c>
    </row>
    <row r="8469" spans="1:8" x14ac:dyDescent="0.3">
      <c r="A8469" s="7" t="s">
        <v>4984</v>
      </c>
      <c r="B8469" s="1" t="s">
        <v>5</v>
      </c>
      <c r="C8469" s="1" t="s">
        <v>191</v>
      </c>
      <c r="D8469" s="1" t="s">
        <v>7</v>
      </c>
      <c r="E8469" s="1" t="s">
        <v>7</v>
      </c>
      <c r="F8469" s="1" t="s">
        <v>1</v>
      </c>
      <c r="G8469" s="2">
        <v>17.3703403175376</v>
      </c>
      <c r="H8469" s="1">
        <v>20.3</v>
      </c>
    </row>
    <row r="8470" spans="1:8" x14ac:dyDescent="0.3">
      <c r="A8470" s="7" t="s">
        <v>4984</v>
      </c>
      <c r="B8470" s="1" t="s">
        <v>5</v>
      </c>
      <c r="C8470" s="1" t="s">
        <v>191</v>
      </c>
      <c r="D8470" s="1" t="s">
        <v>7</v>
      </c>
      <c r="E8470" s="1" t="s">
        <v>7</v>
      </c>
      <c r="F8470" s="1" t="s">
        <v>2</v>
      </c>
      <c r="G8470" s="2">
        <v>19.493358920457499</v>
      </c>
      <c r="H8470" s="1">
        <v>20.3</v>
      </c>
    </row>
    <row r="8471" spans="1:8" x14ac:dyDescent="0.3">
      <c r="A8471" s="7" t="s">
        <v>4985</v>
      </c>
      <c r="B8471" s="1" t="s">
        <v>5</v>
      </c>
      <c r="C8471" s="1" t="s">
        <v>191</v>
      </c>
      <c r="D8471" s="1" t="s">
        <v>7</v>
      </c>
      <c r="E8471" s="1" t="s">
        <v>7</v>
      </c>
      <c r="F8471" s="1" t="s">
        <v>1</v>
      </c>
      <c r="G8471" s="2">
        <v>17.3703403175376</v>
      </c>
      <c r="H8471" s="1">
        <v>21.1</v>
      </c>
    </row>
    <row r="8472" spans="1:8" x14ac:dyDescent="0.3">
      <c r="A8472" s="7" t="s">
        <v>4985</v>
      </c>
      <c r="B8472" s="1" t="s">
        <v>5</v>
      </c>
      <c r="C8472" s="1" t="s">
        <v>191</v>
      </c>
      <c r="D8472" s="1" t="s">
        <v>7</v>
      </c>
      <c r="E8472" s="1" t="s">
        <v>7</v>
      </c>
      <c r="F8472" s="1" t="s">
        <v>2</v>
      </c>
      <c r="G8472" s="2">
        <v>19.493358920457499</v>
      </c>
      <c r="H8472" s="1">
        <v>21.1</v>
      </c>
    </row>
    <row r="8473" spans="1:8" x14ac:dyDescent="0.3">
      <c r="A8473" s="7" t="s">
        <v>4986</v>
      </c>
      <c r="B8473" s="1" t="s">
        <v>5</v>
      </c>
      <c r="C8473" s="1" t="s">
        <v>242</v>
      </c>
      <c r="D8473" s="1" t="s">
        <v>7</v>
      </c>
      <c r="E8473" s="1" t="s">
        <v>7</v>
      </c>
      <c r="F8473" s="1" t="s">
        <v>2</v>
      </c>
      <c r="G8473" s="2">
        <v>42.198887463196698</v>
      </c>
      <c r="H8473" s="1">
        <v>46</v>
      </c>
    </row>
    <row r="8474" spans="1:8" x14ac:dyDescent="0.3">
      <c r="A8474" s="7" t="s">
        <v>4986</v>
      </c>
      <c r="B8474" s="1" t="s">
        <v>5</v>
      </c>
      <c r="C8474" s="1" t="s">
        <v>242</v>
      </c>
      <c r="D8474" s="1" t="s">
        <v>7</v>
      </c>
      <c r="E8474" s="1" t="s">
        <v>7</v>
      </c>
      <c r="F8474" s="1" t="s">
        <v>1</v>
      </c>
      <c r="G8474" s="2">
        <v>55.845370027388697</v>
      </c>
      <c r="H8474" s="1">
        <v>46</v>
      </c>
    </row>
    <row r="8475" spans="1:8" x14ac:dyDescent="0.3">
      <c r="A8475" s="7" t="s">
        <v>4987</v>
      </c>
      <c r="B8475" s="1" t="s">
        <v>186</v>
      </c>
      <c r="C8475" s="1" t="s">
        <v>187</v>
      </c>
      <c r="D8475" s="1" t="s">
        <v>7</v>
      </c>
      <c r="E8475" s="1" t="s">
        <v>7</v>
      </c>
      <c r="F8475" s="1" t="s">
        <v>1</v>
      </c>
      <c r="G8475" s="2">
        <v>986.54954109604205</v>
      </c>
      <c r="H8475" s="1">
        <v>1500</v>
      </c>
    </row>
    <row r="8476" spans="1:8" x14ac:dyDescent="0.3">
      <c r="A8476" s="7" t="s">
        <v>4987</v>
      </c>
      <c r="B8476" s="1" t="s">
        <v>186</v>
      </c>
      <c r="C8476" s="1" t="s">
        <v>187</v>
      </c>
      <c r="D8476" s="1" t="s">
        <v>7</v>
      </c>
      <c r="E8476" s="1" t="s">
        <v>7</v>
      </c>
      <c r="F8476" s="1" t="s">
        <v>2</v>
      </c>
      <c r="G8476" s="2">
        <v>1363.6041894335201</v>
      </c>
      <c r="H8476" s="1">
        <v>1500</v>
      </c>
    </row>
    <row r="8477" spans="1:8" x14ac:dyDescent="0.3">
      <c r="A8477" s="7" t="s">
        <v>4988</v>
      </c>
      <c r="B8477" s="1" t="s">
        <v>186</v>
      </c>
      <c r="C8477" s="1" t="s">
        <v>187</v>
      </c>
      <c r="D8477" s="1" t="s">
        <v>7</v>
      </c>
      <c r="E8477" s="1" t="s">
        <v>7</v>
      </c>
      <c r="F8477" s="1" t="s">
        <v>1</v>
      </c>
      <c r="G8477" s="2">
        <v>828.15923428449298</v>
      </c>
      <c r="H8477" s="1">
        <v>1726</v>
      </c>
    </row>
    <row r="8478" spans="1:8" x14ac:dyDescent="0.3">
      <c r="A8478" s="7" t="s">
        <v>4988</v>
      </c>
      <c r="B8478" s="1" t="s">
        <v>186</v>
      </c>
      <c r="C8478" s="1" t="s">
        <v>187</v>
      </c>
      <c r="D8478" s="1" t="s">
        <v>7</v>
      </c>
      <c r="E8478" s="1" t="s">
        <v>7</v>
      </c>
      <c r="F8478" s="1" t="s">
        <v>2</v>
      </c>
      <c r="G8478" s="2">
        <v>1294.5127662381699</v>
      </c>
      <c r="H8478" s="1">
        <v>1726</v>
      </c>
    </row>
    <row r="8479" spans="1:8" x14ac:dyDescent="0.3">
      <c r="A8479" s="7" t="s">
        <v>4989</v>
      </c>
      <c r="B8479" s="1" t="s">
        <v>5</v>
      </c>
      <c r="C8479" s="1" t="s">
        <v>242</v>
      </c>
      <c r="D8479" s="1" t="s">
        <v>7</v>
      </c>
      <c r="E8479" s="1" t="s">
        <v>7</v>
      </c>
      <c r="F8479" s="1" t="s">
        <v>1</v>
      </c>
      <c r="G8479" s="2">
        <v>30.9750557027645</v>
      </c>
      <c r="H8479" s="1">
        <v>62.5</v>
      </c>
    </row>
    <row r="8480" spans="1:8" x14ac:dyDescent="0.3">
      <c r="A8480" s="7" t="s">
        <v>4990</v>
      </c>
      <c r="B8480" s="1" t="s">
        <v>107</v>
      </c>
      <c r="C8480" s="1" t="s">
        <v>626</v>
      </c>
      <c r="D8480" s="1" t="s">
        <v>7</v>
      </c>
      <c r="E8480" s="1" t="s">
        <v>7</v>
      </c>
      <c r="F8480" s="1" t="s">
        <v>1</v>
      </c>
      <c r="G8480" s="2">
        <v>53.602872820665198</v>
      </c>
      <c r="H8480" s="1">
        <v>53.1</v>
      </c>
    </row>
    <row r="8481" spans="1:8" x14ac:dyDescent="0.3">
      <c r="A8481" s="7" t="s">
        <v>4991</v>
      </c>
      <c r="B8481" s="1" t="s">
        <v>107</v>
      </c>
      <c r="C8481" s="1" t="s">
        <v>307</v>
      </c>
      <c r="D8481" s="1" t="s">
        <v>7</v>
      </c>
      <c r="E8481" s="1" t="s">
        <v>7</v>
      </c>
      <c r="F8481" s="1" t="s">
        <v>2</v>
      </c>
      <c r="G8481" s="2">
        <v>58.137323018222801</v>
      </c>
      <c r="H8481" s="1">
        <v>61</v>
      </c>
    </row>
    <row r="8482" spans="1:8" x14ac:dyDescent="0.3">
      <c r="A8482" s="7" t="s">
        <v>4991</v>
      </c>
      <c r="B8482" s="1" t="s">
        <v>107</v>
      </c>
      <c r="C8482" s="1" t="s">
        <v>307</v>
      </c>
      <c r="D8482" s="1" t="s">
        <v>7</v>
      </c>
      <c r="E8482" s="1" t="s">
        <v>7</v>
      </c>
      <c r="F8482" s="1" t="s">
        <v>1</v>
      </c>
      <c r="G8482" s="2">
        <v>61.012957587181603</v>
      </c>
      <c r="H8482" s="1">
        <v>61</v>
      </c>
    </row>
    <row r="8483" spans="1:8" x14ac:dyDescent="0.3">
      <c r="A8483" s="7" t="s">
        <v>4992</v>
      </c>
      <c r="B8483" s="1" t="s">
        <v>5</v>
      </c>
      <c r="C8483" s="1" t="s">
        <v>991</v>
      </c>
      <c r="D8483" s="1" t="s">
        <v>7</v>
      </c>
      <c r="E8483" s="1" t="s">
        <v>7</v>
      </c>
      <c r="F8483" s="1" t="s">
        <v>1</v>
      </c>
      <c r="G8483" s="2">
        <v>14.5913944542717</v>
      </c>
      <c r="H8483" s="1">
        <v>17</v>
      </c>
    </row>
    <row r="8484" spans="1:8" x14ac:dyDescent="0.3">
      <c r="A8484" s="7" t="s">
        <v>4992</v>
      </c>
      <c r="B8484" s="1" t="s">
        <v>5</v>
      </c>
      <c r="C8484" s="1" t="s">
        <v>991</v>
      </c>
      <c r="D8484" s="1" t="s">
        <v>7</v>
      </c>
      <c r="E8484" s="1" t="s">
        <v>7</v>
      </c>
      <c r="F8484" s="1" t="s">
        <v>2</v>
      </c>
      <c r="G8484" s="2">
        <v>15.8258799664143</v>
      </c>
      <c r="H8484" s="1">
        <v>17</v>
      </c>
    </row>
    <row r="8485" spans="1:8" x14ac:dyDescent="0.3">
      <c r="A8485" s="7" t="s">
        <v>4993</v>
      </c>
      <c r="B8485" s="1" t="s">
        <v>130</v>
      </c>
      <c r="C8485" s="1" t="s">
        <v>265</v>
      </c>
      <c r="D8485" s="1" t="s">
        <v>7</v>
      </c>
      <c r="E8485" s="1" t="s">
        <v>7</v>
      </c>
      <c r="F8485" s="1" t="s">
        <v>2</v>
      </c>
      <c r="G8485" s="2">
        <v>5.3136357418762703</v>
      </c>
      <c r="H8485" s="1">
        <v>5.6</v>
      </c>
    </row>
    <row r="8486" spans="1:8" x14ac:dyDescent="0.3">
      <c r="A8486" s="7" t="s">
        <v>4993</v>
      </c>
      <c r="B8486" s="1" t="s">
        <v>130</v>
      </c>
      <c r="C8486" s="1" t="s">
        <v>265</v>
      </c>
      <c r="D8486" s="1" t="s">
        <v>7</v>
      </c>
      <c r="E8486" s="1" t="s">
        <v>7</v>
      </c>
      <c r="F8486" s="1" t="s">
        <v>1</v>
      </c>
      <c r="G8486" s="2">
        <v>6.8069021045946396</v>
      </c>
      <c r="H8486" s="1">
        <v>5.6</v>
      </c>
    </row>
    <row r="8487" spans="1:8" x14ac:dyDescent="0.3">
      <c r="A8487" s="7" t="s">
        <v>4994</v>
      </c>
      <c r="B8487" s="1" t="s">
        <v>186</v>
      </c>
      <c r="C8487" s="1" t="s">
        <v>187</v>
      </c>
      <c r="D8487" s="1" t="s">
        <v>7</v>
      </c>
      <c r="E8487" s="1" t="s">
        <v>7</v>
      </c>
      <c r="F8487" s="1" t="s">
        <v>1</v>
      </c>
      <c r="G8487" s="2">
        <v>972.66093806288802</v>
      </c>
      <c r="H8487" s="1">
        <v>1606</v>
      </c>
    </row>
    <row r="8488" spans="1:8" x14ac:dyDescent="0.3">
      <c r="A8488" s="7" t="s">
        <v>4994</v>
      </c>
      <c r="B8488" s="1" t="s">
        <v>186</v>
      </c>
      <c r="C8488" s="1" t="s">
        <v>187</v>
      </c>
      <c r="D8488" s="1" t="s">
        <v>7</v>
      </c>
      <c r="E8488" s="1" t="s">
        <v>7</v>
      </c>
      <c r="F8488" s="1" t="s">
        <v>2</v>
      </c>
      <c r="G8488" s="2">
        <v>1781.54259079438</v>
      </c>
      <c r="H8488" s="1">
        <v>1606</v>
      </c>
    </row>
    <row r="8489" spans="1:8" x14ac:dyDescent="0.3">
      <c r="A8489" s="7" t="s">
        <v>4995</v>
      </c>
      <c r="B8489" s="1" t="s">
        <v>186</v>
      </c>
      <c r="C8489" s="1" t="s">
        <v>187</v>
      </c>
      <c r="D8489" s="1" t="s">
        <v>7</v>
      </c>
      <c r="E8489" s="1" t="s">
        <v>7</v>
      </c>
      <c r="F8489" s="1" t="s">
        <v>1</v>
      </c>
      <c r="G8489" s="2">
        <v>827.36354097380604</v>
      </c>
      <c r="H8489" s="1">
        <v>1950</v>
      </c>
    </row>
    <row r="8490" spans="1:8" x14ac:dyDescent="0.3">
      <c r="A8490" s="7" t="s">
        <v>4995</v>
      </c>
      <c r="B8490" s="1" t="s">
        <v>186</v>
      </c>
      <c r="C8490" s="1" t="s">
        <v>187</v>
      </c>
      <c r="D8490" s="1" t="s">
        <v>7</v>
      </c>
      <c r="E8490" s="1" t="s">
        <v>7</v>
      </c>
      <c r="F8490" s="1" t="s">
        <v>2</v>
      </c>
      <c r="G8490" s="2">
        <v>1135.2467689811101</v>
      </c>
      <c r="H8490" s="1">
        <v>1950</v>
      </c>
    </row>
    <row r="8491" spans="1:8" x14ac:dyDescent="0.3">
      <c r="A8491" s="7" t="s">
        <v>4996</v>
      </c>
      <c r="B8491" s="1" t="s">
        <v>186</v>
      </c>
      <c r="C8491" s="1" t="s">
        <v>187</v>
      </c>
      <c r="D8491" s="1" t="s">
        <v>7</v>
      </c>
      <c r="E8491" s="1" t="s">
        <v>311</v>
      </c>
      <c r="F8491" s="1" t="s">
        <v>1</v>
      </c>
      <c r="G8491" s="2">
        <v>944.79639380224398</v>
      </c>
      <c r="H8491" s="1" t="s">
        <v>235</v>
      </c>
    </row>
    <row r="8492" spans="1:8" x14ac:dyDescent="0.3">
      <c r="A8492" s="7" t="s">
        <v>4997</v>
      </c>
      <c r="B8492" s="1" t="s">
        <v>186</v>
      </c>
      <c r="C8492" s="1" t="s">
        <v>187</v>
      </c>
      <c r="D8492" s="1" t="s">
        <v>7</v>
      </c>
      <c r="E8492" s="1" t="s">
        <v>7</v>
      </c>
      <c r="F8492" s="1" t="s">
        <v>1</v>
      </c>
      <c r="G8492" s="2">
        <v>805.88708692641205</v>
      </c>
      <c r="H8492" s="1">
        <v>1351.3</v>
      </c>
    </row>
    <row r="8493" spans="1:8" x14ac:dyDescent="0.3">
      <c r="A8493" s="7" t="s">
        <v>4997</v>
      </c>
      <c r="B8493" s="1" t="s">
        <v>186</v>
      </c>
      <c r="C8493" s="1" t="s">
        <v>187</v>
      </c>
      <c r="D8493" s="1" t="s">
        <v>7</v>
      </c>
      <c r="E8493" s="1" t="s">
        <v>7</v>
      </c>
      <c r="F8493" s="1" t="s">
        <v>2</v>
      </c>
      <c r="G8493" s="2">
        <v>1152.8038143796</v>
      </c>
      <c r="H8493" s="1">
        <v>1351.3</v>
      </c>
    </row>
    <row r="8494" spans="1:8" x14ac:dyDescent="0.3">
      <c r="A8494" s="7" t="s">
        <v>4998</v>
      </c>
      <c r="B8494" s="1" t="s">
        <v>5</v>
      </c>
      <c r="C8494" s="1" t="s">
        <v>63</v>
      </c>
      <c r="D8494" s="1" t="s">
        <v>7</v>
      </c>
      <c r="E8494" s="1" t="s">
        <v>7</v>
      </c>
      <c r="F8494" s="1" t="s">
        <v>2</v>
      </c>
      <c r="G8494" s="2">
        <v>23.880200616975198</v>
      </c>
      <c r="H8494" s="1">
        <v>23</v>
      </c>
    </row>
    <row r="8495" spans="1:8" x14ac:dyDescent="0.3">
      <c r="A8495" s="7" t="s">
        <v>4998</v>
      </c>
      <c r="B8495" s="1" t="s">
        <v>5</v>
      </c>
      <c r="C8495" s="1" t="s">
        <v>63</v>
      </c>
      <c r="D8495" s="1" t="s">
        <v>7</v>
      </c>
      <c r="E8495" s="1" t="s">
        <v>7</v>
      </c>
      <c r="F8495" s="1" t="s">
        <v>1</v>
      </c>
      <c r="G8495" s="2">
        <v>27.426192009547499</v>
      </c>
      <c r="H8495" s="1">
        <v>23</v>
      </c>
    </row>
    <row r="8496" spans="1:8" x14ac:dyDescent="0.3">
      <c r="A8496" s="7" t="s">
        <v>4999</v>
      </c>
      <c r="B8496" s="1" t="s">
        <v>5</v>
      </c>
      <c r="C8496" s="1" t="s">
        <v>63</v>
      </c>
      <c r="D8496" s="1" t="s">
        <v>7</v>
      </c>
      <c r="E8496" s="1" t="s">
        <v>7</v>
      </c>
      <c r="F8496" s="1" t="s">
        <v>2</v>
      </c>
      <c r="G8496" s="2">
        <v>15.026589807918301</v>
      </c>
      <c r="H8496" s="1">
        <v>14.9</v>
      </c>
    </row>
    <row r="8497" spans="1:8" x14ac:dyDescent="0.3">
      <c r="A8497" s="7" t="s">
        <v>4999</v>
      </c>
      <c r="B8497" s="1" t="s">
        <v>5</v>
      </c>
      <c r="C8497" s="1" t="s">
        <v>63</v>
      </c>
      <c r="D8497" s="1" t="s">
        <v>7</v>
      </c>
      <c r="E8497" s="1" t="s">
        <v>7</v>
      </c>
      <c r="F8497" s="1" t="s">
        <v>1</v>
      </c>
      <c r="G8497" s="2">
        <v>17.3703403175376</v>
      </c>
      <c r="H8497" s="1">
        <v>14.9</v>
      </c>
    </row>
    <row r="8498" spans="1:8" x14ac:dyDescent="0.3">
      <c r="A8498" s="7" t="s">
        <v>5000</v>
      </c>
      <c r="B8498" s="1" t="s">
        <v>5</v>
      </c>
      <c r="C8498" s="1" t="s">
        <v>911</v>
      </c>
      <c r="D8498" s="1" t="s">
        <v>7</v>
      </c>
      <c r="E8498" s="1" t="s">
        <v>7</v>
      </c>
      <c r="F8498" s="1" t="s">
        <v>2</v>
      </c>
      <c r="G8498" s="2">
        <v>14.096826529764</v>
      </c>
      <c r="H8498" s="1">
        <v>9.9</v>
      </c>
    </row>
    <row r="8499" spans="1:8" x14ac:dyDescent="0.3">
      <c r="A8499" s="7" t="s">
        <v>5000</v>
      </c>
      <c r="B8499" s="1" t="s">
        <v>5</v>
      </c>
      <c r="C8499" s="1" t="s">
        <v>911</v>
      </c>
      <c r="D8499" s="1" t="s">
        <v>7</v>
      </c>
      <c r="E8499" s="1" t="s">
        <v>7</v>
      </c>
      <c r="F8499" s="1" t="s">
        <v>1</v>
      </c>
      <c r="G8499" s="2">
        <v>17.691044385619598</v>
      </c>
      <c r="H8499" s="1">
        <v>9.9</v>
      </c>
    </row>
    <row r="8500" spans="1:8" x14ac:dyDescent="0.3">
      <c r="A8500" s="7" t="s">
        <v>5001</v>
      </c>
      <c r="B8500" s="1" t="s">
        <v>5</v>
      </c>
      <c r="C8500" s="1" t="s">
        <v>911</v>
      </c>
      <c r="D8500" s="1" t="s">
        <v>7</v>
      </c>
      <c r="E8500" s="1" t="s">
        <v>7</v>
      </c>
      <c r="F8500" s="1" t="s">
        <v>1</v>
      </c>
      <c r="G8500" s="2">
        <v>13.3053842909944</v>
      </c>
      <c r="H8500" s="1">
        <v>15.1</v>
      </c>
    </row>
    <row r="8501" spans="1:8" x14ac:dyDescent="0.3">
      <c r="A8501" s="7" t="s">
        <v>5001</v>
      </c>
      <c r="B8501" s="1" t="s">
        <v>5</v>
      </c>
      <c r="C8501" s="1" t="s">
        <v>911</v>
      </c>
      <c r="D8501" s="1" t="s">
        <v>7</v>
      </c>
      <c r="E8501" s="1" t="s">
        <v>7</v>
      </c>
      <c r="F8501" s="1" t="s">
        <v>2</v>
      </c>
      <c r="G8501" s="2">
        <v>16.452128908536899</v>
      </c>
      <c r="H8501" s="1">
        <v>15.1</v>
      </c>
    </row>
    <row r="8502" spans="1:8" x14ac:dyDescent="0.3">
      <c r="A8502" s="7" t="s">
        <v>5002</v>
      </c>
      <c r="B8502" s="1" t="s">
        <v>5</v>
      </c>
      <c r="C8502" s="1" t="s">
        <v>911</v>
      </c>
      <c r="D8502" s="1" t="s">
        <v>7</v>
      </c>
      <c r="E8502" s="1" t="s">
        <v>7</v>
      </c>
      <c r="F8502" s="1" t="s">
        <v>2</v>
      </c>
      <c r="G8502" s="2">
        <v>20.1175731329005</v>
      </c>
      <c r="H8502" s="1">
        <v>19.600000000000001</v>
      </c>
    </row>
    <row r="8503" spans="1:8" x14ac:dyDescent="0.3">
      <c r="A8503" s="7" t="s">
        <v>5002</v>
      </c>
      <c r="B8503" s="1" t="s">
        <v>5</v>
      </c>
      <c r="C8503" s="1" t="s">
        <v>911</v>
      </c>
      <c r="D8503" s="1" t="s">
        <v>7</v>
      </c>
      <c r="E8503" s="1" t="s">
        <v>7</v>
      </c>
      <c r="F8503" s="1" t="s">
        <v>1</v>
      </c>
      <c r="G8503" s="2">
        <v>22.9340634003321</v>
      </c>
      <c r="H8503" s="1">
        <v>19.600000000000001</v>
      </c>
    </row>
    <row r="8504" spans="1:8" x14ac:dyDescent="0.3">
      <c r="A8504" s="7" t="s">
        <v>5003</v>
      </c>
      <c r="B8504" s="1" t="s">
        <v>5</v>
      </c>
      <c r="C8504" s="1" t="s">
        <v>991</v>
      </c>
      <c r="D8504" s="1" t="s">
        <v>7</v>
      </c>
      <c r="E8504" s="1" t="s">
        <v>7</v>
      </c>
      <c r="F8504" s="1" t="s">
        <v>1</v>
      </c>
      <c r="G8504" s="2">
        <v>8.8287934458568493</v>
      </c>
      <c r="H8504" s="1">
        <v>8.5</v>
      </c>
    </row>
    <row r="8505" spans="1:8" x14ac:dyDescent="0.3">
      <c r="A8505" s="7" t="s">
        <v>5003</v>
      </c>
      <c r="B8505" s="1" t="s">
        <v>5</v>
      </c>
      <c r="C8505" s="1" t="s">
        <v>991</v>
      </c>
      <c r="D8505" s="1" t="s">
        <v>7</v>
      </c>
      <c r="E8505" s="1" t="s">
        <v>7</v>
      </c>
      <c r="F8505" s="1" t="s">
        <v>2</v>
      </c>
      <c r="G8505" s="2">
        <v>9.7385159494471996</v>
      </c>
      <c r="H8505" s="1">
        <v>8.5</v>
      </c>
    </row>
    <row r="8506" spans="1:8" x14ac:dyDescent="0.3">
      <c r="A8506" s="7" t="s">
        <v>5004</v>
      </c>
      <c r="B8506" s="1" t="s">
        <v>5</v>
      </c>
      <c r="C8506" s="1" t="s">
        <v>4527</v>
      </c>
      <c r="D8506" s="1" t="s">
        <v>7</v>
      </c>
      <c r="E8506" s="1" t="s">
        <v>7</v>
      </c>
      <c r="F8506" s="1" t="s">
        <v>2</v>
      </c>
      <c r="G8506" s="2">
        <v>21.519833025495</v>
      </c>
      <c r="H8506" s="1">
        <v>16</v>
      </c>
    </row>
    <row r="8507" spans="1:8" x14ac:dyDescent="0.3">
      <c r="A8507" s="7" t="s">
        <v>5004</v>
      </c>
      <c r="B8507" s="1" t="s">
        <v>5</v>
      </c>
      <c r="C8507" s="1" t="s">
        <v>4527</v>
      </c>
      <c r="D8507" s="1" t="s">
        <v>7</v>
      </c>
      <c r="E8507" s="1" t="s">
        <v>7</v>
      </c>
      <c r="F8507" s="1" t="s">
        <v>1</v>
      </c>
      <c r="G8507" s="2">
        <v>28.882040456784502</v>
      </c>
      <c r="H8507" s="1">
        <v>16</v>
      </c>
    </row>
    <row r="8508" spans="1:8" x14ac:dyDescent="0.3">
      <c r="A8508" s="7" t="s">
        <v>5005</v>
      </c>
      <c r="B8508" s="1" t="s">
        <v>5</v>
      </c>
      <c r="C8508" s="1" t="s">
        <v>1085</v>
      </c>
      <c r="D8508" s="1" t="s">
        <v>7</v>
      </c>
      <c r="E8508" s="1" t="s">
        <v>7</v>
      </c>
      <c r="F8508" s="1" t="s">
        <v>1</v>
      </c>
      <c r="G8508" s="2">
        <v>7.8714631190783404</v>
      </c>
      <c r="H8508" s="1">
        <v>4.5</v>
      </c>
    </row>
    <row r="8509" spans="1:8" x14ac:dyDescent="0.3">
      <c r="A8509" s="7" t="s">
        <v>5006</v>
      </c>
      <c r="B8509" s="1" t="s">
        <v>186</v>
      </c>
      <c r="C8509" s="1" t="s">
        <v>556</v>
      </c>
      <c r="D8509" s="1" t="s">
        <v>7</v>
      </c>
      <c r="E8509" s="1" t="s">
        <v>7</v>
      </c>
      <c r="F8509" s="1" t="s">
        <v>2</v>
      </c>
      <c r="G8509" s="2">
        <v>596.43281431100604</v>
      </c>
      <c r="H8509" s="1">
        <v>850</v>
      </c>
    </row>
    <row r="8510" spans="1:8" x14ac:dyDescent="0.3">
      <c r="A8510" s="7" t="s">
        <v>5006</v>
      </c>
      <c r="B8510" s="1" t="s">
        <v>186</v>
      </c>
      <c r="C8510" s="1" t="s">
        <v>556</v>
      </c>
      <c r="D8510" s="1" t="s">
        <v>7</v>
      </c>
      <c r="E8510" s="1" t="s">
        <v>7</v>
      </c>
      <c r="F8510" s="1" t="s">
        <v>1</v>
      </c>
      <c r="G8510" s="2">
        <v>684.86966108838396</v>
      </c>
      <c r="H8510" s="1">
        <v>850</v>
      </c>
    </row>
    <row r="8511" spans="1:8" x14ac:dyDescent="0.3">
      <c r="A8511" s="7" t="s">
        <v>5007</v>
      </c>
      <c r="B8511" s="1" t="s">
        <v>186</v>
      </c>
      <c r="C8511" s="1" t="s">
        <v>556</v>
      </c>
      <c r="D8511" s="1" t="s">
        <v>7</v>
      </c>
      <c r="E8511" s="1" t="s">
        <v>7</v>
      </c>
      <c r="F8511" s="1" t="s">
        <v>2</v>
      </c>
      <c r="G8511" s="2">
        <v>767.66872259418597</v>
      </c>
      <c r="H8511" s="1">
        <v>813</v>
      </c>
    </row>
    <row r="8512" spans="1:8" x14ac:dyDescent="0.3">
      <c r="A8512" s="7" t="s">
        <v>5007</v>
      </c>
      <c r="B8512" s="1" t="s">
        <v>186</v>
      </c>
      <c r="C8512" s="1" t="s">
        <v>556</v>
      </c>
      <c r="D8512" s="1" t="s">
        <v>7</v>
      </c>
      <c r="E8512" s="1" t="s">
        <v>7</v>
      </c>
      <c r="F8512" s="1" t="s">
        <v>1</v>
      </c>
      <c r="G8512" s="2">
        <v>987.90518553736001</v>
      </c>
      <c r="H8512" s="1">
        <v>813</v>
      </c>
    </row>
    <row r="8513" spans="1:8" x14ac:dyDescent="0.3">
      <c r="A8513" s="7" t="s">
        <v>5008</v>
      </c>
      <c r="B8513" s="1" t="s">
        <v>186</v>
      </c>
      <c r="C8513" s="1" t="s">
        <v>556</v>
      </c>
      <c r="D8513" s="1" t="s">
        <v>7</v>
      </c>
      <c r="E8513" s="1" t="s">
        <v>7</v>
      </c>
      <c r="F8513" s="1" t="s">
        <v>2</v>
      </c>
      <c r="G8513" s="2">
        <v>891.470524521377</v>
      </c>
      <c r="H8513" s="1">
        <v>1046</v>
      </c>
    </row>
    <row r="8514" spans="1:8" x14ac:dyDescent="0.3">
      <c r="A8514" s="7" t="s">
        <v>5008</v>
      </c>
      <c r="B8514" s="1" t="s">
        <v>186</v>
      </c>
      <c r="C8514" s="1" t="s">
        <v>556</v>
      </c>
      <c r="D8514" s="1" t="s">
        <v>7</v>
      </c>
      <c r="E8514" s="1" t="s">
        <v>7</v>
      </c>
      <c r="F8514" s="1" t="s">
        <v>1</v>
      </c>
      <c r="G8514" s="2">
        <v>1262.1737471440199</v>
      </c>
      <c r="H8514" s="1">
        <v>1046</v>
      </c>
    </row>
    <row r="8515" spans="1:8" x14ac:dyDescent="0.3">
      <c r="A8515" s="7" t="s">
        <v>5009</v>
      </c>
      <c r="B8515" s="1" t="s">
        <v>5</v>
      </c>
      <c r="C8515" s="1" t="s">
        <v>1566</v>
      </c>
      <c r="D8515" s="1" t="s">
        <v>7</v>
      </c>
      <c r="E8515" s="1" t="s">
        <v>7</v>
      </c>
      <c r="F8515" s="1" t="s">
        <v>2</v>
      </c>
      <c r="G8515" s="2">
        <v>25.350266867669699</v>
      </c>
      <c r="H8515" s="1">
        <v>16</v>
      </c>
    </row>
    <row r="8516" spans="1:8" x14ac:dyDescent="0.3">
      <c r="A8516" s="7" t="s">
        <v>5009</v>
      </c>
      <c r="B8516" s="1" t="s">
        <v>5</v>
      </c>
      <c r="C8516" s="1" t="s">
        <v>1566</v>
      </c>
      <c r="D8516" s="1" t="s">
        <v>7</v>
      </c>
      <c r="E8516" s="1" t="s">
        <v>7</v>
      </c>
      <c r="F8516" s="1" t="s">
        <v>1</v>
      </c>
      <c r="G8516" s="2">
        <v>27.426192009547499</v>
      </c>
      <c r="H8516" s="1">
        <v>16</v>
      </c>
    </row>
    <row r="8517" spans="1:8" x14ac:dyDescent="0.3">
      <c r="A8517" s="7" t="s">
        <v>5010</v>
      </c>
      <c r="B8517" s="1" t="s">
        <v>5</v>
      </c>
      <c r="C8517" s="1" t="s">
        <v>6</v>
      </c>
      <c r="D8517" s="1" t="s">
        <v>7</v>
      </c>
      <c r="E8517" s="1" t="s">
        <v>7</v>
      </c>
      <c r="F8517" s="1" t="s">
        <v>2</v>
      </c>
      <c r="G8517" s="2">
        <v>15.800692780929401</v>
      </c>
      <c r="H8517" s="1">
        <v>18.3</v>
      </c>
    </row>
    <row r="8518" spans="1:8" x14ac:dyDescent="0.3">
      <c r="A8518" s="7" t="s">
        <v>5010</v>
      </c>
      <c r="B8518" s="1" t="s">
        <v>5</v>
      </c>
      <c r="C8518" s="1" t="s">
        <v>6</v>
      </c>
      <c r="D8518" s="1" t="s">
        <v>7</v>
      </c>
      <c r="E8518" s="1" t="s">
        <v>7</v>
      </c>
      <c r="F8518" s="1" t="s">
        <v>1</v>
      </c>
      <c r="G8518" s="2">
        <v>17.3703403175376</v>
      </c>
      <c r="H8518" s="1">
        <v>18.3</v>
      </c>
    </row>
    <row r="8519" spans="1:8" x14ac:dyDescent="0.3">
      <c r="A8519" s="7" t="s">
        <v>5011</v>
      </c>
      <c r="B8519" s="1" t="s">
        <v>513</v>
      </c>
      <c r="C8519" s="1" t="s">
        <v>1524</v>
      </c>
      <c r="D8519" s="1" t="s">
        <v>7</v>
      </c>
      <c r="E8519" s="1" t="s">
        <v>7</v>
      </c>
      <c r="F8519" s="1" t="s">
        <v>2</v>
      </c>
      <c r="G8519" s="2">
        <v>683.11559301730097</v>
      </c>
      <c r="H8519" s="1">
        <v>688</v>
      </c>
    </row>
    <row r="8520" spans="1:8" x14ac:dyDescent="0.3">
      <c r="A8520" s="7" t="s">
        <v>5011</v>
      </c>
      <c r="B8520" s="1" t="s">
        <v>513</v>
      </c>
      <c r="C8520" s="1" t="s">
        <v>1524</v>
      </c>
      <c r="D8520" s="1" t="s">
        <v>7</v>
      </c>
      <c r="E8520" s="1" t="s">
        <v>7</v>
      </c>
      <c r="F8520" s="1" t="s">
        <v>1</v>
      </c>
      <c r="G8520" s="2">
        <v>683.11559301730097</v>
      </c>
      <c r="H8520" s="1">
        <v>688</v>
      </c>
    </row>
    <row r="8521" spans="1:8" x14ac:dyDescent="0.3">
      <c r="A8521" s="7" t="s">
        <v>5012</v>
      </c>
      <c r="B8521" s="1" t="s">
        <v>513</v>
      </c>
      <c r="C8521" s="1" t="s">
        <v>1524</v>
      </c>
      <c r="D8521" s="1" t="s">
        <v>7</v>
      </c>
      <c r="E8521" s="1" t="s">
        <v>7</v>
      </c>
      <c r="F8521" s="1" t="s">
        <v>2</v>
      </c>
      <c r="G8521" s="2">
        <v>1450.0753523216199</v>
      </c>
      <c r="H8521" s="1">
        <v>1028.5</v>
      </c>
    </row>
    <row r="8522" spans="1:8" x14ac:dyDescent="0.3">
      <c r="A8522" s="7" t="s">
        <v>5012</v>
      </c>
      <c r="B8522" s="1" t="s">
        <v>513</v>
      </c>
      <c r="C8522" s="1" t="s">
        <v>1524</v>
      </c>
      <c r="D8522" s="1" t="s">
        <v>7</v>
      </c>
      <c r="E8522" s="1" t="s">
        <v>7</v>
      </c>
      <c r="F8522" s="1" t="s">
        <v>1</v>
      </c>
      <c r="G8522" s="2">
        <v>1450.0753523216199</v>
      </c>
      <c r="H8522" s="1">
        <v>1028.5</v>
      </c>
    </row>
    <row r="8523" spans="1:8" x14ac:dyDescent="0.3">
      <c r="A8523" s="7" t="s">
        <v>5013</v>
      </c>
      <c r="B8523" s="1" t="s">
        <v>513</v>
      </c>
      <c r="C8523" s="1" t="s">
        <v>1524</v>
      </c>
      <c r="D8523" s="1" t="s">
        <v>7</v>
      </c>
      <c r="E8523" s="1" t="s">
        <v>7</v>
      </c>
      <c r="F8523" s="1" t="s">
        <v>2</v>
      </c>
      <c r="G8523" s="2">
        <v>1450.0753523216199</v>
      </c>
      <c r="H8523" s="1">
        <v>1390.5</v>
      </c>
    </row>
    <row r="8524" spans="1:8" x14ac:dyDescent="0.3">
      <c r="A8524" s="7" t="s">
        <v>5013</v>
      </c>
      <c r="B8524" s="1" t="s">
        <v>513</v>
      </c>
      <c r="C8524" s="1" t="s">
        <v>1524</v>
      </c>
      <c r="D8524" s="1" t="s">
        <v>7</v>
      </c>
      <c r="E8524" s="1" t="s">
        <v>7</v>
      </c>
      <c r="F8524" s="1" t="s">
        <v>1</v>
      </c>
      <c r="G8524" s="2">
        <v>1450.0753523216199</v>
      </c>
      <c r="H8524" s="1">
        <v>1390.5</v>
      </c>
    </row>
    <row r="8525" spans="1:8" x14ac:dyDescent="0.3">
      <c r="A8525" s="7" t="s">
        <v>5014</v>
      </c>
      <c r="B8525" s="1" t="s">
        <v>513</v>
      </c>
      <c r="C8525" s="1" t="s">
        <v>1524</v>
      </c>
      <c r="D8525" s="1" t="s">
        <v>7</v>
      </c>
      <c r="E8525" s="1" t="s">
        <v>7</v>
      </c>
      <c r="F8525" s="1" t="s">
        <v>2</v>
      </c>
      <c r="G8525" s="2">
        <v>1450.0753523216199</v>
      </c>
      <c r="H8525" s="1">
        <v>1600.5</v>
      </c>
    </row>
    <row r="8526" spans="1:8" x14ac:dyDescent="0.3">
      <c r="A8526" s="7" t="s">
        <v>5014</v>
      </c>
      <c r="B8526" s="1" t="s">
        <v>513</v>
      </c>
      <c r="C8526" s="1" t="s">
        <v>1524</v>
      </c>
      <c r="D8526" s="1" t="s">
        <v>7</v>
      </c>
      <c r="E8526" s="1" t="s">
        <v>7</v>
      </c>
      <c r="F8526" s="1" t="s">
        <v>1</v>
      </c>
      <c r="G8526" s="2">
        <v>1450.0753523216199</v>
      </c>
      <c r="H8526" s="1">
        <v>1600.5</v>
      </c>
    </row>
    <row r="8527" spans="1:8" x14ac:dyDescent="0.3">
      <c r="A8527" s="7" t="s">
        <v>5015</v>
      </c>
      <c r="B8527" s="1" t="s">
        <v>5</v>
      </c>
      <c r="C8527" s="1" t="s">
        <v>2530</v>
      </c>
      <c r="D8527" s="1" t="s">
        <v>7</v>
      </c>
      <c r="E8527" s="1" t="s">
        <v>7</v>
      </c>
      <c r="F8527" s="1" t="s">
        <v>1</v>
      </c>
      <c r="G8527" s="2">
        <v>40.197685244298803</v>
      </c>
      <c r="H8527" s="1">
        <v>68.099999999999994</v>
      </c>
    </row>
    <row r="8528" spans="1:8" x14ac:dyDescent="0.3">
      <c r="A8528" s="7" t="s">
        <v>5015</v>
      </c>
      <c r="B8528" s="1" t="s">
        <v>5</v>
      </c>
      <c r="C8528" s="1" t="s">
        <v>2530</v>
      </c>
      <c r="D8528" s="1" t="s">
        <v>7</v>
      </c>
      <c r="E8528" s="1" t="s">
        <v>7</v>
      </c>
      <c r="F8528" s="1" t="s">
        <v>2</v>
      </c>
      <c r="G8528" s="2">
        <v>54.171864075752403</v>
      </c>
      <c r="H8528" s="1">
        <v>68.099999999999994</v>
      </c>
    </row>
    <row r="8529" spans="1:8" x14ac:dyDescent="0.3">
      <c r="A8529" s="7" t="s">
        <v>5016</v>
      </c>
      <c r="B8529" s="1" t="s">
        <v>5</v>
      </c>
      <c r="C8529" s="1" t="s">
        <v>2530</v>
      </c>
      <c r="D8529" s="1" t="s">
        <v>7</v>
      </c>
      <c r="E8529" s="1" t="s">
        <v>7</v>
      </c>
      <c r="F8529" s="1" t="s">
        <v>1</v>
      </c>
      <c r="G8529" s="2">
        <v>40.197685244298803</v>
      </c>
      <c r="H8529" s="1">
        <v>43.1</v>
      </c>
    </row>
    <row r="8530" spans="1:8" x14ac:dyDescent="0.3">
      <c r="A8530" s="7" t="s">
        <v>5016</v>
      </c>
      <c r="B8530" s="1" t="s">
        <v>5</v>
      </c>
      <c r="C8530" s="1" t="s">
        <v>2530</v>
      </c>
      <c r="D8530" s="1" t="s">
        <v>7</v>
      </c>
      <c r="E8530" s="1" t="s">
        <v>7</v>
      </c>
      <c r="F8530" s="1" t="s">
        <v>2</v>
      </c>
      <c r="G8530" s="2">
        <v>54.171864075752403</v>
      </c>
      <c r="H8530" s="1">
        <v>43.1</v>
      </c>
    </row>
    <row r="8531" spans="1:8" x14ac:dyDescent="0.3">
      <c r="A8531" s="7" t="s">
        <v>5017</v>
      </c>
      <c r="B8531" s="1" t="s">
        <v>5</v>
      </c>
      <c r="C8531" s="1" t="s">
        <v>2530</v>
      </c>
      <c r="D8531" s="1" t="s">
        <v>7</v>
      </c>
      <c r="E8531" s="1" t="s">
        <v>7</v>
      </c>
      <c r="F8531" s="1" t="s">
        <v>1</v>
      </c>
      <c r="G8531" s="2">
        <v>47.652598723685202</v>
      </c>
      <c r="H8531" s="1">
        <v>79.3</v>
      </c>
    </row>
    <row r="8532" spans="1:8" x14ac:dyDescent="0.3">
      <c r="A8532" s="7" t="s">
        <v>5017</v>
      </c>
      <c r="B8532" s="1" t="s">
        <v>5</v>
      </c>
      <c r="C8532" s="1" t="s">
        <v>2530</v>
      </c>
      <c r="D8532" s="1" t="s">
        <v>7</v>
      </c>
      <c r="E8532" s="1" t="s">
        <v>7</v>
      </c>
      <c r="F8532" s="1" t="s">
        <v>2</v>
      </c>
      <c r="G8532" s="2">
        <v>64.212709398217996</v>
      </c>
      <c r="H8532" s="1">
        <v>79.3</v>
      </c>
    </row>
    <row r="8533" spans="1:8" x14ac:dyDescent="0.3">
      <c r="A8533" s="7" t="s">
        <v>5018</v>
      </c>
      <c r="B8533" s="1" t="s">
        <v>5</v>
      </c>
      <c r="C8533" s="1" t="s">
        <v>255</v>
      </c>
      <c r="D8533" s="1" t="s">
        <v>7</v>
      </c>
      <c r="E8533" s="1" t="s">
        <v>7</v>
      </c>
      <c r="F8533" s="1" t="s">
        <v>2</v>
      </c>
      <c r="G8533" s="2">
        <v>27.8714717323959</v>
      </c>
      <c r="H8533" s="1">
        <v>20.100000000000001</v>
      </c>
    </row>
    <row r="8534" spans="1:8" x14ac:dyDescent="0.3">
      <c r="A8534" s="7" t="s">
        <v>5018</v>
      </c>
      <c r="B8534" s="1" t="s">
        <v>5</v>
      </c>
      <c r="C8534" s="1" t="s">
        <v>255</v>
      </c>
      <c r="D8534" s="1" t="s">
        <v>7</v>
      </c>
      <c r="E8534" s="1" t="s">
        <v>7</v>
      </c>
      <c r="F8534" s="1" t="s">
        <v>1</v>
      </c>
      <c r="G8534" s="2">
        <v>37.055393967727099</v>
      </c>
      <c r="H8534" s="1">
        <v>20.100000000000001</v>
      </c>
    </row>
    <row r="8535" spans="1:8" x14ac:dyDescent="0.3">
      <c r="A8535" s="7" t="s">
        <v>5019</v>
      </c>
      <c r="B8535" s="1" t="s">
        <v>51</v>
      </c>
      <c r="C8535" s="1" t="s">
        <v>52</v>
      </c>
      <c r="D8535" s="1" t="s">
        <v>7</v>
      </c>
      <c r="E8535" s="1" t="s">
        <v>7</v>
      </c>
      <c r="F8535" s="1" t="s">
        <v>2</v>
      </c>
      <c r="G8535" s="2">
        <v>244.19827876519801</v>
      </c>
      <c r="H8535" s="1">
        <v>289.5</v>
      </c>
    </row>
    <row r="8536" spans="1:8" x14ac:dyDescent="0.3">
      <c r="A8536" s="7" t="s">
        <v>5019</v>
      </c>
      <c r="B8536" s="1" t="s">
        <v>51</v>
      </c>
      <c r="C8536" s="1" t="s">
        <v>52</v>
      </c>
      <c r="D8536" s="1" t="s">
        <v>7</v>
      </c>
      <c r="E8536" s="1" t="s">
        <v>7</v>
      </c>
      <c r="F8536" s="1" t="s">
        <v>1</v>
      </c>
      <c r="G8536" s="2">
        <v>249.96150944712701</v>
      </c>
      <c r="H8536" s="1">
        <v>289.5</v>
      </c>
    </row>
    <row r="8537" spans="1:8" x14ac:dyDescent="0.3">
      <c r="A8537" s="7" t="s">
        <v>5020</v>
      </c>
      <c r="B8537" s="1" t="s">
        <v>51</v>
      </c>
      <c r="C8537" s="1" t="s">
        <v>52</v>
      </c>
      <c r="D8537" s="1" t="s">
        <v>7</v>
      </c>
      <c r="E8537" s="1" t="s">
        <v>7</v>
      </c>
      <c r="F8537" s="1" t="s">
        <v>1</v>
      </c>
      <c r="G8537" s="2">
        <v>197.50881379984099</v>
      </c>
      <c r="H8537" s="1">
        <v>224.5</v>
      </c>
    </row>
    <row r="8538" spans="1:8" x14ac:dyDescent="0.3">
      <c r="A8538" s="7" t="s">
        <v>5020</v>
      </c>
      <c r="B8538" s="1" t="s">
        <v>51</v>
      </c>
      <c r="C8538" s="1" t="s">
        <v>52</v>
      </c>
      <c r="D8538" s="1" t="s">
        <v>7</v>
      </c>
      <c r="E8538" s="1" t="s">
        <v>7</v>
      </c>
      <c r="F8538" s="1" t="s">
        <v>2</v>
      </c>
      <c r="G8538" s="2">
        <v>201.59450058661099</v>
      </c>
      <c r="H8538" s="1">
        <v>224.5</v>
      </c>
    </row>
    <row r="8539" spans="1:8" x14ac:dyDescent="0.3">
      <c r="A8539" s="7" t="s">
        <v>5021</v>
      </c>
      <c r="B8539" s="1" t="s">
        <v>51</v>
      </c>
      <c r="C8539" s="1" t="s">
        <v>52</v>
      </c>
      <c r="D8539" s="1" t="s">
        <v>7</v>
      </c>
      <c r="E8539" s="1" t="s">
        <v>7</v>
      </c>
      <c r="F8539" s="1" t="s">
        <v>2</v>
      </c>
      <c r="G8539" s="2">
        <v>267.20291900938298</v>
      </c>
      <c r="H8539" s="1">
        <v>196.5</v>
      </c>
    </row>
    <row r="8540" spans="1:8" x14ac:dyDescent="0.3">
      <c r="A8540" s="7" t="s">
        <v>5021</v>
      </c>
      <c r="B8540" s="1" t="s">
        <v>51</v>
      </c>
      <c r="C8540" s="1" t="s">
        <v>52</v>
      </c>
      <c r="D8540" s="1" t="s">
        <v>7</v>
      </c>
      <c r="E8540" s="1" t="s">
        <v>7</v>
      </c>
      <c r="F8540" s="1" t="s">
        <v>1</v>
      </c>
      <c r="G8540" s="2">
        <v>279.19287374065999</v>
      </c>
      <c r="H8540" s="1">
        <v>196.5</v>
      </c>
    </row>
    <row r="8541" spans="1:8" x14ac:dyDescent="0.3">
      <c r="A8541" s="7" t="s">
        <v>5022</v>
      </c>
      <c r="B8541" s="1" t="s">
        <v>51</v>
      </c>
      <c r="C8541" s="1" t="s">
        <v>52</v>
      </c>
      <c r="D8541" s="1" t="s">
        <v>7</v>
      </c>
      <c r="E8541" s="1" t="s">
        <v>7</v>
      </c>
      <c r="F8541" s="1" t="s">
        <v>1</v>
      </c>
      <c r="G8541" s="2">
        <v>152.65006002058701</v>
      </c>
      <c r="H8541" s="1">
        <v>104</v>
      </c>
    </row>
    <row r="8542" spans="1:8" x14ac:dyDescent="0.3">
      <c r="A8542" s="7" t="s">
        <v>5022</v>
      </c>
      <c r="B8542" s="1" t="s">
        <v>51</v>
      </c>
      <c r="C8542" s="1" t="s">
        <v>52</v>
      </c>
      <c r="D8542" s="1" t="s">
        <v>7</v>
      </c>
      <c r="E8542" s="1" t="s">
        <v>7</v>
      </c>
      <c r="F8542" s="1" t="s">
        <v>2</v>
      </c>
      <c r="G8542" s="2">
        <v>163.454847964403</v>
      </c>
      <c r="H8542" s="1">
        <v>104</v>
      </c>
    </row>
    <row r="8543" spans="1:8" x14ac:dyDescent="0.3">
      <c r="A8543" s="7" t="s">
        <v>5023</v>
      </c>
      <c r="B8543" s="1" t="s">
        <v>51</v>
      </c>
      <c r="C8543" s="1" t="s">
        <v>52</v>
      </c>
      <c r="D8543" s="1" t="s">
        <v>7</v>
      </c>
      <c r="E8543" s="1" t="s">
        <v>7</v>
      </c>
      <c r="F8543" s="1" t="s">
        <v>2</v>
      </c>
      <c r="G8543" s="2">
        <v>267.20291900938298</v>
      </c>
      <c r="H8543" s="1">
        <v>169.5</v>
      </c>
    </row>
    <row r="8544" spans="1:8" x14ac:dyDescent="0.3">
      <c r="A8544" s="7" t="s">
        <v>5023</v>
      </c>
      <c r="B8544" s="1" t="s">
        <v>51</v>
      </c>
      <c r="C8544" s="1" t="s">
        <v>52</v>
      </c>
      <c r="D8544" s="1" t="s">
        <v>7</v>
      </c>
      <c r="E8544" s="1" t="s">
        <v>7</v>
      </c>
      <c r="F8544" s="1" t="s">
        <v>1</v>
      </c>
      <c r="G8544" s="2">
        <v>279.19287374065999</v>
      </c>
      <c r="H8544" s="1">
        <v>169.5</v>
      </c>
    </row>
    <row r="8545" spans="1:8" x14ac:dyDescent="0.3">
      <c r="A8545" s="7" t="s">
        <v>5024</v>
      </c>
      <c r="B8545" s="1" t="s">
        <v>51</v>
      </c>
      <c r="C8545" s="1" t="s">
        <v>52</v>
      </c>
      <c r="D8545" s="1" t="s">
        <v>7</v>
      </c>
      <c r="E8545" s="1" t="s">
        <v>7</v>
      </c>
      <c r="F8545" s="1" t="s">
        <v>2</v>
      </c>
      <c r="G8545" s="2">
        <v>259.407484532198</v>
      </c>
      <c r="H8545" s="1">
        <v>153</v>
      </c>
    </row>
    <row r="8546" spans="1:8" x14ac:dyDescent="0.3">
      <c r="A8546" s="7" t="s">
        <v>5024</v>
      </c>
      <c r="B8546" s="1" t="s">
        <v>51</v>
      </c>
      <c r="C8546" s="1" t="s">
        <v>52</v>
      </c>
      <c r="D8546" s="1" t="s">
        <v>7</v>
      </c>
      <c r="E8546" s="1" t="s">
        <v>7</v>
      </c>
      <c r="F8546" s="1" t="s">
        <v>1</v>
      </c>
      <c r="G8546" s="2">
        <v>269.220356187118</v>
      </c>
      <c r="H8546" s="1">
        <v>153</v>
      </c>
    </row>
    <row r="8547" spans="1:8" x14ac:dyDescent="0.3">
      <c r="A8547" s="7" t="s">
        <v>5025</v>
      </c>
      <c r="B8547" s="1" t="s">
        <v>51</v>
      </c>
      <c r="C8547" s="1" t="s">
        <v>52</v>
      </c>
      <c r="D8547" s="1" t="s">
        <v>7</v>
      </c>
      <c r="E8547" s="1" t="s">
        <v>7</v>
      </c>
      <c r="F8547" s="1" t="s">
        <v>1</v>
      </c>
      <c r="G8547" s="2">
        <v>197.50881379984099</v>
      </c>
      <c r="H8547" s="1">
        <v>259.5</v>
      </c>
    </row>
    <row r="8548" spans="1:8" x14ac:dyDescent="0.3">
      <c r="A8548" s="7" t="s">
        <v>5025</v>
      </c>
      <c r="B8548" s="1" t="s">
        <v>51</v>
      </c>
      <c r="C8548" s="1" t="s">
        <v>52</v>
      </c>
      <c r="D8548" s="1" t="s">
        <v>7</v>
      </c>
      <c r="E8548" s="1" t="s">
        <v>7</v>
      </c>
      <c r="F8548" s="1" t="s">
        <v>2</v>
      </c>
      <c r="G8548" s="2">
        <v>201.59450058661099</v>
      </c>
      <c r="H8548" s="1">
        <v>259.5</v>
      </c>
    </row>
    <row r="8549" spans="1:8" x14ac:dyDescent="0.3">
      <c r="A8549" s="7" t="s">
        <v>5026</v>
      </c>
      <c r="B8549" s="1" t="s">
        <v>51</v>
      </c>
      <c r="C8549" s="1" t="s">
        <v>52</v>
      </c>
      <c r="D8549" s="1" t="s">
        <v>7</v>
      </c>
      <c r="E8549" s="1" t="s">
        <v>7</v>
      </c>
      <c r="F8549" s="1" t="s">
        <v>2</v>
      </c>
      <c r="G8549" s="2">
        <v>283.17743971707802</v>
      </c>
      <c r="H8549" s="1">
        <v>220</v>
      </c>
    </row>
    <row r="8550" spans="1:8" x14ac:dyDescent="0.3">
      <c r="A8550" s="7" t="s">
        <v>5026</v>
      </c>
      <c r="B8550" s="1" t="s">
        <v>51</v>
      </c>
      <c r="C8550" s="1" t="s">
        <v>52</v>
      </c>
      <c r="D8550" s="1" t="s">
        <v>7</v>
      </c>
      <c r="E8550" s="1" t="s">
        <v>7</v>
      </c>
      <c r="F8550" s="1" t="s">
        <v>1</v>
      </c>
      <c r="G8550" s="2">
        <v>299.83549303596197</v>
      </c>
      <c r="H8550" s="1">
        <v>220</v>
      </c>
    </row>
    <row r="8551" spans="1:8" x14ac:dyDescent="0.3">
      <c r="A8551" s="7" t="s">
        <v>5027</v>
      </c>
      <c r="B8551" s="1" t="s">
        <v>51</v>
      </c>
      <c r="C8551" s="1" t="s">
        <v>52</v>
      </c>
      <c r="D8551" s="1" t="s">
        <v>7</v>
      </c>
      <c r="E8551" s="1" t="s">
        <v>7</v>
      </c>
      <c r="F8551" s="1" t="s">
        <v>1</v>
      </c>
      <c r="G8551" s="2">
        <v>70.3238706612958</v>
      </c>
      <c r="H8551" s="1">
        <v>95</v>
      </c>
    </row>
    <row r="8552" spans="1:8" x14ac:dyDescent="0.3">
      <c r="A8552" s="7" t="s">
        <v>5027</v>
      </c>
      <c r="B8552" s="1" t="s">
        <v>51</v>
      </c>
      <c r="C8552" s="1" t="s">
        <v>52</v>
      </c>
      <c r="D8552" s="1" t="s">
        <v>7</v>
      </c>
      <c r="E8552" s="1" t="s">
        <v>7</v>
      </c>
      <c r="F8552" s="1" t="s">
        <v>2</v>
      </c>
      <c r="G8552" s="2">
        <v>86.976440833772003</v>
      </c>
      <c r="H8552" s="1">
        <v>95</v>
      </c>
    </row>
    <row r="8553" spans="1:8" x14ac:dyDescent="0.3">
      <c r="A8553" s="7" t="s">
        <v>5028</v>
      </c>
      <c r="B8553" s="1" t="s">
        <v>51</v>
      </c>
      <c r="C8553" s="1" t="s">
        <v>52</v>
      </c>
      <c r="D8553" s="1" t="s">
        <v>7</v>
      </c>
      <c r="E8553" s="1" t="s">
        <v>7</v>
      </c>
      <c r="F8553" s="1" t="s">
        <v>2</v>
      </c>
      <c r="G8553" s="2">
        <v>291.35730948299403</v>
      </c>
      <c r="H8553" s="1">
        <v>297</v>
      </c>
    </row>
    <row r="8554" spans="1:8" x14ac:dyDescent="0.3">
      <c r="A8554" s="7" t="s">
        <v>5028</v>
      </c>
      <c r="B8554" s="1" t="s">
        <v>51</v>
      </c>
      <c r="C8554" s="1" t="s">
        <v>52</v>
      </c>
      <c r="D8554" s="1" t="s">
        <v>7</v>
      </c>
      <c r="E8554" s="1" t="s">
        <v>7</v>
      </c>
      <c r="F8554" s="1" t="s">
        <v>1</v>
      </c>
      <c r="G8554" s="2">
        <v>310.51013037246798</v>
      </c>
      <c r="H8554" s="1">
        <v>297</v>
      </c>
    </row>
    <row r="8555" spans="1:8" x14ac:dyDescent="0.3">
      <c r="A8555" s="7" t="s">
        <v>5029</v>
      </c>
      <c r="B8555" s="1" t="s">
        <v>51</v>
      </c>
      <c r="C8555" s="1" t="s">
        <v>52</v>
      </c>
      <c r="D8555" s="1" t="s">
        <v>7</v>
      </c>
      <c r="E8555" s="1" t="s">
        <v>7</v>
      </c>
      <c r="F8555" s="1" t="s">
        <v>2</v>
      </c>
      <c r="G8555" s="2">
        <v>325.36981580159102</v>
      </c>
      <c r="H8555" s="1">
        <v>189.5</v>
      </c>
    </row>
    <row r="8556" spans="1:8" x14ac:dyDescent="0.3">
      <c r="A8556" s="7" t="s">
        <v>5029</v>
      </c>
      <c r="B8556" s="1" t="s">
        <v>51</v>
      </c>
      <c r="C8556" s="1" t="s">
        <v>52</v>
      </c>
      <c r="D8556" s="1" t="s">
        <v>7</v>
      </c>
      <c r="E8556" s="1" t="s">
        <v>7</v>
      </c>
      <c r="F8556" s="1" t="s">
        <v>1</v>
      </c>
      <c r="G8556" s="2">
        <v>355.61677054634902</v>
      </c>
      <c r="H8556" s="1">
        <v>189.5</v>
      </c>
    </row>
    <row r="8557" spans="1:8" x14ac:dyDescent="0.3">
      <c r="A8557" s="7" t="s">
        <v>5030</v>
      </c>
      <c r="B8557" s="1" t="s">
        <v>51</v>
      </c>
      <c r="C8557" s="1" t="s">
        <v>52</v>
      </c>
      <c r="D8557" s="1" t="s">
        <v>7</v>
      </c>
      <c r="E8557" s="1" t="s">
        <v>7</v>
      </c>
      <c r="F8557" s="1" t="s">
        <v>2</v>
      </c>
      <c r="G8557" s="2">
        <v>399.67851595004601</v>
      </c>
      <c r="H8557" s="1">
        <v>289.8</v>
      </c>
    </row>
    <row r="8558" spans="1:8" x14ac:dyDescent="0.3">
      <c r="A8558" s="7" t="s">
        <v>5030</v>
      </c>
      <c r="B8558" s="1" t="s">
        <v>51</v>
      </c>
      <c r="C8558" s="1" t="s">
        <v>52</v>
      </c>
      <c r="D8558" s="1" t="s">
        <v>7</v>
      </c>
      <c r="E8558" s="1" t="s">
        <v>7</v>
      </c>
      <c r="F8558" s="1" t="s">
        <v>1</v>
      </c>
      <c r="G8558" s="2">
        <v>457.85209117114999</v>
      </c>
      <c r="H8558" s="1">
        <v>289.8</v>
      </c>
    </row>
    <row r="8559" spans="1:8" x14ac:dyDescent="0.3">
      <c r="A8559" s="7" t="s">
        <v>5031</v>
      </c>
      <c r="B8559" s="1" t="s">
        <v>51</v>
      </c>
      <c r="C8559" s="1" t="s">
        <v>52</v>
      </c>
      <c r="D8559" s="1" t="s">
        <v>7</v>
      </c>
      <c r="E8559" s="1" t="s">
        <v>7</v>
      </c>
      <c r="F8559" s="1" t="s">
        <v>1</v>
      </c>
      <c r="G8559" s="2">
        <v>198.79622448735</v>
      </c>
      <c r="H8559" s="1">
        <v>183</v>
      </c>
    </row>
    <row r="8560" spans="1:8" x14ac:dyDescent="0.3">
      <c r="A8560" s="7" t="s">
        <v>5031</v>
      </c>
      <c r="B8560" s="1" t="s">
        <v>51</v>
      </c>
      <c r="C8560" s="1" t="s">
        <v>52</v>
      </c>
      <c r="D8560" s="1" t="s">
        <v>7</v>
      </c>
      <c r="E8560" s="1" t="s">
        <v>7</v>
      </c>
      <c r="F8560" s="1" t="s">
        <v>2</v>
      </c>
      <c r="G8560" s="2">
        <v>229.49525781444601</v>
      </c>
      <c r="H8560" s="1">
        <v>183</v>
      </c>
    </row>
    <row r="8561" spans="1:8" x14ac:dyDescent="0.3">
      <c r="A8561" s="7" t="s">
        <v>5032</v>
      </c>
      <c r="B8561" s="1" t="s">
        <v>51</v>
      </c>
      <c r="C8561" s="1" t="s">
        <v>52</v>
      </c>
      <c r="D8561" s="1" t="s">
        <v>7</v>
      </c>
      <c r="E8561" s="1" t="s">
        <v>7</v>
      </c>
      <c r="F8561" s="1" t="s">
        <v>2</v>
      </c>
      <c r="G8561" s="2">
        <v>267.20291900938298</v>
      </c>
      <c r="H8561" s="1">
        <v>233.8</v>
      </c>
    </row>
    <row r="8562" spans="1:8" x14ac:dyDescent="0.3">
      <c r="A8562" s="7" t="s">
        <v>5032</v>
      </c>
      <c r="B8562" s="1" t="s">
        <v>51</v>
      </c>
      <c r="C8562" s="1" t="s">
        <v>52</v>
      </c>
      <c r="D8562" s="1" t="s">
        <v>7</v>
      </c>
      <c r="E8562" s="1" t="s">
        <v>7</v>
      </c>
      <c r="F8562" s="1" t="s">
        <v>1</v>
      </c>
      <c r="G8562" s="2">
        <v>279.19287374065999</v>
      </c>
      <c r="H8562" s="1">
        <v>233.8</v>
      </c>
    </row>
    <row r="8563" spans="1:8" x14ac:dyDescent="0.3">
      <c r="A8563" s="7" t="s">
        <v>5033</v>
      </c>
      <c r="B8563" s="1" t="s">
        <v>103</v>
      </c>
      <c r="C8563" s="1" t="s">
        <v>104</v>
      </c>
      <c r="D8563" s="1" t="s">
        <v>7</v>
      </c>
      <c r="E8563" s="1" t="s">
        <v>7</v>
      </c>
      <c r="F8563" s="1" t="s">
        <v>1</v>
      </c>
      <c r="G8563" s="2">
        <v>45.863119651825698</v>
      </c>
      <c r="H8563" s="1">
        <v>35</v>
      </c>
    </row>
    <row r="8564" spans="1:8" x14ac:dyDescent="0.3">
      <c r="A8564" s="7" t="s">
        <v>5033</v>
      </c>
      <c r="B8564" s="1" t="s">
        <v>103</v>
      </c>
      <c r="C8564" s="1" t="s">
        <v>104</v>
      </c>
      <c r="D8564" s="1" t="s">
        <v>7</v>
      </c>
      <c r="E8564" s="1" t="s">
        <v>7</v>
      </c>
      <c r="F8564" s="1" t="s">
        <v>2</v>
      </c>
      <c r="G8564" s="2">
        <v>49.170143241690603</v>
      </c>
      <c r="H8564" s="1">
        <v>35</v>
      </c>
    </row>
    <row r="8565" spans="1:8" x14ac:dyDescent="0.3">
      <c r="A8565" s="7" t="s">
        <v>5034</v>
      </c>
      <c r="B8565" s="1" t="s">
        <v>103</v>
      </c>
      <c r="C8565" s="1" t="s">
        <v>104</v>
      </c>
      <c r="D8565" s="1" t="s">
        <v>7</v>
      </c>
      <c r="E8565" s="1" t="s">
        <v>7</v>
      </c>
      <c r="F8565" s="1" t="s">
        <v>1</v>
      </c>
      <c r="G8565" s="2">
        <v>50.768051859692697</v>
      </c>
      <c r="H8565" s="1">
        <v>63.4</v>
      </c>
    </row>
    <row r="8566" spans="1:8" x14ac:dyDescent="0.3">
      <c r="A8566" s="7" t="s">
        <v>5034</v>
      </c>
      <c r="B8566" s="1" t="s">
        <v>103</v>
      </c>
      <c r="C8566" s="1" t="s">
        <v>104</v>
      </c>
      <c r="D8566" s="1" t="s">
        <v>7</v>
      </c>
      <c r="E8566" s="1" t="s">
        <v>7</v>
      </c>
      <c r="F8566" s="1" t="s">
        <v>2</v>
      </c>
      <c r="G8566" s="2">
        <v>55.288173618303901</v>
      </c>
      <c r="H8566" s="1">
        <v>63.4</v>
      </c>
    </row>
    <row r="8567" spans="1:8" x14ac:dyDescent="0.3">
      <c r="A8567" s="7" t="s">
        <v>5035</v>
      </c>
      <c r="B8567" s="1" t="s">
        <v>103</v>
      </c>
      <c r="C8567" s="1" t="s">
        <v>104</v>
      </c>
      <c r="D8567" s="1" t="s">
        <v>7</v>
      </c>
      <c r="E8567" s="1" t="s">
        <v>7</v>
      </c>
      <c r="F8567" s="1" t="s">
        <v>1</v>
      </c>
      <c r="G8567" s="2">
        <v>55.932500039970201</v>
      </c>
      <c r="H8567" s="1">
        <v>53</v>
      </c>
    </row>
    <row r="8568" spans="1:8" x14ac:dyDescent="0.3">
      <c r="A8568" s="7" t="s">
        <v>5035</v>
      </c>
      <c r="B8568" s="1" t="s">
        <v>103</v>
      </c>
      <c r="C8568" s="1" t="s">
        <v>104</v>
      </c>
      <c r="D8568" s="1" t="s">
        <v>7</v>
      </c>
      <c r="E8568" s="1" t="s">
        <v>7</v>
      </c>
      <c r="F8568" s="1" t="s">
        <v>2</v>
      </c>
      <c r="G8568" s="2">
        <v>61.829148517070301</v>
      </c>
      <c r="H8568" s="1">
        <v>53</v>
      </c>
    </row>
    <row r="8569" spans="1:8" x14ac:dyDescent="0.3">
      <c r="A8569" s="7" t="s">
        <v>5036</v>
      </c>
      <c r="B8569" s="1" t="s">
        <v>103</v>
      </c>
      <c r="C8569" s="1" t="s">
        <v>104</v>
      </c>
      <c r="D8569" s="1" t="s">
        <v>7</v>
      </c>
      <c r="E8569" s="1" t="s">
        <v>7</v>
      </c>
      <c r="F8569" s="1" t="s">
        <v>1</v>
      </c>
      <c r="G8569" s="2">
        <v>55.932500039970201</v>
      </c>
      <c r="H8569" s="1">
        <v>50.3</v>
      </c>
    </row>
    <row r="8570" spans="1:8" x14ac:dyDescent="0.3">
      <c r="A8570" s="7" t="s">
        <v>5036</v>
      </c>
      <c r="B8570" s="1" t="s">
        <v>103</v>
      </c>
      <c r="C8570" s="1" t="s">
        <v>104</v>
      </c>
      <c r="D8570" s="1" t="s">
        <v>7</v>
      </c>
      <c r="E8570" s="1" t="s">
        <v>7</v>
      </c>
      <c r="F8570" s="1" t="s">
        <v>2</v>
      </c>
      <c r="G8570" s="2">
        <v>61.829148517070301</v>
      </c>
      <c r="H8570" s="1">
        <v>50.3</v>
      </c>
    </row>
    <row r="8571" spans="1:8" x14ac:dyDescent="0.3">
      <c r="A8571" s="7" t="s">
        <v>5037</v>
      </c>
      <c r="B8571" s="1" t="s">
        <v>103</v>
      </c>
      <c r="C8571" s="1" t="s">
        <v>104</v>
      </c>
      <c r="D8571" s="1" t="s">
        <v>7</v>
      </c>
      <c r="E8571" s="1" t="s">
        <v>7</v>
      </c>
      <c r="F8571" s="1" t="s">
        <v>1</v>
      </c>
      <c r="G8571" s="2">
        <v>55.932500039970201</v>
      </c>
      <c r="H8571" s="1">
        <v>42.4</v>
      </c>
    </row>
    <row r="8572" spans="1:8" x14ac:dyDescent="0.3">
      <c r="A8572" s="7" t="s">
        <v>5037</v>
      </c>
      <c r="B8572" s="1" t="s">
        <v>103</v>
      </c>
      <c r="C8572" s="1" t="s">
        <v>104</v>
      </c>
      <c r="D8572" s="1" t="s">
        <v>7</v>
      </c>
      <c r="E8572" s="1" t="s">
        <v>7</v>
      </c>
      <c r="F8572" s="1" t="s">
        <v>2</v>
      </c>
      <c r="G8572" s="2">
        <v>61.829148517070301</v>
      </c>
      <c r="H8572" s="1">
        <v>42.4</v>
      </c>
    </row>
    <row r="8573" spans="1:8" x14ac:dyDescent="0.3">
      <c r="A8573" s="7" t="s">
        <v>5038</v>
      </c>
      <c r="B8573" s="1" t="s">
        <v>103</v>
      </c>
      <c r="C8573" s="1" t="s">
        <v>104</v>
      </c>
      <c r="D8573" s="1" t="s">
        <v>7</v>
      </c>
      <c r="E8573" s="1" t="s">
        <v>7</v>
      </c>
      <c r="F8573" s="1" t="s">
        <v>1</v>
      </c>
      <c r="G8573" s="2">
        <v>50.768051859692697</v>
      </c>
      <c r="H8573" s="1">
        <v>65.5</v>
      </c>
    </row>
    <row r="8574" spans="1:8" x14ac:dyDescent="0.3">
      <c r="A8574" s="7" t="s">
        <v>5038</v>
      </c>
      <c r="B8574" s="1" t="s">
        <v>103</v>
      </c>
      <c r="C8574" s="1" t="s">
        <v>104</v>
      </c>
      <c r="D8574" s="1" t="s">
        <v>7</v>
      </c>
      <c r="E8574" s="1" t="s">
        <v>7</v>
      </c>
      <c r="F8574" s="1" t="s">
        <v>2</v>
      </c>
      <c r="G8574" s="2">
        <v>55.288173618303901</v>
      </c>
      <c r="H8574" s="1">
        <v>65.5</v>
      </c>
    </row>
    <row r="8575" spans="1:8" x14ac:dyDescent="0.3">
      <c r="A8575" s="7" t="s">
        <v>5039</v>
      </c>
      <c r="B8575" s="1" t="s">
        <v>103</v>
      </c>
      <c r="C8575" s="1" t="s">
        <v>104</v>
      </c>
      <c r="D8575" s="1" t="s">
        <v>7</v>
      </c>
      <c r="E8575" s="1" t="s">
        <v>7</v>
      </c>
      <c r="F8575" s="1" t="s">
        <v>1</v>
      </c>
      <c r="G8575" s="2">
        <v>84.127712575710802</v>
      </c>
      <c r="H8575" s="1">
        <v>72.599999999999994</v>
      </c>
    </row>
    <row r="8576" spans="1:8" x14ac:dyDescent="0.3">
      <c r="A8576" s="7" t="s">
        <v>5039</v>
      </c>
      <c r="B8576" s="1" t="s">
        <v>103</v>
      </c>
      <c r="C8576" s="1" t="s">
        <v>104</v>
      </c>
      <c r="D8576" s="1" t="s">
        <v>7</v>
      </c>
      <c r="E8576" s="1" t="s">
        <v>7</v>
      </c>
      <c r="F8576" s="1" t="s">
        <v>2</v>
      </c>
      <c r="G8576" s="2">
        <v>90.651855797699596</v>
      </c>
      <c r="H8576" s="1">
        <v>72.599999999999994</v>
      </c>
    </row>
    <row r="8577" spans="1:8" x14ac:dyDescent="0.3">
      <c r="A8577" s="7" t="s">
        <v>5040</v>
      </c>
      <c r="B8577" s="1" t="s">
        <v>103</v>
      </c>
      <c r="C8577" s="1" t="s">
        <v>104</v>
      </c>
      <c r="D8577" s="1" t="s">
        <v>7</v>
      </c>
      <c r="E8577" s="1" t="s">
        <v>7</v>
      </c>
      <c r="F8577" s="1" t="s">
        <v>1</v>
      </c>
      <c r="G8577" s="2">
        <v>44.591154383958497</v>
      </c>
      <c r="H8577" s="1">
        <v>37.299999999999997</v>
      </c>
    </row>
    <row r="8578" spans="1:8" x14ac:dyDescent="0.3">
      <c r="A8578" s="7" t="s">
        <v>5040</v>
      </c>
      <c r="B8578" s="1" t="s">
        <v>103</v>
      </c>
      <c r="C8578" s="1" t="s">
        <v>104</v>
      </c>
      <c r="D8578" s="1" t="s">
        <v>7</v>
      </c>
      <c r="E8578" s="1" t="s">
        <v>7</v>
      </c>
      <c r="F8578" s="1" t="s">
        <v>2</v>
      </c>
      <c r="G8578" s="2">
        <v>45.281026983203702</v>
      </c>
      <c r="H8578" s="1">
        <v>37.299999999999997</v>
      </c>
    </row>
    <row r="8579" spans="1:8" x14ac:dyDescent="0.3">
      <c r="A8579" s="7" t="s">
        <v>5041</v>
      </c>
      <c r="B8579" s="1" t="s">
        <v>103</v>
      </c>
      <c r="C8579" s="1" t="s">
        <v>104</v>
      </c>
      <c r="D8579" s="1" t="s">
        <v>7</v>
      </c>
      <c r="E8579" s="1" t="s">
        <v>7</v>
      </c>
      <c r="F8579" s="1" t="s">
        <v>1</v>
      </c>
      <c r="G8579" s="2">
        <v>57.674326561187698</v>
      </c>
      <c r="H8579" s="1">
        <v>52</v>
      </c>
    </row>
    <row r="8580" spans="1:8" x14ac:dyDescent="0.3">
      <c r="A8580" s="7" t="s">
        <v>5041</v>
      </c>
      <c r="B8580" s="1" t="s">
        <v>103</v>
      </c>
      <c r="C8580" s="1" t="s">
        <v>104</v>
      </c>
      <c r="D8580" s="1" t="s">
        <v>7</v>
      </c>
      <c r="E8580" s="1" t="s">
        <v>7</v>
      </c>
      <c r="F8580" s="1" t="s">
        <v>2</v>
      </c>
      <c r="G8580" s="2">
        <v>59.9921417052213</v>
      </c>
      <c r="H8580" s="1">
        <v>52</v>
      </c>
    </row>
    <row r="8581" spans="1:8" x14ac:dyDescent="0.3">
      <c r="A8581" s="7" t="s">
        <v>5042</v>
      </c>
      <c r="B8581" s="1" t="s">
        <v>103</v>
      </c>
      <c r="C8581" s="1" t="s">
        <v>104</v>
      </c>
      <c r="D8581" s="1" t="s">
        <v>7</v>
      </c>
      <c r="E8581" s="1" t="s">
        <v>7</v>
      </c>
      <c r="F8581" s="1" t="s">
        <v>1</v>
      </c>
      <c r="G8581" s="2">
        <v>50.896764282418502</v>
      </c>
      <c r="H8581" s="1">
        <v>45.5</v>
      </c>
    </row>
    <row r="8582" spans="1:8" x14ac:dyDescent="0.3">
      <c r="A8582" s="7" t="s">
        <v>5042</v>
      </c>
      <c r="B8582" s="1" t="s">
        <v>103</v>
      </c>
      <c r="C8582" s="1" t="s">
        <v>104</v>
      </c>
      <c r="D8582" s="1" t="s">
        <v>7</v>
      </c>
      <c r="E8582" s="1" t="s">
        <v>7</v>
      </c>
      <c r="F8582" s="1" t="s">
        <v>2</v>
      </c>
      <c r="G8582" s="2">
        <v>52.327145870197697</v>
      </c>
      <c r="H8582" s="1">
        <v>45.5</v>
      </c>
    </row>
    <row r="8583" spans="1:8" x14ac:dyDescent="0.3">
      <c r="A8583" s="7" t="s">
        <v>5043</v>
      </c>
      <c r="B8583" s="1" t="s">
        <v>5</v>
      </c>
      <c r="C8583" s="1" t="s">
        <v>219</v>
      </c>
      <c r="D8583" s="1" t="s">
        <v>7</v>
      </c>
      <c r="E8583" s="1" t="s">
        <v>7</v>
      </c>
      <c r="F8583" s="1" t="s">
        <v>2</v>
      </c>
      <c r="G8583" s="2">
        <v>6.9993459129957198</v>
      </c>
      <c r="H8583" s="1">
        <v>7</v>
      </c>
    </row>
    <row r="8584" spans="1:8" x14ac:dyDescent="0.3">
      <c r="A8584" s="7" t="s">
        <v>5043</v>
      </c>
      <c r="B8584" s="1" t="s">
        <v>5</v>
      </c>
      <c r="C8584" s="1" t="s">
        <v>219</v>
      </c>
      <c r="D8584" s="1" t="s">
        <v>7</v>
      </c>
      <c r="E8584" s="1" t="s">
        <v>7</v>
      </c>
      <c r="F8584" s="1" t="s">
        <v>1</v>
      </c>
      <c r="G8584" s="2">
        <v>7.8714631190783404</v>
      </c>
      <c r="H8584" s="1">
        <v>7</v>
      </c>
    </row>
    <row r="8585" spans="1:8" x14ac:dyDescent="0.3">
      <c r="A8585" s="7" t="s">
        <v>5044</v>
      </c>
      <c r="B8585" s="1" t="s">
        <v>5</v>
      </c>
      <c r="C8585" s="1" t="s">
        <v>219</v>
      </c>
      <c r="D8585" s="1" t="s">
        <v>7</v>
      </c>
      <c r="E8585" s="1" t="s">
        <v>7</v>
      </c>
      <c r="F8585" s="1" t="s">
        <v>2</v>
      </c>
      <c r="G8585" s="2">
        <v>6.9993459129957198</v>
      </c>
      <c r="H8585" s="1">
        <v>7.3</v>
      </c>
    </row>
    <row r="8586" spans="1:8" x14ac:dyDescent="0.3">
      <c r="A8586" s="7" t="s">
        <v>5044</v>
      </c>
      <c r="B8586" s="1" t="s">
        <v>5</v>
      </c>
      <c r="C8586" s="1" t="s">
        <v>219</v>
      </c>
      <c r="D8586" s="1" t="s">
        <v>7</v>
      </c>
      <c r="E8586" s="1" t="s">
        <v>7</v>
      </c>
      <c r="F8586" s="1" t="s">
        <v>1</v>
      </c>
      <c r="G8586" s="2">
        <v>7.8714631190783404</v>
      </c>
      <c r="H8586" s="1">
        <v>7.3</v>
      </c>
    </row>
    <row r="8587" spans="1:8" x14ac:dyDescent="0.3">
      <c r="A8587" s="7" t="s">
        <v>5045</v>
      </c>
      <c r="B8587" s="1" t="s">
        <v>5</v>
      </c>
      <c r="C8587" s="1" t="s">
        <v>219</v>
      </c>
      <c r="D8587" s="1" t="s">
        <v>7</v>
      </c>
      <c r="E8587" s="1" t="s">
        <v>7</v>
      </c>
      <c r="F8587" s="1" t="s">
        <v>2</v>
      </c>
      <c r="G8587" s="2">
        <v>6.9993459129957198</v>
      </c>
      <c r="H8587" s="1">
        <v>6.8</v>
      </c>
    </row>
    <row r="8588" spans="1:8" x14ac:dyDescent="0.3">
      <c r="A8588" s="7" t="s">
        <v>5045</v>
      </c>
      <c r="B8588" s="1" t="s">
        <v>5</v>
      </c>
      <c r="C8588" s="1" t="s">
        <v>219</v>
      </c>
      <c r="D8588" s="1" t="s">
        <v>7</v>
      </c>
      <c r="E8588" s="1" t="s">
        <v>7</v>
      </c>
      <c r="F8588" s="1" t="s">
        <v>1</v>
      </c>
      <c r="G8588" s="2">
        <v>7.8714631190783404</v>
      </c>
      <c r="H8588" s="1">
        <v>6.8</v>
      </c>
    </row>
    <row r="8589" spans="1:8" x14ac:dyDescent="0.3">
      <c r="A8589" s="7" t="s">
        <v>5046</v>
      </c>
      <c r="B8589" s="1" t="s">
        <v>103</v>
      </c>
      <c r="C8589" s="1" t="s">
        <v>5047</v>
      </c>
      <c r="D8589" s="1" t="s">
        <v>7</v>
      </c>
      <c r="E8589" s="1" t="s">
        <v>7</v>
      </c>
      <c r="F8589" s="1" t="s">
        <v>1</v>
      </c>
      <c r="G8589" s="2">
        <v>13.245753589107</v>
      </c>
      <c r="H8589" s="1">
        <v>7.5</v>
      </c>
    </row>
    <row r="8590" spans="1:8" x14ac:dyDescent="0.3">
      <c r="A8590" s="7" t="s">
        <v>5048</v>
      </c>
      <c r="B8590" s="1" t="s">
        <v>5</v>
      </c>
      <c r="C8590" s="1" t="s">
        <v>219</v>
      </c>
      <c r="D8590" s="1" t="s">
        <v>7</v>
      </c>
      <c r="E8590" s="1" t="s">
        <v>7</v>
      </c>
      <c r="F8590" s="1" t="s">
        <v>2</v>
      </c>
      <c r="G8590" s="2">
        <v>14.817471144413499</v>
      </c>
      <c r="H8590" s="1">
        <v>17</v>
      </c>
    </row>
    <row r="8591" spans="1:8" x14ac:dyDescent="0.3">
      <c r="A8591" s="7" t="s">
        <v>5048</v>
      </c>
      <c r="B8591" s="1" t="s">
        <v>5</v>
      </c>
      <c r="C8591" s="1" t="s">
        <v>219</v>
      </c>
      <c r="D8591" s="1" t="s">
        <v>7</v>
      </c>
      <c r="E8591" s="1" t="s">
        <v>7</v>
      </c>
      <c r="F8591" s="1" t="s">
        <v>1</v>
      </c>
      <c r="G8591" s="2">
        <v>17.3703403175376</v>
      </c>
      <c r="H8591" s="1">
        <v>17</v>
      </c>
    </row>
    <row r="8592" spans="1:8" x14ac:dyDescent="0.3">
      <c r="A8592" s="7" t="s">
        <v>5049</v>
      </c>
      <c r="B8592" s="1" t="s">
        <v>5</v>
      </c>
      <c r="C8592" s="1" t="s">
        <v>219</v>
      </c>
      <c r="D8592" s="1" t="s">
        <v>7</v>
      </c>
      <c r="E8592" s="1" t="s">
        <v>7</v>
      </c>
      <c r="F8592" s="1" t="s">
        <v>2</v>
      </c>
      <c r="G8592" s="2">
        <v>12.5613130319945</v>
      </c>
      <c r="H8592" s="1">
        <v>12.2</v>
      </c>
    </row>
    <row r="8593" spans="1:8" x14ac:dyDescent="0.3">
      <c r="A8593" s="7" t="s">
        <v>5049</v>
      </c>
      <c r="B8593" s="1" t="s">
        <v>5</v>
      </c>
      <c r="C8593" s="1" t="s">
        <v>219</v>
      </c>
      <c r="D8593" s="1" t="s">
        <v>7</v>
      </c>
      <c r="E8593" s="1" t="s">
        <v>7</v>
      </c>
      <c r="F8593" s="1" t="s">
        <v>1</v>
      </c>
      <c r="G8593" s="2">
        <v>14.5913944542717</v>
      </c>
      <c r="H8593" s="1">
        <v>12.2</v>
      </c>
    </row>
    <row r="8594" spans="1:8" x14ac:dyDescent="0.3">
      <c r="A8594" s="7" t="s">
        <v>5050</v>
      </c>
      <c r="B8594" s="1" t="s">
        <v>5</v>
      </c>
      <c r="C8594" s="1" t="s">
        <v>219</v>
      </c>
      <c r="D8594" s="1" t="s">
        <v>7</v>
      </c>
      <c r="E8594" s="1" t="s">
        <v>7</v>
      </c>
      <c r="F8594" s="1" t="s">
        <v>2</v>
      </c>
      <c r="G8594" s="2">
        <v>10.508747567166401</v>
      </c>
      <c r="H8594" s="1">
        <v>10.8</v>
      </c>
    </row>
    <row r="8595" spans="1:8" x14ac:dyDescent="0.3">
      <c r="A8595" s="7" t="s">
        <v>5050</v>
      </c>
      <c r="B8595" s="1" t="s">
        <v>5</v>
      </c>
      <c r="C8595" s="1" t="s">
        <v>219</v>
      </c>
      <c r="D8595" s="1" t="s">
        <v>7</v>
      </c>
      <c r="E8595" s="1" t="s">
        <v>7</v>
      </c>
      <c r="F8595" s="1" t="s">
        <v>1</v>
      </c>
      <c r="G8595" s="2">
        <v>12.087100048585301</v>
      </c>
      <c r="H8595" s="1">
        <v>10.8</v>
      </c>
    </row>
    <row r="8596" spans="1:8" x14ac:dyDescent="0.3">
      <c r="A8596" s="7" t="s">
        <v>5051</v>
      </c>
      <c r="B8596" s="1" t="s">
        <v>5</v>
      </c>
      <c r="C8596" s="1" t="s">
        <v>219</v>
      </c>
      <c r="D8596" s="1" t="s">
        <v>7</v>
      </c>
      <c r="E8596" s="1" t="s">
        <v>7</v>
      </c>
      <c r="F8596" s="1" t="s">
        <v>2</v>
      </c>
      <c r="G8596" s="2">
        <v>14.817471144413499</v>
      </c>
      <c r="H8596" s="1">
        <v>14.3</v>
      </c>
    </row>
    <row r="8597" spans="1:8" x14ac:dyDescent="0.3">
      <c r="A8597" s="7" t="s">
        <v>5051</v>
      </c>
      <c r="B8597" s="1" t="s">
        <v>5</v>
      </c>
      <c r="C8597" s="1" t="s">
        <v>219</v>
      </c>
      <c r="D8597" s="1" t="s">
        <v>7</v>
      </c>
      <c r="E8597" s="1" t="s">
        <v>7</v>
      </c>
      <c r="F8597" s="1" t="s">
        <v>1</v>
      </c>
      <c r="G8597" s="2">
        <v>17.3703403175376</v>
      </c>
      <c r="H8597" s="1">
        <v>14.3</v>
      </c>
    </row>
    <row r="8598" spans="1:8" x14ac:dyDescent="0.3">
      <c r="A8598" s="7" t="s">
        <v>5052</v>
      </c>
      <c r="B8598" s="1" t="s">
        <v>130</v>
      </c>
      <c r="C8598" s="1" t="s">
        <v>265</v>
      </c>
      <c r="D8598" s="1" t="s">
        <v>7</v>
      </c>
      <c r="E8598" s="1" t="s">
        <v>7</v>
      </c>
      <c r="F8598" s="1" t="s">
        <v>2</v>
      </c>
      <c r="G8598" s="2">
        <v>7.7585534181913003</v>
      </c>
      <c r="H8598" s="1">
        <v>12.2</v>
      </c>
    </row>
    <row r="8599" spans="1:8" x14ac:dyDescent="0.3">
      <c r="A8599" s="7" t="s">
        <v>5052</v>
      </c>
      <c r="B8599" s="1" t="s">
        <v>130</v>
      </c>
      <c r="C8599" s="1" t="s">
        <v>265</v>
      </c>
      <c r="D8599" s="1" t="s">
        <v>7</v>
      </c>
      <c r="E8599" s="1" t="s">
        <v>7</v>
      </c>
      <c r="F8599" s="1" t="s">
        <v>1</v>
      </c>
      <c r="G8599" s="2">
        <v>13.0719414024685</v>
      </c>
      <c r="H8599" s="1">
        <v>12.2</v>
      </c>
    </row>
    <row r="8600" spans="1:8" x14ac:dyDescent="0.3">
      <c r="A8600" s="7" t="s">
        <v>5053</v>
      </c>
      <c r="B8600" s="1" t="s">
        <v>130</v>
      </c>
      <c r="C8600" s="1" t="s">
        <v>265</v>
      </c>
      <c r="D8600" s="1" t="s">
        <v>7</v>
      </c>
      <c r="E8600" s="1" t="s">
        <v>7</v>
      </c>
      <c r="F8600" s="1" t="s">
        <v>2</v>
      </c>
      <c r="G8600" s="2">
        <v>13.5803042761077</v>
      </c>
      <c r="H8600" s="1">
        <v>12.7</v>
      </c>
    </row>
    <row r="8601" spans="1:8" x14ac:dyDescent="0.3">
      <c r="A8601" s="7" t="s">
        <v>5053</v>
      </c>
      <c r="B8601" s="1" t="s">
        <v>130</v>
      </c>
      <c r="C8601" s="1" t="s">
        <v>265</v>
      </c>
      <c r="D8601" s="1" t="s">
        <v>7</v>
      </c>
      <c r="E8601" s="1" t="s">
        <v>7</v>
      </c>
      <c r="F8601" s="1" t="s">
        <v>1</v>
      </c>
      <c r="G8601" s="2">
        <v>34.313923514105802</v>
      </c>
      <c r="H8601" s="1">
        <v>12.7</v>
      </c>
    </row>
    <row r="8602" spans="1:8" x14ac:dyDescent="0.3">
      <c r="A8602" s="7" t="s">
        <v>5054</v>
      </c>
      <c r="B8602" s="1" t="s">
        <v>30</v>
      </c>
      <c r="C8602" s="1" t="s">
        <v>31</v>
      </c>
      <c r="D8602" s="1" t="s">
        <v>7</v>
      </c>
      <c r="E8602" s="1" t="s">
        <v>7</v>
      </c>
      <c r="F8602" s="1" t="s">
        <v>1</v>
      </c>
      <c r="G8602" s="2">
        <v>4158.4176131620598</v>
      </c>
      <c r="H8602" s="1">
        <v>6700</v>
      </c>
    </row>
    <row r="8603" spans="1:8" x14ac:dyDescent="0.3">
      <c r="A8603" s="7" t="s">
        <v>5054</v>
      </c>
      <c r="B8603" s="1" t="s">
        <v>30</v>
      </c>
      <c r="C8603" s="1" t="s">
        <v>31</v>
      </c>
      <c r="D8603" s="1" t="s">
        <v>7</v>
      </c>
      <c r="E8603" s="1" t="s">
        <v>7</v>
      </c>
      <c r="F8603" s="1" t="s">
        <v>2</v>
      </c>
      <c r="G8603" s="2">
        <v>8703.6926436129506</v>
      </c>
      <c r="H8603" s="1">
        <v>6700</v>
      </c>
    </row>
    <row r="8604" spans="1:8" x14ac:dyDescent="0.3">
      <c r="A8604" s="7" t="s">
        <v>5055</v>
      </c>
      <c r="B8604" s="1" t="s">
        <v>162</v>
      </c>
      <c r="C8604" s="1" t="s">
        <v>163</v>
      </c>
      <c r="D8604" s="1" t="s">
        <v>7</v>
      </c>
      <c r="E8604" s="1" t="s">
        <v>7</v>
      </c>
      <c r="F8604" s="1" t="s">
        <v>1</v>
      </c>
      <c r="G8604" s="2">
        <v>41.111495711595097</v>
      </c>
      <c r="H8604" s="1">
        <v>60</v>
      </c>
    </row>
    <row r="8605" spans="1:8" x14ac:dyDescent="0.3">
      <c r="A8605" s="7" t="s">
        <v>5055</v>
      </c>
      <c r="B8605" s="1" t="s">
        <v>162</v>
      </c>
      <c r="C8605" s="1" t="s">
        <v>163</v>
      </c>
      <c r="D8605" s="1" t="s">
        <v>7</v>
      </c>
      <c r="E8605" s="1" t="s">
        <v>7</v>
      </c>
      <c r="F8605" s="1" t="s">
        <v>2</v>
      </c>
      <c r="G8605" s="2">
        <v>41.8125659241325</v>
      </c>
      <c r="H8605" s="1">
        <v>60</v>
      </c>
    </row>
    <row r="8606" spans="1:8" x14ac:dyDescent="0.3">
      <c r="A8606" s="7" t="s">
        <v>5056</v>
      </c>
      <c r="B8606" s="1" t="s">
        <v>5</v>
      </c>
      <c r="C8606" s="1" t="s">
        <v>1769</v>
      </c>
      <c r="D8606" s="1" t="s">
        <v>7</v>
      </c>
      <c r="E8606" s="1" t="s">
        <v>7</v>
      </c>
      <c r="F8606" s="1" t="s">
        <v>1</v>
      </c>
      <c r="G8606" s="2">
        <v>56.987800181463101</v>
      </c>
      <c r="H8606" s="1">
        <v>62.2</v>
      </c>
    </row>
    <row r="8607" spans="1:8" x14ac:dyDescent="0.3">
      <c r="A8607" s="7" t="s">
        <v>5057</v>
      </c>
      <c r="B8607" s="1" t="s">
        <v>5</v>
      </c>
      <c r="C8607" s="1" t="s">
        <v>1769</v>
      </c>
      <c r="D8607" s="1" t="s">
        <v>7</v>
      </c>
      <c r="E8607" s="1" t="s">
        <v>7</v>
      </c>
      <c r="F8607" s="1" t="s">
        <v>1</v>
      </c>
      <c r="G8607" s="2">
        <v>38.814717822201999</v>
      </c>
      <c r="H8607" s="1">
        <v>62.7</v>
      </c>
    </row>
    <row r="8608" spans="1:8" x14ac:dyDescent="0.3">
      <c r="A8608" s="7" t="s">
        <v>5058</v>
      </c>
      <c r="B8608" s="1" t="s">
        <v>5</v>
      </c>
      <c r="C8608" s="1" t="s">
        <v>1769</v>
      </c>
      <c r="D8608" s="1" t="s">
        <v>7</v>
      </c>
      <c r="E8608" s="1" t="s">
        <v>7</v>
      </c>
      <c r="F8608" s="1" t="s">
        <v>1</v>
      </c>
      <c r="G8608" s="2">
        <v>47.602969817834698</v>
      </c>
      <c r="H8608" s="1">
        <v>61.8</v>
      </c>
    </row>
    <row r="8609" spans="1:8" x14ac:dyDescent="0.3">
      <c r="A8609" s="7" t="s">
        <v>5059</v>
      </c>
      <c r="B8609" s="1" t="s">
        <v>5</v>
      </c>
      <c r="C8609" s="1" t="s">
        <v>1769</v>
      </c>
      <c r="D8609" s="1" t="s">
        <v>7</v>
      </c>
      <c r="E8609" s="1" t="s">
        <v>7</v>
      </c>
      <c r="F8609" s="1" t="s">
        <v>1</v>
      </c>
      <c r="G8609" s="2">
        <v>64.522253009019195</v>
      </c>
      <c r="H8609" s="1">
        <v>67.5</v>
      </c>
    </row>
    <row r="8610" spans="1:8" x14ac:dyDescent="0.3">
      <c r="A8610" s="7" t="s">
        <v>5060</v>
      </c>
      <c r="B8610" s="1" t="s">
        <v>5</v>
      </c>
      <c r="C8610" s="1" t="s">
        <v>1769</v>
      </c>
      <c r="D8610" s="1" t="s">
        <v>7</v>
      </c>
      <c r="E8610" s="1" t="s">
        <v>7</v>
      </c>
      <c r="F8610" s="1" t="s">
        <v>1</v>
      </c>
      <c r="G8610" s="2">
        <v>73.388407899597397</v>
      </c>
      <c r="H8610" s="1">
        <v>84.4</v>
      </c>
    </row>
    <row r="8611" spans="1:8" x14ac:dyDescent="0.3">
      <c r="A8611" s="7" t="s">
        <v>5061</v>
      </c>
      <c r="B8611" s="1" t="s">
        <v>5</v>
      </c>
      <c r="C8611" s="1" t="s">
        <v>1769</v>
      </c>
      <c r="D8611" s="1" t="s">
        <v>7</v>
      </c>
      <c r="E8611" s="1" t="s">
        <v>7</v>
      </c>
      <c r="F8611" s="1" t="s">
        <v>1</v>
      </c>
      <c r="G8611" s="2">
        <v>57.718836801197497</v>
      </c>
      <c r="H8611" s="1">
        <v>68.5</v>
      </c>
    </row>
    <row r="8612" spans="1:8" x14ac:dyDescent="0.3">
      <c r="A8612" s="7" t="s">
        <v>5062</v>
      </c>
      <c r="B8612" s="1" t="s">
        <v>700</v>
      </c>
      <c r="C8612" s="1" t="s">
        <v>760</v>
      </c>
      <c r="D8612" s="1" t="s">
        <v>7</v>
      </c>
      <c r="E8612" s="1" t="s">
        <v>7</v>
      </c>
      <c r="F8612" s="1" t="s">
        <v>2</v>
      </c>
      <c r="G8612" s="2">
        <v>101.036063339219</v>
      </c>
      <c r="H8612" s="1">
        <v>72.5</v>
      </c>
    </row>
    <row r="8613" spans="1:8" x14ac:dyDescent="0.3">
      <c r="A8613" s="7" t="s">
        <v>5062</v>
      </c>
      <c r="B8613" s="1" t="s">
        <v>700</v>
      </c>
      <c r="C8613" s="1" t="s">
        <v>760</v>
      </c>
      <c r="D8613" s="1" t="s">
        <v>7</v>
      </c>
      <c r="E8613" s="1" t="s">
        <v>7</v>
      </c>
      <c r="F8613" s="1" t="s">
        <v>1</v>
      </c>
      <c r="G8613" s="2">
        <v>113.83527970376601</v>
      </c>
      <c r="H8613" s="1">
        <v>72.5</v>
      </c>
    </row>
    <row r="8614" spans="1:8" x14ac:dyDescent="0.3">
      <c r="A8614" s="7" t="s">
        <v>5063</v>
      </c>
      <c r="B8614" s="1" t="s">
        <v>700</v>
      </c>
      <c r="C8614" s="1" t="s">
        <v>760</v>
      </c>
      <c r="D8614" s="1" t="s">
        <v>7</v>
      </c>
      <c r="E8614" s="1" t="s">
        <v>7</v>
      </c>
      <c r="F8614" s="1" t="s">
        <v>2</v>
      </c>
      <c r="G8614" s="2">
        <v>87.478665866279499</v>
      </c>
      <c r="H8614" s="1">
        <v>46.2</v>
      </c>
    </row>
    <row r="8615" spans="1:8" x14ac:dyDescent="0.3">
      <c r="A8615" s="7" t="s">
        <v>5063</v>
      </c>
      <c r="B8615" s="1" t="s">
        <v>700</v>
      </c>
      <c r="C8615" s="1" t="s">
        <v>760</v>
      </c>
      <c r="D8615" s="1" t="s">
        <v>7</v>
      </c>
      <c r="E8615" s="1" t="s">
        <v>7</v>
      </c>
      <c r="F8615" s="1" t="s">
        <v>1</v>
      </c>
      <c r="G8615" s="2">
        <v>100.916916733612</v>
      </c>
      <c r="H8615" s="1">
        <v>46.2</v>
      </c>
    </row>
    <row r="8616" spans="1:8" x14ac:dyDescent="0.3">
      <c r="A8616" s="7" t="s">
        <v>5064</v>
      </c>
      <c r="B8616" s="1" t="s">
        <v>700</v>
      </c>
      <c r="C8616" s="1" t="s">
        <v>760</v>
      </c>
      <c r="D8616" s="1" t="s">
        <v>7</v>
      </c>
      <c r="E8616" s="1" t="s">
        <v>7</v>
      </c>
      <c r="F8616" s="1" t="s">
        <v>2</v>
      </c>
      <c r="G8616" s="2">
        <v>107.08805939716601</v>
      </c>
      <c r="H8616" s="1">
        <v>87.1</v>
      </c>
    </row>
    <row r="8617" spans="1:8" x14ac:dyDescent="0.3">
      <c r="A8617" s="7" t="s">
        <v>5064</v>
      </c>
      <c r="B8617" s="1" t="s">
        <v>700</v>
      </c>
      <c r="C8617" s="1" t="s">
        <v>760</v>
      </c>
      <c r="D8617" s="1" t="s">
        <v>7</v>
      </c>
      <c r="E8617" s="1" t="s">
        <v>7</v>
      </c>
      <c r="F8617" s="1" t="s">
        <v>1</v>
      </c>
      <c r="G8617" s="2">
        <v>119.508402847243</v>
      </c>
      <c r="H8617" s="1">
        <v>87.1</v>
      </c>
    </row>
    <row r="8618" spans="1:8" x14ac:dyDescent="0.3">
      <c r="A8618" s="7" t="s">
        <v>5066</v>
      </c>
      <c r="B8618" s="1" t="s">
        <v>5</v>
      </c>
      <c r="C8618" s="1" t="s">
        <v>1672</v>
      </c>
      <c r="D8618" s="1" t="s">
        <v>7</v>
      </c>
      <c r="E8618" s="1" t="s">
        <v>7</v>
      </c>
      <c r="F8618" s="1" t="s">
        <v>2</v>
      </c>
      <c r="G8618" s="2">
        <v>15.2120352564557</v>
      </c>
      <c r="H8618" s="1">
        <v>13.3</v>
      </c>
    </row>
    <row r="8619" spans="1:8" x14ac:dyDescent="0.3">
      <c r="A8619" s="7" t="s">
        <v>5066</v>
      </c>
      <c r="B8619" s="1" t="s">
        <v>5</v>
      </c>
      <c r="C8619" s="1" t="s">
        <v>1672</v>
      </c>
      <c r="D8619" s="1" t="s">
        <v>7</v>
      </c>
      <c r="E8619" s="1" t="s">
        <v>7</v>
      </c>
      <c r="F8619" s="1" t="s">
        <v>1</v>
      </c>
      <c r="G8619" s="2">
        <v>18.083892867877701</v>
      </c>
      <c r="H8619" s="1">
        <v>13.3</v>
      </c>
    </row>
    <row r="8620" spans="1:8" x14ac:dyDescent="0.3">
      <c r="A8620" s="7" t="s">
        <v>5067</v>
      </c>
      <c r="B8620" s="1" t="s">
        <v>5</v>
      </c>
      <c r="C8620" s="1" t="s">
        <v>1672</v>
      </c>
      <c r="D8620" s="1" t="s">
        <v>7</v>
      </c>
      <c r="E8620" s="1" t="s">
        <v>7</v>
      </c>
      <c r="F8620" s="1" t="s">
        <v>2</v>
      </c>
      <c r="G8620" s="2">
        <v>15.537158947576099</v>
      </c>
      <c r="H8620" s="1">
        <v>14.9</v>
      </c>
    </row>
    <row r="8621" spans="1:8" x14ac:dyDescent="0.3">
      <c r="A8621" s="7" t="s">
        <v>5067</v>
      </c>
      <c r="B8621" s="1" t="s">
        <v>5</v>
      </c>
      <c r="C8621" s="1" t="s">
        <v>1672</v>
      </c>
      <c r="D8621" s="1" t="s">
        <v>7</v>
      </c>
      <c r="E8621" s="1" t="s">
        <v>7</v>
      </c>
      <c r="F8621" s="1" t="s">
        <v>1</v>
      </c>
      <c r="G8621" s="2">
        <v>18.6817967822771</v>
      </c>
      <c r="H8621" s="1">
        <v>14.9</v>
      </c>
    </row>
    <row r="8622" spans="1:8" x14ac:dyDescent="0.3">
      <c r="A8622" s="7" t="s">
        <v>5068</v>
      </c>
      <c r="B8622" s="1" t="s">
        <v>215</v>
      </c>
      <c r="C8622" s="1" t="s">
        <v>216</v>
      </c>
      <c r="D8622" s="1" t="s">
        <v>7</v>
      </c>
      <c r="E8622" s="1" t="s">
        <v>7</v>
      </c>
      <c r="F8622" s="1" t="s">
        <v>2</v>
      </c>
      <c r="G8622" s="2">
        <v>156.62321889533499</v>
      </c>
      <c r="H8622" s="1">
        <v>134.5</v>
      </c>
    </row>
    <row r="8623" spans="1:8" x14ac:dyDescent="0.3">
      <c r="A8623" s="7" t="s">
        <v>5068</v>
      </c>
      <c r="B8623" s="1" t="s">
        <v>215</v>
      </c>
      <c r="C8623" s="1" t="s">
        <v>216</v>
      </c>
      <c r="D8623" s="1" t="s">
        <v>7</v>
      </c>
      <c r="E8623" s="1" t="s">
        <v>7</v>
      </c>
      <c r="F8623" s="1" t="s">
        <v>1</v>
      </c>
      <c r="G8623" s="2">
        <v>156.62321889533499</v>
      </c>
      <c r="H8623" s="1">
        <v>134.5</v>
      </c>
    </row>
    <row r="8624" spans="1:8" x14ac:dyDescent="0.3">
      <c r="A8624" s="7" t="s">
        <v>5069</v>
      </c>
      <c r="B8624" s="1" t="s">
        <v>215</v>
      </c>
      <c r="C8624" s="1" t="s">
        <v>216</v>
      </c>
      <c r="D8624" s="1" t="s">
        <v>7</v>
      </c>
      <c r="E8624" s="1" t="s">
        <v>7</v>
      </c>
      <c r="F8624" s="1" t="s">
        <v>2</v>
      </c>
      <c r="G8624" s="2">
        <v>89.034036774383907</v>
      </c>
      <c r="H8624" s="1">
        <v>77</v>
      </c>
    </row>
    <row r="8625" spans="1:8" x14ac:dyDescent="0.3">
      <c r="A8625" s="7" t="s">
        <v>5069</v>
      </c>
      <c r="B8625" s="1" t="s">
        <v>215</v>
      </c>
      <c r="C8625" s="1" t="s">
        <v>216</v>
      </c>
      <c r="D8625" s="1" t="s">
        <v>7</v>
      </c>
      <c r="E8625" s="1" t="s">
        <v>7</v>
      </c>
      <c r="F8625" s="1" t="s">
        <v>1</v>
      </c>
      <c r="G8625" s="2">
        <v>89.034036774383907</v>
      </c>
      <c r="H8625" s="1">
        <v>77</v>
      </c>
    </row>
    <row r="8626" spans="1:8" x14ac:dyDescent="0.3">
      <c r="A8626" s="7" t="s">
        <v>5070</v>
      </c>
      <c r="B8626" s="1" t="s">
        <v>215</v>
      </c>
      <c r="C8626" s="1" t="s">
        <v>216</v>
      </c>
      <c r="D8626" s="1" t="s">
        <v>7</v>
      </c>
      <c r="E8626" s="1" t="s">
        <v>7</v>
      </c>
      <c r="F8626" s="1" t="s">
        <v>2</v>
      </c>
      <c r="G8626" s="2">
        <v>156.62321889533499</v>
      </c>
      <c r="H8626" s="1">
        <v>234</v>
      </c>
    </row>
    <row r="8627" spans="1:8" x14ac:dyDescent="0.3">
      <c r="A8627" s="7" t="s">
        <v>5070</v>
      </c>
      <c r="B8627" s="1" t="s">
        <v>215</v>
      </c>
      <c r="C8627" s="1" t="s">
        <v>216</v>
      </c>
      <c r="D8627" s="1" t="s">
        <v>7</v>
      </c>
      <c r="E8627" s="1" t="s">
        <v>7</v>
      </c>
      <c r="F8627" s="1" t="s">
        <v>1</v>
      </c>
      <c r="G8627" s="2">
        <v>156.62321889533499</v>
      </c>
      <c r="H8627" s="1">
        <v>234</v>
      </c>
    </row>
    <row r="8628" spans="1:8" x14ac:dyDescent="0.3">
      <c r="A8628" s="7" t="s">
        <v>5071</v>
      </c>
      <c r="B8628" s="1" t="s">
        <v>215</v>
      </c>
      <c r="C8628" s="1" t="s">
        <v>216</v>
      </c>
      <c r="D8628" s="1" t="s">
        <v>7</v>
      </c>
      <c r="E8628" s="1" t="s">
        <v>7</v>
      </c>
      <c r="F8628" s="1" t="s">
        <v>2</v>
      </c>
      <c r="G8628" s="2">
        <v>123.05020988585299</v>
      </c>
      <c r="H8628" s="1">
        <v>132</v>
      </c>
    </row>
    <row r="8629" spans="1:8" x14ac:dyDescent="0.3">
      <c r="A8629" s="7" t="s">
        <v>5071</v>
      </c>
      <c r="B8629" s="1" t="s">
        <v>215</v>
      </c>
      <c r="C8629" s="1" t="s">
        <v>216</v>
      </c>
      <c r="D8629" s="1" t="s">
        <v>7</v>
      </c>
      <c r="E8629" s="1" t="s">
        <v>7</v>
      </c>
      <c r="F8629" s="1" t="s">
        <v>1</v>
      </c>
      <c r="G8629" s="2">
        <v>123.05020988585299</v>
      </c>
      <c r="H8629" s="1">
        <v>132</v>
      </c>
    </row>
    <row r="8630" spans="1:8" x14ac:dyDescent="0.3">
      <c r="A8630" s="7" t="s">
        <v>5072</v>
      </c>
      <c r="B8630" s="1" t="s">
        <v>215</v>
      </c>
      <c r="C8630" s="1" t="s">
        <v>216</v>
      </c>
      <c r="D8630" s="1" t="s">
        <v>7</v>
      </c>
      <c r="E8630" s="1" t="s">
        <v>7</v>
      </c>
      <c r="F8630" s="1" t="s">
        <v>2</v>
      </c>
      <c r="G8630" s="2">
        <v>206.42914602152899</v>
      </c>
      <c r="H8630" s="1">
        <v>268</v>
      </c>
    </row>
    <row r="8631" spans="1:8" x14ac:dyDescent="0.3">
      <c r="A8631" s="7" t="s">
        <v>5072</v>
      </c>
      <c r="B8631" s="1" t="s">
        <v>215</v>
      </c>
      <c r="C8631" s="1" t="s">
        <v>216</v>
      </c>
      <c r="D8631" s="1" t="s">
        <v>7</v>
      </c>
      <c r="E8631" s="1" t="s">
        <v>7</v>
      </c>
      <c r="F8631" s="1" t="s">
        <v>1</v>
      </c>
      <c r="G8631" s="2">
        <v>206.42914602152899</v>
      </c>
      <c r="H8631" s="1">
        <v>268</v>
      </c>
    </row>
    <row r="8632" spans="1:8" x14ac:dyDescent="0.3">
      <c r="A8632" s="7" t="s">
        <v>5073</v>
      </c>
      <c r="B8632" s="1" t="s">
        <v>139</v>
      </c>
      <c r="C8632" s="1" t="s">
        <v>140</v>
      </c>
      <c r="D8632" s="1" t="s">
        <v>311</v>
      </c>
      <c r="E8632" s="1" t="s">
        <v>7</v>
      </c>
      <c r="F8632" s="1" t="s">
        <v>2</v>
      </c>
      <c r="G8632" s="2">
        <v>1233.6281020126501</v>
      </c>
      <c r="H8632" s="1">
        <v>1292.5</v>
      </c>
    </row>
    <row r="8633" spans="1:8" x14ac:dyDescent="0.3">
      <c r="A8633" s="7" t="s">
        <v>5073</v>
      </c>
      <c r="B8633" s="1" t="s">
        <v>139</v>
      </c>
      <c r="C8633" s="1" t="s">
        <v>140</v>
      </c>
      <c r="D8633" s="1" t="s">
        <v>311</v>
      </c>
      <c r="E8633" s="1" t="s">
        <v>7</v>
      </c>
      <c r="F8633" s="1" t="s">
        <v>1</v>
      </c>
      <c r="G8633" s="2">
        <v>1233.6281020126501</v>
      </c>
      <c r="H8633" s="1">
        <v>1292.5</v>
      </c>
    </row>
    <row r="8634" spans="1:8" x14ac:dyDescent="0.3">
      <c r="A8634" s="7" t="s">
        <v>5074</v>
      </c>
      <c r="B8634" s="1" t="s">
        <v>139</v>
      </c>
      <c r="C8634" s="1" t="s">
        <v>140</v>
      </c>
      <c r="D8634" s="1" t="s">
        <v>7</v>
      </c>
      <c r="E8634" s="1" t="s">
        <v>7</v>
      </c>
      <c r="F8634" s="1" t="s">
        <v>1</v>
      </c>
      <c r="G8634" s="2">
        <v>314.79741696890898</v>
      </c>
      <c r="H8634" s="1">
        <v>400</v>
      </c>
    </row>
    <row r="8635" spans="1:8" x14ac:dyDescent="0.3">
      <c r="A8635" s="7" t="s">
        <v>5074</v>
      </c>
      <c r="B8635" s="1" t="s">
        <v>139</v>
      </c>
      <c r="C8635" s="1" t="s">
        <v>140</v>
      </c>
      <c r="D8635" s="1" t="s">
        <v>7</v>
      </c>
      <c r="E8635" s="1" t="s">
        <v>7</v>
      </c>
      <c r="F8635" s="1" t="s">
        <v>2</v>
      </c>
      <c r="G8635" s="2">
        <v>320.02025311413797</v>
      </c>
      <c r="H8635" s="1">
        <v>400</v>
      </c>
    </row>
    <row r="8636" spans="1:8" x14ac:dyDescent="0.3">
      <c r="A8636" s="7" t="s">
        <v>5075</v>
      </c>
      <c r="B8636" s="1" t="s">
        <v>5</v>
      </c>
      <c r="C8636" s="1" t="s">
        <v>2150</v>
      </c>
      <c r="D8636" s="1" t="s">
        <v>7</v>
      </c>
      <c r="E8636" s="1" t="s">
        <v>7</v>
      </c>
      <c r="F8636" s="1" t="s">
        <v>1</v>
      </c>
      <c r="G8636" s="2">
        <v>27.426192009547499</v>
      </c>
      <c r="H8636" s="1">
        <v>27.2</v>
      </c>
    </row>
    <row r="8637" spans="1:8" x14ac:dyDescent="0.3">
      <c r="A8637" s="7" t="s">
        <v>5076</v>
      </c>
      <c r="B8637" s="1" t="s">
        <v>5</v>
      </c>
      <c r="C8637" s="1" t="s">
        <v>2150</v>
      </c>
      <c r="D8637" s="1" t="s">
        <v>7</v>
      </c>
      <c r="E8637" s="1" t="s">
        <v>7</v>
      </c>
      <c r="F8637" s="1" t="s">
        <v>1</v>
      </c>
      <c r="G8637" s="2">
        <v>20.4312093796554</v>
      </c>
      <c r="H8637" s="1">
        <v>23.6</v>
      </c>
    </row>
    <row r="8638" spans="1:8" x14ac:dyDescent="0.3">
      <c r="A8638" s="7" t="s">
        <v>5077</v>
      </c>
      <c r="B8638" s="1" t="s">
        <v>5</v>
      </c>
      <c r="C8638" s="1" t="s">
        <v>2150</v>
      </c>
      <c r="D8638" s="1" t="s">
        <v>7</v>
      </c>
      <c r="E8638" s="1" t="s">
        <v>7</v>
      </c>
      <c r="F8638" s="1" t="s">
        <v>1</v>
      </c>
      <c r="G8638" s="2">
        <v>20.4312093796554</v>
      </c>
      <c r="H8638" s="1">
        <v>17.100000000000001</v>
      </c>
    </row>
    <row r="8639" spans="1:8" x14ac:dyDescent="0.3">
      <c r="A8639" s="7" t="s">
        <v>5078</v>
      </c>
      <c r="B8639" s="1" t="s">
        <v>5</v>
      </c>
      <c r="C8639" s="1" t="s">
        <v>6</v>
      </c>
      <c r="D8639" s="1" t="s">
        <v>7</v>
      </c>
      <c r="E8639" s="1" t="s">
        <v>7</v>
      </c>
      <c r="F8639" s="1" t="s">
        <v>2</v>
      </c>
      <c r="G8639" s="2">
        <v>14.1299720456703</v>
      </c>
      <c r="H8639" s="1">
        <v>14.8</v>
      </c>
    </row>
    <row r="8640" spans="1:8" x14ac:dyDescent="0.3">
      <c r="A8640" s="7" t="s">
        <v>5078</v>
      </c>
      <c r="B8640" s="1" t="s">
        <v>5</v>
      </c>
      <c r="C8640" s="1" t="s">
        <v>6</v>
      </c>
      <c r="D8640" s="1" t="s">
        <v>7</v>
      </c>
      <c r="E8640" s="1" t="s">
        <v>7</v>
      </c>
      <c r="F8640" s="1" t="s">
        <v>1</v>
      </c>
      <c r="G8640" s="2">
        <v>15.249241545743001</v>
      </c>
      <c r="H8640" s="1">
        <v>14.8</v>
      </c>
    </row>
    <row r="8641" spans="1:8" x14ac:dyDescent="0.3">
      <c r="A8641" s="7" t="s">
        <v>5079</v>
      </c>
      <c r="B8641" s="1" t="s">
        <v>162</v>
      </c>
      <c r="C8641" s="1" t="s">
        <v>163</v>
      </c>
      <c r="D8641" s="1" t="s">
        <v>7</v>
      </c>
      <c r="E8641" s="1" t="s">
        <v>7</v>
      </c>
      <c r="F8641" s="1" t="s">
        <v>2</v>
      </c>
      <c r="G8641" s="2">
        <v>63.547898823455299</v>
      </c>
      <c r="H8641" s="1">
        <v>86.9</v>
      </c>
    </row>
    <row r="8642" spans="1:8" x14ac:dyDescent="0.3">
      <c r="A8642" s="7" t="s">
        <v>5079</v>
      </c>
      <c r="B8642" s="1" t="s">
        <v>162</v>
      </c>
      <c r="C8642" s="1" t="s">
        <v>163</v>
      </c>
      <c r="D8642" s="1" t="s">
        <v>7</v>
      </c>
      <c r="E8642" s="1" t="s">
        <v>7</v>
      </c>
      <c r="F8642" s="1" t="s">
        <v>1</v>
      </c>
      <c r="G8642" s="2">
        <v>71.714137547681304</v>
      </c>
      <c r="H8642" s="1">
        <v>86.9</v>
      </c>
    </row>
    <row r="8643" spans="1:8" x14ac:dyDescent="0.3">
      <c r="A8643" s="7" t="s">
        <v>5080</v>
      </c>
      <c r="B8643" s="1" t="s">
        <v>162</v>
      </c>
      <c r="C8643" s="1" t="s">
        <v>163</v>
      </c>
      <c r="D8643" s="1" t="s">
        <v>7</v>
      </c>
      <c r="E8643" s="1" t="s">
        <v>7</v>
      </c>
      <c r="F8643" s="1" t="s">
        <v>2</v>
      </c>
      <c r="G8643" s="2">
        <v>112.160346631718</v>
      </c>
      <c r="H8643" s="1">
        <v>132.1</v>
      </c>
    </row>
    <row r="8644" spans="1:8" x14ac:dyDescent="0.3">
      <c r="A8644" s="7" t="s">
        <v>5080</v>
      </c>
      <c r="B8644" s="1" t="s">
        <v>162</v>
      </c>
      <c r="C8644" s="1" t="s">
        <v>163</v>
      </c>
      <c r="D8644" s="1" t="s">
        <v>7</v>
      </c>
      <c r="E8644" s="1" t="s">
        <v>7</v>
      </c>
      <c r="F8644" s="1" t="s">
        <v>1</v>
      </c>
      <c r="G8644" s="2">
        <v>121.705846733146</v>
      </c>
      <c r="H8644" s="1">
        <v>132.1</v>
      </c>
    </row>
    <row r="8645" spans="1:8" x14ac:dyDescent="0.3">
      <c r="A8645" s="7" t="s">
        <v>5081</v>
      </c>
      <c r="B8645" s="1" t="s">
        <v>162</v>
      </c>
      <c r="C8645" s="1" t="s">
        <v>163</v>
      </c>
      <c r="D8645" s="1" t="s">
        <v>7</v>
      </c>
      <c r="E8645" s="1" t="s">
        <v>7</v>
      </c>
      <c r="F8645" s="1" t="s">
        <v>2</v>
      </c>
      <c r="G8645" s="2">
        <v>85.8232170245454</v>
      </c>
      <c r="H8645" s="1">
        <v>77.5</v>
      </c>
    </row>
    <row r="8646" spans="1:8" x14ac:dyDescent="0.3">
      <c r="A8646" s="7" t="s">
        <v>5081</v>
      </c>
      <c r="B8646" s="1" t="s">
        <v>162</v>
      </c>
      <c r="C8646" s="1" t="s">
        <v>163</v>
      </c>
      <c r="D8646" s="1" t="s">
        <v>7</v>
      </c>
      <c r="E8646" s="1" t="s">
        <v>7</v>
      </c>
      <c r="F8646" s="1" t="s">
        <v>1</v>
      </c>
      <c r="G8646" s="2">
        <v>93.657921140944893</v>
      </c>
      <c r="H8646" s="1">
        <v>77.5</v>
      </c>
    </row>
    <row r="8647" spans="1:8" x14ac:dyDescent="0.3">
      <c r="A8647" s="7" t="s">
        <v>5082</v>
      </c>
      <c r="B8647" s="1" t="s">
        <v>700</v>
      </c>
      <c r="C8647" s="1" t="s">
        <v>760</v>
      </c>
      <c r="D8647" s="1" t="s">
        <v>7</v>
      </c>
      <c r="E8647" s="1" t="s">
        <v>7</v>
      </c>
      <c r="F8647" s="1" t="s">
        <v>2</v>
      </c>
      <c r="G8647" s="2">
        <v>37.868572994929202</v>
      </c>
      <c r="H8647" s="1">
        <v>30.1</v>
      </c>
    </row>
    <row r="8648" spans="1:8" x14ac:dyDescent="0.3">
      <c r="A8648" s="7" t="s">
        <v>5082</v>
      </c>
      <c r="B8648" s="1" t="s">
        <v>700</v>
      </c>
      <c r="C8648" s="1" t="s">
        <v>760</v>
      </c>
      <c r="D8648" s="1" t="s">
        <v>7</v>
      </c>
      <c r="E8648" s="1" t="s">
        <v>7</v>
      </c>
      <c r="F8648" s="1" t="s">
        <v>1</v>
      </c>
      <c r="G8648" s="2">
        <v>50.115285051062898</v>
      </c>
      <c r="H8648" s="1">
        <v>30.1</v>
      </c>
    </row>
    <row r="8649" spans="1:8" x14ac:dyDescent="0.3">
      <c r="A8649" s="7" t="s">
        <v>5083</v>
      </c>
      <c r="B8649" s="1" t="s">
        <v>700</v>
      </c>
      <c r="C8649" s="1" t="s">
        <v>760</v>
      </c>
      <c r="D8649" s="1" t="s">
        <v>7</v>
      </c>
      <c r="E8649" s="1" t="s">
        <v>7</v>
      </c>
      <c r="F8649" s="1" t="s">
        <v>2</v>
      </c>
      <c r="G8649" s="2">
        <v>28.527602945406699</v>
      </c>
      <c r="H8649" s="1">
        <v>25.5</v>
      </c>
    </row>
    <row r="8650" spans="1:8" x14ac:dyDescent="0.3">
      <c r="A8650" s="7" t="s">
        <v>5083</v>
      </c>
      <c r="B8650" s="1" t="s">
        <v>700</v>
      </c>
      <c r="C8650" s="1" t="s">
        <v>760</v>
      </c>
      <c r="D8650" s="1" t="s">
        <v>7</v>
      </c>
      <c r="E8650" s="1" t="s">
        <v>7</v>
      </c>
      <c r="F8650" s="1" t="s">
        <v>1</v>
      </c>
      <c r="G8650" s="2">
        <v>39.548423374301102</v>
      </c>
      <c r="H8650" s="1">
        <v>25.5</v>
      </c>
    </row>
    <row r="8651" spans="1:8" x14ac:dyDescent="0.3">
      <c r="A8651" s="7" t="s">
        <v>5084</v>
      </c>
      <c r="B8651" s="1" t="s">
        <v>700</v>
      </c>
      <c r="C8651" s="1" t="s">
        <v>760</v>
      </c>
      <c r="D8651" s="1" t="s">
        <v>7</v>
      </c>
      <c r="E8651" s="1" t="s">
        <v>7</v>
      </c>
      <c r="F8651" s="1" t="s">
        <v>2</v>
      </c>
      <c r="G8651" s="2">
        <v>42.260340052773898</v>
      </c>
      <c r="H8651" s="1">
        <v>50.3</v>
      </c>
    </row>
    <row r="8652" spans="1:8" x14ac:dyDescent="0.3">
      <c r="A8652" s="7" t="s">
        <v>5084</v>
      </c>
      <c r="B8652" s="1" t="s">
        <v>700</v>
      </c>
      <c r="C8652" s="1" t="s">
        <v>760</v>
      </c>
      <c r="D8652" s="1" t="s">
        <v>7</v>
      </c>
      <c r="E8652" s="1" t="s">
        <v>7</v>
      </c>
      <c r="F8652" s="1" t="s">
        <v>1</v>
      </c>
      <c r="G8652" s="2">
        <v>54.930001758009801</v>
      </c>
      <c r="H8652" s="1">
        <v>50.3</v>
      </c>
    </row>
    <row r="8653" spans="1:8" x14ac:dyDescent="0.3">
      <c r="A8653" s="7" t="s">
        <v>5085</v>
      </c>
      <c r="B8653" s="1" t="s">
        <v>700</v>
      </c>
      <c r="C8653" s="1" t="s">
        <v>760</v>
      </c>
      <c r="D8653" s="1" t="s">
        <v>7</v>
      </c>
      <c r="E8653" s="1" t="s">
        <v>7</v>
      </c>
      <c r="F8653" s="1" t="s">
        <v>2</v>
      </c>
      <c r="G8653" s="2">
        <v>27.545556129079099</v>
      </c>
      <c r="H8653" s="1">
        <v>23.8</v>
      </c>
    </row>
    <row r="8654" spans="1:8" x14ac:dyDescent="0.3">
      <c r="A8654" s="7" t="s">
        <v>5085</v>
      </c>
      <c r="B8654" s="1" t="s">
        <v>700</v>
      </c>
      <c r="C8654" s="1" t="s">
        <v>760</v>
      </c>
      <c r="D8654" s="1" t="s">
        <v>7</v>
      </c>
      <c r="E8654" s="1" t="s">
        <v>7</v>
      </c>
      <c r="F8654" s="1" t="s">
        <v>1</v>
      </c>
      <c r="G8654" s="2">
        <v>38.406991726878204</v>
      </c>
      <c r="H8654" s="1">
        <v>23.8</v>
      </c>
    </row>
    <row r="8655" spans="1:8" x14ac:dyDescent="0.3">
      <c r="A8655" s="7" t="s">
        <v>5086</v>
      </c>
      <c r="B8655" s="1" t="s">
        <v>700</v>
      </c>
      <c r="C8655" s="1" t="s">
        <v>760</v>
      </c>
      <c r="D8655" s="1" t="s">
        <v>7</v>
      </c>
      <c r="E8655" s="1" t="s">
        <v>7</v>
      </c>
      <c r="F8655" s="1" t="s">
        <v>2</v>
      </c>
      <c r="G8655" s="2">
        <v>37.267998346350304</v>
      </c>
      <c r="H8655" s="1">
        <v>31.4</v>
      </c>
    </row>
    <row r="8656" spans="1:8" x14ac:dyDescent="0.3">
      <c r="A8656" s="7" t="s">
        <v>5086</v>
      </c>
      <c r="B8656" s="1" t="s">
        <v>700</v>
      </c>
      <c r="C8656" s="1" t="s">
        <v>760</v>
      </c>
      <c r="D8656" s="1" t="s">
        <v>7</v>
      </c>
      <c r="E8656" s="1" t="s">
        <v>7</v>
      </c>
      <c r="F8656" s="1" t="s">
        <v>1</v>
      </c>
      <c r="G8656" s="2">
        <v>49.449951810369001</v>
      </c>
      <c r="H8656" s="1">
        <v>31.4</v>
      </c>
    </row>
    <row r="8657" spans="1:8" x14ac:dyDescent="0.3">
      <c r="A8657" s="7" t="s">
        <v>5087</v>
      </c>
      <c r="B8657" s="1" t="s">
        <v>700</v>
      </c>
      <c r="C8657" s="1" t="s">
        <v>760</v>
      </c>
      <c r="D8657" s="1" t="s">
        <v>7</v>
      </c>
      <c r="E8657" s="1" t="s">
        <v>7</v>
      </c>
      <c r="F8657" s="1" t="s">
        <v>2</v>
      </c>
      <c r="G8657" s="2">
        <v>30.563482949926701</v>
      </c>
      <c r="H8657" s="1">
        <v>20.2</v>
      </c>
    </row>
    <row r="8658" spans="1:8" x14ac:dyDescent="0.3">
      <c r="A8658" s="7" t="s">
        <v>5087</v>
      </c>
      <c r="B8658" s="1" t="s">
        <v>700</v>
      </c>
      <c r="C8658" s="1" t="s">
        <v>760</v>
      </c>
      <c r="D8658" s="1" t="s">
        <v>7</v>
      </c>
      <c r="E8658" s="1" t="s">
        <v>7</v>
      </c>
      <c r="F8658" s="1" t="s">
        <v>1</v>
      </c>
      <c r="G8658" s="2">
        <v>41.894534515712202</v>
      </c>
      <c r="H8658" s="1">
        <v>20.2</v>
      </c>
    </row>
    <row r="8659" spans="1:8" x14ac:dyDescent="0.3">
      <c r="A8659" s="7" t="s">
        <v>5088</v>
      </c>
      <c r="B8659" s="1" t="s">
        <v>5</v>
      </c>
      <c r="C8659" s="1" t="s">
        <v>242</v>
      </c>
      <c r="D8659" s="1" t="s">
        <v>7</v>
      </c>
      <c r="E8659" s="1" t="s">
        <v>7</v>
      </c>
      <c r="F8659" s="1" t="s">
        <v>2</v>
      </c>
      <c r="G8659" s="2">
        <v>24.2907086557878</v>
      </c>
      <c r="H8659" s="1">
        <v>17.100000000000001</v>
      </c>
    </row>
    <row r="8660" spans="1:8" x14ac:dyDescent="0.3">
      <c r="A8660" s="7" t="s">
        <v>5088</v>
      </c>
      <c r="B8660" s="1" t="s">
        <v>5</v>
      </c>
      <c r="C8660" s="1" t="s">
        <v>242</v>
      </c>
      <c r="D8660" s="1" t="s">
        <v>7</v>
      </c>
      <c r="E8660" s="1" t="s">
        <v>7</v>
      </c>
      <c r="F8660" s="1" t="s">
        <v>1</v>
      </c>
      <c r="G8660" s="2">
        <v>27.426192009547499</v>
      </c>
      <c r="H8660" s="1">
        <v>17.100000000000001</v>
      </c>
    </row>
    <row r="8661" spans="1:8" x14ac:dyDescent="0.3">
      <c r="A8661" s="7" t="s">
        <v>5089</v>
      </c>
      <c r="B8661" s="1" t="s">
        <v>5</v>
      </c>
      <c r="C8661" s="1" t="s">
        <v>991</v>
      </c>
      <c r="D8661" s="1" t="s">
        <v>7</v>
      </c>
      <c r="E8661" s="1" t="s">
        <v>7</v>
      </c>
      <c r="F8661" s="1" t="s">
        <v>1</v>
      </c>
      <c r="G8661" s="2">
        <v>23.780943860973601</v>
      </c>
      <c r="H8661" s="1">
        <v>24.3</v>
      </c>
    </row>
    <row r="8662" spans="1:8" x14ac:dyDescent="0.3">
      <c r="A8662" s="7" t="s">
        <v>5089</v>
      </c>
      <c r="B8662" s="1" t="s">
        <v>5</v>
      </c>
      <c r="C8662" s="1" t="s">
        <v>991</v>
      </c>
      <c r="D8662" s="1" t="s">
        <v>7</v>
      </c>
      <c r="E8662" s="1" t="s">
        <v>7</v>
      </c>
      <c r="F8662" s="1" t="s">
        <v>2</v>
      </c>
      <c r="G8662" s="2">
        <v>25.373666001932801</v>
      </c>
      <c r="H8662" s="1">
        <v>24.3</v>
      </c>
    </row>
    <row r="8663" spans="1:8" x14ac:dyDescent="0.3">
      <c r="A8663" s="7" t="s">
        <v>5090</v>
      </c>
      <c r="B8663" s="1" t="s">
        <v>107</v>
      </c>
      <c r="C8663" s="1" t="s">
        <v>108</v>
      </c>
      <c r="D8663" s="1" t="s">
        <v>7</v>
      </c>
      <c r="E8663" s="1" t="s">
        <v>7</v>
      </c>
      <c r="F8663" s="1" t="s">
        <v>2</v>
      </c>
      <c r="G8663" s="2">
        <v>98.665936520319804</v>
      </c>
      <c r="H8663" s="1">
        <v>127</v>
      </c>
    </row>
    <row r="8664" spans="1:8" x14ac:dyDescent="0.3">
      <c r="A8664" s="7" t="s">
        <v>5090</v>
      </c>
      <c r="B8664" s="1" t="s">
        <v>107</v>
      </c>
      <c r="C8664" s="1" t="s">
        <v>108</v>
      </c>
      <c r="D8664" s="1" t="s">
        <v>7</v>
      </c>
      <c r="E8664" s="1" t="s">
        <v>7</v>
      </c>
      <c r="F8664" s="1" t="s">
        <v>1</v>
      </c>
      <c r="G8664" s="2">
        <v>108.468103396526</v>
      </c>
      <c r="H8664" s="1">
        <v>127</v>
      </c>
    </row>
    <row r="8665" spans="1:8" x14ac:dyDescent="0.3">
      <c r="A8665" s="7" t="s">
        <v>5091</v>
      </c>
      <c r="B8665" s="1" t="s">
        <v>107</v>
      </c>
      <c r="C8665" s="1" t="s">
        <v>108</v>
      </c>
      <c r="D8665" s="1" t="s">
        <v>7</v>
      </c>
      <c r="E8665" s="1" t="s">
        <v>7</v>
      </c>
      <c r="F8665" s="1" t="s">
        <v>2</v>
      </c>
      <c r="G8665" s="2">
        <v>71.792435113106805</v>
      </c>
      <c r="H8665" s="1">
        <v>72.099999999999994</v>
      </c>
    </row>
    <row r="8666" spans="1:8" x14ac:dyDescent="0.3">
      <c r="A8666" s="7" t="s">
        <v>5092</v>
      </c>
      <c r="B8666" s="1" t="s">
        <v>107</v>
      </c>
      <c r="C8666" s="1" t="s">
        <v>108</v>
      </c>
      <c r="D8666" s="1" t="s">
        <v>7</v>
      </c>
      <c r="E8666" s="1" t="s">
        <v>7</v>
      </c>
      <c r="F8666" s="1" t="s">
        <v>1</v>
      </c>
      <c r="G8666" s="2">
        <v>165.75261644498201</v>
      </c>
      <c r="H8666" s="1">
        <v>151.5</v>
      </c>
    </row>
    <row r="8667" spans="1:8" x14ac:dyDescent="0.3">
      <c r="A8667" s="7" t="s">
        <v>5092</v>
      </c>
      <c r="B8667" s="1" t="s">
        <v>107</v>
      </c>
      <c r="C8667" s="1" t="s">
        <v>108</v>
      </c>
      <c r="D8667" s="1" t="s">
        <v>7</v>
      </c>
      <c r="E8667" s="1" t="s">
        <v>7</v>
      </c>
      <c r="F8667" s="1" t="s">
        <v>2</v>
      </c>
      <c r="G8667" s="2">
        <v>206.89037002626401</v>
      </c>
      <c r="H8667" s="1">
        <v>151.5</v>
      </c>
    </row>
    <row r="8668" spans="1:8" x14ac:dyDescent="0.3">
      <c r="A8668" s="7" t="s">
        <v>5093</v>
      </c>
      <c r="B8668" s="1" t="s">
        <v>107</v>
      </c>
      <c r="C8668" s="1" t="s">
        <v>108</v>
      </c>
      <c r="D8668" s="1" t="s">
        <v>7</v>
      </c>
      <c r="E8668" s="1" t="s">
        <v>7</v>
      </c>
      <c r="F8668" s="1" t="s">
        <v>1</v>
      </c>
      <c r="G8668" s="2">
        <v>106.44324275941101</v>
      </c>
      <c r="H8668" s="1">
        <v>84.1</v>
      </c>
    </row>
    <row r="8669" spans="1:8" x14ac:dyDescent="0.3">
      <c r="A8669" s="7" t="s">
        <v>5093</v>
      </c>
      <c r="B8669" s="1" t="s">
        <v>107</v>
      </c>
      <c r="C8669" s="1" t="s">
        <v>108</v>
      </c>
      <c r="D8669" s="1" t="s">
        <v>7</v>
      </c>
      <c r="E8669" s="1" t="s">
        <v>7</v>
      </c>
      <c r="F8669" s="1" t="s">
        <v>2</v>
      </c>
      <c r="G8669" s="2">
        <v>129.646091606921</v>
      </c>
      <c r="H8669" s="1">
        <v>84.1</v>
      </c>
    </row>
    <row r="8670" spans="1:8" x14ac:dyDescent="0.3">
      <c r="A8670" s="7" t="s">
        <v>5094</v>
      </c>
      <c r="B8670" s="1" t="s">
        <v>107</v>
      </c>
      <c r="C8670" s="1" t="s">
        <v>108</v>
      </c>
      <c r="D8670" s="1" t="s">
        <v>7</v>
      </c>
      <c r="E8670" s="1" t="s">
        <v>7</v>
      </c>
      <c r="F8670" s="1" t="s">
        <v>1</v>
      </c>
      <c r="G8670" s="2">
        <v>61.012957587181603</v>
      </c>
      <c r="H8670" s="1">
        <v>67.5</v>
      </c>
    </row>
    <row r="8671" spans="1:8" x14ac:dyDescent="0.3">
      <c r="A8671" s="7" t="s">
        <v>5094</v>
      </c>
      <c r="B8671" s="1" t="s">
        <v>107</v>
      </c>
      <c r="C8671" s="1" t="s">
        <v>108</v>
      </c>
      <c r="D8671" s="1" t="s">
        <v>7</v>
      </c>
      <c r="E8671" s="1" t="s">
        <v>7</v>
      </c>
      <c r="F8671" s="1" t="s">
        <v>2</v>
      </c>
      <c r="G8671" s="2">
        <v>87.179162563184406</v>
      </c>
      <c r="H8671" s="1">
        <v>67.5</v>
      </c>
    </row>
    <row r="8672" spans="1:8" x14ac:dyDescent="0.3">
      <c r="A8672" s="7" t="s">
        <v>5095</v>
      </c>
      <c r="B8672" s="1" t="s">
        <v>107</v>
      </c>
      <c r="C8672" s="1" t="s">
        <v>108</v>
      </c>
      <c r="D8672" s="1" t="s">
        <v>7</v>
      </c>
      <c r="E8672" s="1" t="s">
        <v>7</v>
      </c>
      <c r="F8672" s="1" t="s">
        <v>2</v>
      </c>
      <c r="G8672" s="2">
        <v>160.40369517606999</v>
      </c>
      <c r="H8672" s="1">
        <v>158</v>
      </c>
    </row>
    <row r="8673" spans="1:8" x14ac:dyDescent="0.3">
      <c r="A8673" s="7" t="s">
        <v>5095</v>
      </c>
      <c r="B8673" s="1" t="s">
        <v>107</v>
      </c>
      <c r="C8673" s="1" t="s">
        <v>108</v>
      </c>
      <c r="D8673" s="1" t="s">
        <v>7</v>
      </c>
      <c r="E8673" s="1" t="s">
        <v>7</v>
      </c>
      <c r="F8673" s="1" t="s">
        <v>1</v>
      </c>
      <c r="G8673" s="2">
        <v>165.75261644498201</v>
      </c>
      <c r="H8673" s="1">
        <v>158</v>
      </c>
    </row>
    <row r="8674" spans="1:8" x14ac:dyDescent="0.3">
      <c r="A8674" s="7" t="s">
        <v>5096</v>
      </c>
      <c r="B8674" s="1" t="s">
        <v>107</v>
      </c>
      <c r="C8674" s="1" t="s">
        <v>108</v>
      </c>
      <c r="D8674" s="1" t="s">
        <v>7</v>
      </c>
      <c r="E8674" s="1" t="s">
        <v>7</v>
      </c>
      <c r="F8674" s="1" t="s">
        <v>2</v>
      </c>
      <c r="G8674" s="2">
        <v>52.528498146221501</v>
      </c>
      <c r="H8674" s="1">
        <v>47.8</v>
      </c>
    </row>
    <row r="8675" spans="1:8" x14ac:dyDescent="0.3">
      <c r="A8675" s="7" t="s">
        <v>5097</v>
      </c>
      <c r="B8675" s="1" t="s">
        <v>107</v>
      </c>
      <c r="C8675" s="1" t="s">
        <v>108</v>
      </c>
      <c r="D8675" s="1" t="s">
        <v>7</v>
      </c>
      <c r="E8675" s="1" t="s">
        <v>7</v>
      </c>
      <c r="F8675" s="1" t="s">
        <v>2</v>
      </c>
      <c r="G8675" s="2">
        <v>116.621822123782</v>
      </c>
      <c r="H8675" s="1">
        <v>112</v>
      </c>
    </row>
    <row r="8676" spans="1:8" x14ac:dyDescent="0.3">
      <c r="A8676" s="7" t="s">
        <v>5097</v>
      </c>
      <c r="B8676" s="1" t="s">
        <v>107</v>
      </c>
      <c r="C8676" s="1" t="s">
        <v>108</v>
      </c>
      <c r="D8676" s="1" t="s">
        <v>7</v>
      </c>
      <c r="E8676" s="1" t="s">
        <v>7</v>
      </c>
      <c r="F8676" s="1" t="s">
        <v>1</v>
      </c>
      <c r="G8676" s="2">
        <v>123.31626240480099</v>
      </c>
      <c r="H8676" s="1">
        <v>112</v>
      </c>
    </row>
    <row r="8677" spans="1:8" x14ac:dyDescent="0.3">
      <c r="A8677" s="7" t="s">
        <v>5098</v>
      </c>
      <c r="B8677" s="1" t="s">
        <v>107</v>
      </c>
      <c r="C8677" s="1" t="s">
        <v>108</v>
      </c>
      <c r="D8677" s="1" t="s">
        <v>7</v>
      </c>
      <c r="E8677" s="1" t="s">
        <v>7</v>
      </c>
      <c r="F8677" s="1" t="s">
        <v>2</v>
      </c>
      <c r="G8677" s="2">
        <v>50.0705413352714</v>
      </c>
      <c r="H8677" s="1">
        <v>42.5</v>
      </c>
    </row>
    <row r="8678" spans="1:8" x14ac:dyDescent="0.3">
      <c r="A8678" s="7" t="s">
        <v>5099</v>
      </c>
      <c r="B8678" s="1" t="s">
        <v>107</v>
      </c>
      <c r="C8678" s="1" t="s">
        <v>108</v>
      </c>
      <c r="D8678" s="1" t="s">
        <v>7</v>
      </c>
      <c r="E8678" s="1" t="s">
        <v>7</v>
      </c>
      <c r="F8678" s="1" t="s">
        <v>1</v>
      </c>
      <c r="G8678" s="2">
        <v>175.641339283527</v>
      </c>
      <c r="H8678" s="1">
        <v>177</v>
      </c>
    </row>
    <row r="8679" spans="1:8" x14ac:dyDescent="0.3">
      <c r="A8679" s="7" t="s">
        <v>5099</v>
      </c>
      <c r="B8679" s="1" t="s">
        <v>107</v>
      </c>
      <c r="C8679" s="1" t="s">
        <v>108</v>
      </c>
      <c r="D8679" s="1" t="s">
        <v>7</v>
      </c>
      <c r="E8679" s="1" t="s">
        <v>7</v>
      </c>
      <c r="F8679" s="1" t="s">
        <v>2</v>
      </c>
      <c r="G8679" s="2">
        <v>209.46722979183599</v>
      </c>
      <c r="H8679" s="1">
        <v>177</v>
      </c>
    </row>
    <row r="8680" spans="1:8" x14ac:dyDescent="0.3">
      <c r="A8680" s="7" t="s">
        <v>5100</v>
      </c>
      <c r="B8680" s="1" t="s">
        <v>107</v>
      </c>
      <c r="C8680" s="1" t="s">
        <v>108</v>
      </c>
      <c r="D8680" s="1" t="s">
        <v>7</v>
      </c>
      <c r="E8680" s="1" t="s">
        <v>7</v>
      </c>
      <c r="F8680" s="1" t="s">
        <v>1</v>
      </c>
      <c r="G8680" s="2">
        <v>192.65775650235801</v>
      </c>
      <c r="H8680" s="1">
        <v>173.5</v>
      </c>
    </row>
    <row r="8681" spans="1:8" x14ac:dyDescent="0.3">
      <c r="A8681" s="7" t="s">
        <v>5100</v>
      </c>
      <c r="B8681" s="1" t="s">
        <v>107</v>
      </c>
      <c r="C8681" s="1" t="s">
        <v>108</v>
      </c>
      <c r="D8681" s="1" t="s">
        <v>7</v>
      </c>
      <c r="E8681" s="1" t="s">
        <v>7</v>
      </c>
      <c r="F8681" s="1" t="s">
        <v>2</v>
      </c>
      <c r="G8681" s="2">
        <v>236.12395088549701</v>
      </c>
      <c r="H8681" s="1">
        <v>173.5</v>
      </c>
    </row>
    <row r="8682" spans="1:8" x14ac:dyDescent="0.3">
      <c r="A8682" s="7" t="s">
        <v>5101</v>
      </c>
      <c r="B8682" s="1" t="s">
        <v>107</v>
      </c>
      <c r="C8682" s="1" t="s">
        <v>108</v>
      </c>
      <c r="D8682" s="1" t="s">
        <v>7</v>
      </c>
      <c r="E8682" s="1" t="s">
        <v>7</v>
      </c>
      <c r="F8682" s="1" t="s">
        <v>1</v>
      </c>
      <c r="G8682" s="2">
        <v>80.643003182884399</v>
      </c>
      <c r="H8682" s="1">
        <v>80</v>
      </c>
    </row>
    <row r="8683" spans="1:8" x14ac:dyDescent="0.3">
      <c r="A8683" s="7" t="s">
        <v>5101</v>
      </c>
      <c r="B8683" s="1" t="s">
        <v>107</v>
      </c>
      <c r="C8683" s="1" t="s">
        <v>108</v>
      </c>
      <c r="D8683" s="1" t="s">
        <v>7</v>
      </c>
      <c r="E8683" s="1" t="s">
        <v>7</v>
      </c>
      <c r="F8683" s="1" t="s">
        <v>2</v>
      </c>
      <c r="G8683" s="2">
        <v>89.155574331816695</v>
      </c>
      <c r="H8683" s="1">
        <v>80</v>
      </c>
    </row>
    <row r="8684" spans="1:8" x14ac:dyDescent="0.3">
      <c r="A8684" s="7" t="s">
        <v>5102</v>
      </c>
      <c r="B8684" s="1" t="s">
        <v>107</v>
      </c>
      <c r="C8684" s="1" t="s">
        <v>108</v>
      </c>
      <c r="D8684" s="1" t="s">
        <v>7</v>
      </c>
      <c r="E8684" s="1" t="s">
        <v>7</v>
      </c>
      <c r="F8684" s="1" t="s">
        <v>2</v>
      </c>
      <c r="G8684" s="2">
        <v>252.97373122104401</v>
      </c>
      <c r="H8684" s="1">
        <v>247.3</v>
      </c>
    </row>
    <row r="8685" spans="1:8" x14ac:dyDescent="0.3">
      <c r="A8685" s="7" t="s">
        <v>5102</v>
      </c>
      <c r="B8685" s="1" t="s">
        <v>107</v>
      </c>
      <c r="C8685" s="1" t="s">
        <v>108</v>
      </c>
      <c r="D8685" s="1" t="s">
        <v>7</v>
      </c>
      <c r="E8685" s="1" t="s">
        <v>7</v>
      </c>
      <c r="F8685" s="1" t="s">
        <v>1</v>
      </c>
      <c r="G8685" s="2">
        <v>261.91802280190097</v>
      </c>
      <c r="H8685" s="1">
        <v>247.3</v>
      </c>
    </row>
    <row r="8686" spans="1:8" x14ac:dyDescent="0.3">
      <c r="A8686" s="7" t="s">
        <v>5103</v>
      </c>
      <c r="B8686" s="1" t="s">
        <v>107</v>
      </c>
      <c r="C8686" s="1" t="s">
        <v>108</v>
      </c>
      <c r="D8686" s="1" t="s">
        <v>7</v>
      </c>
      <c r="E8686" s="1" t="s">
        <v>7</v>
      </c>
      <c r="F8686" s="1" t="s">
        <v>1</v>
      </c>
      <c r="G8686" s="2">
        <v>61.012957587181603</v>
      </c>
      <c r="H8686" s="1">
        <v>48.6</v>
      </c>
    </row>
    <row r="8687" spans="1:8" x14ac:dyDescent="0.3">
      <c r="A8687" s="7" t="s">
        <v>5103</v>
      </c>
      <c r="B8687" s="1" t="s">
        <v>107</v>
      </c>
      <c r="C8687" s="1" t="s">
        <v>108</v>
      </c>
      <c r="D8687" s="1" t="s">
        <v>7</v>
      </c>
      <c r="E8687" s="1" t="s">
        <v>7</v>
      </c>
      <c r="F8687" s="1" t="s">
        <v>2</v>
      </c>
      <c r="G8687" s="2">
        <v>69.876490870147904</v>
      </c>
      <c r="H8687" s="1">
        <v>48.6</v>
      </c>
    </row>
    <row r="8688" spans="1:8" x14ac:dyDescent="0.3">
      <c r="A8688" s="7" t="s">
        <v>5104</v>
      </c>
      <c r="B8688" s="1" t="s">
        <v>107</v>
      </c>
      <c r="C8688" s="1" t="s">
        <v>108</v>
      </c>
      <c r="D8688" s="1" t="s">
        <v>7</v>
      </c>
      <c r="E8688" s="1" t="s">
        <v>7</v>
      </c>
      <c r="F8688" s="1" t="s">
        <v>1</v>
      </c>
      <c r="G8688" s="2">
        <v>89.390813327731394</v>
      </c>
      <c r="H8688" s="1">
        <v>71.599999999999994</v>
      </c>
    </row>
    <row r="8689" spans="1:8" x14ac:dyDescent="0.3">
      <c r="A8689" s="7" t="s">
        <v>5104</v>
      </c>
      <c r="B8689" s="1" t="s">
        <v>107</v>
      </c>
      <c r="C8689" s="1" t="s">
        <v>108</v>
      </c>
      <c r="D8689" s="1" t="s">
        <v>7</v>
      </c>
      <c r="E8689" s="1" t="s">
        <v>7</v>
      </c>
      <c r="F8689" s="1" t="s">
        <v>2</v>
      </c>
      <c r="G8689" s="2">
        <v>148.06207541582901</v>
      </c>
      <c r="H8689" s="1">
        <v>71.599999999999994</v>
      </c>
    </row>
    <row r="8690" spans="1:8" x14ac:dyDescent="0.3">
      <c r="A8690" s="7" t="s">
        <v>5105</v>
      </c>
      <c r="B8690" s="1" t="s">
        <v>107</v>
      </c>
      <c r="C8690" s="1" t="s">
        <v>108</v>
      </c>
      <c r="D8690" s="1" t="s">
        <v>7</v>
      </c>
      <c r="E8690" s="1" t="s">
        <v>7</v>
      </c>
      <c r="F8690" s="1" t="s">
        <v>1</v>
      </c>
      <c r="G8690" s="2">
        <v>136.891068434299</v>
      </c>
      <c r="H8690" s="1">
        <v>129</v>
      </c>
    </row>
    <row r="8691" spans="1:8" x14ac:dyDescent="0.3">
      <c r="A8691" s="7" t="s">
        <v>5105</v>
      </c>
      <c r="B8691" s="1" t="s">
        <v>107</v>
      </c>
      <c r="C8691" s="1" t="s">
        <v>108</v>
      </c>
      <c r="D8691" s="1" t="s">
        <v>7</v>
      </c>
      <c r="E8691" s="1" t="s">
        <v>7</v>
      </c>
      <c r="F8691" s="1" t="s">
        <v>2</v>
      </c>
      <c r="G8691" s="2">
        <v>152.02169513477801</v>
      </c>
      <c r="H8691" s="1">
        <v>129</v>
      </c>
    </row>
    <row r="8692" spans="1:8" x14ac:dyDescent="0.3">
      <c r="A8692" s="7" t="s">
        <v>5106</v>
      </c>
      <c r="B8692" s="1" t="s">
        <v>5</v>
      </c>
      <c r="C8692" s="1" t="s">
        <v>1545</v>
      </c>
      <c r="D8692" s="1" t="s">
        <v>7</v>
      </c>
      <c r="E8692" s="1" t="s">
        <v>7</v>
      </c>
      <c r="F8692" s="1" t="s">
        <v>1</v>
      </c>
      <c r="G8692" s="2">
        <v>13.3333448522031</v>
      </c>
      <c r="H8692" s="1">
        <v>8.9</v>
      </c>
    </row>
    <row r="8693" spans="1:8" x14ac:dyDescent="0.3">
      <c r="A8693" s="7" t="s">
        <v>5107</v>
      </c>
      <c r="B8693" s="1" t="s">
        <v>5</v>
      </c>
      <c r="C8693" s="1" t="s">
        <v>1545</v>
      </c>
      <c r="D8693" s="1" t="s">
        <v>7</v>
      </c>
      <c r="E8693" s="1" t="s">
        <v>7</v>
      </c>
      <c r="F8693" s="1" t="s">
        <v>1</v>
      </c>
      <c r="G8693" s="2">
        <v>13.501860619673</v>
      </c>
      <c r="H8693" s="1">
        <v>7.1</v>
      </c>
    </row>
    <row r="8694" spans="1:8" x14ac:dyDescent="0.3">
      <c r="A8694" s="7" t="s">
        <v>5108</v>
      </c>
      <c r="B8694" s="1" t="s">
        <v>5</v>
      </c>
      <c r="C8694" s="1" t="s">
        <v>985</v>
      </c>
      <c r="D8694" s="1" t="s">
        <v>7</v>
      </c>
      <c r="E8694" s="1" t="s">
        <v>7</v>
      </c>
      <c r="F8694" s="1" t="s">
        <v>2</v>
      </c>
      <c r="G8694" s="2">
        <v>10.3687721042243</v>
      </c>
      <c r="H8694" s="1">
        <v>10.199999999999999</v>
      </c>
    </row>
    <row r="8695" spans="1:8" x14ac:dyDescent="0.3">
      <c r="A8695" s="7" t="s">
        <v>5108</v>
      </c>
      <c r="B8695" s="1" t="s">
        <v>5</v>
      </c>
      <c r="C8695" s="1" t="s">
        <v>985</v>
      </c>
      <c r="D8695" s="1" t="s">
        <v>7</v>
      </c>
      <c r="E8695" s="1" t="s">
        <v>7</v>
      </c>
      <c r="F8695" s="1" t="s">
        <v>1</v>
      </c>
      <c r="G8695" s="2">
        <v>12.999695271443899</v>
      </c>
      <c r="H8695" s="1">
        <v>10.199999999999999</v>
      </c>
    </row>
    <row r="8696" spans="1:8" x14ac:dyDescent="0.3">
      <c r="A8696" s="7" t="s">
        <v>5109</v>
      </c>
      <c r="B8696" s="1" t="s">
        <v>5</v>
      </c>
      <c r="C8696" s="1" t="s">
        <v>1545</v>
      </c>
      <c r="D8696" s="1" t="s">
        <v>7</v>
      </c>
      <c r="E8696" s="1" t="s">
        <v>7</v>
      </c>
      <c r="F8696" s="1" t="s">
        <v>1</v>
      </c>
      <c r="G8696" s="2">
        <v>11.5538858296174</v>
      </c>
      <c r="H8696" s="1">
        <v>9.1</v>
      </c>
    </row>
    <row r="8697" spans="1:8" x14ac:dyDescent="0.3">
      <c r="A8697" s="7" t="s">
        <v>5110</v>
      </c>
      <c r="B8697" s="1" t="s">
        <v>5</v>
      </c>
      <c r="C8697" s="1" t="s">
        <v>985</v>
      </c>
      <c r="D8697" s="1" t="s">
        <v>7</v>
      </c>
      <c r="E8697" s="1" t="s">
        <v>7</v>
      </c>
      <c r="F8697" s="1" t="s">
        <v>2</v>
      </c>
      <c r="G8697" s="2">
        <v>11.759736126020799</v>
      </c>
      <c r="H8697" s="1">
        <v>11.9</v>
      </c>
    </row>
    <row r="8698" spans="1:8" x14ac:dyDescent="0.3">
      <c r="A8698" s="7" t="s">
        <v>5110</v>
      </c>
      <c r="B8698" s="1" t="s">
        <v>5</v>
      </c>
      <c r="C8698" s="1" t="s">
        <v>985</v>
      </c>
      <c r="D8698" s="1" t="s">
        <v>7</v>
      </c>
      <c r="E8698" s="1" t="s">
        <v>7</v>
      </c>
      <c r="F8698" s="1" t="s">
        <v>1</v>
      </c>
      <c r="G8698" s="2">
        <v>12.185255171531701</v>
      </c>
      <c r="H8698" s="1">
        <v>11.9</v>
      </c>
    </row>
    <row r="8699" spans="1:8" x14ac:dyDescent="0.3">
      <c r="A8699" s="7" t="s">
        <v>5111</v>
      </c>
      <c r="B8699" s="1" t="s">
        <v>5</v>
      </c>
      <c r="C8699" s="1" t="s">
        <v>911</v>
      </c>
      <c r="D8699" s="1" t="s">
        <v>7</v>
      </c>
      <c r="E8699" s="1" t="s">
        <v>7</v>
      </c>
      <c r="F8699" s="1" t="s">
        <v>2</v>
      </c>
      <c r="G8699" s="2">
        <v>9.4043544947919298</v>
      </c>
      <c r="H8699" s="1">
        <v>11.4</v>
      </c>
    </row>
    <row r="8700" spans="1:8" x14ac:dyDescent="0.3">
      <c r="A8700" s="7" t="s">
        <v>5111</v>
      </c>
      <c r="B8700" s="1" t="s">
        <v>5</v>
      </c>
      <c r="C8700" s="1" t="s">
        <v>911</v>
      </c>
      <c r="D8700" s="1" t="s">
        <v>7</v>
      </c>
      <c r="E8700" s="1" t="s">
        <v>7</v>
      </c>
      <c r="F8700" s="1" t="s">
        <v>1</v>
      </c>
      <c r="G8700" s="2">
        <v>10.3994463829015</v>
      </c>
      <c r="H8700" s="1">
        <v>11.4</v>
      </c>
    </row>
    <row r="8701" spans="1:8" x14ac:dyDescent="0.3">
      <c r="A8701" s="7" t="s">
        <v>5112</v>
      </c>
      <c r="B8701" s="1" t="s">
        <v>5</v>
      </c>
      <c r="C8701" s="1" t="s">
        <v>911</v>
      </c>
      <c r="D8701" s="1" t="s">
        <v>7</v>
      </c>
      <c r="E8701" s="1" t="s">
        <v>7</v>
      </c>
      <c r="F8701" s="1" t="s">
        <v>1</v>
      </c>
      <c r="G8701" s="2">
        <v>12.087100048585301</v>
      </c>
      <c r="H8701" s="1">
        <v>16.100000000000001</v>
      </c>
    </row>
    <row r="8702" spans="1:8" x14ac:dyDescent="0.3">
      <c r="A8702" s="7" t="s">
        <v>5112</v>
      </c>
      <c r="B8702" s="1" t="s">
        <v>5</v>
      </c>
      <c r="C8702" s="1" t="s">
        <v>911</v>
      </c>
      <c r="D8702" s="1" t="s">
        <v>7</v>
      </c>
      <c r="E8702" s="1" t="s">
        <v>7</v>
      </c>
      <c r="F8702" s="1" t="s">
        <v>2</v>
      </c>
      <c r="G8702" s="2">
        <v>15.520696570985301</v>
      </c>
      <c r="H8702" s="1">
        <v>16.100000000000001</v>
      </c>
    </row>
    <row r="8703" spans="1:8" x14ac:dyDescent="0.3">
      <c r="A8703" s="7" t="s">
        <v>5113</v>
      </c>
      <c r="B8703" s="1" t="s">
        <v>5</v>
      </c>
      <c r="C8703" s="1" t="s">
        <v>911</v>
      </c>
      <c r="D8703" s="1" t="s">
        <v>7</v>
      </c>
      <c r="E8703" s="1" t="s">
        <v>7</v>
      </c>
      <c r="F8703" s="1" t="s">
        <v>2</v>
      </c>
      <c r="G8703" s="2">
        <v>10.072492471794201</v>
      </c>
      <c r="H8703" s="1">
        <v>8.9</v>
      </c>
    </row>
    <row r="8704" spans="1:8" x14ac:dyDescent="0.3">
      <c r="A8704" s="7" t="s">
        <v>5113</v>
      </c>
      <c r="B8704" s="1" t="s">
        <v>5</v>
      </c>
      <c r="C8704" s="1" t="s">
        <v>911</v>
      </c>
      <c r="D8704" s="1" t="s">
        <v>7</v>
      </c>
      <c r="E8704" s="1" t="s">
        <v>7</v>
      </c>
      <c r="F8704" s="1" t="s">
        <v>1</v>
      </c>
      <c r="G8704" s="2">
        <v>13.8422787861436</v>
      </c>
      <c r="H8704" s="1">
        <v>8.9</v>
      </c>
    </row>
    <row r="8705" spans="1:8" x14ac:dyDescent="0.3">
      <c r="A8705" s="7" t="s">
        <v>5114</v>
      </c>
      <c r="B8705" s="1" t="s">
        <v>479</v>
      </c>
      <c r="C8705" s="1" t="s">
        <v>480</v>
      </c>
      <c r="D8705" s="1" t="s">
        <v>7</v>
      </c>
      <c r="E8705" s="1" t="s">
        <v>7</v>
      </c>
      <c r="F8705" s="1" t="s">
        <v>2</v>
      </c>
      <c r="G8705" s="2">
        <v>65.395861952984504</v>
      </c>
      <c r="H8705" s="1">
        <v>79</v>
      </c>
    </row>
    <row r="8706" spans="1:8" x14ac:dyDescent="0.3">
      <c r="A8706" s="7" t="s">
        <v>5114</v>
      </c>
      <c r="B8706" s="1" t="s">
        <v>479</v>
      </c>
      <c r="C8706" s="1" t="s">
        <v>480</v>
      </c>
      <c r="D8706" s="1" t="s">
        <v>7</v>
      </c>
      <c r="E8706" s="1" t="s">
        <v>7</v>
      </c>
      <c r="F8706" s="1" t="s">
        <v>1</v>
      </c>
      <c r="G8706" s="2">
        <v>65.395861952984504</v>
      </c>
      <c r="H8706" s="1">
        <v>79</v>
      </c>
    </row>
    <row r="8707" spans="1:8" x14ac:dyDescent="0.3">
      <c r="A8707" s="7" t="s">
        <v>5115</v>
      </c>
      <c r="B8707" s="1" t="s">
        <v>479</v>
      </c>
      <c r="C8707" s="1" t="s">
        <v>480</v>
      </c>
      <c r="D8707" s="1" t="s">
        <v>7</v>
      </c>
      <c r="E8707" s="1" t="s">
        <v>7</v>
      </c>
      <c r="F8707" s="1" t="s">
        <v>2</v>
      </c>
      <c r="G8707" s="2">
        <v>59.4079978033201</v>
      </c>
      <c r="H8707" s="1">
        <v>64.2</v>
      </c>
    </row>
    <row r="8708" spans="1:8" x14ac:dyDescent="0.3">
      <c r="A8708" s="7" t="s">
        <v>5115</v>
      </c>
      <c r="B8708" s="1" t="s">
        <v>479</v>
      </c>
      <c r="C8708" s="1" t="s">
        <v>480</v>
      </c>
      <c r="D8708" s="1" t="s">
        <v>7</v>
      </c>
      <c r="E8708" s="1" t="s">
        <v>7</v>
      </c>
      <c r="F8708" s="1" t="s">
        <v>1</v>
      </c>
      <c r="G8708" s="2">
        <v>59.4079978033201</v>
      </c>
      <c r="H8708" s="1">
        <v>64.2</v>
      </c>
    </row>
    <row r="8709" spans="1:8" x14ac:dyDescent="0.3">
      <c r="A8709" s="7" t="s">
        <v>5116</v>
      </c>
      <c r="B8709" s="1" t="s">
        <v>479</v>
      </c>
      <c r="C8709" s="1" t="s">
        <v>480</v>
      </c>
      <c r="D8709" s="1" t="s">
        <v>7</v>
      </c>
      <c r="E8709" s="1" t="s">
        <v>7</v>
      </c>
      <c r="F8709" s="1" t="s">
        <v>2</v>
      </c>
      <c r="G8709" s="2">
        <v>65.395861952984504</v>
      </c>
      <c r="H8709" s="1">
        <v>67.3</v>
      </c>
    </row>
    <row r="8710" spans="1:8" x14ac:dyDescent="0.3">
      <c r="A8710" s="7" t="s">
        <v>5116</v>
      </c>
      <c r="B8710" s="1" t="s">
        <v>479</v>
      </c>
      <c r="C8710" s="1" t="s">
        <v>480</v>
      </c>
      <c r="D8710" s="1" t="s">
        <v>7</v>
      </c>
      <c r="E8710" s="1" t="s">
        <v>7</v>
      </c>
      <c r="F8710" s="1" t="s">
        <v>1</v>
      </c>
      <c r="G8710" s="2">
        <v>65.395861952984504</v>
      </c>
      <c r="H8710" s="1">
        <v>67.3</v>
      </c>
    </row>
    <row r="8711" spans="1:8" x14ac:dyDescent="0.3">
      <c r="A8711" s="7" t="s">
        <v>5117</v>
      </c>
      <c r="B8711" s="1" t="s">
        <v>479</v>
      </c>
      <c r="C8711" s="1" t="s">
        <v>480</v>
      </c>
      <c r="D8711" s="1" t="s">
        <v>7</v>
      </c>
      <c r="E8711" s="1" t="s">
        <v>7</v>
      </c>
      <c r="F8711" s="1" t="s">
        <v>2</v>
      </c>
      <c r="G8711" s="2">
        <v>60.407706308642297</v>
      </c>
      <c r="H8711" s="1">
        <v>63.4</v>
      </c>
    </row>
    <row r="8712" spans="1:8" x14ac:dyDescent="0.3">
      <c r="A8712" s="7" t="s">
        <v>5117</v>
      </c>
      <c r="B8712" s="1" t="s">
        <v>479</v>
      </c>
      <c r="C8712" s="1" t="s">
        <v>480</v>
      </c>
      <c r="D8712" s="1" t="s">
        <v>7</v>
      </c>
      <c r="E8712" s="1" t="s">
        <v>7</v>
      </c>
      <c r="F8712" s="1" t="s">
        <v>1</v>
      </c>
      <c r="G8712" s="2">
        <v>60.407706308642297</v>
      </c>
      <c r="H8712" s="1">
        <v>63.4</v>
      </c>
    </row>
    <row r="8713" spans="1:8" x14ac:dyDescent="0.3">
      <c r="A8713" s="7" t="s">
        <v>5118</v>
      </c>
      <c r="B8713" s="1" t="s">
        <v>479</v>
      </c>
      <c r="C8713" s="1" t="s">
        <v>480</v>
      </c>
      <c r="D8713" s="1" t="s">
        <v>7</v>
      </c>
      <c r="E8713" s="1" t="s">
        <v>7</v>
      </c>
      <c r="F8713" s="1" t="s">
        <v>2</v>
      </c>
      <c r="G8713" s="2">
        <v>66.313636934546196</v>
      </c>
      <c r="H8713" s="1">
        <v>73.3</v>
      </c>
    </row>
    <row r="8714" spans="1:8" x14ac:dyDescent="0.3">
      <c r="A8714" s="7" t="s">
        <v>5118</v>
      </c>
      <c r="B8714" s="1" t="s">
        <v>479</v>
      </c>
      <c r="C8714" s="1" t="s">
        <v>480</v>
      </c>
      <c r="D8714" s="1" t="s">
        <v>7</v>
      </c>
      <c r="E8714" s="1" t="s">
        <v>7</v>
      </c>
      <c r="F8714" s="1" t="s">
        <v>1</v>
      </c>
      <c r="G8714" s="2">
        <v>66.313636934546196</v>
      </c>
      <c r="H8714" s="1">
        <v>73.3</v>
      </c>
    </row>
    <row r="8715" spans="1:8" x14ac:dyDescent="0.3">
      <c r="A8715" s="7" t="s">
        <v>5119</v>
      </c>
      <c r="B8715" s="1" t="s">
        <v>479</v>
      </c>
      <c r="C8715" s="1" t="s">
        <v>480</v>
      </c>
      <c r="D8715" s="1" t="s">
        <v>7</v>
      </c>
      <c r="E8715" s="1" t="s">
        <v>7</v>
      </c>
      <c r="F8715" s="1" t="s">
        <v>2</v>
      </c>
      <c r="G8715" s="2">
        <v>86.476533712680293</v>
      </c>
      <c r="H8715" s="1">
        <v>89.7</v>
      </c>
    </row>
    <row r="8716" spans="1:8" x14ac:dyDescent="0.3">
      <c r="A8716" s="7" t="s">
        <v>5119</v>
      </c>
      <c r="B8716" s="1" t="s">
        <v>479</v>
      </c>
      <c r="C8716" s="1" t="s">
        <v>480</v>
      </c>
      <c r="D8716" s="1" t="s">
        <v>7</v>
      </c>
      <c r="E8716" s="1" t="s">
        <v>7</v>
      </c>
      <c r="F8716" s="1" t="s">
        <v>1</v>
      </c>
      <c r="G8716" s="2">
        <v>86.476533712680293</v>
      </c>
      <c r="H8716" s="1">
        <v>89.7</v>
      </c>
    </row>
    <row r="8717" spans="1:8" x14ac:dyDescent="0.3">
      <c r="A8717" s="7" t="s">
        <v>5120</v>
      </c>
      <c r="B8717" s="1" t="s">
        <v>215</v>
      </c>
      <c r="C8717" s="1" t="s">
        <v>216</v>
      </c>
      <c r="D8717" s="1" t="s">
        <v>7</v>
      </c>
      <c r="E8717" s="1" t="s">
        <v>7</v>
      </c>
      <c r="F8717" s="1" t="s">
        <v>2</v>
      </c>
      <c r="G8717" s="2">
        <v>248.47397326826999</v>
      </c>
      <c r="H8717" s="1">
        <v>400</v>
      </c>
    </row>
    <row r="8718" spans="1:8" x14ac:dyDescent="0.3">
      <c r="A8718" s="7" t="s">
        <v>5120</v>
      </c>
      <c r="B8718" s="1" t="s">
        <v>215</v>
      </c>
      <c r="C8718" s="1" t="s">
        <v>216</v>
      </c>
      <c r="D8718" s="1" t="s">
        <v>7</v>
      </c>
      <c r="E8718" s="1" t="s">
        <v>7</v>
      </c>
      <c r="F8718" s="1" t="s">
        <v>1</v>
      </c>
      <c r="G8718" s="2">
        <v>248.47397326826999</v>
      </c>
      <c r="H8718" s="1">
        <v>400</v>
      </c>
    </row>
    <row r="8719" spans="1:8" x14ac:dyDescent="0.3">
      <c r="A8719" s="7" t="s">
        <v>5121</v>
      </c>
      <c r="B8719" s="1" t="s">
        <v>107</v>
      </c>
      <c r="C8719" s="1" t="s">
        <v>108</v>
      </c>
      <c r="D8719" s="1" t="s">
        <v>7</v>
      </c>
      <c r="E8719" s="1" t="s">
        <v>7</v>
      </c>
      <c r="F8719" s="1" t="s">
        <v>2</v>
      </c>
      <c r="G8719" s="2">
        <v>83.276193435688398</v>
      </c>
      <c r="H8719" s="1">
        <v>61.8</v>
      </c>
    </row>
    <row r="8720" spans="1:8" x14ac:dyDescent="0.3">
      <c r="A8720" s="7" t="s">
        <v>5122</v>
      </c>
      <c r="B8720" s="1" t="s">
        <v>5</v>
      </c>
      <c r="C8720" s="1" t="s">
        <v>2150</v>
      </c>
      <c r="D8720" s="1" t="s">
        <v>7</v>
      </c>
      <c r="E8720" s="1" t="s">
        <v>7</v>
      </c>
      <c r="F8720" s="1" t="s">
        <v>1</v>
      </c>
      <c r="G8720" s="2">
        <v>12.087100048585301</v>
      </c>
      <c r="H8720" s="1">
        <v>19.5</v>
      </c>
    </row>
    <row r="8721" spans="1:8" x14ac:dyDescent="0.3">
      <c r="A8721" s="7" t="s">
        <v>5123</v>
      </c>
      <c r="B8721" s="1" t="s">
        <v>5</v>
      </c>
      <c r="C8721" s="1" t="s">
        <v>2150</v>
      </c>
      <c r="D8721" s="1" t="s">
        <v>7</v>
      </c>
      <c r="E8721" s="1" t="s">
        <v>7</v>
      </c>
      <c r="F8721" s="1" t="s">
        <v>1</v>
      </c>
      <c r="G8721" s="2">
        <v>17.3703403175376</v>
      </c>
      <c r="H8721" s="1">
        <v>26.8</v>
      </c>
    </row>
    <row r="8722" spans="1:8" x14ac:dyDescent="0.3">
      <c r="A8722" s="7" t="s">
        <v>5124</v>
      </c>
      <c r="B8722" s="1" t="s">
        <v>5</v>
      </c>
      <c r="C8722" s="1" t="s">
        <v>25</v>
      </c>
      <c r="D8722" s="1" t="s">
        <v>7</v>
      </c>
      <c r="E8722" s="1" t="s">
        <v>7</v>
      </c>
      <c r="F8722" s="1" t="s">
        <v>1</v>
      </c>
      <c r="G8722" s="2">
        <v>44.0364665432149</v>
      </c>
      <c r="H8722" s="1">
        <v>33</v>
      </c>
    </row>
    <row r="8723" spans="1:8" x14ac:dyDescent="0.3">
      <c r="A8723" s="7" t="s">
        <v>5124</v>
      </c>
      <c r="B8723" s="1" t="s">
        <v>5</v>
      </c>
      <c r="C8723" s="1" t="s">
        <v>25</v>
      </c>
      <c r="D8723" s="1" t="s">
        <v>7</v>
      </c>
      <c r="E8723" s="1" t="s">
        <v>7</v>
      </c>
      <c r="F8723" s="1" t="s">
        <v>2</v>
      </c>
      <c r="G8723" s="2">
        <v>45.535063254406701</v>
      </c>
      <c r="H8723" s="1">
        <v>33</v>
      </c>
    </row>
    <row r="8724" spans="1:8" x14ac:dyDescent="0.3">
      <c r="A8724" s="7" t="s">
        <v>5125</v>
      </c>
      <c r="B8724" s="1" t="s">
        <v>5</v>
      </c>
      <c r="C8724" s="1" t="s">
        <v>25</v>
      </c>
      <c r="D8724" s="1" t="s">
        <v>7</v>
      </c>
      <c r="E8724" s="1" t="s">
        <v>7</v>
      </c>
      <c r="F8724" s="1" t="s">
        <v>2</v>
      </c>
      <c r="G8724" s="2">
        <v>32.759717346392797</v>
      </c>
      <c r="H8724" s="1">
        <v>35.299999999999997</v>
      </c>
    </row>
    <row r="8725" spans="1:8" x14ac:dyDescent="0.3">
      <c r="A8725" s="7" t="s">
        <v>5125</v>
      </c>
      <c r="B8725" s="1" t="s">
        <v>5</v>
      </c>
      <c r="C8725" s="1" t="s">
        <v>25</v>
      </c>
      <c r="D8725" s="1" t="s">
        <v>7</v>
      </c>
      <c r="E8725" s="1" t="s">
        <v>7</v>
      </c>
      <c r="F8725" s="1" t="s">
        <v>1</v>
      </c>
      <c r="G8725" s="2">
        <v>33.942663015018098</v>
      </c>
      <c r="H8725" s="1">
        <v>35.299999999999997</v>
      </c>
    </row>
    <row r="8726" spans="1:8" x14ac:dyDescent="0.3">
      <c r="A8726" s="7" t="s">
        <v>5126</v>
      </c>
      <c r="B8726" s="1" t="s">
        <v>5</v>
      </c>
      <c r="C8726" s="1" t="s">
        <v>25</v>
      </c>
      <c r="D8726" s="1" t="s">
        <v>7</v>
      </c>
      <c r="E8726" s="1" t="s">
        <v>7</v>
      </c>
      <c r="F8726" s="1" t="s">
        <v>1</v>
      </c>
      <c r="G8726" s="2">
        <v>65.303161391101</v>
      </c>
      <c r="H8726" s="1">
        <v>76.2</v>
      </c>
    </row>
    <row r="8727" spans="1:8" x14ac:dyDescent="0.3">
      <c r="A8727" s="7" t="s">
        <v>5126</v>
      </c>
      <c r="B8727" s="1" t="s">
        <v>5</v>
      </c>
      <c r="C8727" s="1" t="s">
        <v>25</v>
      </c>
      <c r="D8727" s="1" t="s">
        <v>7</v>
      </c>
      <c r="E8727" s="1" t="s">
        <v>7</v>
      </c>
      <c r="F8727" s="1" t="s">
        <v>2</v>
      </c>
      <c r="G8727" s="2">
        <v>74.951365367790203</v>
      </c>
      <c r="H8727" s="1">
        <v>76.2</v>
      </c>
    </row>
    <row r="8728" spans="1:8" x14ac:dyDescent="0.3">
      <c r="A8728" s="7" t="s">
        <v>5127</v>
      </c>
      <c r="B8728" s="1" t="s">
        <v>5</v>
      </c>
      <c r="C8728" s="1" t="s">
        <v>25</v>
      </c>
      <c r="D8728" s="1" t="s">
        <v>7</v>
      </c>
      <c r="E8728" s="1" t="s">
        <v>7</v>
      </c>
      <c r="F8728" s="1" t="s">
        <v>1</v>
      </c>
      <c r="G8728" s="2">
        <v>53.055726595993697</v>
      </c>
      <c r="H8728" s="1">
        <v>54.5</v>
      </c>
    </row>
    <row r="8729" spans="1:8" x14ac:dyDescent="0.3">
      <c r="A8729" s="7" t="s">
        <v>5127</v>
      </c>
      <c r="B8729" s="1" t="s">
        <v>5</v>
      </c>
      <c r="C8729" s="1" t="s">
        <v>25</v>
      </c>
      <c r="D8729" s="1" t="s">
        <v>7</v>
      </c>
      <c r="E8729" s="1" t="s">
        <v>7</v>
      </c>
      <c r="F8729" s="1" t="s">
        <v>2</v>
      </c>
      <c r="G8729" s="2">
        <v>57.635856919772699</v>
      </c>
      <c r="H8729" s="1">
        <v>54.5</v>
      </c>
    </row>
    <row r="8730" spans="1:8" x14ac:dyDescent="0.3">
      <c r="A8730" s="7" t="s">
        <v>5128</v>
      </c>
      <c r="B8730" s="1" t="s">
        <v>5</v>
      </c>
      <c r="C8730" s="1" t="s">
        <v>25</v>
      </c>
      <c r="D8730" s="1" t="s">
        <v>7</v>
      </c>
      <c r="E8730" s="1" t="s">
        <v>7</v>
      </c>
      <c r="F8730" s="1" t="s">
        <v>1</v>
      </c>
      <c r="G8730" s="2">
        <v>59.195820329952703</v>
      </c>
      <c r="H8730" s="1">
        <v>75.7</v>
      </c>
    </row>
    <row r="8731" spans="1:8" x14ac:dyDescent="0.3">
      <c r="A8731" s="7" t="s">
        <v>5128</v>
      </c>
      <c r="B8731" s="1" t="s">
        <v>5</v>
      </c>
      <c r="C8731" s="1" t="s">
        <v>25</v>
      </c>
      <c r="D8731" s="1" t="s">
        <v>7</v>
      </c>
      <c r="E8731" s="1" t="s">
        <v>7</v>
      </c>
      <c r="F8731" s="1" t="s">
        <v>2</v>
      </c>
      <c r="G8731" s="2">
        <v>66.197984803023502</v>
      </c>
      <c r="H8731" s="1">
        <v>75.7</v>
      </c>
    </row>
    <row r="8732" spans="1:8" x14ac:dyDescent="0.3">
      <c r="A8732" s="7" t="s">
        <v>5129</v>
      </c>
      <c r="B8732" s="1" t="s">
        <v>5</v>
      </c>
      <c r="C8732" s="1" t="s">
        <v>25</v>
      </c>
      <c r="D8732" s="1" t="s">
        <v>7</v>
      </c>
      <c r="E8732" s="1" t="s">
        <v>7</v>
      </c>
      <c r="F8732" s="1" t="s">
        <v>1</v>
      </c>
      <c r="G8732" s="2">
        <v>64.912081276103095</v>
      </c>
      <c r="H8732" s="1">
        <v>77.3</v>
      </c>
    </row>
    <row r="8733" spans="1:8" x14ac:dyDescent="0.3">
      <c r="A8733" s="7" t="s">
        <v>5129</v>
      </c>
      <c r="B8733" s="1" t="s">
        <v>5</v>
      </c>
      <c r="C8733" s="1" t="s">
        <v>25</v>
      </c>
      <c r="D8733" s="1" t="s">
        <v>7</v>
      </c>
      <c r="E8733" s="1" t="s">
        <v>7</v>
      </c>
      <c r="F8733" s="1" t="s">
        <v>2</v>
      </c>
      <c r="G8733" s="2">
        <v>74.384100891344104</v>
      </c>
      <c r="H8733" s="1">
        <v>77.3</v>
      </c>
    </row>
    <row r="8734" spans="1:8" x14ac:dyDescent="0.3">
      <c r="A8734" s="7" t="s">
        <v>5130</v>
      </c>
      <c r="B8734" s="1" t="s">
        <v>5</v>
      </c>
      <c r="C8734" s="1" t="s">
        <v>25</v>
      </c>
      <c r="D8734" s="1" t="s">
        <v>7</v>
      </c>
      <c r="E8734" s="1" t="s">
        <v>7</v>
      </c>
      <c r="F8734" s="1" t="s">
        <v>1</v>
      </c>
      <c r="G8734" s="2">
        <v>54.113256885636403</v>
      </c>
      <c r="H8734" s="1">
        <v>68.8</v>
      </c>
    </row>
    <row r="8735" spans="1:8" x14ac:dyDescent="0.3">
      <c r="A8735" s="7" t="s">
        <v>5130</v>
      </c>
      <c r="B8735" s="1" t="s">
        <v>5</v>
      </c>
      <c r="C8735" s="1" t="s">
        <v>25</v>
      </c>
      <c r="D8735" s="1" t="s">
        <v>7</v>
      </c>
      <c r="E8735" s="1" t="s">
        <v>7</v>
      </c>
      <c r="F8735" s="1" t="s">
        <v>2</v>
      </c>
      <c r="G8735" s="2">
        <v>59.092696909429499</v>
      </c>
      <c r="H8735" s="1">
        <v>68.8</v>
      </c>
    </row>
    <row r="8736" spans="1:8" x14ac:dyDescent="0.3">
      <c r="A8736" s="7" t="s">
        <v>5131</v>
      </c>
      <c r="B8736" s="1" t="s">
        <v>5</v>
      </c>
      <c r="C8736" s="1" t="s">
        <v>25</v>
      </c>
      <c r="D8736" s="1" t="s">
        <v>7</v>
      </c>
      <c r="E8736" s="1" t="s">
        <v>7</v>
      </c>
      <c r="F8736" s="1" t="s">
        <v>1</v>
      </c>
      <c r="G8736" s="2">
        <v>65.695493850579595</v>
      </c>
      <c r="H8736" s="1">
        <v>74</v>
      </c>
    </row>
    <row r="8737" spans="1:8" x14ac:dyDescent="0.3">
      <c r="A8737" s="7" t="s">
        <v>5131</v>
      </c>
      <c r="B8737" s="1" t="s">
        <v>5</v>
      </c>
      <c r="C8737" s="1" t="s">
        <v>25</v>
      </c>
      <c r="D8737" s="1" t="s">
        <v>7</v>
      </c>
      <c r="E8737" s="1" t="s">
        <v>7</v>
      </c>
      <c r="F8737" s="1" t="s">
        <v>2</v>
      </c>
      <c r="G8737" s="2">
        <v>75.521350968720796</v>
      </c>
      <c r="H8737" s="1">
        <v>74</v>
      </c>
    </row>
    <row r="8738" spans="1:8" x14ac:dyDescent="0.3">
      <c r="A8738" s="7" t="s">
        <v>5132</v>
      </c>
      <c r="B8738" s="1" t="s">
        <v>5</v>
      </c>
      <c r="C8738" s="1" t="s">
        <v>25</v>
      </c>
      <c r="D8738" s="1" t="s">
        <v>7</v>
      </c>
      <c r="E8738" s="1" t="s">
        <v>7</v>
      </c>
      <c r="F8738" s="1" t="s">
        <v>1</v>
      </c>
      <c r="G8738" s="2">
        <v>59.195820329952703</v>
      </c>
      <c r="H8738" s="1">
        <v>66.599999999999994</v>
      </c>
    </row>
    <row r="8739" spans="1:8" x14ac:dyDescent="0.3">
      <c r="A8739" s="7" t="s">
        <v>5132</v>
      </c>
      <c r="B8739" s="1" t="s">
        <v>5</v>
      </c>
      <c r="C8739" s="1" t="s">
        <v>25</v>
      </c>
      <c r="D8739" s="1" t="s">
        <v>7</v>
      </c>
      <c r="E8739" s="1" t="s">
        <v>7</v>
      </c>
      <c r="F8739" s="1" t="s">
        <v>2</v>
      </c>
      <c r="G8739" s="2">
        <v>66.197984803023502</v>
      </c>
      <c r="H8739" s="1">
        <v>66.599999999999994</v>
      </c>
    </row>
    <row r="8740" spans="1:8" x14ac:dyDescent="0.3">
      <c r="A8740" s="7" t="s">
        <v>5133</v>
      </c>
      <c r="B8740" s="1" t="s">
        <v>5</v>
      </c>
      <c r="C8740" s="1" t="s">
        <v>25</v>
      </c>
      <c r="D8740" s="1" t="s">
        <v>7</v>
      </c>
      <c r="E8740" s="1" t="s">
        <v>7</v>
      </c>
      <c r="F8740" s="1" t="s">
        <v>1</v>
      </c>
      <c r="G8740" s="2">
        <v>58.824709362882501</v>
      </c>
      <c r="H8740" s="1">
        <v>63.3</v>
      </c>
    </row>
    <row r="8741" spans="1:8" x14ac:dyDescent="0.3">
      <c r="A8741" s="7" t="s">
        <v>5133</v>
      </c>
      <c r="B8741" s="1" t="s">
        <v>5</v>
      </c>
      <c r="C8741" s="1" t="s">
        <v>25</v>
      </c>
      <c r="D8741" s="1" t="s">
        <v>7</v>
      </c>
      <c r="E8741" s="1" t="s">
        <v>7</v>
      </c>
      <c r="F8741" s="1" t="s">
        <v>2</v>
      </c>
      <c r="G8741" s="2">
        <v>65.673520620597202</v>
      </c>
      <c r="H8741" s="1">
        <v>63.3</v>
      </c>
    </row>
    <row r="8742" spans="1:8" x14ac:dyDescent="0.3">
      <c r="A8742" s="7" t="s">
        <v>5134</v>
      </c>
      <c r="B8742" s="1" t="s">
        <v>5</v>
      </c>
      <c r="C8742" s="1" t="s">
        <v>25</v>
      </c>
      <c r="D8742" s="1" t="s">
        <v>7</v>
      </c>
      <c r="E8742" s="1" t="s">
        <v>7</v>
      </c>
      <c r="F8742" s="1" t="s">
        <v>1</v>
      </c>
      <c r="G8742" s="2">
        <v>65.695493850579595</v>
      </c>
      <c r="H8742" s="1">
        <v>70.599999999999994</v>
      </c>
    </row>
    <row r="8743" spans="1:8" x14ac:dyDescent="0.3">
      <c r="A8743" s="7" t="s">
        <v>5134</v>
      </c>
      <c r="B8743" s="1" t="s">
        <v>5</v>
      </c>
      <c r="C8743" s="1" t="s">
        <v>25</v>
      </c>
      <c r="D8743" s="1" t="s">
        <v>7</v>
      </c>
      <c r="E8743" s="1" t="s">
        <v>7</v>
      </c>
      <c r="F8743" s="1" t="s">
        <v>2</v>
      </c>
      <c r="G8743" s="2">
        <v>75.521350968720796</v>
      </c>
      <c r="H8743" s="1">
        <v>70.599999999999994</v>
      </c>
    </row>
    <row r="8744" spans="1:8" x14ac:dyDescent="0.3">
      <c r="A8744" s="7" t="s">
        <v>5135</v>
      </c>
      <c r="B8744" s="1" t="s">
        <v>5</v>
      </c>
      <c r="C8744" s="1" t="s">
        <v>25</v>
      </c>
      <c r="D8744" s="1" t="s">
        <v>7</v>
      </c>
      <c r="E8744" s="1" t="s">
        <v>7</v>
      </c>
      <c r="F8744" s="1" t="s">
        <v>1</v>
      </c>
      <c r="G8744" s="2">
        <v>64.133676092083206</v>
      </c>
      <c r="H8744" s="1">
        <v>77</v>
      </c>
    </row>
    <row r="8745" spans="1:8" x14ac:dyDescent="0.3">
      <c r="A8745" s="7" t="s">
        <v>5135</v>
      </c>
      <c r="B8745" s="1" t="s">
        <v>5</v>
      </c>
      <c r="C8745" s="1" t="s">
        <v>25</v>
      </c>
      <c r="D8745" s="1" t="s">
        <v>7</v>
      </c>
      <c r="E8745" s="1" t="s">
        <v>7</v>
      </c>
      <c r="F8745" s="1" t="s">
        <v>2</v>
      </c>
      <c r="G8745" s="2">
        <v>73.257713700161204</v>
      </c>
      <c r="H8745" s="1">
        <v>77</v>
      </c>
    </row>
    <row r="8746" spans="1:8" x14ac:dyDescent="0.3">
      <c r="A8746" s="7" t="s">
        <v>5136</v>
      </c>
      <c r="B8746" s="1" t="s">
        <v>5</v>
      </c>
      <c r="C8746" s="1" t="s">
        <v>25</v>
      </c>
      <c r="D8746" s="1" t="s">
        <v>7</v>
      </c>
      <c r="E8746" s="1" t="s">
        <v>7</v>
      </c>
      <c r="F8746" s="1" t="s">
        <v>1</v>
      </c>
      <c r="G8746" s="2">
        <v>57.718836801197497</v>
      </c>
      <c r="H8746" s="1">
        <v>62.5</v>
      </c>
    </row>
    <row r="8747" spans="1:8" x14ac:dyDescent="0.3">
      <c r="A8747" s="7" t="s">
        <v>5136</v>
      </c>
      <c r="B8747" s="1" t="s">
        <v>5</v>
      </c>
      <c r="C8747" s="1" t="s">
        <v>25</v>
      </c>
      <c r="D8747" s="1" t="s">
        <v>7</v>
      </c>
      <c r="E8747" s="1" t="s">
        <v>7</v>
      </c>
      <c r="F8747" s="1" t="s">
        <v>2</v>
      </c>
      <c r="G8747" s="2">
        <v>64.115878232367805</v>
      </c>
      <c r="H8747" s="1">
        <v>62.5</v>
      </c>
    </row>
    <row r="8748" spans="1:8" x14ac:dyDescent="0.3">
      <c r="A8748" s="7" t="s">
        <v>5137</v>
      </c>
      <c r="B8748" s="1" t="s">
        <v>5</v>
      </c>
      <c r="C8748" s="1" t="s">
        <v>25</v>
      </c>
      <c r="D8748" s="1" t="s">
        <v>7</v>
      </c>
      <c r="E8748" s="1" t="s">
        <v>7</v>
      </c>
      <c r="F8748" s="1" t="s">
        <v>1</v>
      </c>
      <c r="G8748" s="2">
        <v>67.277357023020798</v>
      </c>
      <c r="H8748" s="1">
        <v>78.8</v>
      </c>
    </row>
    <row r="8749" spans="1:8" x14ac:dyDescent="0.3">
      <c r="A8749" s="7" t="s">
        <v>5137</v>
      </c>
      <c r="B8749" s="1" t="s">
        <v>5</v>
      </c>
      <c r="C8749" s="1" t="s">
        <v>25</v>
      </c>
      <c r="D8749" s="1" t="s">
        <v>7</v>
      </c>
      <c r="E8749" s="1" t="s">
        <v>7</v>
      </c>
      <c r="F8749" s="1" t="s">
        <v>2</v>
      </c>
      <c r="G8749" s="2">
        <v>77.828612499846599</v>
      </c>
      <c r="H8749" s="1">
        <v>78.8</v>
      </c>
    </row>
    <row r="8750" spans="1:8" x14ac:dyDescent="0.3">
      <c r="A8750" s="7" t="s">
        <v>5138</v>
      </c>
      <c r="B8750" s="1" t="s">
        <v>5</v>
      </c>
      <c r="C8750" s="1" t="s">
        <v>25</v>
      </c>
      <c r="D8750" s="1" t="s">
        <v>7</v>
      </c>
      <c r="E8750" s="1" t="s">
        <v>7</v>
      </c>
      <c r="F8750" s="1" t="s">
        <v>1</v>
      </c>
      <c r="G8750" s="2">
        <v>43.403896274059299</v>
      </c>
      <c r="H8750" s="1">
        <v>40.799999999999997</v>
      </c>
    </row>
    <row r="8751" spans="1:8" x14ac:dyDescent="0.3">
      <c r="A8751" s="7" t="s">
        <v>5138</v>
      </c>
      <c r="B8751" s="1" t="s">
        <v>5</v>
      </c>
      <c r="C8751" s="1" t="s">
        <v>25</v>
      </c>
      <c r="D8751" s="1" t="s">
        <v>7</v>
      </c>
      <c r="E8751" s="1" t="s">
        <v>7</v>
      </c>
      <c r="F8751" s="1" t="s">
        <v>2</v>
      </c>
      <c r="G8751" s="2">
        <v>44.709344629832103</v>
      </c>
      <c r="H8751" s="1">
        <v>40.799999999999997</v>
      </c>
    </row>
    <row r="8752" spans="1:8" x14ac:dyDescent="0.3">
      <c r="A8752" s="7" t="s">
        <v>5139</v>
      </c>
      <c r="B8752" s="1" t="s">
        <v>5</v>
      </c>
      <c r="C8752" s="1" t="s">
        <v>25</v>
      </c>
      <c r="D8752" s="1" t="s">
        <v>7</v>
      </c>
      <c r="E8752" s="1" t="s">
        <v>7</v>
      </c>
      <c r="F8752" s="1" t="s">
        <v>1</v>
      </c>
      <c r="G8752" s="2">
        <v>69.687805791519907</v>
      </c>
      <c r="H8752" s="1">
        <v>81.2</v>
      </c>
    </row>
    <row r="8753" spans="1:8" x14ac:dyDescent="0.3">
      <c r="A8753" s="7" t="s">
        <v>5139</v>
      </c>
      <c r="B8753" s="1" t="s">
        <v>5</v>
      </c>
      <c r="C8753" s="1" t="s">
        <v>25</v>
      </c>
      <c r="D8753" s="1" t="s">
        <v>7</v>
      </c>
      <c r="E8753" s="1" t="s">
        <v>7</v>
      </c>
      <c r="F8753" s="1" t="s">
        <v>2</v>
      </c>
      <c r="G8753" s="2">
        <v>81.372054094038205</v>
      </c>
      <c r="H8753" s="1">
        <v>81.2</v>
      </c>
    </row>
    <row r="8754" spans="1:8" x14ac:dyDescent="0.3">
      <c r="A8754" s="7" t="s">
        <v>5140</v>
      </c>
      <c r="B8754" s="1" t="s">
        <v>5</v>
      </c>
      <c r="C8754" s="1" t="s">
        <v>25</v>
      </c>
      <c r="D8754" s="1" t="s">
        <v>7</v>
      </c>
      <c r="E8754" s="1" t="s">
        <v>7</v>
      </c>
      <c r="F8754" s="1" t="s">
        <v>1</v>
      </c>
      <c r="G8754" s="2">
        <v>63.360274311557497</v>
      </c>
      <c r="H8754" s="1">
        <v>73.5</v>
      </c>
    </row>
    <row r="8755" spans="1:8" x14ac:dyDescent="0.3">
      <c r="A8755" s="7" t="s">
        <v>5140</v>
      </c>
      <c r="B8755" s="1" t="s">
        <v>5</v>
      </c>
      <c r="C8755" s="1" t="s">
        <v>25</v>
      </c>
      <c r="D8755" s="1" t="s">
        <v>7</v>
      </c>
      <c r="E8755" s="1" t="s">
        <v>7</v>
      </c>
      <c r="F8755" s="1" t="s">
        <v>2</v>
      </c>
      <c r="G8755" s="2">
        <v>72.142146127323301</v>
      </c>
      <c r="H8755" s="1">
        <v>73.5</v>
      </c>
    </row>
    <row r="8756" spans="1:8" x14ac:dyDescent="0.3">
      <c r="A8756" s="7" t="s">
        <v>5141</v>
      </c>
      <c r="B8756" s="1" t="s">
        <v>5</v>
      </c>
      <c r="C8756" s="1" t="s">
        <v>25</v>
      </c>
      <c r="D8756" s="1" t="s">
        <v>7</v>
      </c>
      <c r="E8756" s="1" t="s">
        <v>7</v>
      </c>
      <c r="F8756" s="1" t="s">
        <v>1</v>
      </c>
      <c r="G8756" s="2">
        <v>54.113256885636403</v>
      </c>
      <c r="H8756" s="1">
        <v>69.5</v>
      </c>
    </row>
    <row r="8757" spans="1:8" x14ac:dyDescent="0.3">
      <c r="A8757" s="7" t="s">
        <v>5141</v>
      </c>
      <c r="B8757" s="1" t="s">
        <v>5</v>
      </c>
      <c r="C8757" s="1" t="s">
        <v>25</v>
      </c>
      <c r="D8757" s="1" t="s">
        <v>7</v>
      </c>
      <c r="E8757" s="1" t="s">
        <v>7</v>
      </c>
      <c r="F8757" s="1" t="s">
        <v>2</v>
      </c>
      <c r="G8757" s="2">
        <v>59.092696909429499</v>
      </c>
      <c r="H8757" s="1">
        <v>69.5</v>
      </c>
    </row>
    <row r="8758" spans="1:8" x14ac:dyDescent="0.3">
      <c r="A8758" s="7" t="s">
        <v>5142</v>
      </c>
      <c r="B8758" s="1" t="s">
        <v>5</v>
      </c>
      <c r="C8758" s="1" t="s">
        <v>25</v>
      </c>
      <c r="D8758" s="1" t="s">
        <v>7</v>
      </c>
      <c r="E8758" s="1" t="s">
        <v>7</v>
      </c>
      <c r="F8758" s="1" t="s">
        <v>1</v>
      </c>
      <c r="G8758" s="2">
        <v>61.828464915995497</v>
      </c>
      <c r="H8758" s="1">
        <v>76</v>
      </c>
    </row>
    <row r="8759" spans="1:8" x14ac:dyDescent="0.3">
      <c r="A8759" s="7" t="s">
        <v>5142</v>
      </c>
      <c r="B8759" s="1" t="s">
        <v>5</v>
      </c>
      <c r="C8759" s="1" t="s">
        <v>25</v>
      </c>
      <c r="D8759" s="1" t="s">
        <v>7</v>
      </c>
      <c r="E8759" s="1" t="s">
        <v>7</v>
      </c>
      <c r="F8759" s="1" t="s">
        <v>2</v>
      </c>
      <c r="G8759" s="2">
        <v>69.943296408065095</v>
      </c>
      <c r="H8759" s="1">
        <v>76</v>
      </c>
    </row>
    <row r="8760" spans="1:8" x14ac:dyDescent="0.3">
      <c r="A8760" s="7" t="s">
        <v>5143</v>
      </c>
      <c r="B8760" s="1" t="s">
        <v>5</v>
      </c>
      <c r="C8760" s="1" t="s">
        <v>1002</v>
      </c>
      <c r="D8760" s="1" t="s">
        <v>7</v>
      </c>
      <c r="E8760" s="1" t="s">
        <v>7</v>
      </c>
      <c r="F8760" s="1" t="s">
        <v>1</v>
      </c>
      <c r="G8760" s="2">
        <v>40.197685244298803</v>
      </c>
      <c r="H8760" s="1">
        <v>54</v>
      </c>
    </row>
    <row r="8761" spans="1:8" x14ac:dyDescent="0.3">
      <c r="A8761" s="7" t="s">
        <v>5143</v>
      </c>
      <c r="B8761" s="1" t="s">
        <v>5</v>
      </c>
      <c r="C8761" s="1" t="s">
        <v>1002</v>
      </c>
      <c r="D8761" s="1" t="s">
        <v>7</v>
      </c>
      <c r="E8761" s="1" t="s">
        <v>7</v>
      </c>
      <c r="F8761" s="1" t="s">
        <v>2</v>
      </c>
      <c r="G8761" s="2">
        <v>54.379763995756797</v>
      </c>
      <c r="H8761" s="1">
        <v>54</v>
      </c>
    </row>
    <row r="8762" spans="1:8" x14ac:dyDescent="0.3">
      <c r="A8762" s="7" t="s">
        <v>5144</v>
      </c>
      <c r="B8762" s="1" t="s">
        <v>5</v>
      </c>
      <c r="C8762" s="1" t="s">
        <v>1002</v>
      </c>
      <c r="D8762" s="1" t="s">
        <v>7</v>
      </c>
      <c r="E8762" s="1" t="s">
        <v>7</v>
      </c>
      <c r="F8762" s="1" t="s">
        <v>1</v>
      </c>
      <c r="G8762" s="2">
        <v>88.706186144525603</v>
      </c>
      <c r="H8762" s="1">
        <v>99.4</v>
      </c>
    </row>
    <row r="8763" spans="1:8" x14ac:dyDescent="0.3">
      <c r="A8763" s="7" t="s">
        <v>5144</v>
      </c>
      <c r="B8763" s="1" t="s">
        <v>5</v>
      </c>
      <c r="C8763" s="1" t="s">
        <v>1002</v>
      </c>
      <c r="D8763" s="1" t="s">
        <v>7</v>
      </c>
      <c r="E8763" s="1" t="s">
        <v>7</v>
      </c>
      <c r="F8763" s="1" t="s">
        <v>2</v>
      </c>
      <c r="G8763" s="2">
        <v>105.444628070622</v>
      </c>
      <c r="H8763" s="1">
        <v>99.4</v>
      </c>
    </row>
    <row r="8764" spans="1:8" x14ac:dyDescent="0.3">
      <c r="A8764" s="7" t="s">
        <v>5145</v>
      </c>
      <c r="B8764" s="1" t="s">
        <v>5</v>
      </c>
      <c r="C8764" s="1" t="s">
        <v>1002</v>
      </c>
      <c r="D8764" s="1" t="s">
        <v>7</v>
      </c>
      <c r="E8764" s="1" t="s">
        <v>7</v>
      </c>
      <c r="F8764" s="1" t="s">
        <v>1</v>
      </c>
      <c r="G8764" s="2">
        <v>40.197685244298803</v>
      </c>
      <c r="H8764" s="1">
        <v>57.9</v>
      </c>
    </row>
    <row r="8765" spans="1:8" x14ac:dyDescent="0.3">
      <c r="A8765" s="7" t="s">
        <v>5145</v>
      </c>
      <c r="B8765" s="1" t="s">
        <v>5</v>
      </c>
      <c r="C8765" s="1" t="s">
        <v>1002</v>
      </c>
      <c r="D8765" s="1" t="s">
        <v>7</v>
      </c>
      <c r="E8765" s="1" t="s">
        <v>7</v>
      </c>
      <c r="F8765" s="1" t="s">
        <v>2</v>
      </c>
      <c r="G8765" s="2">
        <v>54.379763995756797</v>
      </c>
      <c r="H8765" s="1">
        <v>57.9</v>
      </c>
    </row>
    <row r="8766" spans="1:8" x14ac:dyDescent="0.3">
      <c r="A8766" s="7" t="s">
        <v>5146</v>
      </c>
      <c r="B8766" s="1" t="s">
        <v>5</v>
      </c>
      <c r="C8766" s="1" t="s">
        <v>1002</v>
      </c>
      <c r="D8766" s="1" t="s">
        <v>7</v>
      </c>
      <c r="E8766" s="1" t="s">
        <v>7</v>
      </c>
      <c r="F8766" s="1" t="s">
        <v>1</v>
      </c>
      <c r="G8766" s="2">
        <v>61.725937849058198</v>
      </c>
      <c r="H8766" s="1">
        <v>70.2</v>
      </c>
    </row>
    <row r="8767" spans="1:8" x14ac:dyDescent="0.3">
      <c r="A8767" s="7" t="s">
        <v>5146</v>
      </c>
      <c r="B8767" s="1" t="s">
        <v>5</v>
      </c>
      <c r="C8767" s="1" t="s">
        <v>1002</v>
      </c>
      <c r="D8767" s="1" t="s">
        <v>7</v>
      </c>
      <c r="E8767" s="1" t="s">
        <v>7</v>
      </c>
      <c r="F8767" s="1" t="s">
        <v>2</v>
      </c>
      <c r="G8767" s="2">
        <v>77.852021514989502</v>
      </c>
      <c r="H8767" s="1">
        <v>70.2</v>
      </c>
    </row>
    <row r="8768" spans="1:8" x14ac:dyDescent="0.3">
      <c r="A8768" s="7" t="s">
        <v>5147</v>
      </c>
      <c r="B8768" s="1" t="s">
        <v>5</v>
      </c>
      <c r="C8768" s="1" t="s">
        <v>1002</v>
      </c>
      <c r="D8768" s="1" t="s">
        <v>7</v>
      </c>
      <c r="E8768" s="1" t="s">
        <v>7</v>
      </c>
      <c r="F8768" s="1" t="s">
        <v>1</v>
      </c>
      <c r="G8768" s="2">
        <v>96.339533135170996</v>
      </c>
      <c r="H8768" s="1">
        <v>97.1</v>
      </c>
    </row>
    <row r="8769" spans="1:8" x14ac:dyDescent="0.3">
      <c r="A8769" s="7" t="s">
        <v>5147</v>
      </c>
      <c r="B8769" s="1" t="s">
        <v>5</v>
      </c>
      <c r="C8769" s="1" t="s">
        <v>1002</v>
      </c>
      <c r="D8769" s="1" t="s">
        <v>7</v>
      </c>
      <c r="E8769" s="1" t="s">
        <v>7</v>
      </c>
      <c r="F8769" s="1" t="s">
        <v>2</v>
      </c>
      <c r="G8769" s="2">
        <v>112.984133924933</v>
      </c>
      <c r="H8769" s="1">
        <v>97.1</v>
      </c>
    </row>
    <row r="8770" spans="1:8" x14ac:dyDescent="0.3">
      <c r="A8770" s="7" t="s">
        <v>5148</v>
      </c>
      <c r="B8770" s="1" t="s">
        <v>5</v>
      </c>
      <c r="C8770" s="1" t="s">
        <v>1002</v>
      </c>
      <c r="D8770" s="1" t="s">
        <v>7</v>
      </c>
      <c r="E8770" s="1" t="s">
        <v>7</v>
      </c>
      <c r="F8770" s="1" t="s">
        <v>1</v>
      </c>
      <c r="G8770" s="2">
        <v>55.845370027388697</v>
      </c>
      <c r="H8770" s="1">
        <v>75</v>
      </c>
    </row>
    <row r="8771" spans="1:8" x14ac:dyDescent="0.3">
      <c r="A8771" s="7" t="s">
        <v>5148</v>
      </c>
      <c r="B8771" s="1" t="s">
        <v>5</v>
      </c>
      <c r="C8771" s="1" t="s">
        <v>1002</v>
      </c>
      <c r="D8771" s="1" t="s">
        <v>7</v>
      </c>
      <c r="E8771" s="1" t="s">
        <v>7</v>
      </c>
      <c r="F8771" s="1" t="s">
        <v>2</v>
      </c>
      <c r="G8771" s="2">
        <v>71.596805445666803</v>
      </c>
      <c r="H8771" s="1">
        <v>75</v>
      </c>
    </row>
    <row r="8772" spans="1:8" x14ac:dyDescent="0.3">
      <c r="A8772" s="7" t="s">
        <v>5149</v>
      </c>
      <c r="B8772" s="1" t="s">
        <v>5</v>
      </c>
      <c r="C8772" s="1" t="s">
        <v>1002</v>
      </c>
      <c r="D8772" s="1" t="s">
        <v>7</v>
      </c>
      <c r="E8772" s="1" t="s">
        <v>7</v>
      </c>
      <c r="F8772" s="1" t="s">
        <v>1</v>
      </c>
      <c r="G8772" s="2">
        <v>61.725937849058198</v>
      </c>
      <c r="H8772" s="1">
        <v>71</v>
      </c>
    </row>
    <row r="8773" spans="1:8" x14ac:dyDescent="0.3">
      <c r="A8773" s="7" t="s">
        <v>5149</v>
      </c>
      <c r="B8773" s="1" t="s">
        <v>5</v>
      </c>
      <c r="C8773" s="1" t="s">
        <v>1002</v>
      </c>
      <c r="D8773" s="1" t="s">
        <v>7</v>
      </c>
      <c r="E8773" s="1" t="s">
        <v>7</v>
      </c>
      <c r="F8773" s="1" t="s">
        <v>2</v>
      </c>
      <c r="G8773" s="2">
        <v>77.852021514989502</v>
      </c>
      <c r="H8773" s="1">
        <v>71</v>
      </c>
    </row>
    <row r="8774" spans="1:8" x14ac:dyDescent="0.3">
      <c r="A8774" s="7" t="s">
        <v>5150</v>
      </c>
      <c r="B8774" s="1" t="s">
        <v>5</v>
      </c>
      <c r="C8774" s="1" t="s">
        <v>1002</v>
      </c>
      <c r="D8774" s="1" t="s">
        <v>7</v>
      </c>
      <c r="E8774" s="1" t="s">
        <v>7</v>
      </c>
      <c r="F8774" s="1" t="s">
        <v>1</v>
      </c>
      <c r="G8774" s="2">
        <v>55.845370027388697</v>
      </c>
      <c r="H8774" s="1">
        <v>71</v>
      </c>
    </row>
    <row r="8775" spans="1:8" x14ac:dyDescent="0.3">
      <c r="A8775" s="7" t="s">
        <v>5150</v>
      </c>
      <c r="B8775" s="1" t="s">
        <v>5</v>
      </c>
      <c r="C8775" s="1" t="s">
        <v>1002</v>
      </c>
      <c r="D8775" s="1" t="s">
        <v>7</v>
      </c>
      <c r="E8775" s="1" t="s">
        <v>7</v>
      </c>
      <c r="F8775" s="1" t="s">
        <v>2</v>
      </c>
      <c r="G8775" s="2">
        <v>71.596805445666803</v>
      </c>
      <c r="H8775" s="1">
        <v>71</v>
      </c>
    </row>
    <row r="8776" spans="1:8" x14ac:dyDescent="0.3">
      <c r="A8776" s="7" t="s">
        <v>5151</v>
      </c>
      <c r="B8776" s="1" t="s">
        <v>5</v>
      </c>
      <c r="C8776" s="1" t="s">
        <v>1002</v>
      </c>
      <c r="D8776" s="1" t="s">
        <v>7</v>
      </c>
      <c r="E8776" s="1" t="s">
        <v>7</v>
      </c>
      <c r="F8776" s="1" t="s">
        <v>1</v>
      </c>
      <c r="G8776" s="2">
        <v>40.197685244298803</v>
      </c>
      <c r="H8776" s="1">
        <v>75.900000000000006</v>
      </c>
    </row>
    <row r="8777" spans="1:8" x14ac:dyDescent="0.3">
      <c r="A8777" s="7" t="s">
        <v>5151</v>
      </c>
      <c r="B8777" s="1" t="s">
        <v>5</v>
      </c>
      <c r="C8777" s="1" t="s">
        <v>1002</v>
      </c>
      <c r="D8777" s="1" t="s">
        <v>7</v>
      </c>
      <c r="E8777" s="1" t="s">
        <v>7</v>
      </c>
      <c r="F8777" s="1" t="s">
        <v>2</v>
      </c>
      <c r="G8777" s="2">
        <v>54.379763995756797</v>
      </c>
      <c r="H8777" s="1">
        <v>75.900000000000006</v>
      </c>
    </row>
    <row r="8778" spans="1:8" x14ac:dyDescent="0.3">
      <c r="A8778" s="7" t="s">
        <v>5152</v>
      </c>
      <c r="B8778" s="1" t="s">
        <v>5</v>
      </c>
      <c r="C8778" s="1" t="s">
        <v>1002</v>
      </c>
      <c r="D8778" s="1" t="s">
        <v>7</v>
      </c>
      <c r="E8778" s="1" t="s">
        <v>7</v>
      </c>
      <c r="F8778" s="1" t="s">
        <v>1</v>
      </c>
      <c r="G8778" s="2">
        <v>40.197685244298803</v>
      </c>
      <c r="H8778" s="1">
        <v>69</v>
      </c>
    </row>
    <row r="8779" spans="1:8" x14ac:dyDescent="0.3">
      <c r="A8779" s="7" t="s">
        <v>5152</v>
      </c>
      <c r="B8779" s="1" t="s">
        <v>5</v>
      </c>
      <c r="C8779" s="1" t="s">
        <v>1002</v>
      </c>
      <c r="D8779" s="1" t="s">
        <v>7</v>
      </c>
      <c r="E8779" s="1" t="s">
        <v>7</v>
      </c>
      <c r="F8779" s="1" t="s">
        <v>2</v>
      </c>
      <c r="G8779" s="2">
        <v>54.379763995756797</v>
      </c>
      <c r="H8779" s="1">
        <v>69</v>
      </c>
    </row>
    <row r="8780" spans="1:8" x14ac:dyDescent="0.3">
      <c r="A8780" s="7" t="s">
        <v>5153</v>
      </c>
      <c r="B8780" s="1" t="s">
        <v>5</v>
      </c>
      <c r="C8780" s="1" t="s">
        <v>1002</v>
      </c>
      <c r="D8780" s="1" t="s">
        <v>7</v>
      </c>
      <c r="E8780" s="1" t="s">
        <v>7</v>
      </c>
      <c r="F8780" s="1" t="s">
        <v>1</v>
      </c>
      <c r="G8780" s="2">
        <v>40.197685244298803</v>
      </c>
      <c r="H8780" s="1">
        <v>63.9</v>
      </c>
    </row>
    <row r="8781" spans="1:8" x14ac:dyDescent="0.3">
      <c r="A8781" s="7" t="s">
        <v>5153</v>
      </c>
      <c r="B8781" s="1" t="s">
        <v>5</v>
      </c>
      <c r="C8781" s="1" t="s">
        <v>1002</v>
      </c>
      <c r="D8781" s="1" t="s">
        <v>7</v>
      </c>
      <c r="E8781" s="1" t="s">
        <v>7</v>
      </c>
      <c r="F8781" s="1" t="s">
        <v>2</v>
      </c>
      <c r="G8781" s="2">
        <v>54.379763995756797</v>
      </c>
      <c r="H8781" s="1">
        <v>63.9</v>
      </c>
    </row>
    <row r="8782" spans="1:8" x14ac:dyDescent="0.3">
      <c r="A8782" s="7" t="s">
        <v>5154</v>
      </c>
      <c r="B8782" s="1" t="s">
        <v>5</v>
      </c>
      <c r="C8782" s="1" t="s">
        <v>1002</v>
      </c>
      <c r="D8782" s="1" t="s">
        <v>7</v>
      </c>
      <c r="E8782" s="1" t="s">
        <v>7</v>
      </c>
      <c r="F8782" s="1" t="s">
        <v>1</v>
      </c>
      <c r="G8782" s="2">
        <v>53.147471110336198</v>
      </c>
      <c r="H8782" s="1">
        <v>62.9</v>
      </c>
    </row>
    <row r="8783" spans="1:8" x14ac:dyDescent="0.3">
      <c r="A8783" s="7" t="s">
        <v>5154</v>
      </c>
      <c r="B8783" s="1" t="s">
        <v>5</v>
      </c>
      <c r="C8783" s="1" t="s">
        <v>1002</v>
      </c>
      <c r="D8783" s="1" t="s">
        <v>7</v>
      </c>
      <c r="E8783" s="1" t="s">
        <v>7</v>
      </c>
      <c r="F8783" s="1" t="s">
        <v>2</v>
      </c>
      <c r="G8783" s="2">
        <v>60.000227509949802</v>
      </c>
      <c r="H8783" s="1">
        <v>62.9</v>
      </c>
    </row>
    <row r="8784" spans="1:8" x14ac:dyDescent="0.3">
      <c r="A8784" s="7" t="s">
        <v>5155</v>
      </c>
      <c r="B8784" s="1" t="s">
        <v>5</v>
      </c>
      <c r="C8784" s="1" t="s">
        <v>1002</v>
      </c>
      <c r="D8784" s="1" t="s">
        <v>7</v>
      </c>
      <c r="E8784" s="1" t="s">
        <v>7</v>
      </c>
      <c r="F8784" s="1" t="s">
        <v>1</v>
      </c>
      <c r="G8784" s="2">
        <v>40.197685244298803</v>
      </c>
      <c r="H8784" s="1">
        <v>72.599999999999994</v>
      </c>
    </row>
    <row r="8785" spans="1:8" x14ac:dyDescent="0.3">
      <c r="A8785" s="7" t="s">
        <v>5155</v>
      </c>
      <c r="B8785" s="1" t="s">
        <v>5</v>
      </c>
      <c r="C8785" s="1" t="s">
        <v>1002</v>
      </c>
      <c r="D8785" s="1" t="s">
        <v>7</v>
      </c>
      <c r="E8785" s="1" t="s">
        <v>7</v>
      </c>
      <c r="F8785" s="1" t="s">
        <v>2</v>
      </c>
      <c r="G8785" s="2">
        <v>54.379763995756797</v>
      </c>
      <c r="H8785" s="1">
        <v>72.599999999999994</v>
      </c>
    </row>
    <row r="8786" spans="1:8" x14ac:dyDescent="0.3">
      <c r="A8786" s="7" t="s">
        <v>5156</v>
      </c>
      <c r="B8786" s="1" t="s">
        <v>5</v>
      </c>
      <c r="C8786" s="1" t="s">
        <v>1002</v>
      </c>
      <c r="D8786" s="1" t="s">
        <v>7</v>
      </c>
      <c r="E8786" s="1" t="s">
        <v>7</v>
      </c>
      <c r="F8786" s="1" t="s">
        <v>1</v>
      </c>
      <c r="G8786" s="2">
        <v>67.947424982212894</v>
      </c>
      <c r="H8786" s="1">
        <v>69.099999999999994</v>
      </c>
    </row>
    <row r="8787" spans="1:8" x14ac:dyDescent="0.3">
      <c r="A8787" s="7" t="s">
        <v>5156</v>
      </c>
      <c r="B8787" s="1" t="s">
        <v>5</v>
      </c>
      <c r="C8787" s="1" t="s">
        <v>1002</v>
      </c>
      <c r="D8787" s="1" t="s">
        <v>7</v>
      </c>
      <c r="E8787" s="1" t="s">
        <v>7</v>
      </c>
      <c r="F8787" s="1" t="s">
        <v>2</v>
      </c>
      <c r="G8787" s="2">
        <v>84.364740861116005</v>
      </c>
      <c r="H8787" s="1">
        <v>69.099999999999994</v>
      </c>
    </row>
    <row r="8788" spans="1:8" x14ac:dyDescent="0.3">
      <c r="A8788" s="7" t="s">
        <v>5157</v>
      </c>
      <c r="B8788" s="1" t="s">
        <v>5</v>
      </c>
      <c r="C8788" s="1" t="s">
        <v>1002</v>
      </c>
      <c r="D8788" s="1" t="s">
        <v>7</v>
      </c>
      <c r="E8788" s="1" t="s">
        <v>7</v>
      </c>
      <c r="F8788" s="1" t="s">
        <v>1</v>
      </c>
      <c r="G8788" s="2">
        <v>36.478610154260402</v>
      </c>
      <c r="H8788" s="1">
        <v>55.5</v>
      </c>
    </row>
    <row r="8789" spans="1:8" x14ac:dyDescent="0.3">
      <c r="A8789" s="7" t="s">
        <v>5157</v>
      </c>
      <c r="B8789" s="1" t="s">
        <v>5</v>
      </c>
      <c r="C8789" s="1" t="s">
        <v>1002</v>
      </c>
      <c r="D8789" s="1" t="s">
        <v>7</v>
      </c>
      <c r="E8789" s="1" t="s">
        <v>7</v>
      </c>
      <c r="F8789" s="1" t="s">
        <v>2</v>
      </c>
      <c r="G8789" s="2">
        <v>48.9132408109514</v>
      </c>
      <c r="H8789" s="1">
        <v>55.5</v>
      </c>
    </row>
    <row r="8790" spans="1:8" x14ac:dyDescent="0.3">
      <c r="A8790" s="7" t="s">
        <v>5158</v>
      </c>
      <c r="B8790" s="1" t="s">
        <v>5</v>
      </c>
      <c r="C8790" s="1" t="s">
        <v>1002</v>
      </c>
      <c r="D8790" s="1" t="s">
        <v>7</v>
      </c>
      <c r="E8790" s="1" t="s">
        <v>7</v>
      </c>
      <c r="F8790" s="1" t="s">
        <v>1</v>
      </c>
      <c r="G8790" s="2">
        <v>78.266299306087802</v>
      </c>
      <c r="H8790" s="1">
        <v>93.1</v>
      </c>
    </row>
    <row r="8791" spans="1:8" x14ac:dyDescent="0.3">
      <c r="A8791" s="7" t="s">
        <v>5158</v>
      </c>
      <c r="B8791" s="1" t="s">
        <v>5</v>
      </c>
      <c r="C8791" s="1" t="s">
        <v>1002</v>
      </c>
      <c r="D8791" s="1" t="s">
        <v>7</v>
      </c>
      <c r="E8791" s="1" t="s">
        <v>7</v>
      </c>
      <c r="F8791" s="1" t="s">
        <v>2</v>
      </c>
      <c r="G8791" s="2">
        <v>92.130930964261793</v>
      </c>
      <c r="H8791" s="1">
        <v>93.1</v>
      </c>
    </row>
    <row r="8792" spans="1:8" x14ac:dyDescent="0.3">
      <c r="A8792" s="7" t="s">
        <v>5159</v>
      </c>
      <c r="B8792" s="1" t="s">
        <v>5</v>
      </c>
      <c r="C8792" s="1" t="s">
        <v>1002</v>
      </c>
      <c r="D8792" s="1" t="s">
        <v>7</v>
      </c>
      <c r="E8792" s="1" t="s">
        <v>7</v>
      </c>
      <c r="F8792" s="1" t="s">
        <v>1</v>
      </c>
      <c r="G8792" s="2">
        <v>61.725937849058198</v>
      </c>
      <c r="H8792" s="1">
        <v>77.900000000000006</v>
      </c>
    </row>
    <row r="8793" spans="1:8" x14ac:dyDescent="0.3">
      <c r="A8793" s="7" t="s">
        <v>5159</v>
      </c>
      <c r="B8793" s="1" t="s">
        <v>5</v>
      </c>
      <c r="C8793" s="1" t="s">
        <v>1002</v>
      </c>
      <c r="D8793" s="1" t="s">
        <v>7</v>
      </c>
      <c r="E8793" s="1" t="s">
        <v>7</v>
      </c>
      <c r="F8793" s="1" t="s">
        <v>2</v>
      </c>
      <c r="G8793" s="2">
        <v>77.852021514989502</v>
      </c>
      <c r="H8793" s="1">
        <v>77.900000000000006</v>
      </c>
    </row>
    <row r="8794" spans="1:8" x14ac:dyDescent="0.3">
      <c r="A8794" s="7" t="s">
        <v>5160</v>
      </c>
      <c r="B8794" s="1" t="s">
        <v>5</v>
      </c>
      <c r="C8794" s="1" t="s">
        <v>1002</v>
      </c>
      <c r="D8794" s="1" t="s">
        <v>7</v>
      </c>
      <c r="E8794" s="1" t="s">
        <v>7</v>
      </c>
      <c r="F8794" s="1" t="s">
        <v>1</v>
      </c>
      <c r="G8794" s="2">
        <v>40.197685244298803</v>
      </c>
      <c r="H8794" s="1">
        <v>63.9</v>
      </c>
    </row>
    <row r="8795" spans="1:8" x14ac:dyDescent="0.3">
      <c r="A8795" s="7" t="s">
        <v>5160</v>
      </c>
      <c r="B8795" s="1" t="s">
        <v>5</v>
      </c>
      <c r="C8795" s="1" t="s">
        <v>1002</v>
      </c>
      <c r="D8795" s="1" t="s">
        <v>7</v>
      </c>
      <c r="E8795" s="1" t="s">
        <v>7</v>
      </c>
      <c r="F8795" s="1" t="s">
        <v>2</v>
      </c>
      <c r="G8795" s="2">
        <v>54.379763995756797</v>
      </c>
      <c r="H8795" s="1">
        <v>63.9</v>
      </c>
    </row>
    <row r="8796" spans="1:8" x14ac:dyDescent="0.3">
      <c r="A8796" s="7" t="s">
        <v>5161</v>
      </c>
      <c r="B8796" s="1" t="s">
        <v>5</v>
      </c>
      <c r="C8796" s="1" t="s">
        <v>1002</v>
      </c>
      <c r="D8796" s="1" t="s">
        <v>7</v>
      </c>
      <c r="E8796" s="1" t="s">
        <v>7</v>
      </c>
      <c r="F8796" s="1" t="s">
        <v>1</v>
      </c>
      <c r="G8796" s="2">
        <v>50.300645448782198</v>
      </c>
      <c r="H8796" s="1">
        <v>62.6</v>
      </c>
    </row>
    <row r="8797" spans="1:8" x14ac:dyDescent="0.3">
      <c r="A8797" s="7" t="s">
        <v>5161</v>
      </c>
      <c r="B8797" s="1" t="s">
        <v>5</v>
      </c>
      <c r="C8797" s="1" t="s">
        <v>1002</v>
      </c>
      <c r="D8797" s="1" t="s">
        <v>7</v>
      </c>
      <c r="E8797" s="1" t="s">
        <v>7</v>
      </c>
      <c r="F8797" s="1" t="s">
        <v>2</v>
      </c>
      <c r="G8797" s="2">
        <v>65.599443158902503</v>
      </c>
      <c r="H8797" s="1">
        <v>62.6</v>
      </c>
    </row>
    <row r="8798" spans="1:8" x14ac:dyDescent="0.3">
      <c r="A8798" s="7" t="s">
        <v>5162</v>
      </c>
      <c r="B8798" s="1" t="s">
        <v>5</v>
      </c>
      <c r="C8798" s="1" t="s">
        <v>1002</v>
      </c>
      <c r="D8798" s="1" t="s">
        <v>7</v>
      </c>
      <c r="E8798" s="1" t="s">
        <v>7</v>
      </c>
      <c r="F8798" s="1" t="s">
        <v>1</v>
      </c>
      <c r="G8798" s="2">
        <v>82.865365877309102</v>
      </c>
      <c r="H8798" s="1">
        <v>87</v>
      </c>
    </row>
    <row r="8799" spans="1:8" x14ac:dyDescent="0.3">
      <c r="A8799" s="7" t="s">
        <v>5162</v>
      </c>
      <c r="B8799" s="1" t="s">
        <v>5</v>
      </c>
      <c r="C8799" s="1" t="s">
        <v>1002</v>
      </c>
      <c r="D8799" s="1" t="s">
        <v>7</v>
      </c>
      <c r="E8799" s="1" t="s">
        <v>7</v>
      </c>
      <c r="F8799" s="1" t="s">
        <v>2</v>
      </c>
      <c r="G8799" s="2">
        <v>104.49395050154401</v>
      </c>
      <c r="H8799" s="1">
        <v>87</v>
      </c>
    </row>
    <row r="8800" spans="1:8" x14ac:dyDescent="0.3">
      <c r="A8800" s="7" t="s">
        <v>5163</v>
      </c>
      <c r="B8800" s="1" t="s">
        <v>5</v>
      </c>
      <c r="C8800" s="1" t="s">
        <v>1002</v>
      </c>
      <c r="D8800" s="1" t="s">
        <v>7</v>
      </c>
      <c r="E8800" s="1" t="s">
        <v>7</v>
      </c>
      <c r="F8800" s="1" t="s">
        <v>1</v>
      </c>
      <c r="G8800" s="2">
        <v>45.963480281324998</v>
      </c>
      <c r="H8800" s="1">
        <v>71.5</v>
      </c>
    </row>
    <row r="8801" spans="1:8" x14ac:dyDescent="0.3">
      <c r="A8801" s="7" t="s">
        <v>5163</v>
      </c>
      <c r="B8801" s="1" t="s">
        <v>5</v>
      </c>
      <c r="C8801" s="1" t="s">
        <v>1002</v>
      </c>
      <c r="D8801" s="1" t="s">
        <v>7</v>
      </c>
      <c r="E8801" s="1" t="s">
        <v>7</v>
      </c>
      <c r="F8801" s="1" t="s">
        <v>2</v>
      </c>
      <c r="G8801" s="2">
        <v>60.574309248396901</v>
      </c>
      <c r="H8801" s="1">
        <v>71.5</v>
      </c>
    </row>
    <row r="8802" spans="1:8" x14ac:dyDescent="0.3">
      <c r="A8802" s="7" t="s">
        <v>5164</v>
      </c>
      <c r="B8802" s="1" t="s">
        <v>5</v>
      </c>
      <c r="C8802" s="1" t="s">
        <v>1002</v>
      </c>
      <c r="D8802" s="1" t="s">
        <v>7</v>
      </c>
      <c r="E8802" s="1" t="s">
        <v>7</v>
      </c>
      <c r="F8802" s="1" t="s">
        <v>1</v>
      </c>
      <c r="G8802" s="2">
        <v>67.947424982212894</v>
      </c>
      <c r="H8802" s="1">
        <v>86.7</v>
      </c>
    </row>
    <row r="8803" spans="1:8" x14ac:dyDescent="0.3">
      <c r="A8803" s="7" t="s">
        <v>5164</v>
      </c>
      <c r="B8803" s="1" t="s">
        <v>5</v>
      </c>
      <c r="C8803" s="1" t="s">
        <v>1002</v>
      </c>
      <c r="D8803" s="1" t="s">
        <v>7</v>
      </c>
      <c r="E8803" s="1" t="s">
        <v>7</v>
      </c>
      <c r="F8803" s="1" t="s">
        <v>2</v>
      </c>
      <c r="G8803" s="2">
        <v>84.364740861116005</v>
      </c>
      <c r="H8803" s="1">
        <v>86.7</v>
      </c>
    </row>
    <row r="8804" spans="1:8" x14ac:dyDescent="0.3">
      <c r="A8804" s="7" t="s">
        <v>5165</v>
      </c>
      <c r="B8804" s="1" t="s">
        <v>5</v>
      </c>
      <c r="C8804" s="1" t="s">
        <v>1002</v>
      </c>
      <c r="D8804" s="1" t="s">
        <v>7</v>
      </c>
      <c r="E8804" s="1" t="s">
        <v>7</v>
      </c>
      <c r="F8804" s="1" t="s">
        <v>1</v>
      </c>
      <c r="G8804" s="2">
        <v>60.118131576809198</v>
      </c>
      <c r="H8804" s="1">
        <v>72.375</v>
      </c>
    </row>
    <row r="8805" spans="1:8" x14ac:dyDescent="0.3">
      <c r="A8805" s="7" t="s">
        <v>5165</v>
      </c>
      <c r="B8805" s="1" t="s">
        <v>5</v>
      </c>
      <c r="C8805" s="1" t="s">
        <v>1002</v>
      </c>
      <c r="D8805" s="1" t="s">
        <v>7</v>
      </c>
      <c r="E8805" s="1" t="s">
        <v>7</v>
      </c>
      <c r="F8805" s="1" t="s">
        <v>2</v>
      </c>
      <c r="G8805" s="2">
        <v>75.165505296997694</v>
      </c>
      <c r="H8805" s="1">
        <v>72.375</v>
      </c>
    </row>
    <row r="8806" spans="1:8" x14ac:dyDescent="0.3">
      <c r="A8806" s="7" t="s">
        <v>5166</v>
      </c>
      <c r="B8806" s="1" t="s">
        <v>5</v>
      </c>
      <c r="C8806" s="1" t="s">
        <v>1002</v>
      </c>
      <c r="D8806" s="1" t="s">
        <v>7</v>
      </c>
      <c r="E8806" s="1" t="s">
        <v>7</v>
      </c>
      <c r="F8806" s="1" t="s">
        <v>1</v>
      </c>
      <c r="G8806" s="2">
        <v>68.869864038592894</v>
      </c>
      <c r="H8806" s="1">
        <v>105.1</v>
      </c>
    </row>
    <row r="8807" spans="1:8" x14ac:dyDescent="0.3">
      <c r="A8807" s="7" t="s">
        <v>5166</v>
      </c>
      <c r="B8807" s="1" t="s">
        <v>5</v>
      </c>
      <c r="C8807" s="1" t="s">
        <v>1002</v>
      </c>
      <c r="D8807" s="1" t="s">
        <v>7</v>
      </c>
      <c r="E8807" s="1" t="s">
        <v>7</v>
      </c>
      <c r="F8807" s="1" t="s">
        <v>2</v>
      </c>
      <c r="G8807" s="2">
        <v>89.076933489314797</v>
      </c>
      <c r="H8807" s="1">
        <v>105.1</v>
      </c>
    </row>
    <row r="8808" spans="1:8" x14ac:dyDescent="0.3">
      <c r="A8808" s="7" t="s">
        <v>5167</v>
      </c>
      <c r="B8808" s="1" t="s">
        <v>5</v>
      </c>
      <c r="C8808" s="1" t="s">
        <v>1002</v>
      </c>
      <c r="D8808" s="1" t="s">
        <v>7</v>
      </c>
      <c r="E8808" s="1" t="s">
        <v>7</v>
      </c>
      <c r="F8808" s="1" t="s">
        <v>1</v>
      </c>
      <c r="G8808" s="2">
        <v>74.514772244388197</v>
      </c>
      <c r="H8808" s="1">
        <v>75.400000000000006</v>
      </c>
    </row>
    <row r="8809" spans="1:8" x14ac:dyDescent="0.3">
      <c r="A8809" s="7" t="s">
        <v>5167</v>
      </c>
      <c r="B8809" s="1" t="s">
        <v>5</v>
      </c>
      <c r="C8809" s="1" t="s">
        <v>1002</v>
      </c>
      <c r="D8809" s="1" t="s">
        <v>7</v>
      </c>
      <c r="E8809" s="1" t="s">
        <v>7</v>
      </c>
      <c r="F8809" s="1" t="s">
        <v>2</v>
      </c>
      <c r="G8809" s="2">
        <v>91.134627744760607</v>
      </c>
      <c r="H8809" s="1">
        <v>75.400000000000006</v>
      </c>
    </row>
    <row r="8810" spans="1:8" x14ac:dyDescent="0.3">
      <c r="A8810" s="7" t="s">
        <v>5168</v>
      </c>
      <c r="B8810" s="1" t="s">
        <v>5</v>
      </c>
      <c r="C8810" s="1" t="s">
        <v>1002</v>
      </c>
      <c r="D8810" s="1" t="s">
        <v>7</v>
      </c>
      <c r="E8810" s="1" t="s">
        <v>7</v>
      </c>
      <c r="F8810" s="1" t="s">
        <v>1</v>
      </c>
      <c r="G8810" s="2">
        <v>50.300645448782198</v>
      </c>
      <c r="H8810" s="1">
        <v>63.1</v>
      </c>
    </row>
    <row r="8811" spans="1:8" x14ac:dyDescent="0.3">
      <c r="A8811" s="7" t="s">
        <v>5168</v>
      </c>
      <c r="B8811" s="1" t="s">
        <v>5</v>
      </c>
      <c r="C8811" s="1" t="s">
        <v>1002</v>
      </c>
      <c r="D8811" s="1" t="s">
        <v>7</v>
      </c>
      <c r="E8811" s="1" t="s">
        <v>7</v>
      </c>
      <c r="F8811" s="1" t="s">
        <v>2</v>
      </c>
      <c r="G8811" s="2">
        <v>65.599443158902503</v>
      </c>
      <c r="H8811" s="1">
        <v>63.1</v>
      </c>
    </row>
    <row r="8812" spans="1:8" x14ac:dyDescent="0.3">
      <c r="A8812" s="7" t="s">
        <v>5169</v>
      </c>
      <c r="B8812" s="1" t="s">
        <v>5</v>
      </c>
      <c r="C8812" s="1" t="s">
        <v>1002</v>
      </c>
      <c r="D8812" s="1" t="s">
        <v>7</v>
      </c>
      <c r="E8812" s="1" t="s">
        <v>311</v>
      </c>
      <c r="F8812" s="1" t="s">
        <v>1</v>
      </c>
      <c r="G8812" s="2">
        <v>88.706186144525603</v>
      </c>
      <c r="H8812" s="1" t="s">
        <v>235</v>
      </c>
    </row>
    <row r="8813" spans="1:8" x14ac:dyDescent="0.3">
      <c r="A8813" s="7" t="s">
        <v>5169</v>
      </c>
      <c r="B8813" s="1" t="s">
        <v>5</v>
      </c>
      <c r="C8813" s="1" t="s">
        <v>1002</v>
      </c>
      <c r="D8813" s="1" t="s">
        <v>7</v>
      </c>
      <c r="E8813" s="1" t="s">
        <v>311</v>
      </c>
      <c r="F8813" s="1" t="s">
        <v>2</v>
      </c>
      <c r="G8813" s="2">
        <v>105.444628070622</v>
      </c>
      <c r="H8813" s="1" t="s">
        <v>235</v>
      </c>
    </row>
    <row r="8814" spans="1:8" x14ac:dyDescent="0.3">
      <c r="A8814" s="7" t="s">
        <v>5170</v>
      </c>
      <c r="B8814" s="1" t="s">
        <v>5</v>
      </c>
      <c r="C8814" s="1" t="s">
        <v>1002</v>
      </c>
      <c r="D8814" s="1" t="s">
        <v>7</v>
      </c>
      <c r="E8814" s="1" t="s">
        <v>7</v>
      </c>
      <c r="F8814" s="1" t="s">
        <v>1</v>
      </c>
      <c r="G8814" s="2">
        <v>74.514772244388197</v>
      </c>
      <c r="H8814" s="1">
        <v>92.2</v>
      </c>
    </row>
    <row r="8815" spans="1:8" x14ac:dyDescent="0.3">
      <c r="A8815" s="7" t="s">
        <v>5170</v>
      </c>
      <c r="B8815" s="1" t="s">
        <v>5</v>
      </c>
      <c r="C8815" s="1" t="s">
        <v>1002</v>
      </c>
      <c r="D8815" s="1" t="s">
        <v>7</v>
      </c>
      <c r="E8815" s="1" t="s">
        <v>7</v>
      </c>
      <c r="F8815" s="1" t="s">
        <v>2</v>
      </c>
      <c r="G8815" s="2">
        <v>91.134627744760607</v>
      </c>
      <c r="H8815" s="1">
        <v>92.2</v>
      </c>
    </row>
    <row r="8816" spans="1:8" x14ac:dyDescent="0.3">
      <c r="A8816" s="7" t="s">
        <v>5171</v>
      </c>
      <c r="B8816" s="1" t="s">
        <v>5</v>
      </c>
      <c r="C8816" s="1" t="s">
        <v>1002</v>
      </c>
      <c r="D8816" s="1" t="s">
        <v>7</v>
      </c>
      <c r="E8816" s="1" t="s">
        <v>7</v>
      </c>
      <c r="F8816" s="1" t="s">
        <v>1</v>
      </c>
      <c r="G8816" s="2">
        <v>55.900552434429898</v>
      </c>
      <c r="H8816" s="1">
        <v>89.3</v>
      </c>
    </row>
    <row r="8817" spans="1:8" x14ac:dyDescent="0.3">
      <c r="A8817" s="7" t="s">
        <v>5171</v>
      </c>
      <c r="B8817" s="1" t="s">
        <v>5</v>
      </c>
      <c r="C8817" s="1" t="s">
        <v>1002</v>
      </c>
      <c r="D8817" s="1" t="s">
        <v>7</v>
      </c>
      <c r="E8817" s="1" t="s">
        <v>7</v>
      </c>
      <c r="F8817" s="1" t="s">
        <v>2</v>
      </c>
      <c r="G8817" s="2">
        <v>72.598819195573896</v>
      </c>
      <c r="H8817" s="1">
        <v>89.3</v>
      </c>
    </row>
    <row r="8818" spans="1:8" x14ac:dyDescent="0.3">
      <c r="A8818" s="7" t="s">
        <v>5172</v>
      </c>
      <c r="B8818" s="1" t="s">
        <v>5</v>
      </c>
      <c r="C8818" s="1" t="s">
        <v>1002</v>
      </c>
      <c r="D8818" s="1" t="s">
        <v>7</v>
      </c>
      <c r="E8818" s="1" t="s">
        <v>7</v>
      </c>
      <c r="F8818" s="1" t="s">
        <v>1</v>
      </c>
      <c r="G8818" s="2">
        <v>67.947424982212894</v>
      </c>
      <c r="H8818" s="1">
        <v>69.5</v>
      </c>
    </row>
    <row r="8819" spans="1:8" x14ac:dyDescent="0.3">
      <c r="A8819" s="7" t="s">
        <v>5172</v>
      </c>
      <c r="B8819" s="1" t="s">
        <v>5</v>
      </c>
      <c r="C8819" s="1" t="s">
        <v>1002</v>
      </c>
      <c r="D8819" s="1" t="s">
        <v>7</v>
      </c>
      <c r="E8819" s="1" t="s">
        <v>7</v>
      </c>
      <c r="F8819" s="1" t="s">
        <v>2</v>
      </c>
      <c r="G8819" s="2">
        <v>84.364740861116005</v>
      </c>
      <c r="H8819" s="1">
        <v>69.5</v>
      </c>
    </row>
    <row r="8820" spans="1:8" x14ac:dyDescent="0.3">
      <c r="A8820" s="7" t="s">
        <v>5173</v>
      </c>
      <c r="B8820" s="1" t="s">
        <v>5</v>
      </c>
      <c r="C8820" s="1" t="s">
        <v>1002</v>
      </c>
      <c r="D8820" s="1" t="s">
        <v>7</v>
      </c>
      <c r="E8820" s="1" t="s">
        <v>7</v>
      </c>
      <c r="F8820" s="1" t="s">
        <v>1</v>
      </c>
      <c r="G8820" s="2">
        <v>45.3162539266227</v>
      </c>
      <c r="H8820" s="1">
        <v>49.9</v>
      </c>
    </row>
    <row r="8821" spans="1:8" x14ac:dyDescent="0.3">
      <c r="A8821" s="7" t="s">
        <v>5173</v>
      </c>
      <c r="B8821" s="1" t="s">
        <v>5</v>
      </c>
      <c r="C8821" s="1" t="s">
        <v>1002</v>
      </c>
      <c r="D8821" s="1" t="s">
        <v>7</v>
      </c>
      <c r="E8821" s="1" t="s">
        <v>7</v>
      </c>
      <c r="F8821" s="1" t="s">
        <v>2</v>
      </c>
      <c r="G8821" s="2">
        <v>59.784765905939203</v>
      </c>
      <c r="H8821" s="1">
        <v>49.9</v>
      </c>
    </row>
    <row r="8822" spans="1:8" x14ac:dyDescent="0.3">
      <c r="A8822" s="7" t="s">
        <v>5174</v>
      </c>
      <c r="B8822" s="1" t="s">
        <v>5</v>
      </c>
      <c r="C8822" s="1" t="s">
        <v>1002</v>
      </c>
      <c r="D8822" s="1" t="s">
        <v>7</v>
      </c>
      <c r="E8822" s="1" t="s">
        <v>7</v>
      </c>
      <c r="F8822" s="1" t="s">
        <v>1</v>
      </c>
      <c r="G8822" s="2">
        <v>83.055721918004394</v>
      </c>
      <c r="H8822" s="1">
        <v>107.8</v>
      </c>
    </row>
    <row r="8823" spans="1:8" x14ac:dyDescent="0.3">
      <c r="A8823" s="7" t="s">
        <v>5174</v>
      </c>
      <c r="B8823" s="1" t="s">
        <v>5</v>
      </c>
      <c r="C8823" s="1" t="s">
        <v>1002</v>
      </c>
      <c r="D8823" s="1" t="s">
        <v>7</v>
      </c>
      <c r="E8823" s="1" t="s">
        <v>7</v>
      </c>
      <c r="F8823" s="1" t="s">
        <v>2</v>
      </c>
      <c r="G8823" s="2">
        <v>97.560212108470395</v>
      </c>
      <c r="H8823" s="1">
        <v>107.8</v>
      </c>
    </row>
    <row r="8824" spans="1:8" x14ac:dyDescent="0.3">
      <c r="A8824" s="7" t="s">
        <v>5175</v>
      </c>
      <c r="B8824" s="1" t="s">
        <v>5</v>
      </c>
      <c r="C8824" s="1" t="s">
        <v>1002</v>
      </c>
      <c r="D8824" s="1" t="s">
        <v>7</v>
      </c>
      <c r="E8824" s="1" t="s">
        <v>7</v>
      </c>
      <c r="F8824" s="1" t="s">
        <v>1</v>
      </c>
      <c r="G8824" s="2">
        <v>45.086542953279597</v>
      </c>
      <c r="H8824" s="1">
        <v>64.2</v>
      </c>
    </row>
    <row r="8825" spans="1:8" x14ac:dyDescent="0.3">
      <c r="A8825" s="7" t="s">
        <v>5175</v>
      </c>
      <c r="B8825" s="1" t="s">
        <v>5</v>
      </c>
      <c r="C8825" s="1" t="s">
        <v>1002</v>
      </c>
      <c r="D8825" s="1" t="s">
        <v>7</v>
      </c>
      <c r="E8825" s="1" t="s">
        <v>7</v>
      </c>
      <c r="F8825" s="1" t="s">
        <v>2</v>
      </c>
      <c r="G8825" s="2">
        <v>59.860301263314099</v>
      </c>
      <c r="H8825" s="1">
        <v>64.2</v>
      </c>
    </row>
    <row r="8826" spans="1:8" x14ac:dyDescent="0.3">
      <c r="A8826" s="7" t="s">
        <v>5176</v>
      </c>
      <c r="B8826" s="1" t="s">
        <v>5</v>
      </c>
      <c r="C8826" s="1" t="s">
        <v>1002</v>
      </c>
      <c r="D8826" s="1" t="s">
        <v>7</v>
      </c>
      <c r="E8826" s="1" t="s">
        <v>7</v>
      </c>
      <c r="F8826" s="1" t="s">
        <v>1</v>
      </c>
      <c r="G8826" s="2">
        <v>74.678348210040099</v>
      </c>
      <c r="H8826" s="1">
        <v>115</v>
      </c>
    </row>
    <row r="8827" spans="1:8" x14ac:dyDescent="0.3">
      <c r="A8827" s="7" t="s">
        <v>5176</v>
      </c>
      <c r="B8827" s="1" t="s">
        <v>5</v>
      </c>
      <c r="C8827" s="1" t="s">
        <v>1002</v>
      </c>
      <c r="D8827" s="1" t="s">
        <v>7</v>
      </c>
      <c r="E8827" s="1" t="s">
        <v>7</v>
      </c>
      <c r="F8827" s="1" t="s">
        <v>2</v>
      </c>
      <c r="G8827" s="2">
        <v>100.126521027916</v>
      </c>
      <c r="H8827" s="1">
        <v>115</v>
      </c>
    </row>
    <row r="8828" spans="1:8" x14ac:dyDescent="0.3">
      <c r="A8828" s="7" t="s">
        <v>5177</v>
      </c>
      <c r="B8828" s="1" t="s">
        <v>107</v>
      </c>
      <c r="C8828" s="1" t="s">
        <v>3534</v>
      </c>
      <c r="D8828" s="1" t="s">
        <v>7</v>
      </c>
      <c r="E8828" s="1" t="s">
        <v>311</v>
      </c>
      <c r="F8828" s="1" t="s">
        <v>1</v>
      </c>
      <c r="G8828" s="2">
        <v>72.055018552775095</v>
      </c>
      <c r="H8828" s="1" t="s">
        <v>235</v>
      </c>
    </row>
    <row r="8829" spans="1:8" x14ac:dyDescent="0.3">
      <c r="A8829" s="7" t="s">
        <v>5178</v>
      </c>
      <c r="B8829" s="1" t="s">
        <v>107</v>
      </c>
      <c r="C8829" s="1" t="s">
        <v>3534</v>
      </c>
      <c r="D8829" s="1" t="s">
        <v>7</v>
      </c>
      <c r="E8829" s="1" t="s">
        <v>7</v>
      </c>
      <c r="F8829" s="1" t="s">
        <v>1</v>
      </c>
      <c r="G8829" s="2">
        <v>38.686532678625397</v>
      </c>
      <c r="H8829" s="1">
        <v>53.4</v>
      </c>
    </row>
    <row r="8830" spans="1:8" x14ac:dyDescent="0.3">
      <c r="A8830" s="7" t="s">
        <v>5179</v>
      </c>
      <c r="B8830" s="1" t="s">
        <v>107</v>
      </c>
      <c r="C8830" s="1" t="s">
        <v>3534</v>
      </c>
      <c r="D8830" s="1" t="s">
        <v>7</v>
      </c>
      <c r="E8830" s="1" t="s">
        <v>7</v>
      </c>
      <c r="F8830" s="1" t="s">
        <v>1</v>
      </c>
      <c r="G8830" s="2">
        <v>138.57588523029099</v>
      </c>
      <c r="H8830" s="1">
        <v>92.5</v>
      </c>
    </row>
    <row r="8831" spans="1:8" x14ac:dyDescent="0.3">
      <c r="A8831" s="7" t="s">
        <v>5180</v>
      </c>
      <c r="B8831" s="1" t="s">
        <v>100</v>
      </c>
      <c r="C8831" s="1" t="s">
        <v>160</v>
      </c>
      <c r="D8831" s="1" t="s">
        <v>7</v>
      </c>
      <c r="E8831" s="1" t="s">
        <v>7</v>
      </c>
      <c r="F8831" s="1" t="s">
        <v>1</v>
      </c>
      <c r="G8831" s="2">
        <v>473.95850734043302</v>
      </c>
      <c r="H8831" s="1">
        <v>901</v>
      </c>
    </row>
    <row r="8832" spans="1:8" x14ac:dyDescent="0.3">
      <c r="A8832" s="7" t="s">
        <v>5180</v>
      </c>
      <c r="B8832" s="1" t="s">
        <v>100</v>
      </c>
      <c r="C8832" s="1" t="s">
        <v>160</v>
      </c>
      <c r="D8832" s="1" t="s">
        <v>7</v>
      </c>
      <c r="E8832" s="1" t="s">
        <v>7</v>
      </c>
      <c r="F8832" s="1" t="s">
        <v>2</v>
      </c>
      <c r="G8832" s="2">
        <v>480.24806930624902</v>
      </c>
      <c r="H8832" s="1">
        <v>901</v>
      </c>
    </row>
    <row r="8833" spans="1:8" x14ac:dyDescent="0.3">
      <c r="A8833" s="7" t="s">
        <v>5181</v>
      </c>
      <c r="B8833" s="1" t="s">
        <v>100</v>
      </c>
      <c r="C8833" s="1" t="s">
        <v>160</v>
      </c>
      <c r="D8833" s="1" t="s">
        <v>7</v>
      </c>
      <c r="E8833" s="1" t="s">
        <v>7</v>
      </c>
      <c r="F8833" s="1" t="s">
        <v>1</v>
      </c>
      <c r="G8833" s="2">
        <v>1815.4568174542801</v>
      </c>
      <c r="H8833" s="1">
        <v>685.5</v>
      </c>
    </row>
    <row r="8834" spans="1:8" x14ac:dyDescent="0.3">
      <c r="A8834" s="7" t="s">
        <v>5181</v>
      </c>
      <c r="B8834" s="1" t="s">
        <v>100</v>
      </c>
      <c r="C8834" s="1" t="s">
        <v>160</v>
      </c>
      <c r="D8834" s="1" t="s">
        <v>7</v>
      </c>
      <c r="E8834" s="1" t="s">
        <v>7</v>
      </c>
      <c r="F8834" s="1" t="s">
        <v>2</v>
      </c>
      <c r="G8834" s="2">
        <v>1984.2297239839199</v>
      </c>
      <c r="H8834" s="1">
        <v>685.5</v>
      </c>
    </row>
    <row r="8835" spans="1:8" x14ac:dyDescent="0.3">
      <c r="A8835" s="7" t="s">
        <v>5182</v>
      </c>
      <c r="B8835" s="1" t="s">
        <v>100</v>
      </c>
      <c r="C8835" s="1" t="s">
        <v>160</v>
      </c>
      <c r="D8835" s="1" t="s">
        <v>7</v>
      </c>
      <c r="E8835" s="1" t="s">
        <v>7</v>
      </c>
      <c r="F8835" s="1" t="s">
        <v>1</v>
      </c>
      <c r="G8835" s="2">
        <v>387.54026734400401</v>
      </c>
      <c r="H8835" s="1">
        <v>890</v>
      </c>
    </row>
    <row r="8836" spans="1:8" x14ac:dyDescent="0.3">
      <c r="A8836" s="7" t="s">
        <v>5182</v>
      </c>
      <c r="B8836" s="1" t="s">
        <v>100</v>
      </c>
      <c r="C8836" s="1" t="s">
        <v>160</v>
      </c>
      <c r="D8836" s="1" t="s">
        <v>7</v>
      </c>
      <c r="E8836" s="1" t="s">
        <v>7</v>
      </c>
      <c r="F8836" s="1" t="s">
        <v>2</v>
      </c>
      <c r="G8836" s="2">
        <v>388.25191098018303</v>
      </c>
      <c r="H8836" s="1">
        <v>890</v>
      </c>
    </row>
    <row r="8837" spans="1:8" x14ac:dyDescent="0.3">
      <c r="A8837" s="7" t="s">
        <v>5183</v>
      </c>
      <c r="B8837" s="1" t="s">
        <v>5</v>
      </c>
      <c r="C8837" s="1" t="s">
        <v>452</v>
      </c>
      <c r="D8837" s="1" t="s">
        <v>7</v>
      </c>
      <c r="E8837" s="1" t="s">
        <v>7</v>
      </c>
      <c r="F8837" s="1" t="s">
        <v>1</v>
      </c>
      <c r="G8837" s="2">
        <v>6.1434898647681901</v>
      </c>
      <c r="H8837" s="1">
        <v>7.2</v>
      </c>
    </row>
    <row r="8838" spans="1:8" x14ac:dyDescent="0.3">
      <c r="A8838" s="7" t="s">
        <v>5183</v>
      </c>
      <c r="B8838" s="1" t="s">
        <v>5</v>
      </c>
      <c r="C8838" s="1" t="s">
        <v>452</v>
      </c>
      <c r="D8838" s="1" t="s">
        <v>7</v>
      </c>
      <c r="E8838" s="1" t="s">
        <v>7</v>
      </c>
      <c r="F8838" s="1" t="s">
        <v>2</v>
      </c>
      <c r="G8838" s="2">
        <v>9.8055156556856193</v>
      </c>
      <c r="H8838" s="1">
        <v>7.2</v>
      </c>
    </row>
    <row r="8839" spans="1:8" x14ac:dyDescent="0.3">
      <c r="A8839" s="7" t="s">
        <v>5184</v>
      </c>
      <c r="B8839" s="1" t="s">
        <v>5</v>
      </c>
      <c r="C8839" s="1" t="s">
        <v>219</v>
      </c>
      <c r="D8839" s="1" t="s">
        <v>7</v>
      </c>
      <c r="E8839" s="1" t="s">
        <v>7</v>
      </c>
      <c r="F8839" s="1" t="s">
        <v>2</v>
      </c>
      <c r="G8839" s="2">
        <v>8.6560742093038296</v>
      </c>
      <c r="H8839" s="1">
        <v>7</v>
      </c>
    </row>
    <row r="8840" spans="1:8" x14ac:dyDescent="0.3">
      <c r="A8840" s="7" t="s">
        <v>5184</v>
      </c>
      <c r="B8840" s="1" t="s">
        <v>5</v>
      </c>
      <c r="C8840" s="1" t="s">
        <v>219</v>
      </c>
      <c r="D8840" s="1" t="s">
        <v>7</v>
      </c>
      <c r="E8840" s="1" t="s">
        <v>7</v>
      </c>
      <c r="F8840" s="1" t="s">
        <v>1</v>
      </c>
      <c r="G8840" s="2">
        <v>9.8498128215499907</v>
      </c>
      <c r="H8840" s="1">
        <v>7</v>
      </c>
    </row>
    <row r="8841" spans="1:8" x14ac:dyDescent="0.3">
      <c r="A8841" s="7" t="s">
        <v>5185</v>
      </c>
      <c r="B8841" s="1" t="s">
        <v>5</v>
      </c>
      <c r="C8841" s="1" t="s">
        <v>219</v>
      </c>
      <c r="D8841" s="1" t="s">
        <v>7</v>
      </c>
      <c r="E8841" s="1" t="s">
        <v>7</v>
      </c>
      <c r="F8841" s="1" t="s">
        <v>2</v>
      </c>
      <c r="G8841" s="2">
        <v>32.813128160182302</v>
      </c>
      <c r="H8841" s="1">
        <v>37.1</v>
      </c>
    </row>
    <row r="8842" spans="1:8" x14ac:dyDescent="0.3">
      <c r="A8842" s="7" t="s">
        <v>5185</v>
      </c>
      <c r="B8842" s="1" t="s">
        <v>5</v>
      </c>
      <c r="C8842" s="1" t="s">
        <v>219</v>
      </c>
      <c r="D8842" s="1" t="s">
        <v>7</v>
      </c>
      <c r="E8842" s="1" t="s">
        <v>7</v>
      </c>
      <c r="F8842" s="1" t="s">
        <v>1</v>
      </c>
      <c r="G8842" s="2">
        <v>40.197685244298803</v>
      </c>
      <c r="H8842" s="1">
        <v>37.1</v>
      </c>
    </row>
    <row r="8843" spans="1:8" x14ac:dyDescent="0.3">
      <c r="A8843" s="7" t="s">
        <v>5186</v>
      </c>
      <c r="B8843" s="1" t="s">
        <v>5</v>
      </c>
      <c r="C8843" s="1" t="s">
        <v>219</v>
      </c>
      <c r="D8843" s="1" t="s">
        <v>7</v>
      </c>
      <c r="E8843" s="1" t="s">
        <v>7</v>
      </c>
      <c r="F8843" s="1" t="s">
        <v>2</v>
      </c>
      <c r="G8843" s="2">
        <v>40.579916455703398</v>
      </c>
      <c r="H8843" s="1">
        <v>42.4</v>
      </c>
    </row>
    <row r="8844" spans="1:8" x14ac:dyDescent="0.3">
      <c r="A8844" s="7" t="s">
        <v>5186</v>
      </c>
      <c r="B8844" s="1" t="s">
        <v>5</v>
      </c>
      <c r="C8844" s="1" t="s">
        <v>219</v>
      </c>
      <c r="D8844" s="1" t="s">
        <v>7</v>
      </c>
      <c r="E8844" s="1" t="s">
        <v>7</v>
      </c>
      <c r="F8844" s="1" t="s">
        <v>1</v>
      </c>
      <c r="G8844" s="2">
        <v>50.300645448782198</v>
      </c>
      <c r="H8844" s="1">
        <v>42.4</v>
      </c>
    </row>
    <row r="8845" spans="1:8" x14ac:dyDescent="0.3">
      <c r="A8845" s="7" t="s">
        <v>5187</v>
      </c>
      <c r="B8845" s="1" t="s">
        <v>5</v>
      </c>
      <c r="C8845" s="1" t="s">
        <v>219</v>
      </c>
      <c r="D8845" s="1" t="s">
        <v>7</v>
      </c>
      <c r="E8845" s="1" t="s">
        <v>7</v>
      </c>
      <c r="F8845" s="1" t="s">
        <v>1</v>
      </c>
      <c r="G8845" s="2">
        <v>17.4963438873407</v>
      </c>
      <c r="H8845" s="1">
        <v>39</v>
      </c>
    </row>
    <row r="8846" spans="1:8" x14ac:dyDescent="0.3">
      <c r="A8846" s="7" t="s">
        <v>5187</v>
      </c>
      <c r="B8846" s="1" t="s">
        <v>5</v>
      </c>
      <c r="C8846" s="1" t="s">
        <v>219</v>
      </c>
      <c r="D8846" s="1" t="s">
        <v>7</v>
      </c>
      <c r="E8846" s="1" t="s">
        <v>7</v>
      </c>
      <c r="F8846" s="1" t="s">
        <v>2</v>
      </c>
      <c r="G8846" s="2">
        <v>29.116462980088102</v>
      </c>
      <c r="H8846" s="1">
        <v>39</v>
      </c>
    </row>
    <row r="8847" spans="1:8" x14ac:dyDescent="0.3">
      <c r="A8847" s="7" t="s">
        <v>5188</v>
      </c>
      <c r="B8847" s="1" t="s">
        <v>5</v>
      </c>
      <c r="C8847" s="1" t="s">
        <v>219</v>
      </c>
      <c r="D8847" s="1" t="s">
        <v>7</v>
      </c>
      <c r="E8847" s="1" t="s">
        <v>7</v>
      </c>
      <c r="F8847" s="1" t="s">
        <v>1</v>
      </c>
      <c r="G8847" s="2">
        <v>18.883403039793802</v>
      </c>
      <c r="H8847" s="1">
        <v>55.7</v>
      </c>
    </row>
    <row r="8848" spans="1:8" x14ac:dyDescent="0.3">
      <c r="A8848" s="7" t="s">
        <v>5188</v>
      </c>
      <c r="B8848" s="1" t="s">
        <v>5</v>
      </c>
      <c r="C8848" s="1" t="s">
        <v>219</v>
      </c>
      <c r="D8848" s="1" t="s">
        <v>7</v>
      </c>
      <c r="E8848" s="1" t="s">
        <v>7</v>
      </c>
      <c r="F8848" s="1" t="s">
        <v>2</v>
      </c>
      <c r="G8848" s="2">
        <v>32.457110308934901</v>
      </c>
      <c r="H8848" s="1">
        <v>55.7</v>
      </c>
    </row>
    <row r="8849" spans="1:8" x14ac:dyDescent="0.3">
      <c r="A8849" s="7" t="s">
        <v>5189</v>
      </c>
      <c r="B8849" s="1" t="s">
        <v>5</v>
      </c>
      <c r="C8849" s="1" t="s">
        <v>219</v>
      </c>
      <c r="D8849" s="1" t="s">
        <v>7</v>
      </c>
      <c r="E8849" s="1" t="s">
        <v>7</v>
      </c>
      <c r="F8849" s="1" t="s">
        <v>1</v>
      </c>
      <c r="G8849" s="2">
        <v>15.979998211645601</v>
      </c>
      <c r="H8849" s="1">
        <v>43.8</v>
      </c>
    </row>
    <row r="8850" spans="1:8" x14ac:dyDescent="0.3">
      <c r="A8850" s="7" t="s">
        <v>5189</v>
      </c>
      <c r="B8850" s="1" t="s">
        <v>5</v>
      </c>
      <c r="C8850" s="1" t="s">
        <v>219</v>
      </c>
      <c r="D8850" s="1" t="s">
        <v>7</v>
      </c>
      <c r="E8850" s="1" t="s">
        <v>7</v>
      </c>
      <c r="F8850" s="1" t="s">
        <v>2</v>
      </c>
      <c r="G8850" s="2">
        <v>25.590979360494501</v>
      </c>
      <c r="H8850" s="1">
        <v>43.8</v>
      </c>
    </row>
    <row r="8851" spans="1:8" x14ac:dyDescent="0.3">
      <c r="A8851" s="7" t="s">
        <v>5190</v>
      </c>
      <c r="B8851" s="1" t="s">
        <v>5</v>
      </c>
      <c r="C8851" s="1" t="s">
        <v>219</v>
      </c>
      <c r="D8851" s="1" t="s">
        <v>7</v>
      </c>
      <c r="E8851" s="1" t="s">
        <v>7</v>
      </c>
      <c r="F8851" s="1" t="s">
        <v>1</v>
      </c>
      <c r="G8851" s="2">
        <v>19.086163139004</v>
      </c>
      <c r="H8851" s="1">
        <v>39.299999999999997</v>
      </c>
    </row>
    <row r="8852" spans="1:8" x14ac:dyDescent="0.3">
      <c r="A8852" s="7" t="s">
        <v>5190</v>
      </c>
      <c r="B8852" s="1" t="s">
        <v>5</v>
      </c>
      <c r="C8852" s="1" t="s">
        <v>219</v>
      </c>
      <c r="D8852" s="1" t="s">
        <v>7</v>
      </c>
      <c r="E8852" s="1" t="s">
        <v>7</v>
      </c>
      <c r="F8852" s="1" t="s">
        <v>2</v>
      </c>
      <c r="G8852" s="2">
        <v>32.954405073773898</v>
      </c>
      <c r="H8852" s="1">
        <v>39.299999999999997</v>
      </c>
    </row>
    <row r="8853" spans="1:8" x14ac:dyDescent="0.3">
      <c r="A8853" s="7" t="s">
        <v>5191</v>
      </c>
      <c r="B8853" s="1" t="s">
        <v>5</v>
      </c>
      <c r="C8853" s="1" t="s">
        <v>219</v>
      </c>
      <c r="D8853" s="1" t="s">
        <v>7</v>
      </c>
      <c r="E8853" s="1" t="s">
        <v>7</v>
      </c>
      <c r="F8853" s="1" t="s">
        <v>1</v>
      </c>
      <c r="G8853" s="2">
        <v>16.919127282813498</v>
      </c>
      <c r="H8853" s="1">
        <v>37.6</v>
      </c>
    </row>
    <row r="8854" spans="1:8" x14ac:dyDescent="0.3">
      <c r="A8854" s="7" t="s">
        <v>5191</v>
      </c>
      <c r="B8854" s="1" t="s">
        <v>5</v>
      </c>
      <c r="C8854" s="1" t="s">
        <v>219</v>
      </c>
      <c r="D8854" s="1" t="s">
        <v>7</v>
      </c>
      <c r="E8854" s="1" t="s">
        <v>7</v>
      </c>
      <c r="F8854" s="1" t="s">
        <v>2</v>
      </c>
      <c r="G8854" s="2">
        <v>27.758519756149099</v>
      </c>
      <c r="H8854" s="1">
        <v>37.6</v>
      </c>
    </row>
    <row r="8855" spans="1:8" x14ac:dyDescent="0.3">
      <c r="A8855" s="7" t="s">
        <v>5192</v>
      </c>
      <c r="B8855" s="1" t="s">
        <v>5</v>
      </c>
      <c r="C8855" s="1" t="s">
        <v>219</v>
      </c>
      <c r="D8855" s="1" t="s">
        <v>7</v>
      </c>
      <c r="E8855" s="1" t="s">
        <v>7</v>
      </c>
      <c r="F8855" s="1" t="s">
        <v>2</v>
      </c>
      <c r="G8855" s="2">
        <v>29.2680623464177</v>
      </c>
      <c r="H8855" s="1">
        <v>31.9</v>
      </c>
    </row>
    <row r="8856" spans="1:8" x14ac:dyDescent="0.3">
      <c r="A8856" s="7" t="s">
        <v>5192</v>
      </c>
      <c r="B8856" s="1" t="s">
        <v>5</v>
      </c>
      <c r="C8856" s="1" t="s">
        <v>219</v>
      </c>
      <c r="D8856" s="1" t="s">
        <v>7</v>
      </c>
      <c r="E8856" s="1" t="s">
        <v>7</v>
      </c>
      <c r="F8856" s="1" t="s">
        <v>1</v>
      </c>
      <c r="G8856" s="2">
        <v>35.628526426036103</v>
      </c>
      <c r="H8856" s="1">
        <v>31.9</v>
      </c>
    </row>
    <row r="8857" spans="1:8" x14ac:dyDescent="0.3">
      <c r="A8857" s="7" t="s">
        <v>5193</v>
      </c>
      <c r="B8857" s="1" t="s">
        <v>5</v>
      </c>
      <c r="C8857" s="1" t="s">
        <v>219</v>
      </c>
      <c r="D8857" s="1" t="s">
        <v>7</v>
      </c>
      <c r="E8857" s="1" t="s">
        <v>7</v>
      </c>
      <c r="F8857" s="1" t="s">
        <v>1</v>
      </c>
      <c r="G8857" s="2">
        <v>17.110386180714698</v>
      </c>
      <c r="H8857" s="1">
        <v>42.2</v>
      </c>
    </row>
    <row r="8858" spans="1:8" x14ac:dyDescent="0.3">
      <c r="A8858" s="7" t="s">
        <v>5193</v>
      </c>
      <c r="B8858" s="1" t="s">
        <v>5</v>
      </c>
      <c r="C8858" s="1" t="s">
        <v>219</v>
      </c>
      <c r="D8858" s="1" t="s">
        <v>7</v>
      </c>
      <c r="E8858" s="1" t="s">
        <v>7</v>
      </c>
      <c r="F8858" s="1" t="s">
        <v>2</v>
      </c>
      <c r="G8858" s="2">
        <v>28.206329571114502</v>
      </c>
      <c r="H8858" s="1">
        <v>42.2</v>
      </c>
    </row>
    <row r="8859" spans="1:8" x14ac:dyDescent="0.3">
      <c r="A8859" s="7" t="s">
        <v>5194</v>
      </c>
      <c r="B8859" s="1" t="s">
        <v>5</v>
      </c>
      <c r="C8859" s="1" t="s">
        <v>219</v>
      </c>
      <c r="D8859" s="1" t="s">
        <v>7</v>
      </c>
      <c r="E8859" s="1" t="s">
        <v>7</v>
      </c>
      <c r="F8859" s="1" t="s">
        <v>1</v>
      </c>
      <c r="G8859" s="2">
        <v>20.117299627189801</v>
      </c>
      <c r="H8859" s="1">
        <v>37.9</v>
      </c>
    </row>
    <row r="8860" spans="1:8" x14ac:dyDescent="0.3">
      <c r="A8860" s="7" t="s">
        <v>5194</v>
      </c>
      <c r="B8860" s="1" t="s">
        <v>5</v>
      </c>
      <c r="C8860" s="1" t="s">
        <v>219</v>
      </c>
      <c r="D8860" s="1" t="s">
        <v>7</v>
      </c>
      <c r="E8860" s="1" t="s">
        <v>7</v>
      </c>
      <c r="F8860" s="1" t="s">
        <v>2</v>
      </c>
      <c r="G8860" s="2">
        <v>35.517829034975797</v>
      </c>
      <c r="H8860" s="1">
        <v>37.9</v>
      </c>
    </row>
    <row r="8861" spans="1:8" x14ac:dyDescent="0.3">
      <c r="A8861" s="7" t="s">
        <v>5195</v>
      </c>
      <c r="B8861" s="1" t="s">
        <v>5</v>
      </c>
      <c r="C8861" s="1" t="s">
        <v>219</v>
      </c>
      <c r="D8861" s="1" t="s">
        <v>7</v>
      </c>
      <c r="E8861" s="1" t="s">
        <v>7</v>
      </c>
      <c r="F8861" s="1" t="s">
        <v>1</v>
      </c>
      <c r="G8861" s="2">
        <v>22.046407526904201</v>
      </c>
      <c r="H8861" s="1">
        <v>43.2</v>
      </c>
    </row>
    <row r="8862" spans="1:8" x14ac:dyDescent="0.3">
      <c r="A8862" s="7" t="s">
        <v>5195</v>
      </c>
      <c r="B8862" s="1" t="s">
        <v>5</v>
      </c>
      <c r="C8862" s="1" t="s">
        <v>219</v>
      </c>
      <c r="D8862" s="1" t="s">
        <v>7</v>
      </c>
      <c r="E8862" s="1" t="s">
        <v>7</v>
      </c>
      <c r="F8862" s="1" t="s">
        <v>2</v>
      </c>
      <c r="G8862" s="2">
        <v>40.463564389380103</v>
      </c>
      <c r="H8862" s="1">
        <v>43.2</v>
      </c>
    </row>
    <row r="8863" spans="1:8" x14ac:dyDescent="0.3">
      <c r="A8863" s="7" t="s">
        <v>5196</v>
      </c>
      <c r="B8863" s="1" t="s">
        <v>124</v>
      </c>
      <c r="C8863" s="1" t="s">
        <v>5197</v>
      </c>
      <c r="D8863" s="1" t="s">
        <v>7</v>
      </c>
      <c r="E8863" s="1" t="s">
        <v>7</v>
      </c>
      <c r="F8863" s="1" t="s">
        <v>1</v>
      </c>
      <c r="G8863" s="2">
        <v>566.90943614448497</v>
      </c>
      <c r="H8863" s="1">
        <v>353</v>
      </c>
    </row>
    <row r="8864" spans="1:8" x14ac:dyDescent="0.3">
      <c r="A8864" s="7" t="s">
        <v>5198</v>
      </c>
      <c r="B8864" s="1" t="s">
        <v>124</v>
      </c>
      <c r="C8864" s="1" t="s">
        <v>5197</v>
      </c>
      <c r="D8864" s="1" t="s">
        <v>7</v>
      </c>
      <c r="E8864" s="1" t="s">
        <v>7</v>
      </c>
      <c r="F8864" s="1" t="s">
        <v>1</v>
      </c>
      <c r="G8864" s="2">
        <v>1357.6193546055699</v>
      </c>
      <c r="H8864" s="1">
        <v>419</v>
      </c>
    </row>
    <row r="8865" spans="1:8" x14ac:dyDescent="0.3">
      <c r="A8865" s="7" t="s">
        <v>5200</v>
      </c>
      <c r="B8865" s="1" t="s">
        <v>124</v>
      </c>
      <c r="C8865" s="1" t="s">
        <v>5197</v>
      </c>
      <c r="D8865" s="1" t="s">
        <v>7</v>
      </c>
      <c r="E8865" s="1" t="s">
        <v>311</v>
      </c>
      <c r="F8865" s="1" t="s">
        <v>1</v>
      </c>
      <c r="G8865" s="2">
        <v>1532.81781199691</v>
      </c>
      <c r="H8865" s="1" t="s">
        <v>235</v>
      </c>
    </row>
    <row r="8866" spans="1:8" x14ac:dyDescent="0.3">
      <c r="A8866" s="7" t="s">
        <v>5201</v>
      </c>
      <c r="B8866" s="1" t="s">
        <v>124</v>
      </c>
      <c r="C8866" s="1" t="s">
        <v>5197</v>
      </c>
      <c r="D8866" s="1" t="s">
        <v>7</v>
      </c>
      <c r="E8866" s="1" t="s">
        <v>311</v>
      </c>
      <c r="F8866" s="1" t="s">
        <v>1</v>
      </c>
      <c r="G8866" s="2">
        <v>495.50627001127299</v>
      </c>
      <c r="H8866" s="1" t="s">
        <v>235</v>
      </c>
    </row>
    <row r="8867" spans="1:8" x14ac:dyDescent="0.3">
      <c r="A8867" s="7" t="s">
        <v>5202</v>
      </c>
      <c r="B8867" s="1" t="s">
        <v>124</v>
      </c>
      <c r="C8867" s="1" t="s">
        <v>5197</v>
      </c>
      <c r="D8867" s="1" t="s">
        <v>7</v>
      </c>
      <c r="E8867" s="1" t="s">
        <v>7</v>
      </c>
      <c r="F8867" s="1" t="s">
        <v>1</v>
      </c>
      <c r="G8867" s="2">
        <v>365.79274091548001</v>
      </c>
      <c r="H8867" s="1">
        <v>352.5</v>
      </c>
    </row>
    <row r="8868" spans="1:8" x14ac:dyDescent="0.3">
      <c r="A8868" s="7" t="s">
        <v>5203</v>
      </c>
      <c r="B8868" s="1" t="s">
        <v>124</v>
      </c>
      <c r="C8868" s="1" t="s">
        <v>5197</v>
      </c>
      <c r="D8868" s="1" t="s">
        <v>7</v>
      </c>
      <c r="E8868" s="1" t="s">
        <v>311</v>
      </c>
      <c r="F8868" s="1" t="s">
        <v>1</v>
      </c>
      <c r="G8868" s="2">
        <v>378.59676308482199</v>
      </c>
      <c r="H8868" s="1" t="s">
        <v>235</v>
      </c>
    </row>
    <row r="8869" spans="1:8" x14ac:dyDescent="0.3">
      <c r="A8869" s="7" t="s">
        <v>5204</v>
      </c>
      <c r="B8869" s="1" t="s">
        <v>124</v>
      </c>
      <c r="C8869" s="1" t="s">
        <v>5197</v>
      </c>
      <c r="D8869" s="1" t="s">
        <v>7</v>
      </c>
      <c r="E8869" s="1" t="s">
        <v>7</v>
      </c>
      <c r="F8869" s="1" t="s">
        <v>1</v>
      </c>
      <c r="G8869" s="2">
        <v>711.46961161375896</v>
      </c>
      <c r="H8869" s="1">
        <v>463.5</v>
      </c>
    </row>
    <row r="8870" spans="1:8" x14ac:dyDescent="0.3">
      <c r="A8870" s="7" t="s">
        <v>5205</v>
      </c>
      <c r="B8870" s="1" t="s">
        <v>124</v>
      </c>
      <c r="C8870" s="1" t="s">
        <v>5197</v>
      </c>
      <c r="D8870" s="1" t="s">
        <v>7</v>
      </c>
      <c r="E8870" s="1" t="s">
        <v>7</v>
      </c>
      <c r="F8870" s="1" t="s">
        <v>1</v>
      </c>
      <c r="G8870" s="2">
        <v>904.62584480289604</v>
      </c>
      <c r="H8870" s="1">
        <v>553.1</v>
      </c>
    </row>
    <row r="8871" spans="1:8" x14ac:dyDescent="0.3">
      <c r="A8871" s="7" t="s">
        <v>5206</v>
      </c>
      <c r="B8871" s="1" t="s">
        <v>124</v>
      </c>
      <c r="C8871" s="1" t="s">
        <v>5197</v>
      </c>
      <c r="D8871" s="1" t="s">
        <v>7</v>
      </c>
      <c r="E8871" s="1" t="s">
        <v>311</v>
      </c>
      <c r="F8871" s="1" t="s">
        <v>1</v>
      </c>
      <c r="G8871" s="2">
        <v>1505.2889923084099</v>
      </c>
      <c r="H8871" s="1" t="s">
        <v>235</v>
      </c>
    </row>
    <row r="8872" spans="1:8" x14ac:dyDescent="0.3">
      <c r="A8872" s="7" t="s">
        <v>5207</v>
      </c>
      <c r="B8872" s="1" t="s">
        <v>124</v>
      </c>
      <c r="C8872" s="1" t="s">
        <v>5197</v>
      </c>
      <c r="D8872" s="1" t="s">
        <v>7</v>
      </c>
      <c r="E8872" s="1" t="s">
        <v>311</v>
      </c>
      <c r="F8872" s="1" t="s">
        <v>1</v>
      </c>
      <c r="G8872" s="2">
        <v>2179.3636187847801</v>
      </c>
      <c r="H8872" s="1" t="s">
        <v>235</v>
      </c>
    </row>
    <row r="8873" spans="1:8" x14ac:dyDescent="0.3">
      <c r="A8873" s="7" t="s">
        <v>5208</v>
      </c>
      <c r="B8873" s="1" t="s">
        <v>124</v>
      </c>
      <c r="C8873" s="1" t="s">
        <v>5197</v>
      </c>
      <c r="D8873" s="1" t="s">
        <v>7</v>
      </c>
      <c r="E8873" s="1" t="s">
        <v>7</v>
      </c>
      <c r="F8873" s="1" t="s">
        <v>1</v>
      </c>
      <c r="G8873" s="2">
        <v>759.62878924782103</v>
      </c>
      <c r="H8873" s="1">
        <v>689.5</v>
      </c>
    </row>
    <row r="8874" spans="1:8" x14ac:dyDescent="0.3">
      <c r="A8874" s="7" t="s">
        <v>5209</v>
      </c>
      <c r="B8874" s="1" t="s">
        <v>51</v>
      </c>
      <c r="C8874" s="1" t="s">
        <v>5210</v>
      </c>
      <c r="D8874" s="1" t="s">
        <v>7</v>
      </c>
      <c r="E8874" s="1" t="s">
        <v>7</v>
      </c>
      <c r="F8874" s="1" t="s">
        <v>1</v>
      </c>
      <c r="G8874" s="2">
        <v>66.830629390943699</v>
      </c>
      <c r="H8874" s="1">
        <v>61.4</v>
      </c>
    </row>
    <row r="8875" spans="1:8" x14ac:dyDescent="0.3">
      <c r="A8875" s="7" t="s">
        <v>5211</v>
      </c>
      <c r="B8875" s="1" t="s">
        <v>5</v>
      </c>
      <c r="C8875" s="1" t="s">
        <v>250</v>
      </c>
      <c r="D8875" s="1" t="s">
        <v>7</v>
      </c>
      <c r="E8875" s="1" t="s">
        <v>7</v>
      </c>
      <c r="F8875" s="1" t="s">
        <v>1</v>
      </c>
      <c r="G8875" s="2">
        <v>12.028215533760299</v>
      </c>
      <c r="H8875" s="1">
        <v>9.9</v>
      </c>
    </row>
    <row r="8876" spans="1:8" x14ac:dyDescent="0.3">
      <c r="A8876" s="7" t="s">
        <v>5212</v>
      </c>
      <c r="B8876" s="1" t="s">
        <v>5</v>
      </c>
      <c r="C8876" s="1" t="s">
        <v>250</v>
      </c>
      <c r="D8876" s="1" t="s">
        <v>7</v>
      </c>
      <c r="E8876" s="1" t="s">
        <v>7</v>
      </c>
      <c r="F8876" s="1" t="s">
        <v>1</v>
      </c>
      <c r="G8876" s="2">
        <v>9.4844110643185608</v>
      </c>
      <c r="H8876" s="1">
        <v>9.8000000000000007</v>
      </c>
    </row>
    <row r="8877" spans="1:8" x14ac:dyDescent="0.3">
      <c r="A8877" s="7" t="s">
        <v>5213</v>
      </c>
      <c r="B8877" s="1" t="s">
        <v>5</v>
      </c>
      <c r="C8877" s="1" t="s">
        <v>250</v>
      </c>
      <c r="D8877" s="1" t="s">
        <v>7</v>
      </c>
      <c r="E8877" s="1" t="s">
        <v>7</v>
      </c>
      <c r="F8877" s="1" t="s">
        <v>1</v>
      </c>
      <c r="G8877" s="2">
        <v>10.198551852771899</v>
      </c>
      <c r="H8877" s="1">
        <v>11.8</v>
      </c>
    </row>
    <row r="8878" spans="1:8" x14ac:dyDescent="0.3">
      <c r="A8878" s="7" t="s">
        <v>5214</v>
      </c>
      <c r="B8878" s="1" t="s">
        <v>5</v>
      </c>
      <c r="C8878" s="1" t="s">
        <v>250</v>
      </c>
      <c r="D8878" s="1" t="s">
        <v>7</v>
      </c>
      <c r="E8878" s="1" t="s">
        <v>7</v>
      </c>
      <c r="F8878" s="1" t="s">
        <v>1</v>
      </c>
      <c r="G8878" s="2">
        <v>12.3458974324084</v>
      </c>
      <c r="H8878" s="1">
        <v>14.1</v>
      </c>
    </row>
    <row r="8879" spans="1:8" x14ac:dyDescent="0.3">
      <c r="A8879" s="7" t="s">
        <v>5215</v>
      </c>
      <c r="B8879" s="1" t="s">
        <v>107</v>
      </c>
      <c r="C8879" s="1" t="s">
        <v>154</v>
      </c>
      <c r="D8879" s="1" t="s">
        <v>7</v>
      </c>
      <c r="E8879" s="1" t="s">
        <v>7</v>
      </c>
      <c r="F8879" s="1" t="s">
        <v>1</v>
      </c>
      <c r="G8879" s="2">
        <v>561.82829303473898</v>
      </c>
      <c r="H8879" s="1">
        <v>758.7</v>
      </c>
    </row>
    <row r="8880" spans="1:8" x14ac:dyDescent="0.3">
      <c r="A8880" s="7" t="s">
        <v>5215</v>
      </c>
      <c r="B8880" s="1" t="s">
        <v>107</v>
      </c>
      <c r="C8880" s="1" t="s">
        <v>154</v>
      </c>
      <c r="D8880" s="1" t="s">
        <v>7</v>
      </c>
      <c r="E8880" s="1" t="s">
        <v>7</v>
      </c>
      <c r="F8880" s="1" t="s">
        <v>2</v>
      </c>
      <c r="G8880" s="2">
        <v>937.01883771023495</v>
      </c>
      <c r="H8880" s="1">
        <v>758.7</v>
      </c>
    </row>
    <row r="8881" spans="1:8" x14ac:dyDescent="0.3">
      <c r="A8881" s="7" t="s">
        <v>5216</v>
      </c>
      <c r="B8881" s="1" t="s">
        <v>107</v>
      </c>
      <c r="C8881" s="1" t="s">
        <v>154</v>
      </c>
      <c r="D8881" s="1" t="s">
        <v>7</v>
      </c>
      <c r="E8881" s="1" t="s">
        <v>7</v>
      </c>
      <c r="F8881" s="1" t="s">
        <v>2</v>
      </c>
      <c r="G8881" s="2">
        <v>718.06080094314598</v>
      </c>
      <c r="H8881" s="1">
        <v>944.5</v>
      </c>
    </row>
    <row r="8882" spans="1:8" x14ac:dyDescent="0.3">
      <c r="A8882" s="7" t="s">
        <v>5217</v>
      </c>
      <c r="B8882" s="1" t="s">
        <v>5</v>
      </c>
      <c r="C8882" s="1" t="s">
        <v>488</v>
      </c>
      <c r="D8882" s="1" t="s">
        <v>7</v>
      </c>
      <c r="E8882" s="1" t="s">
        <v>7</v>
      </c>
      <c r="F8882" s="1" t="s">
        <v>1</v>
      </c>
      <c r="G8882" s="2">
        <v>666.74189909675397</v>
      </c>
      <c r="H8882" s="1">
        <v>149.5</v>
      </c>
    </row>
    <row r="8883" spans="1:8" x14ac:dyDescent="0.3">
      <c r="A8883" s="7" t="s">
        <v>5218</v>
      </c>
      <c r="B8883" s="1" t="s">
        <v>5</v>
      </c>
      <c r="C8883" s="1" t="s">
        <v>488</v>
      </c>
      <c r="D8883" s="1" t="s">
        <v>7</v>
      </c>
      <c r="E8883" s="1" t="s">
        <v>7</v>
      </c>
      <c r="F8883" s="1" t="s">
        <v>1</v>
      </c>
      <c r="G8883" s="2">
        <v>263.792956023204</v>
      </c>
      <c r="H8883" s="1">
        <v>196</v>
      </c>
    </row>
    <row r="8884" spans="1:8" x14ac:dyDescent="0.3">
      <c r="A8884" s="7" t="s">
        <v>5219</v>
      </c>
      <c r="B8884" s="1" t="s">
        <v>809</v>
      </c>
      <c r="C8884" s="1" t="s">
        <v>810</v>
      </c>
      <c r="D8884" s="1" t="s">
        <v>7</v>
      </c>
      <c r="E8884" s="1" t="s">
        <v>7</v>
      </c>
      <c r="F8884" s="1" t="s">
        <v>2</v>
      </c>
      <c r="G8884" s="2">
        <v>132.968425963231</v>
      </c>
      <c r="H8884" s="1">
        <v>117</v>
      </c>
    </row>
    <row r="8885" spans="1:8" x14ac:dyDescent="0.3">
      <c r="A8885" s="7" t="s">
        <v>5219</v>
      </c>
      <c r="B8885" s="1" t="s">
        <v>809</v>
      </c>
      <c r="C8885" s="1" t="s">
        <v>810</v>
      </c>
      <c r="D8885" s="1" t="s">
        <v>7</v>
      </c>
      <c r="E8885" s="1" t="s">
        <v>7</v>
      </c>
      <c r="F8885" s="1" t="s">
        <v>1</v>
      </c>
      <c r="G8885" s="2">
        <v>132.968425963231</v>
      </c>
      <c r="H8885" s="1">
        <v>117</v>
      </c>
    </row>
    <row r="8886" spans="1:8" x14ac:dyDescent="0.3">
      <c r="A8886" s="7" t="s">
        <v>5220</v>
      </c>
      <c r="B8886" s="1" t="s">
        <v>5</v>
      </c>
      <c r="C8886" s="1" t="s">
        <v>458</v>
      </c>
      <c r="D8886" s="1" t="s">
        <v>7</v>
      </c>
      <c r="E8886" s="1" t="s">
        <v>7</v>
      </c>
      <c r="F8886" s="1" t="s">
        <v>2</v>
      </c>
      <c r="G8886" s="2">
        <v>12.354662346058699</v>
      </c>
      <c r="H8886" s="1">
        <v>11.2</v>
      </c>
    </row>
    <row r="8887" spans="1:8" x14ac:dyDescent="0.3">
      <c r="A8887" s="7" t="s">
        <v>5220</v>
      </c>
      <c r="B8887" s="1" t="s">
        <v>5</v>
      </c>
      <c r="C8887" s="1" t="s">
        <v>458</v>
      </c>
      <c r="D8887" s="1" t="s">
        <v>7</v>
      </c>
      <c r="E8887" s="1" t="s">
        <v>7</v>
      </c>
      <c r="F8887" s="1" t="s">
        <v>1</v>
      </c>
      <c r="G8887" s="2">
        <v>22.046407526904201</v>
      </c>
      <c r="H8887" s="1">
        <v>11.2</v>
      </c>
    </row>
    <row r="8888" spans="1:8" x14ac:dyDescent="0.3">
      <c r="A8888" s="7" t="s">
        <v>5221</v>
      </c>
      <c r="B8888" s="1" t="s">
        <v>5</v>
      </c>
      <c r="C8888" s="1" t="s">
        <v>1085</v>
      </c>
      <c r="D8888" s="1" t="s">
        <v>7</v>
      </c>
      <c r="E8888" s="1" t="s">
        <v>7</v>
      </c>
      <c r="F8888" s="1" t="s">
        <v>1</v>
      </c>
      <c r="G8888" s="2">
        <v>9.3312754478798396</v>
      </c>
      <c r="H8888" s="1">
        <v>9.3000000000000007</v>
      </c>
    </row>
    <row r="8889" spans="1:8" x14ac:dyDescent="0.3">
      <c r="A8889" s="7" t="s">
        <v>5222</v>
      </c>
      <c r="B8889" s="1" t="s">
        <v>107</v>
      </c>
      <c r="C8889" s="1" t="s">
        <v>307</v>
      </c>
      <c r="D8889" s="1" t="s">
        <v>7</v>
      </c>
      <c r="E8889" s="1" t="s">
        <v>7</v>
      </c>
      <c r="F8889" s="1" t="s">
        <v>2</v>
      </c>
      <c r="G8889" s="2">
        <v>212.39448994022001</v>
      </c>
      <c r="H8889" s="1">
        <v>192</v>
      </c>
    </row>
    <row r="8890" spans="1:8" x14ac:dyDescent="0.3">
      <c r="A8890" s="7" t="s">
        <v>5223</v>
      </c>
      <c r="B8890" s="1" t="s">
        <v>107</v>
      </c>
      <c r="C8890" s="1" t="s">
        <v>307</v>
      </c>
      <c r="D8890" s="1" t="s">
        <v>7</v>
      </c>
      <c r="E8890" s="1" t="s">
        <v>7</v>
      </c>
      <c r="F8890" s="1" t="s">
        <v>2</v>
      </c>
      <c r="G8890" s="2">
        <v>184.43630413946499</v>
      </c>
      <c r="H8890" s="1">
        <v>164.5</v>
      </c>
    </row>
    <row r="8891" spans="1:8" x14ac:dyDescent="0.3">
      <c r="A8891" s="7" t="s">
        <v>5223</v>
      </c>
      <c r="B8891" s="1" t="s">
        <v>107</v>
      </c>
      <c r="C8891" s="1" t="s">
        <v>307</v>
      </c>
      <c r="D8891" s="1" t="s">
        <v>7</v>
      </c>
      <c r="E8891" s="1" t="s">
        <v>7</v>
      </c>
      <c r="F8891" s="1" t="s">
        <v>1</v>
      </c>
      <c r="G8891" s="2">
        <v>227.43612954743199</v>
      </c>
      <c r="H8891" s="1">
        <v>164.5</v>
      </c>
    </row>
    <row r="8892" spans="1:8" x14ac:dyDescent="0.3">
      <c r="A8892" s="7" t="s">
        <v>5224</v>
      </c>
      <c r="B8892" s="1" t="s">
        <v>107</v>
      </c>
      <c r="C8892" s="1" t="s">
        <v>307</v>
      </c>
      <c r="D8892" s="1" t="s">
        <v>7</v>
      </c>
      <c r="E8892" s="1" t="s">
        <v>7</v>
      </c>
      <c r="F8892" s="1" t="s">
        <v>2</v>
      </c>
      <c r="G8892" s="2">
        <v>105.39971544114999</v>
      </c>
      <c r="H8892" s="1">
        <v>75.8</v>
      </c>
    </row>
    <row r="8893" spans="1:8" x14ac:dyDescent="0.3">
      <c r="A8893" s="7" t="s">
        <v>5225</v>
      </c>
      <c r="B8893" s="1" t="s">
        <v>107</v>
      </c>
      <c r="C8893" s="1" t="s">
        <v>307</v>
      </c>
      <c r="D8893" s="1" t="s">
        <v>7</v>
      </c>
      <c r="E8893" s="1" t="s">
        <v>7</v>
      </c>
      <c r="F8893" s="1" t="s">
        <v>1</v>
      </c>
      <c r="G8893" s="2">
        <v>229.61991120162801</v>
      </c>
      <c r="H8893" s="1">
        <v>352.5</v>
      </c>
    </row>
    <row r="8894" spans="1:8" x14ac:dyDescent="0.3">
      <c r="A8894" s="7" t="s">
        <v>5225</v>
      </c>
      <c r="B8894" s="1" t="s">
        <v>107</v>
      </c>
      <c r="C8894" s="1" t="s">
        <v>307</v>
      </c>
      <c r="D8894" s="1" t="s">
        <v>7</v>
      </c>
      <c r="E8894" s="1" t="s">
        <v>7</v>
      </c>
      <c r="F8894" s="1" t="s">
        <v>2</v>
      </c>
      <c r="G8894" s="2">
        <v>257.32951603654999</v>
      </c>
      <c r="H8894" s="1">
        <v>352.5</v>
      </c>
    </row>
    <row r="8895" spans="1:8" x14ac:dyDescent="0.3">
      <c r="A8895" s="7" t="s">
        <v>5226</v>
      </c>
      <c r="B8895" s="1" t="s">
        <v>107</v>
      </c>
      <c r="C8895" s="1" t="s">
        <v>307</v>
      </c>
      <c r="D8895" s="1" t="s">
        <v>7</v>
      </c>
      <c r="E8895" s="1" t="s">
        <v>7</v>
      </c>
      <c r="F8895" s="1" t="s">
        <v>1</v>
      </c>
      <c r="G8895" s="2">
        <v>237.464675961772</v>
      </c>
      <c r="H8895" s="1">
        <v>270</v>
      </c>
    </row>
    <row r="8896" spans="1:8" x14ac:dyDescent="0.3">
      <c r="A8896" s="7" t="s">
        <v>5226</v>
      </c>
      <c r="B8896" s="1" t="s">
        <v>107</v>
      </c>
      <c r="C8896" s="1" t="s">
        <v>307</v>
      </c>
      <c r="D8896" s="1" t="s">
        <v>7</v>
      </c>
      <c r="E8896" s="1" t="s">
        <v>7</v>
      </c>
      <c r="F8896" s="1" t="s">
        <v>2</v>
      </c>
      <c r="G8896" s="2">
        <v>304.222564302379</v>
      </c>
      <c r="H8896" s="1">
        <v>270</v>
      </c>
    </row>
    <row r="8897" spans="1:8" x14ac:dyDescent="0.3">
      <c r="A8897" s="7" t="s">
        <v>5227</v>
      </c>
      <c r="B8897" s="1" t="s">
        <v>107</v>
      </c>
      <c r="C8897" s="1" t="s">
        <v>307</v>
      </c>
      <c r="D8897" s="1" t="s">
        <v>7</v>
      </c>
      <c r="E8897" s="1" t="s">
        <v>7</v>
      </c>
      <c r="F8897" s="1" t="s">
        <v>2</v>
      </c>
      <c r="G8897" s="2">
        <v>186.819605568452</v>
      </c>
      <c r="H8897" s="1">
        <v>163.5</v>
      </c>
    </row>
    <row r="8898" spans="1:8" x14ac:dyDescent="0.3">
      <c r="A8898" s="7" t="s">
        <v>5228</v>
      </c>
      <c r="B8898" s="1" t="s">
        <v>107</v>
      </c>
      <c r="C8898" s="1" t="s">
        <v>307</v>
      </c>
      <c r="D8898" s="1" t="s">
        <v>7</v>
      </c>
      <c r="E8898" s="1" t="s">
        <v>7</v>
      </c>
      <c r="F8898" s="1" t="s">
        <v>2</v>
      </c>
      <c r="G8898" s="2">
        <v>237.97250085336699</v>
      </c>
      <c r="H8898" s="1">
        <v>170</v>
      </c>
    </row>
    <row r="8899" spans="1:8" x14ac:dyDescent="0.3">
      <c r="A8899" s="7" t="s">
        <v>5229</v>
      </c>
      <c r="B8899" s="1" t="s">
        <v>107</v>
      </c>
      <c r="C8899" s="1" t="s">
        <v>307</v>
      </c>
      <c r="D8899" s="1" t="s">
        <v>7</v>
      </c>
      <c r="E8899" s="1" t="s">
        <v>7</v>
      </c>
      <c r="F8899" s="1" t="s">
        <v>1</v>
      </c>
      <c r="G8899" s="2">
        <v>165.75261644498201</v>
      </c>
      <c r="H8899" s="1">
        <v>143</v>
      </c>
    </row>
    <row r="8900" spans="1:8" x14ac:dyDescent="0.3">
      <c r="A8900" s="7" t="s">
        <v>5229</v>
      </c>
      <c r="B8900" s="1" t="s">
        <v>107</v>
      </c>
      <c r="C8900" s="1" t="s">
        <v>307</v>
      </c>
      <c r="D8900" s="1" t="s">
        <v>7</v>
      </c>
      <c r="E8900" s="1" t="s">
        <v>7</v>
      </c>
      <c r="F8900" s="1" t="s">
        <v>2</v>
      </c>
      <c r="G8900" s="2">
        <v>205.10706066927401</v>
      </c>
      <c r="H8900" s="1">
        <v>143</v>
      </c>
    </row>
    <row r="8901" spans="1:8" x14ac:dyDescent="0.3">
      <c r="A8901" s="7" t="s">
        <v>5230</v>
      </c>
      <c r="B8901" s="1" t="s">
        <v>107</v>
      </c>
      <c r="C8901" s="1" t="s">
        <v>307</v>
      </c>
      <c r="D8901" s="1" t="s">
        <v>7</v>
      </c>
      <c r="E8901" s="1" t="s">
        <v>7</v>
      </c>
      <c r="F8901" s="1" t="s">
        <v>1</v>
      </c>
      <c r="G8901" s="2">
        <v>141.156899232196</v>
      </c>
      <c r="H8901" s="1">
        <v>226</v>
      </c>
    </row>
    <row r="8902" spans="1:8" x14ac:dyDescent="0.3">
      <c r="A8902" s="7" t="s">
        <v>5230</v>
      </c>
      <c r="B8902" s="1" t="s">
        <v>107</v>
      </c>
      <c r="C8902" s="1" t="s">
        <v>307</v>
      </c>
      <c r="D8902" s="1" t="s">
        <v>7</v>
      </c>
      <c r="E8902" s="1" t="s">
        <v>7</v>
      </c>
      <c r="F8902" s="1" t="s">
        <v>2</v>
      </c>
      <c r="G8902" s="2">
        <v>165.52226232134799</v>
      </c>
      <c r="H8902" s="1">
        <v>226</v>
      </c>
    </row>
    <row r="8903" spans="1:8" x14ac:dyDescent="0.3">
      <c r="A8903" s="7" t="s">
        <v>5231</v>
      </c>
      <c r="B8903" s="1" t="s">
        <v>107</v>
      </c>
      <c r="C8903" s="1" t="s">
        <v>307</v>
      </c>
      <c r="D8903" s="1" t="s">
        <v>7</v>
      </c>
      <c r="E8903" s="1" t="s">
        <v>7</v>
      </c>
      <c r="F8903" s="1" t="s">
        <v>1</v>
      </c>
      <c r="G8903" s="2">
        <v>206.99353243357001</v>
      </c>
      <c r="H8903" s="1">
        <v>181</v>
      </c>
    </row>
    <row r="8904" spans="1:8" x14ac:dyDescent="0.3">
      <c r="A8904" s="7" t="s">
        <v>5231</v>
      </c>
      <c r="B8904" s="1" t="s">
        <v>107</v>
      </c>
      <c r="C8904" s="1" t="s">
        <v>307</v>
      </c>
      <c r="D8904" s="1" t="s">
        <v>7</v>
      </c>
      <c r="E8904" s="1" t="s">
        <v>7</v>
      </c>
      <c r="F8904" s="1" t="s">
        <v>2</v>
      </c>
      <c r="G8904" s="2">
        <v>243.994628655642</v>
      </c>
      <c r="H8904" s="1">
        <v>181</v>
      </c>
    </row>
    <row r="8905" spans="1:8" x14ac:dyDescent="0.3">
      <c r="A8905" s="7" t="s">
        <v>5232</v>
      </c>
      <c r="B8905" s="1" t="s">
        <v>107</v>
      </c>
      <c r="C8905" s="1" t="s">
        <v>307</v>
      </c>
      <c r="D8905" s="1" t="s">
        <v>7</v>
      </c>
      <c r="E8905" s="1" t="s">
        <v>7</v>
      </c>
      <c r="F8905" s="1" t="s">
        <v>1</v>
      </c>
      <c r="G8905" s="2">
        <v>129.70735923704601</v>
      </c>
      <c r="H8905" s="1">
        <v>132</v>
      </c>
    </row>
    <row r="8906" spans="1:8" x14ac:dyDescent="0.3">
      <c r="A8906" s="7" t="s">
        <v>5232</v>
      </c>
      <c r="B8906" s="1" t="s">
        <v>107</v>
      </c>
      <c r="C8906" s="1" t="s">
        <v>307</v>
      </c>
      <c r="D8906" s="1" t="s">
        <v>7</v>
      </c>
      <c r="E8906" s="1" t="s">
        <v>7</v>
      </c>
      <c r="F8906" s="1" t="s">
        <v>2</v>
      </c>
      <c r="G8906" s="2">
        <v>177.089385927347</v>
      </c>
      <c r="H8906" s="1">
        <v>132</v>
      </c>
    </row>
    <row r="8907" spans="1:8" x14ac:dyDescent="0.3">
      <c r="A8907" s="7" t="s">
        <v>5233</v>
      </c>
      <c r="B8907" s="1" t="s">
        <v>107</v>
      </c>
      <c r="C8907" s="1" t="s">
        <v>307</v>
      </c>
      <c r="D8907" s="1" t="s">
        <v>7</v>
      </c>
      <c r="E8907" s="1" t="s">
        <v>7</v>
      </c>
      <c r="F8907" s="1" t="s">
        <v>2</v>
      </c>
      <c r="G8907" s="2">
        <v>161.37074348566</v>
      </c>
      <c r="H8907" s="1">
        <v>111.3</v>
      </c>
    </row>
    <row r="8908" spans="1:8" x14ac:dyDescent="0.3">
      <c r="A8908" s="7" t="s">
        <v>5235</v>
      </c>
      <c r="B8908" s="1" t="s">
        <v>107</v>
      </c>
      <c r="C8908" s="1" t="s">
        <v>307</v>
      </c>
      <c r="D8908" s="1" t="s">
        <v>7</v>
      </c>
      <c r="E8908" s="1" t="s">
        <v>7</v>
      </c>
      <c r="F8908" s="1" t="s">
        <v>1</v>
      </c>
      <c r="G8908" s="2">
        <v>124.191475343985</v>
      </c>
      <c r="H8908" s="1">
        <v>140</v>
      </c>
    </row>
    <row r="8909" spans="1:8" x14ac:dyDescent="0.3">
      <c r="A8909" s="7" t="s">
        <v>5235</v>
      </c>
      <c r="B8909" s="1" t="s">
        <v>107</v>
      </c>
      <c r="C8909" s="1" t="s">
        <v>307</v>
      </c>
      <c r="D8909" s="1" t="s">
        <v>7</v>
      </c>
      <c r="E8909" s="1" t="s">
        <v>7</v>
      </c>
      <c r="F8909" s="1" t="s">
        <v>2</v>
      </c>
      <c r="G8909" s="2">
        <v>149.454869797257</v>
      </c>
      <c r="H8909" s="1">
        <v>140</v>
      </c>
    </row>
    <row r="8910" spans="1:8" x14ac:dyDescent="0.3">
      <c r="A8910" s="7" t="s">
        <v>5236</v>
      </c>
      <c r="B8910" s="1" t="s">
        <v>107</v>
      </c>
      <c r="C8910" s="1" t="s">
        <v>307</v>
      </c>
      <c r="D8910" s="1" t="s">
        <v>7</v>
      </c>
      <c r="E8910" s="1" t="s">
        <v>7</v>
      </c>
      <c r="F8910" s="1" t="s">
        <v>2</v>
      </c>
      <c r="G8910" s="2">
        <v>165.96171548952501</v>
      </c>
      <c r="H8910" s="1">
        <v>213.5</v>
      </c>
    </row>
    <row r="8911" spans="1:8" x14ac:dyDescent="0.3">
      <c r="A8911" s="7" t="s">
        <v>5237</v>
      </c>
      <c r="B8911" s="1" t="s">
        <v>107</v>
      </c>
      <c r="C8911" s="1" t="s">
        <v>307</v>
      </c>
      <c r="D8911" s="1" t="s">
        <v>7</v>
      </c>
      <c r="E8911" s="1" t="s">
        <v>7</v>
      </c>
      <c r="F8911" s="1" t="s">
        <v>2</v>
      </c>
      <c r="G8911" s="2">
        <v>183.44940889398501</v>
      </c>
      <c r="H8911" s="1">
        <v>186.2</v>
      </c>
    </row>
    <row r="8912" spans="1:8" x14ac:dyDescent="0.3">
      <c r="A8912" s="7" t="s">
        <v>5237</v>
      </c>
      <c r="B8912" s="1" t="s">
        <v>107</v>
      </c>
      <c r="C8912" s="1" t="s">
        <v>307</v>
      </c>
      <c r="D8912" s="1" t="s">
        <v>7</v>
      </c>
      <c r="E8912" s="1" t="s">
        <v>7</v>
      </c>
      <c r="F8912" s="1" t="s">
        <v>1</v>
      </c>
      <c r="G8912" s="2">
        <v>228.30851665223</v>
      </c>
      <c r="H8912" s="1">
        <v>186.2</v>
      </c>
    </row>
    <row r="8913" spans="1:8" x14ac:dyDescent="0.3">
      <c r="A8913" s="7" t="s">
        <v>5238</v>
      </c>
      <c r="B8913" s="1" t="s">
        <v>107</v>
      </c>
      <c r="C8913" s="1" t="s">
        <v>307</v>
      </c>
      <c r="D8913" s="1" t="s">
        <v>7</v>
      </c>
      <c r="E8913" s="1" t="s">
        <v>7</v>
      </c>
      <c r="F8913" s="1" t="s">
        <v>2</v>
      </c>
      <c r="G8913" s="2">
        <v>285.09971276307101</v>
      </c>
      <c r="H8913" s="1">
        <v>281.7</v>
      </c>
    </row>
    <row r="8914" spans="1:8" x14ac:dyDescent="0.3">
      <c r="A8914" s="7" t="s">
        <v>5238</v>
      </c>
      <c r="B8914" s="1" t="s">
        <v>107</v>
      </c>
      <c r="C8914" s="1" t="s">
        <v>307</v>
      </c>
      <c r="D8914" s="1" t="s">
        <v>7</v>
      </c>
      <c r="E8914" s="1" t="s">
        <v>7</v>
      </c>
      <c r="F8914" s="1" t="s">
        <v>1</v>
      </c>
      <c r="G8914" s="2">
        <v>337.47750340680699</v>
      </c>
      <c r="H8914" s="1">
        <v>281.7</v>
      </c>
    </row>
    <row r="8915" spans="1:8" x14ac:dyDescent="0.3">
      <c r="A8915" s="7" t="s">
        <v>5239</v>
      </c>
      <c r="B8915" s="1" t="s">
        <v>107</v>
      </c>
      <c r="C8915" s="1" t="s">
        <v>307</v>
      </c>
      <c r="D8915" s="1" t="s">
        <v>7</v>
      </c>
      <c r="E8915" s="1" t="s">
        <v>7</v>
      </c>
      <c r="F8915" s="1" t="s">
        <v>2</v>
      </c>
      <c r="G8915" s="2">
        <v>264.24208626873201</v>
      </c>
      <c r="H8915" s="1">
        <v>248</v>
      </c>
    </row>
    <row r="8916" spans="1:8" x14ac:dyDescent="0.3">
      <c r="A8916" s="7" t="s">
        <v>5240</v>
      </c>
      <c r="B8916" s="1" t="s">
        <v>107</v>
      </c>
      <c r="C8916" s="1" t="s">
        <v>307</v>
      </c>
      <c r="D8916" s="1" t="s">
        <v>7</v>
      </c>
      <c r="E8916" s="1" t="s">
        <v>7</v>
      </c>
      <c r="F8916" s="1" t="s">
        <v>2</v>
      </c>
      <c r="G8916" s="2">
        <v>194.51797295408701</v>
      </c>
      <c r="H8916" s="1">
        <v>187.7</v>
      </c>
    </row>
    <row r="8917" spans="1:8" x14ac:dyDescent="0.3">
      <c r="A8917" s="7" t="s">
        <v>5241</v>
      </c>
      <c r="B8917" s="1" t="s">
        <v>107</v>
      </c>
      <c r="C8917" s="1" t="s">
        <v>307</v>
      </c>
      <c r="D8917" s="1" t="s">
        <v>7</v>
      </c>
      <c r="E8917" s="1" t="s">
        <v>7</v>
      </c>
      <c r="F8917" s="1" t="s">
        <v>2</v>
      </c>
      <c r="G8917" s="2">
        <v>136.86955867990901</v>
      </c>
      <c r="H8917" s="1">
        <v>150</v>
      </c>
    </row>
    <row r="8918" spans="1:8" x14ac:dyDescent="0.3">
      <c r="A8918" s="7" t="s">
        <v>5242</v>
      </c>
      <c r="B8918" s="1" t="s">
        <v>107</v>
      </c>
      <c r="C8918" s="1" t="s">
        <v>307</v>
      </c>
      <c r="D8918" s="1" t="s">
        <v>7</v>
      </c>
      <c r="E8918" s="1" t="s">
        <v>7</v>
      </c>
      <c r="F8918" s="1" t="s">
        <v>2</v>
      </c>
      <c r="G8918" s="2">
        <v>151.244382564967</v>
      </c>
      <c r="H8918" s="1">
        <v>100</v>
      </c>
    </row>
    <row r="8919" spans="1:8" x14ac:dyDescent="0.3">
      <c r="A8919" s="7" t="s">
        <v>5243</v>
      </c>
      <c r="B8919" s="1" t="s">
        <v>107</v>
      </c>
      <c r="C8919" s="1" t="s">
        <v>307</v>
      </c>
      <c r="D8919" s="1" t="s">
        <v>7</v>
      </c>
      <c r="E8919" s="1" t="s">
        <v>7</v>
      </c>
      <c r="F8919" s="1" t="s">
        <v>2</v>
      </c>
      <c r="G8919" s="2">
        <v>116.964362971131</v>
      </c>
      <c r="H8919" s="1">
        <v>184</v>
      </c>
    </row>
    <row r="8920" spans="1:8" x14ac:dyDescent="0.3">
      <c r="A8920" s="7" t="s">
        <v>5244</v>
      </c>
      <c r="B8920" s="1" t="s">
        <v>107</v>
      </c>
      <c r="C8920" s="1" t="s">
        <v>307</v>
      </c>
      <c r="D8920" s="1" t="s">
        <v>7</v>
      </c>
      <c r="E8920" s="1" t="s">
        <v>7</v>
      </c>
      <c r="F8920" s="1" t="s">
        <v>2</v>
      </c>
      <c r="G8920" s="2">
        <v>209.952317438318</v>
      </c>
      <c r="H8920" s="1">
        <v>216</v>
      </c>
    </row>
    <row r="8921" spans="1:8" x14ac:dyDescent="0.3">
      <c r="A8921" s="7" t="s">
        <v>5244</v>
      </c>
      <c r="B8921" s="1" t="s">
        <v>107</v>
      </c>
      <c r="C8921" s="1" t="s">
        <v>307</v>
      </c>
      <c r="D8921" s="1" t="s">
        <v>7</v>
      </c>
      <c r="E8921" s="1" t="s">
        <v>7</v>
      </c>
      <c r="F8921" s="1" t="s">
        <v>1</v>
      </c>
      <c r="G8921" s="2">
        <v>235.530330186458</v>
      </c>
      <c r="H8921" s="1">
        <v>216</v>
      </c>
    </row>
    <row r="8922" spans="1:8" x14ac:dyDescent="0.3">
      <c r="A8922" s="7" t="s">
        <v>5247</v>
      </c>
      <c r="B8922" s="1" t="s">
        <v>5</v>
      </c>
      <c r="C8922" s="1" t="s">
        <v>222</v>
      </c>
      <c r="D8922" s="1" t="s">
        <v>7</v>
      </c>
      <c r="E8922" s="1" t="s">
        <v>7</v>
      </c>
      <c r="F8922" s="1" t="s">
        <v>2</v>
      </c>
      <c r="G8922" s="2">
        <v>17.627056900922099</v>
      </c>
      <c r="H8922" s="1">
        <v>25.1</v>
      </c>
    </row>
    <row r="8923" spans="1:8" x14ac:dyDescent="0.3">
      <c r="A8923" s="7" t="s">
        <v>5247</v>
      </c>
      <c r="B8923" s="1" t="s">
        <v>5</v>
      </c>
      <c r="C8923" s="1" t="s">
        <v>222</v>
      </c>
      <c r="D8923" s="1" t="s">
        <v>7</v>
      </c>
      <c r="E8923" s="1" t="s">
        <v>7</v>
      </c>
      <c r="F8923" s="1" t="s">
        <v>1</v>
      </c>
      <c r="G8923" s="2">
        <v>20.4312093796554</v>
      </c>
      <c r="H8923" s="1">
        <v>25.1</v>
      </c>
    </row>
    <row r="8924" spans="1:8" x14ac:dyDescent="0.3">
      <c r="A8924" s="7" t="s">
        <v>5248</v>
      </c>
      <c r="B8924" s="1" t="s">
        <v>700</v>
      </c>
      <c r="C8924" s="1" t="s">
        <v>701</v>
      </c>
      <c r="D8924" s="1" t="s">
        <v>7</v>
      </c>
      <c r="E8924" s="1" t="s">
        <v>7</v>
      </c>
      <c r="F8924" s="1" t="s">
        <v>1</v>
      </c>
      <c r="G8924" s="2">
        <v>34.000856682275803</v>
      </c>
      <c r="H8924" s="1">
        <v>34.6</v>
      </c>
    </row>
    <row r="8925" spans="1:8" x14ac:dyDescent="0.3">
      <c r="A8925" s="7" t="s">
        <v>5248</v>
      </c>
      <c r="B8925" s="1" t="s">
        <v>700</v>
      </c>
      <c r="C8925" s="1" t="s">
        <v>701</v>
      </c>
      <c r="D8925" s="1" t="s">
        <v>7</v>
      </c>
      <c r="E8925" s="1" t="s">
        <v>7</v>
      </c>
      <c r="F8925" s="1" t="s">
        <v>2</v>
      </c>
      <c r="G8925" s="2">
        <v>34.073455063256603</v>
      </c>
      <c r="H8925" s="1">
        <v>34.6</v>
      </c>
    </row>
    <row r="8926" spans="1:8" x14ac:dyDescent="0.3">
      <c r="A8926" s="7" t="s">
        <v>5249</v>
      </c>
      <c r="B8926" s="1" t="s">
        <v>700</v>
      </c>
      <c r="C8926" s="1" t="s">
        <v>701</v>
      </c>
      <c r="D8926" s="1" t="s">
        <v>7</v>
      </c>
      <c r="E8926" s="1" t="s">
        <v>7</v>
      </c>
      <c r="F8926" s="1" t="s">
        <v>2</v>
      </c>
      <c r="G8926" s="2">
        <v>29.497075101946599</v>
      </c>
      <c r="H8926" s="1">
        <v>32.1</v>
      </c>
    </row>
    <row r="8927" spans="1:8" x14ac:dyDescent="0.3">
      <c r="A8927" s="7" t="s">
        <v>5249</v>
      </c>
      <c r="B8927" s="1" t="s">
        <v>700</v>
      </c>
      <c r="C8927" s="1" t="s">
        <v>701</v>
      </c>
      <c r="D8927" s="1" t="s">
        <v>7</v>
      </c>
      <c r="E8927" s="1" t="s">
        <v>7</v>
      </c>
      <c r="F8927" s="1" t="s">
        <v>1</v>
      </c>
      <c r="G8927" s="2">
        <v>29.518585779216298</v>
      </c>
      <c r="H8927" s="1">
        <v>32.1</v>
      </c>
    </row>
    <row r="8928" spans="1:8" x14ac:dyDescent="0.3">
      <c r="A8928" s="7" t="s">
        <v>5250</v>
      </c>
      <c r="B8928" s="1" t="s">
        <v>700</v>
      </c>
      <c r="C8928" s="1" t="s">
        <v>701</v>
      </c>
      <c r="D8928" s="1" t="s">
        <v>7</v>
      </c>
      <c r="E8928" s="1" t="s">
        <v>7</v>
      </c>
      <c r="F8928" s="1" t="s">
        <v>1</v>
      </c>
      <c r="G8928" s="2">
        <v>44.008311263233601</v>
      </c>
      <c r="H8928" s="1">
        <v>40.299999999999997</v>
      </c>
    </row>
    <row r="8929" spans="1:8" x14ac:dyDescent="0.3">
      <c r="A8929" s="7" t="s">
        <v>5250</v>
      </c>
      <c r="B8929" s="1" t="s">
        <v>700</v>
      </c>
      <c r="C8929" s="1" t="s">
        <v>701</v>
      </c>
      <c r="D8929" s="1" t="s">
        <v>7</v>
      </c>
      <c r="E8929" s="1" t="s">
        <v>7</v>
      </c>
      <c r="F8929" s="1" t="s">
        <v>2</v>
      </c>
      <c r="G8929" s="2">
        <v>44.333225176071402</v>
      </c>
      <c r="H8929" s="1">
        <v>40.299999999999997</v>
      </c>
    </row>
    <row r="8930" spans="1:8" x14ac:dyDescent="0.3">
      <c r="A8930" s="7" t="s">
        <v>5251</v>
      </c>
      <c r="B8930" s="1" t="s">
        <v>5</v>
      </c>
      <c r="C8930" s="1" t="s">
        <v>662</v>
      </c>
      <c r="D8930" s="1" t="s">
        <v>7</v>
      </c>
      <c r="E8930" s="1" t="s">
        <v>311</v>
      </c>
      <c r="F8930" s="1" t="s">
        <v>2</v>
      </c>
      <c r="G8930" s="2">
        <v>8.6572398867042093</v>
      </c>
      <c r="H8930" s="1" t="s">
        <v>235</v>
      </c>
    </row>
    <row r="8931" spans="1:8" x14ac:dyDescent="0.3">
      <c r="A8931" s="7" t="s">
        <v>5251</v>
      </c>
      <c r="B8931" s="1" t="s">
        <v>5</v>
      </c>
      <c r="C8931" s="1" t="s">
        <v>662</v>
      </c>
      <c r="D8931" s="1" t="s">
        <v>7</v>
      </c>
      <c r="E8931" s="1" t="s">
        <v>311</v>
      </c>
      <c r="F8931" s="1" t="s">
        <v>1</v>
      </c>
      <c r="G8931" s="2">
        <v>12.087100048585301</v>
      </c>
      <c r="H8931" s="1" t="s">
        <v>235</v>
      </c>
    </row>
    <row r="8932" spans="1:8" x14ac:dyDescent="0.3">
      <c r="A8932" s="7" t="s">
        <v>5252</v>
      </c>
      <c r="B8932" s="1" t="s">
        <v>5</v>
      </c>
      <c r="C8932" s="1" t="s">
        <v>662</v>
      </c>
      <c r="D8932" s="1" t="s">
        <v>7</v>
      </c>
      <c r="E8932" s="1" t="s">
        <v>7</v>
      </c>
      <c r="F8932" s="1" t="s">
        <v>2</v>
      </c>
      <c r="G8932" s="2">
        <v>8.9806329586510092</v>
      </c>
      <c r="H8932" s="1">
        <v>9.4</v>
      </c>
    </row>
    <row r="8933" spans="1:8" x14ac:dyDescent="0.3">
      <c r="A8933" s="7" t="s">
        <v>5252</v>
      </c>
      <c r="B8933" s="1" t="s">
        <v>5</v>
      </c>
      <c r="C8933" s="1" t="s">
        <v>662</v>
      </c>
      <c r="D8933" s="1" t="s">
        <v>7</v>
      </c>
      <c r="E8933" s="1" t="s">
        <v>7</v>
      </c>
      <c r="F8933" s="1" t="s">
        <v>1</v>
      </c>
      <c r="G8933" s="2">
        <v>10.038233031310201</v>
      </c>
      <c r="H8933" s="1">
        <v>9.4</v>
      </c>
    </row>
    <row r="8934" spans="1:8" x14ac:dyDescent="0.3">
      <c r="A8934" s="7" t="s">
        <v>5253</v>
      </c>
      <c r="B8934" s="1" t="s">
        <v>5</v>
      </c>
      <c r="C8934" s="1" t="s">
        <v>662</v>
      </c>
      <c r="D8934" s="1" t="s">
        <v>7</v>
      </c>
      <c r="E8934" s="1" t="s">
        <v>7</v>
      </c>
      <c r="F8934" s="1" t="s">
        <v>2</v>
      </c>
      <c r="G8934" s="2">
        <v>9.3611720966993595</v>
      </c>
      <c r="H8934" s="1">
        <v>9.3000000000000007</v>
      </c>
    </row>
    <row r="8935" spans="1:8" x14ac:dyDescent="0.3">
      <c r="A8935" s="7" t="s">
        <v>5253</v>
      </c>
      <c r="B8935" s="1" t="s">
        <v>5</v>
      </c>
      <c r="C8935" s="1" t="s">
        <v>662</v>
      </c>
      <c r="D8935" s="1" t="s">
        <v>7</v>
      </c>
      <c r="E8935" s="1" t="s">
        <v>7</v>
      </c>
      <c r="F8935" s="1" t="s">
        <v>1</v>
      </c>
      <c r="G8935" s="2">
        <v>14.536687545706799</v>
      </c>
      <c r="H8935" s="1">
        <v>9.3000000000000007</v>
      </c>
    </row>
    <row r="8936" spans="1:8" x14ac:dyDescent="0.3">
      <c r="A8936" s="7" t="s">
        <v>5254</v>
      </c>
      <c r="B8936" s="1" t="s">
        <v>5</v>
      </c>
      <c r="C8936" s="1" t="s">
        <v>662</v>
      </c>
      <c r="D8936" s="1" t="s">
        <v>7</v>
      </c>
      <c r="E8936" s="1" t="s">
        <v>7</v>
      </c>
      <c r="F8936" s="1" t="s">
        <v>2</v>
      </c>
      <c r="G8936" s="2">
        <v>10.691434380224999</v>
      </c>
      <c r="H8936" s="1">
        <v>10</v>
      </c>
    </row>
    <row r="8937" spans="1:8" x14ac:dyDescent="0.3">
      <c r="A8937" s="7" t="s">
        <v>5254</v>
      </c>
      <c r="B8937" s="1" t="s">
        <v>5</v>
      </c>
      <c r="C8937" s="1" t="s">
        <v>662</v>
      </c>
      <c r="D8937" s="1" t="s">
        <v>7</v>
      </c>
      <c r="E8937" s="1" t="s">
        <v>7</v>
      </c>
      <c r="F8937" s="1" t="s">
        <v>1</v>
      </c>
      <c r="G8937" s="2">
        <v>16.540045145393702</v>
      </c>
      <c r="H8937" s="1">
        <v>10</v>
      </c>
    </row>
    <row r="8938" spans="1:8" x14ac:dyDescent="0.3">
      <c r="A8938" s="7" t="s">
        <v>5255</v>
      </c>
      <c r="B8938" s="1" t="s">
        <v>5</v>
      </c>
      <c r="C8938" s="1" t="s">
        <v>662</v>
      </c>
      <c r="D8938" s="1" t="s">
        <v>7</v>
      </c>
      <c r="E8938" s="1" t="s">
        <v>7</v>
      </c>
      <c r="F8938" s="1" t="s">
        <v>2</v>
      </c>
      <c r="G8938" s="2">
        <v>7.3906977247386898</v>
      </c>
      <c r="H8938" s="1">
        <v>6.6</v>
      </c>
    </row>
    <row r="8939" spans="1:8" x14ac:dyDescent="0.3">
      <c r="A8939" s="7" t="s">
        <v>5255</v>
      </c>
      <c r="B8939" s="1" t="s">
        <v>5</v>
      </c>
      <c r="C8939" s="1" t="s">
        <v>662</v>
      </c>
      <c r="D8939" s="1" t="s">
        <v>7</v>
      </c>
      <c r="E8939" s="1" t="s">
        <v>7</v>
      </c>
      <c r="F8939" s="1" t="s">
        <v>1</v>
      </c>
      <c r="G8939" s="2">
        <v>11.5538858296174</v>
      </c>
      <c r="H8939" s="1">
        <v>6.6</v>
      </c>
    </row>
    <row r="8940" spans="1:8" x14ac:dyDescent="0.3">
      <c r="A8940" s="7" t="s">
        <v>5256</v>
      </c>
      <c r="B8940" s="1" t="s">
        <v>5</v>
      </c>
      <c r="C8940" s="1" t="s">
        <v>662</v>
      </c>
      <c r="D8940" s="1" t="s">
        <v>7</v>
      </c>
      <c r="E8940" s="1" t="s">
        <v>7</v>
      </c>
      <c r="F8940" s="1" t="s">
        <v>2</v>
      </c>
      <c r="G8940" s="2">
        <v>9.0062669996229392</v>
      </c>
      <c r="H8940" s="1">
        <v>8.9</v>
      </c>
    </row>
    <row r="8941" spans="1:8" x14ac:dyDescent="0.3">
      <c r="A8941" s="7" t="s">
        <v>5256</v>
      </c>
      <c r="B8941" s="1" t="s">
        <v>5</v>
      </c>
      <c r="C8941" s="1" t="s">
        <v>662</v>
      </c>
      <c r="D8941" s="1" t="s">
        <v>7</v>
      </c>
      <c r="E8941" s="1" t="s">
        <v>7</v>
      </c>
      <c r="F8941" s="1" t="s">
        <v>1</v>
      </c>
      <c r="G8941" s="2">
        <v>9.9572947337178306</v>
      </c>
      <c r="H8941" s="1">
        <v>8.9</v>
      </c>
    </row>
    <row r="8942" spans="1:8" x14ac:dyDescent="0.3">
      <c r="A8942" s="7" t="s">
        <v>5257</v>
      </c>
      <c r="B8942" s="1" t="s">
        <v>5</v>
      </c>
      <c r="C8942" s="1" t="s">
        <v>662</v>
      </c>
      <c r="D8942" s="1" t="s">
        <v>7</v>
      </c>
      <c r="E8942" s="1" t="s">
        <v>7</v>
      </c>
      <c r="F8942" s="1" t="s">
        <v>2</v>
      </c>
      <c r="G8942" s="2">
        <v>9.1296465902690507</v>
      </c>
      <c r="H8942" s="1">
        <v>9</v>
      </c>
    </row>
    <row r="8943" spans="1:8" x14ac:dyDescent="0.3">
      <c r="A8943" s="7" t="s">
        <v>5257</v>
      </c>
      <c r="B8943" s="1" t="s">
        <v>5</v>
      </c>
      <c r="C8943" s="1" t="s">
        <v>662</v>
      </c>
      <c r="D8943" s="1" t="s">
        <v>7</v>
      </c>
      <c r="E8943" s="1" t="s">
        <v>7</v>
      </c>
      <c r="F8943" s="1" t="s">
        <v>1</v>
      </c>
      <c r="G8943" s="2">
        <v>14.187218643359699</v>
      </c>
      <c r="H8943" s="1">
        <v>9</v>
      </c>
    </row>
    <row r="8944" spans="1:8" x14ac:dyDescent="0.3">
      <c r="A8944" s="7" t="s">
        <v>5258</v>
      </c>
      <c r="B8944" s="1" t="s">
        <v>5</v>
      </c>
      <c r="C8944" s="1" t="s">
        <v>662</v>
      </c>
      <c r="D8944" s="1" t="s">
        <v>7</v>
      </c>
      <c r="E8944" s="1" t="s">
        <v>7</v>
      </c>
      <c r="F8944" s="1" t="s">
        <v>2</v>
      </c>
      <c r="G8944" s="2">
        <v>8.4389033636773796</v>
      </c>
      <c r="H8944" s="1">
        <v>8.3000000000000007</v>
      </c>
    </row>
    <row r="8945" spans="1:8" x14ac:dyDescent="0.3">
      <c r="A8945" s="7" t="s">
        <v>5258</v>
      </c>
      <c r="B8945" s="1" t="s">
        <v>5</v>
      </c>
      <c r="C8945" s="1" t="s">
        <v>662</v>
      </c>
      <c r="D8945" s="1" t="s">
        <v>7</v>
      </c>
      <c r="E8945" s="1" t="s">
        <v>7</v>
      </c>
      <c r="F8945" s="1" t="s">
        <v>1</v>
      </c>
      <c r="G8945" s="2">
        <v>9.2165058601162499</v>
      </c>
      <c r="H8945" s="1">
        <v>8.3000000000000007</v>
      </c>
    </row>
    <row r="8946" spans="1:8" x14ac:dyDescent="0.3">
      <c r="A8946" s="7" t="s">
        <v>5259</v>
      </c>
      <c r="B8946" s="1" t="s">
        <v>5</v>
      </c>
      <c r="C8946" s="1" t="s">
        <v>662</v>
      </c>
      <c r="D8946" s="1" t="s">
        <v>7</v>
      </c>
      <c r="E8946" s="1" t="s">
        <v>7</v>
      </c>
      <c r="F8946" s="1" t="s">
        <v>2</v>
      </c>
      <c r="G8946" s="2">
        <v>9.0685577642703805</v>
      </c>
      <c r="H8946" s="1">
        <v>8.1999999999999993</v>
      </c>
    </row>
    <row r="8947" spans="1:8" x14ac:dyDescent="0.3">
      <c r="A8947" s="7" t="s">
        <v>5259</v>
      </c>
      <c r="B8947" s="1" t="s">
        <v>5</v>
      </c>
      <c r="C8947" s="1" t="s">
        <v>662</v>
      </c>
      <c r="D8947" s="1" t="s">
        <v>7</v>
      </c>
      <c r="E8947" s="1" t="s">
        <v>7</v>
      </c>
      <c r="F8947" s="1" t="s">
        <v>1</v>
      </c>
      <c r="G8947" s="2">
        <v>10.182707407509501</v>
      </c>
      <c r="H8947" s="1">
        <v>8.1999999999999993</v>
      </c>
    </row>
    <row r="8948" spans="1:8" x14ac:dyDescent="0.3">
      <c r="A8948" s="7" t="s">
        <v>5260</v>
      </c>
      <c r="B8948" s="1" t="s">
        <v>5</v>
      </c>
      <c r="C8948" s="1" t="s">
        <v>9</v>
      </c>
      <c r="D8948" s="1" t="s">
        <v>7</v>
      </c>
      <c r="E8948" s="1" t="s">
        <v>7</v>
      </c>
      <c r="F8948" s="1" t="s">
        <v>1</v>
      </c>
      <c r="G8948" s="2">
        <v>30.190780835409999</v>
      </c>
      <c r="H8948" s="1">
        <v>18.3</v>
      </c>
    </row>
    <row r="8949" spans="1:8" x14ac:dyDescent="0.3">
      <c r="A8949" s="7" t="s">
        <v>5261</v>
      </c>
      <c r="B8949" s="1" t="s">
        <v>5</v>
      </c>
      <c r="C8949" s="1" t="s">
        <v>363</v>
      </c>
      <c r="D8949" s="1" t="s">
        <v>7</v>
      </c>
      <c r="E8949" s="1" t="s">
        <v>7</v>
      </c>
      <c r="F8949" s="1" t="s">
        <v>1</v>
      </c>
      <c r="G8949" s="2">
        <v>9.2064800925655508</v>
      </c>
      <c r="H8949" s="1">
        <v>12.9</v>
      </c>
    </row>
    <row r="8950" spans="1:8" x14ac:dyDescent="0.3">
      <c r="A8950" s="7" t="s">
        <v>5261</v>
      </c>
      <c r="B8950" s="1" t="s">
        <v>5</v>
      </c>
      <c r="C8950" s="1" t="s">
        <v>363</v>
      </c>
      <c r="D8950" s="1" t="s">
        <v>7</v>
      </c>
      <c r="E8950" s="1" t="s">
        <v>7</v>
      </c>
      <c r="F8950" s="1" t="s">
        <v>2</v>
      </c>
      <c r="G8950" s="2">
        <v>13.336216952966801</v>
      </c>
      <c r="H8950" s="1">
        <v>12.9</v>
      </c>
    </row>
    <row r="8951" spans="1:8" x14ac:dyDescent="0.3">
      <c r="A8951" s="7" t="s">
        <v>5262</v>
      </c>
      <c r="B8951" s="1" t="s">
        <v>5</v>
      </c>
      <c r="C8951" s="1" t="s">
        <v>363</v>
      </c>
      <c r="D8951" s="1" t="s">
        <v>7</v>
      </c>
      <c r="E8951" s="1" t="s">
        <v>7</v>
      </c>
      <c r="F8951" s="1" t="s">
        <v>1</v>
      </c>
      <c r="G8951" s="2">
        <v>10.198551852771899</v>
      </c>
      <c r="H8951" s="1">
        <v>12.3</v>
      </c>
    </row>
    <row r="8952" spans="1:8" x14ac:dyDescent="0.3">
      <c r="A8952" s="7" t="s">
        <v>5262</v>
      </c>
      <c r="B8952" s="1" t="s">
        <v>5</v>
      </c>
      <c r="C8952" s="1" t="s">
        <v>363</v>
      </c>
      <c r="D8952" s="1" t="s">
        <v>7</v>
      </c>
      <c r="E8952" s="1" t="s">
        <v>7</v>
      </c>
      <c r="F8952" s="1" t="s">
        <v>2</v>
      </c>
      <c r="G8952" s="2">
        <v>14.9966380865449</v>
      </c>
      <c r="H8952" s="1">
        <v>12.3</v>
      </c>
    </row>
    <row r="8953" spans="1:8" x14ac:dyDescent="0.3">
      <c r="A8953" s="7" t="s">
        <v>5263</v>
      </c>
      <c r="B8953" s="1" t="s">
        <v>5</v>
      </c>
      <c r="C8953" s="1" t="s">
        <v>363</v>
      </c>
      <c r="D8953" s="1" t="s">
        <v>7</v>
      </c>
      <c r="E8953" s="1" t="s">
        <v>7</v>
      </c>
      <c r="F8953" s="1" t="s">
        <v>1</v>
      </c>
      <c r="G8953" s="2">
        <v>9.0691657369320602</v>
      </c>
      <c r="H8953" s="1">
        <v>13.2</v>
      </c>
    </row>
    <row r="8954" spans="1:8" x14ac:dyDescent="0.3">
      <c r="A8954" s="7" t="s">
        <v>5263</v>
      </c>
      <c r="B8954" s="1" t="s">
        <v>5</v>
      </c>
      <c r="C8954" s="1" t="s">
        <v>363</v>
      </c>
      <c r="D8954" s="1" t="s">
        <v>7</v>
      </c>
      <c r="E8954" s="1" t="s">
        <v>7</v>
      </c>
      <c r="F8954" s="1" t="s">
        <v>2</v>
      </c>
      <c r="G8954" s="2">
        <v>13.1083946991475</v>
      </c>
      <c r="H8954" s="1">
        <v>13.2</v>
      </c>
    </row>
    <row r="8955" spans="1:8" x14ac:dyDescent="0.3">
      <c r="A8955" s="7" t="s">
        <v>5264</v>
      </c>
      <c r="B8955" s="1" t="s">
        <v>5</v>
      </c>
      <c r="C8955" s="1" t="s">
        <v>363</v>
      </c>
      <c r="D8955" s="1" t="s">
        <v>7</v>
      </c>
      <c r="E8955" s="1" t="s">
        <v>7</v>
      </c>
      <c r="F8955" s="1" t="s">
        <v>1</v>
      </c>
      <c r="G8955" s="2">
        <v>8.2683262558154507</v>
      </c>
      <c r="H8955" s="1">
        <v>11.9</v>
      </c>
    </row>
    <row r="8956" spans="1:8" x14ac:dyDescent="0.3">
      <c r="A8956" s="7" t="s">
        <v>5264</v>
      </c>
      <c r="B8956" s="1" t="s">
        <v>5</v>
      </c>
      <c r="C8956" s="1" t="s">
        <v>363</v>
      </c>
      <c r="D8956" s="1" t="s">
        <v>7</v>
      </c>
      <c r="E8956" s="1" t="s">
        <v>7</v>
      </c>
      <c r="F8956" s="1" t="s">
        <v>2</v>
      </c>
      <c r="G8956" s="2">
        <v>11.789982196514099</v>
      </c>
      <c r="H8956" s="1">
        <v>11.9</v>
      </c>
    </row>
    <row r="8957" spans="1:8" x14ac:dyDescent="0.3">
      <c r="A8957" s="7" t="s">
        <v>5265</v>
      </c>
      <c r="B8957" s="1" t="s">
        <v>5</v>
      </c>
      <c r="C8957" s="1" t="s">
        <v>363</v>
      </c>
      <c r="D8957" s="1" t="s">
        <v>7</v>
      </c>
      <c r="E8957" s="1" t="s">
        <v>7</v>
      </c>
      <c r="F8957" s="1" t="s">
        <v>1</v>
      </c>
      <c r="G8957" s="2">
        <v>11.710050169989699</v>
      </c>
      <c r="H8957" s="1">
        <v>20.6</v>
      </c>
    </row>
    <row r="8958" spans="1:8" x14ac:dyDescent="0.3">
      <c r="A8958" s="7" t="s">
        <v>5265</v>
      </c>
      <c r="B8958" s="1" t="s">
        <v>5</v>
      </c>
      <c r="C8958" s="1" t="s">
        <v>363</v>
      </c>
      <c r="D8958" s="1" t="s">
        <v>7</v>
      </c>
      <c r="E8958" s="1" t="s">
        <v>7</v>
      </c>
      <c r="F8958" s="1" t="s">
        <v>2</v>
      </c>
      <c r="G8958" s="2">
        <v>17.571714430751001</v>
      </c>
      <c r="H8958" s="1">
        <v>20.6</v>
      </c>
    </row>
    <row r="8959" spans="1:8" x14ac:dyDescent="0.3">
      <c r="A8959" s="7" t="s">
        <v>5266</v>
      </c>
      <c r="B8959" s="1" t="s">
        <v>5</v>
      </c>
      <c r="C8959" s="1" t="s">
        <v>363</v>
      </c>
      <c r="D8959" s="1" t="s">
        <v>7</v>
      </c>
      <c r="E8959" s="1" t="s">
        <v>7</v>
      </c>
      <c r="F8959" s="1" t="s">
        <v>1</v>
      </c>
      <c r="G8959" s="2">
        <v>8.79783382985873</v>
      </c>
      <c r="H8959" s="1">
        <v>13.1</v>
      </c>
    </row>
    <row r="8960" spans="1:8" x14ac:dyDescent="0.3">
      <c r="A8960" s="7" t="s">
        <v>5266</v>
      </c>
      <c r="B8960" s="1" t="s">
        <v>5</v>
      </c>
      <c r="C8960" s="1" t="s">
        <v>363</v>
      </c>
      <c r="D8960" s="1" t="s">
        <v>7</v>
      </c>
      <c r="E8960" s="1" t="s">
        <v>7</v>
      </c>
      <c r="F8960" s="1" t="s">
        <v>2</v>
      </c>
      <c r="G8960" s="2">
        <v>12.6597117652063</v>
      </c>
      <c r="H8960" s="1">
        <v>13.1</v>
      </c>
    </row>
    <row r="8961" spans="1:8" x14ac:dyDescent="0.3">
      <c r="A8961" s="7" t="s">
        <v>5267</v>
      </c>
      <c r="B8961" s="1" t="s">
        <v>5</v>
      </c>
      <c r="C8961" s="1" t="s">
        <v>363</v>
      </c>
      <c r="D8961" s="1" t="s">
        <v>7</v>
      </c>
      <c r="E8961" s="1" t="s">
        <v>7</v>
      </c>
      <c r="F8961" s="1" t="s">
        <v>1</v>
      </c>
      <c r="G8961" s="2">
        <v>11.0920909202211</v>
      </c>
      <c r="H8961" s="1">
        <v>15.8</v>
      </c>
    </row>
    <row r="8962" spans="1:8" x14ac:dyDescent="0.3">
      <c r="A8962" s="7" t="s">
        <v>5267</v>
      </c>
      <c r="B8962" s="1" t="s">
        <v>5</v>
      </c>
      <c r="C8962" s="1" t="s">
        <v>363</v>
      </c>
      <c r="D8962" s="1" t="s">
        <v>7</v>
      </c>
      <c r="E8962" s="1" t="s">
        <v>7</v>
      </c>
      <c r="F8962" s="1" t="s">
        <v>2</v>
      </c>
      <c r="G8962" s="2">
        <v>16.5126455716909</v>
      </c>
      <c r="H8962" s="1">
        <v>15.8</v>
      </c>
    </row>
    <row r="8963" spans="1:8" x14ac:dyDescent="0.3">
      <c r="A8963" s="7" t="s">
        <v>5268</v>
      </c>
      <c r="B8963" s="1" t="s">
        <v>5</v>
      </c>
      <c r="C8963" s="1" t="s">
        <v>363</v>
      </c>
      <c r="D8963" s="1" t="s">
        <v>7</v>
      </c>
      <c r="E8963" s="1" t="s">
        <v>7</v>
      </c>
      <c r="F8963" s="1" t="s">
        <v>1</v>
      </c>
      <c r="G8963" s="2">
        <v>13.1659567161922</v>
      </c>
      <c r="H8963" s="1">
        <v>20.9</v>
      </c>
    </row>
    <row r="8964" spans="1:8" x14ac:dyDescent="0.3">
      <c r="A8964" s="7" t="s">
        <v>5268</v>
      </c>
      <c r="B8964" s="1" t="s">
        <v>5</v>
      </c>
      <c r="C8964" s="1" t="s">
        <v>363</v>
      </c>
      <c r="D8964" s="1" t="s">
        <v>7</v>
      </c>
      <c r="E8964" s="1" t="s">
        <v>7</v>
      </c>
      <c r="F8964" s="1" t="s">
        <v>2</v>
      </c>
      <c r="G8964" s="2">
        <v>20.098778872193499</v>
      </c>
      <c r="H8964" s="1">
        <v>20.9</v>
      </c>
    </row>
    <row r="8965" spans="1:8" x14ac:dyDescent="0.3">
      <c r="A8965" s="7" t="s">
        <v>5269</v>
      </c>
      <c r="B8965" s="1" t="s">
        <v>5</v>
      </c>
      <c r="C8965" s="1" t="s">
        <v>363</v>
      </c>
      <c r="D8965" s="1" t="s">
        <v>7</v>
      </c>
      <c r="E8965" s="1" t="s">
        <v>7</v>
      </c>
      <c r="F8965" s="1" t="s">
        <v>1</v>
      </c>
      <c r="G8965" s="2">
        <v>13.1659567161922</v>
      </c>
      <c r="H8965" s="1">
        <v>20.6</v>
      </c>
    </row>
    <row r="8966" spans="1:8" x14ac:dyDescent="0.3">
      <c r="A8966" s="7" t="s">
        <v>5269</v>
      </c>
      <c r="B8966" s="1" t="s">
        <v>5</v>
      </c>
      <c r="C8966" s="1" t="s">
        <v>363</v>
      </c>
      <c r="D8966" s="1" t="s">
        <v>7</v>
      </c>
      <c r="E8966" s="1" t="s">
        <v>7</v>
      </c>
      <c r="F8966" s="1" t="s">
        <v>2</v>
      </c>
      <c r="G8966" s="2">
        <v>20.098778872193499</v>
      </c>
      <c r="H8966" s="1">
        <v>20.6</v>
      </c>
    </row>
    <row r="8967" spans="1:8" x14ac:dyDescent="0.3">
      <c r="A8967" s="7" t="s">
        <v>5270</v>
      </c>
      <c r="B8967" s="1" t="s">
        <v>5</v>
      </c>
      <c r="C8967" s="1" t="s">
        <v>363</v>
      </c>
      <c r="D8967" s="1" t="s">
        <v>7</v>
      </c>
      <c r="E8967" s="1" t="s">
        <v>7</v>
      </c>
      <c r="F8967" s="1" t="s">
        <v>1</v>
      </c>
      <c r="G8967" s="2">
        <v>9.3448948401248604</v>
      </c>
      <c r="H8967" s="1">
        <v>13.4</v>
      </c>
    </row>
    <row r="8968" spans="1:8" x14ac:dyDescent="0.3">
      <c r="A8968" s="7" t="s">
        <v>5270</v>
      </c>
      <c r="B8968" s="1" t="s">
        <v>5</v>
      </c>
      <c r="C8968" s="1" t="s">
        <v>363</v>
      </c>
      <c r="D8968" s="1" t="s">
        <v>7</v>
      </c>
      <c r="E8968" s="1" t="s">
        <v>7</v>
      </c>
      <c r="F8968" s="1" t="s">
        <v>2</v>
      </c>
      <c r="G8968" s="2">
        <v>13.5663696541045</v>
      </c>
      <c r="H8968" s="1">
        <v>13.4</v>
      </c>
    </row>
    <row r="8969" spans="1:8" x14ac:dyDescent="0.3">
      <c r="A8969" s="7" t="s">
        <v>5271</v>
      </c>
      <c r="B8969" s="1" t="s">
        <v>5</v>
      </c>
      <c r="C8969" s="1" t="s">
        <v>363</v>
      </c>
      <c r="D8969" s="1" t="s">
        <v>7</v>
      </c>
      <c r="E8969" s="1" t="s">
        <v>7</v>
      </c>
      <c r="F8969" s="1" t="s">
        <v>1</v>
      </c>
      <c r="G8969" s="2">
        <v>8.6638140759933702</v>
      </c>
      <c r="H8969" s="1">
        <v>12</v>
      </c>
    </row>
    <row r="8970" spans="1:8" x14ac:dyDescent="0.3">
      <c r="A8970" s="7" t="s">
        <v>5271</v>
      </c>
      <c r="B8970" s="1" t="s">
        <v>5</v>
      </c>
      <c r="C8970" s="1" t="s">
        <v>363</v>
      </c>
      <c r="D8970" s="1" t="s">
        <v>7</v>
      </c>
      <c r="E8970" s="1" t="s">
        <v>7</v>
      </c>
      <c r="F8970" s="1" t="s">
        <v>2</v>
      </c>
      <c r="G8970" s="2">
        <v>12.4388361292102</v>
      </c>
      <c r="H8970" s="1">
        <v>12</v>
      </c>
    </row>
    <row r="8971" spans="1:8" x14ac:dyDescent="0.3">
      <c r="A8971" s="7" t="s">
        <v>5272</v>
      </c>
      <c r="B8971" s="1" t="s">
        <v>5</v>
      </c>
      <c r="C8971" s="1" t="s">
        <v>363</v>
      </c>
      <c r="D8971" s="1" t="s">
        <v>7</v>
      </c>
      <c r="E8971" s="1" t="s">
        <v>7</v>
      </c>
      <c r="F8971" s="1" t="s">
        <v>1</v>
      </c>
      <c r="G8971" s="2">
        <v>11.244907203401301</v>
      </c>
      <c r="H8971" s="1">
        <v>14.4</v>
      </c>
    </row>
    <row r="8972" spans="1:8" x14ac:dyDescent="0.3">
      <c r="A8972" s="7" t="s">
        <v>5272</v>
      </c>
      <c r="B8972" s="1" t="s">
        <v>5</v>
      </c>
      <c r="C8972" s="1" t="s">
        <v>363</v>
      </c>
      <c r="D8972" s="1" t="s">
        <v>7</v>
      </c>
      <c r="E8972" s="1" t="s">
        <v>7</v>
      </c>
      <c r="F8972" s="1" t="s">
        <v>2</v>
      </c>
      <c r="G8972" s="2">
        <v>16.7737582031573</v>
      </c>
      <c r="H8972" s="1">
        <v>14.4</v>
      </c>
    </row>
    <row r="8973" spans="1:8" x14ac:dyDescent="0.3">
      <c r="A8973" s="7" t="s">
        <v>5273</v>
      </c>
      <c r="B8973" s="1" t="s">
        <v>5</v>
      </c>
      <c r="C8973" s="1" t="s">
        <v>363</v>
      </c>
      <c r="D8973" s="1" t="s">
        <v>7</v>
      </c>
      <c r="E8973" s="1" t="s">
        <v>7</v>
      </c>
      <c r="F8973" s="1" t="s">
        <v>1</v>
      </c>
      <c r="G8973" s="2">
        <v>12.999695271443899</v>
      </c>
      <c r="H8973" s="1">
        <v>15.6</v>
      </c>
    </row>
    <row r="8974" spans="1:8" x14ac:dyDescent="0.3">
      <c r="A8974" s="7" t="s">
        <v>5273</v>
      </c>
      <c r="B8974" s="1" t="s">
        <v>5</v>
      </c>
      <c r="C8974" s="1" t="s">
        <v>363</v>
      </c>
      <c r="D8974" s="1" t="s">
        <v>7</v>
      </c>
      <c r="E8974" s="1" t="s">
        <v>7</v>
      </c>
      <c r="F8974" s="1" t="s">
        <v>2</v>
      </c>
      <c r="G8974" s="2">
        <v>19.808026394913099</v>
      </c>
      <c r="H8974" s="1">
        <v>15.6</v>
      </c>
    </row>
    <row r="8975" spans="1:8" x14ac:dyDescent="0.3">
      <c r="A8975" s="7" t="s">
        <v>5274</v>
      </c>
      <c r="B8975" s="1" t="s">
        <v>5</v>
      </c>
      <c r="C8975" s="1" t="s">
        <v>363</v>
      </c>
      <c r="D8975" s="1" t="s">
        <v>7</v>
      </c>
      <c r="E8975" s="1" t="s">
        <v>7</v>
      </c>
      <c r="F8975" s="1" t="s">
        <v>1</v>
      </c>
      <c r="G8975" s="2">
        <v>8.6638140759933702</v>
      </c>
      <c r="H8975" s="1">
        <v>13.1</v>
      </c>
    </row>
    <row r="8976" spans="1:8" x14ac:dyDescent="0.3">
      <c r="A8976" s="7" t="s">
        <v>5274</v>
      </c>
      <c r="B8976" s="1" t="s">
        <v>5</v>
      </c>
      <c r="C8976" s="1" t="s">
        <v>363</v>
      </c>
      <c r="D8976" s="1" t="s">
        <v>7</v>
      </c>
      <c r="E8976" s="1" t="s">
        <v>7</v>
      </c>
      <c r="F8976" s="1" t="s">
        <v>2</v>
      </c>
      <c r="G8976" s="2">
        <v>12.4388361292102</v>
      </c>
      <c r="H8976" s="1">
        <v>13.1</v>
      </c>
    </row>
    <row r="8977" spans="1:8" x14ac:dyDescent="0.3">
      <c r="A8977" s="7" t="s">
        <v>5275</v>
      </c>
      <c r="B8977" s="1" t="s">
        <v>162</v>
      </c>
      <c r="C8977" s="1" t="s">
        <v>163</v>
      </c>
      <c r="D8977" s="1" t="s">
        <v>7</v>
      </c>
      <c r="E8977" s="1" t="s">
        <v>7</v>
      </c>
      <c r="F8977" s="1" t="s">
        <v>2</v>
      </c>
      <c r="G8977" s="2">
        <v>56.711298798402296</v>
      </c>
      <c r="H8977" s="1">
        <v>49.5</v>
      </c>
    </row>
    <row r="8978" spans="1:8" x14ac:dyDescent="0.3">
      <c r="A8978" s="7" t="s">
        <v>5275</v>
      </c>
      <c r="B8978" s="1" t="s">
        <v>162</v>
      </c>
      <c r="C8978" s="1" t="s">
        <v>163</v>
      </c>
      <c r="D8978" s="1" t="s">
        <v>7</v>
      </c>
      <c r="E8978" s="1" t="s">
        <v>7</v>
      </c>
      <c r="F8978" s="1" t="s">
        <v>1</v>
      </c>
      <c r="G8978" s="2">
        <v>58.279884069320403</v>
      </c>
      <c r="H8978" s="1">
        <v>49.5</v>
      </c>
    </row>
    <row r="8979" spans="1:8" x14ac:dyDescent="0.3">
      <c r="A8979" s="7" t="s">
        <v>5276</v>
      </c>
      <c r="B8979" s="1" t="s">
        <v>162</v>
      </c>
      <c r="C8979" s="1" t="s">
        <v>163</v>
      </c>
      <c r="D8979" s="1" t="s">
        <v>7</v>
      </c>
      <c r="E8979" s="1" t="s">
        <v>7</v>
      </c>
      <c r="F8979" s="1" t="s">
        <v>2</v>
      </c>
      <c r="G8979" s="2">
        <v>56.711298798402296</v>
      </c>
      <c r="H8979" s="1">
        <v>55</v>
      </c>
    </row>
    <row r="8980" spans="1:8" x14ac:dyDescent="0.3">
      <c r="A8980" s="7" t="s">
        <v>5276</v>
      </c>
      <c r="B8980" s="1" t="s">
        <v>162</v>
      </c>
      <c r="C8980" s="1" t="s">
        <v>163</v>
      </c>
      <c r="D8980" s="1" t="s">
        <v>7</v>
      </c>
      <c r="E8980" s="1" t="s">
        <v>7</v>
      </c>
      <c r="F8980" s="1" t="s">
        <v>1</v>
      </c>
      <c r="G8980" s="2">
        <v>58.279884069320403</v>
      </c>
      <c r="H8980" s="1">
        <v>55</v>
      </c>
    </row>
    <row r="8981" spans="1:8" x14ac:dyDescent="0.3">
      <c r="A8981" s="7" t="s">
        <v>5277</v>
      </c>
      <c r="B8981" s="1" t="s">
        <v>162</v>
      </c>
      <c r="C8981" s="1" t="s">
        <v>163</v>
      </c>
      <c r="D8981" s="1" t="s">
        <v>7</v>
      </c>
      <c r="E8981" s="1" t="s">
        <v>7</v>
      </c>
      <c r="F8981" s="1" t="s">
        <v>2</v>
      </c>
      <c r="G8981" s="2">
        <v>51.525931739039102</v>
      </c>
      <c r="H8981" s="1">
        <v>29</v>
      </c>
    </row>
    <row r="8982" spans="1:8" x14ac:dyDescent="0.3">
      <c r="A8982" s="7" t="s">
        <v>5277</v>
      </c>
      <c r="B8982" s="1" t="s">
        <v>162</v>
      </c>
      <c r="C8982" s="1" t="s">
        <v>163</v>
      </c>
      <c r="D8982" s="1" t="s">
        <v>7</v>
      </c>
      <c r="E8982" s="1" t="s">
        <v>7</v>
      </c>
      <c r="F8982" s="1" t="s">
        <v>1</v>
      </c>
      <c r="G8982" s="2">
        <v>52.219966523450502</v>
      </c>
      <c r="H8982" s="1">
        <v>29</v>
      </c>
    </row>
    <row r="8983" spans="1:8" x14ac:dyDescent="0.3">
      <c r="A8983" s="7" t="s">
        <v>5278</v>
      </c>
      <c r="B8983" s="1" t="s">
        <v>162</v>
      </c>
      <c r="C8983" s="1" t="s">
        <v>163</v>
      </c>
      <c r="D8983" s="1" t="s">
        <v>7</v>
      </c>
      <c r="E8983" s="1" t="s">
        <v>311</v>
      </c>
      <c r="F8983" s="1" t="s">
        <v>2</v>
      </c>
      <c r="G8983" s="2">
        <v>162.56774573959299</v>
      </c>
      <c r="H8983" s="1" t="s">
        <v>235</v>
      </c>
    </row>
    <row r="8984" spans="1:8" x14ac:dyDescent="0.3">
      <c r="A8984" s="7" t="s">
        <v>5278</v>
      </c>
      <c r="B8984" s="1" t="s">
        <v>162</v>
      </c>
      <c r="C8984" s="1" t="s">
        <v>163</v>
      </c>
      <c r="D8984" s="1" t="s">
        <v>7</v>
      </c>
      <c r="E8984" s="1" t="s">
        <v>311</v>
      </c>
      <c r="F8984" s="1" t="s">
        <v>1</v>
      </c>
      <c r="G8984" s="2">
        <v>228.58090348695899</v>
      </c>
      <c r="H8984" s="1" t="s">
        <v>235</v>
      </c>
    </row>
    <row r="8985" spans="1:8" x14ac:dyDescent="0.3">
      <c r="A8985" s="7" t="s">
        <v>5279</v>
      </c>
      <c r="B8985" s="1" t="s">
        <v>162</v>
      </c>
      <c r="C8985" s="1" t="s">
        <v>163</v>
      </c>
      <c r="D8985" s="1" t="s">
        <v>7</v>
      </c>
      <c r="E8985" s="1" t="s">
        <v>7</v>
      </c>
      <c r="F8985" s="1" t="s">
        <v>2</v>
      </c>
      <c r="G8985" s="2">
        <v>56.711298798402296</v>
      </c>
      <c r="H8985" s="1">
        <v>55</v>
      </c>
    </row>
    <row r="8986" spans="1:8" x14ac:dyDescent="0.3">
      <c r="A8986" s="7" t="s">
        <v>5279</v>
      </c>
      <c r="B8986" s="1" t="s">
        <v>162</v>
      </c>
      <c r="C8986" s="1" t="s">
        <v>163</v>
      </c>
      <c r="D8986" s="1" t="s">
        <v>7</v>
      </c>
      <c r="E8986" s="1" t="s">
        <v>7</v>
      </c>
      <c r="F8986" s="1" t="s">
        <v>1</v>
      </c>
      <c r="G8986" s="2">
        <v>58.279884069320403</v>
      </c>
      <c r="H8986" s="1">
        <v>55</v>
      </c>
    </row>
    <row r="8987" spans="1:8" x14ac:dyDescent="0.3">
      <c r="A8987" s="7" t="s">
        <v>5280</v>
      </c>
      <c r="B8987" s="1" t="s">
        <v>162</v>
      </c>
      <c r="C8987" s="1" t="s">
        <v>163</v>
      </c>
      <c r="D8987" s="1" t="s">
        <v>7</v>
      </c>
      <c r="E8987" s="1" t="s">
        <v>311</v>
      </c>
      <c r="F8987" s="1" t="s">
        <v>2</v>
      </c>
      <c r="G8987" s="2">
        <v>96.043436062851399</v>
      </c>
      <c r="H8987" s="1" t="s">
        <v>235</v>
      </c>
    </row>
    <row r="8988" spans="1:8" x14ac:dyDescent="0.3">
      <c r="A8988" s="7" t="s">
        <v>5280</v>
      </c>
      <c r="B8988" s="1" t="s">
        <v>162</v>
      </c>
      <c r="C8988" s="1" t="s">
        <v>163</v>
      </c>
      <c r="D8988" s="1" t="s">
        <v>7</v>
      </c>
      <c r="E8988" s="1" t="s">
        <v>311</v>
      </c>
      <c r="F8988" s="1" t="s">
        <v>1</v>
      </c>
      <c r="G8988" s="2">
        <v>119.388662786295</v>
      </c>
      <c r="H8988" s="1" t="s">
        <v>235</v>
      </c>
    </row>
    <row r="8989" spans="1:8" x14ac:dyDescent="0.3">
      <c r="A8989" s="7" t="s">
        <v>5281</v>
      </c>
      <c r="B8989" s="1" t="s">
        <v>5</v>
      </c>
      <c r="C8989" s="1" t="s">
        <v>1581</v>
      </c>
      <c r="D8989" s="1" t="s">
        <v>7</v>
      </c>
      <c r="E8989" s="1" t="s">
        <v>7</v>
      </c>
      <c r="F8989" s="1" t="s">
        <v>1</v>
      </c>
      <c r="G8989" s="2">
        <v>18.945838759986302</v>
      </c>
      <c r="H8989" s="1">
        <v>17.899999999999999</v>
      </c>
    </row>
    <row r="8990" spans="1:8" x14ac:dyDescent="0.3">
      <c r="A8990" s="7" t="s">
        <v>5281</v>
      </c>
      <c r="B8990" s="1" t="s">
        <v>5</v>
      </c>
      <c r="C8990" s="1" t="s">
        <v>1581</v>
      </c>
      <c r="D8990" s="1" t="s">
        <v>7</v>
      </c>
      <c r="E8990" s="1" t="s">
        <v>7</v>
      </c>
      <c r="F8990" s="1" t="s">
        <v>2</v>
      </c>
      <c r="G8990" s="2">
        <v>21.787648381700201</v>
      </c>
      <c r="H8990" s="1">
        <v>17.899999999999999</v>
      </c>
    </row>
    <row r="8991" spans="1:8" x14ac:dyDescent="0.3">
      <c r="A8991" s="7" t="s">
        <v>5282</v>
      </c>
      <c r="B8991" s="1" t="s">
        <v>5</v>
      </c>
      <c r="C8991" s="1" t="s">
        <v>1581</v>
      </c>
      <c r="D8991" s="1" t="s">
        <v>7</v>
      </c>
      <c r="E8991" s="1" t="s">
        <v>7</v>
      </c>
      <c r="F8991" s="1" t="s">
        <v>1</v>
      </c>
      <c r="G8991" s="2">
        <v>16.7290138891507</v>
      </c>
      <c r="H8991" s="1">
        <v>8.6999999999999993</v>
      </c>
    </row>
    <row r="8992" spans="1:8" x14ac:dyDescent="0.3">
      <c r="A8992" s="7" t="s">
        <v>5283</v>
      </c>
      <c r="B8992" s="1" t="s">
        <v>5</v>
      </c>
      <c r="C8992" s="1" t="s">
        <v>1581</v>
      </c>
      <c r="D8992" s="1" t="s">
        <v>7</v>
      </c>
      <c r="E8992" s="1" t="s">
        <v>7</v>
      </c>
      <c r="F8992" s="1" t="s">
        <v>2</v>
      </c>
      <c r="G8992" s="2">
        <v>13.2515499113226</v>
      </c>
      <c r="H8992" s="1">
        <v>13.3</v>
      </c>
    </row>
    <row r="8993" spans="1:8" x14ac:dyDescent="0.3">
      <c r="A8993" s="7" t="s">
        <v>5283</v>
      </c>
      <c r="B8993" s="1" t="s">
        <v>5</v>
      </c>
      <c r="C8993" s="1" t="s">
        <v>1581</v>
      </c>
      <c r="D8993" s="1" t="s">
        <v>7</v>
      </c>
      <c r="E8993" s="1" t="s">
        <v>7</v>
      </c>
      <c r="F8993" s="1" t="s">
        <v>1</v>
      </c>
      <c r="G8993" s="2">
        <v>13.3053842909944</v>
      </c>
      <c r="H8993" s="1">
        <v>13.3</v>
      </c>
    </row>
    <row r="8994" spans="1:8" x14ac:dyDescent="0.3">
      <c r="A8994" s="7" t="s">
        <v>5284</v>
      </c>
      <c r="B8994" s="1" t="s">
        <v>5</v>
      </c>
      <c r="C8994" s="1" t="s">
        <v>1581</v>
      </c>
      <c r="D8994" s="1" t="s">
        <v>7</v>
      </c>
      <c r="E8994" s="1" t="s">
        <v>7</v>
      </c>
      <c r="F8994" s="1" t="s">
        <v>1</v>
      </c>
      <c r="G8994" s="2">
        <v>16.919127282813498</v>
      </c>
      <c r="H8994" s="1">
        <v>18</v>
      </c>
    </row>
    <row r="8995" spans="1:8" x14ac:dyDescent="0.3">
      <c r="A8995" s="7" t="s">
        <v>5285</v>
      </c>
      <c r="B8995" s="1" t="s">
        <v>5</v>
      </c>
      <c r="C8995" s="1" t="s">
        <v>1581</v>
      </c>
      <c r="D8995" s="1" t="s">
        <v>7</v>
      </c>
      <c r="E8995" s="1" t="s">
        <v>7</v>
      </c>
      <c r="F8995" s="1" t="s">
        <v>1</v>
      </c>
      <c r="G8995" s="2">
        <v>20.4312093796554</v>
      </c>
      <c r="H8995" s="1">
        <v>17.600000000000001</v>
      </c>
    </row>
    <row r="8996" spans="1:8" x14ac:dyDescent="0.3">
      <c r="A8996" s="7" t="s">
        <v>5285</v>
      </c>
      <c r="B8996" s="1" t="s">
        <v>5</v>
      </c>
      <c r="C8996" s="1" t="s">
        <v>1581</v>
      </c>
      <c r="D8996" s="1" t="s">
        <v>7</v>
      </c>
      <c r="E8996" s="1" t="s">
        <v>7</v>
      </c>
      <c r="F8996" s="1" t="s">
        <v>2</v>
      </c>
      <c r="G8996" s="2">
        <v>21.787648381700201</v>
      </c>
      <c r="H8996" s="1">
        <v>17.600000000000001</v>
      </c>
    </row>
    <row r="8997" spans="1:8" x14ac:dyDescent="0.3">
      <c r="A8997" s="7" t="s">
        <v>5286</v>
      </c>
      <c r="B8997" s="1" t="s">
        <v>5</v>
      </c>
      <c r="C8997" s="1" t="s">
        <v>1581</v>
      </c>
      <c r="D8997" s="1" t="s">
        <v>7</v>
      </c>
      <c r="E8997" s="1" t="s">
        <v>7</v>
      </c>
      <c r="F8997" s="1" t="s">
        <v>1</v>
      </c>
      <c r="G8997" s="2">
        <v>17.3703403175376</v>
      </c>
      <c r="H8997" s="1">
        <v>16.5</v>
      </c>
    </row>
    <row r="8998" spans="1:8" x14ac:dyDescent="0.3">
      <c r="A8998" s="7" t="s">
        <v>5286</v>
      </c>
      <c r="B8998" s="1" t="s">
        <v>5</v>
      </c>
      <c r="C8998" s="1" t="s">
        <v>1581</v>
      </c>
      <c r="D8998" s="1" t="s">
        <v>7</v>
      </c>
      <c r="E8998" s="1" t="s">
        <v>7</v>
      </c>
      <c r="F8998" s="1" t="s">
        <v>2</v>
      </c>
      <c r="G8998" s="2">
        <v>18.050715983716799</v>
      </c>
      <c r="H8998" s="1">
        <v>16.5</v>
      </c>
    </row>
    <row r="8999" spans="1:8" x14ac:dyDescent="0.3">
      <c r="A8999" s="7" t="s">
        <v>5287</v>
      </c>
      <c r="B8999" s="1" t="s">
        <v>5</v>
      </c>
      <c r="C8999" s="1" t="s">
        <v>1581</v>
      </c>
      <c r="D8999" s="1" t="s">
        <v>7</v>
      </c>
      <c r="E8999" s="1" t="s">
        <v>7</v>
      </c>
      <c r="F8999" s="1" t="s">
        <v>1</v>
      </c>
      <c r="G8999" s="2">
        <v>18.2820425190679</v>
      </c>
      <c r="H8999" s="1">
        <v>11.6</v>
      </c>
    </row>
    <row r="9000" spans="1:8" x14ac:dyDescent="0.3">
      <c r="A9000" s="7" t="s">
        <v>5288</v>
      </c>
      <c r="B9000" s="1" t="s">
        <v>5</v>
      </c>
      <c r="C9000" s="1" t="s">
        <v>1581</v>
      </c>
      <c r="D9000" s="1" t="s">
        <v>7</v>
      </c>
      <c r="E9000" s="1" t="s">
        <v>7</v>
      </c>
      <c r="F9000" s="1" t="s">
        <v>1</v>
      </c>
      <c r="G9000" s="2">
        <v>17.886893767318298</v>
      </c>
      <c r="H9000" s="1">
        <v>11.1</v>
      </c>
    </row>
    <row r="9001" spans="1:8" x14ac:dyDescent="0.3">
      <c r="A9001" s="7" t="s">
        <v>5289</v>
      </c>
      <c r="B9001" s="1" t="s">
        <v>5</v>
      </c>
      <c r="C9001" s="1" t="s">
        <v>1581</v>
      </c>
      <c r="D9001" s="1" t="s">
        <v>7</v>
      </c>
      <c r="E9001" s="1" t="s">
        <v>7</v>
      </c>
      <c r="F9001" s="1" t="s">
        <v>1</v>
      </c>
      <c r="G9001" s="2">
        <v>18.865093285197901</v>
      </c>
      <c r="H9001" s="1">
        <v>15.4</v>
      </c>
    </row>
    <row r="9002" spans="1:8" x14ac:dyDescent="0.3">
      <c r="A9002" s="7" t="s">
        <v>5289</v>
      </c>
      <c r="B9002" s="1" t="s">
        <v>5</v>
      </c>
      <c r="C9002" s="1" t="s">
        <v>1581</v>
      </c>
      <c r="D9002" s="1" t="s">
        <v>7</v>
      </c>
      <c r="E9002" s="1" t="s">
        <v>7</v>
      </c>
      <c r="F9002" s="1" t="s">
        <v>2</v>
      </c>
      <c r="G9002" s="2">
        <v>19.863555249773</v>
      </c>
      <c r="H9002" s="1">
        <v>15.4</v>
      </c>
    </row>
    <row r="9003" spans="1:8" x14ac:dyDescent="0.3">
      <c r="A9003" s="7" t="s">
        <v>5290</v>
      </c>
      <c r="B9003" s="1" t="s">
        <v>5</v>
      </c>
      <c r="C9003" s="1" t="s">
        <v>1581</v>
      </c>
      <c r="D9003" s="1" t="s">
        <v>7</v>
      </c>
      <c r="E9003" s="1" t="s">
        <v>7</v>
      </c>
      <c r="F9003" s="1" t="s">
        <v>1</v>
      </c>
      <c r="G9003" s="2">
        <v>15.979998211645601</v>
      </c>
      <c r="H9003" s="1">
        <v>16.600000000000001</v>
      </c>
    </row>
    <row r="9004" spans="1:8" x14ac:dyDescent="0.3">
      <c r="A9004" s="7" t="s">
        <v>5291</v>
      </c>
      <c r="B9004" s="1" t="s">
        <v>5</v>
      </c>
      <c r="C9004" s="1" t="s">
        <v>1581</v>
      </c>
      <c r="D9004" s="1" t="s">
        <v>7</v>
      </c>
      <c r="E9004" s="1" t="s">
        <v>7</v>
      </c>
      <c r="F9004" s="1" t="s">
        <v>1</v>
      </c>
      <c r="G9004" s="2">
        <v>14.187218643359699</v>
      </c>
      <c r="H9004" s="1">
        <v>12.2</v>
      </c>
    </row>
    <row r="9005" spans="1:8" x14ac:dyDescent="0.3">
      <c r="A9005" s="7" t="s">
        <v>5292</v>
      </c>
      <c r="B9005" s="1" t="s">
        <v>5</v>
      </c>
      <c r="C9005" s="1" t="s">
        <v>1581</v>
      </c>
      <c r="D9005" s="1" t="s">
        <v>7</v>
      </c>
      <c r="E9005" s="1" t="s">
        <v>7</v>
      </c>
      <c r="F9005" s="1" t="s">
        <v>1</v>
      </c>
      <c r="G9005" s="2">
        <v>19.086163139004</v>
      </c>
      <c r="H9005" s="1">
        <v>16.3</v>
      </c>
    </row>
    <row r="9006" spans="1:8" x14ac:dyDescent="0.3">
      <c r="A9006" s="7" t="s">
        <v>5293</v>
      </c>
      <c r="B9006" s="1" t="s">
        <v>5</v>
      </c>
      <c r="C9006" s="1" t="s">
        <v>1581</v>
      </c>
      <c r="D9006" s="1" t="s">
        <v>7</v>
      </c>
      <c r="E9006" s="1" t="s">
        <v>7</v>
      </c>
      <c r="F9006" s="1" t="s">
        <v>2</v>
      </c>
      <c r="G9006" s="2">
        <v>11.855412021204801</v>
      </c>
      <c r="H9006" s="1">
        <v>11.2</v>
      </c>
    </row>
    <row r="9007" spans="1:8" x14ac:dyDescent="0.3">
      <c r="A9007" s="7" t="s">
        <v>5293</v>
      </c>
      <c r="B9007" s="1" t="s">
        <v>5</v>
      </c>
      <c r="C9007" s="1" t="s">
        <v>1581</v>
      </c>
      <c r="D9007" s="1" t="s">
        <v>7</v>
      </c>
      <c r="E9007" s="1" t="s">
        <v>7</v>
      </c>
      <c r="F9007" s="1" t="s">
        <v>1</v>
      </c>
      <c r="G9007" s="2">
        <v>12.087100048585301</v>
      </c>
      <c r="H9007" s="1">
        <v>11.2</v>
      </c>
    </row>
    <row r="9008" spans="1:8" x14ac:dyDescent="0.3">
      <c r="A9008" s="7" t="s">
        <v>5294</v>
      </c>
      <c r="B9008" s="1" t="s">
        <v>5</v>
      </c>
      <c r="C9008" s="1" t="s">
        <v>1581</v>
      </c>
      <c r="D9008" s="1" t="s">
        <v>7</v>
      </c>
      <c r="E9008" s="1" t="s">
        <v>7</v>
      </c>
      <c r="F9008" s="1" t="s">
        <v>1</v>
      </c>
      <c r="G9008" s="2">
        <v>15.430221993177399</v>
      </c>
      <c r="H9008" s="1">
        <v>15.8</v>
      </c>
    </row>
    <row r="9009" spans="1:8" x14ac:dyDescent="0.3">
      <c r="A9009" s="7" t="s">
        <v>5295</v>
      </c>
      <c r="B9009" s="1" t="s">
        <v>5</v>
      </c>
      <c r="C9009" s="1" t="s">
        <v>1581</v>
      </c>
      <c r="D9009" s="1" t="s">
        <v>7</v>
      </c>
      <c r="E9009" s="1" t="s">
        <v>7</v>
      </c>
      <c r="F9009" s="1" t="s">
        <v>1</v>
      </c>
      <c r="G9009" s="2">
        <v>17.886893767318298</v>
      </c>
      <c r="H9009" s="1">
        <v>12.5</v>
      </c>
    </row>
    <row r="9010" spans="1:8" x14ac:dyDescent="0.3">
      <c r="A9010" s="7" t="s">
        <v>5296</v>
      </c>
      <c r="B9010" s="1" t="s">
        <v>5</v>
      </c>
      <c r="C9010" s="1" t="s">
        <v>1581</v>
      </c>
      <c r="D9010" s="1" t="s">
        <v>7</v>
      </c>
      <c r="E9010" s="1" t="s">
        <v>7</v>
      </c>
      <c r="F9010" s="1" t="s">
        <v>1</v>
      </c>
      <c r="G9010" s="2">
        <v>17.3703403175376</v>
      </c>
      <c r="H9010" s="1">
        <v>26</v>
      </c>
    </row>
    <row r="9011" spans="1:8" x14ac:dyDescent="0.3">
      <c r="A9011" s="7" t="s">
        <v>5296</v>
      </c>
      <c r="B9011" s="1" t="s">
        <v>5</v>
      </c>
      <c r="C9011" s="1" t="s">
        <v>1581</v>
      </c>
      <c r="D9011" s="1" t="s">
        <v>7</v>
      </c>
      <c r="E9011" s="1" t="s">
        <v>7</v>
      </c>
      <c r="F9011" s="1" t="s">
        <v>2</v>
      </c>
      <c r="G9011" s="2">
        <v>18.050715983716799</v>
      </c>
      <c r="H9011" s="1">
        <v>26</v>
      </c>
    </row>
    <row r="9012" spans="1:8" x14ac:dyDescent="0.3">
      <c r="A9012" s="7" t="s">
        <v>5297</v>
      </c>
      <c r="B9012" s="1" t="s">
        <v>139</v>
      </c>
      <c r="C9012" s="1" t="s">
        <v>140</v>
      </c>
      <c r="D9012" s="1" t="s">
        <v>311</v>
      </c>
      <c r="E9012" s="1" t="s">
        <v>311</v>
      </c>
      <c r="F9012" s="1" t="s">
        <v>2</v>
      </c>
      <c r="G9012" s="2">
        <v>595.426705175135</v>
      </c>
      <c r="H9012" s="1" t="s">
        <v>235</v>
      </c>
    </row>
    <row r="9013" spans="1:8" x14ac:dyDescent="0.3">
      <c r="A9013" s="7" t="s">
        <v>5297</v>
      </c>
      <c r="B9013" s="1" t="s">
        <v>139</v>
      </c>
      <c r="C9013" s="1" t="s">
        <v>140</v>
      </c>
      <c r="D9013" s="1" t="s">
        <v>311</v>
      </c>
      <c r="E9013" s="1" t="s">
        <v>311</v>
      </c>
      <c r="F9013" s="1" t="s">
        <v>1</v>
      </c>
      <c r="G9013" s="2">
        <v>595.426705175135</v>
      </c>
      <c r="H9013" s="1" t="s">
        <v>235</v>
      </c>
    </row>
    <row r="9014" spans="1:8" x14ac:dyDescent="0.3">
      <c r="A9014" s="7" t="s">
        <v>5298</v>
      </c>
      <c r="B9014" s="1" t="s">
        <v>5</v>
      </c>
      <c r="C9014" s="1" t="s">
        <v>662</v>
      </c>
      <c r="D9014" s="1" t="s">
        <v>7</v>
      </c>
      <c r="E9014" s="1" t="s">
        <v>7</v>
      </c>
      <c r="F9014" s="1" t="s">
        <v>2</v>
      </c>
      <c r="G9014" s="2">
        <v>10.235233525214699</v>
      </c>
      <c r="H9014" s="1">
        <v>9.9875000000000007</v>
      </c>
    </row>
    <row r="9015" spans="1:8" x14ac:dyDescent="0.3">
      <c r="A9015" s="7" t="s">
        <v>5298</v>
      </c>
      <c r="B9015" s="1" t="s">
        <v>5</v>
      </c>
      <c r="C9015" s="1" t="s">
        <v>662</v>
      </c>
      <c r="D9015" s="1" t="s">
        <v>7</v>
      </c>
      <c r="E9015" s="1" t="s">
        <v>7</v>
      </c>
      <c r="F9015" s="1" t="s">
        <v>1</v>
      </c>
      <c r="G9015" s="2">
        <v>11.8875711608834</v>
      </c>
      <c r="H9015" s="1">
        <v>9.9875000000000007</v>
      </c>
    </row>
    <row r="9016" spans="1:8" x14ac:dyDescent="0.3">
      <c r="A9016" s="7" t="s">
        <v>5299</v>
      </c>
      <c r="B9016" s="1" t="s">
        <v>5</v>
      </c>
      <c r="C9016" s="1" t="s">
        <v>662</v>
      </c>
      <c r="D9016" s="1" t="s">
        <v>7</v>
      </c>
      <c r="E9016" s="1" t="s">
        <v>7</v>
      </c>
      <c r="F9016" s="1" t="s">
        <v>2</v>
      </c>
      <c r="G9016" s="2">
        <v>11.010352922408201</v>
      </c>
      <c r="H9016" s="1">
        <v>10.8</v>
      </c>
    </row>
    <row r="9017" spans="1:8" x14ac:dyDescent="0.3">
      <c r="A9017" s="7" t="s">
        <v>5299</v>
      </c>
      <c r="B9017" s="1" t="s">
        <v>5</v>
      </c>
      <c r="C9017" s="1" t="s">
        <v>662</v>
      </c>
      <c r="D9017" s="1" t="s">
        <v>7</v>
      </c>
      <c r="E9017" s="1" t="s">
        <v>7</v>
      </c>
      <c r="F9017" s="1" t="s">
        <v>1</v>
      </c>
      <c r="G9017" s="2">
        <v>12.8832830962142</v>
      </c>
      <c r="H9017" s="1">
        <v>10.8</v>
      </c>
    </row>
    <row r="9018" spans="1:8" x14ac:dyDescent="0.3">
      <c r="A9018" s="7" t="s">
        <v>5300</v>
      </c>
      <c r="B9018" s="1" t="s">
        <v>5</v>
      </c>
      <c r="C9018" s="1" t="s">
        <v>662</v>
      </c>
      <c r="D9018" s="1" t="s">
        <v>7</v>
      </c>
      <c r="E9018" s="1" t="s">
        <v>7</v>
      </c>
      <c r="F9018" s="1" t="s">
        <v>2</v>
      </c>
      <c r="G9018" s="2">
        <v>8.02181617040082</v>
      </c>
      <c r="H9018" s="1">
        <v>6.8285714290000001</v>
      </c>
    </row>
    <row r="9019" spans="1:8" x14ac:dyDescent="0.3">
      <c r="A9019" s="7" t="s">
        <v>5300</v>
      </c>
      <c r="B9019" s="1" t="s">
        <v>5</v>
      </c>
      <c r="C9019" s="1" t="s">
        <v>662</v>
      </c>
      <c r="D9019" s="1" t="s">
        <v>7</v>
      </c>
      <c r="E9019" s="1" t="s">
        <v>7</v>
      </c>
      <c r="F9019" s="1" t="s">
        <v>1</v>
      </c>
      <c r="G9019" s="2">
        <v>8.8431489173908204</v>
      </c>
      <c r="H9019" s="1">
        <v>6.8285714290000001</v>
      </c>
    </row>
    <row r="9020" spans="1:8" x14ac:dyDescent="0.3">
      <c r="A9020" s="7" t="s">
        <v>5301</v>
      </c>
      <c r="B9020" s="1" t="s">
        <v>5</v>
      </c>
      <c r="C9020" s="1" t="s">
        <v>165</v>
      </c>
      <c r="D9020" s="1" t="s">
        <v>7</v>
      </c>
      <c r="E9020" s="1" t="s">
        <v>7</v>
      </c>
      <c r="F9020" s="1" t="s">
        <v>1</v>
      </c>
      <c r="G9020" s="2">
        <v>78.014147680168605</v>
      </c>
      <c r="H9020" s="1">
        <v>72.099999999999994</v>
      </c>
    </row>
    <row r="9021" spans="1:8" x14ac:dyDescent="0.3">
      <c r="A9021" s="7" t="s">
        <v>5301</v>
      </c>
      <c r="B9021" s="1" t="s">
        <v>5</v>
      </c>
      <c r="C9021" s="1" t="s">
        <v>165</v>
      </c>
      <c r="D9021" s="1" t="s">
        <v>7</v>
      </c>
      <c r="E9021" s="1" t="s">
        <v>7</v>
      </c>
      <c r="F9021" s="1" t="s">
        <v>2</v>
      </c>
      <c r="G9021" s="2">
        <v>80.496250964654607</v>
      </c>
      <c r="H9021" s="1">
        <v>72.099999999999994</v>
      </c>
    </row>
    <row r="9022" spans="1:8" x14ac:dyDescent="0.3">
      <c r="A9022" s="7" t="s">
        <v>5302</v>
      </c>
      <c r="B9022" s="1" t="s">
        <v>5</v>
      </c>
      <c r="C9022" s="1" t="s">
        <v>6</v>
      </c>
      <c r="D9022" s="1" t="s">
        <v>7</v>
      </c>
      <c r="E9022" s="1" t="s">
        <v>7</v>
      </c>
      <c r="F9022" s="1" t="s">
        <v>1</v>
      </c>
      <c r="G9022" s="2">
        <v>24.3006243708708</v>
      </c>
      <c r="H9022" s="1">
        <v>40.200000000000003</v>
      </c>
    </row>
    <row r="9023" spans="1:8" x14ac:dyDescent="0.3">
      <c r="A9023" s="7" t="s">
        <v>5302</v>
      </c>
      <c r="B9023" s="1" t="s">
        <v>5</v>
      </c>
      <c r="C9023" s="1" t="s">
        <v>6</v>
      </c>
      <c r="D9023" s="1" t="s">
        <v>7</v>
      </c>
      <c r="E9023" s="1" t="s">
        <v>7</v>
      </c>
      <c r="F9023" s="1" t="s">
        <v>2</v>
      </c>
      <c r="G9023" s="2">
        <v>27.050566200408898</v>
      </c>
      <c r="H9023" s="1">
        <v>40.200000000000003</v>
      </c>
    </row>
    <row r="9024" spans="1:8" x14ac:dyDescent="0.3">
      <c r="A9024" s="7" t="s">
        <v>5303</v>
      </c>
      <c r="B9024" s="1" t="s">
        <v>5</v>
      </c>
      <c r="C9024" s="1" t="s">
        <v>6</v>
      </c>
      <c r="D9024" s="1" t="s">
        <v>7</v>
      </c>
      <c r="E9024" s="1" t="s">
        <v>7</v>
      </c>
      <c r="F9024" s="1" t="s">
        <v>1</v>
      </c>
      <c r="G9024" s="2">
        <v>32.846787206586498</v>
      </c>
      <c r="H9024" s="1">
        <v>35.700000000000003</v>
      </c>
    </row>
    <row r="9025" spans="1:8" x14ac:dyDescent="0.3">
      <c r="A9025" s="7" t="s">
        <v>5303</v>
      </c>
      <c r="B9025" s="1" t="s">
        <v>5</v>
      </c>
      <c r="C9025" s="1" t="s">
        <v>6</v>
      </c>
      <c r="D9025" s="1" t="s">
        <v>7</v>
      </c>
      <c r="E9025" s="1" t="s">
        <v>7</v>
      </c>
      <c r="F9025" s="1" t="s">
        <v>2</v>
      </c>
      <c r="G9025" s="2">
        <v>41.1692584809986</v>
      </c>
      <c r="H9025" s="1">
        <v>35.700000000000003</v>
      </c>
    </row>
    <row r="9026" spans="1:8" x14ac:dyDescent="0.3">
      <c r="A9026" s="7" t="s">
        <v>5304</v>
      </c>
      <c r="B9026" s="1" t="s">
        <v>5</v>
      </c>
      <c r="C9026" s="1" t="s">
        <v>6</v>
      </c>
      <c r="D9026" s="1" t="s">
        <v>7</v>
      </c>
      <c r="E9026" s="1" t="s">
        <v>7</v>
      </c>
      <c r="F9026" s="1" t="s">
        <v>1</v>
      </c>
      <c r="G9026" s="2">
        <v>32.306032667202103</v>
      </c>
      <c r="H9026" s="1">
        <v>30.6</v>
      </c>
    </row>
    <row r="9027" spans="1:8" x14ac:dyDescent="0.3">
      <c r="A9027" s="7" t="s">
        <v>5304</v>
      </c>
      <c r="B9027" s="1" t="s">
        <v>5</v>
      </c>
      <c r="C9027" s="1" t="s">
        <v>6</v>
      </c>
      <c r="D9027" s="1" t="s">
        <v>7</v>
      </c>
      <c r="E9027" s="1" t="s">
        <v>7</v>
      </c>
      <c r="F9027" s="1" t="s">
        <v>2</v>
      </c>
      <c r="G9027" s="2">
        <v>40.2277489896722</v>
      </c>
      <c r="H9027" s="1">
        <v>30.6</v>
      </c>
    </row>
    <row r="9028" spans="1:8" x14ac:dyDescent="0.3">
      <c r="A9028" s="7" t="s">
        <v>5305</v>
      </c>
      <c r="B9028" s="1" t="s">
        <v>107</v>
      </c>
      <c r="C9028" s="1" t="s">
        <v>366</v>
      </c>
      <c r="D9028" s="1" t="s">
        <v>7</v>
      </c>
      <c r="E9028" s="1" t="s">
        <v>7</v>
      </c>
      <c r="F9028" s="1" t="s">
        <v>1</v>
      </c>
      <c r="G9028" s="2">
        <v>159.38936379079601</v>
      </c>
      <c r="H9028" s="1">
        <v>185.5</v>
      </c>
    </row>
    <row r="9029" spans="1:8" x14ac:dyDescent="0.3">
      <c r="A9029" s="7" t="s">
        <v>5305</v>
      </c>
      <c r="B9029" s="1" t="s">
        <v>107</v>
      </c>
      <c r="C9029" s="1" t="s">
        <v>366</v>
      </c>
      <c r="D9029" s="1" t="s">
        <v>7</v>
      </c>
      <c r="E9029" s="1" t="s">
        <v>7</v>
      </c>
      <c r="F9029" s="1" t="s">
        <v>2</v>
      </c>
      <c r="G9029" s="2">
        <v>169.39387923778301</v>
      </c>
      <c r="H9029" s="1">
        <v>185.5</v>
      </c>
    </row>
    <row r="9030" spans="1:8" x14ac:dyDescent="0.3">
      <c r="A9030" s="7" t="s">
        <v>5306</v>
      </c>
      <c r="B9030" s="1" t="s">
        <v>5</v>
      </c>
      <c r="C9030" s="1" t="s">
        <v>11</v>
      </c>
      <c r="D9030" s="1" t="s">
        <v>7</v>
      </c>
      <c r="E9030" s="1" t="s">
        <v>7</v>
      </c>
      <c r="F9030" s="1" t="s">
        <v>1</v>
      </c>
      <c r="G9030" s="2">
        <v>27.4066076423704</v>
      </c>
      <c r="H9030" s="1">
        <v>17.7</v>
      </c>
    </row>
    <row r="9031" spans="1:8" x14ac:dyDescent="0.3">
      <c r="A9031" s="7" t="s">
        <v>5307</v>
      </c>
      <c r="B9031" s="1" t="s">
        <v>5</v>
      </c>
      <c r="C9031" s="1" t="s">
        <v>222</v>
      </c>
      <c r="D9031" s="1" t="s">
        <v>7</v>
      </c>
      <c r="E9031" s="1" t="s">
        <v>7</v>
      </c>
      <c r="F9031" s="1" t="s">
        <v>2</v>
      </c>
      <c r="G9031" s="2">
        <v>30.493027465411402</v>
      </c>
      <c r="H9031" s="1">
        <v>35.5</v>
      </c>
    </row>
    <row r="9032" spans="1:8" x14ac:dyDescent="0.3">
      <c r="A9032" s="7" t="s">
        <v>5307</v>
      </c>
      <c r="B9032" s="1" t="s">
        <v>5</v>
      </c>
      <c r="C9032" s="1" t="s">
        <v>222</v>
      </c>
      <c r="D9032" s="1" t="s">
        <v>7</v>
      </c>
      <c r="E9032" s="1" t="s">
        <v>7</v>
      </c>
      <c r="F9032" s="1" t="s">
        <v>1</v>
      </c>
      <c r="G9032" s="2">
        <v>44.354581664024103</v>
      </c>
      <c r="H9032" s="1">
        <v>35.5</v>
      </c>
    </row>
    <row r="9033" spans="1:8" x14ac:dyDescent="0.3">
      <c r="A9033" s="7" t="s">
        <v>5308</v>
      </c>
      <c r="B9033" s="1" t="s">
        <v>5</v>
      </c>
      <c r="C9033" s="1" t="s">
        <v>452</v>
      </c>
      <c r="D9033" s="1" t="s">
        <v>7</v>
      </c>
      <c r="E9033" s="1" t="s">
        <v>7</v>
      </c>
      <c r="F9033" s="1" t="s">
        <v>1</v>
      </c>
      <c r="G9033" s="2">
        <v>14.5913944542717</v>
      </c>
      <c r="H9033" s="1">
        <v>15.6</v>
      </c>
    </row>
    <row r="9034" spans="1:8" x14ac:dyDescent="0.3">
      <c r="A9034" s="7" t="s">
        <v>5308</v>
      </c>
      <c r="B9034" s="1" t="s">
        <v>5</v>
      </c>
      <c r="C9034" s="1" t="s">
        <v>452</v>
      </c>
      <c r="D9034" s="1" t="s">
        <v>7</v>
      </c>
      <c r="E9034" s="1" t="s">
        <v>7</v>
      </c>
      <c r="F9034" s="1" t="s">
        <v>2</v>
      </c>
      <c r="G9034" s="2">
        <v>18.704299048930199</v>
      </c>
      <c r="H9034" s="1">
        <v>15.6</v>
      </c>
    </row>
    <row r="9035" spans="1:8" x14ac:dyDescent="0.3">
      <c r="A9035" s="7" t="s">
        <v>5309</v>
      </c>
      <c r="B9035" s="1" t="s">
        <v>5</v>
      </c>
      <c r="C9035" s="1" t="s">
        <v>63</v>
      </c>
      <c r="D9035" s="1" t="s">
        <v>7</v>
      </c>
      <c r="E9035" s="1" t="s">
        <v>7</v>
      </c>
      <c r="F9035" s="1" t="s">
        <v>2</v>
      </c>
      <c r="G9035" s="2">
        <v>10.4024345746811</v>
      </c>
      <c r="H9035" s="1">
        <v>10.6</v>
      </c>
    </row>
    <row r="9036" spans="1:8" x14ac:dyDescent="0.3">
      <c r="A9036" s="7" t="s">
        <v>5309</v>
      </c>
      <c r="B9036" s="1" t="s">
        <v>5</v>
      </c>
      <c r="C9036" s="1" t="s">
        <v>63</v>
      </c>
      <c r="D9036" s="1" t="s">
        <v>7</v>
      </c>
      <c r="E9036" s="1" t="s">
        <v>7</v>
      </c>
      <c r="F9036" s="1" t="s">
        <v>1</v>
      </c>
      <c r="G9036" s="2">
        <v>12.087100048585301</v>
      </c>
      <c r="H9036" s="1">
        <v>10.6</v>
      </c>
    </row>
    <row r="9037" spans="1:8" x14ac:dyDescent="0.3">
      <c r="A9037" s="7" t="s">
        <v>5310</v>
      </c>
      <c r="B9037" s="1" t="s">
        <v>5</v>
      </c>
      <c r="C9037" s="1" t="s">
        <v>63</v>
      </c>
      <c r="D9037" s="1" t="s">
        <v>7</v>
      </c>
      <c r="E9037" s="1" t="s">
        <v>7</v>
      </c>
      <c r="F9037" s="1" t="s">
        <v>2</v>
      </c>
      <c r="G9037" s="2">
        <v>10.4024345746811</v>
      </c>
      <c r="H9037" s="1">
        <v>11.2</v>
      </c>
    </row>
    <row r="9038" spans="1:8" x14ac:dyDescent="0.3">
      <c r="A9038" s="7" t="s">
        <v>5310</v>
      </c>
      <c r="B9038" s="1" t="s">
        <v>5</v>
      </c>
      <c r="C9038" s="1" t="s">
        <v>63</v>
      </c>
      <c r="D9038" s="1" t="s">
        <v>7</v>
      </c>
      <c r="E9038" s="1" t="s">
        <v>7</v>
      </c>
      <c r="F9038" s="1" t="s">
        <v>1</v>
      </c>
      <c r="G9038" s="2">
        <v>12.087100048585301</v>
      </c>
      <c r="H9038" s="1">
        <v>11.2</v>
      </c>
    </row>
    <row r="9039" spans="1:8" x14ac:dyDescent="0.3">
      <c r="A9039" s="7" t="s">
        <v>5311</v>
      </c>
      <c r="B9039" s="1" t="s">
        <v>5</v>
      </c>
      <c r="C9039" s="1" t="s">
        <v>63</v>
      </c>
      <c r="D9039" s="1" t="s">
        <v>7</v>
      </c>
      <c r="E9039" s="1" t="s">
        <v>7</v>
      </c>
      <c r="F9039" s="1" t="s">
        <v>2</v>
      </c>
      <c r="G9039" s="2">
        <v>6.7331749097416704</v>
      </c>
      <c r="H9039" s="1">
        <v>9.6999999999999993</v>
      </c>
    </row>
    <row r="9040" spans="1:8" x14ac:dyDescent="0.3">
      <c r="A9040" s="7" t="s">
        <v>5311</v>
      </c>
      <c r="B9040" s="1" t="s">
        <v>5</v>
      </c>
      <c r="C9040" s="1" t="s">
        <v>63</v>
      </c>
      <c r="D9040" s="1" t="s">
        <v>7</v>
      </c>
      <c r="E9040" s="1" t="s">
        <v>7</v>
      </c>
      <c r="F9040" s="1" t="s">
        <v>1</v>
      </c>
      <c r="G9040" s="2">
        <v>7.8714631190783404</v>
      </c>
      <c r="H9040" s="1">
        <v>9.6999999999999993</v>
      </c>
    </row>
    <row r="9041" spans="1:8" x14ac:dyDescent="0.3">
      <c r="A9041" s="7" t="s">
        <v>5312</v>
      </c>
      <c r="B9041" s="1" t="s">
        <v>5</v>
      </c>
      <c r="C9041" s="1" t="s">
        <v>2530</v>
      </c>
      <c r="D9041" s="1" t="s">
        <v>7</v>
      </c>
      <c r="E9041" s="1" t="s">
        <v>7</v>
      </c>
      <c r="F9041" s="1" t="s">
        <v>1</v>
      </c>
      <c r="G9041" s="2">
        <v>14.5913944542717</v>
      </c>
      <c r="H9041" s="1">
        <v>10</v>
      </c>
    </row>
    <row r="9042" spans="1:8" x14ac:dyDescent="0.3">
      <c r="A9042" s="7" t="s">
        <v>5312</v>
      </c>
      <c r="B9042" s="1" t="s">
        <v>5</v>
      </c>
      <c r="C9042" s="1" t="s">
        <v>2530</v>
      </c>
      <c r="D9042" s="1" t="s">
        <v>7</v>
      </c>
      <c r="E9042" s="1" t="s">
        <v>7</v>
      </c>
      <c r="F9042" s="1" t="s">
        <v>2</v>
      </c>
      <c r="G9042" s="2">
        <v>19.674234610269501</v>
      </c>
      <c r="H9042" s="1">
        <v>10</v>
      </c>
    </row>
    <row r="9043" spans="1:8" x14ac:dyDescent="0.3">
      <c r="A9043" s="7" t="s">
        <v>5313</v>
      </c>
      <c r="B9043" s="1" t="s">
        <v>107</v>
      </c>
      <c r="C9043" s="1" t="s">
        <v>108</v>
      </c>
      <c r="D9043" s="1" t="s">
        <v>7</v>
      </c>
      <c r="E9043" s="1" t="s">
        <v>7</v>
      </c>
      <c r="F9043" s="1" t="s">
        <v>2</v>
      </c>
      <c r="G9043" s="2">
        <v>91.148207148605707</v>
      </c>
      <c r="H9043" s="1">
        <v>78.8</v>
      </c>
    </row>
    <row r="9044" spans="1:8" x14ac:dyDescent="0.3">
      <c r="A9044" s="7" t="s">
        <v>5313</v>
      </c>
      <c r="B9044" s="1" t="s">
        <v>107</v>
      </c>
      <c r="C9044" s="1" t="s">
        <v>108</v>
      </c>
      <c r="D9044" s="1" t="s">
        <v>7</v>
      </c>
      <c r="E9044" s="1" t="s">
        <v>7</v>
      </c>
      <c r="F9044" s="1" t="s">
        <v>1</v>
      </c>
      <c r="G9044" s="2">
        <v>93.960900745079002</v>
      </c>
      <c r="H9044" s="1">
        <v>78.8</v>
      </c>
    </row>
    <row r="9045" spans="1:8" x14ac:dyDescent="0.3">
      <c r="A9045" s="7" t="s">
        <v>5315</v>
      </c>
      <c r="B9045" s="1" t="s">
        <v>5</v>
      </c>
      <c r="C9045" s="1" t="s">
        <v>9</v>
      </c>
      <c r="D9045" s="1" t="s">
        <v>7</v>
      </c>
      <c r="E9045" s="1" t="s">
        <v>311</v>
      </c>
      <c r="F9045" s="1" t="s">
        <v>1</v>
      </c>
      <c r="G9045" s="2">
        <v>18.974963585040701</v>
      </c>
      <c r="H9045" s="1" t="s">
        <v>235</v>
      </c>
    </row>
    <row r="9046" spans="1:8" x14ac:dyDescent="0.3">
      <c r="A9046" s="7" t="s">
        <v>5315</v>
      </c>
      <c r="B9046" s="1" t="s">
        <v>5</v>
      </c>
      <c r="C9046" s="1" t="s">
        <v>9</v>
      </c>
      <c r="D9046" s="1" t="s">
        <v>7</v>
      </c>
      <c r="E9046" s="1" t="s">
        <v>311</v>
      </c>
      <c r="F9046" s="1" t="s">
        <v>2</v>
      </c>
      <c r="G9046" s="2">
        <v>22.0367970854013</v>
      </c>
      <c r="H9046" s="1" t="s">
        <v>235</v>
      </c>
    </row>
    <row r="9047" spans="1:8" x14ac:dyDescent="0.3">
      <c r="A9047" s="7" t="s">
        <v>5316</v>
      </c>
      <c r="B9047" s="1" t="s">
        <v>5</v>
      </c>
      <c r="C9047" s="1" t="s">
        <v>63</v>
      </c>
      <c r="D9047" s="1" t="s">
        <v>7</v>
      </c>
      <c r="E9047" s="1" t="s">
        <v>7</v>
      </c>
      <c r="F9047" s="1" t="s">
        <v>2</v>
      </c>
      <c r="G9047" s="2">
        <v>92.589721896124999</v>
      </c>
      <c r="H9047" s="1">
        <v>118</v>
      </c>
    </row>
    <row r="9048" spans="1:8" x14ac:dyDescent="0.3">
      <c r="A9048" s="7" t="s">
        <v>5316</v>
      </c>
      <c r="B9048" s="1" t="s">
        <v>5</v>
      </c>
      <c r="C9048" s="1" t="s">
        <v>63</v>
      </c>
      <c r="D9048" s="1" t="s">
        <v>7</v>
      </c>
      <c r="E9048" s="1" t="s">
        <v>7</v>
      </c>
      <c r="F9048" s="1" t="s">
        <v>1</v>
      </c>
      <c r="G9048" s="2">
        <v>104.33731459824401</v>
      </c>
      <c r="H9048" s="1">
        <v>118</v>
      </c>
    </row>
    <row r="9049" spans="1:8" x14ac:dyDescent="0.3">
      <c r="A9049" s="7" t="s">
        <v>5317</v>
      </c>
      <c r="B9049" s="1" t="s">
        <v>5</v>
      </c>
      <c r="C9049" s="1" t="s">
        <v>63</v>
      </c>
      <c r="D9049" s="1" t="s">
        <v>7</v>
      </c>
      <c r="E9049" s="1" t="s">
        <v>7</v>
      </c>
      <c r="F9049" s="1" t="s">
        <v>2</v>
      </c>
      <c r="G9049" s="2">
        <v>92.589721896124999</v>
      </c>
      <c r="H9049" s="1">
        <v>110</v>
      </c>
    </row>
    <row r="9050" spans="1:8" x14ac:dyDescent="0.3">
      <c r="A9050" s="7" t="s">
        <v>5317</v>
      </c>
      <c r="B9050" s="1" t="s">
        <v>5</v>
      </c>
      <c r="C9050" s="1" t="s">
        <v>63</v>
      </c>
      <c r="D9050" s="1" t="s">
        <v>7</v>
      </c>
      <c r="E9050" s="1" t="s">
        <v>7</v>
      </c>
      <c r="F9050" s="1" t="s">
        <v>1</v>
      </c>
      <c r="G9050" s="2">
        <v>104.33731459824401</v>
      </c>
      <c r="H9050" s="1">
        <v>110</v>
      </c>
    </row>
    <row r="9051" spans="1:8" x14ac:dyDescent="0.3">
      <c r="A9051" s="7" t="s">
        <v>5318</v>
      </c>
      <c r="B9051" s="1" t="s">
        <v>5</v>
      </c>
      <c r="C9051" s="1" t="s">
        <v>1028</v>
      </c>
      <c r="D9051" s="1" t="s">
        <v>7</v>
      </c>
      <c r="E9051" s="1" t="s">
        <v>7</v>
      </c>
      <c r="F9051" s="1" t="s">
        <v>1</v>
      </c>
      <c r="G9051" s="2">
        <v>40.197685244298803</v>
      </c>
      <c r="H9051" s="1">
        <v>68.099999999999994</v>
      </c>
    </row>
    <row r="9052" spans="1:8" x14ac:dyDescent="0.3">
      <c r="A9052" s="7" t="s">
        <v>5318</v>
      </c>
      <c r="B9052" s="1" t="s">
        <v>5</v>
      </c>
      <c r="C9052" s="1" t="s">
        <v>1028</v>
      </c>
      <c r="D9052" s="1" t="s">
        <v>7</v>
      </c>
      <c r="E9052" s="1" t="s">
        <v>7</v>
      </c>
      <c r="F9052" s="1" t="s">
        <v>2</v>
      </c>
      <c r="G9052" s="2">
        <v>66.315050064320005</v>
      </c>
      <c r="H9052" s="1">
        <v>68.099999999999994</v>
      </c>
    </row>
    <row r="9053" spans="1:8" x14ac:dyDescent="0.3">
      <c r="A9053" s="7" t="s">
        <v>5319</v>
      </c>
      <c r="B9053" s="1" t="s">
        <v>5</v>
      </c>
      <c r="C9053" s="1" t="s">
        <v>63</v>
      </c>
      <c r="D9053" s="1" t="s">
        <v>7</v>
      </c>
      <c r="E9053" s="1" t="s">
        <v>7</v>
      </c>
      <c r="F9053" s="1" t="s">
        <v>2</v>
      </c>
      <c r="G9053" s="2">
        <v>59.930469919832099</v>
      </c>
      <c r="H9053" s="1">
        <v>59.7</v>
      </c>
    </row>
    <row r="9054" spans="1:8" x14ac:dyDescent="0.3">
      <c r="A9054" s="7" t="s">
        <v>5319</v>
      </c>
      <c r="B9054" s="1" t="s">
        <v>5</v>
      </c>
      <c r="C9054" s="1" t="s">
        <v>63</v>
      </c>
      <c r="D9054" s="1" t="s">
        <v>7</v>
      </c>
      <c r="E9054" s="1" t="s">
        <v>7</v>
      </c>
      <c r="F9054" s="1" t="s">
        <v>1</v>
      </c>
      <c r="G9054" s="2">
        <v>67.947424982212894</v>
      </c>
      <c r="H9054" s="1">
        <v>59.7</v>
      </c>
    </row>
    <row r="9055" spans="1:8" x14ac:dyDescent="0.3">
      <c r="A9055" s="7" t="s">
        <v>5320</v>
      </c>
      <c r="B9055" s="1" t="s">
        <v>5</v>
      </c>
      <c r="C9055" s="1" t="s">
        <v>63</v>
      </c>
      <c r="D9055" s="1" t="s">
        <v>7</v>
      </c>
      <c r="E9055" s="1" t="s">
        <v>7</v>
      </c>
      <c r="F9055" s="1" t="s">
        <v>2</v>
      </c>
      <c r="G9055" s="2">
        <v>35.191217415773501</v>
      </c>
      <c r="H9055" s="1">
        <v>34.700000000000003</v>
      </c>
    </row>
    <row r="9056" spans="1:8" x14ac:dyDescent="0.3">
      <c r="A9056" s="7" t="s">
        <v>5320</v>
      </c>
      <c r="B9056" s="1" t="s">
        <v>5</v>
      </c>
      <c r="C9056" s="1" t="s">
        <v>63</v>
      </c>
      <c r="D9056" s="1" t="s">
        <v>7</v>
      </c>
      <c r="E9056" s="1" t="s">
        <v>7</v>
      </c>
      <c r="F9056" s="1" t="s">
        <v>1</v>
      </c>
      <c r="G9056" s="2">
        <v>40.197685244298803</v>
      </c>
      <c r="H9056" s="1">
        <v>34.700000000000003</v>
      </c>
    </row>
    <row r="9057" spans="1:8" x14ac:dyDescent="0.3">
      <c r="A9057" s="7" t="s">
        <v>5321</v>
      </c>
      <c r="B9057" s="1" t="s">
        <v>5</v>
      </c>
      <c r="C9057" s="1" t="s">
        <v>63</v>
      </c>
      <c r="D9057" s="1" t="s">
        <v>7</v>
      </c>
      <c r="E9057" s="1" t="s">
        <v>7</v>
      </c>
      <c r="F9057" s="1" t="s">
        <v>2</v>
      </c>
      <c r="G9057" s="2">
        <v>35.191217415773501</v>
      </c>
      <c r="H9057" s="1">
        <v>31.2</v>
      </c>
    </row>
    <row r="9058" spans="1:8" x14ac:dyDescent="0.3">
      <c r="A9058" s="7" t="s">
        <v>5321</v>
      </c>
      <c r="B9058" s="1" t="s">
        <v>5</v>
      </c>
      <c r="C9058" s="1" t="s">
        <v>63</v>
      </c>
      <c r="D9058" s="1" t="s">
        <v>7</v>
      </c>
      <c r="E9058" s="1" t="s">
        <v>7</v>
      </c>
      <c r="F9058" s="1" t="s">
        <v>1</v>
      </c>
      <c r="G9058" s="2">
        <v>40.197685244298803</v>
      </c>
      <c r="H9058" s="1">
        <v>31.2</v>
      </c>
    </row>
    <row r="9059" spans="1:8" x14ac:dyDescent="0.3">
      <c r="A9059" s="7" t="s">
        <v>5322</v>
      </c>
      <c r="B9059" s="1" t="s">
        <v>5</v>
      </c>
      <c r="C9059" s="1" t="s">
        <v>219</v>
      </c>
      <c r="D9059" s="1" t="s">
        <v>7</v>
      </c>
      <c r="E9059" s="1" t="s">
        <v>7</v>
      </c>
      <c r="F9059" s="1" t="s">
        <v>2</v>
      </c>
      <c r="G9059" s="2">
        <v>25.945082267740499</v>
      </c>
      <c r="H9059" s="1">
        <v>28.7</v>
      </c>
    </row>
    <row r="9060" spans="1:8" x14ac:dyDescent="0.3">
      <c r="A9060" s="7" t="s">
        <v>5322</v>
      </c>
      <c r="B9060" s="1" t="s">
        <v>5</v>
      </c>
      <c r="C9060" s="1" t="s">
        <v>219</v>
      </c>
      <c r="D9060" s="1" t="s">
        <v>7</v>
      </c>
      <c r="E9060" s="1" t="s">
        <v>7</v>
      </c>
      <c r="F9060" s="1" t="s">
        <v>1</v>
      </c>
      <c r="G9060" s="2">
        <v>31.373337859760799</v>
      </c>
      <c r="H9060" s="1">
        <v>28.7</v>
      </c>
    </row>
    <row r="9061" spans="1:8" x14ac:dyDescent="0.3">
      <c r="A9061" s="7" t="s">
        <v>5323</v>
      </c>
      <c r="B9061" s="1" t="s">
        <v>5</v>
      </c>
      <c r="C9061" s="1" t="s">
        <v>1169</v>
      </c>
      <c r="D9061" s="1" t="s">
        <v>7</v>
      </c>
      <c r="E9061" s="1" t="s">
        <v>7</v>
      </c>
      <c r="F9061" s="1" t="s">
        <v>1</v>
      </c>
      <c r="G9061" s="2">
        <v>14.5913944542717</v>
      </c>
      <c r="H9061" s="1">
        <v>11.8</v>
      </c>
    </row>
    <row r="9062" spans="1:8" x14ac:dyDescent="0.3">
      <c r="A9062" s="7" t="s">
        <v>5323</v>
      </c>
      <c r="B9062" s="1" t="s">
        <v>5</v>
      </c>
      <c r="C9062" s="1" t="s">
        <v>1169</v>
      </c>
      <c r="D9062" s="1" t="s">
        <v>7</v>
      </c>
      <c r="E9062" s="1" t="s">
        <v>7</v>
      </c>
      <c r="F9062" s="1" t="s">
        <v>2</v>
      </c>
      <c r="G9062" s="2">
        <v>16.975314454829</v>
      </c>
      <c r="H9062" s="1">
        <v>11.8</v>
      </c>
    </row>
    <row r="9063" spans="1:8" x14ac:dyDescent="0.3">
      <c r="A9063" s="7" t="s">
        <v>5324</v>
      </c>
      <c r="B9063" s="1" t="s">
        <v>5</v>
      </c>
      <c r="C9063" s="1" t="s">
        <v>1169</v>
      </c>
      <c r="D9063" s="1" t="s">
        <v>7</v>
      </c>
      <c r="E9063" s="1" t="s">
        <v>7</v>
      </c>
      <c r="F9063" s="1" t="s">
        <v>1</v>
      </c>
      <c r="G9063" s="2">
        <v>17.3703403175376</v>
      </c>
      <c r="H9063" s="1">
        <v>12.1</v>
      </c>
    </row>
    <row r="9064" spans="1:8" x14ac:dyDescent="0.3">
      <c r="A9064" s="7" t="s">
        <v>5324</v>
      </c>
      <c r="B9064" s="1" t="s">
        <v>5</v>
      </c>
      <c r="C9064" s="1" t="s">
        <v>1169</v>
      </c>
      <c r="D9064" s="1" t="s">
        <v>7</v>
      </c>
      <c r="E9064" s="1" t="s">
        <v>7</v>
      </c>
      <c r="F9064" s="1" t="s">
        <v>2</v>
      </c>
      <c r="G9064" s="2">
        <v>19.368043901321499</v>
      </c>
      <c r="H9064" s="1">
        <v>12.1</v>
      </c>
    </row>
    <row r="9065" spans="1:8" x14ac:dyDescent="0.3">
      <c r="A9065" s="7" t="s">
        <v>5325</v>
      </c>
      <c r="B9065" s="1" t="s">
        <v>5</v>
      </c>
      <c r="C9065" s="1" t="s">
        <v>1169</v>
      </c>
      <c r="D9065" s="1" t="s">
        <v>7</v>
      </c>
      <c r="E9065" s="1" t="s">
        <v>7</v>
      </c>
      <c r="F9065" s="1" t="s">
        <v>1</v>
      </c>
      <c r="G9065" s="2">
        <v>9.8498128215499907</v>
      </c>
      <c r="H9065" s="1">
        <v>9.5</v>
      </c>
    </row>
    <row r="9066" spans="1:8" x14ac:dyDescent="0.3">
      <c r="A9066" s="7" t="s">
        <v>5325</v>
      </c>
      <c r="B9066" s="1" t="s">
        <v>5</v>
      </c>
      <c r="C9066" s="1" t="s">
        <v>1169</v>
      </c>
      <c r="D9066" s="1" t="s">
        <v>7</v>
      </c>
      <c r="E9066" s="1" t="s">
        <v>7</v>
      </c>
      <c r="F9066" s="1" t="s">
        <v>2</v>
      </c>
      <c r="G9066" s="2">
        <v>12.6102743678541</v>
      </c>
      <c r="H9066" s="1">
        <v>9.5</v>
      </c>
    </row>
    <row r="9067" spans="1:8" x14ac:dyDescent="0.3">
      <c r="A9067" s="7" t="s">
        <v>5326</v>
      </c>
      <c r="B9067" s="1" t="s">
        <v>5</v>
      </c>
      <c r="C9067" s="1" t="s">
        <v>1169</v>
      </c>
      <c r="D9067" s="1" t="s">
        <v>7</v>
      </c>
      <c r="E9067" s="1" t="s">
        <v>7</v>
      </c>
      <c r="F9067" s="1" t="s">
        <v>1</v>
      </c>
      <c r="G9067" s="2">
        <v>14.5913944542717</v>
      </c>
      <c r="H9067" s="1">
        <v>13</v>
      </c>
    </row>
    <row r="9068" spans="1:8" x14ac:dyDescent="0.3">
      <c r="A9068" s="7" t="s">
        <v>5326</v>
      </c>
      <c r="B9068" s="1" t="s">
        <v>5</v>
      </c>
      <c r="C9068" s="1" t="s">
        <v>1169</v>
      </c>
      <c r="D9068" s="1" t="s">
        <v>7</v>
      </c>
      <c r="E9068" s="1" t="s">
        <v>7</v>
      </c>
      <c r="F9068" s="1" t="s">
        <v>2</v>
      </c>
      <c r="G9068" s="2">
        <v>16.975314454829</v>
      </c>
      <c r="H9068" s="1">
        <v>13</v>
      </c>
    </row>
    <row r="9069" spans="1:8" x14ac:dyDescent="0.3">
      <c r="A9069" s="7" t="s">
        <v>5327</v>
      </c>
      <c r="B9069" s="1" t="s">
        <v>809</v>
      </c>
      <c r="C9069" s="1" t="s">
        <v>810</v>
      </c>
      <c r="D9069" s="1" t="s">
        <v>7</v>
      </c>
      <c r="E9069" s="1" t="s">
        <v>7</v>
      </c>
      <c r="F9069" s="1" t="s">
        <v>2</v>
      </c>
      <c r="G9069" s="2">
        <v>173.50944162917901</v>
      </c>
      <c r="H9069" s="1">
        <v>109</v>
      </c>
    </row>
    <row r="9070" spans="1:8" x14ac:dyDescent="0.3">
      <c r="A9070" s="7" t="s">
        <v>5327</v>
      </c>
      <c r="B9070" s="1" t="s">
        <v>809</v>
      </c>
      <c r="C9070" s="1" t="s">
        <v>810</v>
      </c>
      <c r="D9070" s="1" t="s">
        <v>7</v>
      </c>
      <c r="E9070" s="1" t="s">
        <v>7</v>
      </c>
      <c r="F9070" s="1" t="s">
        <v>1</v>
      </c>
      <c r="G9070" s="2">
        <v>173.50944162917901</v>
      </c>
      <c r="H9070" s="1">
        <v>109</v>
      </c>
    </row>
    <row r="9071" spans="1:8" x14ac:dyDescent="0.3">
      <c r="A9071" s="7" t="s">
        <v>5328</v>
      </c>
      <c r="B9071" s="1" t="s">
        <v>139</v>
      </c>
      <c r="C9071" s="1" t="s">
        <v>140</v>
      </c>
      <c r="D9071" s="1" t="s">
        <v>311</v>
      </c>
      <c r="E9071" s="1" t="s">
        <v>311</v>
      </c>
      <c r="F9071" s="1" t="s">
        <v>2</v>
      </c>
      <c r="G9071" s="2">
        <v>46.102078165341503</v>
      </c>
      <c r="H9071" s="1" t="s">
        <v>235</v>
      </c>
    </row>
    <row r="9072" spans="1:8" x14ac:dyDescent="0.3">
      <c r="A9072" s="7" t="s">
        <v>5328</v>
      </c>
      <c r="B9072" s="1" t="s">
        <v>139</v>
      </c>
      <c r="C9072" s="1" t="s">
        <v>140</v>
      </c>
      <c r="D9072" s="1" t="s">
        <v>311</v>
      </c>
      <c r="E9072" s="1" t="s">
        <v>311</v>
      </c>
      <c r="F9072" s="1" t="s">
        <v>1</v>
      </c>
      <c r="G9072" s="2">
        <v>46.102078165341503</v>
      </c>
      <c r="H9072" s="1" t="s">
        <v>235</v>
      </c>
    </row>
    <row r="9073" spans="1:8" x14ac:dyDescent="0.3">
      <c r="A9073" s="7" t="s">
        <v>5329</v>
      </c>
      <c r="B9073" s="1" t="s">
        <v>139</v>
      </c>
      <c r="C9073" s="1" t="s">
        <v>140</v>
      </c>
      <c r="D9073" s="1" t="s">
        <v>311</v>
      </c>
      <c r="E9073" s="1" t="s">
        <v>7</v>
      </c>
      <c r="F9073" s="1" t="s">
        <v>2</v>
      </c>
      <c r="G9073" s="2">
        <v>95.5820442395095</v>
      </c>
      <c r="H9073" s="1">
        <v>77.400000000000006</v>
      </c>
    </row>
    <row r="9074" spans="1:8" x14ac:dyDescent="0.3">
      <c r="A9074" s="7" t="s">
        <v>5329</v>
      </c>
      <c r="B9074" s="1" t="s">
        <v>139</v>
      </c>
      <c r="C9074" s="1" t="s">
        <v>140</v>
      </c>
      <c r="D9074" s="1" t="s">
        <v>311</v>
      </c>
      <c r="E9074" s="1" t="s">
        <v>7</v>
      </c>
      <c r="F9074" s="1" t="s">
        <v>1</v>
      </c>
      <c r="G9074" s="2">
        <v>95.5820442395095</v>
      </c>
      <c r="H9074" s="1">
        <v>77.400000000000006</v>
      </c>
    </row>
    <row r="9075" spans="1:8" x14ac:dyDescent="0.3">
      <c r="A9075" s="7" t="s">
        <v>5330</v>
      </c>
      <c r="B9075" s="1" t="s">
        <v>139</v>
      </c>
      <c r="C9075" s="1" t="s">
        <v>140</v>
      </c>
      <c r="D9075" s="1" t="s">
        <v>311</v>
      </c>
      <c r="E9075" s="1" t="s">
        <v>311</v>
      </c>
      <c r="F9075" s="1" t="s">
        <v>2</v>
      </c>
      <c r="G9075" s="2">
        <v>23.3767865258135</v>
      </c>
      <c r="H9075" s="1" t="s">
        <v>235</v>
      </c>
    </row>
    <row r="9076" spans="1:8" x14ac:dyDescent="0.3">
      <c r="A9076" s="8" t="s">
        <v>5330</v>
      </c>
      <c r="B9076" s="3" t="s">
        <v>139</v>
      </c>
      <c r="C9076" s="3" t="s">
        <v>140</v>
      </c>
      <c r="D9076" s="3" t="s">
        <v>311</v>
      </c>
      <c r="E9076" s="3" t="s">
        <v>311</v>
      </c>
      <c r="F9076" s="3" t="s">
        <v>1</v>
      </c>
      <c r="G9076" s="6">
        <v>23.3767865258135</v>
      </c>
      <c r="H9076" s="1" t="s">
        <v>235</v>
      </c>
    </row>
    <row r="9077" spans="1:8" x14ac:dyDescent="0.3">
      <c r="A9077" s="7" t="s">
        <v>5331</v>
      </c>
      <c r="B9077" s="1" t="s">
        <v>139</v>
      </c>
      <c r="C9077" s="1" t="s">
        <v>140</v>
      </c>
      <c r="D9077" s="1" t="s">
        <v>311</v>
      </c>
      <c r="E9077" s="1" t="s">
        <v>311</v>
      </c>
      <c r="F9077" s="1" t="s">
        <v>2</v>
      </c>
      <c r="G9077" s="2">
        <v>17.2416050545738</v>
      </c>
      <c r="H9077" s="1" t="s">
        <v>235</v>
      </c>
    </row>
    <row r="9078" spans="1:8" x14ac:dyDescent="0.3">
      <c r="A9078" s="7" t="s">
        <v>5331</v>
      </c>
      <c r="B9078" s="1" t="s">
        <v>139</v>
      </c>
      <c r="C9078" s="1" t="s">
        <v>140</v>
      </c>
      <c r="D9078" s="1" t="s">
        <v>311</v>
      </c>
      <c r="E9078" s="1" t="s">
        <v>311</v>
      </c>
      <c r="F9078" s="1" t="s">
        <v>1</v>
      </c>
      <c r="G9078" s="2">
        <v>17.2416050545738</v>
      </c>
      <c r="H9078" s="1" t="s">
        <v>235</v>
      </c>
    </row>
    <row r="9079" spans="1:8" x14ac:dyDescent="0.3">
      <c r="A9079" s="7" t="s">
        <v>5332</v>
      </c>
      <c r="B9079" s="1" t="s">
        <v>139</v>
      </c>
      <c r="C9079" s="1" t="s">
        <v>140</v>
      </c>
      <c r="D9079" s="1" t="s">
        <v>311</v>
      </c>
      <c r="E9079" s="1" t="s">
        <v>311</v>
      </c>
      <c r="F9079" s="1" t="s">
        <v>2</v>
      </c>
      <c r="G9079" s="2">
        <v>80.1689827819295</v>
      </c>
      <c r="H9079" s="1" t="s">
        <v>235</v>
      </c>
    </row>
    <row r="9080" spans="1:8" x14ac:dyDescent="0.3">
      <c r="A9080" s="7" t="s">
        <v>5332</v>
      </c>
      <c r="B9080" s="1" t="s">
        <v>139</v>
      </c>
      <c r="C9080" s="1" t="s">
        <v>140</v>
      </c>
      <c r="D9080" s="1" t="s">
        <v>311</v>
      </c>
      <c r="E9080" s="1" t="s">
        <v>311</v>
      </c>
      <c r="F9080" s="1" t="s">
        <v>1</v>
      </c>
      <c r="G9080" s="2">
        <v>80.1689827819295</v>
      </c>
      <c r="H9080" s="1" t="s">
        <v>235</v>
      </c>
    </row>
    <row r="9081" spans="1:8" x14ac:dyDescent="0.3">
      <c r="A9081" s="7" t="s">
        <v>5333</v>
      </c>
      <c r="B9081" s="1" t="s">
        <v>139</v>
      </c>
      <c r="C9081" s="1" t="s">
        <v>140</v>
      </c>
      <c r="D9081" s="1" t="s">
        <v>311</v>
      </c>
      <c r="E9081" s="1" t="s">
        <v>311</v>
      </c>
      <c r="F9081" s="1" t="s">
        <v>2</v>
      </c>
      <c r="G9081" s="2">
        <v>48.279687722278602</v>
      </c>
      <c r="H9081" s="1" t="s">
        <v>235</v>
      </c>
    </row>
    <row r="9082" spans="1:8" x14ac:dyDescent="0.3">
      <c r="A9082" s="7" t="s">
        <v>5333</v>
      </c>
      <c r="B9082" s="1" t="s">
        <v>139</v>
      </c>
      <c r="C9082" s="1" t="s">
        <v>140</v>
      </c>
      <c r="D9082" s="1" t="s">
        <v>311</v>
      </c>
      <c r="E9082" s="1" t="s">
        <v>311</v>
      </c>
      <c r="F9082" s="1" t="s">
        <v>1</v>
      </c>
      <c r="G9082" s="2">
        <v>48.279687722278602</v>
      </c>
      <c r="H9082" s="1" t="s">
        <v>235</v>
      </c>
    </row>
    <row r="9083" spans="1:8" x14ac:dyDescent="0.3">
      <c r="A9083" s="7" t="s">
        <v>5334</v>
      </c>
      <c r="B9083" s="1" t="s">
        <v>139</v>
      </c>
      <c r="C9083" s="1" t="s">
        <v>140</v>
      </c>
      <c r="D9083" s="1" t="s">
        <v>7</v>
      </c>
      <c r="E9083" s="1" t="s">
        <v>7</v>
      </c>
      <c r="F9083" s="1" t="s">
        <v>2</v>
      </c>
      <c r="G9083" s="2">
        <v>67.167930058665206</v>
      </c>
      <c r="H9083" s="1">
        <v>49.7</v>
      </c>
    </row>
    <row r="9084" spans="1:8" x14ac:dyDescent="0.3">
      <c r="A9084" s="7" t="s">
        <v>5334</v>
      </c>
      <c r="B9084" s="1" t="s">
        <v>139</v>
      </c>
      <c r="C9084" s="1" t="s">
        <v>140</v>
      </c>
      <c r="D9084" s="1" t="s">
        <v>7</v>
      </c>
      <c r="E9084" s="1" t="s">
        <v>7</v>
      </c>
      <c r="F9084" s="1" t="s">
        <v>1</v>
      </c>
      <c r="G9084" s="2">
        <v>72.055018552775095</v>
      </c>
      <c r="H9084" s="1">
        <v>49.7</v>
      </c>
    </row>
    <row r="9085" spans="1:8" x14ac:dyDescent="0.3">
      <c r="A9085" s="7" t="s">
        <v>5335</v>
      </c>
      <c r="B9085" s="1" t="s">
        <v>139</v>
      </c>
      <c r="C9085" s="1" t="s">
        <v>140</v>
      </c>
      <c r="D9085" s="1" t="s">
        <v>7</v>
      </c>
      <c r="E9085" s="1" t="s">
        <v>7</v>
      </c>
      <c r="F9085" s="1" t="s">
        <v>2</v>
      </c>
      <c r="G9085" s="2">
        <v>58.031087311006701</v>
      </c>
      <c r="H9085" s="1">
        <v>35.4</v>
      </c>
    </row>
    <row r="9086" spans="1:8" x14ac:dyDescent="0.3">
      <c r="A9086" s="7" t="s">
        <v>5335</v>
      </c>
      <c r="B9086" s="1" t="s">
        <v>139</v>
      </c>
      <c r="C9086" s="1" t="s">
        <v>140</v>
      </c>
      <c r="D9086" s="1" t="s">
        <v>7</v>
      </c>
      <c r="E9086" s="1" t="s">
        <v>7</v>
      </c>
      <c r="F9086" s="1" t="s">
        <v>1</v>
      </c>
      <c r="G9086" s="2">
        <v>63.439037321994299</v>
      </c>
      <c r="H9086" s="1">
        <v>35.4</v>
      </c>
    </row>
    <row r="9087" spans="1:8" x14ac:dyDescent="0.3">
      <c r="A9087" s="7" t="s">
        <v>5336</v>
      </c>
      <c r="B9087" s="1" t="s">
        <v>139</v>
      </c>
      <c r="C9087" s="1" t="s">
        <v>140</v>
      </c>
      <c r="D9087" s="1" t="s">
        <v>311</v>
      </c>
      <c r="E9087" s="1" t="s">
        <v>311</v>
      </c>
      <c r="F9087" s="1" t="s">
        <v>2</v>
      </c>
      <c r="G9087" s="2">
        <v>138.938035308617</v>
      </c>
      <c r="H9087" s="1" t="s">
        <v>235</v>
      </c>
    </row>
    <row r="9088" spans="1:8" x14ac:dyDescent="0.3">
      <c r="A9088" s="7" t="s">
        <v>5336</v>
      </c>
      <c r="B9088" s="1" t="s">
        <v>139</v>
      </c>
      <c r="C9088" s="1" t="s">
        <v>140</v>
      </c>
      <c r="D9088" s="1" t="s">
        <v>311</v>
      </c>
      <c r="E9088" s="1" t="s">
        <v>311</v>
      </c>
      <c r="F9088" s="1" t="s">
        <v>1</v>
      </c>
      <c r="G9088" s="2">
        <v>138.938035308617</v>
      </c>
      <c r="H9088" s="1" t="s">
        <v>235</v>
      </c>
    </row>
    <row r="9089" spans="1:8" x14ac:dyDescent="0.3">
      <c r="A9089" s="7" t="s">
        <v>5337</v>
      </c>
      <c r="B9089" s="1" t="s">
        <v>139</v>
      </c>
      <c r="C9089" s="1" t="s">
        <v>140</v>
      </c>
      <c r="D9089" s="1" t="s">
        <v>311</v>
      </c>
      <c r="E9089" s="1" t="s">
        <v>311</v>
      </c>
      <c r="F9089" s="1" t="s">
        <v>2</v>
      </c>
      <c r="G9089" s="2">
        <v>82.463838908747107</v>
      </c>
      <c r="H9089" s="1" t="s">
        <v>235</v>
      </c>
    </row>
    <row r="9090" spans="1:8" x14ac:dyDescent="0.3">
      <c r="A9090" s="7" t="s">
        <v>5337</v>
      </c>
      <c r="B9090" s="1" t="s">
        <v>139</v>
      </c>
      <c r="C9090" s="1" t="s">
        <v>140</v>
      </c>
      <c r="D9090" s="1" t="s">
        <v>311</v>
      </c>
      <c r="E9090" s="1" t="s">
        <v>311</v>
      </c>
      <c r="F9090" s="1" t="s">
        <v>1</v>
      </c>
      <c r="G9090" s="2">
        <v>82.463838908747107</v>
      </c>
      <c r="H9090" s="1" t="s">
        <v>235</v>
      </c>
    </row>
    <row r="9091" spans="1:8" x14ac:dyDescent="0.3">
      <c r="A9091" s="7" t="s">
        <v>5338</v>
      </c>
      <c r="B9091" s="1" t="s">
        <v>139</v>
      </c>
      <c r="C9091" s="1" t="s">
        <v>140</v>
      </c>
      <c r="D9091" s="1" t="s">
        <v>311</v>
      </c>
      <c r="E9091" s="1" t="s">
        <v>311</v>
      </c>
      <c r="F9091" s="1" t="s">
        <v>2</v>
      </c>
      <c r="G9091" s="2">
        <v>39.849421142907403</v>
      </c>
      <c r="H9091" s="1" t="s">
        <v>235</v>
      </c>
    </row>
    <row r="9092" spans="1:8" x14ac:dyDescent="0.3">
      <c r="A9092" s="7" t="s">
        <v>5338</v>
      </c>
      <c r="B9092" s="1" t="s">
        <v>139</v>
      </c>
      <c r="C9092" s="1" t="s">
        <v>140</v>
      </c>
      <c r="D9092" s="1" t="s">
        <v>311</v>
      </c>
      <c r="E9092" s="1" t="s">
        <v>311</v>
      </c>
      <c r="F9092" s="1" t="s">
        <v>1</v>
      </c>
      <c r="G9092" s="2">
        <v>39.849421142907403</v>
      </c>
      <c r="H9092" s="1" t="s">
        <v>235</v>
      </c>
    </row>
    <row r="9093" spans="1:8" x14ac:dyDescent="0.3">
      <c r="A9093" s="7" t="s">
        <v>5339</v>
      </c>
      <c r="B9093" s="1" t="s">
        <v>139</v>
      </c>
      <c r="C9093" s="1" t="s">
        <v>140</v>
      </c>
      <c r="D9093" s="1" t="s">
        <v>311</v>
      </c>
      <c r="E9093" s="1" t="s">
        <v>311</v>
      </c>
      <c r="F9093" s="1" t="s">
        <v>2</v>
      </c>
      <c r="G9093" s="2">
        <v>102.326263629712</v>
      </c>
      <c r="H9093" s="1" t="s">
        <v>235</v>
      </c>
    </row>
    <row r="9094" spans="1:8" x14ac:dyDescent="0.3">
      <c r="A9094" s="7" t="s">
        <v>5339</v>
      </c>
      <c r="B9094" s="1" t="s">
        <v>139</v>
      </c>
      <c r="C9094" s="1" t="s">
        <v>140</v>
      </c>
      <c r="D9094" s="1" t="s">
        <v>311</v>
      </c>
      <c r="E9094" s="1" t="s">
        <v>311</v>
      </c>
      <c r="F9094" s="1" t="s">
        <v>1</v>
      </c>
      <c r="G9094" s="2">
        <v>102.326263629712</v>
      </c>
      <c r="H9094" s="1" t="s">
        <v>235</v>
      </c>
    </row>
    <row r="9095" spans="1:8" x14ac:dyDescent="0.3">
      <c r="A9095" s="7" t="s">
        <v>5341</v>
      </c>
      <c r="B9095" s="1" t="s">
        <v>139</v>
      </c>
      <c r="C9095" s="1" t="s">
        <v>140</v>
      </c>
      <c r="D9095" s="1" t="s">
        <v>7</v>
      </c>
      <c r="E9095" s="1" t="s">
        <v>7</v>
      </c>
      <c r="F9095" s="1" t="s">
        <v>2</v>
      </c>
      <c r="G9095" s="2">
        <v>49.719744146609699</v>
      </c>
      <c r="H9095" s="1">
        <v>42.2</v>
      </c>
    </row>
    <row r="9096" spans="1:8" x14ac:dyDescent="0.3">
      <c r="A9096" s="7" t="s">
        <v>5341</v>
      </c>
      <c r="B9096" s="1" t="s">
        <v>139</v>
      </c>
      <c r="C9096" s="1" t="s">
        <v>140</v>
      </c>
      <c r="D9096" s="1" t="s">
        <v>7</v>
      </c>
      <c r="E9096" s="1" t="s">
        <v>7</v>
      </c>
      <c r="F9096" s="1" t="s">
        <v>1</v>
      </c>
      <c r="G9096" s="2">
        <v>55.448119508647899</v>
      </c>
      <c r="H9096" s="1">
        <v>42.2</v>
      </c>
    </row>
    <row r="9097" spans="1:8" x14ac:dyDescent="0.3">
      <c r="A9097" s="7" t="s">
        <v>5342</v>
      </c>
      <c r="B9097" s="1" t="s">
        <v>139</v>
      </c>
      <c r="C9097" s="1" t="s">
        <v>140</v>
      </c>
      <c r="D9097" s="1" t="s">
        <v>311</v>
      </c>
      <c r="E9097" s="1" t="s">
        <v>311</v>
      </c>
      <c r="F9097" s="1" t="s">
        <v>2</v>
      </c>
      <c r="G9097" s="2">
        <v>27.489839285544999</v>
      </c>
      <c r="H9097" s="1" t="s">
        <v>235</v>
      </c>
    </row>
    <row r="9098" spans="1:8" x14ac:dyDescent="0.3">
      <c r="A9098" s="7" t="s">
        <v>5342</v>
      </c>
      <c r="B9098" s="1" t="s">
        <v>139</v>
      </c>
      <c r="C9098" s="1" t="s">
        <v>140</v>
      </c>
      <c r="D9098" s="1" t="s">
        <v>311</v>
      </c>
      <c r="E9098" s="1" t="s">
        <v>311</v>
      </c>
      <c r="F9098" s="1" t="s">
        <v>1</v>
      </c>
      <c r="G9098" s="2">
        <v>27.489839285544999</v>
      </c>
      <c r="H9098" s="1" t="s">
        <v>235</v>
      </c>
    </row>
    <row r="9099" spans="1:8" x14ac:dyDescent="0.3">
      <c r="A9099" s="7" t="s">
        <v>5343</v>
      </c>
      <c r="B9099" s="1" t="s">
        <v>5</v>
      </c>
      <c r="C9099" s="1" t="s">
        <v>488</v>
      </c>
      <c r="D9099" s="1" t="s">
        <v>7</v>
      </c>
      <c r="E9099" s="1" t="s">
        <v>7</v>
      </c>
      <c r="F9099" s="1" t="s">
        <v>1</v>
      </c>
      <c r="G9099" s="2">
        <v>87.834442644856594</v>
      </c>
      <c r="H9099" s="1">
        <v>108</v>
      </c>
    </row>
    <row r="9100" spans="1:8" x14ac:dyDescent="0.3">
      <c r="A9100" s="7" t="s">
        <v>5343</v>
      </c>
      <c r="B9100" s="1" t="s">
        <v>5</v>
      </c>
      <c r="C9100" s="1" t="s">
        <v>488</v>
      </c>
      <c r="D9100" s="1" t="s">
        <v>7</v>
      </c>
      <c r="E9100" s="1" t="s">
        <v>7</v>
      </c>
      <c r="F9100" s="1" t="s">
        <v>2</v>
      </c>
      <c r="G9100" s="2">
        <v>133.36601755755601</v>
      </c>
      <c r="H9100" s="1">
        <v>108</v>
      </c>
    </row>
    <row r="9101" spans="1:8" x14ac:dyDescent="0.3">
      <c r="A9101" s="7" t="s">
        <v>5344</v>
      </c>
      <c r="B9101" s="1" t="s">
        <v>186</v>
      </c>
      <c r="C9101" s="1" t="s">
        <v>556</v>
      </c>
      <c r="D9101" s="1" t="s">
        <v>7</v>
      </c>
      <c r="E9101" s="1" t="s">
        <v>7</v>
      </c>
      <c r="F9101" s="1" t="s">
        <v>2</v>
      </c>
      <c r="G9101" s="2">
        <v>93.723843569749107</v>
      </c>
      <c r="H9101" s="1">
        <v>123</v>
      </c>
    </row>
    <row r="9102" spans="1:8" x14ac:dyDescent="0.3">
      <c r="A9102" s="7" t="s">
        <v>5344</v>
      </c>
      <c r="B9102" s="1" t="s">
        <v>186</v>
      </c>
      <c r="C9102" s="1" t="s">
        <v>556</v>
      </c>
      <c r="D9102" s="1" t="s">
        <v>7</v>
      </c>
      <c r="E9102" s="1" t="s">
        <v>7</v>
      </c>
      <c r="F9102" s="1" t="s">
        <v>1</v>
      </c>
      <c r="G9102" s="2">
        <v>95.313714602478697</v>
      </c>
      <c r="H9102" s="1">
        <v>123</v>
      </c>
    </row>
    <row r="9103" spans="1:8" x14ac:dyDescent="0.3">
      <c r="A9103" s="7" t="s">
        <v>5345</v>
      </c>
      <c r="B9103" s="1" t="s">
        <v>215</v>
      </c>
      <c r="C9103" s="1" t="s">
        <v>216</v>
      </c>
      <c r="D9103" s="1" t="s">
        <v>7</v>
      </c>
      <c r="E9103" s="1" t="s">
        <v>7</v>
      </c>
      <c r="F9103" s="1" t="s">
        <v>2</v>
      </c>
      <c r="G9103" s="2">
        <v>167.35671665805299</v>
      </c>
      <c r="H9103" s="1">
        <v>153</v>
      </c>
    </row>
    <row r="9104" spans="1:8" x14ac:dyDescent="0.3">
      <c r="A9104" s="7" t="s">
        <v>5345</v>
      </c>
      <c r="B9104" s="1" t="s">
        <v>215</v>
      </c>
      <c r="C9104" s="1" t="s">
        <v>216</v>
      </c>
      <c r="D9104" s="1" t="s">
        <v>7</v>
      </c>
      <c r="E9104" s="1" t="s">
        <v>7</v>
      </c>
      <c r="F9104" s="1" t="s">
        <v>1</v>
      </c>
      <c r="G9104" s="2">
        <v>167.35671665805299</v>
      </c>
      <c r="H9104" s="1">
        <v>153</v>
      </c>
    </row>
    <row r="9105" spans="1:8" x14ac:dyDescent="0.3">
      <c r="A9105" s="7" t="s">
        <v>5346</v>
      </c>
      <c r="B9105" s="1" t="s">
        <v>215</v>
      </c>
      <c r="C9105" s="1" t="s">
        <v>216</v>
      </c>
      <c r="D9105" s="1" t="s">
        <v>7</v>
      </c>
      <c r="E9105" s="1" t="s">
        <v>7</v>
      </c>
      <c r="F9105" s="1" t="s">
        <v>2</v>
      </c>
      <c r="G9105" s="2">
        <v>123.05020988585299</v>
      </c>
      <c r="H9105" s="1">
        <v>156</v>
      </c>
    </row>
    <row r="9106" spans="1:8" x14ac:dyDescent="0.3">
      <c r="A9106" s="7" t="s">
        <v>5346</v>
      </c>
      <c r="B9106" s="1" t="s">
        <v>215</v>
      </c>
      <c r="C9106" s="1" t="s">
        <v>216</v>
      </c>
      <c r="D9106" s="1" t="s">
        <v>7</v>
      </c>
      <c r="E9106" s="1" t="s">
        <v>7</v>
      </c>
      <c r="F9106" s="1" t="s">
        <v>1</v>
      </c>
      <c r="G9106" s="2">
        <v>123.05020988585299</v>
      </c>
      <c r="H9106" s="1">
        <v>156</v>
      </c>
    </row>
    <row r="9107" spans="1:8" x14ac:dyDescent="0.3">
      <c r="A9107" s="7" t="s">
        <v>5347</v>
      </c>
      <c r="B9107" s="1" t="s">
        <v>215</v>
      </c>
      <c r="C9107" s="1" t="s">
        <v>216</v>
      </c>
      <c r="D9107" s="1" t="s">
        <v>7</v>
      </c>
      <c r="E9107" s="1" t="s">
        <v>7</v>
      </c>
      <c r="F9107" s="1" t="s">
        <v>2</v>
      </c>
      <c r="G9107" s="2">
        <v>159.52558759440001</v>
      </c>
      <c r="H9107" s="1">
        <v>125.6</v>
      </c>
    </row>
    <row r="9108" spans="1:8" x14ac:dyDescent="0.3">
      <c r="A9108" s="7" t="s">
        <v>5347</v>
      </c>
      <c r="B9108" s="1" t="s">
        <v>215</v>
      </c>
      <c r="C9108" s="1" t="s">
        <v>216</v>
      </c>
      <c r="D9108" s="1" t="s">
        <v>7</v>
      </c>
      <c r="E9108" s="1" t="s">
        <v>7</v>
      </c>
      <c r="F9108" s="1" t="s">
        <v>1</v>
      </c>
      <c r="G9108" s="2">
        <v>159.52558759440001</v>
      </c>
      <c r="H9108" s="1">
        <v>125.6</v>
      </c>
    </row>
    <row r="9109" spans="1:8" x14ac:dyDescent="0.3">
      <c r="A9109" s="7" t="s">
        <v>5348</v>
      </c>
      <c r="B9109" s="1" t="s">
        <v>5</v>
      </c>
      <c r="C9109" s="1" t="s">
        <v>176</v>
      </c>
      <c r="D9109" s="1" t="s">
        <v>7</v>
      </c>
      <c r="E9109" s="1" t="s">
        <v>7</v>
      </c>
      <c r="F9109" s="1" t="s">
        <v>1</v>
      </c>
      <c r="G9109" s="2">
        <v>24.075089703454001</v>
      </c>
      <c r="H9109" s="1">
        <v>26.2</v>
      </c>
    </row>
    <row r="9110" spans="1:8" x14ac:dyDescent="0.3">
      <c r="A9110" s="7" t="s">
        <v>5348</v>
      </c>
      <c r="B9110" s="1" t="s">
        <v>5</v>
      </c>
      <c r="C9110" s="1" t="s">
        <v>176</v>
      </c>
      <c r="D9110" s="1" t="s">
        <v>7</v>
      </c>
      <c r="E9110" s="1" t="s">
        <v>7</v>
      </c>
      <c r="F9110" s="1" t="s">
        <v>2</v>
      </c>
      <c r="G9110" s="2">
        <v>25.249840136676099</v>
      </c>
      <c r="H9110" s="1">
        <v>26.2</v>
      </c>
    </row>
    <row r="9111" spans="1:8" x14ac:dyDescent="0.3">
      <c r="A9111" s="7" t="s">
        <v>5349</v>
      </c>
      <c r="B9111" s="1" t="s">
        <v>5</v>
      </c>
      <c r="C9111" s="1" t="s">
        <v>176</v>
      </c>
      <c r="D9111" s="1" t="s">
        <v>7</v>
      </c>
      <c r="E9111" s="1" t="s">
        <v>7</v>
      </c>
      <c r="F9111" s="1" t="s">
        <v>1</v>
      </c>
      <c r="G9111" s="2">
        <v>30.761284478548301</v>
      </c>
      <c r="H9111" s="1">
        <v>32.15</v>
      </c>
    </row>
    <row r="9112" spans="1:8" x14ac:dyDescent="0.3">
      <c r="A9112" s="7" t="s">
        <v>5349</v>
      </c>
      <c r="B9112" s="1" t="s">
        <v>5</v>
      </c>
      <c r="C9112" s="1" t="s">
        <v>176</v>
      </c>
      <c r="D9112" s="1" t="s">
        <v>7</v>
      </c>
      <c r="E9112" s="1" t="s">
        <v>7</v>
      </c>
      <c r="F9112" s="1" t="s">
        <v>2</v>
      </c>
      <c r="G9112" s="2">
        <v>31.627733168376501</v>
      </c>
      <c r="H9112" s="1">
        <v>32.15</v>
      </c>
    </row>
    <row r="9113" spans="1:8" x14ac:dyDescent="0.3">
      <c r="A9113" s="7" t="s">
        <v>5350</v>
      </c>
      <c r="B9113" s="1" t="s">
        <v>5</v>
      </c>
      <c r="C9113" s="1" t="s">
        <v>176</v>
      </c>
      <c r="D9113" s="1" t="s">
        <v>7</v>
      </c>
      <c r="E9113" s="1" t="s">
        <v>7</v>
      </c>
      <c r="F9113" s="1" t="s">
        <v>1</v>
      </c>
      <c r="G9113" s="2">
        <v>21.313746676564701</v>
      </c>
      <c r="H9113" s="1">
        <v>20.833333329999999</v>
      </c>
    </row>
    <row r="9114" spans="1:8" x14ac:dyDescent="0.3">
      <c r="A9114" s="7" t="s">
        <v>5350</v>
      </c>
      <c r="B9114" s="1" t="s">
        <v>5</v>
      </c>
      <c r="C9114" s="1" t="s">
        <v>176</v>
      </c>
      <c r="D9114" s="1" t="s">
        <v>7</v>
      </c>
      <c r="E9114" s="1" t="s">
        <v>7</v>
      </c>
      <c r="F9114" s="1" t="s">
        <v>2</v>
      </c>
      <c r="G9114" s="2">
        <v>22.422558556614401</v>
      </c>
      <c r="H9114" s="1">
        <v>20.833333329999999</v>
      </c>
    </row>
    <row r="9115" spans="1:8" x14ac:dyDescent="0.3">
      <c r="A9115" s="7" t="s">
        <v>5351</v>
      </c>
      <c r="B9115" s="1" t="s">
        <v>5</v>
      </c>
      <c r="C9115" s="1" t="s">
        <v>176</v>
      </c>
      <c r="D9115" s="1" t="s">
        <v>7</v>
      </c>
      <c r="E9115" s="1" t="s">
        <v>7</v>
      </c>
      <c r="F9115" s="1" t="s">
        <v>1</v>
      </c>
      <c r="G9115" s="2">
        <v>32.980066028487997</v>
      </c>
      <c r="H9115" s="1">
        <v>37.4</v>
      </c>
    </row>
    <row r="9116" spans="1:8" x14ac:dyDescent="0.3">
      <c r="A9116" s="7" t="s">
        <v>5351</v>
      </c>
      <c r="B9116" s="1" t="s">
        <v>5</v>
      </c>
      <c r="C9116" s="1" t="s">
        <v>176</v>
      </c>
      <c r="D9116" s="1" t="s">
        <v>7</v>
      </c>
      <c r="E9116" s="1" t="s">
        <v>7</v>
      </c>
      <c r="F9116" s="1" t="s">
        <v>2</v>
      </c>
      <c r="G9116" s="2">
        <v>34.005497295446702</v>
      </c>
      <c r="H9116" s="1">
        <v>37.4</v>
      </c>
    </row>
    <row r="9117" spans="1:8" x14ac:dyDescent="0.3">
      <c r="A9117" s="7" t="s">
        <v>5352</v>
      </c>
      <c r="B9117" s="1" t="s">
        <v>5</v>
      </c>
      <c r="C9117" s="1" t="s">
        <v>1002</v>
      </c>
      <c r="D9117" s="1" t="s">
        <v>7</v>
      </c>
      <c r="E9117" s="1" t="s">
        <v>7</v>
      </c>
      <c r="F9117" s="1" t="s">
        <v>1</v>
      </c>
      <c r="G9117" s="2">
        <v>37.929618924094797</v>
      </c>
      <c r="H9117" s="1">
        <v>44</v>
      </c>
    </row>
    <row r="9118" spans="1:8" x14ac:dyDescent="0.3">
      <c r="A9118" s="7" t="s">
        <v>5352</v>
      </c>
      <c r="B9118" s="1" t="s">
        <v>5</v>
      </c>
      <c r="C9118" s="1" t="s">
        <v>1002</v>
      </c>
      <c r="D9118" s="1" t="s">
        <v>7</v>
      </c>
      <c r="E9118" s="1" t="s">
        <v>7</v>
      </c>
      <c r="F9118" s="1" t="s">
        <v>2</v>
      </c>
      <c r="G9118" s="2">
        <v>50.7105985896184</v>
      </c>
      <c r="H9118" s="1">
        <v>44</v>
      </c>
    </row>
    <row r="9119" spans="1:8" x14ac:dyDescent="0.3">
      <c r="A9119" s="7" t="s">
        <v>5353</v>
      </c>
      <c r="B9119" s="1" t="s">
        <v>5</v>
      </c>
      <c r="C9119" s="1" t="s">
        <v>1002</v>
      </c>
      <c r="D9119" s="1" t="s">
        <v>7</v>
      </c>
      <c r="E9119" s="1" t="s">
        <v>7</v>
      </c>
      <c r="F9119" s="1" t="s">
        <v>1</v>
      </c>
      <c r="G9119" s="2">
        <v>64.133676092083206</v>
      </c>
      <c r="H9119" s="1">
        <v>73.8</v>
      </c>
    </row>
    <row r="9120" spans="1:8" x14ac:dyDescent="0.3">
      <c r="A9120" s="7" t="s">
        <v>5353</v>
      </c>
      <c r="B9120" s="1" t="s">
        <v>5</v>
      </c>
      <c r="C9120" s="1" t="s">
        <v>1002</v>
      </c>
      <c r="D9120" s="1" t="s">
        <v>7</v>
      </c>
      <c r="E9120" s="1" t="s">
        <v>7</v>
      </c>
      <c r="F9120" s="1" t="s">
        <v>2</v>
      </c>
      <c r="G9120" s="2">
        <v>82.439159796553199</v>
      </c>
      <c r="H9120" s="1">
        <v>73.8</v>
      </c>
    </row>
    <row r="9121" spans="1:8" x14ac:dyDescent="0.3">
      <c r="A9121" s="7" t="s">
        <v>5354</v>
      </c>
      <c r="B9121" s="1" t="s">
        <v>5</v>
      </c>
      <c r="C9121" s="1" t="s">
        <v>1002</v>
      </c>
      <c r="D9121" s="1" t="s">
        <v>7</v>
      </c>
      <c r="E9121" s="1" t="s">
        <v>7</v>
      </c>
      <c r="F9121" s="1" t="s">
        <v>1</v>
      </c>
      <c r="G9121" s="2">
        <v>75.953348504953297</v>
      </c>
      <c r="H9121" s="1">
        <v>152.5</v>
      </c>
    </row>
    <row r="9122" spans="1:8" x14ac:dyDescent="0.3">
      <c r="A9122" s="7" t="s">
        <v>5354</v>
      </c>
      <c r="B9122" s="1" t="s">
        <v>5</v>
      </c>
      <c r="C9122" s="1" t="s">
        <v>1002</v>
      </c>
      <c r="D9122" s="1" t="s">
        <v>7</v>
      </c>
      <c r="E9122" s="1" t="s">
        <v>7</v>
      </c>
      <c r="F9122" s="1" t="s">
        <v>2</v>
      </c>
      <c r="G9122" s="2">
        <v>93.6167722929993</v>
      </c>
      <c r="H9122" s="1">
        <v>152.5</v>
      </c>
    </row>
    <row r="9123" spans="1:8" x14ac:dyDescent="0.3">
      <c r="A9123" s="7" t="s">
        <v>5355</v>
      </c>
      <c r="B9123" s="1" t="s">
        <v>5</v>
      </c>
      <c r="C9123" s="1" t="s">
        <v>1002</v>
      </c>
      <c r="D9123" s="1" t="s">
        <v>7</v>
      </c>
      <c r="E9123" s="1" t="s">
        <v>7</v>
      </c>
      <c r="F9123" s="1" t="s">
        <v>1</v>
      </c>
      <c r="G9123" s="2">
        <v>85.024779720935797</v>
      </c>
      <c r="H9123" s="1">
        <v>90</v>
      </c>
    </row>
    <row r="9124" spans="1:8" x14ac:dyDescent="0.3">
      <c r="A9124" s="7" t="s">
        <v>5355</v>
      </c>
      <c r="B9124" s="1" t="s">
        <v>5</v>
      </c>
      <c r="C9124" s="1" t="s">
        <v>1002</v>
      </c>
      <c r="D9124" s="1" t="s">
        <v>7</v>
      </c>
      <c r="E9124" s="1" t="s">
        <v>7</v>
      </c>
      <c r="F9124" s="1" t="s">
        <v>2</v>
      </c>
      <c r="G9124" s="2">
        <v>101.770945956406</v>
      </c>
      <c r="H9124" s="1">
        <v>90</v>
      </c>
    </row>
    <row r="9125" spans="1:8" x14ac:dyDescent="0.3">
      <c r="A9125" s="7" t="s">
        <v>5356</v>
      </c>
      <c r="B9125" s="1" t="s">
        <v>5</v>
      </c>
      <c r="C9125" s="1" t="s">
        <v>1002</v>
      </c>
      <c r="D9125" s="1" t="s">
        <v>7</v>
      </c>
      <c r="E9125" s="1" t="s">
        <v>7</v>
      </c>
      <c r="F9125" s="1" t="s">
        <v>1</v>
      </c>
      <c r="G9125" s="2">
        <v>63.746350026323597</v>
      </c>
      <c r="H9125" s="1">
        <v>61.2</v>
      </c>
    </row>
    <row r="9126" spans="1:8" x14ac:dyDescent="0.3">
      <c r="A9126" s="7" t="s">
        <v>5356</v>
      </c>
      <c r="B9126" s="1" t="s">
        <v>5</v>
      </c>
      <c r="C9126" s="1" t="s">
        <v>1002</v>
      </c>
      <c r="D9126" s="1" t="s">
        <v>7</v>
      </c>
      <c r="E9126" s="1" t="s">
        <v>7</v>
      </c>
      <c r="F9126" s="1" t="s">
        <v>2</v>
      </c>
      <c r="G9126" s="2">
        <v>81.978440117786903</v>
      </c>
      <c r="H9126" s="1">
        <v>61.2</v>
      </c>
    </row>
    <row r="9127" spans="1:8" x14ac:dyDescent="0.3">
      <c r="A9127" s="7" t="s">
        <v>5357</v>
      </c>
      <c r="B9127" s="1" t="s">
        <v>5</v>
      </c>
      <c r="C9127" s="1" t="s">
        <v>1002</v>
      </c>
      <c r="D9127" s="1" t="s">
        <v>7</v>
      </c>
      <c r="E9127" s="1" t="s">
        <v>7</v>
      </c>
      <c r="F9127" s="1" t="s">
        <v>1</v>
      </c>
      <c r="G9127" s="2">
        <v>52.009313891013001</v>
      </c>
      <c r="H9127" s="1">
        <v>74</v>
      </c>
    </row>
    <row r="9128" spans="1:8" x14ac:dyDescent="0.3">
      <c r="A9128" s="7" t="s">
        <v>5357</v>
      </c>
      <c r="B9128" s="1" t="s">
        <v>5</v>
      </c>
      <c r="C9128" s="1" t="s">
        <v>1002</v>
      </c>
      <c r="D9128" s="1" t="s">
        <v>7</v>
      </c>
      <c r="E9128" s="1" t="s">
        <v>7</v>
      </c>
      <c r="F9128" s="1" t="s">
        <v>2</v>
      </c>
      <c r="G9128" s="2">
        <v>67.91095912534</v>
      </c>
      <c r="H9128" s="1">
        <v>74</v>
      </c>
    </row>
    <row r="9129" spans="1:8" x14ac:dyDescent="0.3">
      <c r="A9129" s="7" t="s">
        <v>5358</v>
      </c>
      <c r="B9129" s="1" t="s">
        <v>5</v>
      </c>
      <c r="C9129" s="1" t="s">
        <v>1002</v>
      </c>
      <c r="D9129" s="1" t="s">
        <v>7</v>
      </c>
      <c r="E9129" s="1" t="s">
        <v>7</v>
      </c>
      <c r="F9129" s="1" t="s">
        <v>1</v>
      </c>
      <c r="G9129" s="2">
        <v>67.947424982212894</v>
      </c>
      <c r="H9129" s="1">
        <v>81</v>
      </c>
    </row>
    <row r="9130" spans="1:8" x14ac:dyDescent="0.3">
      <c r="A9130" s="7" t="s">
        <v>5358</v>
      </c>
      <c r="B9130" s="1" t="s">
        <v>5</v>
      </c>
      <c r="C9130" s="1" t="s">
        <v>1002</v>
      </c>
      <c r="D9130" s="1" t="s">
        <v>7</v>
      </c>
      <c r="E9130" s="1" t="s">
        <v>7</v>
      </c>
      <c r="F9130" s="1" t="s">
        <v>2</v>
      </c>
      <c r="G9130" s="2">
        <v>84.364740861116005</v>
      </c>
      <c r="H9130" s="1">
        <v>81</v>
      </c>
    </row>
    <row r="9131" spans="1:8" x14ac:dyDescent="0.3">
      <c r="A9131" s="7" t="s">
        <v>5359</v>
      </c>
      <c r="B9131" s="1" t="s">
        <v>5</v>
      </c>
      <c r="C9131" s="1" t="s">
        <v>1002</v>
      </c>
      <c r="D9131" s="1" t="s">
        <v>7</v>
      </c>
      <c r="E9131" s="1" t="s">
        <v>7</v>
      </c>
      <c r="F9131" s="1" t="s">
        <v>1</v>
      </c>
      <c r="G9131" s="2">
        <v>74.514772244388197</v>
      </c>
      <c r="H9131" s="1">
        <v>98.2</v>
      </c>
    </row>
    <row r="9132" spans="1:8" x14ac:dyDescent="0.3">
      <c r="A9132" s="7" t="s">
        <v>5359</v>
      </c>
      <c r="B9132" s="1" t="s">
        <v>5</v>
      </c>
      <c r="C9132" s="1" t="s">
        <v>1002</v>
      </c>
      <c r="D9132" s="1" t="s">
        <v>7</v>
      </c>
      <c r="E9132" s="1" t="s">
        <v>7</v>
      </c>
      <c r="F9132" s="1" t="s">
        <v>2</v>
      </c>
      <c r="G9132" s="2">
        <v>91.134627744760607</v>
      </c>
      <c r="H9132" s="1">
        <v>98.2</v>
      </c>
    </row>
    <row r="9133" spans="1:8" x14ac:dyDescent="0.3">
      <c r="A9133" s="7" t="s">
        <v>5360</v>
      </c>
      <c r="B9133" s="1" t="s">
        <v>5</v>
      </c>
      <c r="C9133" s="1" t="s">
        <v>1002</v>
      </c>
      <c r="D9133" s="1" t="s">
        <v>7</v>
      </c>
      <c r="E9133" s="1" t="s">
        <v>7</v>
      </c>
      <c r="F9133" s="1" t="s">
        <v>1</v>
      </c>
      <c r="G9133" s="2">
        <v>88.706186144525603</v>
      </c>
      <c r="H9133" s="1">
        <v>126</v>
      </c>
    </row>
    <row r="9134" spans="1:8" x14ac:dyDescent="0.3">
      <c r="A9134" s="7" t="s">
        <v>5360</v>
      </c>
      <c r="B9134" s="1" t="s">
        <v>5</v>
      </c>
      <c r="C9134" s="1" t="s">
        <v>1002</v>
      </c>
      <c r="D9134" s="1" t="s">
        <v>7</v>
      </c>
      <c r="E9134" s="1" t="s">
        <v>7</v>
      </c>
      <c r="F9134" s="1" t="s">
        <v>2</v>
      </c>
      <c r="G9134" s="2">
        <v>105.444628070622</v>
      </c>
      <c r="H9134" s="1">
        <v>126</v>
      </c>
    </row>
    <row r="9135" spans="1:8" x14ac:dyDescent="0.3">
      <c r="A9135" s="7" t="s">
        <v>5361</v>
      </c>
      <c r="B9135" s="1" t="s">
        <v>5</v>
      </c>
      <c r="C9135" s="1" t="s">
        <v>1002</v>
      </c>
      <c r="D9135" s="1" t="s">
        <v>7</v>
      </c>
      <c r="E9135" s="1" t="s">
        <v>7</v>
      </c>
      <c r="F9135" s="1" t="s">
        <v>1</v>
      </c>
      <c r="G9135" s="2">
        <v>50.2899587183012</v>
      </c>
      <c r="H9135" s="1">
        <v>79.400000000000006</v>
      </c>
    </row>
    <row r="9136" spans="1:8" x14ac:dyDescent="0.3">
      <c r="A9136" s="7" t="s">
        <v>5361</v>
      </c>
      <c r="B9136" s="1" t="s">
        <v>5</v>
      </c>
      <c r="C9136" s="1" t="s">
        <v>1002</v>
      </c>
      <c r="D9136" s="1" t="s">
        <v>7</v>
      </c>
      <c r="E9136" s="1" t="s">
        <v>7</v>
      </c>
      <c r="F9136" s="1" t="s">
        <v>2</v>
      </c>
      <c r="G9136" s="2">
        <v>65.831348547414706</v>
      </c>
      <c r="H9136" s="1">
        <v>79.400000000000006</v>
      </c>
    </row>
    <row r="9137" spans="1:8" x14ac:dyDescent="0.3">
      <c r="A9137" s="7" t="s">
        <v>5362</v>
      </c>
      <c r="B9137" s="1" t="s">
        <v>5</v>
      </c>
      <c r="C9137" s="1" t="s">
        <v>1002</v>
      </c>
      <c r="D9137" s="1" t="s">
        <v>7</v>
      </c>
      <c r="E9137" s="1" t="s">
        <v>7</v>
      </c>
      <c r="F9137" s="1" t="s">
        <v>1</v>
      </c>
      <c r="G9137" s="2">
        <v>38.814717822201999</v>
      </c>
      <c r="H9137" s="1">
        <v>43.8</v>
      </c>
    </row>
    <row r="9138" spans="1:8" x14ac:dyDescent="0.3">
      <c r="A9138" s="7" t="s">
        <v>5362</v>
      </c>
      <c r="B9138" s="1" t="s">
        <v>5</v>
      </c>
      <c r="C9138" s="1" t="s">
        <v>1002</v>
      </c>
      <c r="D9138" s="1" t="s">
        <v>7</v>
      </c>
      <c r="E9138" s="1" t="s">
        <v>7</v>
      </c>
      <c r="F9138" s="1" t="s">
        <v>2</v>
      </c>
      <c r="G9138" s="2">
        <v>51.8044290914887</v>
      </c>
      <c r="H9138" s="1">
        <v>43.8</v>
      </c>
    </row>
    <row r="9139" spans="1:8" x14ac:dyDescent="0.3">
      <c r="A9139" s="7" t="s">
        <v>5363</v>
      </c>
      <c r="B9139" s="1" t="s">
        <v>5</v>
      </c>
      <c r="C9139" s="1" t="s">
        <v>1002</v>
      </c>
      <c r="D9139" s="1" t="s">
        <v>7</v>
      </c>
      <c r="E9139" s="1" t="s">
        <v>7</v>
      </c>
      <c r="F9139" s="1" t="s">
        <v>1</v>
      </c>
      <c r="G9139" s="2">
        <v>60.316620802244202</v>
      </c>
      <c r="H9139" s="1">
        <v>51.4</v>
      </c>
    </row>
    <row r="9140" spans="1:8" x14ac:dyDescent="0.3">
      <c r="A9140" s="7" t="s">
        <v>5363</v>
      </c>
      <c r="B9140" s="1" t="s">
        <v>5</v>
      </c>
      <c r="C9140" s="1" t="s">
        <v>1002</v>
      </c>
      <c r="D9140" s="1" t="s">
        <v>7</v>
      </c>
      <c r="E9140" s="1" t="s">
        <v>7</v>
      </c>
      <c r="F9140" s="1" t="s">
        <v>2</v>
      </c>
      <c r="G9140" s="2">
        <v>77.889513868601298</v>
      </c>
      <c r="H9140" s="1">
        <v>51.4</v>
      </c>
    </row>
    <row r="9141" spans="1:8" x14ac:dyDescent="0.3">
      <c r="A9141" s="7" t="s">
        <v>5364</v>
      </c>
      <c r="B9141" s="1" t="s">
        <v>5</v>
      </c>
      <c r="C9141" s="1" t="s">
        <v>1002</v>
      </c>
      <c r="D9141" s="1" t="s">
        <v>7</v>
      </c>
      <c r="E9141" s="1" t="s">
        <v>7</v>
      </c>
      <c r="F9141" s="1" t="s">
        <v>1</v>
      </c>
      <c r="G9141" s="2">
        <v>61.070049229271099</v>
      </c>
      <c r="H9141" s="1">
        <v>65.400000000000006</v>
      </c>
    </row>
    <row r="9142" spans="1:8" x14ac:dyDescent="0.3">
      <c r="A9142" s="7" t="s">
        <v>5364</v>
      </c>
      <c r="B9142" s="1" t="s">
        <v>5</v>
      </c>
      <c r="C9142" s="1" t="s">
        <v>1002</v>
      </c>
      <c r="D9142" s="1" t="s">
        <v>7</v>
      </c>
      <c r="E9142" s="1" t="s">
        <v>7</v>
      </c>
      <c r="F9142" s="1" t="s">
        <v>2</v>
      </c>
      <c r="G9142" s="2">
        <v>78.789210498943604</v>
      </c>
      <c r="H9142" s="1">
        <v>65.400000000000006</v>
      </c>
    </row>
    <row r="9143" spans="1:8" x14ac:dyDescent="0.3">
      <c r="A9143" s="7" t="s">
        <v>5365</v>
      </c>
      <c r="B9143" s="1" t="s">
        <v>5</v>
      </c>
      <c r="C9143" s="1" t="s">
        <v>1002</v>
      </c>
      <c r="D9143" s="1" t="s">
        <v>7</v>
      </c>
      <c r="E9143" s="1" t="s">
        <v>7</v>
      </c>
      <c r="F9143" s="1" t="s">
        <v>1</v>
      </c>
      <c r="G9143" s="2">
        <v>42.153379278696001</v>
      </c>
      <c r="H9143" s="1">
        <v>65</v>
      </c>
    </row>
    <row r="9144" spans="1:8" x14ac:dyDescent="0.3">
      <c r="A9144" s="7" t="s">
        <v>5365</v>
      </c>
      <c r="B9144" s="1" t="s">
        <v>5</v>
      </c>
      <c r="C9144" s="1" t="s">
        <v>1002</v>
      </c>
      <c r="D9144" s="1" t="s">
        <v>7</v>
      </c>
      <c r="E9144" s="1" t="s">
        <v>7</v>
      </c>
      <c r="F9144" s="1" t="s">
        <v>2</v>
      </c>
      <c r="G9144" s="2">
        <v>55.914016945460503</v>
      </c>
      <c r="H9144" s="1">
        <v>65</v>
      </c>
    </row>
    <row r="9145" spans="1:8" x14ac:dyDescent="0.3">
      <c r="A9145" s="7" t="s">
        <v>5366</v>
      </c>
      <c r="B9145" s="1" t="s">
        <v>5</v>
      </c>
      <c r="C9145" s="1" t="s">
        <v>1002</v>
      </c>
      <c r="D9145" s="1" t="s">
        <v>7</v>
      </c>
      <c r="E9145" s="1" t="s">
        <v>311</v>
      </c>
      <c r="F9145" s="1" t="s">
        <v>1</v>
      </c>
      <c r="G9145" s="2">
        <v>25.566223847221099</v>
      </c>
      <c r="H9145" s="1" t="s">
        <v>235</v>
      </c>
    </row>
    <row r="9146" spans="1:8" x14ac:dyDescent="0.3">
      <c r="A9146" s="7" t="s">
        <v>5366</v>
      </c>
      <c r="B9146" s="1" t="s">
        <v>5</v>
      </c>
      <c r="C9146" s="1" t="s">
        <v>1002</v>
      </c>
      <c r="D9146" s="1" t="s">
        <v>7</v>
      </c>
      <c r="E9146" s="1" t="s">
        <v>311</v>
      </c>
      <c r="F9146" s="1" t="s">
        <v>2</v>
      </c>
      <c r="G9146" s="2">
        <v>37.240421840812203</v>
      </c>
      <c r="H9146" s="1" t="s">
        <v>235</v>
      </c>
    </row>
    <row r="9147" spans="1:8" x14ac:dyDescent="0.3">
      <c r="A9147" s="7" t="s">
        <v>5367</v>
      </c>
      <c r="B9147" s="1" t="s">
        <v>5</v>
      </c>
      <c r="C9147" s="1" t="s">
        <v>1169</v>
      </c>
      <c r="D9147" s="1" t="s">
        <v>7</v>
      </c>
      <c r="E9147" s="1" t="s">
        <v>7</v>
      </c>
      <c r="F9147" s="1" t="s">
        <v>2</v>
      </c>
      <c r="G9147" s="2">
        <v>7.9881543066262202</v>
      </c>
      <c r="H9147" s="1">
        <v>7.8</v>
      </c>
    </row>
    <row r="9148" spans="1:8" x14ac:dyDescent="0.3">
      <c r="A9148" s="7" t="s">
        <v>5367</v>
      </c>
      <c r="B9148" s="1" t="s">
        <v>5</v>
      </c>
      <c r="C9148" s="1" t="s">
        <v>1169</v>
      </c>
      <c r="D9148" s="1" t="s">
        <v>7</v>
      </c>
      <c r="E9148" s="1" t="s">
        <v>7</v>
      </c>
      <c r="F9148" s="1" t="s">
        <v>1</v>
      </c>
      <c r="G9148" s="2">
        <v>10.9403886496589</v>
      </c>
      <c r="H9148" s="1">
        <v>7.8</v>
      </c>
    </row>
    <row r="9149" spans="1:8" x14ac:dyDescent="0.3">
      <c r="A9149" s="7" t="s">
        <v>5368</v>
      </c>
      <c r="B9149" s="1" t="s">
        <v>5</v>
      </c>
      <c r="C9149" s="1" t="s">
        <v>1169</v>
      </c>
      <c r="D9149" s="1" t="s">
        <v>7</v>
      </c>
      <c r="E9149" s="1" t="s">
        <v>311</v>
      </c>
      <c r="F9149" s="1" t="s">
        <v>1</v>
      </c>
      <c r="G9149" s="2">
        <v>15.946073283967401</v>
      </c>
      <c r="H9149" s="1" t="s">
        <v>235</v>
      </c>
    </row>
    <row r="9150" spans="1:8" x14ac:dyDescent="0.3">
      <c r="A9150" s="7" t="s">
        <v>5368</v>
      </c>
      <c r="B9150" s="1" t="s">
        <v>5</v>
      </c>
      <c r="C9150" s="1" t="s">
        <v>1169</v>
      </c>
      <c r="D9150" s="1" t="s">
        <v>7</v>
      </c>
      <c r="E9150" s="1" t="s">
        <v>311</v>
      </c>
      <c r="F9150" s="1" t="s">
        <v>2</v>
      </c>
      <c r="G9150" s="2">
        <v>18.154411464028701</v>
      </c>
      <c r="H9150" s="1" t="s">
        <v>235</v>
      </c>
    </row>
    <row r="9151" spans="1:8" x14ac:dyDescent="0.3">
      <c r="A9151" s="7" t="s">
        <v>5369</v>
      </c>
      <c r="B9151" s="1" t="s">
        <v>5</v>
      </c>
      <c r="C9151" s="1" t="s">
        <v>1169</v>
      </c>
      <c r="D9151" s="1" t="s">
        <v>7</v>
      </c>
      <c r="E9151" s="1" t="s">
        <v>7</v>
      </c>
      <c r="F9151" s="1" t="s">
        <v>1</v>
      </c>
      <c r="G9151" s="2">
        <v>9.8498128215499907</v>
      </c>
      <c r="H9151" s="1">
        <v>12.6</v>
      </c>
    </row>
    <row r="9152" spans="1:8" x14ac:dyDescent="0.3">
      <c r="A9152" s="7" t="s">
        <v>5369</v>
      </c>
      <c r="B9152" s="1" t="s">
        <v>5</v>
      </c>
      <c r="C9152" s="1" t="s">
        <v>1169</v>
      </c>
      <c r="D9152" s="1" t="s">
        <v>7</v>
      </c>
      <c r="E9152" s="1" t="s">
        <v>7</v>
      </c>
      <c r="F9152" s="1" t="s">
        <v>2</v>
      </c>
      <c r="G9152" s="2">
        <v>12.6102743678541</v>
      </c>
      <c r="H9152" s="1">
        <v>12.6</v>
      </c>
    </row>
    <row r="9153" spans="1:8" x14ac:dyDescent="0.3">
      <c r="A9153" s="7" t="s">
        <v>5370</v>
      </c>
      <c r="B9153" s="1" t="s">
        <v>5</v>
      </c>
      <c r="C9153" s="1" t="s">
        <v>1169</v>
      </c>
      <c r="D9153" s="1" t="s">
        <v>7</v>
      </c>
      <c r="E9153" s="1" t="s">
        <v>7</v>
      </c>
      <c r="F9153" s="1" t="s">
        <v>1</v>
      </c>
      <c r="G9153" s="2">
        <v>7.8714631190783404</v>
      </c>
      <c r="H9153" s="1">
        <v>11.2</v>
      </c>
    </row>
    <row r="9154" spans="1:8" x14ac:dyDescent="0.3">
      <c r="A9154" s="7" t="s">
        <v>5370</v>
      </c>
      <c r="B9154" s="1" t="s">
        <v>5</v>
      </c>
      <c r="C9154" s="1" t="s">
        <v>1169</v>
      </c>
      <c r="D9154" s="1" t="s">
        <v>7</v>
      </c>
      <c r="E9154" s="1" t="s">
        <v>7</v>
      </c>
      <c r="F9154" s="1" t="s">
        <v>2</v>
      </c>
      <c r="G9154" s="2">
        <v>10.6432021683783</v>
      </c>
      <c r="H9154" s="1">
        <v>11.2</v>
      </c>
    </row>
    <row r="9155" spans="1:8" x14ac:dyDescent="0.3">
      <c r="A9155" s="7" t="s">
        <v>5371</v>
      </c>
      <c r="B9155" s="1" t="s">
        <v>5</v>
      </c>
      <c r="C9155" s="1" t="s">
        <v>1169</v>
      </c>
      <c r="D9155" s="1" t="s">
        <v>7</v>
      </c>
      <c r="E9155" s="1" t="s">
        <v>7</v>
      </c>
      <c r="F9155" s="1" t="s">
        <v>1</v>
      </c>
      <c r="G9155" s="2">
        <v>7.8714631190783404</v>
      </c>
      <c r="H9155" s="1">
        <v>10.5</v>
      </c>
    </row>
    <row r="9156" spans="1:8" x14ac:dyDescent="0.3">
      <c r="A9156" s="7" t="s">
        <v>5371</v>
      </c>
      <c r="B9156" s="1" t="s">
        <v>5</v>
      </c>
      <c r="C9156" s="1" t="s">
        <v>1169</v>
      </c>
      <c r="D9156" s="1" t="s">
        <v>7</v>
      </c>
      <c r="E9156" s="1" t="s">
        <v>7</v>
      </c>
      <c r="F9156" s="1" t="s">
        <v>2</v>
      </c>
      <c r="G9156" s="2">
        <v>10.6432021683783</v>
      </c>
      <c r="H9156" s="1">
        <v>10.5</v>
      </c>
    </row>
    <row r="9157" spans="1:8" x14ac:dyDescent="0.3">
      <c r="A9157" s="7" t="s">
        <v>5372</v>
      </c>
      <c r="B9157" s="1" t="s">
        <v>5</v>
      </c>
      <c r="C9157" s="1" t="s">
        <v>1169</v>
      </c>
      <c r="D9157" s="1" t="s">
        <v>7</v>
      </c>
      <c r="E9157" s="1" t="s">
        <v>7</v>
      </c>
      <c r="F9157" s="1" t="s">
        <v>2</v>
      </c>
      <c r="G9157" s="2">
        <v>10.2980536064552</v>
      </c>
      <c r="H9157" s="1">
        <v>10.6</v>
      </c>
    </row>
    <row r="9158" spans="1:8" x14ac:dyDescent="0.3">
      <c r="A9158" s="7" t="s">
        <v>5372</v>
      </c>
      <c r="B9158" s="1" t="s">
        <v>5</v>
      </c>
      <c r="C9158" s="1" t="s">
        <v>1169</v>
      </c>
      <c r="D9158" s="1" t="s">
        <v>7</v>
      </c>
      <c r="E9158" s="1" t="s">
        <v>7</v>
      </c>
      <c r="F9158" s="1" t="s">
        <v>1</v>
      </c>
      <c r="G9158" s="2">
        <v>15.0693987701952</v>
      </c>
      <c r="H9158" s="1">
        <v>10.6</v>
      </c>
    </row>
    <row r="9159" spans="1:8" x14ac:dyDescent="0.3">
      <c r="A9159" s="7" t="s">
        <v>5373</v>
      </c>
      <c r="B9159" s="1" t="s">
        <v>5</v>
      </c>
      <c r="C9159" s="1" t="s">
        <v>1169</v>
      </c>
      <c r="D9159" s="1" t="s">
        <v>7</v>
      </c>
      <c r="E9159" s="1" t="s">
        <v>7</v>
      </c>
      <c r="F9159" s="1" t="s">
        <v>1</v>
      </c>
      <c r="G9159" s="2">
        <v>7.8714631190783404</v>
      </c>
      <c r="H9159" s="1">
        <v>10.6</v>
      </c>
    </row>
    <row r="9160" spans="1:8" x14ac:dyDescent="0.3">
      <c r="A9160" s="7" t="s">
        <v>5373</v>
      </c>
      <c r="B9160" s="1" t="s">
        <v>5</v>
      </c>
      <c r="C9160" s="1" t="s">
        <v>1169</v>
      </c>
      <c r="D9160" s="1" t="s">
        <v>7</v>
      </c>
      <c r="E9160" s="1" t="s">
        <v>7</v>
      </c>
      <c r="F9160" s="1" t="s">
        <v>2</v>
      </c>
      <c r="G9160" s="2">
        <v>10.6432021683783</v>
      </c>
      <c r="H9160" s="1">
        <v>10.6</v>
      </c>
    </row>
    <row r="9161" spans="1:8" x14ac:dyDescent="0.3">
      <c r="A9161" s="7" t="s">
        <v>5374</v>
      </c>
      <c r="B9161" s="1" t="s">
        <v>5</v>
      </c>
      <c r="C9161" s="1" t="s">
        <v>1169</v>
      </c>
      <c r="D9161" s="1" t="s">
        <v>7</v>
      </c>
      <c r="E9161" s="1" t="s">
        <v>7</v>
      </c>
      <c r="F9161" s="1" t="s">
        <v>2</v>
      </c>
      <c r="G9161" s="2">
        <v>12.950434967950301</v>
      </c>
      <c r="H9161" s="1">
        <v>11</v>
      </c>
    </row>
    <row r="9162" spans="1:8" x14ac:dyDescent="0.3">
      <c r="A9162" s="7" t="s">
        <v>5374</v>
      </c>
      <c r="B9162" s="1" t="s">
        <v>5</v>
      </c>
      <c r="C9162" s="1" t="s">
        <v>1169</v>
      </c>
      <c r="D9162" s="1" t="s">
        <v>7</v>
      </c>
      <c r="E9162" s="1" t="s">
        <v>7</v>
      </c>
      <c r="F9162" s="1" t="s">
        <v>1</v>
      </c>
      <c r="G9162" s="2">
        <v>20.117299627189801</v>
      </c>
      <c r="H9162" s="1">
        <v>11</v>
      </c>
    </row>
    <row r="9163" spans="1:8" x14ac:dyDescent="0.3">
      <c r="A9163" s="7" t="s">
        <v>5375</v>
      </c>
      <c r="B9163" s="1" t="s">
        <v>5</v>
      </c>
      <c r="C9163" s="1" t="s">
        <v>1169</v>
      </c>
      <c r="D9163" s="1" t="s">
        <v>7</v>
      </c>
      <c r="E9163" s="1" t="s">
        <v>7</v>
      </c>
      <c r="F9163" s="1" t="s">
        <v>1</v>
      </c>
      <c r="G9163" s="2">
        <v>7.8714631190783404</v>
      </c>
      <c r="H9163" s="1">
        <v>10.6</v>
      </c>
    </row>
    <row r="9164" spans="1:8" x14ac:dyDescent="0.3">
      <c r="A9164" s="7" t="s">
        <v>5375</v>
      </c>
      <c r="B9164" s="1" t="s">
        <v>5</v>
      </c>
      <c r="C9164" s="1" t="s">
        <v>1169</v>
      </c>
      <c r="D9164" s="1" t="s">
        <v>7</v>
      </c>
      <c r="E9164" s="1" t="s">
        <v>7</v>
      </c>
      <c r="F9164" s="1" t="s">
        <v>2</v>
      </c>
      <c r="G9164" s="2">
        <v>10.6432021683783</v>
      </c>
      <c r="H9164" s="1">
        <v>10.6</v>
      </c>
    </row>
    <row r="9165" spans="1:8" x14ac:dyDescent="0.3">
      <c r="A9165" s="7" t="s">
        <v>5376</v>
      </c>
      <c r="B9165" s="1" t="s">
        <v>5</v>
      </c>
      <c r="C9165" s="1" t="s">
        <v>1169</v>
      </c>
      <c r="D9165" s="1" t="s">
        <v>7</v>
      </c>
      <c r="E9165" s="1" t="s">
        <v>7</v>
      </c>
      <c r="F9165" s="1" t="s">
        <v>1</v>
      </c>
      <c r="G9165" s="2">
        <v>7.8714631190783404</v>
      </c>
      <c r="H9165" s="1">
        <v>11.3</v>
      </c>
    </row>
    <row r="9166" spans="1:8" x14ac:dyDescent="0.3">
      <c r="A9166" s="7" t="s">
        <v>5376</v>
      </c>
      <c r="B9166" s="1" t="s">
        <v>5</v>
      </c>
      <c r="C9166" s="1" t="s">
        <v>1169</v>
      </c>
      <c r="D9166" s="1" t="s">
        <v>7</v>
      </c>
      <c r="E9166" s="1" t="s">
        <v>7</v>
      </c>
      <c r="F9166" s="1" t="s">
        <v>2</v>
      </c>
      <c r="G9166" s="2">
        <v>10.6432021683783</v>
      </c>
      <c r="H9166" s="1">
        <v>11.3</v>
      </c>
    </row>
    <row r="9167" spans="1:8" x14ac:dyDescent="0.3">
      <c r="A9167" s="7" t="s">
        <v>5377</v>
      </c>
      <c r="B9167" s="1" t="s">
        <v>5</v>
      </c>
      <c r="C9167" s="1" t="s">
        <v>1169</v>
      </c>
      <c r="D9167" s="1" t="s">
        <v>7</v>
      </c>
      <c r="E9167" s="1" t="s">
        <v>7</v>
      </c>
      <c r="F9167" s="1" t="s">
        <v>1</v>
      </c>
      <c r="G9167" s="2">
        <v>9.8498128215499907</v>
      </c>
      <c r="H9167" s="1">
        <v>13</v>
      </c>
    </row>
    <row r="9168" spans="1:8" x14ac:dyDescent="0.3">
      <c r="A9168" s="7" t="s">
        <v>5377</v>
      </c>
      <c r="B9168" s="1" t="s">
        <v>5</v>
      </c>
      <c r="C9168" s="1" t="s">
        <v>1169</v>
      </c>
      <c r="D9168" s="1" t="s">
        <v>7</v>
      </c>
      <c r="E9168" s="1" t="s">
        <v>7</v>
      </c>
      <c r="F9168" s="1" t="s">
        <v>2</v>
      </c>
      <c r="G9168" s="2">
        <v>12.6102743678541</v>
      </c>
      <c r="H9168" s="1">
        <v>13</v>
      </c>
    </row>
    <row r="9169" spans="1:8" x14ac:dyDescent="0.3">
      <c r="A9169" s="7" t="s">
        <v>5378</v>
      </c>
      <c r="B9169" s="1" t="s">
        <v>5</v>
      </c>
      <c r="C9169" s="1" t="s">
        <v>1169</v>
      </c>
      <c r="D9169" s="1" t="s">
        <v>7</v>
      </c>
      <c r="E9169" s="1" t="s">
        <v>7</v>
      </c>
      <c r="F9169" s="1" t="s">
        <v>1</v>
      </c>
      <c r="G9169" s="2">
        <v>12.087100048585301</v>
      </c>
      <c r="H9169" s="1">
        <v>10.5</v>
      </c>
    </row>
    <row r="9170" spans="1:8" x14ac:dyDescent="0.3">
      <c r="A9170" s="7" t="s">
        <v>5378</v>
      </c>
      <c r="B9170" s="1" t="s">
        <v>5</v>
      </c>
      <c r="C9170" s="1" t="s">
        <v>1169</v>
      </c>
      <c r="D9170" s="1" t="s">
        <v>7</v>
      </c>
      <c r="E9170" s="1" t="s">
        <v>7</v>
      </c>
      <c r="F9170" s="1" t="s">
        <v>2</v>
      </c>
      <c r="G9170" s="2">
        <v>14.721896101711</v>
      </c>
      <c r="H9170" s="1">
        <v>10.5</v>
      </c>
    </row>
    <row r="9171" spans="1:8" x14ac:dyDescent="0.3">
      <c r="A9171" s="7" t="s">
        <v>5379</v>
      </c>
      <c r="B9171" s="1" t="s">
        <v>5</v>
      </c>
      <c r="C9171" s="1" t="s">
        <v>1169</v>
      </c>
      <c r="D9171" s="1" t="s">
        <v>7</v>
      </c>
      <c r="E9171" s="1" t="s">
        <v>7</v>
      </c>
      <c r="F9171" s="1" t="s">
        <v>2</v>
      </c>
      <c r="G9171" s="2">
        <v>10.2010627774673</v>
      </c>
      <c r="H9171" s="1">
        <v>11.1</v>
      </c>
    </row>
    <row r="9172" spans="1:8" x14ac:dyDescent="0.3">
      <c r="A9172" s="7" t="s">
        <v>5379</v>
      </c>
      <c r="B9172" s="1" t="s">
        <v>5</v>
      </c>
      <c r="C9172" s="1" t="s">
        <v>1169</v>
      </c>
      <c r="D9172" s="1" t="s">
        <v>7</v>
      </c>
      <c r="E9172" s="1" t="s">
        <v>7</v>
      </c>
      <c r="F9172" s="1" t="s">
        <v>1</v>
      </c>
      <c r="G9172" s="2">
        <v>14.890692775751701</v>
      </c>
      <c r="H9172" s="1">
        <v>11.1</v>
      </c>
    </row>
    <row r="9173" spans="1:8" x14ac:dyDescent="0.3">
      <c r="A9173" s="7" t="s">
        <v>5380</v>
      </c>
      <c r="B9173" s="1" t="s">
        <v>5</v>
      </c>
      <c r="C9173" s="1" t="s">
        <v>1169</v>
      </c>
      <c r="D9173" s="1" t="s">
        <v>7</v>
      </c>
      <c r="E9173" s="1" t="s">
        <v>7</v>
      </c>
      <c r="F9173" s="1" t="s">
        <v>1</v>
      </c>
      <c r="G9173" s="2">
        <v>7.8714631190783404</v>
      </c>
      <c r="H9173" s="1">
        <v>8.6</v>
      </c>
    </row>
    <row r="9174" spans="1:8" x14ac:dyDescent="0.3">
      <c r="A9174" s="7" t="s">
        <v>5380</v>
      </c>
      <c r="B9174" s="1" t="s">
        <v>5</v>
      </c>
      <c r="C9174" s="1" t="s">
        <v>1169</v>
      </c>
      <c r="D9174" s="1" t="s">
        <v>7</v>
      </c>
      <c r="E9174" s="1" t="s">
        <v>7</v>
      </c>
      <c r="F9174" s="1" t="s">
        <v>2</v>
      </c>
      <c r="G9174" s="2">
        <v>10.6432021683783</v>
      </c>
      <c r="H9174" s="1">
        <v>8.6</v>
      </c>
    </row>
    <row r="9175" spans="1:8" x14ac:dyDescent="0.3">
      <c r="A9175" s="7" t="s">
        <v>5381</v>
      </c>
      <c r="B9175" s="1" t="s">
        <v>5</v>
      </c>
      <c r="C9175" s="1" t="s">
        <v>1169</v>
      </c>
      <c r="D9175" s="1" t="s">
        <v>7</v>
      </c>
      <c r="E9175" s="1" t="s">
        <v>7</v>
      </c>
      <c r="F9175" s="1" t="s">
        <v>2</v>
      </c>
      <c r="G9175" s="2">
        <v>10.591286582547101</v>
      </c>
      <c r="H9175" s="1">
        <v>11</v>
      </c>
    </row>
    <row r="9176" spans="1:8" x14ac:dyDescent="0.3">
      <c r="A9176" s="7" t="s">
        <v>5381</v>
      </c>
      <c r="B9176" s="1" t="s">
        <v>5</v>
      </c>
      <c r="C9176" s="1" t="s">
        <v>1169</v>
      </c>
      <c r="D9176" s="1" t="s">
        <v>7</v>
      </c>
      <c r="E9176" s="1" t="s">
        <v>7</v>
      </c>
      <c r="F9176" s="1" t="s">
        <v>1</v>
      </c>
      <c r="G9176" s="2">
        <v>15.612340999065101</v>
      </c>
      <c r="H9176" s="1">
        <v>11</v>
      </c>
    </row>
    <row r="9177" spans="1:8" x14ac:dyDescent="0.3">
      <c r="A9177" s="7" t="s">
        <v>5382</v>
      </c>
      <c r="B9177" s="1" t="s">
        <v>5</v>
      </c>
      <c r="C9177" s="1" t="s">
        <v>1169</v>
      </c>
      <c r="D9177" s="1" t="s">
        <v>7</v>
      </c>
      <c r="E9177" s="1" t="s">
        <v>7</v>
      </c>
      <c r="F9177" s="1" t="s">
        <v>1</v>
      </c>
      <c r="G9177" s="2">
        <v>7.8714631190783404</v>
      </c>
      <c r="H9177" s="1">
        <v>10.6</v>
      </c>
    </row>
    <row r="9178" spans="1:8" x14ac:dyDescent="0.3">
      <c r="A9178" s="7" t="s">
        <v>5382</v>
      </c>
      <c r="B9178" s="1" t="s">
        <v>5</v>
      </c>
      <c r="C9178" s="1" t="s">
        <v>1169</v>
      </c>
      <c r="D9178" s="1" t="s">
        <v>7</v>
      </c>
      <c r="E9178" s="1" t="s">
        <v>7</v>
      </c>
      <c r="F9178" s="1" t="s">
        <v>2</v>
      </c>
      <c r="G9178" s="2">
        <v>10.6432021683783</v>
      </c>
      <c r="H9178" s="1">
        <v>10.6</v>
      </c>
    </row>
    <row r="9179" spans="1:8" x14ac:dyDescent="0.3">
      <c r="A9179" s="7" t="s">
        <v>5383</v>
      </c>
      <c r="B9179" s="1" t="s">
        <v>5</v>
      </c>
      <c r="C9179" s="1" t="s">
        <v>1169</v>
      </c>
      <c r="D9179" s="1" t="s">
        <v>7</v>
      </c>
      <c r="E9179" s="1" t="s">
        <v>7</v>
      </c>
      <c r="F9179" s="1" t="s">
        <v>1</v>
      </c>
      <c r="G9179" s="2">
        <v>7.8714631190783404</v>
      </c>
      <c r="H9179" s="1">
        <v>10.6</v>
      </c>
    </row>
    <row r="9180" spans="1:8" x14ac:dyDescent="0.3">
      <c r="A9180" s="7" t="s">
        <v>5383</v>
      </c>
      <c r="B9180" s="1" t="s">
        <v>5</v>
      </c>
      <c r="C9180" s="1" t="s">
        <v>1169</v>
      </c>
      <c r="D9180" s="1" t="s">
        <v>7</v>
      </c>
      <c r="E9180" s="1" t="s">
        <v>7</v>
      </c>
      <c r="F9180" s="1" t="s">
        <v>2</v>
      </c>
      <c r="G9180" s="2">
        <v>10.6432021683783</v>
      </c>
      <c r="H9180" s="1">
        <v>10.6</v>
      </c>
    </row>
    <row r="9181" spans="1:8" x14ac:dyDescent="0.3">
      <c r="A9181" s="7" t="s">
        <v>5384</v>
      </c>
      <c r="B9181" s="1" t="s">
        <v>5</v>
      </c>
      <c r="C9181" s="1" t="s">
        <v>1169</v>
      </c>
      <c r="D9181" s="1" t="s">
        <v>7</v>
      </c>
      <c r="E9181" s="1" t="s">
        <v>7</v>
      </c>
      <c r="F9181" s="1" t="s">
        <v>2</v>
      </c>
      <c r="G9181" s="2">
        <v>7.6411587461639501</v>
      </c>
      <c r="H9181" s="1">
        <v>8.1</v>
      </c>
    </row>
    <row r="9182" spans="1:8" x14ac:dyDescent="0.3">
      <c r="A9182" s="7" t="s">
        <v>5384</v>
      </c>
      <c r="B9182" s="1" t="s">
        <v>5</v>
      </c>
      <c r="C9182" s="1" t="s">
        <v>1169</v>
      </c>
      <c r="D9182" s="1" t="s">
        <v>7</v>
      </c>
      <c r="E9182" s="1" t="s">
        <v>7</v>
      </c>
      <c r="F9182" s="1" t="s">
        <v>1</v>
      </c>
      <c r="G9182" s="2">
        <v>10.3446993602105</v>
      </c>
      <c r="H9182" s="1">
        <v>8.1</v>
      </c>
    </row>
    <row r="9183" spans="1:8" x14ac:dyDescent="0.3">
      <c r="A9183" s="7" t="s">
        <v>5385</v>
      </c>
      <c r="B9183" s="1" t="s">
        <v>5</v>
      </c>
      <c r="C9183" s="1" t="s">
        <v>1169</v>
      </c>
      <c r="D9183" s="1" t="s">
        <v>7</v>
      </c>
      <c r="E9183" s="1" t="s">
        <v>311</v>
      </c>
      <c r="F9183" s="1" t="s">
        <v>1</v>
      </c>
      <c r="G9183" s="2">
        <v>4.1274357611501298</v>
      </c>
      <c r="H9183" s="1" t="s">
        <v>235</v>
      </c>
    </row>
    <row r="9184" spans="1:8" x14ac:dyDescent="0.3">
      <c r="A9184" s="7" t="s">
        <v>5385</v>
      </c>
      <c r="B9184" s="1" t="s">
        <v>5</v>
      </c>
      <c r="C9184" s="1" t="s">
        <v>1169</v>
      </c>
      <c r="D9184" s="1" t="s">
        <v>7</v>
      </c>
      <c r="E9184" s="1" t="s">
        <v>311</v>
      </c>
      <c r="F9184" s="1" t="s">
        <v>2</v>
      </c>
      <c r="G9184" s="2">
        <v>6.5312686172488803</v>
      </c>
      <c r="H9184" s="1" t="s">
        <v>235</v>
      </c>
    </row>
    <row r="9185" spans="1:8" x14ac:dyDescent="0.3">
      <c r="A9185" s="7" t="s">
        <v>5386</v>
      </c>
      <c r="B9185" s="1" t="s">
        <v>5</v>
      </c>
      <c r="C9185" s="1" t="s">
        <v>1169</v>
      </c>
      <c r="D9185" s="1" t="s">
        <v>7</v>
      </c>
      <c r="E9185" s="1" t="s">
        <v>7</v>
      </c>
      <c r="F9185" s="1" t="s">
        <v>2</v>
      </c>
      <c r="G9185" s="2">
        <v>8.0758915166159504</v>
      </c>
      <c r="H9185" s="1">
        <v>7</v>
      </c>
    </row>
    <row r="9186" spans="1:8" x14ac:dyDescent="0.3">
      <c r="A9186" s="7" t="s">
        <v>5386</v>
      </c>
      <c r="B9186" s="1" t="s">
        <v>5</v>
      </c>
      <c r="C9186" s="1" t="s">
        <v>1169</v>
      </c>
      <c r="D9186" s="1" t="s">
        <v>7</v>
      </c>
      <c r="E9186" s="1" t="s">
        <v>7</v>
      </c>
      <c r="F9186" s="1" t="s">
        <v>1</v>
      </c>
      <c r="G9186" s="2">
        <v>11.0920909202211</v>
      </c>
      <c r="H9186" s="1">
        <v>7</v>
      </c>
    </row>
  </sheetData>
  <autoFilter ref="A1:H9186" xr:uid="{D43909B2-CE21-48D6-8E73-C6113B7200D0}">
    <sortState xmlns:xlrd2="http://schemas.microsoft.com/office/spreadsheetml/2017/richdata2" ref="A2:H9186">
      <sortCondition ref="A1:A918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4B33D-CE89-4187-9BE8-1CA2BFF5D368}">
  <dimension ref="A1:I86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9" sqref="D9"/>
    </sheetView>
  </sheetViews>
  <sheetFormatPr defaultColWidth="9" defaultRowHeight="13" x14ac:dyDescent="0.3"/>
  <cols>
    <col min="1" max="1" width="21.36328125" style="7" bestFit="1" customWidth="1"/>
    <col min="2" max="2" width="14.7265625" style="1" bestFit="1" customWidth="1"/>
    <col min="3" max="3" width="13.08984375" style="1" bestFit="1" customWidth="1"/>
    <col min="4" max="4" width="12" style="1" bestFit="1" customWidth="1"/>
    <col min="5" max="5" width="13" style="1" bestFit="1" customWidth="1"/>
    <col min="6" max="6" width="10.453125" style="1" bestFit="1" customWidth="1"/>
    <col min="7" max="7" width="17.7265625" style="2" bestFit="1" customWidth="1"/>
    <col min="8" max="8" width="9" style="1"/>
    <col min="9" max="9" width="9" style="2"/>
    <col min="10" max="16384" width="9" style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5388</v>
      </c>
      <c r="F1" s="1" t="s">
        <v>5387</v>
      </c>
      <c r="G1" s="2" t="s">
        <v>5562</v>
      </c>
      <c r="H1" s="1" t="s">
        <v>5561</v>
      </c>
      <c r="I1" s="2" t="s">
        <v>5548</v>
      </c>
    </row>
    <row r="2" spans="1:9" x14ac:dyDescent="0.3">
      <c r="A2" s="7" t="s">
        <v>4</v>
      </c>
      <c r="B2" s="1" t="s">
        <v>5</v>
      </c>
      <c r="C2" s="1" t="s">
        <v>6</v>
      </c>
      <c r="D2" s="1" t="s">
        <v>7</v>
      </c>
      <c r="E2" s="1" t="s">
        <v>7</v>
      </c>
      <c r="F2" s="1" t="s">
        <v>2</v>
      </c>
      <c r="G2" s="2">
        <v>41.645458137425699</v>
      </c>
      <c r="H2" s="2">
        <v>44.3</v>
      </c>
      <c r="I2" s="2">
        <f>100*(ABS(G2-H2)/H2)</f>
        <v>5.9921938207094776</v>
      </c>
    </row>
    <row r="3" spans="1:9" x14ac:dyDescent="0.3">
      <c r="A3" s="7" t="s">
        <v>4</v>
      </c>
      <c r="B3" s="1" t="s">
        <v>5</v>
      </c>
      <c r="C3" s="1" t="s">
        <v>6</v>
      </c>
      <c r="D3" s="1" t="s">
        <v>7</v>
      </c>
      <c r="E3" s="1" t="s">
        <v>7</v>
      </c>
      <c r="F3" s="1" t="s">
        <v>1</v>
      </c>
      <c r="G3" s="2">
        <v>33.1189593399424</v>
      </c>
      <c r="H3" s="1">
        <v>44.3</v>
      </c>
      <c r="I3" s="2">
        <f>100*(ABS(G3-H3)/H3)</f>
        <v>25.239369435795933</v>
      </c>
    </row>
    <row r="4" spans="1:9" x14ac:dyDescent="0.3">
      <c r="A4" s="7" t="s">
        <v>8</v>
      </c>
      <c r="B4" s="1" t="s">
        <v>5</v>
      </c>
      <c r="C4" s="1" t="s">
        <v>9</v>
      </c>
      <c r="D4" s="1" t="s">
        <v>7</v>
      </c>
      <c r="E4" s="1" t="s">
        <v>7</v>
      </c>
      <c r="F4" s="1" t="s">
        <v>2</v>
      </c>
      <c r="G4" s="2">
        <v>15.053928169511099</v>
      </c>
      <c r="H4" s="1">
        <v>13</v>
      </c>
      <c r="I4" s="2">
        <f>100*(ABS(G4-H4)/H4)</f>
        <v>15.799447457777688</v>
      </c>
    </row>
    <row r="5" spans="1:9" x14ac:dyDescent="0.3">
      <c r="A5" s="7" t="s">
        <v>8</v>
      </c>
      <c r="B5" s="1" t="s">
        <v>5</v>
      </c>
      <c r="C5" s="1" t="s">
        <v>9</v>
      </c>
      <c r="D5" s="1" t="s">
        <v>7</v>
      </c>
      <c r="E5" s="1" t="s">
        <v>7</v>
      </c>
      <c r="F5" s="1" t="s">
        <v>1</v>
      </c>
      <c r="G5" s="2">
        <v>12.087100048585301</v>
      </c>
      <c r="H5" s="1">
        <v>13</v>
      </c>
      <c r="I5" s="2">
        <f>100*(ABS(G5-H5)/H5)</f>
        <v>7.0223073185746108</v>
      </c>
    </row>
    <row r="6" spans="1:9" x14ac:dyDescent="0.3">
      <c r="A6" s="7" t="s">
        <v>10</v>
      </c>
      <c r="B6" s="1" t="s">
        <v>5</v>
      </c>
      <c r="C6" s="1" t="s">
        <v>11</v>
      </c>
      <c r="D6" s="1" t="s">
        <v>7</v>
      </c>
      <c r="E6" s="1" t="s">
        <v>7</v>
      </c>
      <c r="F6" s="1" t="s">
        <v>1</v>
      </c>
      <c r="G6" s="2">
        <v>10.169369035921701</v>
      </c>
      <c r="H6" s="1">
        <v>6.3</v>
      </c>
      <c r="I6" s="2">
        <f>100*(ABS(G6-H6)/H6)</f>
        <v>61.418556125741283</v>
      </c>
    </row>
    <row r="7" spans="1:9" x14ac:dyDescent="0.3">
      <c r="A7" s="7" t="s">
        <v>12</v>
      </c>
      <c r="B7" s="1" t="s">
        <v>5</v>
      </c>
      <c r="C7" s="1" t="s">
        <v>13</v>
      </c>
      <c r="D7" s="1" t="s">
        <v>7</v>
      </c>
      <c r="E7" s="1" t="s">
        <v>7</v>
      </c>
      <c r="F7" s="1" t="s">
        <v>2</v>
      </c>
      <c r="G7" s="2">
        <v>6.8226935365754704</v>
      </c>
      <c r="H7" s="1">
        <v>9.6</v>
      </c>
      <c r="I7" s="2">
        <f>100*(ABS(G7-H7)/H7)</f>
        <v>28.930275660672184</v>
      </c>
    </row>
    <row r="8" spans="1:9" x14ac:dyDescent="0.3">
      <c r="A8" s="7" t="s">
        <v>12</v>
      </c>
      <c r="B8" s="1" t="s">
        <v>5</v>
      </c>
      <c r="C8" s="1" t="s">
        <v>13</v>
      </c>
      <c r="D8" s="1" t="s">
        <v>7</v>
      </c>
      <c r="E8" s="1" t="s">
        <v>7</v>
      </c>
      <c r="F8" s="1" t="s">
        <v>1</v>
      </c>
      <c r="G8" s="2">
        <v>14.361386507066101</v>
      </c>
      <c r="H8" s="1">
        <v>9.6</v>
      </c>
      <c r="I8" s="2">
        <f>100*(ABS(G8-H8)/H8)</f>
        <v>49.597776115271884</v>
      </c>
    </row>
    <row r="9" spans="1:9" x14ac:dyDescent="0.3">
      <c r="A9" s="7" t="s">
        <v>14</v>
      </c>
      <c r="B9" s="1" t="s">
        <v>5</v>
      </c>
      <c r="C9" s="1" t="s">
        <v>13</v>
      </c>
      <c r="D9" s="1" t="s">
        <v>7</v>
      </c>
      <c r="E9" s="1" t="s">
        <v>7</v>
      </c>
      <c r="F9" s="1" t="s">
        <v>2</v>
      </c>
      <c r="G9" s="2">
        <v>11.284951968878399</v>
      </c>
      <c r="H9" s="1">
        <v>7</v>
      </c>
      <c r="I9" s="2">
        <f>100*(ABS(G9-H9)/H9)</f>
        <v>61.213599555405708</v>
      </c>
    </row>
    <row r="10" spans="1:9" x14ac:dyDescent="0.3">
      <c r="A10" s="7" t="s">
        <v>14</v>
      </c>
      <c r="B10" s="1" t="s">
        <v>5</v>
      </c>
      <c r="C10" s="1" t="s">
        <v>13</v>
      </c>
      <c r="D10" s="1" t="s">
        <v>7</v>
      </c>
      <c r="E10" s="1" t="s">
        <v>7</v>
      </c>
      <c r="F10" s="1" t="s">
        <v>1</v>
      </c>
      <c r="G10" s="2">
        <v>22.046407526904201</v>
      </c>
      <c r="H10" s="1">
        <v>7</v>
      </c>
      <c r="I10" s="2">
        <f>100*(ABS(G10-H10)/H10)</f>
        <v>214.94867895577428</v>
      </c>
    </row>
    <row r="11" spans="1:9" x14ac:dyDescent="0.3">
      <c r="A11" s="7" t="s">
        <v>15</v>
      </c>
      <c r="B11" s="1" t="s">
        <v>5</v>
      </c>
      <c r="C11" s="1" t="s">
        <v>13</v>
      </c>
      <c r="D11" s="1" t="s">
        <v>7</v>
      </c>
      <c r="E11" s="1" t="s">
        <v>7</v>
      </c>
      <c r="F11" s="1" t="s">
        <v>2</v>
      </c>
      <c r="G11" s="2">
        <v>7.1188621757847503</v>
      </c>
      <c r="H11" s="1">
        <v>7.1</v>
      </c>
      <c r="I11" s="2">
        <f>100*(ABS(G11-H11)/H11)</f>
        <v>0.26566444767254493</v>
      </c>
    </row>
    <row r="12" spans="1:9" x14ac:dyDescent="0.3">
      <c r="A12" s="7" t="s">
        <v>15</v>
      </c>
      <c r="B12" s="1" t="s">
        <v>5</v>
      </c>
      <c r="C12" s="1" t="s">
        <v>13</v>
      </c>
      <c r="D12" s="1" t="s">
        <v>7</v>
      </c>
      <c r="E12" s="1" t="s">
        <v>7</v>
      </c>
      <c r="F12" s="1" t="s">
        <v>1</v>
      </c>
      <c r="G12" s="2">
        <v>14.890692775751701</v>
      </c>
      <c r="H12" s="1">
        <v>7.1</v>
      </c>
      <c r="I12" s="2">
        <f>100*(ABS(G12-H12)/H12)</f>
        <v>109.72806726410846</v>
      </c>
    </row>
    <row r="13" spans="1:9" x14ac:dyDescent="0.3">
      <c r="A13" s="7" t="s">
        <v>16</v>
      </c>
      <c r="B13" s="1" t="s">
        <v>5</v>
      </c>
      <c r="C13" s="1" t="s">
        <v>13</v>
      </c>
      <c r="D13" s="1" t="s">
        <v>7</v>
      </c>
      <c r="E13" s="1" t="s">
        <v>7</v>
      </c>
      <c r="F13" s="1" t="s">
        <v>2</v>
      </c>
      <c r="G13" s="2">
        <v>7.21927338372201</v>
      </c>
      <c r="H13" s="1">
        <v>5.8</v>
      </c>
      <c r="I13" s="2">
        <f>100*(ABS(G13-H13)/H13)</f>
        <v>24.470230753827764</v>
      </c>
    </row>
    <row r="14" spans="1:9" x14ac:dyDescent="0.3">
      <c r="A14" s="7" t="s">
        <v>16</v>
      </c>
      <c r="B14" s="1" t="s">
        <v>5</v>
      </c>
      <c r="C14" s="1" t="s">
        <v>13</v>
      </c>
      <c r="D14" s="1" t="s">
        <v>7</v>
      </c>
      <c r="E14" s="1" t="s">
        <v>7</v>
      </c>
      <c r="F14" s="1" t="s">
        <v>1</v>
      </c>
      <c r="G14" s="2">
        <v>15.0693987701952</v>
      </c>
      <c r="H14" s="1">
        <v>5.8</v>
      </c>
      <c r="I14" s="2">
        <f>100*(ABS(G14-H14)/H14)</f>
        <v>159.81722017577931</v>
      </c>
    </row>
    <row r="15" spans="1:9" x14ac:dyDescent="0.3">
      <c r="A15" s="7" t="s">
        <v>17</v>
      </c>
      <c r="B15" s="1" t="s">
        <v>5</v>
      </c>
      <c r="C15" s="1" t="s">
        <v>13</v>
      </c>
      <c r="D15" s="1" t="s">
        <v>7</v>
      </c>
      <c r="E15" s="1" t="s">
        <v>7</v>
      </c>
      <c r="F15" s="1" t="s">
        <v>2</v>
      </c>
      <c r="G15" s="2">
        <v>7.7341009131820702</v>
      </c>
      <c r="H15" s="1">
        <v>6.8</v>
      </c>
      <c r="I15" s="2">
        <f>100*(ABS(G15-H15)/H15)</f>
        <v>13.736778135030448</v>
      </c>
    </row>
    <row r="16" spans="1:9" x14ac:dyDescent="0.3">
      <c r="A16" s="7" t="s">
        <v>17</v>
      </c>
      <c r="B16" s="1" t="s">
        <v>5</v>
      </c>
      <c r="C16" s="1" t="s">
        <v>13</v>
      </c>
      <c r="D16" s="1" t="s">
        <v>7</v>
      </c>
      <c r="E16" s="1" t="s">
        <v>7</v>
      </c>
      <c r="F16" s="1" t="s">
        <v>1</v>
      </c>
      <c r="G16" s="2">
        <v>15.979998211645601</v>
      </c>
      <c r="H16" s="1">
        <v>6.8</v>
      </c>
      <c r="I16" s="2">
        <f>100*(ABS(G16-H16)/H16)</f>
        <v>134.99997370067058</v>
      </c>
    </row>
    <row r="17" spans="1:9" x14ac:dyDescent="0.3">
      <c r="A17" s="7" t="s">
        <v>18</v>
      </c>
      <c r="B17" s="1" t="s">
        <v>5</v>
      </c>
      <c r="C17" s="1" t="s">
        <v>13</v>
      </c>
      <c r="D17" s="1" t="s">
        <v>7</v>
      </c>
      <c r="E17" s="1" t="s">
        <v>7</v>
      </c>
      <c r="F17" s="1" t="s">
        <v>2</v>
      </c>
      <c r="G17" s="2">
        <v>6.7256508539155302</v>
      </c>
      <c r="H17" s="1">
        <v>7.5</v>
      </c>
      <c r="I17" s="2">
        <f>100*(ABS(G17-H17)/H17)</f>
        <v>10.324655281126265</v>
      </c>
    </row>
    <row r="18" spans="1:9" x14ac:dyDescent="0.3">
      <c r="A18" s="7" t="s">
        <v>18</v>
      </c>
      <c r="B18" s="1" t="s">
        <v>5</v>
      </c>
      <c r="C18" s="1" t="s">
        <v>13</v>
      </c>
      <c r="D18" s="1" t="s">
        <v>7</v>
      </c>
      <c r="E18" s="1" t="s">
        <v>7</v>
      </c>
      <c r="F18" s="1" t="s">
        <v>1</v>
      </c>
      <c r="G18" s="2">
        <v>14.187218643359699</v>
      </c>
      <c r="H18" s="1">
        <v>7.5</v>
      </c>
      <c r="I18" s="2">
        <f>100*(ABS(G18-H18)/H18)</f>
        <v>89.162915244795997</v>
      </c>
    </row>
    <row r="19" spans="1:9" x14ac:dyDescent="0.3">
      <c r="A19" s="7" t="s">
        <v>19</v>
      </c>
      <c r="B19" s="1" t="s">
        <v>5</v>
      </c>
      <c r="C19" s="1" t="s">
        <v>13</v>
      </c>
      <c r="D19" s="1" t="s">
        <v>7</v>
      </c>
      <c r="E19" s="1" t="s">
        <v>7</v>
      </c>
      <c r="F19" s="1" t="s">
        <v>2</v>
      </c>
      <c r="G19" s="2">
        <v>6.62944418744015</v>
      </c>
      <c r="H19" s="1">
        <v>6.4</v>
      </c>
      <c r="I19" s="2">
        <f>100*(ABS(G19-H19)/H19)</f>
        <v>3.5850654287523378</v>
      </c>
    </row>
    <row r="20" spans="1:9" x14ac:dyDescent="0.3">
      <c r="A20" s="7" t="s">
        <v>19</v>
      </c>
      <c r="B20" s="1" t="s">
        <v>5</v>
      </c>
      <c r="C20" s="1" t="s">
        <v>13</v>
      </c>
      <c r="D20" s="1" t="s">
        <v>7</v>
      </c>
      <c r="E20" s="1" t="s">
        <v>7</v>
      </c>
      <c r="F20" s="1" t="s">
        <v>1</v>
      </c>
      <c r="G20" s="2">
        <v>14.0141830420582</v>
      </c>
      <c r="H20" s="1">
        <v>6.4</v>
      </c>
      <c r="I20" s="2">
        <f>100*(ABS(G20-H20)/H20)</f>
        <v>118.97161003215935</v>
      </c>
    </row>
    <row r="21" spans="1:9" x14ac:dyDescent="0.3">
      <c r="A21" s="7" t="s">
        <v>20</v>
      </c>
      <c r="B21" s="1" t="s">
        <v>5</v>
      </c>
      <c r="C21" s="1" t="s">
        <v>13</v>
      </c>
      <c r="D21" s="1" t="s">
        <v>7</v>
      </c>
      <c r="E21" s="1" t="s">
        <v>7</v>
      </c>
      <c r="F21" s="1" t="s">
        <v>2</v>
      </c>
      <c r="G21" s="2">
        <v>9.1740395486648101</v>
      </c>
      <c r="H21" s="1">
        <v>7</v>
      </c>
      <c r="I21" s="2">
        <f>100*(ABS(G21-H21)/H21)</f>
        <v>31.057707838068715</v>
      </c>
    </row>
    <row r="22" spans="1:9" x14ac:dyDescent="0.3">
      <c r="A22" s="7" t="s">
        <v>20</v>
      </c>
      <c r="B22" s="1" t="s">
        <v>5</v>
      </c>
      <c r="C22" s="1" t="s">
        <v>13</v>
      </c>
      <c r="D22" s="1" t="s">
        <v>7</v>
      </c>
      <c r="E22" s="1" t="s">
        <v>7</v>
      </c>
      <c r="F22" s="1" t="s">
        <v>1</v>
      </c>
      <c r="G22" s="2">
        <v>18.481343549023499</v>
      </c>
      <c r="H22" s="1">
        <v>7</v>
      </c>
      <c r="I22" s="2">
        <f>100*(ABS(G22-H22)/H22)</f>
        <v>164.01919355747856</v>
      </c>
    </row>
    <row r="23" spans="1:9" x14ac:dyDescent="0.3">
      <c r="A23" s="8" t="s">
        <v>21</v>
      </c>
      <c r="B23" s="3" t="s">
        <v>5</v>
      </c>
      <c r="C23" s="3" t="s">
        <v>13</v>
      </c>
      <c r="D23" s="3" t="s">
        <v>7</v>
      </c>
      <c r="E23" s="3" t="s">
        <v>7</v>
      </c>
      <c r="F23" s="3" t="s">
        <v>2</v>
      </c>
      <c r="G23" s="6">
        <v>6.9205746882073997</v>
      </c>
      <c r="H23" s="1">
        <v>7.6</v>
      </c>
      <c r="I23" s="2">
        <f>100*(ABS(G23-H23)/H23)</f>
        <v>8.9398067341131568</v>
      </c>
    </row>
    <row r="24" spans="1:9" x14ac:dyDescent="0.3">
      <c r="A24" s="7" t="s">
        <v>21</v>
      </c>
      <c r="B24" s="1" t="s">
        <v>5</v>
      </c>
      <c r="C24" s="1" t="s">
        <v>13</v>
      </c>
      <c r="D24" s="1" t="s">
        <v>7</v>
      </c>
      <c r="E24" s="1" t="s">
        <v>7</v>
      </c>
      <c r="F24" s="1" t="s">
        <v>1</v>
      </c>
      <c r="G24" s="2">
        <v>14.536687545706799</v>
      </c>
      <c r="H24" s="1">
        <v>7.6</v>
      </c>
      <c r="I24" s="2">
        <f>100*(ABS(G24-H24)/H24)</f>
        <v>91.272204548773686</v>
      </c>
    </row>
    <row r="25" spans="1:9" x14ac:dyDescent="0.3">
      <c r="A25" s="8" t="s">
        <v>22</v>
      </c>
      <c r="B25" s="3" t="s">
        <v>5</v>
      </c>
      <c r="C25" s="3" t="s">
        <v>13</v>
      </c>
      <c r="D25" s="3" t="s">
        <v>7</v>
      </c>
      <c r="E25" s="3" t="s">
        <v>7</v>
      </c>
      <c r="F25" s="3" t="s">
        <v>2</v>
      </c>
      <c r="G25" s="6">
        <v>8.6026807987526492</v>
      </c>
      <c r="H25" s="1">
        <v>6.1</v>
      </c>
      <c r="I25" s="2">
        <f>100*(ABS(G25-H25)/H25)</f>
        <v>41.027554077912292</v>
      </c>
    </row>
    <row r="26" spans="1:9" x14ac:dyDescent="0.3">
      <c r="A26" s="7" t="s">
        <v>22</v>
      </c>
      <c r="B26" s="1" t="s">
        <v>5</v>
      </c>
      <c r="C26" s="1" t="s">
        <v>13</v>
      </c>
      <c r="D26" s="1" t="s">
        <v>7</v>
      </c>
      <c r="E26" s="1" t="s">
        <v>7</v>
      </c>
      <c r="F26" s="1" t="s">
        <v>1</v>
      </c>
      <c r="G26" s="2">
        <v>17.4963438873407</v>
      </c>
      <c r="H26" s="1">
        <v>6.1</v>
      </c>
      <c r="I26" s="2">
        <f>100*(ABS(G26-H26)/H26)</f>
        <v>186.82530962853608</v>
      </c>
    </row>
    <row r="27" spans="1:9" x14ac:dyDescent="0.3">
      <c r="A27" s="7" t="s">
        <v>23</v>
      </c>
      <c r="B27" s="1" t="s">
        <v>5</v>
      </c>
      <c r="C27" s="1" t="s">
        <v>13</v>
      </c>
      <c r="D27" s="1" t="s">
        <v>7</v>
      </c>
      <c r="E27" s="1" t="s">
        <v>7</v>
      </c>
      <c r="F27" s="1" t="s">
        <v>2</v>
      </c>
      <c r="G27" s="2">
        <v>6.9205746882073997</v>
      </c>
      <c r="H27" s="1">
        <v>6.4</v>
      </c>
      <c r="I27" s="2">
        <f>100*(ABS(G27-H27)/H27)</f>
        <v>8.1339795032406155</v>
      </c>
    </row>
    <row r="28" spans="1:9" x14ac:dyDescent="0.3">
      <c r="A28" s="7" t="s">
        <v>23</v>
      </c>
      <c r="B28" s="1" t="s">
        <v>5</v>
      </c>
      <c r="C28" s="1" t="s">
        <v>13</v>
      </c>
      <c r="D28" s="1" t="s">
        <v>7</v>
      </c>
      <c r="E28" s="1" t="s">
        <v>7</v>
      </c>
      <c r="F28" s="1" t="s">
        <v>1</v>
      </c>
      <c r="G28" s="2">
        <v>14.536687545706799</v>
      </c>
      <c r="H28" s="1">
        <v>6.4</v>
      </c>
      <c r="I28" s="2">
        <f>100*(ABS(G28-H28)/H28)</f>
        <v>127.13574290166873</v>
      </c>
    </row>
    <row r="29" spans="1:9" x14ac:dyDescent="0.3">
      <c r="A29" s="7" t="s">
        <v>24</v>
      </c>
      <c r="B29" s="1" t="s">
        <v>5</v>
      </c>
      <c r="C29" s="1" t="s">
        <v>25</v>
      </c>
      <c r="D29" s="1" t="s">
        <v>7</v>
      </c>
      <c r="E29" s="1" t="s">
        <v>7</v>
      </c>
      <c r="F29" s="1" t="s">
        <v>2</v>
      </c>
      <c r="G29" s="2">
        <v>64.798890936349594</v>
      </c>
      <c r="H29" s="1">
        <v>61</v>
      </c>
      <c r="I29" s="2">
        <f>100*(ABS(G29-H29)/H29)</f>
        <v>6.2276900595894977</v>
      </c>
    </row>
    <row r="30" spans="1:9" x14ac:dyDescent="0.3">
      <c r="A30" s="7" t="s">
        <v>24</v>
      </c>
      <c r="B30" s="1" t="s">
        <v>5</v>
      </c>
      <c r="C30" s="1" t="s">
        <v>25</v>
      </c>
      <c r="D30" s="1" t="s">
        <v>7</v>
      </c>
      <c r="E30" s="1" t="s">
        <v>7</v>
      </c>
      <c r="F30" s="1" t="s">
        <v>1</v>
      </c>
      <c r="G30" s="2">
        <v>67.947424982212894</v>
      </c>
      <c r="H30" s="1">
        <v>61</v>
      </c>
      <c r="I30" s="2">
        <f>100*(ABS(G30-H30)/H30)</f>
        <v>11.389221282316219</v>
      </c>
    </row>
    <row r="31" spans="1:9" x14ac:dyDescent="0.3">
      <c r="A31" s="7" t="s">
        <v>26</v>
      </c>
      <c r="B31" s="1" t="s">
        <v>5</v>
      </c>
      <c r="C31" s="1" t="s">
        <v>6</v>
      </c>
      <c r="D31" s="1" t="s">
        <v>7</v>
      </c>
      <c r="E31" s="1" t="s">
        <v>7</v>
      </c>
      <c r="F31" s="1" t="s">
        <v>2</v>
      </c>
      <c r="G31" s="2">
        <v>17.919812632816601</v>
      </c>
      <c r="H31" s="1">
        <v>9.8000000000000007</v>
      </c>
      <c r="I31" s="2">
        <f>100*(ABS(G31-H31)/H31)</f>
        <v>82.855230947108154</v>
      </c>
    </row>
    <row r="32" spans="1:9" x14ac:dyDescent="0.3">
      <c r="A32" s="7" t="s">
        <v>26</v>
      </c>
      <c r="B32" s="1" t="s">
        <v>5</v>
      </c>
      <c r="C32" s="1" t="s">
        <v>6</v>
      </c>
      <c r="D32" s="1" t="s">
        <v>7</v>
      </c>
      <c r="E32" s="1" t="s">
        <v>7</v>
      </c>
      <c r="F32" s="1" t="s">
        <v>1</v>
      </c>
      <c r="G32" s="2">
        <v>18.083892867877701</v>
      </c>
      <c r="H32" s="1">
        <v>9.8000000000000007</v>
      </c>
      <c r="I32" s="2">
        <f>100*(ABS(G32-H32)/H32)</f>
        <v>84.529519059976522</v>
      </c>
    </row>
    <row r="33" spans="1:9" x14ac:dyDescent="0.3">
      <c r="A33" s="7" t="s">
        <v>27</v>
      </c>
      <c r="B33" s="1" t="s">
        <v>5</v>
      </c>
      <c r="C33" s="1" t="s">
        <v>6</v>
      </c>
      <c r="D33" s="1" t="s">
        <v>7</v>
      </c>
      <c r="E33" s="1" t="s">
        <v>7</v>
      </c>
      <c r="F33" s="1" t="s">
        <v>2</v>
      </c>
      <c r="G33" s="2">
        <v>17.113618881221001</v>
      </c>
      <c r="H33" s="1">
        <v>9.8000000000000007</v>
      </c>
      <c r="I33" s="2">
        <f>100*(ABS(G33-H33)/H33)</f>
        <v>74.628764094091835</v>
      </c>
    </row>
    <row r="34" spans="1:9" x14ac:dyDescent="0.3">
      <c r="A34" s="7" t="s">
        <v>27</v>
      </c>
      <c r="B34" s="1" t="s">
        <v>5</v>
      </c>
      <c r="C34" s="1" t="s">
        <v>6</v>
      </c>
      <c r="D34" s="1" t="s">
        <v>7</v>
      </c>
      <c r="E34" s="1" t="s">
        <v>7</v>
      </c>
      <c r="F34" s="1" t="s">
        <v>1</v>
      </c>
      <c r="G34" s="2">
        <v>17.4963438873407</v>
      </c>
      <c r="H34" s="1">
        <v>9.8000000000000007</v>
      </c>
      <c r="I34" s="2">
        <f>100*(ABS(G34-H34)/H34)</f>
        <v>78.534121299394883</v>
      </c>
    </row>
    <row r="35" spans="1:9" x14ac:dyDescent="0.3">
      <c r="A35" s="7" t="s">
        <v>28</v>
      </c>
      <c r="B35" s="1" t="s">
        <v>5</v>
      </c>
      <c r="C35" s="1" t="s">
        <v>13</v>
      </c>
      <c r="D35" s="1" t="s">
        <v>7</v>
      </c>
      <c r="E35" s="1" t="s">
        <v>7</v>
      </c>
      <c r="F35" s="1" t="s">
        <v>2</v>
      </c>
      <c r="G35" s="2">
        <v>12.510523624598701</v>
      </c>
      <c r="H35" s="1">
        <v>10.199999999999999</v>
      </c>
      <c r="I35" s="2">
        <f>100*(ABS(G35-H35)/H35)</f>
        <v>22.652192398026489</v>
      </c>
    </row>
    <row r="36" spans="1:9" x14ac:dyDescent="0.3">
      <c r="A36" s="7" t="s">
        <v>28</v>
      </c>
      <c r="B36" s="1" t="s">
        <v>5</v>
      </c>
      <c r="C36" s="1" t="s">
        <v>13</v>
      </c>
      <c r="D36" s="1" t="s">
        <v>7</v>
      </c>
      <c r="E36" s="1" t="s">
        <v>7</v>
      </c>
      <c r="F36" s="1" t="s">
        <v>1</v>
      </c>
      <c r="G36" s="2">
        <v>24.069935491719502</v>
      </c>
      <c r="H36" s="1">
        <v>10.199999999999999</v>
      </c>
      <c r="I36" s="2">
        <f>100*(ABS(G36-H36)/H36)</f>
        <v>135.97975972274023</v>
      </c>
    </row>
    <row r="37" spans="1:9" x14ac:dyDescent="0.3">
      <c r="A37" s="7" t="s">
        <v>29</v>
      </c>
      <c r="B37" s="1" t="s">
        <v>30</v>
      </c>
      <c r="C37" s="1" t="s">
        <v>31</v>
      </c>
      <c r="D37" s="1" t="s">
        <v>7</v>
      </c>
      <c r="E37" s="1" t="s">
        <v>7</v>
      </c>
      <c r="F37" s="1" t="s">
        <v>2</v>
      </c>
      <c r="G37" s="2">
        <v>147.30767892376599</v>
      </c>
      <c r="H37" s="1">
        <v>123</v>
      </c>
      <c r="I37" s="2">
        <f>100*(ABS(G37-H37)/H37)</f>
        <v>19.762340588427634</v>
      </c>
    </row>
    <row r="38" spans="1:9" x14ac:dyDescent="0.3">
      <c r="A38" s="7" t="s">
        <v>29</v>
      </c>
      <c r="B38" s="1" t="s">
        <v>30</v>
      </c>
      <c r="C38" s="1" t="s">
        <v>31</v>
      </c>
      <c r="D38" s="1" t="s">
        <v>7</v>
      </c>
      <c r="E38" s="1" t="s">
        <v>7</v>
      </c>
      <c r="F38" s="1" t="s">
        <v>1</v>
      </c>
      <c r="G38" s="2">
        <v>186.078600540461</v>
      </c>
      <c r="H38" s="1">
        <v>123</v>
      </c>
      <c r="I38" s="2">
        <f>100*(ABS(G38-H38)/H38)</f>
        <v>51.283415073545527</v>
      </c>
    </row>
    <row r="39" spans="1:9" x14ac:dyDescent="0.3">
      <c r="A39" s="7" t="s">
        <v>32</v>
      </c>
      <c r="B39" s="1" t="s">
        <v>30</v>
      </c>
      <c r="C39" s="1" t="s">
        <v>31</v>
      </c>
      <c r="D39" s="1" t="s">
        <v>7</v>
      </c>
      <c r="E39" s="1" t="s">
        <v>7</v>
      </c>
      <c r="F39" s="1" t="s">
        <v>2</v>
      </c>
      <c r="G39" s="2">
        <v>404.882835197443</v>
      </c>
      <c r="H39" s="1">
        <v>376.2</v>
      </c>
      <c r="I39" s="2">
        <f>100*(ABS(G39-H39)/H39)</f>
        <v>7.6243581067099981</v>
      </c>
    </row>
    <row r="40" spans="1:9" x14ac:dyDescent="0.3">
      <c r="A40" s="7" t="s">
        <v>32</v>
      </c>
      <c r="B40" s="1" t="s">
        <v>30</v>
      </c>
      <c r="C40" s="1" t="s">
        <v>31</v>
      </c>
      <c r="D40" s="1" t="s">
        <v>7</v>
      </c>
      <c r="E40" s="1" t="s">
        <v>7</v>
      </c>
      <c r="F40" s="1" t="s">
        <v>1</v>
      </c>
      <c r="G40" s="2">
        <v>412.80869141417298</v>
      </c>
      <c r="H40" s="1">
        <v>376.2</v>
      </c>
      <c r="I40" s="2">
        <f>100*(ABS(G40-H40)/H40)</f>
        <v>9.7311779410348223</v>
      </c>
    </row>
    <row r="41" spans="1:9" x14ac:dyDescent="0.3">
      <c r="A41" s="7" t="s">
        <v>34</v>
      </c>
      <c r="B41" s="1" t="s">
        <v>30</v>
      </c>
      <c r="C41" s="1" t="s">
        <v>31</v>
      </c>
      <c r="D41" s="1" t="s">
        <v>7</v>
      </c>
      <c r="E41" s="1" t="s">
        <v>7</v>
      </c>
      <c r="F41" s="1" t="s">
        <v>2</v>
      </c>
      <c r="G41" s="2">
        <v>503.96888540258198</v>
      </c>
      <c r="H41" s="1">
        <v>465.8</v>
      </c>
      <c r="I41" s="2">
        <f>100*(ABS(G41-H41)/H41)</f>
        <v>8.1942647923104257</v>
      </c>
    </row>
    <row r="42" spans="1:9" x14ac:dyDescent="0.3">
      <c r="A42" s="7" t="s">
        <v>34</v>
      </c>
      <c r="B42" s="1" t="s">
        <v>30</v>
      </c>
      <c r="C42" s="1" t="s">
        <v>31</v>
      </c>
      <c r="D42" s="1" t="s">
        <v>7</v>
      </c>
      <c r="E42" s="1" t="s">
        <v>7</v>
      </c>
      <c r="F42" s="1" t="s">
        <v>1</v>
      </c>
      <c r="G42" s="2">
        <v>515.55877451021502</v>
      </c>
      <c r="H42" s="1">
        <v>465.8</v>
      </c>
      <c r="I42" s="2">
        <f>100*(ABS(G42-H42)/H42)</f>
        <v>10.682433342682483</v>
      </c>
    </row>
    <row r="43" spans="1:9" x14ac:dyDescent="0.3">
      <c r="A43" s="7" t="s">
        <v>35</v>
      </c>
      <c r="B43" s="1" t="s">
        <v>30</v>
      </c>
      <c r="C43" s="1" t="s">
        <v>31</v>
      </c>
      <c r="D43" s="1" t="s">
        <v>7</v>
      </c>
      <c r="E43" s="1" t="s">
        <v>7</v>
      </c>
      <c r="F43" s="1" t="s">
        <v>2</v>
      </c>
      <c r="G43" s="2">
        <v>801.04009807623595</v>
      </c>
      <c r="H43" s="1">
        <v>1024.5</v>
      </c>
      <c r="I43" s="2">
        <f>100*(ABS(G43-H43)/H43)</f>
        <v>21.811605849074091</v>
      </c>
    </row>
    <row r="44" spans="1:9" x14ac:dyDescent="0.3">
      <c r="A44" s="7" t="s">
        <v>35</v>
      </c>
      <c r="B44" s="1" t="s">
        <v>30</v>
      </c>
      <c r="C44" s="1" t="s">
        <v>31</v>
      </c>
      <c r="D44" s="1" t="s">
        <v>7</v>
      </c>
      <c r="E44" s="1" t="s">
        <v>7</v>
      </c>
      <c r="F44" s="1" t="s">
        <v>1</v>
      </c>
      <c r="G44" s="2">
        <v>805.35666310112197</v>
      </c>
      <c r="H44" s="1">
        <v>1024.5</v>
      </c>
      <c r="I44" s="2">
        <f>100*(ABS(G44-H44)/H44)</f>
        <v>21.390272025268718</v>
      </c>
    </row>
    <row r="45" spans="1:9" x14ac:dyDescent="0.3">
      <c r="A45" s="7" t="s">
        <v>36</v>
      </c>
      <c r="B45" s="1" t="s">
        <v>30</v>
      </c>
      <c r="C45" s="1" t="s">
        <v>31</v>
      </c>
      <c r="D45" s="1" t="s">
        <v>7</v>
      </c>
      <c r="E45" s="1" t="s">
        <v>7</v>
      </c>
      <c r="F45" s="1" t="s">
        <v>2</v>
      </c>
      <c r="G45" s="2">
        <v>227.12123774400499</v>
      </c>
      <c r="H45" s="1">
        <v>255.5</v>
      </c>
      <c r="I45" s="2">
        <f>100*(ABS(G45-H45)/H45)</f>
        <v>11.10714765400979</v>
      </c>
    </row>
    <row r="46" spans="1:9" x14ac:dyDescent="0.3">
      <c r="A46" s="7" t="s">
        <v>36</v>
      </c>
      <c r="B46" s="1" t="s">
        <v>30</v>
      </c>
      <c r="C46" s="1" t="s">
        <v>31</v>
      </c>
      <c r="D46" s="1" t="s">
        <v>7</v>
      </c>
      <c r="E46" s="1" t="s">
        <v>7</v>
      </c>
      <c r="F46" s="1" t="s">
        <v>1</v>
      </c>
      <c r="G46" s="2">
        <v>227.76991253942299</v>
      </c>
      <c r="H46" s="1">
        <v>255.5</v>
      </c>
      <c r="I46" s="2">
        <f>100*(ABS(G46-H46)/H46)</f>
        <v>10.853263193963606</v>
      </c>
    </row>
    <row r="47" spans="1:9" x14ac:dyDescent="0.3">
      <c r="A47" s="7" t="s">
        <v>37</v>
      </c>
      <c r="B47" s="1" t="s">
        <v>30</v>
      </c>
      <c r="C47" s="1" t="s">
        <v>31</v>
      </c>
      <c r="D47" s="1" t="s">
        <v>7</v>
      </c>
      <c r="E47" s="1" t="s">
        <v>7</v>
      </c>
      <c r="F47" s="1" t="s">
        <v>2</v>
      </c>
      <c r="G47" s="2">
        <v>148.27735038714101</v>
      </c>
      <c r="H47" s="1">
        <v>122</v>
      </c>
      <c r="I47" s="2">
        <f>100*(ABS(G47-H47)/H47)</f>
        <v>21.538811792738535</v>
      </c>
    </row>
    <row r="48" spans="1:9" x14ac:dyDescent="0.3">
      <c r="A48" s="7" t="s">
        <v>37</v>
      </c>
      <c r="B48" s="1" t="s">
        <v>30</v>
      </c>
      <c r="C48" s="1" t="s">
        <v>31</v>
      </c>
      <c r="D48" s="1" t="s">
        <v>7</v>
      </c>
      <c r="E48" s="1" t="s">
        <v>7</v>
      </c>
      <c r="F48" s="1" t="s">
        <v>1</v>
      </c>
      <c r="G48" s="2">
        <v>148.58826740511199</v>
      </c>
      <c r="H48" s="1">
        <v>122</v>
      </c>
      <c r="I48" s="2">
        <f>100*(ABS(G48-H48)/H48)</f>
        <v>21.793661807468844</v>
      </c>
    </row>
    <row r="49" spans="1:9" x14ac:dyDescent="0.3">
      <c r="A49" s="7" t="s">
        <v>38</v>
      </c>
      <c r="B49" s="1" t="s">
        <v>30</v>
      </c>
      <c r="C49" s="1" t="s">
        <v>31</v>
      </c>
      <c r="D49" s="1" t="s">
        <v>7</v>
      </c>
      <c r="E49" s="1" t="s">
        <v>7</v>
      </c>
      <c r="F49" s="1" t="s">
        <v>2</v>
      </c>
      <c r="G49" s="2">
        <v>227.12123774400499</v>
      </c>
      <c r="H49" s="1">
        <v>265</v>
      </c>
      <c r="I49" s="2">
        <f>100*(ABS(G49-H49)/H49)</f>
        <v>14.293872549432079</v>
      </c>
    </row>
    <row r="50" spans="1:9" x14ac:dyDescent="0.3">
      <c r="A50" s="7" t="s">
        <v>38</v>
      </c>
      <c r="B50" s="1" t="s">
        <v>30</v>
      </c>
      <c r="C50" s="1" t="s">
        <v>31</v>
      </c>
      <c r="D50" s="1" t="s">
        <v>7</v>
      </c>
      <c r="E50" s="1" t="s">
        <v>7</v>
      </c>
      <c r="F50" s="1" t="s">
        <v>1</v>
      </c>
      <c r="G50" s="2">
        <v>227.76991253942299</v>
      </c>
      <c r="H50" s="1">
        <v>265</v>
      </c>
      <c r="I50" s="2">
        <f>100*(ABS(G50-H50)/H50)</f>
        <v>14.049089607764909</v>
      </c>
    </row>
    <row r="51" spans="1:9" x14ac:dyDescent="0.3">
      <c r="A51" s="7" t="s">
        <v>39</v>
      </c>
      <c r="B51" s="1" t="s">
        <v>30</v>
      </c>
      <c r="C51" s="1" t="s">
        <v>31</v>
      </c>
      <c r="D51" s="1" t="s">
        <v>7</v>
      </c>
      <c r="E51" s="1" t="s">
        <v>7</v>
      </c>
      <c r="F51" s="1" t="s">
        <v>2</v>
      </c>
      <c r="G51" s="2">
        <v>569.13943549344106</v>
      </c>
      <c r="H51" s="1">
        <v>815</v>
      </c>
      <c r="I51" s="2">
        <f>100*(ABS(G51-H51)/H51)</f>
        <v>30.16694043025263</v>
      </c>
    </row>
    <row r="52" spans="1:9" x14ac:dyDescent="0.3">
      <c r="A52" s="7" t="s">
        <v>39</v>
      </c>
      <c r="B52" s="1" t="s">
        <v>30</v>
      </c>
      <c r="C52" s="1" t="s">
        <v>31</v>
      </c>
      <c r="D52" s="1" t="s">
        <v>7</v>
      </c>
      <c r="E52" s="1" t="s">
        <v>7</v>
      </c>
      <c r="F52" s="1" t="s">
        <v>1</v>
      </c>
      <c r="G52" s="2">
        <v>571.69696888823898</v>
      </c>
      <c r="H52" s="1">
        <v>815</v>
      </c>
      <c r="I52" s="2">
        <f>100*(ABS(G52-H52)/H52)</f>
        <v>29.853132651749821</v>
      </c>
    </row>
    <row r="53" spans="1:9" x14ac:dyDescent="0.3">
      <c r="A53" s="7" t="s">
        <v>40</v>
      </c>
      <c r="B53" s="1" t="s">
        <v>30</v>
      </c>
      <c r="C53" s="1" t="s">
        <v>31</v>
      </c>
      <c r="D53" s="1" t="s">
        <v>7</v>
      </c>
      <c r="E53" s="1" t="s">
        <v>7</v>
      </c>
      <c r="F53" s="1" t="s">
        <v>2</v>
      </c>
      <c r="G53" s="2">
        <v>184.946448281258</v>
      </c>
      <c r="H53" s="1">
        <v>232.25</v>
      </c>
      <c r="I53" s="2">
        <f>100*(ABS(G53-H53)/H53)</f>
        <v>20.367514195367921</v>
      </c>
    </row>
    <row r="54" spans="1:9" x14ac:dyDescent="0.3">
      <c r="A54" s="7" t="s">
        <v>40</v>
      </c>
      <c r="B54" s="1" t="s">
        <v>30</v>
      </c>
      <c r="C54" s="1" t="s">
        <v>31</v>
      </c>
      <c r="D54" s="1" t="s">
        <v>7</v>
      </c>
      <c r="E54" s="1" t="s">
        <v>7</v>
      </c>
      <c r="F54" s="1" t="s">
        <v>1</v>
      </c>
      <c r="G54" s="2">
        <v>184.62259673931899</v>
      </c>
      <c r="H54" s="1">
        <v>232.25</v>
      </c>
      <c r="I54" s="2">
        <f>100*(ABS(G54-H54)/H54)</f>
        <v>20.506955117623686</v>
      </c>
    </row>
    <row r="55" spans="1:9" x14ac:dyDescent="0.3">
      <c r="A55" s="7" t="s">
        <v>41</v>
      </c>
      <c r="B55" s="1" t="s">
        <v>30</v>
      </c>
      <c r="C55" s="1" t="s">
        <v>31</v>
      </c>
      <c r="D55" s="1" t="s">
        <v>7</v>
      </c>
      <c r="E55" s="1" t="s">
        <v>7</v>
      </c>
      <c r="F55" s="1" t="s">
        <v>2</v>
      </c>
      <c r="G55" s="2">
        <v>279.85500051387299</v>
      </c>
      <c r="H55" s="1">
        <v>356</v>
      </c>
      <c r="I55" s="2">
        <f>100*(ABS(G55-H55)/H55)</f>
        <v>21.389044799473879</v>
      </c>
    </row>
    <row r="56" spans="1:9" x14ac:dyDescent="0.3">
      <c r="A56" s="7" t="s">
        <v>41</v>
      </c>
      <c r="B56" s="1" t="s">
        <v>30</v>
      </c>
      <c r="C56" s="1" t="s">
        <v>31</v>
      </c>
      <c r="D56" s="1" t="s">
        <v>7</v>
      </c>
      <c r="E56" s="1" t="s">
        <v>7</v>
      </c>
      <c r="F56" s="1" t="s">
        <v>1</v>
      </c>
      <c r="G56" s="2">
        <v>290.54893621527498</v>
      </c>
      <c r="H56" s="1">
        <v>356</v>
      </c>
      <c r="I56" s="2">
        <f>100*(ABS(G56-H56)/H56)</f>
        <v>18.385130276608152</v>
      </c>
    </row>
    <row r="57" spans="1:9" x14ac:dyDescent="0.3">
      <c r="A57" s="7" t="s">
        <v>42</v>
      </c>
      <c r="B57" s="1" t="s">
        <v>30</v>
      </c>
      <c r="C57" s="1" t="s">
        <v>31</v>
      </c>
      <c r="D57" s="1" t="s">
        <v>7</v>
      </c>
      <c r="E57" s="1" t="s">
        <v>7</v>
      </c>
      <c r="F57" s="1" t="s">
        <v>2</v>
      </c>
      <c r="G57" s="2">
        <v>308.881400456959</v>
      </c>
      <c r="H57" s="1">
        <v>225</v>
      </c>
      <c r="I57" s="2">
        <f>100*(ABS(G57-H57)/H57)</f>
        <v>37.280622425315116</v>
      </c>
    </row>
    <row r="58" spans="1:9" x14ac:dyDescent="0.3">
      <c r="A58" s="7" t="s">
        <v>42</v>
      </c>
      <c r="B58" s="1" t="s">
        <v>30</v>
      </c>
      <c r="C58" s="1" t="s">
        <v>31</v>
      </c>
      <c r="D58" s="1" t="s">
        <v>7</v>
      </c>
      <c r="E58" s="1" t="s">
        <v>7</v>
      </c>
      <c r="F58" s="1" t="s">
        <v>1</v>
      </c>
      <c r="G58" s="2">
        <v>315.48280021116699</v>
      </c>
      <c r="H58" s="1">
        <v>225</v>
      </c>
      <c r="I58" s="2">
        <f>100*(ABS(G58-H58)/H58)</f>
        <v>40.214577871629778</v>
      </c>
    </row>
    <row r="59" spans="1:9" x14ac:dyDescent="0.3">
      <c r="A59" s="7" t="s">
        <v>44</v>
      </c>
      <c r="B59" s="1" t="s">
        <v>30</v>
      </c>
      <c r="C59" s="1" t="s">
        <v>31</v>
      </c>
      <c r="D59" s="1" t="s">
        <v>7</v>
      </c>
      <c r="E59" s="1" t="s">
        <v>7</v>
      </c>
      <c r="F59" s="1" t="s">
        <v>2</v>
      </c>
      <c r="G59" s="2">
        <v>126.885511502133</v>
      </c>
      <c r="H59" s="1">
        <v>188.5</v>
      </c>
      <c r="I59" s="2">
        <f>100*(ABS(G59-H59)/H59)</f>
        <v>32.686731298603185</v>
      </c>
    </row>
    <row r="60" spans="1:9" x14ac:dyDescent="0.3">
      <c r="A60" s="7" t="s">
        <v>44</v>
      </c>
      <c r="B60" s="1" t="s">
        <v>30</v>
      </c>
      <c r="C60" s="1" t="s">
        <v>31</v>
      </c>
      <c r="D60" s="1" t="s">
        <v>7</v>
      </c>
      <c r="E60" s="1" t="s">
        <v>7</v>
      </c>
      <c r="F60" s="1" t="s">
        <v>1</v>
      </c>
      <c r="G60" s="2">
        <v>127.116392526922</v>
      </c>
      <c r="H60" s="1">
        <v>188.5</v>
      </c>
      <c r="I60" s="2">
        <f>100*(ABS(G60-H60)/H60)</f>
        <v>32.56424799632785</v>
      </c>
    </row>
    <row r="61" spans="1:9" x14ac:dyDescent="0.3">
      <c r="A61" s="7" t="s">
        <v>45</v>
      </c>
      <c r="B61" s="1" t="s">
        <v>30</v>
      </c>
      <c r="C61" s="1" t="s">
        <v>31</v>
      </c>
      <c r="D61" s="1" t="s">
        <v>7</v>
      </c>
      <c r="E61" s="1" t="s">
        <v>7</v>
      </c>
      <c r="F61" s="1" t="s">
        <v>2</v>
      </c>
      <c r="G61" s="2">
        <v>258.74393320786101</v>
      </c>
      <c r="H61" s="1">
        <v>209</v>
      </c>
      <c r="I61" s="2">
        <f>100*(ABS(G61-H61)/H61)</f>
        <v>23.800924979837802</v>
      </c>
    </row>
    <row r="62" spans="1:9" x14ac:dyDescent="0.3">
      <c r="A62" s="7" t="s">
        <v>45</v>
      </c>
      <c r="B62" s="1" t="s">
        <v>30</v>
      </c>
      <c r="C62" s="1" t="s">
        <v>31</v>
      </c>
      <c r="D62" s="1" t="s">
        <v>7</v>
      </c>
      <c r="E62" s="1" t="s">
        <v>7</v>
      </c>
      <c r="F62" s="1" t="s">
        <v>1</v>
      </c>
      <c r="G62" s="2">
        <v>259.54300869242201</v>
      </c>
      <c r="H62" s="1">
        <v>209</v>
      </c>
      <c r="I62" s="2">
        <f>100*(ABS(G62-H62)/H62)</f>
        <v>24.183257747570337</v>
      </c>
    </row>
    <row r="63" spans="1:9" x14ac:dyDescent="0.3">
      <c r="A63" s="7" t="s">
        <v>46</v>
      </c>
      <c r="B63" s="1" t="s">
        <v>30</v>
      </c>
      <c r="C63" s="1" t="s">
        <v>31</v>
      </c>
      <c r="D63" s="1" t="s">
        <v>7</v>
      </c>
      <c r="E63" s="1" t="s">
        <v>7</v>
      </c>
      <c r="F63" s="1" t="s">
        <v>2</v>
      </c>
      <c r="G63" s="2">
        <v>140.891681551695</v>
      </c>
      <c r="H63" s="1">
        <v>165.5</v>
      </c>
      <c r="I63" s="2">
        <f>100*(ABS(G63-H63)/H63)</f>
        <v>14.869074591120846</v>
      </c>
    </row>
    <row r="64" spans="1:9" x14ac:dyDescent="0.3">
      <c r="A64" s="7" t="s">
        <v>46</v>
      </c>
      <c r="B64" s="1" t="s">
        <v>30</v>
      </c>
      <c r="C64" s="1" t="s">
        <v>31</v>
      </c>
      <c r="D64" s="1" t="s">
        <v>7</v>
      </c>
      <c r="E64" s="1" t="s">
        <v>7</v>
      </c>
      <c r="F64" s="1" t="s">
        <v>1</v>
      </c>
      <c r="G64" s="2">
        <v>141.17430005423799</v>
      </c>
      <c r="H64" s="1">
        <v>165.5</v>
      </c>
      <c r="I64" s="2">
        <f>100*(ABS(G64-H64)/H64)</f>
        <v>14.6983081243275</v>
      </c>
    </row>
    <row r="65" spans="1:9" x14ac:dyDescent="0.3">
      <c r="A65" s="7" t="s">
        <v>47</v>
      </c>
      <c r="B65" s="1" t="s">
        <v>30</v>
      </c>
      <c r="C65" s="1" t="s">
        <v>31</v>
      </c>
      <c r="D65" s="1" t="s">
        <v>7</v>
      </c>
      <c r="E65" s="1" t="s">
        <v>7</v>
      </c>
      <c r="F65" s="1" t="s">
        <v>2</v>
      </c>
      <c r="G65" s="2">
        <v>188.846831615588</v>
      </c>
      <c r="H65" s="1">
        <v>156.25</v>
      </c>
      <c r="I65" s="2">
        <f>100*(ABS(G65-H65)/H65)</f>
        <v>20.861972233976324</v>
      </c>
    </row>
    <row r="66" spans="1:9" x14ac:dyDescent="0.3">
      <c r="A66" s="7" t="s">
        <v>47</v>
      </c>
      <c r="B66" s="1" t="s">
        <v>30</v>
      </c>
      <c r="C66" s="1" t="s">
        <v>31</v>
      </c>
      <c r="D66" s="1" t="s">
        <v>7</v>
      </c>
      <c r="E66" s="1" t="s">
        <v>7</v>
      </c>
      <c r="F66" s="1" t="s">
        <v>1</v>
      </c>
      <c r="G66" s="2">
        <v>197.48841745667499</v>
      </c>
      <c r="H66" s="1">
        <v>156.25</v>
      </c>
      <c r="I66" s="2">
        <f>100*(ABS(G66-H66)/H66)</f>
        <v>26.392587172271998</v>
      </c>
    </row>
    <row r="67" spans="1:9" x14ac:dyDescent="0.3">
      <c r="A67" s="7" t="s">
        <v>48</v>
      </c>
      <c r="B67" s="1" t="s">
        <v>30</v>
      </c>
      <c r="C67" s="1" t="s">
        <v>31</v>
      </c>
      <c r="D67" s="1" t="s">
        <v>7</v>
      </c>
      <c r="E67" s="1" t="s">
        <v>7</v>
      </c>
      <c r="F67" s="1" t="s">
        <v>2</v>
      </c>
      <c r="G67" s="2">
        <v>269.92233005190798</v>
      </c>
      <c r="H67" s="1">
        <v>276</v>
      </c>
      <c r="I67" s="2">
        <f>100*(ABS(G67-H67)/H67)</f>
        <v>2.202054329018849</v>
      </c>
    </row>
    <row r="68" spans="1:9" x14ac:dyDescent="0.3">
      <c r="A68" s="7" t="s">
        <v>48</v>
      </c>
      <c r="B68" s="1" t="s">
        <v>30</v>
      </c>
      <c r="C68" s="1" t="s">
        <v>31</v>
      </c>
      <c r="D68" s="1" t="s">
        <v>7</v>
      </c>
      <c r="E68" s="1" t="s">
        <v>7</v>
      </c>
      <c r="F68" s="1" t="s">
        <v>1</v>
      </c>
      <c r="G68" s="2">
        <v>270.77626800985098</v>
      </c>
      <c r="H68" s="1">
        <v>276</v>
      </c>
      <c r="I68" s="2">
        <f>100*(ABS(G68-H68)/H68)</f>
        <v>1.8926565181699346</v>
      </c>
    </row>
    <row r="69" spans="1:9" x14ac:dyDescent="0.3">
      <c r="A69" s="7" t="s">
        <v>49</v>
      </c>
      <c r="B69" s="1" t="s">
        <v>30</v>
      </c>
      <c r="C69" s="1" t="s">
        <v>31</v>
      </c>
      <c r="D69" s="1" t="s">
        <v>7</v>
      </c>
      <c r="E69" s="1" t="s">
        <v>7</v>
      </c>
      <c r="F69" s="1" t="s">
        <v>2</v>
      </c>
      <c r="G69" s="2">
        <v>163.83859586908801</v>
      </c>
      <c r="H69" s="1">
        <v>124.5</v>
      </c>
      <c r="I69" s="2">
        <f>100*(ABS(G69-H69)/H69)</f>
        <v>31.597265758303621</v>
      </c>
    </row>
    <row r="70" spans="1:9" x14ac:dyDescent="0.3">
      <c r="A70" s="7" t="s">
        <v>49</v>
      </c>
      <c r="B70" s="1" t="s">
        <v>30</v>
      </c>
      <c r="C70" s="1" t="s">
        <v>31</v>
      </c>
      <c r="D70" s="1" t="s">
        <v>7</v>
      </c>
      <c r="E70" s="1" t="s">
        <v>7</v>
      </c>
      <c r="F70" s="1" t="s">
        <v>1</v>
      </c>
      <c r="G70" s="2">
        <v>164.21124682067099</v>
      </c>
      <c r="H70" s="1">
        <v>124.5</v>
      </c>
      <c r="I70" s="2">
        <f>100*(ABS(G70-H70)/H70)</f>
        <v>31.896583791703609</v>
      </c>
    </row>
    <row r="71" spans="1:9" x14ac:dyDescent="0.3">
      <c r="A71" s="7" t="s">
        <v>50</v>
      </c>
      <c r="B71" s="1" t="s">
        <v>51</v>
      </c>
      <c r="C71" s="1" t="s">
        <v>52</v>
      </c>
      <c r="D71" s="1" t="s">
        <v>7</v>
      </c>
      <c r="E71" s="1" t="s">
        <v>7</v>
      </c>
      <c r="F71" s="1" t="s">
        <v>2</v>
      </c>
      <c r="G71" s="2">
        <v>2055.1478998463999</v>
      </c>
      <c r="H71" s="1">
        <v>2385</v>
      </c>
      <c r="I71" s="2">
        <f>100*(ABS(G71-H71)/H71)</f>
        <v>13.830276736000002</v>
      </c>
    </row>
    <row r="72" spans="1:9" x14ac:dyDescent="0.3">
      <c r="A72" s="7" t="s">
        <v>50</v>
      </c>
      <c r="B72" s="1" t="s">
        <v>51</v>
      </c>
      <c r="C72" s="1" t="s">
        <v>52</v>
      </c>
      <c r="D72" s="1" t="s">
        <v>7</v>
      </c>
      <c r="E72" s="1" t="s">
        <v>7</v>
      </c>
      <c r="F72" s="1" t="s">
        <v>1</v>
      </c>
      <c r="G72" s="2">
        <v>2071.6906635783798</v>
      </c>
      <c r="H72" s="1">
        <v>2385</v>
      </c>
      <c r="I72" s="2">
        <f>100*(ABS(G72-H72)/H72)</f>
        <v>13.136659808034389</v>
      </c>
    </row>
    <row r="73" spans="1:9" x14ac:dyDescent="0.3">
      <c r="A73" s="7" t="s">
        <v>54</v>
      </c>
      <c r="B73" s="1" t="s">
        <v>51</v>
      </c>
      <c r="C73" s="1" t="s">
        <v>52</v>
      </c>
      <c r="D73" s="1" t="s">
        <v>7</v>
      </c>
      <c r="E73" s="1" t="s">
        <v>7</v>
      </c>
      <c r="F73" s="1" t="s">
        <v>2</v>
      </c>
      <c r="G73" s="2">
        <v>717.12951094874199</v>
      </c>
      <c r="H73" s="1">
        <v>2515</v>
      </c>
      <c r="I73" s="2">
        <f>100*(ABS(G73-H73)/H73)</f>
        <v>71.485904137226967</v>
      </c>
    </row>
    <row r="74" spans="1:9" x14ac:dyDescent="0.3">
      <c r="A74" s="7" t="s">
        <v>54</v>
      </c>
      <c r="B74" s="1" t="s">
        <v>51</v>
      </c>
      <c r="C74" s="1" t="s">
        <v>52</v>
      </c>
      <c r="D74" s="1" t="s">
        <v>7</v>
      </c>
      <c r="E74" s="1" t="s">
        <v>7</v>
      </c>
      <c r="F74" s="1" t="s">
        <v>1</v>
      </c>
      <c r="G74" s="2">
        <v>2184.0114790283901</v>
      </c>
      <c r="H74" s="1">
        <v>2515</v>
      </c>
      <c r="I74" s="2">
        <f>100*(ABS(G74-H74)/H74)</f>
        <v>13.160577374616695</v>
      </c>
    </row>
    <row r="75" spans="1:9" x14ac:dyDescent="0.3">
      <c r="A75" s="7" t="s">
        <v>55</v>
      </c>
      <c r="B75" s="1" t="s">
        <v>5</v>
      </c>
      <c r="C75" s="1" t="s">
        <v>56</v>
      </c>
      <c r="D75" s="1" t="s">
        <v>7</v>
      </c>
      <c r="E75" s="1" t="s">
        <v>7</v>
      </c>
      <c r="F75" s="1" t="s">
        <v>2</v>
      </c>
      <c r="G75" s="2">
        <v>23.1811385305326</v>
      </c>
      <c r="H75" s="1">
        <v>27.5</v>
      </c>
      <c r="I75" s="2">
        <f>100*(ABS(G75-H75)/H75)</f>
        <v>15.704950798063273</v>
      </c>
    </row>
    <row r="76" spans="1:9" x14ac:dyDescent="0.3">
      <c r="A76" s="7" t="s">
        <v>55</v>
      </c>
      <c r="B76" s="1" t="s">
        <v>5</v>
      </c>
      <c r="C76" s="1" t="s">
        <v>56</v>
      </c>
      <c r="D76" s="1" t="s">
        <v>7</v>
      </c>
      <c r="E76" s="1" t="s">
        <v>7</v>
      </c>
      <c r="F76" s="1" t="s">
        <v>1</v>
      </c>
      <c r="G76" s="2">
        <v>28.402429606565001</v>
      </c>
      <c r="H76" s="1">
        <v>27.5</v>
      </c>
      <c r="I76" s="2">
        <f>100*(ABS(G76-H76)/H76)</f>
        <v>3.2815622056909111</v>
      </c>
    </row>
    <row r="77" spans="1:9" x14ac:dyDescent="0.3">
      <c r="A77" s="7" t="s">
        <v>57</v>
      </c>
      <c r="B77" s="1" t="s">
        <v>5</v>
      </c>
      <c r="C77" s="1" t="s">
        <v>58</v>
      </c>
      <c r="D77" s="1" t="s">
        <v>7</v>
      </c>
      <c r="E77" s="1" t="s">
        <v>7</v>
      </c>
      <c r="F77" s="1" t="s">
        <v>2</v>
      </c>
      <c r="G77" s="2">
        <v>87.012448367476296</v>
      </c>
      <c r="H77" s="1">
        <v>82.8</v>
      </c>
      <c r="I77" s="2">
        <f>100*(ABS(G77-H77)/H77)</f>
        <v>5.0874980283530178</v>
      </c>
    </row>
    <row r="78" spans="1:9" x14ac:dyDescent="0.3">
      <c r="A78" s="7" t="s">
        <v>57</v>
      </c>
      <c r="B78" s="1" t="s">
        <v>5</v>
      </c>
      <c r="C78" s="1" t="s">
        <v>58</v>
      </c>
      <c r="D78" s="1" t="s">
        <v>7</v>
      </c>
      <c r="E78" s="1" t="s">
        <v>7</v>
      </c>
      <c r="F78" s="1" t="s">
        <v>1</v>
      </c>
      <c r="G78" s="2">
        <v>55.845370027388697</v>
      </c>
      <c r="H78" s="1">
        <v>82.8</v>
      </c>
      <c r="I78" s="2">
        <f>100*(ABS(G78-H78)/H78)</f>
        <v>32.553900933105432</v>
      </c>
    </row>
    <row r="79" spans="1:9" x14ac:dyDescent="0.3">
      <c r="A79" s="7" t="s">
        <v>59</v>
      </c>
      <c r="B79" s="1" t="s">
        <v>5</v>
      </c>
      <c r="C79" s="1" t="s">
        <v>58</v>
      </c>
      <c r="D79" s="1" t="s">
        <v>7</v>
      </c>
      <c r="E79" s="1" t="s">
        <v>7</v>
      </c>
      <c r="F79" s="1" t="s">
        <v>2</v>
      </c>
      <c r="G79" s="2">
        <v>87.012448367476296</v>
      </c>
      <c r="H79" s="1">
        <v>72</v>
      </c>
      <c r="I79" s="2">
        <f>100*(ABS(G79-H79)/H79)</f>
        <v>20.850622732605967</v>
      </c>
    </row>
    <row r="80" spans="1:9" x14ac:dyDescent="0.3">
      <c r="A80" s="7" t="s">
        <v>59</v>
      </c>
      <c r="B80" s="1" t="s">
        <v>5</v>
      </c>
      <c r="C80" s="1" t="s">
        <v>58</v>
      </c>
      <c r="D80" s="1" t="s">
        <v>7</v>
      </c>
      <c r="E80" s="1" t="s">
        <v>7</v>
      </c>
      <c r="F80" s="1" t="s">
        <v>1</v>
      </c>
      <c r="G80" s="2">
        <v>55.845370027388697</v>
      </c>
      <c r="H80" s="1">
        <v>72</v>
      </c>
      <c r="I80" s="2">
        <f>100*(ABS(G80-H80)/H80)</f>
        <v>22.436986073071257</v>
      </c>
    </row>
    <row r="81" spans="1:9" x14ac:dyDescent="0.3">
      <c r="A81" s="7" t="s">
        <v>60</v>
      </c>
      <c r="B81" s="1" t="s">
        <v>5</v>
      </c>
      <c r="C81" s="1" t="s">
        <v>58</v>
      </c>
      <c r="D81" s="1" t="s">
        <v>7</v>
      </c>
      <c r="E81" s="1" t="s">
        <v>7</v>
      </c>
      <c r="F81" s="1" t="s">
        <v>2</v>
      </c>
      <c r="G81" s="2">
        <v>105.06346143062601</v>
      </c>
      <c r="H81" s="1">
        <v>99</v>
      </c>
      <c r="I81" s="2">
        <f>100*(ABS(G81-H81)/H81)</f>
        <v>6.1247085157838441</v>
      </c>
    </row>
    <row r="82" spans="1:9" x14ac:dyDescent="0.3">
      <c r="A82" s="7" t="s">
        <v>60</v>
      </c>
      <c r="B82" s="1" t="s">
        <v>5</v>
      </c>
      <c r="C82" s="1" t="s">
        <v>58</v>
      </c>
      <c r="D82" s="1" t="s">
        <v>7</v>
      </c>
      <c r="E82" s="1" t="s">
        <v>7</v>
      </c>
      <c r="F82" s="1" t="s">
        <v>1</v>
      </c>
      <c r="G82" s="2">
        <v>67.947424982212894</v>
      </c>
      <c r="H82" s="1">
        <v>99</v>
      </c>
      <c r="I82" s="2">
        <f>100*(ABS(G82-H82)/H82)</f>
        <v>31.36623739170415</v>
      </c>
    </row>
    <row r="83" spans="1:9" x14ac:dyDescent="0.3">
      <c r="A83" s="7" t="s">
        <v>61</v>
      </c>
      <c r="B83" s="1" t="s">
        <v>5</v>
      </c>
      <c r="C83" s="1" t="s">
        <v>58</v>
      </c>
      <c r="D83" s="1" t="s">
        <v>7</v>
      </c>
      <c r="E83" s="1" t="s">
        <v>7</v>
      </c>
      <c r="F83" s="1" t="s">
        <v>2</v>
      </c>
      <c r="G83" s="2">
        <v>87.012448367476296</v>
      </c>
      <c r="H83" s="1">
        <v>115.5</v>
      </c>
      <c r="I83" s="2">
        <f>100*(ABS(G83-H83)/H83)</f>
        <v>24.664546867985891</v>
      </c>
    </row>
    <row r="84" spans="1:9" x14ac:dyDescent="0.3">
      <c r="A84" s="7" t="s">
        <v>61</v>
      </c>
      <c r="B84" s="1" t="s">
        <v>5</v>
      </c>
      <c r="C84" s="1" t="s">
        <v>58</v>
      </c>
      <c r="D84" s="1" t="s">
        <v>7</v>
      </c>
      <c r="E84" s="1" t="s">
        <v>7</v>
      </c>
      <c r="F84" s="1" t="s">
        <v>1</v>
      </c>
      <c r="G84" s="2">
        <v>55.845370027388697</v>
      </c>
      <c r="H84" s="1">
        <v>115.5</v>
      </c>
      <c r="I84" s="2">
        <f>100*(ABS(G84-H84)/H84)</f>
        <v>51.649030279317145</v>
      </c>
    </row>
    <row r="85" spans="1:9" x14ac:dyDescent="0.3">
      <c r="A85" s="7" t="s">
        <v>62</v>
      </c>
      <c r="B85" s="1" t="s">
        <v>5</v>
      </c>
      <c r="C85" s="1" t="s">
        <v>63</v>
      </c>
      <c r="D85" s="1" t="s">
        <v>7</v>
      </c>
      <c r="E85" s="1" t="s">
        <v>7</v>
      </c>
      <c r="F85" s="1" t="s">
        <v>2</v>
      </c>
      <c r="G85" s="2">
        <v>15.026589807918301</v>
      </c>
      <c r="H85" s="1">
        <v>13.7</v>
      </c>
      <c r="I85" s="2">
        <f>100*(ABS(G85-H85)/H85)</f>
        <v>9.6831372840751921</v>
      </c>
    </row>
    <row r="86" spans="1:9" x14ac:dyDescent="0.3">
      <c r="A86" s="7" t="s">
        <v>62</v>
      </c>
      <c r="B86" s="1" t="s">
        <v>5</v>
      </c>
      <c r="C86" s="1" t="s">
        <v>63</v>
      </c>
      <c r="D86" s="1" t="s">
        <v>7</v>
      </c>
      <c r="E86" s="1" t="s">
        <v>7</v>
      </c>
      <c r="F86" s="1" t="s">
        <v>1</v>
      </c>
      <c r="G86" s="2">
        <v>17.3703403175376</v>
      </c>
      <c r="H86" s="1">
        <v>13.7</v>
      </c>
      <c r="I86" s="2">
        <f>100*(ABS(G86-H86)/H86)</f>
        <v>26.790805237500738</v>
      </c>
    </row>
    <row r="87" spans="1:9" x14ac:dyDescent="0.3">
      <c r="A87" s="7" t="s">
        <v>64</v>
      </c>
      <c r="B87" s="1" t="s">
        <v>5</v>
      </c>
      <c r="C87" s="1" t="s">
        <v>65</v>
      </c>
      <c r="D87" s="1" t="s">
        <v>7</v>
      </c>
      <c r="E87" s="1" t="s">
        <v>7</v>
      </c>
      <c r="F87" s="1" t="s">
        <v>2</v>
      </c>
      <c r="G87" s="2">
        <v>21.006746846452401</v>
      </c>
      <c r="H87" s="1">
        <v>27.5</v>
      </c>
      <c r="I87" s="2">
        <f>100*(ABS(G87-H87)/H87)</f>
        <v>23.611829649263996</v>
      </c>
    </row>
    <row r="88" spans="1:9" x14ac:dyDescent="0.3">
      <c r="A88" s="7" t="s">
        <v>64</v>
      </c>
      <c r="B88" s="1" t="s">
        <v>5</v>
      </c>
      <c r="C88" s="1" t="s">
        <v>65</v>
      </c>
      <c r="D88" s="1" t="s">
        <v>7</v>
      </c>
      <c r="E88" s="1" t="s">
        <v>7</v>
      </c>
      <c r="F88" s="1" t="s">
        <v>1</v>
      </c>
      <c r="G88" s="2">
        <v>38.518475614186499</v>
      </c>
      <c r="H88" s="1">
        <v>27.5</v>
      </c>
      <c r="I88" s="2">
        <f>100*(ABS(G88-H88)/H88)</f>
        <v>40.067184051587276</v>
      </c>
    </row>
    <row r="89" spans="1:9" x14ac:dyDescent="0.3">
      <c r="A89" s="7" t="s">
        <v>66</v>
      </c>
      <c r="B89" s="1" t="s">
        <v>5</v>
      </c>
      <c r="C89" s="1" t="s">
        <v>65</v>
      </c>
      <c r="D89" s="1" t="s">
        <v>7</v>
      </c>
      <c r="E89" s="1" t="s">
        <v>7</v>
      </c>
      <c r="F89" s="1" t="s">
        <v>2</v>
      </c>
      <c r="G89" s="2">
        <v>16.6201396058004</v>
      </c>
      <c r="H89" s="1">
        <v>25</v>
      </c>
      <c r="I89" s="2">
        <f>100*(ABS(G89-H89)/H89)</f>
        <v>33.5194415767984</v>
      </c>
    </row>
    <row r="90" spans="1:9" x14ac:dyDescent="0.3">
      <c r="A90" s="7" t="s">
        <v>66</v>
      </c>
      <c r="B90" s="1" t="s">
        <v>5</v>
      </c>
      <c r="C90" s="1" t="s">
        <v>65</v>
      </c>
      <c r="D90" s="1" t="s">
        <v>7</v>
      </c>
      <c r="E90" s="1" t="s">
        <v>7</v>
      </c>
      <c r="F90" s="1" t="s">
        <v>1</v>
      </c>
      <c r="G90" s="2">
        <v>20.4312093796554</v>
      </c>
      <c r="H90" s="1">
        <v>25</v>
      </c>
      <c r="I90" s="2">
        <f>100*(ABS(G90-H90)/H90)</f>
        <v>18.275162481378402</v>
      </c>
    </row>
    <row r="91" spans="1:9" x14ac:dyDescent="0.3">
      <c r="A91" s="7" t="s">
        <v>67</v>
      </c>
      <c r="B91" s="1" t="s">
        <v>5</v>
      </c>
      <c r="C91" s="1" t="s">
        <v>65</v>
      </c>
      <c r="D91" s="1" t="s">
        <v>7</v>
      </c>
      <c r="E91" s="1" t="s">
        <v>7</v>
      </c>
      <c r="F91" s="1" t="s">
        <v>2</v>
      </c>
      <c r="G91" s="2">
        <v>11.2878444633737</v>
      </c>
      <c r="H91" s="1">
        <v>11.1</v>
      </c>
      <c r="I91" s="2">
        <f>100*(ABS(G91-H91)/H91)</f>
        <v>1.69229246282613</v>
      </c>
    </row>
    <row r="92" spans="1:9" x14ac:dyDescent="0.3">
      <c r="A92" s="7" t="s">
        <v>67</v>
      </c>
      <c r="B92" s="1" t="s">
        <v>5</v>
      </c>
      <c r="C92" s="1" t="s">
        <v>65</v>
      </c>
      <c r="D92" s="1" t="s">
        <v>7</v>
      </c>
      <c r="E92" s="1" t="s">
        <v>7</v>
      </c>
      <c r="F92" s="1" t="s">
        <v>1</v>
      </c>
      <c r="G92" s="2">
        <v>18.119773062860201</v>
      </c>
      <c r="H92" s="1">
        <v>11.1</v>
      </c>
      <c r="I92" s="2">
        <f>100*(ABS(G92-H92)/H92)</f>
        <v>63.241198764506322</v>
      </c>
    </row>
    <row r="93" spans="1:9" x14ac:dyDescent="0.3">
      <c r="A93" s="7" t="s">
        <v>68</v>
      </c>
      <c r="B93" s="1" t="s">
        <v>5</v>
      </c>
      <c r="C93" s="1" t="s">
        <v>65</v>
      </c>
      <c r="D93" s="1" t="s">
        <v>7</v>
      </c>
      <c r="E93" s="1" t="s">
        <v>7</v>
      </c>
      <c r="F93" s="1" t="s">
        <v>2</v>
      </c>
      <c r="G93" s="2">
        <v>28.105910285188699</v>
      </c>
      <c r="H93" s="1">
        <v>30.4</v>
      </c>
      <c r="I93" s="2">
        <f>100*(ABS(G93-H93)/H93)</f>
        <v>7.5463477460898014</v>
      </c>
    </row>
    <row r="94" spans="1:9" x14ac:dyDescent="0.3">
      <c r="A94" s="7" t="s">
        <v>68</v>
      </c>
      <c r="B94" s="1" t="s">
        <v>5</v>
      </c>
      <c r="C94" s="1" t="s">
        <v>65</v>
      </c>
      <c r="D94" s="1" t="s">
        <v>7</v>
      </c>
      <c r="E94" s="1" t="s">
        <v>7</v>
      </c>
      <c r="F94" s="1" t="s">
        <v>1</v>
      </c>
      <c r="G94" s="2">
        <v>38.519541428231598</v>
      </c>
      <c r="H94" s="1">
        <v>30.4</v>
      </c>
      <c r="I94" s="2">
        <f>100*(ABS(G94-H94)/H94)</f>
        <v>26.709017856024996</v>
      </c>
    </row>
    <row r="95" spans="1:9" x14ac:dyDescent="0.3">
      <c r="A95" s="7" t="s">
        <v>70</v>
      </c>
      <c r="B95" s="1" t="s">
        <v>5</v>
      </c>
      <c r="C95" s="1" t="s">
        <v>65</v>
      </c>
      <c r="D95" s="1" t="s">
        <v>7</v>
      </c>
      <c r="E95" s="1" t="s">
        <v>7</v>
      </c>
      <c r="F95" s="1" t="s">
        <v>2</v>
      </c>
      <c r="G95" s="2">
        <v>23.791941454831498</v>
      </c>
      <c r="H95" s="1">
        <v>17.7</v>
      </c>
      <c r="I95" s="2">
        <f>100*(ABS(G95-H95)/H95)</f>
        <v>34.41774833238135</v>
      </c>
    </row>
    <row r="96" spans="1:9" x14ac:dyDescent="0.3">
      <c r="A96" s="7" t="s">
        <v>70</v>
      </c>
      <c r="B96" s="1" t="s">
        <v>5</v>
      </c>
      <c r="C96" s="1" t="s">
        <v>65</v>
      </c>
      <c r="D96" s="1" t="s">
        <v>7</v>
      </c>
      <c r="E96" s="1" t="s">
        <v>7</v>
      </c>
      <c r="F96" s="1" t="s">
        <v>1</v>
      </c>
      <c r="G96" s="2">
        <v>27.426192009547499</v>
      </c>
      <c r="H96" s="1">
        <v>17.7</v>
      </c>
      <c r="I96" s="2">
        <f>100*(ABS(G96-H96)/H96)</f>
        <v>54.950237342076271</v>
      </c>
    </row>
    <row r="97" spans="1:9" x14ac:dyDescent="0.3">
      <c r="A97" s="7" t="s">
        <v>71</v>
      </c>
      <c r="B97" s="1" t="s">
        <v>5</v>
      </c>
      <c r="C97" s="1" t="s">
        <v>65</v>
      </c>
      <c r="D97" s="1" t="s">
        <v>7</v>
      </c>
      <c r="E97" s="1" t="s">
        <v>7</v>
      </c>
      <c r="F97" s="1" t="s">
        <v>2</v>
      </c>
      <c r="G97" s="2">
        <v>11.0283801982147</v>
      </c>
      <c r="H97" s="1">
        <v>8.6999999999999993</v>
      </c>
      <c r="I97" s="2">
        <f>100*(ABS(G97-H97)/H97)</f>
        <v>26.762990784077022</v>
      </c>
    </row>
    <row r="98" spans="1:9" x14ac:dyDescent="0.3">
      <c r="A98" s="7" t="s">
        <v>71</v>
      </c>
      <c r="B98" s="1" t="s">
        <v>5</v>
      </c>
      <c r="C98" s="1" t="s">
        <v>65</v>
      </c>
      <c r="D98" s="1" t="s">
        <v>7</v>
      </c>
      <c r="E98" s="1" t="s">
        <v>7</v>
      </c>
      <c r="F98" s="1" t="s">
        <v>1</v>
      </c>
      <c r="G98" s="2">
        <v>14.5913944542717</v>
      </c>
      <c r="H98" s="1">
        <v>8.6999999999999993</v>
      </c>
      <c r="I98" s="2">
        <f>100*(ABS(G98-H98)/H98)</f>
        <v>67.717177635306911</v>
      </c>
    </row>
    <row r="99" spans="1:9" x14ac:dyDescent="0.3">
      <c r="A99" s="7" t="s">
        <v>72</v>
      </c>
      <c r="B99" s="1" t="s">
        <v>5</v>
      </c>
      <c r="C99" s="1" t="s">
        <v>65</v>
      </c>
      <c r="D99" s="1" t="s">
        <v>7</v>
      </c>
      <c r="E99" s="1" t="s">
        <v>7</v>
      </c>
      <c r="F99" s="1" t="s">
        <v>2</v>
      </c>
      <c r="G99" s="2">
        <v>19.727983197116501</v>
      </c>
      <c r="H99" s="1">
        <v>16.5</v>
      </c>
      <c r="I99" s="2">
        <f>100*(ABS(G99-H99)/H99)</f>
        <v>19.563534527978792</v>
      </c>
    </row>
    <row r="100" spans="1:9" x14ac:dyDescent="0.3">
      <c r="A100" s="7" t="s">
        <v>72</v>
      </c>
      <c r="B100" s="1" t="s">
        <v>5</v>
      </c>
      <c r="C100" s="1" t="s">
        <v>65</v>
      </c>
      <c r="D100" s="1" t="s">
        <v>7</v>
      </c>
      <c r="E100" s="1" t="s">
        <v>7</v>
      </c>
      <c r="F100" s="1" t="s">
        <v>1</v>
      </c>
      <c r="G100" s="2">
        <v>36.478610154260402</v>
      </c>
      <c r="H100" s="1">
        <v>16.5</v>
      </c>
      <c r="I100" s="2">
        <f>100*(ABS(G100-H100)/H100)</f>
        <v>121.08248578339638</v>
      </c>
    </row>
    <row r="101" spans="1:9" x14ac:dyDescent="0.3">
      <c r="A101" s="7" t="s">
        <v>73</v>
      </c>
      <c r="B101" s="1" t="s">
        <v>5</v>
      </c>
      <c r="C101" s="1" t="s">
        <v>65</v>
      </c>
      <c r="D101" s="1" t="s">
        <v>7</v>
      </c>
      <c r="E101" s="1" t="s">
        <v>7</v>
      </c>
      <c r="F101" s="1" t="s">
        <v>2</v>
      </c>
      <c r="G101" s="2">
        <v>28.027030374875999</v>
      </c>
      <c r="H101" s="1">
        <v>31.2</v>
      </c>
      <c r="I101" s="2">
        <f>100*(ABS(G101-H101)/H101)</f>
        <v>10.169774439500003</v>
      </c>
    </row>
    <row r="102" spans="1:9" x14ac:dyDescent="0.3">
      <c r="A102" s="7" t="s">
        <v>73</v>
      </c>
      <c r="B102" s="1" t="s">
        <v>5</v>
      </c>
      <c r="C102" s="1" t="s">
        <v>65</v>
      </c>
      <c r="D102" s="1" t="s">
        <v>7</v>
      </c>
      <c r="E102" s="1" t="s">
        <v>7</v>
      </c>
      <c r="F102" s="1" t="s">
        <v>1</v>
      </c>
      <c r="G102" s="2">
        <v>31.373337859760799</v>
      </c>
      <c r="H102" s="1">
        <v>31.2</v>
      </c>
      <c r="I102" s="2">
        <f>100*(ABS(G102-H102)/H102)</f>
        <v>0.55557006333589598</v>
      </c>
    </row>
    <row r="103" spans="1:9" x14ac:dyDescent="0.3">
      <c r="A103" s="7" t="s">
        <v>74</v>
      </c>
      <c r="B103" s="1" t="s">
        <v>5</v>
      </c>
      <c r="C103" s="1" t="s">
        <v>65</v>
      </c>
      <c r="D103" s="1" t="s">
        <v>7</v>
      </c>
      <c r="E103" s="1" t="s">
        <v>7</v>
      </c>
      <c r="F103" s="1" t="s">
        <v>2</v>
      </c>
      <c r="G103" s="2">
        <v>11.0283801982147</v>
      </c>
      <c r="H103" s="1">
        <v>8.3000000000000007</v>
      </c>
      <c r="I103" s="2">
        <f>100*(ABS(G103-H103)/H103)</f>
        <v>32.872050580899995</v>
      </c>
    </row>
    <row r="104" spans="1:9" x14ac:dyDescent="0.3">
      <c r="A104" s="7" t="s">
        <v>74</v>
      </c>
      <c r="B104" s="1" t="s">
        <v>5</v>
      </c>
      <c r="C104" s="1" t="s">
        <v>65</v>
      </c>
      <c r="D104" s="1" t="s">
        <v>7</v>
      </c>
      <c r="E104" s="1" t="s">
        <v>7</v>
      </c>
      <c r="F104" s="1" t="s">
        <v>1</v>
      </c>
      <c r="G104" s="2">
        <v>14.5913944542717</v>
      </c>
      <c r="H104" s="1">
        <v>8.3000000000000007</v>
      </c>
      <c r="I104" s="2">
        <f>100*(ABS(G104-H104)/H104)</f>
        <v>75.799933183996373</v>
      </c>
    </row>
    <row r="105" spans="1:9" x14ac:dyDescent="0.3">
      <c r="A105" s="7" t="s">
        <v>75</v>
      </c>
      <c r="B105" s="1" t="s">
        <v>5</v>
      </c>
      <c r="C105" s="1" t="s">
        <v>65</v>
      </c>
      <c r="D105" s="1" t="s">
        <v>7</v>
      </c>
      <c r="E105" s="1" t="s">
        <v>7</v>
      </c>
      <c r="F105" s="1" t="s">
        <v>2</v>
      </c>
      <c r="G105" s="2">
        <v>11.824499734297101</v>
      </c>
      <c r="H105" s="1">
        <v>12</v>
      </c>
      <c r="I105" s="2">
        <f>100*(ABS(G105-H105)/H105)</f>
        <v>1.462502214190827</v>
      </c>
    </row>
    <row r="106" spans="1:9" x14ac:dyDescent="0.3">
      <c r="A106" s="7" t="s">
        <v>75</v>
      </c>
      <c r="B106" s="1" t="s">
        <v>5</v>
      </c>
      <c r="C106" s="1" t="s">
        <v>65</v>
      </c>
      <c r="D106" s="1" t="s">
        <v>7</v>
      </c>
      <c r="E106" s="1" t="s">
        <v>7</v>
      </c>
      <c r="F106" s="1" t="s">
        <v>1</v>
      </c>
      <c r="G106" s="2">
        <v>18.894355059195099</v>
      </c>
      <c r="H106" s="1">
        <v>12</v>
      </c>
      <c r="I106" s="2">
        <f>100*(ABS(G106-H106)/H106)</f>
        <v>57.452958826625832</v>
      </c>
    </row>
    <row r="107" spans="1:9" x14ac:dyDescent="0.3">
      <c r="A107" s="7" t="s">
        <v>76</v>
      </c>
      <c r="B107" s="1" t="s">
        <v>5</v>
      </c>
      <c r="C107" s="1" t="s">
        <v>65</v>
      </c>
      <c r="D107" s="1" t="s">
        <v>7</v>
      </c>
      <c r="E107" s="1" t="s">
        <v>7</v>
      </c>
      <c r="F107" s="1" t="s">
        <v>2</v>
      </c>
      <c r="G107" s="2">
        <v>11.0283801982147</v>
      </c>
      <c r="H107" s="1">
        <v>18.3</v>
      </c>
      <c r="I107" s="2">
        <f>100*(ABS(G107-H107)/H107)</f>
        <v>39.735627332160114</v>
      </c>
    </row>
    <row r="108" spans="1:9" x14ac:dyDescent="0.3">
      <c r="A108" s="7" t="s">
        <v>76</v>
      </c>
      <c r="B108" s="1" t="s">
        <v>5</v>
      </c>
      <c r="C108" s="1" t="s">
        <v>65</v>
      </c>
      <c r="D108" s="1" t="s">
        <v>7</v>
      </c>
      <c r="E108" s="1" t="s">
        <v>7</v>
      </c>
      <c r="F108" s="1" t="s">
        <v>1</v>
      </c>
      <c r="G108" s="2">
        <v>14.5913944542717</v>
      </c>
      <c r="H108" s="1">
        <v>18.3</v>
      </c>
      <c r="I108" s="2">
        <f>100*(ABS(G108-H108)/H108)</f>
        <v>20.265604075018036</v>
      </c>
    </row>
    <row r="109" spans="1:9" x14ac:dyDescent="0.3">
      <c r="A109" s="7" t="s">
        <v>77</v>
      </c>
      <c r="B109" s="1" t="s">
        <v>5</v>
      </c>
      <c r="C109" s="1" t="s">
        <v>65</v>
      </c>
      <c r="D109" s="1" t="s">
        <v>7</v>
      </c>
      <c r="E109" s="1" t="s">
        <v>7</v>
      </c>
      <c r="F109" s="1" t="s">
        <v>2</v>
      </c>
      <c r="G109" s="2">
        <v>19.5491960436764</v>
      </c>
      <c r="H109" s="1">
        <v>16.7</v>
      </c>
      <c r="I109" s="2">
        <f>100*(ABS(G109-H109)/H109)</f>
        <v>17.061054153750902</v>
      </c>
    </row>
    <row r="110" spans="1:9" x14ac:dyDescent="0.3">
      <c r="A110" s="7" t="s">
        <v>77</v>
      </c>
      <c r="B110" s="1" t="s">
        <v>5</v>
      </c>
      <c r="C110" s="1" t="s">
        <v>65</v>
      </c>
      <c r="D110" s="1" t="s">
        <v>7</v>
      </c>
      <c r="E110" s="1" t="s">
        <v>7</v>
      </c>
      <c r="F110" s="1" t="s">
        <v>1</v>
      </c>
      <c r="G110" s="2">
        <v>36.192026224372</v>
      </c>
      <c r="H110" s="1">
        <v>16.7</v>
      </c>
      <c r="I110" s="2">
        <f>100*(ABS(G110-H110)/H110)</f>
        <v>116.71871990641918</v>
      </c>
    </row>
    <row r="111" spans="1:9" x14ac:dyDescent="0.3">
      <c r="A111" s="7" t="s">
        <v>78</v>
      </c>
      <c r="B111" s="1" t="s">
        <v>5</v>
      </c>
      <c r="C111" s="1" t="s">
        <v>65</v>
      </c>
      <c r="D111" s="1" t="s">
        <v>7</v>
      </c>
      <c r="E111" s="1" t="s">
        <v>7</v>
      </c>
      <c r="F111" s="1" t="s">
        <v>2</v>
      </c>
      <c r="G111" s="2">
        <v>16.494959597216699</v>
      </c>
      <c r="H111" s="1">
        <v>16.7</v>
      </c>
      <c r="I111" s="2">
        <f>100*(ABS(G111-H111)/H111)</f>
        <v>1.2277868430137748</v>
      </c>
    </row>
    <row r="112" spans="1:9" x14ac:dyDescent="0.3">
      <c r="A112" s="7" t="s">
        <v>78</v>
      </c>
      <c r="B112" s="1" t="s">
        <v>5</v>
      </c>
      <c r="C112" s="1" t="s">
        <v>65</v>
      </c>
      <c r="D112" s="1" t="s">
        <v>7</v>
      </c>
      <c r="E112" s="1" t="s">
        <v>7</v>
      </c>
      <c r="F112" s="1" t="s">
        <v>1</v>
      </c>
      <c r="G112" s="2">
        <v>31.238864097982201</v>
      </c>
      <c r="H112" s="1">
        <v>16.7</v>
      </c>
      <c r="I112" s="2">
        <f>100*(ABS(G112-H112)/H112)</f>
        <v>87.059066454983252</v>
      </c>
    </row>
    <row r="113" spans="1:9" x14ac:dyDescent="0.3">
      <c r="A113" s="7" t="s">
        <v>79</v>
      </c>
      <c r="B113" s="1" t="s">
        <v>5</v>
      </c>
      <c r="C113" s="1" t="s">
        <v>65</v>
      </c>
      <c r="D113" s="1" t="s">
        <v>7</v>
      </c>
      <c r="E113" s="1" t="s">
        <v>7</v>
      </c>
      <c r="F113" s="1" t="s">
        <v>2</v>
      </c>
      <c r="G113" s="2">
        <v>19.997152700475301</v>
      </c>
      <c r="H113" s="1">
        <v>22.5</v>
      </c>
      <c r="I113" s="2">
        <f>100*(ABS(G113-H113)/H113)</f>
        <v>11.12376577566533</v>
      </c>
    </row>
    <row r="114" spans="1:9" x14ac:dyDescent="0.3">
      <c r="A114" s="7" t="s">
        <v>79</v>
      </c>
      <c r="B114" s="1" t="s">
        <v>5</v>
      </c>
      <c r="C114" s="1" t="s">
        <v>65</v>
      </c>
      <c r="D114" s="1" t="s">
        <v>7</v>
      </c>
      <c r="E114" s="1" t="s">
        <v>7</v>
      </c>
      <c r="F114" s="1" t="s">
        <v>1</v>
      </c>
      <c r="G114" s="2">
        <v>23.780943860973601</v>
      </c>
      <c r="H114" s="1">
        <v>22.5</v>
      </c>
      <c r="I114" s="2">
        <f>100*(ABS(G114-H114)/H114)</f>
        <v>5.6930838265493362</v>
      </c>
    </row>
    <row r="115" spans="1:9" x14ac:dyDescent="0.3">
      <c r="A115" s="7" t="s">
        <v>82</v>
      </c>
      <c r="B115" s="1" t="s">
        <v>5</v>
      </c>
      <c r="C115" s="1" t="s">
        <v>65</v>
      </c>
      <c r="D115" s="1" t="s">
        <v>7</v>
      </c>
      <c r="E115" s="1" t="s">
        <v>7</v>
      </c>
      <c r="F115" s="1" t="s">
        <v>2</v>
      </c>
      <c r="G115" s="2">
        <v>10.1328117071252</v>
      </c>
      <c r="H115" s="1">
        <v>12.9</v>
      </c>
      <c r="I115" s="2">
        <f>100*(ABS(G115-H115)/H115)</f>
        <v>21.451072037789153</v>
      </c>
    </row>
    <row r="116" spans="1:9" x14ac:dyDescent="0.3">
      <c r="A116" s="7" t="s">
        <v>82</v>
      </c>
      <c r="B116" s="1" t="s">
        <v>5</v>
      </c>
      <c r="C116" s="1" t="s">
        <v>65</v>
      </c>
      <c r="D116" s="1" t="s">
        <v>7</v>
      </c>
      <c r="E116" s="1" t="s">
        <v>7</v>
      </c>
      <c r="F116" s="1" t="s">
        <v>1</v>
      </c>
      <c r="G116" s="2">
        <v>16.5440576227092</v>
      </c>
      <c r="H116" s="1">
        <v>12.9</v>
      </c>
      <c r="I116" s="2">
        <f>100*(ABS(G116-H116)/H116)</f>
        <v>28.248508703172092</v>
      </c>
    </row>
    <row r="117" spans="1:9" x14ac:dyDescent="0.3">
      <c r="A117" s="7" t="s">
        <v>83</v>
      </c>
      <c r="B117" s="1" t="s">
        <v>5</v>
      </c>
      <c r="C117" s="1" t="s">
        <v>65</v>
      </c>
      <c r="D117" s="1" t="s">
        <v>7</v>
      </c>
      <c r="E117" s="1" t="s">
        <v>7</v>
      </c>
      <c r="F117" s="1" t="s">
        <v>2</v>
      </c>
      <c r="G117" s="2">
        <v>28.027030374875999</v>
      </c>
      <c r="H117" s="1">
        <v>31.2</v>
      </c>
      <c r="I117" s="2">
        <f>100*(ABS(G117-H117)/H117)</f>
        <v>10.169774439500003</v>
      </c>
    </row>
    <row r="118" spans="1:9" x14ac:dyDescent="0.3">
      <c r="A118" s="7" t="s">
        <v>83</v>
      </c>
      <c r="B118" s="1" t="s">
        <v>5</v>
      </c>
      <c r="C118" s="1" t="s">
        <v>65</v>
      </c>
      <c r="D118" s="1" t="s">
        <v>7</v>
      </c>
      <c r="E118" s="1" t="s">
        <v>7</v>
      </c>
      <c r="F118" s="1" t="s">
        <v>1</v>
      </c>
      <c r="G118" s="2">
        <v>31.373337859760799</v>
      </c>
      <c r="H118" s="1">
        <v>31.2</v>
      </c>
      <c r="I118" s="2">
        <f>100*(ABS(G118-H118)/H118)</f>
        <v>0.55557006333589598</v>
      </c>
    </row>
    <row r="119" spans="1:9" x14ac:dyDescent="0.3">
      <c r="A119" s="7" t="s">
        <v>86</v>
      </c>
      <c r="B119" s="1" t="s">
        <v>5</v>
      </c>
      <c r="C119" s="1" t="s">
        <v>65</v>
      </c>
      <c r="D119" s="1" t="s">
        <v>7</v>
      </c>
      <c r="E119" s="1" t="s">
        <v>7</v>
      </c>
      <c r="F119" s="1" t="s">
        <v>2</v>
      </c>
      <c r="G119" s="2">
        <v>28.027030374875999</v>
      </c>
      <c r="H119" s="1">
        <v>25.5</v>
      </c>
      <c r="I119" s="2">
        <f>100*(ABS(G119-H119)/H119)</f>
        <v>9.9099230387294064</v>
      </c>
    </row>
    <row r="120" spans="1:9" x14ac:dyDescent="0.3">
      <c r="A120" s="7" t="s">
        <v>86</v>
      </c>
      <c r="B120" s="1" t="s">
        <v>5</v>
      </c>
      <c r="C120" s="1" t="s">
        <v>65</v>
      </c>
      <c r="D120" s="1" t="s">
        <v>7</v>
      </c>
      <c r="E120" s="1" t="s">
        <v>7</v>
      </c>
      <c r="F120" s="1" t="s">
        <v>1</v>
      </c>
      <c r="G120" s="2">
        <v>31.373337859760799</v>
      </c>
      <c r="H120" s="1">
        <v>25.5</v>
      </c>
      <c r="I120" s="2">
        <f>100*(ABS(G120-H120)/H120)</f>
        <v>23.032697489258034</v>
      </c>
    </row>
    <row r="121" spans="1:9" x14ac:dyDescent="0.3">
      <c r="A121" s="7" t="s">
        <v>87</v>
      </c>
      <c r="B121" s="1" t="s">
        <v>5</v>
      </c>
      <c r="C121" s="1" t="s">
        <v>65</v>
      </c>
      <c r="D121" s="1" t="s">
        <v>7</v>
      </c>
      <c r="E121" s="1" t="s">
        <v>7</v>
      </c>
      <c r="F121" s="1" t="s">
        <v>2</v>
      </c>
      <c r="G121" s="2">
        <v>9.9252750750576304</v>
      </c>
      <c r="H121" s="1">
        <v>10.5</v>
      </c>
      <c r="I121" s="2">
        <f>100*(ABS(G121-H121)/H121)</f>
        <v>5.4735707137368532</v>
      </c>
    </row>
    <row r="122" spans="1:9" x14ac:dyDescent="0.3">
      <c r="A122" s="7" t="s">
        <v>87</v>
      </c>
      <c r="B122" s="1" t="s">
        <v>5</v>
      </c>
      <c r="C122" s="1" t="s">
        <v>65</v>
      </c>
      <c r="D122" s="1" t="s">
        <v>7</v>
      </c>
      <c r="E122" s="1" t="s">
        <v>7</v>
      </c>
      <c r="F122" s="1" t="s">
        <v>1</v>
      </c>
      <c r="G122" s="2">
        <v>20.117299627189801</v>
      </c>
      <c r="H122" s="1">
        <v>10.5</v>
      </c>
      <c r="I122" s="2">
        <f>100*(ABS(G122-H122)/H122)</f>
        <v>91.593329782760009</v>
      </c>
    </row>
    <row r="123" spans="1:9" x14ac:dyDescent="0.3">
      <c r="A123" s="7" t="s">
        <v>88</v>
      </c>
      <c r="B123" s="1" t="s">
        <v>5</v>
      </c>
      <c r="C123" s="1" t="s">
        <v>65</v>
      </c>
      <c r="D123" s="1" t="s">
        <v>7</v>
      </c>
      <c r="E123" s="1" t="s">
        <v>7</v>
      </c>
      <c r="F123" s="1" t="s">
        <v>2</v>
      </c>
      <c r="G123" s="2">
        <v>12.616726198391101</v>
      </c>
      <c r="H123" s="1">
        <v>12</v>
      </c>
      <c r="I123" s="2">
        <f>100*(ABS(G123-H123)/H123)</f>
        <v>5.139384986592507</v>
      </c>
    </row>
    <row r="124" spans="1:9" x14ac:dyDescent="0.3">
      <c r="A124" s="7" t="s">
        <v>88</v>
      </c>
      <c r="B124" s="1" t="s">
        <v>5</v>
      </c>
      <c r="C124" s="1" t="s">
        <v>65</v>
      </c>
      <c r="D124" s="1" t="s">
        <v>7</v>
      </c>
      <c r="E124" s="1" t="s">
        <v>7</v>
      </c>
      <c r="F124" s="1" t="s">
        <v>1</v>
      </c>
      <c r="G124" s="2">
        <v>24.7655225162192</v>
      </c>
      <c r="H124" s="1">
        <v>12</v>
      </c>
      <c r="I124" s="2">
        <f>100*(ABS(G124-H124)/H124)</f>
        <v>106.37935430182665</v>
      </c>
    </row>
    <row r="125" spans="1:9" x14ac:dyDescent="0.3">
      <c r="A125" s="7" t="s">
        <v>89</v>
      </c>
      <c r="B125" s="1" t="s">
        <v>5</v>
      </c>
      <c r="C125" s="1" t="s">
        <v>65</v>
      </c>
      <c r="D125" s="1" t="s">
        <v>7</v>
      </c>
      <c r="E125" s="1" t="s">
        <v>7</v>
      </c>
      <c r="F125" s="1" t="s">
        <v>2</v>
      </c>
      <c r="G125" s="2">
        <v>16.6201396058004</v>
      </c>
      <c r="H125" s="1">
        <v>20.100000000000001</v>
      </c>
      <c r="I125" s="2">
        <f>100*(ABS(G125-H125)/H125)</f>
        <v>17.312738279600008</v>
      </c>
    </row>
    <row r="126" spans="1:9" x14ac:dyDescent="0.3">
      <c r="A126" s="7" t="s">
        <v>89</v>
      </c>
      <c r="B126" s="1" t="s">
        <v>5</v>
      </c>
      <c r="C126" s="1" t="s">
        <v>65</v>
      </c>
      <c r="D126" s="1" t="s">
        <v>7</v>
      </c>
      <c r="E126" s="1" t="s">
        <v>7</v>
      </c>
      <c r="F126" s="1" t="s">
        <v>1</v>
      </c>
      <c r="G126" s="2">
        <v>20.4312093796554</v>
      </c>
      <c r="H126" s="1">
        <v>20.100000000000001</v>
      </c>
      <c r="I126" s="2">
        <f>100*(ABS(G126-H126)/H126)</f>
        <v>1.6478078589820799</v>
      </c>
    </row>
    <row r="127" spans="1:9" x14ac:dyDescent="0.3">
      <c r="A127" s="7" t="s">
        <v>90</v>
      </c>
      <c r="B127" s="1" t="s">
        <v>5</v>
      </c>
      <c r="C127" s="1" t="s">
        <v>65</v>
      </c>
      <c r="D127" s="1" t="s">
        <v>7</v>
      </c>
      <c r="E127" s="1" t="s">
        <v>7</v>
      </c>
      <c r="F127" s="1" t="s">
        <v>2</v>
      </c>
      <c r="G127" s="2">
        <v>23.791941454831498</v>
      </c>
      <c r="H127" s="1">
        <v>26.5</v>
      </c>
      <c r="I127" s="2">
        <f>100*(ABS(G127-H127)/H127)</f>
        <v>10.21908884969246</v>
      </c>
    </row>
    <row r="128" spans="1:9" x14ac:dyDescent="0.3">
      <c r="A128" s="7" t="s">
        <v>90</v>
      </c>
      <c r="B128" s="1" t="s">
        <v>5</v>
      </c>
      <c r="C128" s="1" t="s">
        <v>65</v>
      </c>
      <c r="D128" s="1" t="s">
        <v>7</v>
      </c>
      <c r="E128" s="1" t="s">
        <v>7</v>
      </c>
      <c r="F128" s="1" t="s">
        <v>1</v>
      </c>
      <c r="G128" s="2">
        <v>27.426192009547499</v>
      </c>
      <c r="H128" s="1">
        <v>26.5</v>
      </c>
      <c r="I128" s="2">
        <f>100*(ABS(G128-H128)/H128)</f>
        <v>3.4950641869716947</v>
      </c>
    </row>
    <row r="129" spans="1:9" x14ac:dyDescent="0.3">
      <c r="A129" s="7" t="s">
        <v>91</v>
      </c>
      <c r="B129" s="1" t="s">
        <v>5</v>
      </c>
      <c r="C129" s="1" t="s">
        <v>65</v>
      </c>
      <c r="D129" s="1" t="s">
        <v>7</v>
      </c>
      <c r="E129" s="1" t="s">
        <v>7</v>
      </c>
      <c r="F129" s="1" t="s">
        <v>2</v>
      </c>
      <c r="G129" s="2">
        <v>22.721631310499198</v>
      </c>
      <c r="H129" s="1">
        <v>21.5</v>
      </c>
      <c r="I129" s="2">
        <f>100*(ABS(G129-H129)/H129)</f>
        <v>5.6820060953451081</v>
      </c>
    </row>
    <row r="130" spans="1:9" x14ac:dyDescent="0.3">
      <c r="A130" s="7" t="s">
        <v>91</v>
      </c>
      <c r="B130" s="1" t="s">
        <v>5</v>
      </c>
      <c r="C130" s="1" t="s">
        <v>65</v>
      </c>
      <c r="D130" s="1" t="s">
        <v>7</v>
      </c>
      <c r="E130" s="1" t="s">
        <v>7</v>
      </c>
      <c r="F130" s="1" t="s">
        <v>1</v>
      </c>
      <c r="G130" s="2">
        <v>41.228268607048904</v>
      </c>
      <c r="H130" s="1">
        <v>21.5</v>
      </c>
      <c r="I130" s="2">
        <f>100*(ABS(G130-H130)/H130)</f>
        <v>91.759388869994893</v>
      </c>
    </row>
    <row r="131" spans="1:9" x14ac:dyDescent="0.3">
      <c r="A131" s="7" t="s">
        <v>92</v>
      </c>
      <c r="B131" s="1" t="s">
        <v>5</v>
      </c>
      <c r="C131" s="1" t="s">
        <v>65</v>
      </c>
      <c r="D131" s="1" t="s">
        <v>7</v>
      </c>
      <c r="E131" s="1" t="s">
        <v>7</v>
      </c>
      <c r="F131" s="1" t="s">
        <v>2</v>
      </c>
      <c r="G131" s="2">
        <v>10.779280240556499</v>
      </c>
      <c r="H131" s="1">
        <v>11.2</v>
      </c>
      <c r="I131" s="2">
        <f>100*(ABS(G131-H131)/H131)</f>
        <v>3.7564264236026803</v>
      </c>
    </row>
    <row r="132" spans="1:9" x14ac:dyDescent="0.3">
      <c r="A132" s="7" t="s">
        <v>92</v>
      </c>
      <c r="B132" s="1" t="s">
        <v>5</v>
      </c>
      <c r="C132" s="1" t="s">
        <v>65</v>
      </c>
      <c r="D132" s="1" t="s">
        <v>7</v>
      </c>
      <c r="E132" s="1" t="s">
        <v>7</v>
      </c>
      <c r="F132" s="1" t="s">
        <v>1</v>
      </c>
      <c r="G132" s="2">
        <v>12.9295822323918</v>
      </c>
      <c r="H132" s="1">
        <v>11.2</v>
      </c>
      <c r="I132" s="2">
        <f>100*(ABS(G132-H132)/H132)</f>
        <v>15.442698503498221</v>
      </c>
    </row>
    <row r="133" spans="1:9" x14ac:dyDescent="0.3">
      <c r="A133" s="7" t="s">
        <v>93</v>
      </c>
      <c r="B133" s="1" t="s">
        <v>5</v>
      </c>
      <c r="C133" s="1" t="s">
        <v>65</v>
      </c>
      <c r="D133" s="1" t="s">
        <v>7</v>
      </c>
      <c r="E133" s="1" t="s">
        <v>7</v>
      </c>
      <c r="F133" s="1" t="s">
        <v>2</v>
      </c>
      <c r="G133" s="2">
        <v>12.0330858427007</v>
      </c>
      <c r="H133" s="1">
        <v>11.8</v>
      </c>
      <c r="I133" s="2">
        <f>100*(ABS(G133-H133)/H133)</f>
        <v>1.9753037517008427</v>
      </c>
    </row>
    <row r="134" spans="1:9" x14ac:dyDescent="0.3">
      <c r="A134" s="7" t="s">
        <v>93</v>
      </c>
      <c r="B134" s="1" t="s">
        <v>5</v>
      </c>
      <c r="C134" s="1" t="s">
        <v>65</v>
      </c>
      <c r="D134" s="1" t="s">
        <v>7</v>
      </c>
      <c r="E134" s="1" t="s">
        <v>7</v>
      </c>
      <c r="F134" s="1" t="s">
        <v>1</v>
      </c>
      <c r="G134" s="2">
        <v>14.011847568487299</v>
      </c>
      <c r="H134" s="1">
        <v>11.8</v>
      </c>
      <c r="I134" s="2">
        <f>100*(ABS(G134-H134)/H134)</f>
        <v>18.744470919383886</v>
      </c>
    </row>
    <row r="135" spans="1:9" x14ac:dyDescent="0.3">
      <c r="A135" s="7" t="s">
        <v>94</v>
      </c>
      <c r="B135" s="1" t="s">
        <v>5</v>
      </c>
      <c r="C135" s="1" t="s">
        <v>65</v>
      </c>
      <c r="D135" s="1" t="s">
        <v>7</v>
      </c>
      <c r="E135" s="1" t="s">
        <v>7</v>
      </c>
      <c r="F135" s="1" t="s">
        <v>2</v>
      </c>
      <c r="G135" s="2">
        <v>24.885348323709302</v>
      </c>
      <c r="H135" s="1">
        <v>26.9</v>
      </c>
      <c r="I135" s="2">
        <f>100*(ABS(G135-H135)/H135)</f>
        <v>7.4894114360248967</v>
      </c>
    </row>
    <row r="136" spans="1:9" x14ac:dyDescent="0.3">
      <c r="A136" s="7" t="s">
        <v>94</v>
      </c>
      <c r="B136" s="1" t="s">
        <v>5</v>
      </c>
      <c r="C136" s="1" t="s">
        <v>65</v>
      </c>
      <c r="D136" s="1" t="s">
        <v>7</v>
      </c>
      <c r="E136" s="1" t="s">
        <v>7</v>
      </c>
      <c r="F136" s="1" t="s">
        <v>1</v>
      </c>
      <c r="G136" s="2">
        <v>34.899475112593997</v>
      </c>
      <c r="H136" s="1">
        <v>26.9</v>
      </c>
      <c r="I136" s="2">
        <f>100*(ABS(G136-H136)/H136)</f>
        <v>29.73782569737546</v>
      </c>
    </row>
    <row r="137" spans="1:9" x14ac:dyDescent="0.3">
      <c r="A137" s="7" t="s">
        <v>95</v>
      </c>
      <c r="B137" s="1" t="s">
        <v>5</v>
      </c>
      <c r="C137" s="1" t="s">
        <v>65</v>
      </c>
      <c r="D137" s="1" t="s">
        <v>7</v>
      </c>
      <c r="E137" s="1" t="s">
        <v>7</v>
      </c>
      <c r="F137" s="1" t="s">
        <v>2</v>
      </c>
      <c r="G137" s="2">
        <v>16.6201396058004</v>
      </c>
      <c r="H137" s="1">
        <v>20.100000000000001</v>
      </c>
      <c r="I137" s="2">
        <f>100*(ABS(G137-H137)/H137)</f>
        <v>17.312738279600008</v>
      </c>
    </row>
    <row r="138" spans="1:9" x14ac:dyDescent="0.3">
      <c r="A138" s="7" t="s">
        <v>95</v>
      </c>
      <c r="B138" s="1" t="s">
        <v>5</v>
      </c>
      <c r="C138" s="1" t="s">
        <v>65</v>
      </c>
      <c r="D138" s="1" t="s">
        <v>7</v>
      </c>
      <c r="E138" s="1" t="s">
        <v>7</v>
      </c>
      <c r="F138" s="1" t="s">
        <v>1</v>
      </c>
      <c r="G138" s="2">
        <v>20.4312093796554</v>
      </c>
      <c r="H138" s="1">
        <v>20.100000000000001</v>
      </c>
      <c r="I138" s="2">
        <f>100*(ABS(G138-H138)/H138)</f>
        <v>1.6478078589820799</v>
      </c>
    </row>
    <row r="139" spans="1:9" x14ac:dyDescent="0.3">
      <c r="A139" s="7" t="s">
        <v>96</v>
      </c>
      <c r="B139" s="1" t="s">
        <v>5</v>
      </c>
      <c r="C139" s="1" t="s">
        <v>65</v>
      </c>
      <c r="D139" s="1" t="s">
        <v>7</v>
      </c>
      <c r="E139" s="1" t="s">
        <v>7</v>
      </c>
      <c r="F139" s="1" t="s">
        <v>2</v>
      </c>
      <c r="G139" s="2">
        <v>23.791941454831498</v>
      </c>
      <c r="H139" s="1">
        <v>24.3</v>
      </c>
      <c r="I139" s="2">
        <f>100*(ABS(G139-H139)/H139)</f>
        <v>2.0907759060432198</v>
      </c>
    </row>
    <row r="140" spans="1:9" x14ac:dyDescent="0.3">
      <c r="A140" s="7" t="s">
        <v>96</v>
      </c>
      <c r="B140" s="1" t="s">
        <v>5</v>
      </c>
      <c r="C140" s="1" t="s">
        <v>65</v>
      </c>
      <c r="D140" s="1" t="s">
        <v>7</v>
      </c>
      <c r="E140" s="1" t="s">
        <v>7</v>
      </c>
      <c r="F140" s="1" t="s">
        <v>1</v>
      </c>
      <c r="G140" s="2">
        <v>27.426192009547499</v>
      </c>
      <c r="H140" s="1">
        <v>24.3</v>
      </c>
      <c r="I140" s="2">
        <f>100*(ABS(G140-H140)/H140)</f>
        <v>12.864987693611104</v>
      </c>
    </row>
    <row r="141" spans="1:9" x14ac:dyDescent="0.3">
      <c r="A141" s="7" t="s">
        <v>97</v>
      </c>
      <c r="B141" s="1" t="s">
        <v>5</v>
      </c>
      <c r="C141" s="1" t="s">
        <v>65</v>
      </c>
      <c r="D141" s="1" t="s">
        <v>7</v>
      </c>
      <c r="E141" s="1" t="s">
        <v>7</v>
      </c>
      <c r="F141" s="1" t="s">
        <v>2</v>
      </c>
      <c r="G141" s="2">
        <v>23.791941454831498</v>
      </c>
      <c r="H141" s="1">
        <v>24.5</v>
      </c>
      <c r="I141" s="2">
        <f>100*(ABS(G141-H141)/H141)</f>
        <v>2.8900348782387826</v>
      </c>
    </row>
    <row r="142" spans="1:9" x14ac:dyDescent="0.3">
      <c r="A142" s="7" t="s">
        <v>97</v>
      </c>
      <c r="B142" s="1" t="s">
        <v>5</v>
      </c>
      <c r="C142" s="1" t="s">
        <v>65</v>
      </c>
      <c r="D142" s="1" t="s">
        <v>7</v>
      </c>
      <c r="E142" s="1" t="s">
        <v>7</v>
      </c>
      <c r="F142" s="1" t="s">
        <v>1</v>
      </c>
      <c r="G142" s="2">
        <v>27.426192009547499</v>
      </c>
      <c r="H142" s="1">
        <v>24.5</v>
      </c>
      <c r="I142" s="2">
        <f>100*(ABS(G142-H142)/H142)</f>
        <v>11.943640855295914</v>
      </c>
    </row>
    <row r="143" spans="1:9" x14ac:dyDescent="0.3">
      <c r="A143" s="7" t="s">
        <v>99</v>
      </c>
      <c r="B143" s="1" t="s">
        <v>100</v>
      </c>
      <c r="C143" s="1" t="s">
        <v>101</v>
      </c>
      <c r="D143" s="1" t="s">
        <v>7</v>
      </c>
      <c r="E143" s="1" t="s">
        <v>7</v>
      </c>
      <c r="F143" s="1" t="s">
        <v>2</v>
      </c>
      <c r="G143" s="2">
        <v>1520.7341514838799</v>
      </c>
      <c r="H143" s="1">
        <v>1332.3</v>
      </c>
      <c r="I143" s="2">
        <f>100*(ABS(G143-H143)/H143)</f>
        <v>14.143522591299257</v>
      </c>
    </row>
    <row r="144" spans="1:9" x14ac:dyDescent="0.3">
      <c r="A144" s="7" t="s">
        <v>99</v>
      </c>
      <c r="B144" s="1" t="s">
        <v>100</v>
      </c>
      <c r="C144" s="1" t="s">
        <v>101</v>
      </c>
      <c r="D144" s="1" t="s">
        <v>7</v>
      </c>
      <c r="E144" s="1" t="s">
        <v>7</v>
      </c>
      <c r="F144" s="1" t="s">
        <v>1</v>
      </c>
      <c r="G144" s="2">
        <v>2071.6849003285502</v>
      </c>
      <c r="H144" s="1">
        <v>1332.3</v>
      </c>
      <c r="I144" s="2">
        <f>100*(ABS(G144-H144)/H144)</f>
        <v>55.496877604784977</v>
      </c>
    </row>
    <row r="145" spans="1:9" x14ac:dyDescent="0.3">
      <c r="A145" s="7" t="s">
        <v>102</v>
      </c>
      <c r="B145" s="1" t="s">
        <v>103</v>
      </c>
      <c r="C145" s="1" t="s">
        <v>104</v>
      </c>
      <c r="D145" s="1" t="s">
        <v>7</v>
      </c>
      <c r="E145" s="1" t="s">
        <v>7</v>
      </c>
      <c r="F145" s="1" t="s">
        <v>2</v>
      </c>
      <c r="G145" s="2">
        <v>68.801085844836194</v>
      </c>
      <c r="H145" s="1">
        <v>73.5</v>
      </c>
      <c r="I145" s="2">
        <f>100*(ABS(G145-H145)/H145)</f>
        <v>6.3930804832160621</v>
      </c>
    </row>
    <row r="146" spans="1:9" x14ac:dyDescent="0.3">
      <c r="A146" s="7" t="s">
        <v>102</v>
      </c>
      <c r="B146" s="1" t="s">
        <v>103</v>
      </c>
      <c r="C146" s="1" t="s">
        <v>104</v>
      </c>
      <c r="D146" s="1" t="s">
        <v>7</v>
      </c>
      <c r="E146" s="1" t="s">
        <v>7</v>
      </c>
      <c r="F146" s="1" t="s">
        <v>1</v>
      </c>
      <c r="G146" s="2">
        <v>61.357462543408097</v>
      </c>
      <c r="H146" s="1">
        <v>73.5</v>
      </c>
      <c r="I146" s="2">
        <f>100*(ABS(G146-H146)/H146)</f>
        <v>16.520459124614835</v>
      </c>
    </row>
    <row r="147" spans="1:9" x14ac:dyDescent="0.3">
      <c r="A147" s="7" t="s">
        <v>105</v>
      </c>
      <c r="B147" s="1" t="s">
        <v>5</v>
      </c>
      <c r="C147" s="1" t="s">
        <v>25</v>
      </c>
      <c r="D147" s="1" t="s">
        <v>7</v>
      </c>
      <c r="E147" s="1" t="s">
        <v>7</v>
      </c>
      <c r="F147" s="1" t="s">
        <v>2</v>
      </c>
      <c r="G147" s="2">
        <v>53.560722486338499</v>
      </c>
      <c r="H147" s="1">
        <v>36</v>
      </c>
      <c r="I147" s="2">
        <f>100*(ABS(G147-H147)/H147)</f>
        <v>48.779784684273608</v>
      </c>
    </row>
    <row r="148" spans="1:9" x14ac:dyDescent="0.3">
      <c r="A148" s="7" t="s">
        <v>105</v>
      </c>
      <c r="B148" s="1" t="s">
        <v>5</v>
      </c>
      <c r="C148" s="1" t="s">
        <v>25</v>
      </c>
      <c r="D148" s="1" t="s">
        <v>7</v>
      </c>
      <c r="E148" s="1" t="s">
        <v>7</v>
      </c>
      <c r="F148" s="1" t="s">
        <v>1</v>
      </c>
      <c r="G148" s="2">
        <v>55.845370027388697</v>
      </c>
      <c r="H148" s="1">
        <v>36</v>
      </c>
      <c r="I148" s="2">
        <f>100*(ABS(G148-H148)/H148)</f>
        <v>55.126027853857494</v>
      </c>
    </row>
    <row r="149" spans="1:9" x14ac:dyDescent="0.3">
      <c r="A149" s="7" t="s">
        <v>106</v>
      </c>
      <c r="B149" s="1" t="s">
        <v>107</v>
      </c>
      <c r="C149" s="1" t="s">
        <v>108</v>
      </c>
      <c r="D149" s="1" t="s">
        <v>7</v>
      </c>
      <c r="E149" s="1" t="s">
        <v>7</v>
      </c>
      <c r="F149" s="1" t="s">
        <v>2</v>
      </c>
      <c r="G149" s="2">
        <v>59.295193080651202</v>
      </c>
      <c r="H149" s="1">
        <v>48</v>
      </c>
      <c r="I149" s="2">
        <f>100*(ABS(G149-H149)/H149)</f>
        <v>23.531652251356672</v>
      </c>
    </row>
    <row r="150" spans="1:9" x14ac:dyDescent="0.3">
      <c r="A150" s="7" t="s">
        <v>106</v>
      </c>
      <c r="B150" s="1" t="s">
        <v>107</v>
      </c>
      <c r="C150" s="1" t="s">
        <v>108</v>
      </c>
      <c r="D150" s="1" t="s">
        <v>7</v>
      </c>
      <c r="E150" s="1" t="s">
        <v>7</v>
      </c>
      <c r="F150" s="1" t="s">
        <v>1</v>
      </c>
      <c r="G150" s="2">
        <v>61.012957587181603</v>
      </c>
      <c r="H150" s="1">
        <v>48</v>
      </c>
      <c r="I150" s="2">
        <f>100*(ABS(G150-H150)/H150)</f>
        <v>27.11032830662834</v>
      </c>
    </row>
    <row r="151" spans="1:9" x14ac:dyDescent="0.3">
      <c r="A151" s="7" t="s">
        <v>109</v>
      </c>
      <c r="B151" s="1" t="s">
        <v>107</v>
      </c>
      <c r="C151" s="1" t="s">
        <v>108</v>
      </c>
      <c r="D151" s="1" t="s">
        <v>7</v>
      </c>
      <c r="E151" s="1" t="s">
        <v>7</v>
      </c>
      <c r="F151" s="1" t="s">
        <v>2</v>
      </c>
      <c r="G151" s="2">
        <v>52.539547607913697</v>
      </c>
      <c r="H151" s="1">
        <v>40.4</v>
      </c>
      <c r="I151" s="2">
        <f>100*(ABS(G151-H151)/H151)</f>
        <v>30.048385168103213</v>
      </c>
    </row>
    <row r="152" spans="1:9" x14ac:dyDescent="0.3">
      <c r="A152" s="7" t="s">
        <v>109</v>
      </c>
      <c r="B152" s="1" t="s">
        <v>107</v>
      </c>
      <c r="C152" s="1" t="s">
        <v>108</v>
      </c>
      <c r="D152" s="1" t="s">
        <v>7</v>
      </c>
      <c r="E152" s="1" t="s">
        <v>7</v>
      </c>
      <c r="F152" s="1" t="s">
        <v>1</v>
      </c>
      <c r="G152" s="2">
        <v>54.0337178163036</v>
      </c>
      <c r="H152" s="1">
        <v>40.4</v>
      </c>
      <c r="I152" s="2">
        <f>100*(ABS(G152-H152)/H152)</f>
        <v>33.746826277979217</v>
      </c>
    </row>
    <row r="153" spans="1:9" x14ac:dyDescent="0.3">
      <c r="A153" s="7" t="s">
        <v>110</v>
      </c>
      <c r="B153" s="1" t="s">
        <v>107</v>
      </c>
      <c r="C153" s="1" t="s">
        <v>111</v>
      </c>
      <c r="D153" s="1" t="s">
        <v>7</v>
      </c>
      <c r="E153" s="1" t="s">
        <v>7</v>
      </c>
      <c r="F153" s="1" t="s">
        <v>2</v>
      </c>
      <c r="G153" s="2">
        <v>123.13071177802399</v>
      </c>
      <c r="H153" s="1">
        <v>137</v>
      </c>
      <c r="I153" s="2">
        <f>100*(ABS(G153-H153)/H153)</f>
        <v>10.123568045237961</v>
      </c>
    </row>
    <row r="154" spans="1:9" x14ac:dyDescent="0.3">
      <c r="A154" s="7" t="s">
        <v>110</v>
      </c>
      <c r="B154" s="1" t="s">
        <v>107</v>
      </c>
      <c r="C154" s="1" t="s">
        <v>111</v>
      </c>
      <c r="D154" s="1" t="s">
        <v>7</v>
      </c>
      <c r="E154" s="1" t="s">
        <v>7</v>
      </c>
      <c r="F154" s="1" t="s">
        <v>1</v>
      </c>
      <c r="G154" s="2">
        <v>230.64453737840299</v>
      </c>
      <c r="H154" s="1">
        <v>137</v>
      </c>
      <c r="I154" s="2">
        <f>100*(ABS(G154-H154)/H154)</f>
        <v>68.353676918542334</v>
      </c>
    </row>
    <row r="155" spans="1:9" x14ac:dyDescent="0.3">
      <c r="A155" s="7" t="s">
        <v>112</v>
      </c>
      <c r="B155" s="1" t="s">
        <v>113</v>
      </c>
      <c r="C155" s="1" t="s">
        <v>114</v>
      </c>
      <c r="D155" s="1" t="s">
        <v>7</v>
      </c>
      <c r="E155" s="1" t="s">
        <v>7</v>
      </c>
      <c r="F155" s="1" t="s">
        <v>2</v>
      </c>
      <c r="G155" s="2">
        <v>1418.4125664185699</v>
      </c>
      <c r="H155" s="1">
        <v>1237</v>
      </c>
      <c r="I155" s="2">
        <f>100*(ABS(G155-H155)/H155)</f>
        <v>14.665526792123678</v>
      </c>
    </row>
    <row r="156" spans="1:9" x14ac:dyDescent="0.3">
      <c r="A156" s="7" t="s">
        <v>112</v>
      </c>
      <c r="B156" s="1" t="s">
        <v>113</v>
      </c>
      <c r="C156" s="1" t="s">
        <v>114</v>
      </c>
      <c r="D156" s="1" t="s">
        <v>7</v>
      </c>
      <c r="E156" s="1" t="s">
        <v>7</v>
      </c>
      <c r="F156" s="1" t="s">
        <v>1</v>
      </c>
      <c r="G156" s="2">
        <v>1418.4125664185699</v>
      </c>
      <c r="H156" s="1">
        <v>1237</v>
      </c>
      <c r="I156" s="2">
        <f>100*(ABS(G156-H156)/H156)</f>
        <v>14.665526792123678</v>
      </c>
    </row>
    <row r="157" spans="1:9" x14ac:dyDescent="0.3">
      <c r="A157" s="7" t="s">
        <v>115</v>
      </c>
      <c r="B157" s="1" t="s">
        <v>113</v>
      </c>
      <c r="C157" s="1" t="s">
        <v>114</v>
      </c>
      <c r="D157" s="1" t="s">
        <v>7</v>
      </c>
      <c r="E157" s="1" t="s">
        <v>7</v>
      </c>
      <c r="F157" s="1" t="s">
        <v>2</v>
      </c>
      <c r="G157" s="2">
        <v>1230.0287825994801</v>
      </c>
      <c r="H157" s="1">
        <v>1314</v>
      </c>
      <c r="I157" s="2">
        <f>100*(ABS(G157-H157)/H157)</f>
        <v>6.3905036073455017</v>
      </c>
    </row>
    <row r="158" spans="1:9" x14ac:dyDescent="0.3">
      <c r="A158" s="7" t="s">
        <v>115</v>
      </c>
      <c r="B158" s="1" t="s">
        <v>113</v>
      </c>
      <c r="C158" s="1" t="s">
        <v>114</v>
      </c>
      <c r="D158" s="1" t="s">
        <v>7</v>
      </c>
      <c r="E158" s="1" t="s">
        <v>7</v>
      </c>
      <c r="F158" s="1" t="s">
        <v>1</v>
      </c>
      <c r="G158" s="2">
        <v>1230.0287825994801</v>
      </c>
      <c r="H158" s="1">
        <v>1314</v>
      </c>
      <c r="I158" s="2">
        <f>100*(ABS(G158-H158)/H158)</f>
        <v>6.3905036073455017</v>
      </c>
    </row>
    <row r="159" spans="1:9" x14ac:dyDescent="0.3">
      <c r="A159" s="7" t="s">
        <v>116</v>
      </c>
      <c r="B159" s="1" t="s">
        <v>5</v>
      </c>
      <c r="C159" s="1" t="s">
        <v>117</v>
      </c>
      <c r="D159" s="1" t="s">
        <v>7</v>
      </c>
      <c r="E159" s="1" t="s">
        <v>7</v>
      </c>
      <c r="F159" s="1" t="s">
        <v>1</v>
      </c>
      <c r="G159" s="2">
        <v>8.5944579153022609</v>
      </c>
      <c r="H159" s="1">
        <v>8.1</v>
      </c>
      <c r="I159" s="2">
        <f>100*(ABS(G159-H159)/H159)</f>
        <v>6.1044187074353244</v>
      </c>
    </row>
    <row r="160" spans="1:9" x14ac:dyDescent="0.3">
      <c r="A160" s="7" t="s">
        <v>118</v>
      </c>
      <c r="B160" s="1" t="s">
        <v>5</v>
      </c>
      <c r="C160" s="1" t="s">
        <v>117</v>
      </c>
      <c r="D160" s="1" t="s">
        <v>7</v>
      </c>
      <c r="E160" s="1" t="s">
        <v>7</v>
      </c>
      <c r="F160" s="1" t="s">
        <v>1</v>
      </c>
      <c r="G160" s="2">
        <v>9.8498128215499907</v>
      </c>
      <c r="H160" s="1">
        <v>7</v>
      </c>
      <c r="I160" s="2">
        <f>100*(ABS(G160-H160)/H160)</f>
        <v>40.711611736428438</v>
      </c>
    </row>
    <row r="161" spans="1:9" x14ac:dyDescent="0.3">
      <c r="A161" s="7" t="s">
        <v>119</v>
      </c>
      <c r="B161" s="1" t="s">
        <v>5</v>
      </c>
      <c r="C161" s="1" t="s">
        <v>117</v>
      </c>
      <c r="D161" s="1" t="s">
        <v>7</v>
      </c>
      <c r="E161" s="1" t="s">
        <v>7</v>
      </c>
      <c r="F161" s="1" t="s">
        <v>1</v>
      </c>
      <c r="G161" s="2">
        <v>9.8498128215499907</v>
      </c>
      <c r="H161" s="1">
        <v>7.8</v>
      </c>
      <c r="I161" s="2">
        <f>100*(ABS(G161-H161)/H161)</f>
        <v>26.279651558333217</v>
      </c>
    </row>
    <row r="162" spans="1:9" x14ac:dyDescent="0.3">
      <c r="A162" s="7" t="s">
        <v>120</v>
      </c>
      <c r="B162" s="1" t="s">
        <v>5</v>
      </c>
      <c r="C162" s="1" t="s">
        <v>121</v>
      </c>
      <c r="D162" s="1" t="s">
        <v>7</v>
      </c>
      <c r="E162" s="1" t="s">
        <v>7</v>
      </c>
      <c r="F162" s="1" t="s">
        <v>1</v>
      </c>
      <c r="G162" s="2">
        <v>17.3703403175376</v>
      </c>
      <c r="H162" s="1">
        <v>12</v>
      </c>
      <c r="I162" s="2">
        <f>100*(ABS(G162-H162)/H162)</f>
        <v>44.752835979480004</v>
      </c>
    </row>
    <row r="163" spans="1:9" x14ac:dyDescent="0.3">
      <c r="A163" s="7" t="s">
        <v>122</v>
      </c>
      <c r="B163" s="1" t="s">
        <v>5</v>
      </c>
      <c r="C163" s="1" t="s">
        <v>121</v>
      </c>
      <c r="D163" s="1" t="s">
        <v>7</v>
      </c>
      <c r="E163" s="1" t="s">
        <v>7</v>
      </c>
      <c r="F163" s="1" t="s">
        <v>1</v>
      </c>
      <c r="G163" s="2">
        <v>17.3703403175376</v>
      </c>
      <c r="H163" s="1">
        <v>13.4</v>
      </c>
      <c r="I163" s="2">
        <f>100*(ABS(G163-H163)/H163)</f>
        <v>29.629405354758209</v>
      </c>
    </row>
    <row r="164" spans="1:9" x14ac:dyDescent="0.3">
      <c r="A164" s="7" t="s">
        <v>123</v>
      </c>
      <c r="B164" s="1" t="s">
        <v>124</v>
      </c>
      <c r="C164" s="1" t="s">
        <v>125</v>
      </c>
      <c r="D164" s="1" t="s">
        <v>7</v>
      </c>
      <c r="E164" s="1" t="s">
        <v>7</v>
      </c>
      <c r="F164" s="1" t="s">
        <v>2</v>
      </c>
      <c r="G164" s="2">
        <v>93.2007259052276</v>
      </c>
      <c r="H164" s="1">
        <v>78.7</v>
      </c>
      <c r="I164" s="2">
        <f>100*(ABS(G164-H164)/H164)</f>
        <v>18.425318812233289</v>
      </c>
    </row>
    <row r="165" spans="1:9" x14ac:dyDescent="0.3">
      <c r="A165" s="7" t="s">
        <v>123</v>
      </c>
      <c r="B165" s="1" t="s">
        <v>124</v>
      </c>
      <c r="C165" s="1" t="s">
        <v>125</v>
      </c>
      <c r="D165" s="1" t="s">
        <v>7</v>
      </c>
      <c r="E165" s="1" t="s">
        <v>7</v>
      </c>
      <c r="F165" s="1" t="s">
        <v>1</v>
      </c>
      <c r="G165" s="2">
        <v>93.249894592229893</v>
      </c>
      <c r="H165" s="1">
        <v>78.7</v>
      </c>
      <c r="I165" s="2">
        <f>100*(ABS(G165-H165)/H165)</f>
        <v>18.487794907534802</v>
      </c>
    </row>
    <row r="166" spans="1:9" x14ac:dyDescent="0.3">
      <c r="A166" s="7" t="s">
        <v>126</v>
      </c>
      <c r="B166" s="1" t="s">
        <v>124</v>
      </c>
      <c r="C166" s="1" t="s">
        <v>125</v>
      </c>
      <c r="D166" s="1" t="s">
        <v>7</v>
      </c>
      <c r="E166" s="1" t="s">
        <v>7</v>
      </c>
      <c r="F166" s="1" t="s">
        <v>2</v>
      </c>
      <c r="G166" s="2">
        <v>126.32122633975</v>
      </c>
      <c r="H166" s="1">
        <v>119.9</v>
      </c>
      <c r="I166" s="2">
        <f>100*(ABS(G166-H166)/H166)</f>
        <v>5.3554848538365238</v>
      </c>
    </row>
    <row r="167" spans="1:9" x14ac:dyDescent="0.3">
      <c r="A167" s="7" t="s">
        <v>126</v>
      </c>
      <c r="B167" s="1" t="s">
        <v>124</v>
      </c>
      <c r="C167" s="1" t="s">
        <v>125</v>
      </c>
      <c r="D167" s="1" t="s">
        <v>7</v>
      </c>
      <c r="E167" s="1" t="s">
        <v>7</v>
      </c>
      <c r="F167" s="1" t="s">
        <v>1</v>
      </c>
      <c r="G167" s="2">
        <v>126.12434780058</v>
      </c>
      <c r="H167" s="1">
        <v>119.9</v>
      </c>
      <c r="I167" s="2">
        <f>100*(ABS(G167-H167)/H167)</f>
        <v>5.1912825692910687</v>
      </c>
    </row>
    <row r="168" spans="1:9" x14ac:dyDescent="0.3">
      <c r="A168" s="7" t="s">
        <v>128</v>
      </c>
      <c r="B168" s="1" t="s">
        <v>124</v>
      </c>
      <c r="C168" s="1" t="s">
        <v>125</v>
      </c>
      <c r="D168" s="1" t="s">
        <v>7</v>
      </c>
      <c r="E168" s="1" t="s">
        <v>7</v>
      </c>
      <c r="F168" s="1" t="s">
        <v>2</v>
      </c>
      <c r="G168" s="2">
        <v>89.269083828144105</v>
      </c>
      <c r="H168" s="1">
        <v>120</v>
      </c>
      <c r="I168" s="2">
        <f>100*(ABS(G168-H168)/H168)</f>
        <v>25.609096809879912</v>
      </c>
    </row>
    <row r="169" spans="1:9" x14ac:dyDescent="0.3">
      <c r="A169" s="7" t="s">
        <v>128</v>
      </c>
      <c r="B169" s="1" t="s">
        <v>124</v>
      </c>
      <c r="C169" s="1" t="s">
        <v>125</v>
      </c>
      <c r="D169" s="1" t="s">
        <v>7</v>
      </c>
      <c r="E169" s="1" t="s">
        <v>7</v>
      </c>
      <c r="F169" s="1" t="s">
        <v>1</v>
      </c>
      <c r="G169" s="2">
        <v>89.3806205112474</v>
      </c>
      <c r="H169" s="1">
        <v>120</v>
      </c>
      <c r="I169" s="2">
        <f>100*(ABS(G169-H169)/H169)</f>
        <v>25.516149573960501</v>
      </c>
    </row>
    <row r="170" spans="1:9" x14ac:dyDescent="0.3">
      <c r="A170" s="7" t="s">
        <v>129</v>
      </c>
      <c r="B170" s="1" t="s">
        <v>130</v>
      </c>
      <c r="C170" s="1" t="s">
        <v>131</v>
      </c>
      <c r="D170" s="1" t="s">
        <v>7</v>
      </c>
      <c r="E170" s="1" t="s">
        <v>7</v>
      </c>
      <c r="F170" s="1" t="s">
        <v>1</v>
      </c>
      <c r="G170" s="2">
        <v>49.767947016359997</v>
      </c>
      <c r="H170" s="1">
        <v>35.200000000000003</v>
      </c>
      <c r="I170" s="2">
        <f>100*(ABS(G170-H170)/H170)</f>
        <v>41.386213114659071</v>
      </c>
    </row>
    <row r="171" spans="1:9" x14ac:dyDescent="0.3">
      <c r="A171" s="7" t="s">
        <v>132</v>
      </c>
      <c r="B171" s="1" t="s">
        <v>130</v>
      </c>
      <c r="C171" s="1" t="s">
        <v>131</v>
      </c>
      <c r="D171" s="1" t="s">
        <v>7</v>
      </c>
      <c r="E171" s="1" t="s">
        <v>7</v>
      </c>
      <c r="F171" s="1" t="s">
        <v>1</v>
      </c>
      <c r="G171" s="2">
        <v>39.156504389591099</v>
      </c>
      <c r="H171" s="1">
        <v>60</v>
      </c>
      <c r="I171" s="2">
        <f>100*(ABS(G171-H171)/H171)</f>
        <v>34.739159350681504</v>
      </c>
    </row>
    <row r="172" spans="1:9" x14ac:dyDescent="0.3">
      <c r="A172" s="7" t="s">
        <v>133</v>
      </c>
      <c r="B172" s="1" t="s">
        <v>130</v>
      </c>
      <c r="C172" s="1" t="s">
        <v>131</v>
      </c>
      <c r="D172" s="1" t="s">
        <v>7</v>
      </c>
      <c r="E172" s="1" t="s">
        <v>7</v>
      </c>
      <c r="F172" s="1" t="s">
        <v>1</v>
      </c>
      <c r="G172" s="2">
        <v>102.786055669622</v>
      </c>
      <c r="H172" s="1">
        <v>136</v>
      </c>
      <c r="I172" s="2">
        <f>100*(ABS(G172-H172)/H172)</f>
        <v>24.42201788998382</v>
      </c>
    </row>
    <row r="173" spans="1:9" x14ac:dyDescent="0.3">
      <c r="A173" s="7" t="s">
        <v>134</v>
      </c>
      <c r="B173" s="1" t="s">
        <v>130</v>
      </c>
      <c r="C173" s="1" t="s">
        <v>131</v>
      </c>
      <c r="D173" s="1" t="s">
        <v>7</v>
      </c>
      <c r="E173" s="1" t="s">
        <v>7</v>
      </c>
      <c r="F173" s="1" t="s">
        <v>1</v>
      </c>
      <c r="G173" s="2">
        <v>112.17359083687499</v>
      </c>
      <c r="H173" s="1">
        <v>44</v>
      </c>
      <c r="I173" s="2">
        <f>100*(ABS(G173-H173)/H173)</f>
        <v>154.93997917471589</v>
      </c>
    </row>
    <row r="174" spans="1:9" x14ac:dyDescent="0.3">
      <c r="A174" s="7" t="s">
        <v>135</v>
      </c>
      <c r="B174" s="1" t="s">
        <v>130</v>
      </c>
      <c r="C174" s="1" t="s">
        <v>131</v>
      </c>
      <c r="D174" s="1" t="s">
        <v>7</v>
      </c>
      <c r="E174" s="1" t="s">
        <v>7</v>
      </c>
      <c r="F174" s="1" t="s">
        <v>1</v>
      </c>
      <c r="G174" s="2">
        <v>85.209704913583295</v>
      </c>
      <c r="H174" s="1">
        <v>78.5</v>
      </c>
      <c r="I174" s="2">
        <f>100*(ABS(G174-H174)/H174)</f>
        <v>8.5473947943736235</v>
      </c>
    </row>
    <row r="175" spans="1:9" x14ac:dyDescent="0.3">
      <c r="A175" s="7" t="s">
        <v>137</v>
      </c>
      <c r="B175" s="1" t="s">
        <v>30</v>
      </c>
      <c r="C175" s="1" t="s">
        <v>31</v>
      </c>
      <c r="D175" s="1" t="s">
        <v>7</v>
      </c>
      <c r="E175" s="1" t="s">
        <v>7</v>
      </c>
      <c r="F175" s="1" t="s">
        <v>2</v>
      </c>
      <c r="G175" s="2">
        <v>8561.4852895230306</v>
      </c>
      <c r="H175" s="1">
        <v>7000</v>
      </c>
      <c r="I175" s="2">
        <f>100*(ABS(G175-H175)/H175)</f>
        <v>22.306932707471866</v>
      </c>
    </row>
    <row r="176" spans="1:9" x14ac:dyDescent="0.3">
      <c r="A176" s="7" t="s">
        <v>137</v>
      </c>
      <c r="B176" s="1" t="s">
        <v>30</v>
      </c>
      <c r="C176" s="1" t="s">
        <v>31</v>
      </c>
      <c r="D176" s="1" t="s">
        <v>7</v>
      </c>
      <c r="E176" s="1" t="s">
        <v>7</v>
      </c>
      <c r="F176" s="1" t="s">
        <v>1</v>
      </c>
      <c r="G176" s="2">
        <v>8393.8155336165</v>
      </c>
      <c r="H176" s="1">
        <v>7000</v>
      </c>
      <c r="I176" s="2">
        <f>100*(ABS(G176-H176)/H176)</f>
        <v>19.911650480235714</v>
      </c>
    </row>
    <row r="177" spans="1:9" x14ac:dyDescent="0.3">
      <c r="A177" s="7" t="s">
        <v>138</v>
      </c>
      <c r="B177" s="1" t="s">
        <v>139</v>
      </c>
      <c r="C177" s="1" t="s">
        <v>140</v>
      </c>
      <c r="D177" s="1" t="s">
        <v>7</v>
      </c>
      <c r="E177" s="1" t="s">
        <v>7</v>
      </c>
      <c r="F177" s="1" t="s">
        <v>2</v>
      </c>
      <c r="G177" s="2">
        <v>100.369881158827</v>
      </c>
      <c r="H177" s="1">
        <v>61</v>
      </c>
      <c r="I177" s="2">
        <f>100*(ABS(G177-H177)/H177)</f>
        <v>64.540788784962288</v>
      </c>
    </row>
    <row r="178" spans="1:9" x14ac:dyDescent="0.3">
      <c r="A178" s="7" t="s">
        <v>138</v>
      </c>
      <c r="B178" s="1" t="s">
        <v>139</v>
      </c>
      <c r="C178" s="1" t="s">
        <v>140</v>
      </c>
      <c r="D178" s="1" t="s">
        <v>7</v>
      </c>
      <c r="E178" s="1" t="s">
        <v>7</v>
      </c>
      <c r="F178" s="1" t="s">
        <v>1</v>
      </c>
      <c r="G178" s="2">
        <v>104.795356133334</v>
      </c>
      <c r="H178" s="1">
        <v>61</v>
      </c>
      <c r="I178" s="2">
        <f>100*(ABS(G178-H178)/H178)</f>
        <v>71.795665792350817</v>
      </c>
    </row>
    <row r="179" spans="1:9" x14ac:dyDescent="0.3">
      <c r="A179" s="7" t="s">
        <v>141</v>
      </c>
      <c r="B179" s="1" t="s">
        <v>100</v>
      </c>
      <c r="C179" s="1" t="s">
        <v>142</v>
      </c>
      <c r="D179" s="1" t="s">
        <v>7</v>
      </c>
      <c r="E179" s="1" t="s">
        <v>7</v>
      </c>
      <c r="F179" s="1" t="s">
        <v>2</v>
      </c>
      <c r="G179" s="2">
        <v>963.077643686805</v>
      </c>
      <c r="H179" s="1">
        <v>1464</v>
      </c>
      <c r="I179" s="2">
        <f>100*(ABS(G179-H179)/H179)</f>
        <v>34.216007944890372</v>
      </c>
    </row>
    <row r="180" spans="1:9" x14ac:dyDescent="0.3">
      <c r="A180" s="7" t="s">
        <v>141</v>
      </c>
      <c r="B180" s="1" t="s">
        <v>100</v>
      </c>
      <c r="C180" s="1" t="s">
        <v>142</v>
      </c>
      <c r="D180" s="1" t="s">
        <v>7</v>
      </c>
      <c r="E180" s="1" t="s">
        <v>7</v>
      </c>
      <c r="F180" s="1" t="s">
        <v>1</v>
      </c>
      <c r="G180" s="2">
        <v>565.72136849431797</v>
      </c>
      <c r="H180" s="1">
        <v>1464</v>
      </c>
      <c r="I180" s="2">
        <f>100*(ABS(G180-H180)/H180)</f>
        <v>61.357830020879923</v>
      </c>
    </row>
    <row r="181" spans="1:9" x14ac:dyDescent="0.3">
      <c r="A181" s="7" t="s">
        <v>143</v>
      </c>
      <c r="B181" s="1" t="s">
        <v>130</v>
      </c>
      <c r="C181" s="1" t="s">
        <v>144</v>
      </c>
      <c r="D181" s="1" t="s">
        <v>7</v>
      </c>
      <c r="E181" s="1" t="s">
        <v>7</v>
      </c>
      <c r="F181" s="1" t="s">
        <v>2</v>
      </c>
      <c r="G181" s="2">
        <v>12.0152513822239</v>
      </c>
      <c r="H181" s="1">
        <v>7.4</v>
      </c>
      <c r="I181" s="2">
        <f>100*(ABS(G181-H181)/H181)</f>
        <v>62.36826192194458</v>
      </c>
    </row>
    <row r="182" spans="1:9" x14ac:dyDescent="0.3">
      <c r="A182" s="7" t="s">
        <v>143</v>
      </c>
      <c r="B182" s="1" t="s">
        <v>130</v>
      </c>
      <c r="C182" s="1" t="s">
        <v>144</v>
      </c>
      <c r="D182" s="1" t="s">
        <v>7</v>
      </c>
      <c r="E182" s="1" t="s">
        <v>7</v>
      </c>
      <c r="F182" s="1" t="s">
        <v>1</v>
      </c>
      <c r="G182" s="2">
        <v>6.8069021045946396</v>
      </c>
      <c r="H182" s="1">
        <v>7.4</v>
      </c>
      <c r="I182" s="2">
        <f>100*(ABS(G182-H182)/H182)</f>
        <v>8.0148364243967674</v>
      </c>
    </row>
    <row r="183" spans="1:9" x14ac:dyDescent="0.3">
      <c r="A183" s="7" t="s">
        <v>145</v>
      </c>
      <c r="B183" s="1" t="s">
        <v>130</v>
      </c>
      <c r="C183" s="1" t="s">
        <v>144</v>
      </c>
      <c r="D183" s="1" t="s">
        <v>7</v>
      </c>
      <c r="E183" s="1" t="s">
        <v>7</v>
      </c>
      <c r="F183" s="1" t="s">
        <v>2</v>
      </c>
      <c r="G183" s="2">
        <v>12.0152513822239</v>
      </c>
      <c r="H183" s="1">
        <v>13.4</v>
      </c>
      <c r="I183" s="2">
        <f>100*(ABS(G183-H183)/H183)</f>
        <v>10.33394490877687</v>
      </c>
    </row>
    <row r="184" spans="1:9" x14ac:dyDescent="0.3">
      <c r="A184" s="7" t="s">
        <v>145</v>
      </c>
      <c r="B184" s="1" t="s">
        <v>130</v>
      </c>
      <c r="C184" s="1" t="s">
        <v>144</v>
      </c>
      <c r="D184" s="1" t="s">
        <v>7</v>
      </c>
      <c r="E184" s="1" t="s">
        <v>7</v>
      </c>
      <c r="F184" s="1" t="s">
        <v>1</v>
      </c>
      <c r="G184" s="2">
        <v>6.8069021045946396</v>
      </c>
      <c r="H184" s="1">
        <v>13.4</v>
      </c>
      <c r="I184" s="2">
        <f>100*(ABS(G184-H184)/H184)</f>
        <v>49.202223100040001</v>
      </c>
    </row>
    <row r="185" spans="1:9" x14ac:dyDescent="0.3">
      <c r="A185" s="7" t="s">
        <v>146</v>
      </c>
      <c r="B185" s="1" t="s">
        <v>130</v>
      </c>
      <c r="C185" s="1" t="s">
        <v>144</v>
      </c>
      <c r="D185" s="1" t="s">
        <v>7</v>
      </c>
      <c r="E185" s="1" t="s">
        <v>7</v>
      </c>
      <c r="F185" s="1" t="s">
        <v>2</v>
      </c>
      <c r="G185" s="2">
        <v>12.0152513822239</v>
      </c>
      <c r="H185" s="1">
        <v>13.4</v>
      </c>
      <c r="I185" s="2">
        <f>100*(ABS(G185-H185)/H185)</f>
        <v>10.33394490877687</v>
      </c>
    </row>
    <row r="186" spans="1:9" x14ac:dyDescent="0.3">
      <c r="A186" s="7" t="s">
        <v>146</v>
      </c>
      <c r="B186" s="1" t="s">
        <v>130</v>
      </c>
      <c r="C186" s="1" t="s">
        <v>144</v>
      </c>
      <c r="D186" s="1" t="s">
        <v>7</v>
      </c>
      <c r="E186" s="1" t="s">
        <v>7</v>
      </c>
      <c r="F186" s="1" t="s">
        <v>1</v>
      </c>
      <c r="G186" s="2">
        <v>6.8069021045946396</v>
      </c>
      <c r="H186" s="1">
        <v>13.4</v>
      </c>
      <c r="I186" s="2">
        <f>100*(ABS(G186-H186)/H186)</f>
        <v>49.202223100040001</v>
      </c>
    </row>
    <row r="187" spans="1:9" x14ac:dyDescent="0.3">
      <c r="A187" s="7" t="s">
        <v>149</v>
      </c>
      <c r="B187" s="1" t="s">
        <v>130</v>
      </c>
      <c r="C187" s="1" t="s">
        <v>144</v>
      </c>
      <c r="D187" s="1" t="s">
        <v>7</v>
      </c>
      <c r="E187" s="1" t="s">
        <v>7</v>
      </c>
      <c r="F187" s="1" t="s">
        <v>2</v>
      </c>
      <c r="G187" s="2">
        <v>12.0152513822239</v>
      </c>
      <c r="H187" s="1">
        <v>13.4</v>
      </c>
      <c r="I187" s="2">
        <f>100*(ABS(G187-H187)/H187)</f>
        <v>10.33394490877687</v>
      </c>
    </row>
    <row r="188" spans="1:9" x14ac:dyDescent="0.3">
      <c r="A188" s="7" t="s">
        <v>149</v>
      </c>
      <c r="B188" s="1" t="s">
        <v>130</v>
      </c>
      <c r="C188" s="1" t="s">
        <v>144</v>
      </c>
      <c r="D188" s="1" t="s">
        <v>7</v>
      </c>
      <c r="E188" s="1" t="s">
        <v>7</v>
      </c>
      <c r="F188" s="1" t="s">
        <v>1</v>
      </c>
      <c r="G188" s="2">
        <v>6.8069021045946396</v>
      </c>
      <c r="H188" s="1">
        <v>13.4</v>
      </c>
      <c r="I188" s="2">
        <f>100*(ABS(G188-H188)/H188)</f>
        <v>49.202223100040001</v>
      </c>
    </row>
    <row r="189" spans="1:9" x14ac:dyDescent="0.3">
      <c r="A189" s="7" t="s">
        <v>150</v>
      </c>
      <c r="B189" s="1" t="s">
        <v>130</v>
      </c>
      <c r="C189" s="1" t="s">
        <v>144</v>
      </c>
      <c r="D189" s="1" t="s">
        <v>7</v>
      </c>
      <c r="E189" s="1" t="s">
        <v>7</v>
      </c>
      <c r="F189" s="1" t="s">
        <v>2</v>
      </c>
      <c r="G189" s="2">
        <v>8.75209024015229</v>
      </c>
      <c r="H189" s="1">
        <v>8.6</v>
      </c>
      <c r="I189" s="2">
        <f>100*(ABS(G189-H189)/H189)</f>
        <v>1.7684911645615156</v>
      </c>
    </row>
    <row r="190" spans="1:9" x14ac:dyDescent="0.3">
      <c r="A190" s="7" t="s">
        <v>150</v>
      </c>
      <c r="B190" s="1" t="s">
        <v>130</v>
      </c>
      <c r="C190" s="1" t="s">
        <v>144</v>
      </c>
      <c r="D190" s="1" t="s">
        <v>7</v>
      </c>
      <c r="E190" s="1" t="s">
        <v>7</v>
      </c>
      <c r="F190" s="1" t="s">
        <v>1</v>
      </c>
      <c r="G190" s="2">
        <v>5.2595682568063404</v>
      </c>
      <c r="H190" s="1">
        <v>8.6</v>
      </c>
      <c r="I190" s="2">
        <f>100*(ABS(G190-H190)/H190)</f>
        <v>38.842229572019292</v>
      </c>
    </row>
    <row r="191" spans="1:9" x14ac:dyDescent="0.3">
      <c r="A191" s="7" t="s">
        <v>151</v>
      </c>
      <c r="B191" s="1" t="s">
        <v>130</v>
      </c>
      <c r="C191" s="1" t="s">
        <v>144</v>
      </c>
      <c r="D191" s="1" t="s">
        <v>7</v>
      </c>
      <c r="E191" s="1" t="s">
        <v>7</v>
      </c>
      <c r="F191" s="1" t="s">
        <v>2</v>
      </c>
      <c r="G191" s="2">
        <v>12.0152513822239</v>
      </c>
      <c r="H191" s="1">
        <v>8.4</v>
      </c>
      <c r="I191" s="2">
        <f>100*(ABS(G191-H191)/H191)</f>
        <v>43.038706931236895</v>
      </c>
    </row>
    <row r="192" spans="1:9" x14ac:dyDescent="0.3">
      <c r="A192" s="7" t="s">
        <v>151</v>
      </c>
      <c r="B192" s="1" t="s">
        <v>130</v>
      </c>
      <c r="C192" s="1" t="s">
        <v>144</v>
      </c>
      <c r="D192" s="1" t="s">
        <v>7</v>
      </c>
      <c r="E192" s="1" t="s">
        <v>7</v>
      </c>
      <c r="F192" s="1" t="s">
        <v>1</v>
      </c>
      <c r="G192" s="2">
        <v>6.8069021045946396</v>
      </c>
      <c r="H192" s="1">
        <v>8.4</v>
      </c>
      <c r="I192" s="2">
        <f>100*(ABS(G192-H192)/H192)</f>
        <v>18.965451135778103</v>
      </c>
    </row>
    <row r="193" spans="1:9" x14ac:dyDescent="0.3">
      <c r="A193" s="7" t="s">
        <v>152</v>
      </c>
      <c r="B193" s="1" t="s">
        <v>130</v>
      </c>
      <c r="C193" s="1" t="s">
        <v>144</v>
      </c>
      <c r="D193" s="1" t="s">
        <v>7</v>
      </c>
      <c r="E193" s="1" t="s">
        <v>7</v>
      </c>
      <c r="F193" s="1" t="s">
        <v>2</v>
      </c>
      <c r="G193" s="2">
        <v>37.299188688205902</v>
      </c>
      <c r="H193" s="1">
        <v>31.2</v>
      </c>
      <c r="I193" s="2">
        <f>100*(ABS(G193-H193)/H193)</f>
        <v>19.548681692967637</v>
      </c>
    </row>
    <row r="194" spans="1:9" x14ac:dyDescent="0.3">
      <c r="A194" s="7" t="s">
        <v>152</v>
      </c>
      <c r="B194" s="1" t="s">
        <v>130</v>
      </c>
      <c r="C194" s="1" t="s">
        <v>144</v>
      </c>
      <c r="D194" s="1" t="s">
        <v>7</v>
      </c>
      <c r="E194" s="1" t="s">
        <v>7</v>
      </c>
      <c r="F194" s="1" t="s">
        <v>1</v>
      </c>
      <c r="G194" s="2">
        <v>28.1148943508265</v>
      </c>
      <c r="H194" s="1">
        <v>31.2</v>
      </c>
      <c r="I194" s="2">
        <f>100*(ABS(G194-H194)/H194)</f>
        <v>9.8881591319663436</v>
      </c>
    </row>
    <row r="195" spans="1:9" x14ac:dyDescent="0.3">
      <c r="A195" s="7" t="s">
        <v>153</v>
      </c>
      <c r="B195" s="1" t="s">
        <v>107</v>
      </c>
      <c r="C195" s="1" t="s">
        <v>154</v>
      </c>
      <c r="D195" s="1" t="s">
        <v>7</v>
      </c>
      <c r="E195" s="1" t="s">
        <v>7</v>
      </c>
      <c r="F195" s="1" t="s">
        <v>2</v>
      </c>
      <c r="G195" s="2">
        <v>337.24259420735399</v>
      </c>
      <c r="H195" s="1">
        <v>259.60000000000002</v>
      </c>
      <c r="I195" s="2">
        <f>100*(ABS(G195-H195)/H195)</f>
        <v>29.908549386499985</v>
      </c>
    </row>
    <row r="196" spans="1:9" x14ac:dyDescent="0.3">
      <c r="A196" s="7" t="s">
        <v>155</v>
      </c>
      <c r="B196" s="1" t="s">
        <v>107</v>
      </c>
      <c r="C196" s="1" t="s">
        <v>154</v>
      </c>
      <c r="D196" s="1" t="s">
        <v>7</v>
      </c>
      <c r="E196" s="1" t="s">
        <v>7</v>
      </c>
      <c r="F196" s="1" t="s">
        <v>2</v>
      </c>
      <c r="G196" s="2">
        <v>203.152725978707</v>
      </c>
      <c r="H196" s="1">
        <v>270</v>
      </c>
      <c r="I196" s="2">
        <f>100*(ABS(G196-H196)/H196)</f>
        <v>24.758249637515927</v>
      </c>
    </row>
    <row r="197" spans="1:9" x14ac:dyDescent="0.3">
      <c r="A197" s="7" t="s">
        <v>155</v>
      </c>
      <c r="B197" s="1" t="s">
        <v>107</v>
      </c>
      <c r="C197" s="1" t="s">
        <v>154</v>
      </c>
      <c r="D197" s="1" t="s">
        <v>7</v>
      </c>
      <c r="E197" s="1" t="s">
        <v>7</v>
      </c>
      <c r="F197" s="1" t="s">
        <v>1</v>
      </c>
      <c r="G197" s="2">
        <v>93.960900745079002</v>
      </c>
      <c r="H197" s="1">
        <v>270</v>
      </c>
      <c r="I197" s="2">
        <f>100*(ABS(G197-H197)/H197)</f>
        <v>65.199666390711471</v>
      </c>
    </row>
    <row r="198" spans="1:9" x14ac:dyDescent="0.3">
      <c r="A198" s="7" t="s">
        <v>156</v>
      </c>
      <c r="B198" s="1" t="s">
        <v>107</v>
      </c>
      <c r="C198" s="1" t="s">
        <v>154</v>
      </c>
      <c r="D198" s="1" t="s">
        <v>7</v>
      </c>
      <c r="E198" s="1" t="s">
        <v>7</v>
      </c>
      <c r="F198" s="1" t="s">
        <v>2</v>
      </c>
      <c r="G198" s="2">
        <v>126.733343300857</v>
      </c>
      <c r="H198" s="1">
        <v>122.6</v>
      </c>
      <c r="I198" s="2">
        <f>100*(ABS(G198-H198)/H198)</f>
        <v>3.3714056287577545</v>
      </c>
    </row>
    <row r="199" spans="1:9" x14ac:dyDescent="0.3">
      <c r="A199" s="7" t="s">
        <v>157</v>
      </c>
      <c r="B199" s="1" t="s">
        <v>5</v>
      </c>
      <c r="C199" s="1" t="s">
        <v>158</v>
      </c>
      <c r="D199" s="1" t="s">
        <v>7</v>
      </c>
      <c r="E199" s="1" t="s">
        <v>7</v>
      </c>
      <c r="F199" s="1" t="s">
        <v>2</v>
      </c>
      <c r="G199" s="2">
        <v>8.0246990435009309</v>
      </c>
      <c r="H199" s="1">
        <v>6.7</v>
      </c>
      <c r="I199" s="2">
        <f>100*(ABS(G199-H199)/H199)</f>
        <v>19.771627514939265</v>
      </c>
    </row>
    <row r="200" spans="1:9" x14ac:dyDescent="0.3">
      <c r="A200" s="7" t="s">
        <v>157</v>
      </c>
      <c r="B200" s="1" t="s">
        <v>5</v>
      </c>
      <c r="C200" s="1" t="s">
        <v>158</v>
      </c>
      <c r="D200" s="1" t="s">
        <v>7</v>
      </c>
      <c r="E200" s="1" t="s">
        <v>7</v>
      </c>
      <c r="F200" s="1" t="s">
        <v>1</v>
      </c>
      <c r="G200" s="2">
        <v>9.8498128215499907</v>
      </c>
      <c r="H200" s="1">
        <v>6.7</v>
      </c>
      <c r="I200" s="2">
        <f>100*(ABS(G200-H200)/H200)</f>
        <v>47.012131664925235</v>
      </c>
    </row>
    <row r="201" spans="1:9" x14ac:dyDescent="0.3">
      <c r="A201" s="7" t="s">
        <v>159</v>
      </c>
      <c r="B201" s="1" t="s">
        <v>100</v>
      </c>
      <c r="C201" s="1" t="s">
        <v>160</v>
      </c>
      <c r="D201" s="1" t="s">
        <v>7</v>
      </c>
      <c r="E201" s="1" t="s">
        <v>7</v>
      </c>
      <c r="F201" s="1" t="s">
        <v>2</v>
      </c>
      <c r="G201" s="2">
        <v>1797.9226198694901</v>
      </c>
      <c r="H201" s="1">
        <v>1281</v>
      </c>
      <c r="I201" s="2">
        <f>100*(ABS(G201-H201)/H201)</f>
        <v>40.353053853980484</v>
      </c>
    </row>
    <row r="202" spans="1:9" x14ac:dyDescent="0.3">
      <c r="A202" s="7" t="s">
        <v>159</v>
      </c>
      <c r="B202" s="1" t="s">
        <v>100</v>
      </c>
      <c r="C202" s="1" t="s">
        <v>160</v>
      </c>
      <c r="D202" s="1" t="s">
        <v>7</v>
      </c>
      <c r="E202" s="1" t="s">
        <v>7</v>
      </c>
      <c r="F202" s="1" t="s">
        <v>1</v>
      </c>
      <c r="G202" s="2">
        <v>1653.6751036829501</v>
      </c>
      <c r="H202" s="1">
        <v>1281</v>
      </c>
      <c r="I202" s="2">
        <f>100*(ABS(G202-H202)/H202)</f>
        <v>29.092513948708042</v>
      </c>
    </row>
    <row r="203" spans="1:9" x14ac:dyDescent="0.3">
      <c r="A203" s="7" t="s">
        <v>161</v>
      </c>
      <c r="B203" s="1" t="s">
        <v>162</v>
      </c>
      <c r="C203" s="1" t="s">
        <v>163</v>
      </c>
      <c r="D203" s="1" t="s">
        <v>7</v>
      </c>
      <c r="E203" s="1" t="s">
        <v>7</v>
      </c>
      <c r="F203" s="1" t="s">
        <v>2</v>
      </c>
      <c r="G203" s="2">
        <v>31.879475817363399</v>
      </c>
      <c r="H203" s="1">
        <v>47</v>
      </c>
      <c r="I203" s="2">
        <f>100*(ABS(G203-H203)/H203)</f>
        <v>32.171328048162977</v>
      </c>
    </row>
    <row r="204" spans="1:9" x14ac:dyDescent="0.3">
      <c r="A204" s="7" t="s">
        <v>161</v>
      </c>
      <c r="B204" s="1" t="s">
        <v>162</v>
      </c>
      <c r="C204" s="1" t="s">
        <v>163</v>
      </c>
      <c r="D204" s="1" t="s">
        <v>7</v>
      </c>
      <c r="E204" s="1" t="s">
        <v>7</v>
      </c>
      <c r="F204" s="1" t="s">
        <v>1</v>
      </c>
      <c r="G204" s="2">
        <v>38.378114106539698</v>
      </c>
      <c r="H204" s="1">
        <v>47</v>
      </c>
      <c r="I204" s="2">
        <f>100*(ABS(G204-H204)/H204)</f>
        <v>18.344438071192133</v>
      </c>
    </row>
    <row r="205" spans="1:9" x14ac:dyDescent="0.3">
      <c r="A205" s="7" t="s">
        <v>164</v>
      </c>
      <c r="B205" s="1" t="s">
        <v>5</v>
      </c>
      <c r="C205" s="1" t="s">
        <v>165</v>
      </c>
      <c r="D205" s="1" t="s">
        <v>7</v>
      </c>
      <c r="E205" s="1" t="s">
        <v>7</v>
      </c>
      <c r="F205" s="1" t="s">
        <v>2</v>
      </c>
      <c r="G205" s="2">
        <v>59.9279957720642</v>
      </c>
      <c r="H205" s="1">
        <v>65.3</v>
      </c>
      <c r="I205" s="2">
        <f>100*(ABS(G205-H205)/H205)</f>
        <v>8.2266527227194448</v>
      </c>
    </row>
    <row r="206" spans="1:9" x14ac:dyDescent="0.3">
      <c r="A206" s="7" t="s">
        <v>164</v>
      </c>
      <c r="B206" s="1" t="s">
        <v>5</v>
      </c>
      <c r="C206" s="1" t="s">
        <v>165</v>
      </c>
      <c r="D206" s="1" t="s">
        <v>7</v>
      </c>
      <c r="E206" s="1" t="s">
        <v>7</v>
      </c>
      <c r="F206" s="1" t="s">
        <v>1</v>
      </c>
      <c r="G206" s="2">
        <v>58.344239827001701</v>
      </c>
      <c r="H206" s="1">
        <v>65.3</v>
      </c>
      <c r="I206" s="2">
        <f>100*(ABS(G206-H206)/H206)</f>
        <v>10.65200639050275</v>
      </c>
    </row>
    <row r="207" spans="1:9" x14ac:dyDescent="0.3">
      <c r="A207" s="7" t="s">
        <v>166</v>
      </c>
      <c r="B207" s="1" t="s">
        <v>5</v>
      </c>
      <c r="C207" s="1" t="s">
        <v>165</v>
      </c>
      <c r="D207" s="1" t="s">
        <v>7</v>
      </c>
      <c r="E207" s="1" t="s">
        <v>7</v>
      </c>
      <c r="F207" s="1" t="s">
        <v>2</v>
      </c>
      <c r="G207" s="2">
        <v>47.059686221841098</v>
      </c>
      <c r="H207" s="1">
        <v>56.5</v>
      </c>
      <c r="I207" s="2">
        <f>100*(ABS(G207-H207)/H207)</f>
        <v>16.708519961343189</v>
      </c>
    </row>
    <row r="208" spans="1:9" x14ac:dyDescent="0.3">
      <c r="A208" s="7" t="s">
        <v>166</v>
      </c>
      <c r="B208" s="1" t="s">
        <v>5</v>
      </c>
      <c r="C208" s="1" t="s">
        <v>165</v>
      </c>
      <c r="D208" s="1" t="s">
        <v>7</v>
      </c>
      <c r="E208" s="1" t="s">
        <v>7</v>
      </c>
      <c r="F208" s="1" t="s">
        <v>1</v>
      </c>
      <c r="G208" s="2">
        <v>35.057729021119897</v>
      </c>
      <c r="H208" s="1">
        <v>56.5</v>
      </c>
      <c r="I208" s="2">
        <f>100*(ABS(G208-H208)/H208)</f>
        <v>37.950922086513458</v>
      </c>
    </row>
    <row r="209" spans="1:9" x14ac:dyDescent="0.3">
      <c r="A209" s="7" t="s">
        <v>167</v>
      </c>
      <c r="B209" s="1" t="s">
        <v>100</v>
      </c>
      <c r="C209" s="1" t="s">
        <v>101</v>
      </c>
      <c r="D209" s="1" t="s">
        <v>7</v>
      </c>
      <c r="E209" s="1" t="s">
        <v>7</v>
      </c>
      <c r="F209" s="1" t="s">
        <v>2</v>
      </c>
      <c r="G209" s="2">
        <v>857.67045227852202</v>
      </c>
      <c r="H209" s="1">
        <v>815</v>
      </c>
      <c r="I209" s="2">
        <f>100*(ABS(G209-H209)/H209)</f>
        <v>5.2356383163830698</v>
      </c>
    </row>
    <row r="210" spans="1:9" x14ac:dyDescent="0.3">
      <c r="A210" s="7" t="s">
        <v>167</v>
      </c>
      <c r="B210" s="1" t="s">
        <v>100</v>
      </c>
      <c r="C210" s="1" t="s">
        <v>101</v>
      </c>
      <c r="D210" s="1" t="s">
        <v>7</v>
      </c>
      <c r="E210" s="1" t="s">
        <v>7</v>
      </c>
      <c r="F210" s="1" t="s">
        <v>1</v>
      </c>
      <c r="G210" s="2">
        <v>1296.3015624442</v>
      </c>
      <c r="H210" s="1">
        <v>815</v>
      </c>
      <c r="I210" s="2">
        <f>100*(ABS(G210-H210)/H210)</f>
        <v>59.055406434871173</v>
      </c>
    </row>
    <row r="211" spans="1:9" x14ac:dyDescent="0.3">
      <c r="A211" s="7" t="s">
        <v>168</v>
      </c>
      <c r="B211" s="1" t="s">
        <v>100</v>
      </c>
      <c r="C211" s="1" t="s">
        <v>101</v>
      </c>
      <c r="D211" s="1" t="s">
        <v>7</v>
      </c>
      <c r="E211" s="1" t="s">
        <v>7</v>
      </c>
      <c r="F211" s="1" t="s">
        <v>2</v>
      </c>
      <c r="G211" s="2">
        <v>773.63464278107006</v>
      </c>
      <c r="H211" s="1">
        <v>700</v>
      </c>
      <c r="I211" s="2">
        <f>100*(ABS(G211-H211)/H211)</f>
        <v>10.519234683010009</v>
      </c>
    </row>
    <row r="212" spans="1:9" x14ac:dyDescent="0.3">
      <c r="A212" s="7" t="s">
        <v>168</v>
      </c>
      <c r="B212" s="1" t="s">
        <v>100</v>
      </c>
      <c r="C212" s="1" t="s">
        <v>101</v>
      </c>
      <c r="D212" s="1" t="s">
        <v>7</v>
      </c>
      <c r="E212" s="1" t="s">
        <v>7</v>
      </c>
      <c r="F212" s="1" t="s">
        <v>1</v>
      </c>
      <c r="G212" s="2">
        <v>1191.3641577181099</v>
      </c>
      <c r="H212" s="1">
        <v>700</v>
      </c>
      <c r="I212" s="2">
        <f>100*(ABS(G212-H212)/H212)</f>
        <v>70.194879674015709</v>
      </c>
    </row>
    <row r="213" spans="1:9" x14ac:dyDescent="0.3">
      <c r="A213" s="7" t="s">
        <v>169</v>
      </c>
      <c r="B213" s="1" t="s">
        <v>5</v>
      </c>
      <c r="C213" s="1" t="s">
        <v>58</v>
      </c>
      <c r="D213" s="1" t="s">
        <v>7</v>
      </c>
      <c r="E213" s="1" t="s">
        <v>7</v>
      </c>
      <c r="F213" s="1" t="s">
        <v>2</v>
      </c>
      <c r="G213" s="2">
        <v>43.931836923040599</v>
      </c>
      <c r="H213" s="1">
        <v>50</v>
      </c>
      <c r="I213" s="2">
        <f>100*(ABS(G213-H213)/H213)</f>
        <v>12.136326153918802</v>
      </c>
    </row>
    <row r="214" spans="1:9" x14ac:dyDescent="0.3">
      <c r="A214" s="7" t="s">
        <v>169</v>
      </c>
      <c r="B214" s="1" t="s">
        <v>5</v>
      </c>
      <c r="C214" s="1" t="s">
        <v>58</v>
      </c>
      <c r="D214" s="1" t="s">
        <v>7</v>
      </c>
      <c r="E214" s="1" t="s">
        <v>7</v>
      </c>
      <c r="F214" s="1" t="s">
        <v>1</v>
      </c>
      <c r="G214" s="2">
        <v>27.426192009547499</v>
      </c>
      <c r="H214" s="1">
        <v>50</v>
      </c>
      <c r="I214" s="2">
        <f>100*(ABS(G214-H214)/H214)</f>
        <v>45.147615980905002</v>
      </c>
    </row>
    <row r="215" spans="1:9" x14ac:dyDescent="0.3">
      <c r="A215" s="7" t="s">
        <v>173</v>
      </c>
      <c r="B215" s="1" t="s">
        <v>5</v>
      </c>
      <c r="C215" s="1" t="s">
        <v>174</v>
      </c>
      <c r="D215" s="1" t="s">
        <v>7</v>
      </c>
      <c r="E215" s="1" t="s">
        <v>7</v>
      </c>
      <c r="F215" s="1" t="s">
        <v>1</v>
      </c>
      <c r="G215" s="2">
        <v>96.339533135170996</v>
      </c>
      <c r="H215" s="1">
        <v>177</v>
      </c>
      <c r="I215" s="2">
        <f>100*(ABS(G215-H215)/H215)</f>
        <v>45.570885234366671</v>
      </c>
    </row>
    <row r="216" spans="1:9" x14ac:dyDescent="0.3">
      <c r="A216" s="7" t="s">
        <v>175</v>
      </c>
      <c r="B216" s="1" t="s">
        <v>5</v>
      </c>
      <c r="C216" s="1" t="s">
        <v>176</v>
      </c>
      <c r="D216" s="1" t="s">
        <v>7</v>
      </c>
      <c r="E216" s="1" t="s">
        <v>7</v>
      </c>
      <c r="F216" s="1" t="s">
        <v>2</v>
      </c>
      <c r="G216" s="2">
        <v>20.104832782880202</v>
      </c>
      <c r="H216" s="1">
        <v>20.8</v>
      </c>
      <c r="I216" s="2">
        <f>100*(ABS(G216-H216)/H216)</f>
        <v>3.3421500823067265</v>
      </c>
    </row>
    <row r="217" spans="1:9" x14ac:dyDescent="0.3">
      <c r="A217" s="7" t="s">
        <v>175</v>
      </c>
      <c r="B217" s="1" t="s">
        <v>5</v>
      </c>
      <c r="C217" s="1" t="s">
        <v>176</v>
      </c>
      <c r="D217" s="1" t="s">
        <v>7</v>
      </c>
      <c r="E217" s="1" t="s">
        <v>7</v>
      </c>
      <c r="F217" s="1" t="s">
        <v>1</v>
      </c>
      <c r="G217" s="2">
        <v>20.537859337710099</v>
      </c>
      <c r="H217" s="1">
        <v>20.8</v>
      </c>
      <c r="I217" s="2">
        <f>100*(ABS(G217-H217)/H217)</f>
        <v>1.260291645624527</v>
      </c>
    </row>
    <row r="218" spans="1:9" x14ac:dyDescent="0.3">
      <c r="A218" s="7" t="s">
        <v>177</v>
      </c>
      <c r="B218" s="1" t="s">
        <v>5</v>
      </c>
      <c r="C218" s="1" t="s">
        <v>176</v>
      </c>
      <c r="D218" s="1" t="s">
        <v>7</v>
      </c>
      <c r="E218" s="1" t="s">
        <v>7</v>
      </c>
      <c r="F218" s="1" t="s">
        <v>2</v>
      </c>
      <c r="G218" s="2">
        <v>20.985982026532501</v>
      </c>
      <c r="H218" s="1">
        <v>20.399999999999999</v>
      </c>
      <c r="I218" s="2">
        <f>100*(ABS(G218-H218)/H218)</f>
        <v>2.8724609143750102</v>
      </c>
    </row>
    <row r="219" spans="1:9" x14ac:dyDescent="0.3">
      <c r="A219" s="7" t="s">
        <v>177</v>
      </c>
      <c r="B219" s="1" t="s">
        <v>5</v>
      </c>
      <c r="C219" s="1" t="s">
        <v>176</v>
      </c>
      <c r="D219" s="1" t="s">
        <v>7</v>
      </c>
      <c r="E219" s="1" t="s">
        <v>7</v>
      </c>
      <c r="F219" s="1" t="s">
        <v>1</v>
      </c>
      <c r="G219" s="2">
        <v>21.177402795945898</v>
      </c>
      <c r="H219" s="1">
        <v>20.399999999999999</v>
      </c>
      <c r="I219" s="2">
        <f>100*(ABS(G219-H219)/H219)</f>
        <v>3.8107980193426463</v>
      </c>
    </row>
    <row r="220" spans="1:9" x14ac:dyDescent="0.3">
      <c r="A220" s="7" t="s">
        <v>178</v>
      </c>
      <c r="B220" s="1" t="s">
        <v>5</v>
      </c>
      <c r="C220" s="1" t="s">
        <v>176</v>
      </c>
      <c r="D220" s="1" t="s">
        <v>7</v>
      </c>
      <c r="E220" s="1" t="s">
        <v>7</v>
      </c>
      <c r="F220" s="1" t="s">
        <v>2</v>
      </c>
      <c r="G220" s="2">
        <v>15.089912337619101</v>
      </c>
      <c r="H220" s="1">
        <v>15</v>
      </c>
      <c r="I220" s="2">
        <f>100*(ABS(G220-H220)/H220)</f>
        <v>0.59941558412733775</v>
      </c>
    </row>
    <row r="221" spans="1:9" x14ac:dyDescent="0.3">
      <c r="A221" s="7" t="s">
        <v>178</v>
      </c>
      <c r="B221" s="1" t="s">
        <v>5</v>
      </c>
      <c r="C221" s="1" t="s">
        <v>176</v>
      </c>
      <c r="D221" s="1" t="s">
        <v>7</v>
      </c>
      <c r="E221" s="1" t="s">
        <v>7</v>
      </c>
      <c r="F221" s="1" t="s">
        <v>1</v>
      </c>
      <c r="G221" s="2">
        <v>16.7290138891507</v>
      </c>
      <c r="H221" s="1">
        <v>15</v>
      </c>
      <c r="I221" s="2">
        <f>100*(ABS(G221-H221)/H221)</f>
        <v>11.526759261004665</v>
      </c>
    </row>
    <row r="222" spans="1:9" x14ac:dyDescent="0.3">
      <c r="A222" s="7" t="s">
        <v>179</v>
      </c>
      <c r="B222" s="1" t="s">
        <v>5</v>
      </c>
      <c r="C222" s="1" t="s">
        <v>176</v>
      </c>
      <c r="D222" s="1" t="s">
        <v>7</v>
      </c>
      <c r="E222" s="1" t="s">
        <v>7</v>
      </c>
      <c r="F222" s="1" t="s">
        <v>2</v>
      </c>
      <c r="G222" s="2">
        <v>17.3461937741254</v>
      </c>
      <c r="H222" s="1">
        <v>18</v>
      </c>
      <c r="I222" s="2">
        <f>100*(ABS(G222-H222)/H222)</f>
        <v>3.6322568104144457</v>
      </c>
    </row>
    <row r="223" spans="1:9" x14ac:dyDescent="0.3">
      <c r="A223" s="7" t="s">
        <v>179</v>
      </c>
      <c r="B223" s="1" t="s">
        <v>5</v>
      </c>
      <c r="C223" s="1" t="s">
        <v>176</v>
      </c>
      <c r="D223" s="1" t="s">
        <v>7</v>
      </c>
      <c r="E223" s="1" t="s">
        <v>7</v>
      </c>
      <c r="F223" s="1" t="s">
        <v>1</v>
      </c>
      <c r="G223" s="2">
        <v>18.481343549023499</v>
      </c>
      <c r="H223" s="1">
        <v>18</v>
      </c>
      <c r="I223" s="2">
        <f>100*(ABS(G223-H223)/H223)</f>
        <v>2.6741308279083298</v>
      </c>
    </row>
    <row r="224" spans="1:9" x14ac:dyDescent="0.3">
      <c r="A224" s="7" t="s">
        <v>180</v>
      </c>
      <c r="B224" s="1" t="s">
        <v>5</v>
      </c>
      <c r="C224" s="1" t="s">
        <v>176</v>
      </c>
      <c r="D224" s="1" t="s">
        <v>7</v>
      </c>
      <c r="E224" s="1" t="s">
        <v>7</v>
      </c>
      <c r="F224" s="1" t="s">
        <v>2</v>
      </c>
      <c r="G224" s="2">
        <v>20.985982026532501</v>
      </c>
      <c r="H224" s="1">
        <v>20.3</v>
      </c>
      <c r="I224" s="2">
        <f>100*(ABS(G224-H224)/H224)</f>
        <v>3.3792218055788172</v>
      </c>
    </row>
    <row r="225" spans="1:9" x14ac:dyDescent="0.3">
      <c r="A225" s="7" t="s">
        <v>180</v>
      </c>
      <c r="B225" s="1" t="s">
        <v>5</v>
      </c>
      <c r="C225" s="1" t="s">
        <v>176</v>
      </c>
      <c r="D225" s="1" t="s">
        <v>7</v>
      </c>
      <c r="E225" s="1" t="s">
        <v>7</v>
      </c>
      <c r="F225" s="1" t="s">
        <v>1</v>
      </c>
      <c r="G225" s="2">
        <v>21.177402795945898</v>
      </c>
      <c r="H225" s="1">
        <v>20.3</v>
      </c>
      <c r="I225" s="2">
        <f>100*(ABS(G225-H225)/H225)</f>
        <v>4.3221812608172296</v>
      </c>
    </row>
    <row r="226" spans="1:9" x14ac:dyDescent="0.3">
      <c r="A226" s="7" t="s">
        <v>181</v>
      </c>
      <c r="B226" s="1" t="s">
        <v>5</v>
      </c>
      <c r="C226" s="1" t="s">
        <v>176</v>
      </c>
      <c r="D226" s="1" t="s">
        <v>7</v>
      </c>
      <c r="E226" s="1" t="s">
        <v>7</v>
      </c>
      <c r="F226" s="1" t="s">
        <v>2</v>
      </c>
      <c r="G226" s="2">
        <v>24.108295134038801</v>
      </c>
      <c r="H226" s="1">
        <v>18.399999999999999</v>
      </c>
      <c r="I226" s="2">
        <f>100*(ABS(G226-H226)/H226)</f>
        <v>31.023343119776104</v>
      </c>
    </row>
    <row r="227" spans="1:9" x14ac:dyDescent="0.3">
      <c r="A227" s="7" t="s">
        <v>181</v>
      </c>
      <c r="B227" s="1" t="s">
        <v>5</v>
      </c>
      <c r="C227" s="1" t="s">
        <v>176</v>
      </c>
      <c r="D227" s="1" t="s">
        <v>7</v>
      </c>
      <c r="E227" s="1" t="s">
        <v>7</v>
      </c>
      <c r="F227" s="1" t="s">
        <v>1</v>
      </c>
      <c r="G227" s="2">
        <v>23.384900756234</v>
      </c>
      <c r="H227" s="1">
        <v>18.399999999999999</v>
      </c>
      <c r="I227" s="2">
        <f>100*(ABS(G227-H227)/H227)</f>
        <v>27.091851936054358</v>
      </c>
    </row>
    <row r="228" spans="1:9" x14ac:dyDescent="0.3">
      <c r="A228" s="7" t="s">
        <v>182</v>
      </c>
      <c r="B228" s="1" t="s">
        <v>183</v>
      </c>
      <c r="C228" s="1" t="s">
        <v>184</v>
      </c>
      <c r="D228" s="1" t="s">
        <v>7</v>
      </c>
      <c r="E228" s="1" t="s">
        <v>7</v>
      </c>
      <c r="F228" s="1" t="s">
        <v>2</v>
      </c>
      <c r="G228" s="2">
        <v>631.054711516976</v>
      </c>
      <c r="H228" s="1">
        <v>541</v>
      </c>
      <c r="I228" s="2">
        <f>100*(ABS(G228-H228)/H228)</f>
        <v>16.645972553969685</v>
      </c>
    </row>
    <row r="229" spans="1:9" x14ac:dyDescent="0.3">
      <c r="A229" s="7" t="s">
        <v>182</v>
      </c>
      <c r="B229" s="1" t="s">
        <v>183</v>
      </c>
      <c r="C229" s="1" t="s">
        <v>184</v>
      </c>
      <c r="D229" s="1" t="s">
        <v>7</v>
      </c>
      <c r="E229" s="1" t="s">
        <v>7</v>
      </c>
      <c r="F229" s="1" t="s">
        <v>1</v>
      </c>
      <c r="G229" s="2">
        <v>631.12155726465596</v>
      </c>
      <c r="H229" s="1">
        <v>541</v>
      </c>
      <c r="I229" s="2">
        <f>100*(ABS(G229-H229)/H229)</f>
        <v>16.658328514723838</v>
      </c>
    </row>
    <row r="230" spans="1:9" x14ac:dyDescent="0.3">
      <c r="A230" s="7" t="s">
        <v>185</v>
      </c>
      <c r="B230" s="1" t="s">
        <v>183</v>
      </c>
      <c r="C230" s="1" t="s">
        <v>184</v>
      </c>
      <c r="D230" s="1" t="s">
        <v>7</v>
      </c>
      <c r="E230" s="1" t="s">
        <v>7</v>
      </c>
      <c r="F230" s="1" t="s">
        <v>2</v>
      </c>
      <c r="G230" s="2">
        <v>620.93241986209898</v>
      </c>
      <c r="H230" s="1">
        <v>635</v>
      </c>
      <c r="I230" s="2">
        <f>100*(ABS(G230-H230)/H230)</f>
        <v>2.2153669508505542</v>
      </c>
    </row>
    <row r="231" spans="1:9" x14ac:dyDescent="0.3">
      <c r="A231" s="7" t="s">
        <v>185</v>
      </c>
      <c r="B231" s="1" t="s">
        <v>183</v>
      </c>
      <c r="C231" s="1" t="s">
        <v>184</v>
      </c>
      <c r="D231" s="1" t="s">
        <v>7</v>
      </c>
      <c r="E231" s="1" t="s">
        <v>7</v>
      </c>
      <c r="F231" s="1" t="s">
        <v>1</v>
      </c>
      <c r="G231" s="2">
        <v>620.934956733847</v>
      </c>
      <c r="H231" s="1">
        <v>635</v>
      </c>
      <c r="I231" s="2">
        <f>100*(ABS(G231-H231)/H231)</f>
        <v>2.214967443488661</v>
      </c>
    </row>
    <row r="232" spans="1:9" x14ac:dyDescent="0.3">
      <c r="A232" s="7" t="s">
        <v>190</v>
      </c>
      <c r="B232" s="1" t="s">
        <v>5</v>
      </c>
      <c r="C232" s="1" t="s">
        <v>191</v>
      </c>
      <c r="D232" s="1" t="s">
        <v>7</v>
      </c>
      <c r="E232" s="1" t="s">
        <v>7</v>
      </c>
      <c r="F232" s="1" t="s">
        <v>2</v>
      </c>
      <c r="G232" s="2">
        <v>30.721129853542202</v>
      </c>
      <c r="H232" s="1">
        <v>42</v>
      </c>
      <c r="I232" s="2">
        <f>100*(ABS(G232-H232)/H232)</f>
        <v>26.854452729661425</v>
      </c>
    </row>
    <row r="233" spans="1:9" x14ac:dyDescent="0.3">
      <c r="A233" s="7" t="s">
        <v>190</v>
      </c>
      <c r="B233" s="1" t="s">
        <v>5</v>
      </c>
      <c r="C233" s="1" t="s">
        <v>191</v>
      </c>
      <c r="D233" s="1" t="s">
        <v>7</v>
      </c>
      <c r="E233" s="1" t="s">
        <v>7</v>
      </c>
      <c r="F233" s="1" t="s">
        <v>1</v>
      </c>
      <c r="G233" s="2">
        <v>27.426192009547499</v>
      </c>
      <c r="H233" s="1">
        <v>42</v>
      </c>
      <c r="I233" s="2">
        <f>100*(ABS(G233-H233)/H233)</f>
        <v>34.699542834410721</v>
      </c>
    </row>
    <row r="234" spans="1:9" x14ac:dyDescent="0.3">
      <c r="A234" s="7" t="s">
        <v>192</v>
      </c>
      <c r="B234" s="1" t="s">
        <v>5</v>
      </c>
      <c r="C234" s="1" t="s">
        <v>191</v>
      </c>
      <c r="D234" s="1" t="s">
        <v>7</v>
      </c>
      <c r="E234" s="1" t="s">
        <v>7</v>
      </c>
      <c r="F234" s="1" t="s">
        <v>2</v>
      </c>
      <c r="G234" s="2">
        <v>30.721129853542202</v>
      </c>
      <c r="H234" s="1">
        <v>38.5</v>
      </c>
      <c r="I234" s="2">
        <f>100*(ABS(G234-H234)/H234)</f>
        <v>20.204857523267009</v>
      </c>
    </row>
    <row r="235" spans="1:9" x14ac:dyDescent="0.3">
      <c r="A235" s="7" t="s">
        <v>192</v>
      </c>
      <c r="B235" s="1" t="s">
        <v>5</v>
      </c>
      <c r="C235" s="1" t="s">
        <v>191</v>
      </c>
      <c r="D235" s="1" t="s">
        <v>7</v>
      </c>
      <c r="E235" s="1" t="s">
        <v>7</v>
      </c>
      <c r="F235" s="1" t="s">
        <v>1</v>
      </c>
      <c r="G235" s="2">
        <v>27.426192009547499</v>
      </c>
      <c r="H235" s="1">
        <v>38.5</v>
      </c>
      <c r="I235" s="2">
        <f>100*(ABS(G235-H235)/H235)</f>
        <v>28.763137637538964</v>
      </c>
    </row>
    <row r="236" spans="1:9" x14ac:dyDescent="0.3">
      <c r="A236" s="7" t="s">
        <v>193</v>
      </c>
      <c r="B236" s="1" t="s">
        <v>5</v>
      </c>
      <c r="C236" s="1" t="s">
        <v>194</v>
      </c>
      <c r="D236" s="1" t="s">
        <v>7</v>
      </c>
      <c r="E236" s="1" t="s">
        <v>7</v>
      </c>
      <c r="F236" s="1" t="s">
        <v>2</v>
      </c>
      <c r="G236" s="2">
        <v>50.165359204217999</v>
      </c>
      <c r="H236" s="1">
        <v>38.799999999999997</v>
      </c>
      <c r="I236" s="2">
        <f>100*(ABS(G236-H236)/H236)</f>
        <v>29.292162897469083</v>
      </c>
    </row>
    <row r="237" spans="1:9" x14ac:dyDescent="0.3">
      <c r="A237" s="7" t="s">
        <v>193</v>
      </c>
      <c r="B237" s="1" t="s">
        <v>5</v>
      </c>
      <c r="C237" s="1" t="s">
        <v>194</v>
      </c>
      <c r="D237" s="1" t="s">
        <v>7</v>
      </c>
      <c r="E237" s="1" t="s">
        <v>7</v>
      </c>
      <c r="F237" s="1" t="s">
        <v>1</v>
      </c>
      <c r="G237" s="2">
        <v>43.596437298092397</v>
      </c>
      <c r="H237" s="1">
        <v>38.799999999999997</v>
      </c>
      <c r="I237" s="2">
        <f>100*(ABS(G237-H237)/H237)</f>
        <v>12.361951799207217</v>
      </c>
    </row>
    <row r="238" spans="1:9" x14ac:dyDescent="0.3">
      <c r="A238" s="7" t="s">
        <v>195</v>
      </c>
      <c r="B238" s="1" t="s">
        <v>5</v>
      </c>
      <c r="C238" s="1" t="s">
        <v>194</v>
      </c>
      <c r="D238" s="1" t="s">
        <v>7</v>
      </c>
      <c r="E238" s="1" t="s">
        <v>7</v>
      </c>
      <c r="F238" s="1" t="s">
        <v>2</v>
      </c>
      <c r="G238" s="2">
        <v>35.845311049931198</v>
      </c>
      <c r="H238" s="1">
        <v>40.5</v>
      </c>
      <c r="I238" s="2">
        <f>100*(ABS(G238-H238)/H238)</f>
        <v>11.493059135972352</v>
      </c>
    </row>
    <row r="239" spans="1:9" x14ac:dyDescent="0.3">
      <c r="A239" s="7" t="s">
        <v>195</v>
      </c>
      <c r="B239" s="1" t="s">
        <v>5</v>
      </c>
      <c r="C239" s="1" t="s">
        <v>194</v>
      </c>
      <c r="D239" s="1" t="s">
        <v>7</v>
      </c>
      <c r="E239" s="1" t="s">
        <v>7</v>
      </c>
      <c r="F239" s="1" t="s">
        <v>1</v>
      </c>
      <c r="G239" s="2">
        <v>34.219628824875599</v>
      </c>
      <c r="H239" s="1">
        <v>40.5</v>
      </c>
      <c r="I239" s="2">
        <f>100*(ABS(G239-H239)/H239)</f>
        <v>15.507089321294817</v>
      </c>
    </row>
    <row r="240" spans="1:9" x14ac:dyDescent="0.3">
      <c r="A240" s="7" t="s">
        <v>196</v>
      </c>
      <c r="B240" s="1" t="s">
        <v>5</v>
      </c>
      <c r="C240" s="1" t="s">
        <v>194</v>
      </c>
      <c r="D240" s="1" t="s">
        <v>7</v>
      </c>
      <c r="E240" s="1" t="s">
        <v>7</v>
      </c>
      <c r="F240" s="1" t="s">
        <v>2</v>
      </c>
      <c r="G240" s="2">
        <v>36.119362072623701</v>
      </c>
      <c r="H240" s="1">
        <v>39.950000000000003</v>
      </c>
      <c r="I240" s="2">
        <f>100*(ABS(G240-H240)/H240)</f>
        <v>9.5885805441209033</v>
      </c>
    </row>
    <row r="241" spans="1:9" x14ac:dyDescent="0.3">
      <c r="A241" s="7" t="s">
        <v>196</v>
      </c>
      <c r="B241" s="1" t="s">
        <v>5</v>
      </c>
      <c r="C241" s="1" t="s">
        <v>194</v>
      </c>
      <c r="D241" s="1" t="s">
        <v>7</v>
      </c>
      <c r="E241" s="1" t="s">
        <v>7</v>
      </c>
      <c r="F241" s="1" t="s">
        <v>1</v>
      </c>
      <c r="G241" s="2">
        <v>42.063997253239499</v>
      </c>
      <c r="H241" s="1">
        <v>39.950000000000003</v>
      </c>
      <c r="I241" s="2">
        <f>100*(ABS(G241-H241)/H241)</f>
        <v>5.2916076426520551</v>
      </c>
    </row>
    <row r="242" spans="1:9" x14ac:dyDescent="0.3">
      <c r="A242" s="7" t="s">
        <v>197</v>
      </c>
      <c r="B242" s="1" t="s">
        <v>5</v>
      </c>
      <c r="C242" s="1" t="s">
        <v>194</v>
      </c>
      <c r="D242" s="1" t="s">
        <v>7</v>
      </c>
      <c r="E242" s="1" t="s">
        <v>7</v>
      </c>
      <c r="F242" s="1" t="s">
        <v>2</v>
      </c>
      <c r="G242" s="2">
        <v>30.191276123443298</v>
      </c>
      <c r="H242" s="1">
        <v>26.1</v>
      </c>
      <c r="I242" s="2">
        <f>100*(ABS(G242-H242)/H242)</f>
        <v>15.675387446142899</v>
      </c>
    </row>
    <row r="243" spans="1:9" x14ac:dyDescent="0.3">
      <c r="A243" s="7" t="s">
        <v>197</v>
      </c>
      <c r="B243" s="1" t="s">
        <v>5</v>
      </c>
      <c r="C243" s="1" t="s">
        <v>194</v>
      </c>
      <c r="D243" s="1" t="s">
        <v>7</v>
      </c>
      <c r="E243" s="1" t="s">
        <v>7</v>
      </c>
      <c r="F243" s="1" t="s">
        <v>1</v>
      </c>
      <c r="G243" s="2">
        <v>26.2732541523165</v>
      </c>
      <c r="H243" s="1">
        <v>26.1</v>
      </c>
      <c r="I243" s="2">
        <f>100*(ABS(G243-H243)/H243)</f>
        <v>0.66380901270689263</v>
      </c>
    </row>
    <row r="244" spans="1:9" x14ac:dyDescent="0.3">
      <c r="A244" s="7" t="s">
        <v>198</v>
      </c>
      <c r="B244" s="1" t="s">
        <v>5</v>
      </c>
      <c r="C244" s="1" t="s">
        <v>194</v>
      </c>
      <c r="D244" s="1" t="s">
        <v>7</v>
      </c>
      <c r="E244" s="1" t="s">
        <v>7</v>
      </c>
      <c r="F244" s="1" t="s">
        <v>2</v>
      </c>
      <c r="G244" s="2">
        <v>23.596894910112901</v>
      </c>
      <c r="H244" s="1">
        <v>22</v>
      </c>
      <c r="I244" s="2">
        <f>100*(ABS(G244-H244)/H244)</f>
        <v>7.258613227785915</v>
      </c>
    </row>
    <row r="245" spans="1:9" x14ac:dyDescent="0.3">
      <c r="A245" s="7" t="s">
        <v>198</v>
      </c>
      <c r="B245" s="1" t="s">
        <v>5</v>
      </c>
      <c r="C245" s="1" t="s">
        <v>194</v>
      </c>
      <c r="D245" s="1" t="s">
        <v>7</v>
      </c>
      <c r="E245" s="1" t="s">
        <v>7</v>
      </c>
      <c r="F245" s="1" t="s">
        <v>1</v>
      </c>
      <c r="G245" s="2">
        <v>21.177402795945898</v>
      </c>
      <c r="H245" s="1">
        <v>22</v>
      </c>
      <c r="I245" s="2">
        <f>100*(ABS(G245-H245)/H245)</f>
        <v>3.7390782002459164</v>
      </c>
    </row>
    <row r="246" spans="1:9" x14ac:dyDescent="0.3">
      <c r="A246" s="7" t="s">
        <v>199</v>
      </c>
      <c r="B246" s="1" t="s">
        <v>107</v>
      </c>
      <c r="C246" s="1" t="s">
        <v>154</v>
      </c>
      <c r="D246" s="1" t="s">
        <v>7</v>
      </c>
      <c r="E246" s="1" t="s">
        <v>7</v>
      </c>
      <c r="F246" s="1" t="s">
        <v>2</v>
      </c>
      <c r="G246" s="2">
        <v>696.74948312046399</v>
      </c>
      <c r="H246" s="1">
        <v>710</v>
      </c>
      <c r="I246" s="2">
        <f>100*(ABS(G246-H246)/H246)</f>
        <v>1.8662699830332405</v>
      </c>
    </row>
    <row r="247" spans="1:9" x14ac:dyDescent="0.3">
      <c r="A247" s="7" t="s">
        <v>199</v>
      </c>
      <c r="B247" s="1" t="s">
        <v>107</v>
      </c>
      <c r="C247" s="1" t="s">
        <v>154</v>
      </c>
      <c r="D247" s="1" t="s">
        <v>7</v>
      </c>
      <c r="E247" s="1" t="s">
        <v>7</v>
      </c>
      <c r="F247" s="1" t="s">
        <v>1</v>
      </c>
      <c r="G247" s="2">
        <v>329.93428774533601</v>
      </c>
      <c r="H247" s="1">
        <v>710</v>
      </c>
      <c r="I247" s="2">
        <f>100*(ABS(G247-H247)/H247)</f>
        <v>53.530382007699153</v>
      </c>
    </row>
    <row r="248" spans="1:9" x14ac:dyDescent="0.3">
      <c r="A248" s="7" t="s">
        <v>200</v>
      </c>
      <c r="B248" s="1" t="s">
        <v>103</v>
      </c>
      <c r="C248" s="1" t="s">
        <v>104</v>
      </c>
      <c r="D248" s="1" t="s">
        <v>7</v>
      </c>
      <c r="E248" s="1" t="s">
        <v>7</v>
      </c>
      <c r="F248" s="1" t="s">
        <v>2</v>
      </c>
      <c r="G248" s="2">
        <v>30.519228794628098</v>
      </c>
      <c r="H248" s="1">
        <v>42.4</v>
      </c>
      <c r="I248" s="2">
        <f>100*(ABS(G248-H248)/H248)</f>
        <v>28.020686805122409</v>
      </c>
    </row>
    <row r="249" spans="1:9" x14ac:dyDescent="0.3">
      <c r="A249" s="7" t="s">
        <v>200</v>
      </c>
      <c r="B249" s="1" t="s">
        <v>103</v>
      </c>
      <c r="C249" s="1" t="s">
        <v>104</v>
      </c>
      <c r="D249" s="1" t="s">
        <v>7</v>
      </c>
      <c r="E249" s="1" t="s">
        <v>7</v>
      </c>
      <c r="F249" s="1" t="s">
        <v>1</v>
      </c>
      <c r="G249" s="2">
        <v>29.633318398455899</v>
      </c>
      <c r="H249" s="1">
        <v>42.4</v>
      </c>
      <c r="I249" s="2">
        <f>100*(ABS(G249-H249)/H249)</f>
        <v>30.110098116849294</v>
      </c>
    </row>
    <row r="250" spans="1:9" x14ac:dyDescent="0.3">
      <c r="A250" s="7" t="s">
        <v>201</v>
      </c>
      <c r="B250" s="1" t="s">
        <v>103</v>
      </c>
      <c r="C250" s="1" t="s">
        <v>104</v>
      </c>
      <c r="D250" s="1" t="s">
        <v>7</v>
      </c>
      <c r="E250" s="1" t="s">
        <v>7</v>
      </c>
      <c r="F250" s="1" t="s">
        <v>2</v>
      </c>
      <c r="G250" s="2">
        <v>25.235826933926202</v>
      </c>
      <c r="H250" s="1">
        <v>33.9</v>
      </c>
      <c r="I250" s="2">
        <f>100*(ABS(G250-H250)/H250)</f>
        <v>25.558032643285539</v>
      </c>
    </row>
    <row r="251" spans="1:9" x14ac:dyDescent="0.3">
      <c r="A251" s="7" t="s">
        <v>201</v>
      </c>
      <c r="B251" s="1" t="s">
        <v>103</v>
      </c>
      <c r="C251" s="1" t="s">
        <v>104</v>
      </c>
      <c r="D251" s="1" t="s">
        <v>7</v>
      </c>
      <c r="E251" s="1" t="s">
        <v>7</v>
      </c>
      <c r="F251" s="1" t="s">
        <v>1</v>
      </c>
      <c r="G251" s="2">
        <v>26.1248788775248</v>
      </c>
      <c r="H251" s="1">
        <v>33.9</v>
      </c>
      <c r="I251" s="2">
        <f>100*(ABS(G251-H251)/H251)</f>
        <v>22.935460538274921</v>
      </c>
    </row>
    <row r="252" spans="1:9" x14ac:dyDescent="0.3">
      <c r="A252" s="7" t="s">
        <v>202</v>
      </c>
      <c r="B252" s="1" t="s">
        <v>103</v>
      </c>
      <c r="C252" s="1" t="s">
        <v>104</v>
      </c>
      <c r="D252" s="1" t="s">
        <v>7</v>
      </c>
      <c r="E252" s="1" t="s">
        <v>7</v>
      </c>
      <c r="F252" s="1" t="s">
        <v>2</v>
      </c>
      <c r="G252" s="2">
        <v>17.2482886241025</v>
      </c>
      <c r="H252" s="1">
        <v>14.8</v>
      </c>
      <c r="I252" s="2">
        <f>100*(ABS(G252-H252)/H252)</f>
        <v>16.542490703395266</v>
      </c>
    </row>
    <row r="253" spans="1:9" x14ac:dyDescent="0.3">
      <c r="A253" s="7" t="s">
        <v>202</v>
      </c>
      <c r="B253" s="1" t="s">
        <v>103</v>
      </c>
      <c r="C253" s="1" t="s">
        <v>104</v>
      </c>
      <c r="D253" s="1" t="s">
        <v>7</v>
      </c>
      <c r="E253" s="1" t="s">
        <v>7</v>
      </c>
      <c r="F253" s="1" t="s">
        <v>1</v>
      </c>
      <c r="G253" s="2">
        <v>18.4463667855639</v>
      </c>
      <c r="H253" s="1">
        <v>14.8</v>
      </c>
      <c r="I253" s="2">
        <f>100*(ABS(G253-H253)/H253)</f>
        <v>24.637613415972286</v>
      </c>
    </row>
    <row r="254" spans="1:9" x14ac:dyDescent="0.3">
      <c r="A254" s="7" t="s">
        <v>203</v>
      </c>
      <c r="B254" s="1" t="s">
        <v>103</v>
      </c>
      <c r="C254" s="1" t="s">
        <v>104</v>
      </c>
      <c r="D254" s="1" t="s">
        <v>7</v>
      </c>
      <c r="E254" s="1" t="s">
        <v>7</v>
      </c>
      <c r="F254" s="1" t="s">
        <v>2</v>
      </c>
      <c r="G254" s="2">
        <v>18.209347443173201</v>
      </c>
      <c r="H254" s="1">
        <v>14.6</v>
      </c>
      <c r="I254" s="2">
        <f>100*(ABS(G254-H254)/H254)</f>
        <v>24.721557829953429</v>
      </c>
    </row>
    <row r="255" spans="1:9" x14ac:dyDescent="0.3">
      <c r="A255" s="7" t="s">
        <v>203</v>
      </c>
      <c r="B255" s="1" t="s">
        <v>103</v>
      </c>
      <c r="C255" s="1" t="s">
        <v>104</v>
      </c>
      <c r="D255" s="1" t="s">
        <v>7</v>
      </c>
      <c r="E255" s="1" t="s">
        <v>7</v>
      </c>
      <c r="F255" s="1" t="s">
        <v>1</v>
      </c>
      <c r="G255" s="2">
        <v>19.384124958615001</v>
      </c>
      <c r="H255" s="1">
        <v>14.6</v>
      </c>
      <c r="I255" s="2">
        <f>100*(ABS(G255-H255)/H255)</f>
        <v>32.767979168595893</v>
      </c>
    </row>
    <row r="256" spans="1:9" x14ac:dyDescent="0.3">
      <c r="A256" s="7" t="s">
        <v>204</v>
      </c>
      <c r="B256" s="1" t="s">
        <v>103</v>
      </c>
      <c r="C256" s="1" t="s">
        <v>104</v>
      </c>
      <c r="D256" s="1" t="s">
        <v>7</v>
      </c>
      <c r="E256" s="1" t="s">
        <v>7</v>
      </c>
      <c r="F256" s="1" t="s">
        <v>2</v>
      </c>
      <c r="G256" s="2">
        <v>16.318276941261299</v>
      </c>
      <c r="H256" s="1">
        <v>14.5</v>
      </c>
      <c r="I256" s="2">
        <f>100*(ABS(G256-H256)/H256)</f>
        <v>12.539840974215858</v>
      </c>
    </row>
    <row r="257" spans="1:9" x14ac:dyDescent="0.3">
      <c r="A257" s="7" t="s">
        <v>204</v>
      </c>
      <c r="B257" s="1" t="s">
        <v>103</v>
      </c>
      <c r="C257" s="1" t="s">
        <v>104</v>
      </c>
      <c r="D257" s="1" t="s">
        <v>7</v>
      </c>
      <c r="E257" s="1" t="s">
        <v>7</v>
      </c>
      <c r="F257" s="1" t="s">
        <v>1</v>
      </c>
      <c r="G257" s="2">
        <v>17.5346409072767</v>
      </c>
      <c r="H257" s="1">
        <v>14.5</v>
      </c>
      <c r="I257" s="2">
        <f>100*(ABS(G257-H257)/H257)</f>
        <v>20.928557981218617</v>
      </c>
    </row>
    <row r="258" spans="1:9" x14ac:dyDescent="0.3">
      <c r="A258" s="7" t="s">
        <v>205</v>
      </c>
      <c r="B258" s="1" t="s">
        <v>103</v>
      </c>
      <c r="C258" s="1" t="s">
        <v>104</v>
      </c>
      <c r="D258" s="1" t="s">
        <v>7</v>
      </c>
      <c r="E258" s="1" t="s">
        <v>7</v>
      </c>
      <c r="F258" s="1" t="s">
        <v>2</v>
      </c>
      <c r="G258" s="2">
        <v>24.646220600603598</v>
      </c>
      <c r="H258" s="1">
        <v>35.6</v>
      </c>
      <c r="I258" s="2">
        <f>100*(ABS(G258-H258)/H258)</f>
        <v>30.769043256731464</v>
      </c>
    </row>
    <row r="259" spans="1:9" x14ac:dyDescent="0.3">
      <c r="A259" s="7" t="s">
        <v>205</v>
      </c>
      <c r="B259" s="1" t="s">
        <v>103</v>
      </c>
      <c r="C259" s="1" t="s">
        <v>104</v>
      </c>
      <c r="D259" s="1" t="s">
        <v>7</v>
      </c>
      <c r="E259" s="1" t="s">
        <v>7</v>
      </c>
      <c r="F259" s="1" t="s">
        <v>1</v>
      </c>
      <c r="G259" s="2">
        <v>25.5661162589067</v>
      </c>
      <c r="H259" s="1">
        <v>35.6</v>
      </c>
      <c r="I259" s="2">
        <f>100*(ABS(G259-H259)/H259)</f>
        <v>28.185066688464328</v>
      </c>
    </row>
    <row r="260" spans="1:9" x14ac:dyDescent="0.3">
      <c r="A260" s="7" t="s">
        <v>206</v>
      </c>
      <c r="B260" s="1" t="s">
        <v>103</v>
      </c>
      <c r="C260" s="1" t="s">
        <v>104</v>
      </c>
      <c r="D260" s="1" t="s">
        <v>7</v>
      </c>
      <c r="E260" s="1" t="s">
        <v>7</v>
      </c>
      <c r="F260" s="1" t="s">
        <v>2</v>
      </c>
      <c r="G260" s="2">
        <v>28.950583675797098</v>
      </c>
      <c r="H260" s="1">
        <v>37.6</v>
      </c>
      <c r="I260" s="2">
        <f>100*(ABS(G260-H260)/H260)</f>
        <v>23.003766819688572</v>
      </c>
    </row>
    <row r="261" spans="1:9" x14ac:dyDescent="0.3">
      <c r="A261" s="7" t="s">
        <v>206</v>
      </c>
      <c r="B261" s="1" t="s">
        <v>103</v>
      </c>
      <c r="C261" s="1" t="s">
        <v>104</v>
      </c>
      <c r="D261" s="1" t="s">
        <v>7</v>
      </c>
      <c r="E261" s="1" t="s">
        <v>7</v>
      </c>
      <c r="F261" s="1" t="s">
        <v>1</v>
      </c>
      <c r="G261" s="2">
        <v>29.620734096336498</v>
      </c>
      <c r="H261" s="1">
        <v>37.6</v>
      </c>
      <c r="I261" s="2">
        <f>100*(ABS(G261-H261)/H261)</f>
        <v>21.221451871445485</v>
      </c>
    </row>
    <row r="262" spans="1:9" x14ac:dyDescent="0.3">
      <c r="A262" s="7" t="s">
        <v>207</v>
      </c>
      <c r="B262" s="1" t="s">
        <v>5</v>
      </c>
      <c r="C262" s="1" t="s">
        <v>25</v>
      </c>
      <c r="D262" s="1" t="s">
        <v>7</v>
      </c>
      <c r="E262" s="1" t="s">
        <v>7</v>
      </c>
      <c r="F262" s="1" t="s">
        <v>2</v>
      </c>
      <c r="G262" s="2">
        <v>20.173821822395599</v>
      </c>
      <c r="H262" s="1">
        <v>14.3</v>
      </c>
      <c r="I262" s="2">
        <f>100*(ABS(G262-H262)/H262)</f>
        <v>41.075677079689498</v>
      </c>
    </row>
    <row r="263" spans="1:9" x14ac:dyDescent="0.3">
      <c r="A263" s="7" t="s">
        <v>207</v>
      </c>
      <c r="B263" s="1" t="s">
        <v>5</v>
      </c>
      <c r="C263" s="1" t="s">
        <v>25</v>
      </c>
      <c r="D263" s="1" t="s">
        <v>7</v>
      </c>
      <c r="E263" s="1" t="s">
        <v>7</v>
      </c>
      <c r="F263" s="1" t="s">
        <v>1</v>
      </c>
      <c r="G263" s="2">
        <v>20.4312093796554</v>
      </c>
      <c r="H263" s="1">
        <v>14.3</v>
      </c>
      <c r="I263" s="2">
        <f>100*(ABS(G263-H263)/H263)</f>
        <v>42.875590067520271</v>
      </c>
    </row>
    <row r="264" spans="1:9" x14ac:dyDescent="0.3">
      <c r="A264" s="7" t="s">
        <v>208</v>
      </c>
      <c r="B264" s="1" t="s">
        <v>5</v>
      </c>
      <c r="C264" s="1" t="s">
        <v>25</v>
      </c>
      <c r="D264" s="1" t="s">
        <v>7</v>
      </c>
      <c r="E264" s="1" t="s">
        <v>7</v>
      </c>
      <c r="F264" s="1" t="s">
        <v>2</v>
      </c>
      <c r="G264" s="2">
        <v>12.117475258637301</v>
      </c>
      <c r="H264" s="1">
        <v>15.8</v>
      </c>
      <c r="I264" s="2">
        <f>100*(ABS(G264-H264)/H264)</f>
        <v>23.307118616219618</v>
      </c>
    </row>
    <row r="265" spans="1:9" x14ac:dyDescent="0.3">
      <c r="A265" s="7" t="s">
        <v>208</v>
      </c>
      <c r="B265" s="1" t="s">
        <v>5</v>
      </c>
      <c r="C265" s="1" t="s">
        <v>25</v>
      </c>
      <c r="D265" s="1" t="s">
        <v>7</v>
      </c>
      <c r="E265" s="1" t="s">
        <v>7</v>
      </c>
      <c r="F265" s="1" t="s">
        <v>1</v>
      </c>
      <c r="G265" s="2">
        <v>12.087100048585301</v>
      </c>
      <c r="H265" s="1">
        <v>15.8</v>
      </c>
      <c r="I265" s="2">
        <f>100*(ABS(G265-H265)/H265)</f>
        <v>23.499366781105696</v>
      </c>
    </row>
    <row r="266" spans="1:9" x14ac:dyDescent="0.3">
      <c r="A266" s="7" t="s">
        <v>209</v>
      </c>
      <c r="B266" s="1" t="s">
        <v>5</v>
      </c>
      <c r="C266" s="1" t="s">
        <v>25</v>
      </c>
      <c r="D266" s="1" t="s">
        <v>7</v>
      </c>
      <c r="E266" s="1" t="s">
        <v>7</v>
      </c>
      <c r="F266" s="1" t="s">
        <v>2</v>
      </c>
      <c r="G266" s="2">
        <v>20.173821822395599</v>
      </c>
      <c r="H266" s="1">
        <v>20.7</v>
      </c>
      <c r="I266" s="2">
        <f>100*(ABS(G266-H266)/H266)</f>
        <v>2.5419235633062818</v>
      </c>
    </row>
    <row r="267" spans="1:9" x14ac:dyDescent="0.3">
      <c r="A267" s="7" t="s">
        <v>209</v>
      </c>
      <c r="B267" s="1" t="s">
        <v>5</v>
      </c>
      <c r="C267" s="1" t="s">
        <v>25</v>
      </c>
      <c r="D267" s="1" t="s">
        <v>7</v>
      </c>
      <c r="E267" s="1" t="s">
        <v>7</v>
      </c>
      <c r="F267" s="1" t="s">
        <v>1</v>
      </c>
      <c r="G267" s="2">
        <v>20.4312093796554</v>
      </c>
      <c r="H267" s="1">
        <v>20.7</v>
      </c>
      <c r="I267" s="2">
        <f>100*(ABS(G267-H267)/H267)</f>
        <v>1.2985054122927524</v>
      </c>
    </row>
    <row r="268" spans="1:9" x14ac:dyDescent="0.3">
      <c r="A268" s="7" t="s">
        <v>210</v>
      </c>
      <c r="B268" s="1" t="s">
        <v>100</v>
      </c>
      <c r="C268" s="1" t="s">
        <v>160</v>
      </c>
      <c r="D268" s="1" t="s">
        <v>7</v>
      </c>
      <c r="E268" s="1" t="s">
        <v>7</v>
      </c>
      <c r="F268" s="1" t="s">
        <v>2</v>
      </c>
      <c r="G268" s="2">
        <v>399.20892393880399</v>
      </c>
      <c r="H268" s="1">
        <v>500</v>
      </c>
      <c r="I268" s="2">
        <f>100*(ABS(G268-H268)/H268)</f>
        <v>20.158215212239202</v>
      </c>
    </row>
    <row r="269" spans="1:9" x14ac:dyDescent="0.3">
      <c r="A269" s="7" t="s">
        <v>210</v>
      </c>
      <c r="B269" s="1" t="s">
        <v>100</v>
      </c>
      <c r="C269" s="1" t="s">
        <v>160</v>
      </c>
      <c r="D269" s="1" t="s">
        <v>7</v>
      </c>
      <c r="E269" s="1" t="s">
        <v>7</v>
      </c>
      <c r="F269" s="1" t="s">
        <v>1</v>
      </c>
      <c r="G269" s="2">
        <v>397.88580691076999</v>
      </c>
      <c r="H269" s="1">
        <v>500</v>
      </c>
      <c r="I269" s="2">
        <f>100*(ABS(G269-H269)/H269)</f>
        <v>20.422838617846004</v>
      </c>
    </row>
    <row r="270" spans="1:9" x14ac:dyDescent="0.3">
      <c r="A270" s="7" t="s">
        <v>211</v>
      </c>
      <c r="B270" s="1" t="s">
        <v>100</v>
      </c>
      <c r="C270" s="1" t="s">
        <v>160</v>
      </c>
      <c r="D270" s="1" t="s">
        <v>7</v>
      </c>
      <c r="E270" s="1" t="s">
        <v>7</v>
      </c>
      <c r="F270" s="1" t="s">
        <v>2</v>
      </c>
      <c r="G270" s="2">
        <v>382.241787655743</v>
      </c>
      <c r="H270" s="1">
        <v>518.5</v>
      </c>
      <c r="I270" s="2">
        <f>100*(ABS(G270-H270)/H270)</f>
        <v>26.279308070252071</v>
      </c>
    </row>
    <row r="271" spans="1:9" x14ac:dyDescent="0.3">
      <c r="A271" s="7" t="s">
        <v>211</v>
      </c>
      <c r="B271" s="1" t="s">
        <v>100</v>
      </c>
      <c r="C271" s="1" t="s">
        <v>160</v>
      </c>
      <c r="D271" s="1" t="s">
        <v>7</v>
      </c>
      <c r="E271" s="1" t="s">
        <v>7</v>
      </c>
      <c r="F271" s="1" t="s">
        <v>1</v>
      </c>
      <c r="G271" s="2">
        <v>389.29521085174099</v>
      </c>
      <c r="H271" s="1">
        <v>518.5</v>
      </c>
      <c r="I271" s="2">
        <f>100*(ABS(G271-H271)/H271)</f>
        <v>24.918956441322855</v>
      </c>
    </row>
    <row r="272" spans="1:9" x14ac:dyDescent="0.3">
      <c r="A272" s="7" t="s">
        <v>212</v>
      </c>
      <c r="B272" s="1" t="s">
        <v>100</v>
      </c>
      <c r="C272" s="1" t="s">
        <v>160</v>
      </c>
      <c r="D272" s="1" t="s">
        <v>7</v>
      </c>
      <c r="E272" s="1" t="s">
        <v>7</v>
      </c>
      <c r="F272" s="1" t="s">
        <v>2</v>
      </c>
      <c r="G272" s="2">
        <v>429.18495524265097</v>
      </c>
      <c r="H272" s="1">
        <v>637.5</v>
      </c>
      <c r="I272" s="2">
        <f>100*(ABS(G272-H272)/H272)</f>
        <v>32.676869765858676</v>
      </c>
    </row>
    <row r="273" spans="1:9" x14ac:dyDescent="0.3">
      <c r="A273" s="7" t="s">
        <v>212</v>
      </c>
      <c r="B273" s="1" t="s">
        <v>100</v>
      </c>
      <c r="C273" s="1" t="s">
        <v>160</v>
      </c>
      <c r="D273" s="1" t="s">
        <v>7</v>
      </c>
      <c r="E273" s="1" t="s">
        <v>7</v>
      </c>
      <c r="F273" s="1" t="s">
        <v>1</v>
      </c>
      <c r="G273" s="2">
        <v>426.11283485835997</v>
      </c>
      <c r="H273" s="1">
        <v>637.5</v>
      </c>
      <c r="I273" s="2">
        <f>100*(ABS(G273-H273)/H273)</f>
        <v>33.158771002610202</v>
      </c>
    </row>
    <row r="274" spans="1:9" x14ac:dyDescent="0.3">
      <c r="A274" s="7" t="s">
        <v>213</v>
      </c>
      <c r="B274" s="1" t="s">
        <v>100</v>
      </c>
      <c r="C274" s="1" t="s">
        <v>160</v>
      </c>
      <c r="D274" s="1" t="s">
        <v>7</v>
      </c>
      <c r="E274" s="1" t="s">
        <v>7</v>
      </c>
      <c r="F274" s="1" t="s">
        <v>2</v>
      </c>
      <c r="G274" s="2">
        <v>404.34361085514303</v>
      </c>
      <c r="H274" s="1">
        <v>477.5</v>
      </c>
      <c r="I274" s="2">
        <f>100*(ABS(G274-H274)/H274)</f>
        <v>15.320709768556434</v>
      </c>
    </row>
    <row r="275" spans="1:9" x14ac:dyDescent="0.3">
      <c r="A275" s="7" t="s">
        <v>213</v>
      </c>
      <c r="B275" s="1" t="s">
        <v>100</v>
      </c>
      <c r="C275" s="1" t="s">
        <v>160</v>
      </c>
      <c r="D275" s="1" t="s">
        <v>7</v>
      </c>
      <c r="E275" s="1" t="s">
        <v>7</v>
      </c>
      <c r="F275" s="1" t="s">
        <v>1</v>
      </c>
      <c r="G275" s="2">
        <v>416.52776171677101</v>
      </c>
      <c r="H275" s="1">
        <v>477.5</v>
      </c>
      <c r="I275" s="2">
        <f>100*(ABS(G275-H275)/H275)</f>
        <v>12.769055137849003</v>
      </c>
    </row>
    <row r="276" spans="1:9" x14ac:dyDescent="0.3">
      <c r="A276" s="7" t="s">
        <v>218</v>
      </c>
      <c r="B276" s="1" t="s">
        <v>5</v>
      </c>
      <c r="C276" s="1" t="s">
        <v>219</v>
      </c>
      <c r="D276" s="1" t="s">
        <v>7</v>
      </c>
      <c r="E276" s="1" t="s">
        <v>7</v>
      </c>
      <c r="F276" s="1" t="s">
        <v>2</v>
      </c>
      <c r="G276" s="2">
        <v>10.508747567166401</v>
      </c>
      <c r="H276" s="1">
        <v>16</v>
      </c>
      <c r="I276" s="2">
        <f>100*(ABS(G276-H276)/H276)</f>
        <v>34.320327705209998</v>
      </c>
    </row>
    <row r="277" spans="1:9" x14ac:dyDescent="0.3">
      <c r="A277" s="7" t="s">
        <v>218</v>
      </c>
      <c r="B277" s="1" t="s">
        <v>5</v>
      </c>
      <c r="C277" s="1" t="s">
        <v>219</v>
      </c>
      <c r="D277" s="1" t="s">
        <v>7</v>
      </c>
      <c r="E277" s="1" t="s">
        <v>7</v>
      </c>
      <c r="F277" s="1" t="s">
        <v>1</v>
      </c>
      <c r="G277" s="2">
        <v>12.087100048585301</v>
      </c>
      <c r="H277" s="1">
        <v>16</v>
      </c>
      <c r="I277" s="2">
        <f>100*(ABS(G277-H277)/H277)</f>
        <v>24.455624696341872</v>
      </c>
    </row>
    <row r="278" spans="1:9" x14ac:dyDescent="0.3">
      <c r="A278" s="7" t="s">
        <v>220</v>
      </c>
      <c r="B278" s="1" t="s">
        <v>100</v>
      </c>
      <c r="C278" s="1" t="s">
        <v>142</v>
      </c>
      <c r="D278" s="1" t="s">
        <v>7</v>
      </c>
      <c r="E278" s="1" t="s">
        <v>7</v>
      </c>
      <c r="F278" s="1" t="s">
        <v>2</v>
      </c>
      <c r="G278" s="2">
        <v>2181.1856067754402</v>
      </c>
      <c r="H278" s="1">
        <v>2300</v>
      </c>
      <c r="I278" s="2">
        <f>100*(ABS(G278-H278)/H278)</f>
        <v>5.1658431836765137</v>
      </c>
    </row>
    <row r="279" spans="1:9" x14ac:dyDescent="0.3">
      <c r="A279" s="7" t="s">
        <v>220</v>
      </c>
      <c r="B279" s="1" t="s">
        <v>100</v>
      </c>
      <c r="C279" s="1" t="s">
        <v>142</v>
      </c>
      <c r="D279" s="1" t="s">
        <v>7</v>
      </c>
      <c r="E279" s="1" t="s">
        <v>7</v>
      </c>
      <c r="F279" s="1" t="s">
        <v>1</v>
      </c>
      <c r="G279" s="2">
        <v>2232.6016794421198</v>
      </c>
      <c r="H279" s="1">
        <v>2300</v>
      </c>
      <c r="I279" s="2">
        <f>100*(ABS(G279-H279)/H279)</f>
        <v>2.9303617633860952</v>
      </c>
    </row>
    <row r="280" spans="1:9" x14ac:dyDescent="0.3">
      <c r="A280" s="7" t="s">
        <v>221</v>
      </c>
      <c r="B280" s="1" t="s">
        <v>5</v>
      </c>
      <c r="C280" s="1" t="s">
        <v>222</v>
      </c>
      <c r="D280" s="1" t="s">
        <v>7</v>
      </c>
      <c r="E280" s="1" t="s">
        <v>7</v>
      </c>
      <c r="F280" s="1" t="s">
        <v>2</v>
      </c>
      <c r="G280" s="2">
        <v>31.2820333865691</v>
      </c>
      <c r="H280" s="1">
        <v>41.3</v>
      </c>
      <c r="I280" s="2">
        <f>100*(ABS(G280-H280)/H280)</f>
        <v>24.256577756491275</v>
      </c>
    </row>
    <row r="281" spans="1:9" x14ac:dyDescent="0.3">
      <c r="A281" s="7" t="s">
        <v>221</v>
      </c>
      <c r="B281" s="1" t="s">
        <v>5</v>
      </c>
      <c r="C281" s="1" t="s">
        <v>222</v>
      </c>
      <c r="D281" s="1" t="s">
        <v>7</v>
      </c>
      <c r="E281" s="1" t="s">
        <v>7</v>
      </c>
      <c r="F281" s="1" t="s">
        <v>1</v>
      </c>
      <c r="G281" s="2">
        <v>46.288928632794203</v>
      </c>
      <c r="H281" s="1">
        <v>41.3</v>
      </c>
      <c r="I281" s="2">
        <f>100*(ABS(G281-H281)/H281)</f>
        <v>12.079730345748683</v>
      </c>
    </row>
    <row r="282" spans="1:9" x14ac:dyDescent="0.3">
      <c r="A282" s="7" t="s">
        <v>223</v>
      </c>
      <c r="B282" s="1" t="s">
        <v>5</v>
      </c>
      <c r="C282" s="1" t="s">
        <v>222</v>
      </c>
      <c r="D282" s="1" t="s">
        <v>7</v>
      </c>
      <c r="E282" s="1" t="s">
        <v>7</v>
      </c>
      <c r="F282" s="1" t="s">
        <v>2</v>
      </c>
      <c r="G282" s="2">
        <v>23.973577058422698</v>
      </c>
      <c r="H282" s="1">
        <v>31.2</v>
      </c>
      <c r="I282" s="2">
        <f>100*(ABS(G282-H282)/H282)</f>
        <v>23.161611992234938</v>
      </c>
    </row>
    <row r="283" spans="1:9" x14ac:dyDescent="0.3">
      <c r="A283" s="7" t="s">
        <v>223</v>
      </c>
      <c r="B283" s="1" t="s">
        <v>5</v>
      </c>
      <c r="C283" s="1" t="s">
        <v>222</v>
      </c>
      <c r="D283" s="1" t="s">
        <v>7</v>
      </c>
      <c r="E283" s="1" t="s">
        <v>7</v>
      </c>
      <c r="F283" s="1" t="s">
        <v>1</v>
      </c>
      <c r="G283" s="2">
        <v>29.6738827935819</v>
      </c>
      <c r="H283" s="1">
        <v>31.2</v>
      </c>
      <c r="I283" s="2">
        <f>100*(ABS(G283-H283)/H283)</f>
        <v>4.8914013026221141</v>
      </c>
    </row>
    <row r="284" spans="1:9" x14ac:dyDescent="0.3">
      <c r="A284" s="7" t="s">
        <v>224</v>
      </c>
      <c r="B284" s="1" t="s">
        <v>5</v>
      </c>
      <c r="C284" s="1" t="s">
        <v>222</v>
      </c>
      <c r="D284" s="1" t="s">
        <v>7</v>
      </c>
      <c r="E284" s="1" t="s">
        <v>7</v>
      </c>
      <c r="F284" s="1" t="s">
        <v>2</v>
      </c>
      <c r="G284" s="2">
        <v>34.886096130861503</v>
      </c>
      <c r="H284" s="1">
        <v>49.4</v>
      </c>
      <c r="I284" s="2">
        <f>100*(ABS(G284-H284)/H284)</f>
        <v>29.380372204733796</v>
      </c>
    </row>
    <row r="285" spans="1:9" x14ac:dyDescent="0.3">
      <c r="A285" s="7" t="s">
        <v>224</v>
      </c>
      <c r="B285" s="1" t="s">
        <v>5</v>
      </c>
      <c r="C285" s="1" t="s">
        <v>222</v>
      </c>
      <c r="D285" s="1" t="s">
        <v>7</v>
      </c>
      <c r="E285" s="1" t="s">
        <v>7</v>
      </c>
      <c r="F285" s="1" t="s">
        <v>1</v>
      </c>
      <c r="G285" s="2">
        <v>55.540616332117303</v>
      </c>
      <c r="H285" s="1">
        <v>49.4</v>
      </c>
      <c r="I285" s="2">
        <f>100*(ABS(G285-H285)/H285)</f>
        <v>12.430397433435839</v>
      </c>
    </row>
    <row r="286" spans="1:9" x14ac:dyDescent="0.3">
      <c r="A286" s="7" t="s">
        <v>225</v>
      </c>
      <c r="B286" s="1" t="s">
        <v>5</v>
      </c>
      <c r="C286" s="1" t="s">
        <v>222</v>
      </c>
      <c r="D286" s="1" t="s">
        <v>7</v>
      </c>
      <c r="E286" s="1" t="s">
        <v>7</v>
      </c>
      <c r="F286" s="1" t="s">
        <v>2</v>
      </c>
      <c r="G286" s="2">
        <v>25.4762510838667</v>
      </c>
      <c r="H286" s="1">
        <v>26.6</v>
      </c>
      <c r="I286" s="2">
        <f>100*(ABS(G286-H286)/H286)</f>
        <v>4.2246199854635398</v>
      </c>
    </row>
    <row r="287" spans="1:9" x14ac:dyDescent="0.3">
      <c r="A287" s="7" t="s">
        <v>225</v>
      </c>
      <c r="B287" s="1" t="s">
        <v>5</v>
      </c>
      <c r="C287" s="1" t="s">
        <v>222</v>
      </c>
      <c r="D287" s="1" t="s">
        <v>7</v>
      </c>
      <c r="E287" s="1" t="s">
        <v>7</v>
      </c>
      <c r="F287" s="1" t="s">
        <v>1</v>
      </c>
      <c r="G287" s="2">
        <v>32.846787206586498</v>
      </c>
      <c r="H287" s="1">
        <v>26.6</v>
      </c>
      <c r="I287" s="2">
        <f>100*(ABS(G287-H287)/H287)</f>
        <v>23.484162430776301</v>
      </c>
    </row>
    <row r="288" spans="1:9" x14ac:dyDescent="0.3">
      <c r="A288" s="7" t="s">
        <v>226</v>
      </c>
      <c r="B288" s="1" t="s">
        <v>5</v>
      </c>
      <c r="C288" s="1" t="s">
        <v>222</v>
      </c>
      <c r="D288" s="1" t="s">
        <v>7</v>
      </c>
      <c r="E288" s="1" t="s">
        <v>7</v>
      </c>
      <c r="F288" s="1" t="s">
        <v>2</v>
      </c>
      <c r="G288" s="2">
        <v>30.231013332535799</v>
      </c>
      <c r="H288" s="1">
        <v>35.200000000000003</v>
      </c>
      <c r="I288" s="2">
        <f>100*(ABS(G288-H288)/H288)</f>
        <v>14.116439396205124</v>
      </c>
    </row>
    <row r="289" spans="1:9" x14ac:dyDescent="0.3">
      <c r="A289" s="7" t="s">
        <v>226</v>
      </c>
      <c r="B289" s="1" t="s">
        <v>5</v>
      </c>
      <c r="C289" s="1" t="s">
        <v>222</v>
      </c>
      <c r="D289" s="1" t="s">
        <v>7</v>
      </c>
      <c r="E289" s="1" t="s">
        <v>7</v>
      </c>
      <c r="F289" s="1" t="s">
        <v>1</v>
      </c>
      <c r="G289" s="2">
        <v>43.7195716071259</v>
      </c>
      <c r="H289" s="1">
        <v>35.200000000000003</v>
      </c>
      <c r="I289" s="2">
        <f>100*(ABS(G289-H289)/H289)</f>
        <v>24.203328429334935</v>
      </c>
    </row>
    <row r="290" spans="1:9" x14ac:dyDescent="0.3">
      <c r="A290" s="7" t="s">
        <v>227</v>
      </c>
      <c r="B290" s="1" t="s">
        <v>162</v>
      </c>
      <c r="C290" s="1" t="s">
        <v>163</v>
      </c>
      <c r="D290" s="1" t="s">
        <v>7</v>
      </c>
      <c r="E290" s="1" t="s">
        <v>7</v>
      </c>
      <c r="F290" s="1" t="s">
        <v>2</v>
      </c>
      <c r="G290" s="2">
        <v>152.51409391011001</v>
      </c>
      <c r="H290" s="1">
        <v>232.2</v>
      </c>
      <c r="I290" s="2">
        <f>100*(ABS(G290-H290)/H290)</f>
        <v>34.317789013733844</v>
      </c>
    </row>
    <row r="291" spans="1:9" x14ac:dyDescent="0.3">
      <c r="A291" s="7" t="s">
        <v>227</v>
      </c>
      <c r="B291" s="1" t="s">
        <v>162</v>
      </c>
      <c r="C291" s="1" t="s">
        <v>163</v>
      </c>
      <c r="D291" s="1" t="s">
        <v>7</v>
      </c>
      <c r="E291" s="1" t="s">
        <v>7</v>
      </c>
      <c r="F291" s="1" t="s">
        <v>1</v>
      </c>
      <c r="G291" s="2">
        <v>211.26372342337399</v>
      </c>
      <c r="H291" s="1">
        <v>232.2</v>
      </c>
      <c r="I291" s="2">
        <f>100*(ABS(G291-H291)/H291)</f>
        <v>9.0164843137924215</v>
      </c>
    </row>
    <row r="292" spans="1:9" x14ac:dyDescent="0.3">
      <c r="A292" s="7" t="s">
        <v>228</v>
      </c>
      <c r="B292" s="1" t="s">
        <v>107</v>
      </c>
      <c r="C292" s="1" t="s">
        <v>154</v>
      </c>
      <c r="D292" s="1" t="s">
        <v>7</v>
      </c>
      <c r="E292" s="1" t="s">
        <v>7</v>
      </c>
      <c r="F292" s="1" t="s">
        <v>2</v>
      </c>
      <c r="G292" s="2">
        <v>155.67347776666199</v>
      </c>
      <c r="H292" s="1">
        <v>152.5</v>
      </c>
      <c r="I292" s="2">
        <f>100*(ABS(G292-H292)/H292)</f>
        <v>2.0809690273193371</v>
      </c>
    </row>
    <row r="293" spans="1:9" x14ac:dyDescent="0.3">
      <c r="A293" s="7" t="s">
        <v>228</v>
      </c>
      <c r="B293" s="1" t="s">
        <v>107</v>
      </c>
      <c r="C293" s="1" t="s">
        <v>154</v>
      </c>
      <c r="D293" s="1" t="s">
        <v>7</v>
      </c>
      <c r="E293" s="1" t="s">
        <v>7</v>
      </c>
      <c r="F293" s="1" t="s">
        <v>1</v>
      </c>
      <c r="G293" s="2">
        <v>106.55585260795699</v>
      </c>
      <c r="H293" s="1">
        <v>152.5</v>
      </c>
      <c r="I293" s="2">
        <f>100*(ABS(G293-H293)/H293)</f>
        <v>30.127309765274102</v>
      </c>
    </row>
    <row r="294" spans="1:9" x14ac:dyDescent="0.3">
      <c r="A294" s="7" t="s">
        <v>229</v>
      </c>
      <c r="B294" s="1" t="s">
        <v>215</v>
      </c>
      <c r="C294" s="1" t="s">
        <v>216</v>
      </c>
      <c r="D294" s="1" t="s">
        <v>7</v>
      </c>
      <c r="E294" s="1" t="s">
        <v>7</v>
      </c>
      <c r="F294" s="1" t="s">
        <v>2</v>
      </c>
      <c r="G294" s="2">
        <v>89.034036774383907</v>
      </c>
      <c r="H294" s="1">
        <v>160.4</v>
      </c>
      <c r="I294" s="2">
        <f>100*(ABS(G294-H294)/H294)</f>
        <v>44.492495776568639</v>
      </c>
    </row>
    <row r="295" spans="1:9" x14ac:dyDescent="0.3">
      <c r="A295" s="7" t="s">
        <v>229</v>
      </c>
      <c r="B295" s="1" t="s">
        <v>215</v>
      </c>
      <c r="C295" s="1" t="s">
        <v>216</v>
      </c>
      <c r="D295" s="1" t="s">
        <v>7</v>
      </c>
      <c r="E295" s="1" t="s">
        <v>7</v>
      </c>
      <c r="F295" s="1" t="s">
        <v>1</v>
      </c>
      <c r="G295" s="2">
        <v>89.034036774383907</v>
      </c>
      <c r="H295" s="1">
        <v>160.4</v>
      </c>
      <c r="I295" s="2">
        <f>100*(ABS(G295-H295)/H295)</f>
        <v>44.492495776568639</v>
      </c>
    </row>
    <row r="296" spans="1:9" x14ac:dyDescent="0.3">
      <c r="A296" s="7" t="s">
        <v>230</v>
      </c>
      <c r="B296" s="1" t="s">
        <v>215</v>
      </c>
      <c r="C296" s="1" t="s">
        <v>216</v>
      </c>
      <c r="D296" s="1" t="s">
        <v>7</v>
      </c>
      <c r="E296" s="1" t="s">
        <v>7</v>
      </c>
      <c r="F296" s="1" t="s">
        <v>2</v>
      </c>
      <c r="G296" s="2">
        <v>123.05020988585299</v>
      </c>
      <c r="H296" s="1">
        <v>113.2</v>
      </c>
      <c r="I296" s="2">
        <f>100*(ABS(G296-H296)/H296)</f>
        <v>8.7015988390927479</v>
      </c>
    </row>
    <row r="297" spans="1:9" x14ac:dyDescent="0.3">
      <c r="A297" s="7" t="s">
        <v>230</v>
      </c>
      <c r="B297" s="1" t="s">
        <v>215</v>
      </c>
      <c r="C297" s="1" t="s">
        <v>216</v>
      </c>
      <c r="D297" s="1" t="s">
        <v>7</v>
      </c>
      <c r="E297" s="1" t="s">
        <v>7</v>
      </c>
      <c r="F297" s="1" t="s">
        <v>1</v>
      </c>
      <c r="G297" s="2">
        <v>123.05020988585299</v>
      </c>
      <c r="H297" s="1">
        <v>113.2</v>
      </c>
      <c r="I297" s="2">
        <f>100*(ABS(G297-H297)/H297)</f>
        <v>8.7015988390927479</v>
      </c>
    </row>
    <row r="298" spans="1:9" x14ac:dyDescent="0.3">
      <c r="A298" s="7" t="s">
        <v>232</v>
      </c>
      <c r="B298" s="1" t="s">
        <v>215</v>
      </c>
      <c r="C298" s="1" t="s">
        <v>216</v>
      </c>
      <c r="D298" s="1" t="s">
        <v>7</v>
      </c>
      <c r="E298" s="1" t="s">
        <v>7</v>
      </c>
      <c r="F298" s="1" t="s">
        <v>2</v>
      </c>
      <c r="G298" s="2">
        <v>163.93200745526701</v>
      </c>
      <c r="H298" s="1">
        <v>162</v>
      </c>
      <c r="I298" s="2">
        <f>100*(ABS(G298-H298)/H298)</f>
        <v>1.1925971946092668</v>
      </c>
    </row>
    <row r="299" spans="1:9" x14ac:dyDescent="0.3">
      <c r="A299" s="7" t="s">
        <v>232</v>
      </c>
      <c r="B299" s="1" t="s">
        <v>215</v>
      </c>
      <c r="C299" s="1" t="s">
        <v>216</v>
      </c>
      <c r="D299" s="1" t="s">
        <v>7</v>
      </c>
      <c r="E299" s="1" t="s">
        <v>7</v>
      </c>
      <c r="F299" s="1" t="s">
        <v>1</v>
      </c>
      <c r="G299" s="2">
        <v>163.93200745526701</v>
      </c>
      <c r="H299" s="1">
        <v>162</v>
      </c>
      <c r="I299" s="2">
        <f>100*(ABS(G299-H299)/H299)</f>
        <v>1.1925971946092668</v>
      </c>
    </row>
    <row r="300" spans="1:9" x14ac:dyDescent="0.3">
      <c r="A300" s="7" t="s">
        <v>239</v>
      </c>
      <c r="B300" s="1" t="s">
        <v>215</v>
      </c>
      <c r="C300" s="1" t="s">
        <v>216</v>
      </c>
      <c r="D300" s="1" t="s">
        <v>7</v>
      </c>
      <c r="E300" s="1" t="s">
        <v>7</v>
      </c>
      <c r="F300" s="1" t="s">
        <v>2</v>
      </c>
      <c r="G300" s="2">
        <v>135.89309912836899</v>
      </c>
      <c r="H300" s="1">
        <v>171</v>
      </c>
      <c r="I300" s="2">
        <f>100*(ABS(G300-H300)/H300)</f>
        <v>20.530351386918721</v>
      </c>
    </row>
    <row r="301" spans="1:9" x14ac:dyDescent="0.3">
      <c r="A301" s="7" t="s">
        <v>239</v>
      </c>
      <c r="B301" s="1" t="s">
        <v>215</v>
      </c>
      <c r="C301" s="1" t="s">
        <v>216</v>
      </c>
      <c r="D301" s="1" t="s">
        <v>7</v>
      </c>
      <c r="E301" s="1" t="s">
        <v>7</v>
      </c>
      <c r="F301" s="1" t="s">
        <v>1</v>
      </c>
      <c r="G301" s="2">
        <v>135.89309912836899</v>
      </c>
      <c r="H301" s="1">
        <v>171</v>
      </c>
      <c r="I301" s="2">
        <f>100*(ABS(G301-H301)/H301)</f>
        <v>20.530351386918721</v>
      </c>
    </row>
    <row r="302" spans="1:9" x14ac:dyDescent="0.3">
      <c r="A302" s="7" t="s">
        <v>240</v>
      </c>
      <c r="B302" s="1" t="s">
        <v>215</v>
      </c>
      <c r="C302" s="1" t="s">
        <v>216</v>
      </c>
      <c r="D302" s="1" t="s">
        <v>7</v>
      </c>
      <c r="E302" s="1" t="s">
        <v>7</v>
      </c>
      <c r="F302" s="1" t="s">
        <v>2</v>
      </c>
      <c r="G302" s="2">
        <v>135.89309912836899</v>
      </c>
      <c r="H302" s="1">
        <v>110.6</v>
      </c>
      <c r="I302" s="2">
        <f>100*(ABS(G302-H302)/H302)</f>
        <v>22.868986553679019</v>
      </c>
    </row>
    <row r="303" spans="1:9" x14ac:dyDescent="0.3">
      <c r="A303" s="7" t="s">
        <v>240</v>
      </c>
      <c r="B303" s="1" t="s">
        <v>215</v>
      </c>
      <c r="C303" s="1" t="s">
        <v>216</v>
      </c>
      <c r="D303" s="1" t="s">
        <v>7</v>
      </c>
      <c r="E303" s="1" t="s">
        <v>7</v>
      </c>
      <c r="F303" s="1" t="s">
        <v>1</v>
      </c>
      <c r="G303" s="2">
        <v>135.89309912836899</v>
      </c>
      <c r="H303" s="1">
        <v>110.6</v>
      </c>
      <c r="I303" s="2">
        <f>100*(ABS(G303-H303)/H303)</f>
        <v>22.868986553679019</v>
      </c>
    </row>
    <row r="304" spans="1:9" x14ac:dyDescent="0.3">
      <c r="A304" s="7" t="s">
        <v>241</v>
      </c>
      <c r="B304" s="1" t="s">
        <v>5</v>
      </c>
      <c r="C304" s="1" t="s">
        <v>242</v>
      </c>
      <c r="D304" s="1" t="s">
        <v>7</v>
      </c>
      <c r="E304" s="1" t="s">
        <v>7</v>
      </c>
      <c r="F304" s="1" t="s">
        <v>2</v>
      </c>
      <c r="G304" s="2">
        <v>38.907057681748199</v>
      </c>
      <c r="H304" s="1">
        <v>48.3</v>
      </c>
      <c r="I304" s="2">
        <f>100*(ABS(G304-H304)/H304)</f>
        <v>19.447085545034778</v>
      </c>
    </row>
    <row r="305" spans="1:9" x14ac:dyDescent="0.3">
      <c r="A305" s="7" t="s">
        <v>241</v>
      </c>
      <c r="B305" s="1" t="s">
        <v>5</v>
      </c>
      <c r="C305" s="1" t="s">
        <v>242</v>
      </c>
      <c r="D305" s="1" t="s">
        <v>7</v>
      </c>
      <c r="E305" s="1" t="s">
        <v>7</v>
      </c>
      <c r="F305" s="1" t="s">
        <v>1</v>
      </c>
      <c r="G305" s="2">
        <v>50.300645448782198</v>
      </c>
      <c r="H305" s="1">
        <v>48.3</v>
      </c>
      <c r="I305" s="2">
        <f>100*(ABS(G305-H305)/H305)</f>
        <v>4.1421230823648063</v>
      </c>
    </row>
    <row r="306" spans="1:9" x14ac:dyDescent="0.3">
      <c r="A306" s="7" t="s">
        <v>243</v>
      </c>
      <c r="B306" s="1" t="s">
        <v>5</v>
      </c>
      <c r="C306" s="1" t="s">
        <v>242</v>
      </c>
      <c r="D306" s="1" t="s">
        <v>7</v>
      </c>
      <c r="E306" s="1" t="s">
        <v>7</v>
      </c>
      <c r="F306" s="1" t="s">
        <v>2</v>
      </c>
      <c r="G306" s="2">
        <v>42.198887463196698</v>
      </c>
      <c r="H306" s="1">
        <v>41.5</v>
      </c>
      <c r="I306" s="2">
        <f>100*(ABS(G306-H306)/H306)</f>
        <v>1.6840661763775855</v>
      </c>
    </row>
    <row r="307" spans="1:9" x14ac:dyDescent="0.3">
      <c r="A307" s="7" t="s">
        <v>243</v>
      </c>
      <c r="B307" s="1" t="s">
        <v>5</v>
      </c>
      <c r="C307" s="1" t="s">
        <v>242</v>
      </c>
      <c r="D307" s="1" t="s">
        <v>7</v>
      </c>
      <c r="E307" s="1" t="s">
        <v>7</v>
      </c>
      <c r="F307" s="1" t="s">
        <v>1</v>
      </c>
      <c r="G307" s="2">
        <v>55.845370027388697</v>
      </c>
      <c r="H307" s="1">
        <v>41.5</v>
      </c>
      <c r="I307" s="2">
        <f>100*(ABS(G307-H307)/H307)</f>
        <v>34.567156692502884</v>
      </c>
    </row>
    <row r="308" spans="1:9" x14ac:dyDescent="0.3">
      <c r="A308" s="7" t="s">
        <v>244</v>
      </c>
      <c r="B308" s="1" t="s">
        <v>5</v>
      </c>
      <c r="C308" s="1" t="s">
        <v>242</v>
      </c>
      <c r="D308" s="1" t="s">
        <v>7</v>
      </c>
      <c r="E308" s="1" t="s">
        <v>7</v>
      </c>
      <c r="F308" s="1" t="s">
        <v>2</v>
      </c>
      <c r="G308" s="2">
        <v>32.688836534408601</v>
      </c>
      <c r="H308" s="1">
        <v>32</v>
      </c>
      <c r="I308" s="2">
        <f>100*(ABS(G308-H308)/H308)</f>
        <v>2.1526141700268786</v>
      </c>
    </row>
    <row r="309" spans="1:9" x14ac:dyDescent="0.3">
      <c r="A309" s="7" t="s">
        <v>244</v>
      </c>
      <c r="B309" s="1" t="s">
        <v>5</v>
      </c>
      <c r="C309" s="1" t="s">
        <v>242</v>
      </c>
      <c r="D309" s="1" t="s">
        <v>7</v>
      </c>
      <c r="E309" s="1" t="s">
        <v>7</v>
      </c>
      <c r="F309" s="1" t="s">
        <v>1</v>
      </c>
      <c r="G309" s="2">
        <v>40.197685244298803</v>
      </c>
      <c r="H309" s="1">
        <v>32</v>
      </c>
      <c r="I309" s="2">
        <f>100*(ABS(G309-H309)/H309)</f>
        <v>25.617766388433761</v>
      </c>
    </row>
    <row r="310" spans="1:9" x14ac:dyDescent="0.3">
      <c r="A310" s="7" t="s">
        <v>245</v>
      </c>
      <c r="B310" s="1" t="s">
        <v>183</v>
      </c>
      <c r="C310" s="1" t="s">
        <v>184</v>
      </c>
      <c r="D310" s="1" t="s">
        <v>7</v>
      </c>
      <c r="E310" s="1" t="s">
        <v>7</v>
      </c>
      <c r="F310" s="1" t="s">
        <v>2</v>
      </c>
      <c r="G310" s="2">
        <v>2755.70329191375</v>
      </c>
      <c r="H310" s="1">
        <v>1862.5</v>
      </c>
      <c r="I310" s="2">
        <f>100*(ABS(G310-H310)/H310)</f>
        <v>47.957223726912751</v>
      </c>
    </row>
    <row r="311" spans="1:9" x14ac:dyDescent="0.3">
      <c r="A311" s="7" t="s">
        <v>245</v>
      </c>
      <c r="B311" s="1" t="s">
        <v>183</v>
      </c>
      <c r="C311" s="1" t="s">
        <v>184</v>
      </c>
      <c r="D311" s="1" t="s">
        <v>7</v>
      </c>
      <c r="E311" s="1" t="s">
        <v>7</v>
      </c>
      <c r="F311" s="1" t="s">
        <v>1</v>
      </c>
      <c r="G311" s="2">
        <v>2755.70329191375</v>
      </c>
      <c r="H311" s="1">
        <v>1862.5</v>
      </c>
      <c r="I311" s="2">
        <f>100*(ABS(G311-H311)/H311)</f>
        <v>47.957223726912751</v>
      </c>
    </row>
    <row r="312" spans="1:9" x14ac:dyDescent="0.3">
      <c r="A312" s="7" t="s">
        <v>249</v>
      </c>
      <c r="B312" s="1" t="s">
        <v>5</v>
      </c>
      <c r="C312" s="1" t="s">
        <v>250</v>
      </c>
      <c r="D312" s="1" t="s">
        <v>7</v>
      </c>
      <c r="E312" s="1" t="s">
        <v>7</v>
      </c>
      <c r="F312" s="1" t="s">
        <v>1</v>
      </c>
      <c r="G312" s="2">
        <v>11.710050169989699</v>
      </c>
      <c r="H312" s="1">
        <v>23.2</v>
      </c>
      <c r="I312" s="2">
        <f>100*(ABS(G312-H312)/H312)</f>
        <v>49.525645819009917</v>
      </c>
    </row>
    <row r="313" spans="1:9" x14ac:dyDescent="0.3">
      <c r="A313" s="7" t="s">
        <v>251</v>
      </c>
      <c r="B313" s="1" t="s">
        <v>5</v>
      </c>
      <c r="C313" s="1" t="s">
        <v>250</v>
      </c>
      <c r="D313" s="1" t="s">
        <v>7</v>
      </c>
      <c r="E313" s="1" t="s">
        <v>7</v>
      </c>
      <c r="F313" s="1" t="s">
        <v>1</v>
      </c>
      <c r="G313" s="2">
        <v>11.5538858296174</v>
      </c>
      <c r="H313" s="1">
        <v>17.899999999999999</v>
      </c>
      <c r="I313" s="2">
        <f>100*(ABS(G313-H313)/H313)</f>
        <v>35.45315178984692</v>
      </c>
    </row>
    <row r="314" spans="1:9" x14ac:dyDescent="0.3">
      <c r="A314" s="7" t="s">
        <v>252</v>
      </c>
      <c r="B314" s="1" t="s">
        <v>5</v>
      </c>
      <c r="C314" s="1" t="s">
        <v>250</v>
      </c>
      <c r="D314" s="1" t="s">
        <v>7</v>
      </c>
      <c r="E314" s="1" t="s">
        <v>7</v>
      </c>
      <c r="F314" s="1" t="s">
        <v>1</v>
      </c>
      <c r="G314" s="2">
        <v>8.2632545974018292</v>
      </c>
      <c r="H314" s="1">
        <v>9.9</v>
      </c>
      <c r="I314" s="2">
        <f>100*(ABS(G314-H314)/H314)</f>
        <v>16.532781844425969</v>
      </c>
    </row>
    <row r="315" spans="1:9" x14ac:dyDescent="0.3">
      <c r="A315" s="7" t="s">
        <v>253</v>
      </c>
      <c r="B315" s="1" t="s">
        <v>5</v>
      </c>
      <c r="C315" s="1" t="s">
        <v>250</v>
      </c>
      <c r="D315" s="1" t="s">
        <v>7</v>
      </c>
      <c r="E315" s="1" t="s">
        <v>7</v>
      </c>
      <c r="F315" s="1" t="s">
        <v>1</v>
      </c>
      <c r="G315" s="2">
        <v>6.3243660904515</v>
      </c>
      <c r="H315" s="1">
        <v>5.6</v>
      </c>
      <c r="I315" s="2">
        <f>100*(ABS(G315-H315)/H315)</f>
        <v>12.935108758062508</v>
      </c>
    </row>
    <row r="316" spans="1:9" x14ac:dyDescent="0.3">
      <c r="A316" s="7" t="s">
        <v>254</v>
      </c>
      <c r="B316" s="1" t="s">
        <v>5</v>
      </c>
      <c r="C316" s="1" t="s">
        <v>255</v>
      </c>
      <c r="D316" s="1" t="s">
        <v>7</v>
      </c>
      <c r="E316" s="1" t="s">
        <v>7</v>
      </c>
      <c r="F316" s="1" t="s">
        <v>2</v>
      </c>
      <c r="G316" s="2">
        <v>23.770217203753798</v>
      </c>
      <c r="H316" s="1">
        <v>7</v>
      </c>
      <c r="I316" s="2">
        <f>100*(ABS(G316-H316)/H316)</f>
        <v>239.57453148219713</v>
      </c>
    </row>
    <row r="317" spans="1:9" x14ac:dyDescent="0.3">
      <c r="A317" s="7" t="s">
        <v>254</v>
      </c>
      <c r="B317" s="1" t="s">
        <v>5</v>
      </c>
      <c r="C317" s="1" t="s">
        <v>255</v>
      </c>
      <c r="D317" s="1" t="s">
        <v>7</v>
      </c>
      <c r="E317" s="1" t="s">
        <v>7</v>
      </c>
      <c r="F317" s="1" t="s">
        <v>1</v>
      </c>
      <c r="G317" s="2">
        <v>29.417217302739999</v>
      </c>
      <c r="H317" s="1">
        <v>7</v>
      </c>
      <c r="I317" s="2">
        <f>100*(ABS(G317-H317)/H317)</f>
        <v>320.24596146771427</v>
      </c>
    </row>
    <row r="318" spans="1:9" x14ac:dyDescent="0.3">
      <c r="A318" s="7" t="s">
        <v>256</v>
      </c>
      <c r="B318" s="1" t="s">
        <v>139</v>
      </c>
      <c r="C318" s="1" t="s">
        <v>140</v>
      </c>
      <c r="D318" s="1" t="s">
        <v>7</v>
      </c>
      <c r="E318" s="1" t="s">
        <v>7</v>
      </c>
      <c r="F318" s="1" t="s">
        <v>2</v>
      </c>
      <c r="G318" s="2">
        <v>77.162320550801894</v>
      </c>
      <c r="H318" s="1">
        <v>133</v>
      </c>
      <c r="I318" s="2">
        <f>100*(ABS(G318-H318)/H318)</f>
        <v>41.983217630976021</v>
      </c>
    </row>
    <row r="319" spans="1:9" x14ac:dyDescent="0.3">
      <c r="A319" s="7" t="s">
        <v>256</v>
      </c>
      <c r="B319" s="1" t="s">
        <v>139</v>
      </c>
      <c r="C319" s="1" t="s">
        <v>140</v>
      </c>
      <c r="D319" s="1" t="s">
        <v>7</v>
      </c>
      <c r="E319" s="1" t="s">
        <v>7</v>
      </c>
      <c r="F319" s="1" t="s">
        <v>1</v>
      </c>
      <c r="G319" s="2">
        <v>81.308194499790304</v>
      </c>
      <c r="H319" s="1">
        <v>133</v>
      </c>
      <c r="I319" s="2">
        <f>100*(ABS(G319-H319)/H319)</f>
        <v>38.866019173090002</v>
      </c>
    </row>
    <row r="320" spans="1:9" x14ac:dyDescent="0.3">
      <c r="A320" s="7" t="s">
        <v>257</v>
      </c>
      <c r="B320" s="1" t="s">
        <v>139</v>
      </c>
      <c r="C320" s="1" t="s">
        <v>140</v>
      </c>
      <c r="D320" s="1" t="s">
        <v>7</v>
      </c>
      <c r="E320" s="1" t="s">
        <v>7</v>
      </c>
      <c r="F320" s="1" t="s">
        <v>2</v>
      </c>
      <c r="G320" s="2">
        <v>77.162320550801894</v>
      </c>
      <c r="H320" s="1">
        <v>52.1</v>
      </c>
      <c r="I320" s="2">
        <f>100*(ABS(G320-H320)/H320)</f>
        <v>48.104262093669661</v>
      </c>
    </row>
    <row r="321" spans="1:9" x14ac:dyDescent="0.3">
      <c r="A321" s="7" t="s">
        <v>257</v>
      </c>
      <c r="B321" s="1" t="s">
        <v>139</v>
      </c>
      <c r="C321" s="1" t="s">
        <v>140</v>
      </c>
      <c r="D321" s="1" t="s">
        <v>7</v>
      </c>
      <c r="E321" s="1" t="s">
        <v>7</v>
      </c>
      <c r="F321" s="1" t="s">
        <v>1</v>
      </c>
      <c r="G321" s="2">
        <v>81.308194499790304</v>
      </c>
      <c r="H321" s="1">
        <v>52.1</v>
      </c>
      <c r="I321" s="2">
        <f>100*(ABS(G321-H321)/H321)</f>
        <v>56.061793665624378</v>
      </c>
    </row>
    <row r="322" spans="1:9" x14ac:dyDescent="0.3">
      <c r="A322" s="7" t="s">
        <v>258</v>
      </c>
      <c r="B322" s="1" t="s">
        <v>139</v>
      </c>
      <c r="C322" s="1" t="s">
        <v>140</v>
      </c>
      <c r="D322" s="1" t="s">
        <v>7</v>
      </c>
      <c r="E322" s="1" t="s">
        <v>7</v>
      </c>
      <c r="F322" s="1" t="s">
        <v>2</v>
      </c>
      <c r="G322" s="2">
        <v>136.133502242101</v>
      </c>
      <c r="H322" s="1">
        <v>94</v>
      </c>
      <c r="I322" s="2">
        <f>100*(ABS(G322-H322)/H322)</f>
        <v>44.822874725639366</v>
      </c>
    </row>
    <row r="323" spans="1:9" x14ac:dyDescent="0.3">
      <c r="A323" s="7" t="s">
        <v>258</v>
      </c>
      <c r="B323" s="1" t="s">
        <v>139</v>
      </c>
      <c r="C323" s="1" t="s">
        <v>140</v>
      </c>
      <c r="D323" s="1" t="s">
        <v>7</v>
      </c>
      <c r="E323" s="1" t="s">
        <v>7</v>
      </c>
      <c r="F323" s="1" t="s">
        <v>1</v>
      </c>
      <c r="G323" s="2">
        <v>136.927837361418</v>
      </c>
      <c r="H323" s="1">
        <v>94</v>
      </c>
      <c r="I323" s="2">
        <f>100*(ABS(G323-H323)/H323)</f>
        <v>45.667912086614891</v>
      </c>
    </row>
    <row r="324" spans="1:9" x14ac:dyDescent="0.3">
      <c r="A324" s="7" t="s">
        <v>259</v>
      </c>
      <c r="B324" s="1" t="s">
        <v>139</v>
      </c>
      <c r="C324" s="1" t="s">
        <v>140</v>
      </c>
      <c r="D324" s="1" t="s">
        <v>7</v>
      </c>
      <c r="E324" s="1" t="s">
        <v>7</v>
      </c>
      <c r="F324" s="1" t="s">
        <v>2</v>
      </c>
      <c r="G324" s="2">
        <v>221.63241728454901</v>
      </c>
      <c r="H324" s="1">
        <v>177</v>
      </c>
      <c r="I324" s="2">
        <f>100*(ABS(G324-H324)/H324)</f>
        <v>25.216054963022039</v>
      </c>
    </row>
    <row r="325" spans="1:9" x14ac:dyDescent="0.3">
      <c r="A325" s="7" t="s">
        <v>259</v>
      </c>
      <c r="B325" s="1" t="s">
        <v>139</v>
      </c>
      <c r="C325" s="1" t="s">
        <v>140</v>
      </c>
      <c r="D325" s="1" t="s">
        <v>7</v>
      </c>
      <c r="E325" s="1" t="s">
        <v>7</v>
      </c>
      <c r="F325" s="1" t="s">
        <v>1</v>
      </c>
      <c r="G325" s="2">
        <v>210.00734802897401</v>
      </c>
      <c r="H325" s="1">
        <v>177</v>
      </c>
      <c r="I325" s="2">
        <f>100*(ABS(G325-H325)/H325)</f>
        <v>18.648219225409044</v>
      </c>
    </row>
    <row r="326" spans="1:9" x14ac:dyDescent="0.3">
      <c r="A326" s="7" t="s">
        <v>260</v>
      </c>
      <c r="B326" s="1" t="s">
        <v>139</v>
      </c>
      <c r="C326" s="1" t="s">
        <v>140</v>
      </c>
      <c r="D326" s="1" t="s">
        <v>7</v>
      </c>
      <c r="E326" s="1" t="s">
        <v>7</v>
      </c>
      <c r="F326" s="1" t="s">
        <v>2</v>
      </c>
      <c r="G326" s="2">
        <v>247.61329734288901</v>
      </c>
      <c r="H326" s="1">
        <v>180</v>
      </c>
      <c r="I326" s="2">
        <f>100*(ABS(G326-H326)/H326)</f>
        <v>37.56294296827167</v>
      </c>
    </row>
    <row r="327" spans="1:9" x14ac:dyDescent="0.3">
      <c r="A327" s="7" t="s">
        <v>260</v>
      </c>
      <c r="B327" s="1" t="s">
        <v>139</v>
      </c>
      <c r="C327" s="1" t="s">
        <v>140</v>
      </c>
      <c r="D327" s="1" t="s">
        <v>7</v>
      </c>
      <c r="E327" s="1" t="s">
        <v>7</v>
      </c>
      <c r="F327" s="1" t="s">
        <v>1</v>
      </c>
      <c r="G327" s="2">
        <v>251.68590503901899</v>
      </c>
      <c r="H327" s="1">
        <v>180</v>
      </c>
      <c r="I327" s="2">
        <f>100*(ABS(G327-H327)/H327)</f>
        <v>39.825502799454995</v>
      </c>
    </row>
    <row r="328" spans="1:9" x14ac:dyDescent="0.3">
      <c r="A328" s="7" t="s">
        <v>261</v>
      </c>
      <c r="B328" s="1" t="s">
        <v>5</v>
      </c>
      <c r="C328" s="1" t="s">
        <v>262</v>
      </c>
      <c r="D328" s="1" t="s">
        <v>7</v>
      </c>
      <c r="E328" s="1" t="s">
        <v>7</v>
      </c>
      <c r="F328" s="1" t="s">
        <v>2</v>
      </c>
      <c r="G328" s="2">
        <v>15.3132180751268</v>
      </c>
      <c r="H328" s="1">
        <v>13.6</v>
      </c>
      <c r="I328" s="2">
        <f>100*(ABS(G328-H328)/H328)</f>
        <v>12.597191728873531</v>
      </c>
    </row>
    <row r="329" spans="1:9" x14ac:dyDescent="0.3">
      <c r="A329" s="7" t="s">
        <v>261</v>
      </c>
      <c r="B329" s="1" t="s">
        <v>5</v>
      </c>
      <c r="C329" s="1" t="s">
        <v>262</v>
      </c>
      <c r="D329" s="1" t="s">
        <v>7</v>
      </c>
      <c r="E329" s="1" t="s">
        <v>7</v>
      </c>
      <c r="F329" s="1" t="s">
        <v>1</v>
      </c>
      <c r="G329" s="2">
        <v>14.5913944542717</v>
      </c>
      <c r="H329" s="1">
        <v>13.6</v>
      </c>
      <c r="I329" s="2">
        <f>100*(ABS(G329-H329)/H329)</f>
        <v>7.289665104938976</v>
      </c>
    </row>
    <row r="330" spans="1:9" x14ac:dyDescent="0.3">
      <c r="A330" s="7" t="s">
        <v>266</v>
      </c>
      <c r="B330" s="1" t="s">
        <v>130</v>
      </c>
      <c r="C330" s="1" t="s">
        <v>265</v>
      </c>
      <c r="D330" s="1" t="s">
        <v>7</v>
      </c>
      <c r="E330" s="1" t="s">
        <v>7</v>
      </c>
      <c r="F330" s="1" t="s">
        <v>2</v>
      </c>
      <c r="G330" s="2">
        <v>4.3970892614547701</v>
      </c>
      <c r="H330" s="1">
        <v>4.5</v>
      </c>
      <c r="I330" s="2">
        <f>100*(ABS(G330-H330)/H330)</f>
        <v>2.2869053010051092</v>
      </c>
    </row>
    <row r="331" spans="1:9" x14ac:dyDescent="0.3">
      <c r="A331" s="7" t="s">
        <v>266</v>
      </c>
      <c r="B331" s="1" t="s">
        <v>130</v>
      </c>
      <c r="C331" s="1" t="s">
        <v>265</v>
      </c>
      <c r="D331" s="1" t="s">
        <v>7</v>
      </c>
      <c r="E331" s="1" t="s">
        <v>7</v>
      </c>
      <c r="F331" s="1" t="s">
        <v>1</v>
      </c>
      <c r="G331" s="2">
        <v>4.9113290124330504</v>
      </c>
      <c r="H331" s="1">
        <v>4.5</v>
      </c>
      <c r="I331" s="2">
        <f>100*(ABS(G331-H331)/H331)</f>
        <v>9.1406447207344534</v>
      </c>
    </row>
    <row r="332" spans="1:9" x14ac:dyDescent="0.3">
      <c r="A332" s="7" t="s">
        <v>267</v>
      </c>
      <c r="B332" s="1" t="s">
        <v>130</v>
      </c>
      <c r="C332" s="1" t="s">
        <v>265</v>
      </c>
      <c r="D332" s="1" t="s">
        <v>7</v>
      </c>
      <c r="E332" s="1" t="s">
        <v>7</v>
      </c>
      <c r="F332" s="1" t="s">
        <v>2</v>
      </c>
      <c r="G332" s="2">
        <v>4.93948015741526</v>
      </c>
      <c r="H332" s="1">
        <v>5.3</v>
      </c>
      <c r="I332" s="2">
        <f>100*(ABS(G332-H332)/H332)</f>
        <v>6.8022611808441473</v>
      </c>
    </row>
    <row r="333" spans="1:9" x14ac:dyDescent="0.3">
      <c r="A333" s="7" t="s">
        <v>267</v>
      </c>
      <c r="B333" s="1" t="s">
        <v>130</v>
      </c>
      <c r="C333" s="1" t="s">
        <v>265</v>
      </c>
      <c r="D333" s="1" t="s">
        <v>7</v>
      </c>
      <c r="E333" s="1" t="s">
        <v>7</v>
      </c>
      <c r="F333" s="1" t="s">
        <v>1</v>
      </c>
      <c r="G333" s="2">
        <v>6.00182918313992</v>
      </c>
      <c r="H333" s="1">
        <v>5.3</v>
      </c>
      <c r="I333" s="2">
        <f>100*(ABS(G333-H333)/H333)</f>
        <v>13.242060059243776</v>
      </c>
    </row>
    <row r="334" spans="1:9" x14ac:dyDescent="0.3">
      <c r="A334" s="7" t="s">
        <v>268</v>
      </c>
      <c r="B334" s="1" t="s">
        <v>162</v>
      </c>
      <c r="C334" s="1" t="s">
        <v>163</v>
      </c>
      <c r="D334" s="1" t="s">
        <v>7</v>
      </c>
      <c r="E334" s="1" t="s">
        <v>7</v>
      </c>
      <c r="F334" s="1" t="s">
        <v>2</v>
      </c>
      <c r="G334" s="2">
        <v>217.947851605279</v>
      </c>
      <c r="H334" s="1">
        <v>206</v>
      </c>
      <c r="I334" s="2">
        <f>100*(ABS(G334-H334)/H334)</f>
        <v>5.7999279637276686</v>
      </c>
    </row>
    <row r="335" spans="1:9" x14ac:dyDescent="0.3">
      <c r="A335" s="7" t="s">
        <v>268</v>
      </c>
      <c r="B335" s="1" t="s">
        <v>162</v>
      </c>
      <c r="C335" s="1" t="s">
        <v>163</v>
      </c>
      <c r="D335" s="1" t="s">
        <v>7</v>
      </c>
      <c r="E335" s="1" t="s">
        <v>7</v>
      </c>
      <c r="F335" s="1" t="s">
        <v>1</v>
      </c>
      <c r="G335" s="2">
        <v>218.17021828873001</v>
      </c>
      <c r="H335" s="1">
        <v>206</v>
      </c>
      <c r="I335" s="2">
        <f>100*(ABS(G335-H335)/H335)</f>
        <v>5.9078729556941809</v>
      </c>
    </row>
    <row r="336" spans="1:9" x14ac:dyDescent="0.3">
      <c r="A336" s="7" t="s">
        <v>269</v>
      </c>
      <c r="B336" s="1" t="s">
        <v>162</v>
      </c>
      <c r="C336" s="1" t="s">
        <v>163</v>
      </c>
      <c r="D336" s="1" t="s">
        <v>7</v>
      </c>
      <c r="E336" s="1" t="s">
        <v>7</v>
      </c>
      <c r="F336" s="1" t="s">
        <v>2</v>
      </c>
      <c r="G336" s="2">
        <v>311.15080636819499</v>
      </c>
      <c r="H336" s="1">
        <v>370</v>
      </c>
      <c r="I336" s="2">
        <f>100*(ABS(G336-H336)/H336)</f>
        <v>15.905187468055408</v>
      </c>
    </row>
    <row r="337" spans="1:9" x14ac:dyDescent="0.3">
      <c r="A337" s="7" t="s">
        <v>269</v>
      </c>
      <c r="B337" s="1" t="s">
        <v>162</v>
      </c>
      <c r="C337" s="1" t="s">
        <v>163</v>
      </c>
      <c r="D337" s="1" t="s">
        <v>7</v>
      </c>
      <c r="E337" s="1" t="s">
        <v>7</v>
      </c>
      <c r="F337" s="1" t="s">
        <v>1</v>
      </c>
      <c r="G337" s="2">
        <v>314.27143986594501</v>
      </c>
      <c r="H337" s="1">
        <v>370</v>
      </c>
      <c r="I337" s="2">
        <f>100*(ABS(G337-H337)/H337)</f>
        <v>15.061773009204051</v>
      </c>
    </row>
    <row r="338" spans="1:9" x14ac:dyDescent="0.3">
      <c r="A338" s="7" t="s">
        <v>270</v>
      </c>
      <c r="B338" s="1" t="s">
        <v>162</v>
      </c>
      <c r="C338" s="1" t="s">
        <v>163</v>
      </c>
      <c r="D338" s="1" t="s">
        <v>7</v>
      </c>
      <c r="E338" s="1" t="s">
        <v>7</v>
      </c>
      <c r="F338" s="1" t="s">
        <v>2</v>
      </c>
      <c r="G338" s="2">
        <v>514.55281115321304</v>
      </c>
      <c r="H338" s="1">
        <v>626</v>
      </c>
      <c r="I338" s="2">
        <f>100*(ABS(G338-H338)/H338)</f>
        <v>17.80306531098833</v>
      </c>
    </row>
    <row r="339" spans="1:9" x14ac:dyDescent="0.3">
      <c r="A339" s="7" t="s">
        <v>270</v>
      </c>
      <c r="B339" s="1" t="s">
        <v>162</v>
      </c>
      <c r="C339" s="1" t="s">
        <v>163</v>
      </c>
      <c r="D339" s="1" t="s">
        <v>7</v>
      </c>
      <c r="E339" s="1" t="s">
        <v>7</v>
      </c>
      <c r="F339" s="1" t="s">
        <v>1</v>
      </c>
      <c r="G339" s="2">
        <v>517.57388460423601</v>
      </c>
      <c r="H339" s="1">
        <v>626</v>
      </c>
      <c r="I339" s="2">
        <f>100*(ABS(G339-H339)/H339)</f>
        <v>17.32046571817316</v>
      </c>
    </row>
    <row r="340" spans="1:9" x14ac:dyDescent="0.3">
      <c r="A340" s="7" t="s">
        <v>271</v>
      </c>
      <c r="B340" s="1" t="s">
        <v>162</v>
      </c>
      <c r="C340" s="1" t="s">
        <v>163</v>
      </c>
      <c r="D340" s="1" t="s">
        <v>7</v>
      </c>
      <c r="E340" s="1" t="s">
        <v>7</v>
      </c>
      <c r="F340" s="1" t="s">
        <v>2</v>
      </c>
      <c r="G340" s="2">
        <v>256.22407197972802</v>
      </c>
      <c r="H340" s="1">
        <v>227</v>
      </c>
      <c r="I340" s="2">
        <f>100*(ABS(G340-H340)/H340)</f>
        <v>12.874040519703975</v>
      </c>
    </row>
    <row r="341" spans="1:9" x14ac:dyDescent="0.3">
      <c r="A341" s="7" t="s">
        <v>271</v>
      </c>
      <c r="B341" s="1" t="s">
        <v>162</v>
      </c>
      <c r="C341" s="1" t="s">
        <v>163</v>
      </c>
      <c r="D341" s="1" t="s">
        <v>7</v>
      </c>
      <c r="E341" s="1" t="s">
        <v>7</v>
      </c>
      <c r="F341" s="1" t="s">
        <v>1</v>
      </c>
      <c r="G341" s="2">
        <v>259.23916466397498</v>
      </c>
      <c r="H341" s="1">
        <v>227</v>
      </c>
      <c r="I341" s="2">
        <f>100*(ABS(G341-H341)/H341)</f>
        <v>14.202275182367829</v>
      </c>
    </row>
    <row r="342" spans="1:9" x14ac:dyDescent="0.3">
      <c r="A342" s="7" t="s">
        <v>272</v>
      </c>
      <c r="B342" s="1" t="s">
        <v>162</v>
      </c>
      <c r="C342" s="1" t="s">
        <v>163</v>
      </c>
      <c r="D342" s="1" t="s">
        <v>7</v>
      </c>
      <c r="E342" s="1" t="s">
        <v>7</v>
      </c>
      <c r="F342" s="1" t="s">
        <v>2</v>
      </c>
      <c r="G342" s="2">
        <v>384.02524258170803</v>
      </c>
      <c r="H342" s="1">
        <v>440</v>
      </c>
      <c r="I342" s="2">
        <f>100*(ABS(G342-H342)/H342)</f>
        <v>12.721535776884538</v>
      </c>
    </row>
    <row r="343" spans="1:9" x14ac:dyDescent="0.3">
      <c r="A343" s="7" t="s">
        <v>272</v>
      </c>
      <c r="B343" s="1" t="s">
        <v>162</v>
      </c>
      <c r="C343" s="1" t="s">
        <v>163</v>
      </c>
      <c r="D343" s="1" t="s">
        <v>7</v>
      </c>
      <c r="E343" s="1" t="s">
        <v>7</v>
      </c>
      <c r="F343" s="1" t="s">
        <v>1</v>
      </c>
      <c r="G343" s="2">
        <v>386.57905500106699</v>
      </c>
      <c r="H343" s="1">
        <v>440</v>
      </c>
      <c r="I343" s="2">
        <f>100*(ABS(G343-H343)/H343)</f>
        <v>12.141123863393865</v>
      </c>
    </row>
    <row r="344" spans="1:9" x14ac:dyDescent="0.3">
      <c r="A344" s="7" t="s">
        <v>273</v>
      </c>
      <c r="B344" s="1" t="s">
        <v>162</v>
      </c>
      <c r="C344" s="1" t="s">
        <v>163</v>
      </c>
      <c r="D344" s="1" t="s">
        <v>7</v>
      </c>
      <c r="E344" s="1" t="s">
        <v>7</v>
      </c>
      <c r="F344" s="1" t="s">
        <v>2</v>
      </c>
      <c r="G344" s="2">
        <v>127.489601877974</v>
      </c>
      <c r="H344" s="1">
        <v>254</v>
      </c>
      <c r="I344" s="2">
        <f>100*(ABS(G344-H344)/H344)</f>
        <v>49.80724335512835</v>
      </c>
    </row>
    <row r="345" spans="1:9" x14ac:dyDescent="0.3">
      <c r="A345" s="7" t="s">
        <v>273</v>
      </c>
      <c r="B345" s="1" t="s">
        <v>162</v>
      </c>
      <c r="C345" s="1" t="s">
        <v>163</v>
      </c>
      <c r="D345" s="1" t="s">
        <v>7</v>
      </c>
      <c r="E345" s="1" t="s">
        <v>7</v>
      </c>
      <c r="F345" s="1" t="s">
        <v>1</v>
      </c>
      <c r="G345" s="2">
        <v>147.34509016946799</v>
      </c>
      <c r="H345" s="1">
        <v>254</v>
      </c>
      <c r="I345" s="2">
        <f>100*(ABS(G345-H345)/H345)</f>
        <v>41.990121980524414</v>
      </c>
    </row>
    <row r="346" spans="1:9" x14ac:dyDescent="0.3">
      <c r="A346" s="7" t="s">
        <v>275</v>
      </c>
      <c r="B346" s="1" t="s">
        <v>162</v>
      </c>
      <c r="C346" s="1" t="s">
        <v>163</v>
      </c>
      <c r="D346" s="1" t="s">
        <v>7</v>
      </c>
      <c r="E346" s="1" t="s">
        <v>7</v>
      </c>
      <c r="F346" s="1" t="s">
        <v>2</v>
      </c>
      <c r="G346" s="2">
        <v>161.34475612508101</v>
      </c>
      <c r="H346" s="1">
        <v>316</v>
      </c>
      <c r="I346" s="2">
        <f>100*(ABS(G346-H346)/H346)</f>
        <v>48.941532871809805</v>
      </c>
    </row>
    <row r="347" spans="1:9" x14ac:dyDescent="0.3">
      <c r="A347" s="7" t="s">
        <v>275</v>
      </c>
      <c r="B347" s="1" t="s">
        <v>162</v>
      </c>
      <c r="C347" s="1" t="s">
        <v>163</v>
      </c>
      <c r="D347" s="1" t="s">
        <v>7</v>
      </c>
      <c r="E347" s="1" t="s">
        <v>7</v>
      </c>
      <c r="F347" s="1" t="s">
        <v>1</v>
      </c>
      <c r="G347" s="2">
        <v>213.41438824675799</v>
      </c>
      <c r="H347" s="1">
        <v>316</v>
      </c>
      <c r="I347" s="2">
        <f>100*(ABS(G347-H347)/H347)</f>
        <v>32.463801187734816</v>
      </c>
    </row>
    <row r="348" spans="1:9" x14ac:dyDescent="0.3">
      <c r="A348" s="7" t="s">
        <v>276</v>
      </c>
      <c r="B348" s="1" t="s">
        <v>183</v>
      </c>
      <c r="C348" s="1" t="s">
        <v>184</v>
      </c>
      <c r="D348" s="1" t="s">
        <v>7</v>
      </c>
      <c r="E348" s="1" t="s">
        <v>7</v>
      </c>
      <c r="F348" s="1" t="s">
        <v>2</v>
      </c>
      <c r="G348" s="2">
        <v>521.38468443334705</v>
      </c>
      <c r="H348" s="1">
        <v>500</v>
      </c>
      <c r="I348" s="2">
        <f>100*(ABS(G348-H348)/H348)</f>
        <v>4.2769368866694091</v>
      </c>
    </row>
    <row r="349" spans="1:9" x14ac:dyDescent="0.3">
      <c r="A349" s="7" t="s">
        <v>276</v>
      </c>
      <c r="B349" s="1" t="s">
        <v>183</v>
      </c>
      <c r="C349" s="1" t="s">
        <v>184</v>
      </c>
      <c r="D349" s="1" t="s">
        <v>7</v>
      </c>
      <c r="E349" s="1" t="s">
        <v>7</v>
      </c>
      <c r="F349" s="1" t="s">
        <v>1</v>
      </c>
      <c r="G349" s="2">
        <v>521.06970031328103</v>
      </c>
      <c r="H349" s="1">
        <v>500</v>
      </c>
      <c r="I349" s="2">
        <f>100*(ABS(G349-H349)/H349)</f>
        <v>4.2139400626562065</v>
      </c>
    </row>
    <row r="350" spans="1:9" x14ac:dyDescent="0.3">
      <c r="A350" s="7" t="s">
        <v>277</v>
      </c>
      <c r="B350" s="1" t="s">
        <v>5</v>
      </c>
      <c r="C350" s="1" t="s">
        <v>174</v>
      </c>
      <c r="D350" s="1" t="s">
        <v>7</v>
      </c>
      <c r="E350" s="1" t="s">
        <v>7</v>
      </c>
      <c r="F350" s="1" t="s">
        <v>1</v>
      </c>
      <c r="G350" s="2">
        <v>67.947424982212894</v>
      </c>
      <c r="H350" s="1">
        <v>124</v>
      </c>
      <c r="I350" s="2">
        <f>100*(ABS(G350-H350)/H350)</f>
        <v>45.203689530473476</v>
      </c>
    </row>
    <row r="351" spans="1:9" x14ac:dyDescent="0.3">
      <c r="A351" s="7" t="s">
        <v>278</v>
      </c>
      <c r="B351" s="1" t="s">
        <v>5</v>
      </c>
      <c r="C351" s="1" t="s">
        <v>174</v>
      </c>
      <c r="D351" s="1" t="s">
        <v>7</v>
      </c>
      <c r="E351" s="1" t="s">
        <v>7</v>
      </c>
      <c r="F351" s="1" t="s">
        <v>1</v>
      </c>
      <c r="G351" s="2">
        <v>74.514772244388197</v>
      </c>
      <c r="H351" s="1">
        <v>117.5</v>
      </c>
      <c r="I351" s="2">
        <f>100*(ABS(G351-H351)/H351)</f>
        <v>36.583172557967494</v>
      </c>
    </row>
    <row r="352" spans="1:9" x14ac:dyDescent="0.3">
      <c r="A352" s="7" t="s">
        <v>279</v>
      </c>
      <c r="B352" s="1" t="s">
        <v>5</v>
      </c>
      <c r="C352" s="1" t="s">
        <v>280</v>
      </c>
      <c r="D352" s="1" t="s">
        <v>7</v>
      </c>
      <c r="E352" s="1" t="s">
        <v>7</v>
      </c>
      <c r="F352" s="1" t="s">
        <v>2</v>
      </c>
      <c r="G352" s="2">
        <v>32.754990039103802</v>
      </c>
      <c r="H352" s="1">
        <v>37.4</v>
      </c>
      <c r="I352" s="2">
        <f>100*(ABS(G352-H352)/H352)</f>
        <v>12.419812729668974</v>
      </c>
    </row>
    <row r="353" spans="1:9" x14ac:dyDescent="0.3">
      <c r="A353" s="7" t="s">
        <v>279</v>
      </c>
      <c r="B353" s="1" t="s">
        <v>5</v>
      </c>
      <c r="C353" s="1" t="s">
        <v>280</v>
      </c>
      <c r="D353" s="1" t="s">
        <v>7</v>
      </c>
      <c r="E353" s="1" t="s">
        <v>7</v>
      </c>
      <c r="F353" s="1" t="s">
        <v>1</v>
      </c>
      <c r="G353" s="2">
        <v>24.069935491719502</v>
      </c>
      <c r="H353" s="1">
        <v>37.4</v>
      </c>
      <c r="I353" s="2">
        <f>100*(ABS(G353-H353)/H353)</f>
        <v>35.641883711979936</v>
      </c>
    </row>
    <row r="354" spans="1:9" x14ac:dyDescent="0.3">
      <c r="A354" s="7" t="s">
        <v>281</v>
      </c>
      <c r="B354" s="1" t="s">
        <v>5</v>
      </c>
      <c r="C354" s="1" t="s">
        <v>165</v>
      </c>
      <c r="D354" s="1" t="s">
        <v>7</v>
      </c>
      <c r="E354" s="1" t="s">
        <v>7</v>
      </c>
      <c r="F354" s="1" t="s">
        <v>2</v>
      </c>
      <c r="G354" s="2">
        <v>67.586231316128405</v>
      </c>
      <c r="H354" s="1">
        <v>57.4</v>
      </c>
      <c r="I354" s="2">
        <f>100*(ABS(G354-H354)/H354)</f>
        <v>17.746047589073878</v>
      </c>
    </row>
    <row r="355" spans="1:9" x14ac:dyDescent="0.3">
      <c r="A355" s="7" t="s">
        <v>281</v>
      </c>
      <c r="B355" s="1" t="s">
        <v>5</v>
      </c>
      <c r="C355" s="1" t="s">
        <v>165</v>
      </c>
      <c r="D355" s="1" t="s">
        <v>7</v>
      </c>
      <c r="E355" s="1" t="s">
        <v>7</v>
      </c>
      <c r="F355" s="1" t="s">
        <v>1</v>
      </c>
      <c r="G355" s="2">
        <v>67.947424982212894</v>
      </c>
      <c r="H355" s="1">
        <v>57.4</v>
      </c>
      <c r="I355" s="2">
        <f>100*(ABS(G355-H355)/H355)</f>
        <v>18.375304847060793</v>
      </c>
    </row>
    <row r="356" spans="1:9" x14ac:dyDescent="0.3">
      <c r="A356" s="7" t="s">
        <v>282</v>
      </c>
      <c r="B356" s="1" t="s">
        <v>5</v>
      </c>
      <c r="C356" s="1" t="s">
        <v>176</v>
      </c>
      <c r="D356" s="1" t="s">
        <v>7</v>
      </c>
      <c r="E356" s="1" t="s">
        <v>7</v>
      </c>
      <c r="F356" s="1" t="s">
        <v>2</v>
      </c>
      <c r="G356" s="2">
        <v>19.655267874326899</v>
      </c>
      <c r="H356" s="1">
        <v>17.8</v>
      </c>
      <c r="I356" s="2">
        <f>100*(ABS(G356-H356)/H356)</f>
        <v>10.42285322655561</v>
      </c>
    </row>
    <row r="357" spans="1:9" x14ac:dyDescent="0.3">
      <c r="A357" s="7" t="s">
        <v>282</v>
      </c>
      <c r="B357" s="1" t="s">
        <v>5</v>
      </c>
      <c r="C357" s="1" t="s">
        <v>176</v>
      </c>
      <c r="D357" s="1" t="s">
        <v>7</v>
      </c>
      <c r="E357" s="1" t="s">
        <v>7</v>
      </c>
      <c r="F357" s="1" t="s">
        <v>1</v>
      </c>
      <c r="G357" s="2">
        <v>17.3703403175376</v>
      </c>
      <c r="H357" s="1">
        <v>17.8</v>
      </c>
      <c r="I357" s="2">
        <f>100*(ABS(G357-H357)/H357)</f>
        <v>2.4138184408000019</v>
      </c>
    </row>
    <row r="358" spans="1:9" x14ac:dyDescent="0.3">
      <c r="A358" s="7" t="s">
        <v>283</v>
      </c>
      <c r="B358" s="1" t="s">
        <v>5</v>
      </c>
      <c r="C358" s="1" t="s">
        <v>176</v>
      </c>
      <c r="D358" s="1" t="s">
        <v>7</v>
      </c>
      <c r="E358" s="1" t="s">
        <v>7</v>
      </c>
      <c r="F358" s="1" t="s">
        <v>2</v>
      </c>
      <c r="G358" s="2">
        <v>18.417169451437701</v>
      </c>
      <c r="H358" s="1">
        <v>18.399999999999999</v>
      </c>
      <c r="I358" s="2">
        <f>100*(ABS(G358-H358)/H358)</f>
        <v>9.3312236074469146E-2</v>
      </c>
    </row>
    <row r="359" spans="1:9" x14ac:dyDescent="0.3">
      <c r="A359" s="7" t="s">
        <v>283</v>
      </c>
      <c r="B359" s="1" t="s">
        <v>5</v>
      </c>
      <c r="C359" s="1" t="s">
        <v>176</v>
      </c>
      <c r="D359" s="1" t="s">
        <v>7</v>
      </c>
      <c r="E359" s="1" t="s">
        <v>7</v>
      </c>
      <c r="F359" s="1" t="s">
        <v>1</v>
      </c>
      <c r="G359" s="2">
        <v>19.290077893836301</v>
      </c>
      <c r="H359" s="1">
        <v>18.399999999999999</v>
      </c>
      <c r="I359" s="2">
        <f>100*(ABS(G359-H359)/H359)</f>
        <v>4.8373798578059919</v>
      </c>
    </row>
    <row r="360" spans="1:9" x14ac:dyDescent="0.3">
      <c r="A360" s="7" t="s">
        <v>284</v>
      </c>
      <c r="B360" s="1" t="s">
        <v>5</v>
      </c>
      <c r="C360" s="1" t="s">
        <v>176</v>
      </c>
      <c r="D360" s="1" t="s">
        <v>7</v>
      </c>
      <c r="E360" s="1" t="s">
        <v>7</v>
      </c>
      <c r="F360" s="1" t="s">
        <v>2</v>
      </c>
      <c r="G360" s="2">
        <v>18.417169451437701</v>
      </c>
      <c r="H360" s="1">
        <v>16.899999999999999</v>
      </c>
      <c r="I360" s="2">
        <f>100*(ABS(G360-H360)/H360)</f>
        <v>8.9773340321757544</v>
      </c>
    </row>
    <row r="361" spans="1:9" x14ac:dyDescent="0.3">
      <c r="A361" s="7" t="s">
        <v>284</v>
      </c>
      <c r="B361" s="1" t="s">
        <v>5</v>
      </c>
      <c r="C361" s="1" t="s">
        <v>176</v>
      </c>
      <c r="D361" s="1" t="s">
        <v>7</v>
      </c>
      <c r="E361" s="1" t="s">
        <v>7</v>
      </c>
      <c r="F361" s="1" t="s">
        <v>1</v>
      </c>
      <c r="G361" s="2">
        <v>19.290077893836301</v>
      </c>
      <c r="H361" s="1">
        <v>16.899999999999999</v>
      </c>
      <c r="I361" s="2">
        <f>100*(ABS(G361-H361)/H361)</f>
        <v>14.142472744593507</v>
      </c>
    </row>
    <row r="362" spans="1:9" x14ac:dyDescent="0.3">
      <c r="A362" s="7" t="s">
        <v>285</v>
      </c>
      <c r="B362" s="1" t="s">
        <v>5</v>
      </c>
      <c r="C362" s="1" t="s">
        <v>176</v>
      </c>
      <c r="D362" s="1" t="s">
        <v>7</v>
      </c>
      <c r="E362" s="1" t="s">
        <v>7</v>
      </c>
      <c r="F362" s="1" t="s">
        <v>2</v>
      </c>
      <c r="G362" s="2">
        <v>16.325113021505</v>
      </c>
      <c r="H362" s="1">
        <v>16</v>
      </c>
      <c r="I362" s="2">
        <f>100*(ABS(G362-H362)/H362)</f>
        <v>2.0319563844062527</v>
      </c>
    </row>
    <row r="363" spans="1:9" x14ac:dyDescent="0.3">
      <c r="A363" s="7" t="s">
        <v>285</v>
      </c>
      <c r="B363" s="1" t="s">
        <v>5</v>
      </c>
      <c r="C363" s="1" t="s">
        <v>176</v>
      </c>
      <c r="D363" s="1" t="s">
        <v>7</v>
      </c>
      <c r="E363" s="1" t="s">
        <v>7</v>
      </c>
      <c r="F363" s="1" t="s">
        <v>1</v>
      </c>
      <c r="G363" s="2">
        <v>14.5913944542717</v>
      </c>
      <c r="H363" s="1">
        <v>16</v>
      </c>
      <c r="I363" s="2">
        <f>100*(ABS(G363-H363)/H363)</f>
        <v>8.8037846608018722</v>
      </c>
    </row>
    <row r="364" spans="1:9" x14ac:dyDescent="0.3">
      <c r="A364" s="7" t="s">
        <v>286</v>
      </c>
      <c r="B364" s="1" t="s">
        <v>5</v>
      </c>
      <c r="C364" s="1" t="s">
        <v>176</v>
      </c>
      <c r="D364" s="1" t="s">
        <v>7</v>
      </c>
      <c r="E364" s="1" t="s">
        <v>7</v>
      </c>
      <c r="F364" s="1" t="s">
        <v>2</v>
      </c>
      <c r="G364" s="2">
        <v>13.476920238275101</v>
      </c>
      <c r="H364" s="1">
        <v>13.8</v>
      </c>
      <c r="I364" s="2">
        <f>100*(ABS(G364-H364)/H364)</f>
        <v>2.3411576936586949</v>
      </c>
    </row>
    <row r="365" spans="1:9" x14ac:dyDescent="0.3">
      <c r="A365" s="7" t="s">
        <v>286</v>
      </c>
      <c r="B365" s="1" t="s">
        <v>5</v>
      </c>
      <c r="C365" s="1" t="s">
        <v>176</v>
      </c>
      <c r="D365" s="1" t="s">
        <v>7</v>
      </c>
      <c r="E365" s="1" t="s">
        <v>7</v>
      </c>
      <c r="F365" s="1" t="s">
        <v>1</v>
      </c>
      <c r="G365" s="2">
        <v>15.430221993177399</v>
      </c>
      <c r="H365" s="1">
        <v>13.8</v>
      </c>
      <c r="I365" s="2">
        <f>100*(ABS(G365-H365)/H365)</f>
        <v>11.813202849111585</v>
      </c>
    </row>
    <row r="366" spans="1:9" x14ac:dyDescent="0.3">
      <c r="A366" s="7" t="s">
        <v>287</v>
      </c>
      <c r="B366" s="1" t="s">
        <v>5</v>
      </c>
      <c r="C366" s="1" t="s">
        <v>194</v>
      </c>
      <c r="D366" s="1" t="s">
        <v>7</v>
      </c>
      <c r="E366" s="1" t="s">
        <v>7</v>
      </c>
      <c r="F366" s="1" t="s">
        <v>2</v>
      </c>
      <c r="G366" s="2">
        <v>24.015913508471101</v>
      </c>
      <c r="H366" s="1">
        <v>15.8</v>
      </c>
      <c r="I366" s="2">
        <f>100*(ABS(G366-H366)/H366)</f>
        <v>51.99945258526013</v>
      </c>
    </row>
    <row r="367" spans="1:9" x14ac:dyDescent="0.3">
      <c r="A367" s="7" t="s">
        <v>287</v>
      </c>
      <c r="B367" s="1" t="s">
        <v>5</v>
      </c>
      <c r="C367" s="1" t="s">
        <v>194</v>
      </c>
      <c r="D367" s="1" t="s">
        <v>7</v>
      </c>
      <c r="E367" s="1" t="s">
        <v>7</v>
      </c>
      <c r="F367" s="1" t="s">
        <v>1</v>
      </c>
      <c r="G367" s="2">
        <v>21.609576841094</v>
      </c>
      <c r="H367" s="1">
        <v>15.8</v>
      </c>
      <c r="I367" s="2">
        <f>100*(ABS(G367-H367)/H367)</f>
        <v>36.769473677810119</v>
      </c>
    </row>
    <row r="368" spans="1:9" x14ac:dyDescent="0.3">
      <c r="A368" s="7" t="s">
        <v>288</v>
      </c>
      <c r="B368" s="1" t="s">
        <v>5</v>
      </c>
      <c r="C368" s="1" t="s">
        <v>194</v>
      </c>
      <c r="D368" s="1" t="s">
        <v>7</v>
      </c>
      <c r="E368" s="1" t="s">
        <v>7</v>
      </c>
      <c r="F368" s="1" t="s">
        <v>2</v>
      </c>
      <c r="G368" s="2">
        <v>31.904161175739802</v>
      </c>
      <c r="H368" s="1">
        <v>25.4</v>
      </c>
      <c r="I368" s="2">
        <f>100*(ABS(G368-H368)/H368)</f>
        <v>25.60693376275513</v>
      </c>
    </row>
    <row r="369" spans="1:9" x14ac:dyDescent="0.3">
      <c r="A369" s="7" t="s">
        <v>288</v>
      </c>
      <c r="B369" s="1" t="s">
        <v>5</v>
      </c>
      <c r="C369" s="1" t="s">
        <v>194</v>
      </c>
      <c r="D369" s="1" t="s">
        <v>7</v>
      </c>
      <c r="E369" s="1" t="s">
        <v>7</v>
      </c>
      <c r="F369" s="1" t="s">
        <v>1</v>
      </c>
      <c r="G369" s="2">
        <v>27.2103289195454</v>
      </c>
      <c r="H369" s="1">
        <v>25.4</v>
      </c>
      <c r="I369" s="2">
        <f>100*(ABS(G369-H369)/H369)</f>
        <v>7.1272792108086698</v>
      </c>
    </row>
    <row r="370" spans="1:9" x14ac:dyDescent="0.3">
      <c r="A370" s="8" t="s">
        <v>289</v>
      </c>
      <c r="B370" s="3" t="s">
        <v>5</v>
      </c>
      <c r="C370" s="3" t="s">
        <v>194</v>
      </c>
      <c r="D370" s="3" t="s">
        <v>7</v>
      </c>
      <c r="E370" s="3" t="s">
        <v>7</v>
      </c>
      <c r="F370" s="3" t="s">
        <v>2</v>
      </c>
      <c r="G370" s="6">
        <v>25.2934731353301</v>
      </c>
      <c r="H370" s="1">
        <v>21.5</v>
      </c>
      <c r="I370" s="2">
        <f>100*(ABS(G370-H370)/H370)</f>
        <v>17.644061094558602</v>
      </c>
    </row>
    <row r="371" spans="1:9" x14ac:dyDescent="0.3">
      <c r="A371" s="7" t="s">
        <v>289</v>
      </c>
      <c r="B371" s="1" t="s">
        <v>5</v>
      </c>
      <c r="C371" s="1" t="s">
        <v>194</v>
      </c>
      <c r="D371" s="1" t="s">
        <v>7</v>
      </c>
      <c r="E371" s="1" t="s">
        <v>7</v>
      </c>
      <c r="F371" s="1" t="s">
        <v>1</v>
      </c>
      <c r="G371" s="2">
        <v>22.9340634003321</v>
      </c>
      <c r="H371" s="1">
        <v>21.5</v>
      </c>
      <c r="I371" s="2">
        <f>100*(ABS(G371-H371)/H371)</f>
        <v>6.670062327126046</v>
      </c>
    </row>
    <row r="372" spans="1:9" x14ac:dyDescent="0.3">
      <c r="A372" s="8" t="s">
        <v>290</v>
      </c>
      <c r="B372" s="3" t="s">
        <v>100</v>
      </c>
      <c r="C372" s="3" t="s">
        <v>160</v>
      </c>
      <c r="D372" s="3" t="s">
        <v>7</v>
      </c>
      <c r="E372" s="3" t="s">
        <v>7</v>
      </c>
      <c r="F372" s="3" t="s">
        <v>2</v>
      </c>
      <c r="G372" s="6">
        <v>221.499245637266</v>
      </c>
      <c r="H372" s="1">
        <v>194.4</v>
      </c>
      <c r="I372" s="2">
        <f>100*(ABS(G372-H372)/H372)</f>
        <v>13.939941171433123</v>
      </c>
    </row>
    <row r="373" spans="1:9" x14ac:dyDescent="0.3">
      <c r="A373" s="7" t="s">
        <v>290</v>
      </c>
      <c r="B373" s="1" t="s">
        <v>100</v>
      </c>
      <c r="C373" s="1" t="s">
        <v>160</v>
      </c>
      <c r="D373" s="1" t="s">
        <v>7</v>
      </c>
      <c r="E373" s="1" t="s">
        <v>7</v>
      </c>
      <c r="F373" s="1" t="s">
        <v>1</v>
      </c>
      <c r="G373" s="2">
        <v>227.81546009631899</v>
      </c>
      <c r="H373" s="1">
        <v>194.4</v>
      </c>
      <c r="I373" s="2">
        <f>100*(ABS(G373-H373)/H373)</f>
        <v>17.189022683291658</v>
      </c>
    </row>
    <row r="374" spans="1:9" x14ac:dyDescent="0.3">
      <c r="A374" s="7" t="s">
        <v>291</v>
      </c>
      <c r="B374" s="1" t="s">
        <v>100</v>
      </c>
      <c r="C374" s="1" t="s">
        <v>160</v>
      </c>
      <c r="D374" s="1" t="s">
        <v>7</v>
      </c>
      <c r="E374" s="1" t="s">
        <v>7</v>
      </c>
      <c r="F374" s="1" t="s">
        <v>2</v>
      </c>
      <c r="G374" s="2">
        <v>222.86500417067001</v>
      </c>
      <c r="H374" s="1">
        <v>189.7</v>
      </c>
      <c r="I374" s="2">
        <f>100*(ABS(G374-H374)/H374)</f>
        <v>17.482869884380612</v>
      </c>
    </row>
    <row r="375" spans="1:9" x14ac:dyDescent="0.3">
      <c r="A375" s="7" t="s">
        <v>291</v>
      </c>
      <c r="B375" s="1" t="s">
        <v>100</v>
      </c>
      <c r="C375" s="1" t="s">
        <v>160</v>
      </c>
      <c r="D375" s="1" t="s">
        <v>7</v>
      </c>
      <c r="E375" s="1" t="s">
        <v>7</v>
      </c>
      <c r="F375" s="1" t="s">
        <v>1</v>
      </c>
      <c r="G375" s="2">
        <v>229.144981292626</v>
      </c>
      <c r="H375" s="1">
        <v>189.7</v>
      </c>
      <c r="I375" s="2">
        <f>100*(ABS(G375-H375)/H375)</f>
        <v>20.793348072022148</v>
      </c>
    </row>
    <row r="376" spans="1:9" x14ac:dyDescent="0.3">
      <c r="A376" s="7" t="s">
        <v>292</v>
      </c>
      <c r="B376" s="1" t="s">
        <v>5</v>
      </c>
      <c r="C376" s="1" t="s">
        <v>176</v>
      </c>
      <c r="D376" s="1" t="s">
        <v>7</v>
      </c>
      <c r="E376" s="1" t="s">
        <v>7</v>
      </c>
      <c r="F376" s="1" t="s">
        <v>2</v>
      </c>
      <c r="G376" s="2">
        <v>19.531309897304201</v>
      </c>
      <c r="H376" s="1">
        <v>18.100000000000001</v>
      </c>
      <c r="I376" s="2">
        <f>100*(ABS(G376-H376)/H376)</f>
        <v>7.9077894878685049</v>
      </c>
    </row>
    <row r="377" spans="1:9" x14ac:dyDescent="0.3">
      <c r="A377" s="7" t="s">
        <v>292</v>
      </c>
      <c r="B377" s="1" t="s">
        <v>5</v>
      </c>
      <c r="C377" s="1" t="s">
        <v>176</v>
      </c>
      <c r="D377" s="1" t="s">
        <v>7</v>
      </c>
      <c r="E377" s="1" t="s">
        <v>7</v>
      </c>
      <c r="F377" s="1" t="s">
        <v>1</v>
      </c>
      <c r="G377" s="2">
        <v>20.117299627189801</v>
      </c>
      <c r="H377" s="1">
        <v>18.100000000000001</v>
      </c>
      <c r="I377" s="2">
        <f>100*(ABS(G377-H377)/H377)</f>
        <v>11.145301807678452</v>
      </c>
    </row>
    <row r="378" spans="1:9" x14ac:dyDescent="0.3">
      <c r="A378" s="7" t="s">
        <v>293</v>
      </c>
      <c r="B378" s="1" t="s">
        <v>5</v>
      </c>
      <c r="C378" s="1" t="s">
        <v>176</v>
      </c>
      <c r="D378" s="1" t="s">
        <v>7</v>
      </c>
      <c r="E378" s="1" t="s">
        <v>7</v>
      </c>
      <c r="F378" s="1" t="s">
        <v>2</v>
      </c>
      <c r="G378" s="2">
        <v>25.101915924302499</v>
      </c>
      <c r="H378" s="1">
        <v>13.5</v>
      </c>
      <c r="I378" s="2">
        <f>100*(ABS(G378-H378)/H378)</f>
        <v>85.940117957796289</v>
      </c>
    </row>
    <row r="379" spans="1:9" x14ac:dyDescent="0.3">
      <c r="A379" s="7" t="s">
        <v>293</v>
      </c>
      <c r="B379" s="1" t="s">
        <v>5</v>
      </c>
      <c r="C379" s="1" t="s">
        <v>176</v>
      </c>
      <c r="D379" s="1" t="s">
        <v>7</v>
      </c>
      <c r="E379" s="1" t="s">
        <v>7</v>
      </c>
      <c r="F379" s="1" t="s">
        <v>1</v>
      </c>
      <c r="G379" s="2">
        <v>24.069935491719502</v>
      </c>
      <c r="H379" s="1">
        <v>13.5</v>
      </c>
      <c r="I379" s="2">
        <f>100*(ABS(G379-H379)/H379)</f>
        <v>78.295818457181497</v>
      </c>
    </row>
    <row r="380" spans="1:9" x14ac:dyDescent="0.3">
      <c r="A380" s="7" t="s">
        <v>295</v>
      </c>
      <c r="B380" s="1" t="s">
        <v>5</v>
      </c>
      <c r="C380" s="1" t="s">
        <v>296</v>
      </c>
      <c r="D380" s="1" t="s">
        <v>7</v>
      </c>
      <c r="E380" s="1" t="s">
        <v>7</v>
      </c>
      <c r="F380" s="1" t="s">
        <v>2</v>
      </c>
      <c r="G380" s="2">
        <v>15.7733167687462</v>
      </c>
      <c r="H380" s="1">
        <v>18.399999999999999</v>
      </c>
      <c r="I380" s="2">
        <f>100*(ABS(G380-H380)/H380)</f>
        <v>14.275452343770645</v>
      </c>
    </row>
    <row r="381" spans="1:9" x14ac:dyDescent="0.3">
      <c r="A381" s="7" t="s">
        <v>295</v>
      </c>
      <c r="B381" s="1" t="s">
        <v>5</v>
      </c>
      <c r="C381" s="1" t="s">
        <v>296</v>
      </c>
      <c r="D381" s="1" t="s">
        <v>7</v>
      </c>
      <c r="E381" s="1" t="s">
        <v>7</v>
      </c>
      <c r="F381" s="1" t="s">
        <v>1</v>
      </c>
      <c r="G381" s="2">
        <v>26.429706769258399</v>
      </c>
      <c r="H381" s="1">
        <v>18.399999999999999</v>
      </c>
      <c r="I381" s="2">
        <f>100*(ABS(G381-H381)/H381)</f>
        <v>43.639710702491307</v>
      </c>
    </row>
    <row r="382" spans="1:9" x14ac:dyDescent="0.3">
      <c r="A382" s="7" t="s">
        <v>297</v>
      </c>
      <c r="B382" s="1" t="s">
        <v>5</v>
      </c>
      <c r="C382" s="1" t="s">
        <v>296</v>
      </c>
      <c r="D382" s="1" t="s">
        <v>7</v>
      </c>
      <c r="E382" s="1" t="s">
        <v>7</v>
      </c>
      <c r="F382" s="1" t="s">
        <v>2</v>
      </c>
      <c r="G382" s="2">
        <v>17.050993872295599</v>
      </c>
      <c r="H382" s="1">
        <v>23.3</v>
      </c>
      <c r="I382" s="2">
        <f>100*(ABS(G382-H382)/H382)</f>
        <v>26.81976878843091</v>
      </c>
    </row>
    <row r="383" spans="1:9" x14ac:dyDescent="0.3">
      <c r="A383" s="7" t="s">
        <v>297</v>
      </c>
      <c r="B383" s="1" t="s">
        <v>5</v>
      </c>
      <c r="C383" s="1" t="s">
        <v>296</v>
      </c>
      <c r="D383" s="1" t="s">
        <v>7</v>
      </c>
      <c r="E383" s="1" t="s">
        <v>7</v>
      </c>
      <c r="F383" s="1" t="s">
        <v>1</v>
      </c>
      <c r="G383" s="2">
        <v>27.902150683052799</v>
      </c>
      <c r="H383" s="1">
        <v>23.3</v>
      </c>
      <c r="I383" s="2">
        <f>100*(ABS(G383-H383)/H383)</f>
        <v>19.751719669754497</v>
      </c>
    </row>
    <row r="384" spans="1:9" x14ac:dyDescent="0.3">
      <c r="A384" s="7" t="s">
        <v>298</v>
      </c>
      <c r="B384" s="1" t="s">
        <v>5</v>
      </c>
      <c r="C384" s="1" t="s">
        <v>296</v>
      </c>
      <c r="D384" s="1" t="s">
        <v>7</v>
      </c>
      <c r="E384" s="1" t="s">
        <v>7</v>
      </c>
      <c r="F384" s="1" t="s">
        <v>2</v>
      </c>
      <c r="G384" s="2">
        <v>15.1594350043029</v>
      </c>
      <c r="H384" s="1">
        <v>16.7</v>
      </c>
      <c r="I384" s="2">
        <f>100*(ABS(G384-H384)/H384)</f>
        <v>9.2249400939946096</v>
      </c>
    </row>
    <row r="385" spans="1:9" x14ac:dyDescent="0.3">
      <c r="A385" s="7" t="s">
        <v>298</v>
      </c>
      <c r="B385" s="1" t="s">
        <v>5</v>
      </c>
      <c r="C385" s="1" t="s">
        <v>296</v>
      </c>
      <c r="D385" s="1" t="s">
        <v>7</v>
      </c>
      <c r="E385" s="1" t="s">
        <v>7</v>
      </c>
      <c r="F385" s="1" t="s">
        <v>1</v>
      </c>
      <c r="G385" s="2">
        <v>25.7094208607447</v>
      </c>
      <c r="H385" s="1">
        <v>16.7</v>
      </c>
      <c r="I385" s="2">
        <f>100*(ABS(G385-H385)/H385)</f>
        <v>53.948627908650906</v>
      </c>
    </row>
    <row r="386" spans="1:9" x14ac:dyDescent="0.3">
      <c r="A386" s="7" t="s">
        <v>299</v>
      </c>
      <c r="B386" s="1" t="s">
        <v>5</v>
      </c>
      <c r="C386" s="1" t="s">
        <v>296</v>
      </c>
      <c r="D386" s="1" t="s">
        <v>7</v>
      </c>
      <c r="E386" s="1" t="s">
        <v>7</v>
      </c>
      <c r="F386" s="1" t="s">
        <v>2</v>
      </c>
      <c r="G386" s="2">
        <v>20.5470358083967</v>
      </c>
      <c r="H386" s="1">
        <v>29</v>
      </c>
      <c r="I386" s="2">
        <f>100*(ABS(G386-H386)/H386)</f>
        <v>29.148152384838966</v>
      </c>
    </row>
    <row r="387" spans="1:9" x14ac:dyDescent="0.3">
      <c r="A387" s="7" t="s">
        <v>299</v>
      </c>
      <c r="B387" s="1" t="s">
        <v>5</v>
      </c>
      <c r="C387" s="1" t="s">
        <v>296</v>
      </c>
      <c r="D387" s="1" t="s">
        <v>7</v>
      </c>
      <c r="E387" s="1" t="s">
        <v>7</v>
      </c>
      <c r="F387" s="1" t="s">
        <v>1</v>
      </c>
      <c r="G387" s="2">
        <v>31.770060057360698</v>
      </c>
      <c r="H387" s="1">
        <v>29</v>
      </c>
      <c r="I387" s="2">
        <f>100*(ABS(G387-H387)/H387)</f>
        <v>9.5519312322782692</v>
      </c>
    </row>
    <row r="388" spans="1:9" x14ac:dyDescent="0.3">
      <c r="A388" s="7" t="s">
        <v>300</v>
      </c>
      <c r="B388" s="1" t="s">
        <v>5</v>
      </c>
      <c r="C388" s="1" t="s">
        <v>296</v>
      </c>
      <c r="D388" s="1" t="s">
        <v>7</v>
      </c>
      <c r="E388" s="1" t="s">
        <v>7</v>
      </c>
      <c r="F388" s="1" t="s">
        <v>2</v>
      </c>
      <c r="G388" s="2">
        <v>18.3967479849311</v>
      </c>
      <c r="H388" s="1">
        <v>21</v>
      </c>
      <c r="I388" s="2">
        <f>100*(ABS(G388-H388)/H388)</f>
        <v>12.396438166994765</v>
      </c>
    </row>
    <row r="389" spans="1:9" x14ac:dyDescent="0.3">
      <c r="A389" s="7" t="s">
        <v>300</v>
      </c>
      <c r="B389" s="1" t="s">
        <v>5</v>
      </c>
      <c r="C389" s="1" t="s">
        <v>296</v>
      </c>
      <c r="D389" s="1" t="s">
        <v>7</v>
      </c>
      <c r="E389" s="1" t="s">
        <v>7</v>
      </c>
      <c r="F389" s="1" t="s">
        <v>1</v>
      </c>
      <c r="G389" s="2">
        <v>29.417217302739999</v>
      </c>
      <c r="H389" s="1">
        <v>21</v>
      </c>
      <c r="I389" s="2">
        <f>100*(ABS(G389-H389)/H389)</f>
        <v>40.081987155904756</v>
      </c>
    </row>
    <row r="390" spans="1:9" x14ac:dyDescent="0.3">
      <c r="A390" s="7" t="s">
        <v>301</v>
      </c>
      <c r="B390" s="1" t="s">
        <v>5</v>
      </c>
      <c r="C390" s="1" t="s">
        <v>296</v>
      </c>
      <c r="D390" s="1" t="s">
        <v>7</v>
      </c>
      <c r="E390" s="1" t="s">
        <v>7</v>
      </c>
      <c r="F390" s="1" t="s">
        <v>2</v>
      </c>
      <c r="G390" s="2">
        <v>17.050993872295599</v>
      </c>
      <c r="H390" s="1">
        <v>19.8</v>
      </c>
      <c r="I390" s="2">
        <f>100*(ABS(G390-H390)/H390)</f>
        <v>13.88386933184041</v>
      </c>
    </row>
    <row r="391" spans="1:9" x14ac:dyDescent="0.3">
      <c r="A391" s="7" t="s">
        <v>301</v>
      </c>
      <c r="B391" s="1" t="s">
        <v>5</v>
      </c>
      <c r="C391" s="1" t="s">
        <v>296</v>
      </c>
      <c r="D391" s="1" t="s">
        <v>7</v>
      </c>
      <c r="E391" s="1" t="s">
        <v>7</v>
      </c>
      <c r="F391" s="1" t="s">
        <v>1</v>
      </c>
      <c r="G391" s="2">
        <v>27.902150683052799</v>
      </c>
      <c r="H391" s="1">
        <v>19.8</v>
      </c>
      <c r="I391" s="2">
        <f>100*(ABS(G391-H391)/H391)</f>
        <v>40.919952944711099</v>
      </c>
    </row>
    <row r="392" spans="1:9" x14ac:dyDescent="0.3">
      <c r="A392" s="7" t="s">
        <v>302</v>
      </c>
      <c r="B392" s="1" t="s">
        <v>5</v>
      </c>
      <c r="C392" s="1" t="s">
        <v>296</v>
      </c>
      <c r="D392" s="1" t="s">
        <v>7</v>
      </c>
      <c r="E392" s="1" t="s">
        <v>7</v>
      </c>
      <c r="F392" s="1" t="s">
        <v>2</v>
      </c>
      <c r="G392" s="2">
        <v>20.5470358083967</v>
      </c>
      <c r="H392" s="1">
        <v>23.1</v>
      </c>
      <c r="I392" s="2">
        <f>100*(ABS(G392-H392)/H392)</f>
        <v>11.05179303724373</v>
      </c>
    </row>
    <row r="393" spans="1:9" x14ac:dyDescent="0.3">
      <c r="A393" s="7" t="s">
        <v>302</v>
      </c>
      <c r="B393" s="1" t="s">
        <v>5</v>
      </c>
      <c r="C393" s="1" t="s">
        <v>296</v>
      </c>
      <c r="D393" s="1" t="s">
        <v>7</v>
      </c>
      <c r="E393" s="1" t="s">
        <v>7</v>
      </c>
      <c r="F393" s="1" t="s">
        <v>1</v>
      </c>
      <c r="G393" s="2">
        <v>31.770060057360698</v>
      </c>
      <c r="H393" s="1">
        <v>23.1</v>
      </c>
      <c r="I393" s="2">
        <f>100*(ABS(G393-H393)/H393)</f>
        <v>37.532727521041977</v>
      </c>
    </row>
    <row r="394" spans="1:9" x14ac:dyDescent="0.3">
      <c r="A394" s="7" t="s">
        <v>303</v>
      </c>
      <c r="B394" s="1" t="s">
        <v>5</v>
      </c>
      <c r="C394" s="1" t="s">
        <v>296</v>
      </c>
      <c r="D394" s="1" t="s">
        <v>7</v>
      </c>
      <c r="E394" s="1" t="s">
        <v>7</v>
      </c>
      <c r="F394" s="1" t="s">
        <v>2</v>
      </c>
      <c r="G394" s="2">
        <v>29.243919113161699</v>
      </c>
      <c r="H394" s="1">
        <v>35.1</v>
      </c>
      <c r="I394" s="2">
        <f>100*(ABS(G394-H394)/H394)</f>
        <v>16.683991130593455</v>
      </c>
    </row>
    <row r="395" spans="1:9" x14ac:dyDescent="0.3">
      <c r="A395" s="7" t="s">
        <v>303</v>
      </c>
      <c r="B395" s="1" t="s">
        <v>5</v>
      </c>
      <c r="C395" s="1" t="s">
        <v>296</v>
      </c>
      <c r="D395" s="1" t="s">
        <v>7</v>
      </c>
      <c r="E395" s="1" t="s">
        <v>7</v>
      </c>
      <c r="F395" s="1" t="s">
        <v>1</v>
      </c>
      <c r="G395" s="2">
        <v>40.617603587358303</v>
      </c>
      <c r="H395" s="1">
        <v>35.1</v>
      </c>
      <c r="I395" s="2">
        <f>100*(ABS(G395-H395)/H395)</f>
        <v>15.719668340052143</v>
      </c>
    </row>
    <row r="396" spans="1:9" x14ac:dyDescent="0.3">
      <c r="A396" s="7" t="s">
        <v>304</v>
      </c>
      <c r="B396" s="1" t="s">
        <v>5</v>
      </c>
      <c r="C396" s="1" t="s">
        <v>63</v>
      </c>
      <c r="D396" s="1" t="s">
        <v>7</v>
      </c>
      <c r="E396" s="1" t="s">
        <v>7</v>
      </c>
      <c r="F396" s="1" t="s">
        <v>2</v>
      </c>
      <c r="G396" s="2">
        <v>20.664309571756299</v>
      </c>
      <c r="H396" s="1">
        <v>21</v>
      </c>
      <c r="I396" s="2">
        <f>100*(ABS(G396-H396)/H396)</f>
        <v>1.5985258487795306</v>
      </c>
    </row>
    <row r="397" spans="1:9" x14ac:dyDescent="0.3">
      <c r="A397" s="7" t="s">
        <v>304</v>
      </c>
      <c r="B397" s="1" t="s">
        <v>5</v>
      </c>
      <c r="C397" s="1" t="s">
        <v>63</v>
      </c>
      <c r="D397" s="1" t="s">
        <v>7</v>
      </c>
      <c r="E397" s="1" t="s">
        <v>7</v>
      </c>
      <c r="F397" s="1" t="s">
        <v>1</v>
      </c>
      <c r="G397" s="2">
        <v>23.780943860973601</v>
      </c>
      <c r="H397" s="1">
        <v>21</v>
      </c>
      <c r="I397" s="2">
        <f>100*(ABS(G397-H397)/H397)</f>
        <v>13.242589814160002</v>
      </c>
    </row>
    <row r="398" spans="1:9" x14ac:dyDescent="0.3">
      <c r="A398" s="7" t="s">
        <v>305</v>
      </c>
      <c r="B398" s="1" t="s">
        <v>5</v>
      </c>
      <c r="C398" s="1" t="s">
        <v>280</v>
      </c>
      <c r="D398" s="1" t="s">
        <v>7</v>
      </c>
      <c r="E398" s="4" t="s">
        <v>7</v>
      </c>
      <c r="F398" s="1" t="s">
        <v>2</v>
      </c>
      <c r="G398" s="2">
        <v>25.595769952671301</v>
      </c>
      <c r="H398" s="1">
        <v>22</v>
      </c>
      <c r="I398" s="2">
        <f>100*(ABS(G398-H398)/H398)</f>
        <v>16.34440887577864</v>
      </c>
    </row>
    <row r="399" spans="1:9" x14ac:dyDescent="0.3">
      <c r="A399" s="7" t="s">
        <v>305</v>
      </c>
      <c r="B399" s="1" t="s">
        <v>5</v>
      </c>
      <c r="C399" s="1" t="s">
        <v>280</v>
      </c>
      <c r="D399" s="1" t="s">
        <v>7</v>
      </c>
      <c r="E399" s="1" t="s">
        <v>7</v>
      </c>
      <c r="F399" s="1" t="s">
        <v>1</v>
      </c>
      <c r="G399" s="2">
        <v>19.4951481147496</v>
      </c>
      <c r="H399" s="1">
        <v>22</v>
      </c>
      <c r="I399" s="2">
        <f>100*(ABS(G399-H399)/H399)</f>
        <v>11.385690387501816</v>
      </c>
    </row>
    <row r="400" spans="1:9" x14ac:dyDescent="0.3">
      <c r="A400" s="7" t="s">
        <v>306</v>
      </c>
      <c r="B400" s="1" t="s">
        <v>107</v>
      </c>
      <c r="C400" s="1" t="s">
        <v>307</v>
      </c>
      <c r="D400" s="1" t="s">
        <v>7</v>
      </c>
      <c r="E400" s="1" t="s">
        <v>7</v>
      </c>
      <c r="F400" s="1" t="s">
        <v>2</v>
      </c>
      <c r="G400" s="2">
        <v>71.201500619454094</v>
      </c>
      <c r="H400" s="1">
        <v>57.7</v>
      </c>
      <c r="I400" s="2">
        <f>100*(ABS(G400-H400)/H400)</f>
        <v>23.399481142901372</v>
      </c>
    </row>
    <row r="401" spans="1:9" x14ac:dyDescent="0.3">
      <c r="A401" s="7" t="s">
        <v>306</v>
      </c>
      <c r="B401" s="1" t="s">
        <v>107</v>
      </c>
      <c r="C401" s="1" t="s">
        <v>307</v>
      </c>
      <c r="D401" s="1" t="s">
        <v>7</v>
      </c>
      <c r="E401" s="1" t="s">
        <v>7</v>
      </c>
      <c r="F401" s="1" t="s">
        <v>1</v>
      </c>
      <c r="G401" s="2">
        <v>68.486462530861004</v>
      </c>
      <c r="H401" s="1">
        <v>57.7</v>
      </c>
      <c r="I401" s="2">
        <f>100*(ABS(G401-H401)/H401)</f>
        <v>18.694042514490469</v>
      </c>
    </row>
    <row r="402" spans="1:9" x14ac:dyDescent="0.3">
      <c r="A402" s="7" t="s">
        <v>308</v>
      </c>
      <c r="B402" s="1" t="s">
        <v>183</v>
      </c>
      <c r="C402" s="1" t="s">
        <v>184</v>
      </c>
      <c r="D402" s="1" t="s">
        <v>7</v>
      </c>
      <c r="E402" s="1" t="s">
        <v>7</v>
      </c>
      <c r="F402" s="1" t="s">
        <v>2</v>
      </c>
      <c r="G402" s="2">
        <v>947.88686360437896</v>
      </c>
      <c r="H402" s="1">
        <v>1010.5</v>
      </c>
      <c r="I402" s="2">
        <f>100*(ABS(G402-H402)/H402)</f>
        <v>6.1962529832381037</v>
      </c>
    </row>
    <row r="403" spans="1:9" x14ac:dyDescent="0.3">
      <c r="A403" s="7" t="s">
        <v>308</v>
      </c>
      <c r="B403" s="1" t="s">
        <v>183</v>
      </c>
      <c r="C403" s="1" t="s">
        <v>184</v>
      </c>
      <c r="D403" s="1" t="s">
        <v>7</v>
      </c>
      <c r="E403" s="1" t="s">
        <v>7</v>
      </c>
      <c r="F403" s="1" t="s">
        <v>1</v>
      </c>
      <c r="G403" s="2">
        <v>948.49722538384106</v>
      </c>
      <c r="H403" s="1">
        <v>1010.5</v>
      </c>
      <c r="I403" s="2">
        <f>100*(ABS(G403-H403)/H403)</f>
        <v>6.1358510258445271</v>
      </c>
    </row>
    <row r="404" spans="1:9" x14ac:dyDescent="0.3">
      <c r="A404" s="7" t="s">
        <v>309</v>
      </c>
      <c r="B404" s="1" t="s">
        <v>183</v>
      </c>
      <c r="C404" s="1" t="s">
        <v>184</v>
      </c>
      <c r="D404" s="1" t="s">
        <v>7</v>
      </c>
      <c r="E404" s="1" t="s">
        <v>7</v>
      </c>
      <c r="F404" s="1" t="s">
        <v>2</v>
      </c>
      <c r="G404" s="2">
        <v>754.04089622034803</v>
      </c>
      <c r="H404" s="1">
        <v>779.83333330000005</v>
      </c>
      <c r="I404" s="2">
        <f>100*(ABS(G404-H404)/H404)</f>
        <v>3.3074294183485136</v>
      </c>
    </row>
    <row r="405" spans="1:9" x14ac:dyDescent="0.3">
      <c r="A405" s="7" t="s">
        <v>309</v>
      </c>
      <c r="B405" s="1" t="s">
        <v>183</v>
      </c>
      <c r="C405" s="1" t="s">
        <v>184</v>
      </c>
      <c r="D405" s="1" t="s">
        <v>7</v>
      </c>
      <c r="E405" s="1" t="s">
        <v>7</v>
      </c>
      <c r="F405" s="1" t="s">
        <v>1</v>
      </c>
      <c r="G405" s="2">
        <v>754.05162509743604</v>
      </c>
      <c r="H405" s="1">
        <v>779.83333330000005</v>
      </c>
      <c r="I405" s="2">
        <f>100*(ABS(G405-H405)/H405)</f>
        <v>3.3060536273134455</v>
      </c>
    </row>
    <row r="406" spans="1:9" x14ac:dyDescent="0.3">
      <c r="A406" s="7" t="s">
        <v>310</v>
      </c>
      <c r="B406" s="1" t="s">
        <v>183</v>
      </c>
      <c r="C406" s="1" t="s">
        <v>184</v>
      </c>
      <c r="D406" s="1" t="s">
        <v>311</v>
      </c>
      <c r="E406" s="1" t="s">
        <v>7</v>
      </c>
      <c r="F406" s="1" t="s">
        <v>2</v>
      </c>
      <c r="G406" s="2">
        <v>460.61789107869998</v>
      </c>
      <c r="H406" s="1">
        <v>465.5</v>
      </c>
      <c r="I406" s="2">
        <f>100*(ABS(G406-H406)/H406)</f>
        <v>1.0487881678410347</v>
      </c>
    </row>
    <row r="407" spans="1:9" x14ac:dyDescent="0.3">
      <c r="A407" s="7" t="s">
        <v>310</v>
      </c>
      <c r="B407" s="1" t="s">
        <v>183</v>
      </c>
      <c r="C407" s="1" t="s">
        <v>184</v>
      </c>
      <c r="D407" s="1" t="s">
        <v>311</v>
      </c>
      <c r="E407" s="1" t="s">
        <v>7</v>
      </c>
      <c r="F407" s="1" t="s">
        <v>1</v>
      </c>
      <c r="G407" s="2">
        <v>460.61789107869998</v>
      </c>
      <c r="H407" s="1">
        <v>465.5</v>
      </c>
      <c r="I407" s="2">
        <f>100*(ABS(G407-H407)/H407)</f>
        <v>1.0487881678410347</v>
      </c>
    </row>
    <row r="408" spans="1:9" x14ac:dyDescent="0.3">
      <c r="A408" s="7" t="s">
        <v>312</v>
      </c>
      <c r="B408" s="1" t="s">
        <v>183</v>
      </c>
      <c r="C408" s="1" t="s">
        <v>184</v>
      </c>
      <c r="D408" s="1" t="s">
        <v>7</v>
      </c>
      <c r="E408" s="1" t="s">
        <v>7</v>
      </c>
      <c r="F408" s="1" t="s">
        <v>2</v>
      </c>
      <c r="G408" s="2">
        <v>385.62936686825998</v>
      </c>
      <c r="H408" s="1">
        <v>491.7</v>
      </c>
      <c r="I408" s="2">
        <f>100*(ABS(G408-H408)/H408)</f>
        <v>21.572225570823676</v>
      </c>
    </row>
    <row r="409" spans="1:9" x14ac:dyDescent="0.3">
      <c r="A409" s="7" t="s">
        <v>312</v>
      </c>
      <c r="B409" s="1" t="s">
        <v>183</v>
      </c>
      <c r="C409" s="1" t="s">
        <v>184</v>
      </c>
      <c r="D409" s="1" t="s">
        <v>7</v>
      </c>
      <c r="E409" s="1" t="s">
        <v>7</v>
      </c>
      <c r="F409" s="1" t="s">
        <v>1</v>
      </c>
      <c r="G409" s="2">
        <v>384.76521410749802</v>
      </c>
      <c r="H409" s="1">
        <v>491.7</v>
      </c>
      <c r="I409" s="2">
        <f>100*(ABS(G409-H409)/H409)</f>
        <v>21.747973539251976</v>
      </c>
    </row>
    <row r="410" spans="1:9" x14ac:dyDescent="0.3">
      <c r="A410" s="7" t="s">
        <v>313</v>
      </c>
      <c r="B410" s="1" t="s">
        <v>183</v>
      </c>
      <c r="C410" s="1" t="s">
        <v>184</v>
      </c>
      <c r="D410" s="1" t="s">
        <v>7</v>
      </c>
      <c r="E410" s="1" t="s">
        <v>7</v>
      </c>
      <c r="F410" s="1" t="s">
        <v>2</v>
      </c>
      <c r="G410" s="2">
        <v>558.16615357117803</v>
      </c>
      <c r="H410" s="1">
        <v>399.5</v>
      </c>
      <c r="I410" s="2">
        <f>100*(ABS(G410-H410)/H410)</f>
        <v>39.716183622322411</v>
      </c>
    </row>
    <row r="411" spans="1:9" x14ac:dyDescent="0.3">
      <c r="A411" s="7" t="s">
        <v>313</v>
      </c>
      <c r="B411" s="1" t="s">
        <v>183</v>
      </c>
      <c r="C411" s="1" t="s">
        <v>184</v>
      </c>
      <c r="D411" s="1" t="s">
        <v>7</v>
      </c>
      <c r="E411" s="1" t="s">
        <v>7</v>
      </c>
      <c r="F411" s="1" t="s">
        <v>1</v>
      </c>
      <c r="G411" s="2">
        <v>558.13882301029901</v>
      </c>
      <c r="H411" s="1">
        <v>399.5</v>
      </c>
      <c r="I411" s="2">
        <f>100*(ABS(G411-H411)/H411)</f>
        <v>39.70934243061302</v>
      </c>
    </row>
    <row r="412" spans="1:9" x14ac:dyDescent="0.3">
      <c r="A412" s="7" t="s">
        <v>314</v>
      </c>
      <c r="B412" s="1" t="s">
        <v>183</v>
      </c>
      <c r="C412" s="1" t="s">
        <v>184</v>
      </c>
      <c r="D412" s="1" t="s">
        <v>7</v>
      </c>
      <c r="E412" s="1" t="s">
        <v>7</v>
      </c>
      <c r="F412" s="1" t="s">
        <v>2</v>
      </c>
      <c r="G412" s="2">
        <v>602.71555274976595</v>
      </c>
      <c r="H412" s="1">
        <v>645.29999999999995</v>
      </c>
      <c r="I412" s="2">
        <f>100*(ABS(G412-H412)/H412)</f>
        <v>6.599170502128314</v>
      </c>
    </row>
    <row r="413" spans="1:9" x14ac:dyDescent="0.3">
      <c r="A413" s="7" t="s">
        <v>314</v>
      </c>
      <c r="B413" s="1" t="s">
        <v>183</v>
      </c>
      <c r="C413" s="1" t="s">
        <v>184</v>
      </c>
      <c r="D413" s="1" t="s">
        <v>7</v>
      </c>
      <c r="E413" s="1" t="s">
        <v>7</v>
      </c>
      <c r="F413" s="1" t="s">
        <v>1</v>
      </c>
      <c r="G413" s="2">
        <v>602.79460198988295</v>
      </c>
      <c r="H413" s="1">
        <v>645.29999999999995</v>
      </c>
      <c r="I413" s="2">
        <f>100*(ABS(G413-H413)/H413)</f>
        <v>6.586920503659849</v>
      </c>
    </row>
    <row r="414" spans="1:9" x14ac:dyDescent="0.3">
      <c r="A414" s="7" t="s">
        <v>315</v>
      </c>
      <c r="B414" s="1" t="s">
        <v>183</v>
      </c>
      <c r="C414" s="1" t="s">
        <v>184</v>
      </c>
      <c r="D414" s="1" t="s">
        <v>7</v>
      </c>
      <c r="E414" s="1" t="s">
        <v>7</v>
      </c>
      <c r="F414" s="1" t="s">
        <v>2</v>
      </c>
      <c r="G414" s="2">
        <v>650.63004787914895</v>
      </c>
      <c r="H414" s="1">
        <v>582</v>
      </c>
      <c r="I414" s="2">
        <f>100*(ABS(G414-H414)/H414)</f>
        <v>11.792104446589166</v>
      </c>
    </row>
    <row r="415" spans="1:9" x14ac:dyDescent="0.3">
      <c r="A415" s="7" t="s">
        <v>315</v>
      </c>
      <c r="B415" s="1" t="s">
        <v>183</v>
      </c>
      <c r="C415" s="1" t="s">
        <v>184</v>
      </c>
      <c r="D415" s="1" t="s">
        <v>7</v>
      </c>
      <c r="E415" s="1" t="s">
        <v>7</v>
      </c>
      <c r="F415" s="1" t="s">
        <v>1</v>
      </c>
      <c r="G415" s="2">
        <v>650.82125144357803</v>
      </c>
      <c r="H415" s="1">
        <v>582</v>
      </c>
      <c r="I415" s="2">
        <f>100*(ABS(G415-H415)/H415)</f>
        <v>11.824957292711002</v>
      </c>
    </row>
    <row r="416" spans="1:9" x14ac:dyDescent="0.3">
      <c r="A416" s="7" t="s">
        <v>316</v>
      </c>
      <c r="B416" s="1" t="s">
        <v>183</v>
      </c>
      <c r="C416" s="1" t="s">
        <v>184</v>
      </c>
      <c r="D416" s="1" t="s">
        <v>7</v>
      </c>
      <c r="E416" s="1" t="s">
        <v>7</v>
      </c>
      <c r="F416" s="1" t="s">
        <v>2</v>
      </c>
      <c r="G416" s="2">
        <v>664.50771261779698</v>
      </c>
      <c r="H416" s="1">
        <v>636</v>
      </c>
      <c r="I416" s="2">
        <f>100*(ABS(G416-H416)/H416)</f>
        <v>4.4823447512259404</v>
      </c>
    </row>
    <row r="417" spans="1:9" x14ac:dyDescent="0.3">
      <c r="A417" s="7" t="s">
        <v>316</v>
      </c>
      <c r="B417" s="1" t="s">
        <v>183</v>
      </c>
      <c r="C417" s="1" t="s">
        <v>184</v>
      </c>
      <c r="D417" s="1" t="s">
        <v>7</v>
      </c>
      <c r="E417" s="1" t="s">
        <v>7</v>
      </c>
      <c r="F417" s="1" t="s">
        <v>1</v>
      </c>
      <c r="G417" s="2">
        <v>664.49463121970598</v>
      </c>
      <c r="H417" s="1">
        <v>636</v>
      </c>
      <c r="I417" s="2">
        <f>100*(ABS(G417-H417)/H417)</f>
        <v>4.4802879276267262</v>
      </c>
    </row>
    <row r="418" spans="1:9" x14ac:dyDescent="0.3">
      <c r="A418" s="7" t="s">
        <v>317</v>
      </c>
      <c r="B418" s="1" t="s">
        <v>183</v>
      </c>
      <c r="C418" s="1" t="s">
        <v>184</v>
      </c>
      <c r="D418" s="1" t="s">
        <v>7</v>
      </c>
      <c r="E418" s="1" t="s">
        <v>7</v>
      </c>
      <c r="F418" s="1" t="s">
        <v>2</v>
      </c>
      <c r="G418" s="2">
        <v>408.26509025823702</v>
      </c>
      <c r="H418" s="1">
        <v>341</v>
      </c>
      <c r="I418" s="2">
        <f>100*(ABS(G418-H418)/H418)</f>
        <v>19.725832920304111</v>
      </c>
    </row>
    <row r="419" spans="1:9" x14ac:dyDescent="0.3">
      <c r="A419" s="7" t="s">
        <v>317</v>
      </c>
      <c r="B419" s="1" t="s">
        <v>183</v>
      </c>
      <c r="C419" s="1" t="s">
        <v>184</v>
      </c>
      <c r="D419" s="1" t="s">
        <v>7</v>
      </c>
      <c r="E419" s="1" t="s">
        <v>7</v>
      </c>
      <c r="F419" s="1" t="s">
        <v>1</v>
      </c>
      <c r="G419" s="2">
        <v>408.14093776641198</v>
      </c>
      <c r="H419" s="1">
        <v>341</v>
      </c>
      <c r="I419" s="2">
        <f>100*(ABS(G419-H419)/H419)</f>
        <v>19.689424564930199</v>
      </c>
    </row>
    <row r="420" spans="1:9" x14ac:dyDescent="0.3">
      <c r="A420" s="7" t="s">
        <v>318</v>
      </c>
      <c r="B420" s="1" t="s">
        <v>183</v>
      </c>
      <c r="C420" s="1" t="s">
        <v>184</v>
      </c>
      <c r="D420" s="1" t="s">
        <v>7</v>
      </c>
      <c r="E420" s="1" t="s">
        <v>7</v>
      </c>
      <c r="F420" s="1" t="s">
        <v>2</v>
      </c>
      <c r="G420" s="2">
        <v>433.54832504201698</v>
      </c>
      <c r="H420" s="1">
        <v>380</v>
      </c>
      <c r="I420" s="2">
        <f>100*(ABS(G420-H420)/H420)</f>
        <v>14.091664484741312</v>
      </c>
    </row>
    <row r="421" spans="1:9" x14ac:dyDescent="0.3">
      <c r="A421" s="7" t="s">
        <v>318</v>
      </c>
      <c r="B421" s="1" t="s">
        <v>183</v>
      </c>
      <c r="C421" s="1" t="s">
        <v>184</v>
      </c>
      <c r="D421" s="1" t="s">
        <v>7</v>
      </c>
      <c r="E421" s="1" t="s">
        <v>7</v>
      </c>
      <c r="F421" s="1" t="s">
        <v>1</v>
      </c>
      <c r="G421" s="2">
        <v>433.52481604569999</v>
      </c>
      <c r="H421" s="1">
        <v>380</v>
      </c>
      <c r="I421" s="2">
        <f>100*(ABS(G421-H421)/H421)</f>
        <v>14.085477906763156</v>
      </c>
    </row>
    <row r="422" spans="1:9" x14ac:dyDescent="0.3">
      <c r="A422" s="7" t="s">
        <v>319</v>
      </c>
      <c r="B422" s="1" t="s">
        <v>183</v>
      </c>
      <c r="C422" s="1" t="s">
        <v>184</v>
      </c>
      <c r="D422" s="1" t="s">
        <v>7</v>
      </c>
      <c r="E422" s="1" t="s">
        <v>7</v>
      </c>
      <c r="F422" s="1" t="s">
        <v>2</v>
      </c>
      <c r="G422" s="2">
        <v>570.99279475977903</v>
      </c>
      <c r="H422" s="1">
        <v>469</v>
      </c>
      <c r="I422" s="2">
        <f>100*(ABS(G422-H422)/H422)</f>
        <v>21.746864554323885</v>
      </c>
    </row>
    <row r="423" spans="1:9" x14ac:dyDescent="0.3">
      <c r="A423" s="7" t="s">
        <v>319</v>
      </c>
      <c r="B423" s="1" t="s">
        <v>183</v>
      </c>
      <c r="C423" s="1" t="s">
        <v>184</v>
      </c>
      <c r="D423" s="1" t="s">
        <v>7</v>
      </c>
      <c r="E423" s="1" t="s">
        <v>7</v>
      </c>
      <c r="F423" s="1" t="s">
        <v>1</v>
      </c>
      <c r="G423" s="2">
        <v>570.99415955167603</v>
      </c>
      <c r="H423" s="1">
        <v>469</v>
      </c>
      <c r="I423" s="2">
        <f>100*(ABS(G423-H423)/H423)</f>
        <v>21.747155554728366</v>
      </c>
    </row>
    <row r="424" spans="1:9" x14ac:dyDescent="0.3">
      <c r="A424" s="7" t="s">
        <v>320</v>
      </c>
      <c r="B424" s="1" t="s">
        <v>183</v>
      </c>
      <c r="C424" s="1" t="s">
        <v>184</v>
      </c>
      <c r="D424" s="1" t="s">
        <v>7</v>
      </c>
      <c r="E424" s="1" t="s">
        <v>7</v>
      </c>
      <c r="F424" s="1" t="s">
        <v>2</v>
      </c>
      <c r="G424" s="2">
        <v>604.32964102971403</v>
      </c>
      <c r="H424" s="1">
        <v>591.5</v>
      </c>
      <c r="I424" s="2">
        <f>100*(ABS(G424-H424)/H424)</f>
        <v>2.169001019393749</v>
      </c>
    </row>
    <row r="425" spans="1:9" x14ac:dyDescent="0.3">
      <c r="A425" s="7" t="s">
        <v>320</v>
      </c>
      <c r="B425" s="1" t="s">
        <v>183</v>
      </c>
      <c r="C425" s="1" t="s">
        <v>184</v>
      </c>
      <c r="D425" s="1" t="s">
        <v>7</v>
      </c>
      <c r="E425" s="1" t="s">
        <v>7</v>
      </c>
      <c r="F425" s="1" t="s">
        <v>1</v>
      </c>
      <c r="G425" s="2">
        <v>604.32964102971403</v>
      </c>
      <c r="H425" s="1">
        <v>591.5</v>
      </c>
      <c r="I425" s="2">
        <f>100*(ABS(G425-H425)/H425)</f>
        <v>2.169001019393749</v>
      </c>
    </row>
    <row r="426" spans="1:9" x14ac:dyDescent="0.3">
      <c r="A426" s="7" t="s">
        <v>321</v>
      </c>
      <c r="B426" s="1" t="s">
        <v>183</v>
      </c>
      <c r="C426" s="1" t="s">
        <v>184</v>
      </c>
      <c r="D426" s="1" t="s">
        <v>7</v>
      </c>
      <c r="E426" s="1" t="s">
        <v>7</v>
      </c>
      <c r="F426" s="1" t="s">
        <v>2</v>
      </c>
      <c r="G426" s="2">
        <v>993.75911285841903</v>
      </c>
      <c r="H426" s="1">
        <v>585.70000000000005</v>
      </c>
      <c r="I426" s="2">
        <f>100*(ABS(G426-H426)/H426)</f>
        <v>69.670328300908139</v>
      </c>
    </row>
    <row r="427" spans="1:9" x14ac:dyDescent="0.3">
      <c r="A427" s="7" t="s">
        <v>321</v>
      </c>
      <c r="B427" s="1" t="s">
        <v>183</v>
      </c>
      <c r="C427" s="1" t="s">
        <v>184</v>
      </c>
      <c r="D427" s="1" t="s">
        <v>7</v>
      </c>
      <c r="E427" s="1" t="s">
        <v>7</v>
      </c>
      <c r="F427" s="1" t="s">
        <v>1</v>
      </c>
      <c r="G427" s="2">
        <v>997.16689167265599</v>
      </c>
      <c r="H427" s="1">
        <v>585.70000000000005</v>
      </c>
      <c r="I427" s="2">
        <f>100*(ABS(G427-H427)/H427)</f>
        <v>70.252158386999469</v>
      </c>
    </row>
    <row r="428" spans="1:9" x14ac:dyDescent="0.3">
      <c r="A428" s="7" t="s">
        <v>322</v>
      </c>
      <c r="B428" s="1" t="s">
        <v>183</v>
      </c>
      <c r="C428" s="1" t="s">
        <v>184</v>
      </c>
      <c r="D428" s="1" t="s">
        <v>7</v>
      </c>
      <c r="E428" s="1" t="s">
        <v>7</v>
      </c>
      <c r="F428" s="1" t="s">
        <v>2</v>
      </c>
      <c r="G428" s="2">
        <v>608.56713576025402</v>
      </c>
      <c r="H428" s="1">
        <v>488.5</v>
      </c>
      <c r="I428" s="2">
        <f>100*(ABS(G428-H428)/H428)</f>
        <v>24.578738129018223</v>
      </c>
    </row>
    <row r="429" spans="1:9" x14ac:dyDescent="0.3">
      <c r="A429" s="7" t="s">
        <v>322</v>
      </c>
      <c r="B429" s="1" t="s">
        <v>183</v>
      </c>
      <c r="C429" s="1" t="s">
        <v>184</v>
      </c>
      <c r="D429" s="1" t="s">
        <v>7</v>
      </c>
      <c r="E429" s="1" t="s">
        <v>7</v>
      </c>
      <c r="F429" s="1" t="s">
        <v>1</v>
      </c>
      <c r="G429" s="2">
        <v>608.55286721365599</v>
      </c>
      <c r="H429" s="1">
        <v>488.5</v>
      </c>
      <c r="I429" s="2">
        <f>100*(ABS(G429-H429)/H429)</f>
        <v>24.575817239233569</v>
      </c>
    </row>
    <row r="430" spans="1:9" x14ac:dyDescent="0.3">
      <c r="A430" s="7" t="s">
        <v>323</v>
      </c>
      <c r="B430" s="1" t="s">
        <v>183</v>
      </c>
      <c r="C430" s="1" t="s">
        <v>184</v>
      </c>
      <c r="D430" s="1" t="s">
        <v>7</v>
      </c>
      <c r="E430" s="1" t="s">
        <v>7</v>
      </c>
      <c r="F430" s="1" t="s">
        <v>2</v>
      </c>
      <c r="G430" s="2">
        <v>538.08927775914003</v>
      </c>
      <c r="H430" s="1">
        <v>446.25</v>
      </c>
      <c r="I430" s="2">
        <f>100*(ABS(G430-H430)/H430)</f>
        <v>20.580230310171434</v>
      </c>
    </row>
    <row r="431" spans="1:9" x14ac:dyDescent="0.3">
      <c r="A431" s="7" t="s">
        <v>323</v>
      </c>
      <c r="B431" s="1" t="s">
        <v>183</v>
      </c>
      <c r="C431" s="1" t="s">
        <v>184</v>
      </c>
      <c r="D431" s="1" t="s">
        <v>7</v>
      </c>
      <c r="E431" s="1" t="s">
        <v>7</v>
      </c>
      <c r="F431" s="1" t="s">
        <v>1</v>
      </c>
      <c r="G431" s="2">
        <v>538.07751710680702</v>
      </c>
      <c r="H431" s="1">
        <v>446.25</v>
      </c>
      <c r="I431" s="2">
        <f>100*(ABS(G431-H431)/H431)</f>
        <v>20.577594869872723</v>
      </c>
    </row>
    <row r="432" spans="1:9" x14ac:dyDescent="0.3">
      <c r="A432" s="7" t="s">
        <v>324</v>
      </c>
      <c r="B432" s="1" t="s">
        <v>183</v>
      </c>
      <c r="C432" s="1" t="s">
        <v>184</v>
      </c>
      <c r="D432" s="1" t="s">
        <v>7</v>
      </c>
      <c r="E432" s="1" t="s">
        <v>7</v>
      </c>
      <c r="F432" s="1" t="s">
        <v>2</v>
      </c>
      <c r="G432" s="2">
        <v>392.85000545906701</v>
      </c>
      <c r="H432" s="1">
        <v>240</v>
      </c>
      <c r="I432" s="2">
        <f>100*(ABS(G432-H432)/H432)</f>
        <v>63.687502274611255</v>
      </c>
    </row>
    <row r="433" spans="1:9" x14ac:dyDescent="0.3">
      <c r="A433" s="7" t="s">
        <v>324</v>
      </c>
      <c r="B433" s="1" t="s">
        <v>183</v>
      </c>
      <c r="C433" s="1" t="s">
        <v>184</v>
      </c>
      <c r="D433" s="1" t="s">
        <v>7</v>
      </c>
      <c r="E433" s="1" t="s">
        <v>7</v>
      </c>
      <c r="F433" s="1" t="s">
        <v>1</v>
      </c>
      <c r="G433" s="2">
        <v>392.85000545906701</v>
      </c>
      <c r="H433" s="1">
        <v>240</v>
      </c>
      <c r="I433" s="2">
        <f>100*(ABS(G433-H433)/H433)</f>
        <v>63.687502274611255</v>
      </c>
    </row>
    <row r="434" spans="1:9" x14ac:dyDescent="0.3">
      <c r="A434" s="7" t="s">
        <v>325</v>
      </c>
      <c r="B434" s="1" t="s">
        <v>183</v>
      </c>
      <c r="C434" s="1" t="s">
        <v>184</v>
      </c>
      <c r="D434" s="1" t="s">
        <v>7</v>
      </c>
      <c r="E434" s="1" t="s">
        <v>7</v>
      </c>
      <c r="F434" s="1" t="s">
        <v>2</v>
      </c>
      <c r="G434" s="2">
        <v>551.29060310339901</v>
      </c>
      <c r="H434" s="1">
        <v>459.5</v>
      </c>
      <c r="I434" s="2">
        <f>100*(ABS(G434-H434)/H434)</f>
        <v>19.976192187899674</v>
      </c>
    </row>
    <row r="435" spans="1:9" x14ac:dyDescent="0.3">
      <c r="A435" s="7" t="s">
        <v>325</v>
      </c>
      <c r="B435" s="1" t="s">
        <v>183</v>
      </c>
      <c r="C435" s="1" t="s">
        <v>184</v>
      </c>
      <c r="D435" s="1" t="s">
        <v>7</v>
      </c>
      <c r="E435" s="1" t="s">
        <v>7</v>
      </c>
      <c r="F435" s="1" t="s">
        <v>1</v>
      </c>
      <c r="G435" s="2">
        <v>551.12457281276102</v>
      </c>
      <c r="H435" s="1">
        <v>459.5</v>
      </c>
      <c r="I435" s="2">
        <f>100*(ABS(G435-H435)/H435)</f>
        <v>19.940059371656368</v>
      </c>
    </row>
    <row r="436" spans="1:9" x14ac:dyDescent="0.3">
      <c r="A436" s="7" t="s">
        <v>327</v>
      </c>
      <c r="B436" s="1" t="s">
        <v>183</v>
      </c>
      <c r="C436" s="1" t="s">
        <v>184</v>
      </c>
      <c r="D436" s="1" t="s">
        <v>311</v>
      </c>
      <c r="E436" s="1" t="s">
        <v>7</v>
      </c>
      <c r="F436" s="1" t="s">
        <v>2</v>
      </c>
      <c r="G436" s="2">
        <v>412.57180400974102</v>
      </c>
      <c r="H436" s="1">
        <v>359</v>
      </c>
      <c r="I436" s="2">
        <f>100*(ABS(G436-H436)/H436)</f>
        <v>14.922508080707802</v>
      </c>
    </row>
    <row r="437" spans="1:9" x14ac:dyDescent="0.3">
      <c r="A437" s="7" t="s">
        <v>327</v>
      </c>
      <c r="B437" s="1" t="s">
        <v>183</v>
      </c>
      <c r="C437" s="1" t="s">
        <v>184</v>
      </c>
      <c r="D437" s="1" t="s">
        <v>311</v>
      </c>
      <c r="E437" s="1" t="s">
        <v>7</v>
      </c>
      <c r="F437" s="1" t="s">
        <v>1</v>
      </c>
      <c r="G437" s="2">
        <v>412.57180400974102</v>
      </c>
      <c r="H437" s="1">
        <v>359</v>
      </c>
      <c r="I437" s="2">
        <f>100*(ABS(G437-H437)/H437)</f>
        <v>14.922508080707802</v>
      </c>
    </row>
    <row r="438" spans="1:9" x14ac:dyDescent="0.3">
      <c r="A438" s="7" t="s">
        <v>328</v>
      </c>
      <c r="B438" s="1" t="s">
        <v>183</v>
      </c>
      <c r="C438" s="1" t="s">
        <v>184</v>
      </c>
      <c r="D438" s="1" t="s">
        <v>7</v>
      </c>
      <c r="E438" s="1" t="s">
        <v>7</v>
      </c>
      <c r="F438" s="1" t="s">
        <v>2</v>
      </c>
      <c r="G438" s="2">
        <v>841.43484674861497</v>
      </c>
      <c r="H438" s="1">
        <v>771.5</v>
      </c>
      <c r="I438" s="2">
        <f>100*(ABS(G438-H438)/H438)</f>
        <v>9.0647889499176895</v>
      </c>
    </row>
    <row r="439" spans="1:9" x14ac:dyDescent="0.3">
      <c r="A439" s="7" t="s">
        <v>328</v>
      </c>
      <c r="B439" s="1" t="s">
        <v>183</v>
      </c>
      <c r="C439" s="1" t="s">
        <v>184</v>
      </c>
      <c r="D439" s="1" t="s">
        <v>7</v>
      </c>
      <c r="E439" s="1" t="s">
        <v>7</v>
      </c>
      <c r="F439" s="1" t="s">
        <v>1</v>
      </c>
      <c r="G439" s="2">
        <v>841.43484674861497</v>
      </c>
      <c r="H439" s="1">
        <v>771.5</v>
      </c>
      <c r="I439" s="2">
        <f>100*(ABS(G439-H439)/H439)</f>
        <v>9.0647889499176895</v>
      </c>
    </row>
    <row r="440" spans="1:9" x14ac:dyDescent="0.3">
      <c r="A440" s="7" t="s">
        <v>329</v>
      </c>
      <c r="B440" s="1" t="s">
        <v>183</v>
      </c>
      <c r="C440" s="1" t="s">
        <v>184</v>
      </c>
      <c r="D440" s="1" t="s">
        <v>7</v>
      </c>
      <c r="E440" s="1" t="s">
        <v>7</v>
      </c>
      <c r="F440" s="1" t="s">
        <v>2</v>
      </c>
      <c r="G440" s="2">
        <v>1038.0410437932401</v>
      </c>
      <c r="H440" s="1">
        <v>1082</v>
      </c>
      <c r="I440" s="2">
        <f>100*(ABS(G440-H440)/H440)</f>
        <v>4.0627501115304918</v>
      </c>
    </row>
    <row r="441" spans="1:9" x14ac:dyDescent="0.3">
      <c r="A441" s="7" t="s">
        <v>329</v>
      </c>
      <c r="B441" s="1" t="s">
        <v>183</v>
      </c>
      <c r="C441" s="1" t="s">
        <v>184</v>
      </c>
      <c r="D441" s="1" t="s">
        <v>7</v>
      </c>
      <c r="E441" s="1" t="s">
        <v>7</v>
      </c>
      <c r="F441" s="1" t="s">
        <v>1</v>
      </c>
      <c r="G441" s="2">
        <v>1038.6547957594501</v>
      </c>
      <c r="H441" s="1">
        <v>1082</v>
      </c>
      <c r="I441" s="2">
        <f>100*(ABS(G441-H441)/H441)</f>
        <v>4.0060262699214366</v>
      </c>
    </row>
    <row r="442" spans="1:9" x14ac:dyDescent="0.3">
      <c r="A442" s="7" t="s">
        <v>330</v>
      </c>
      <c r="B442" s="1" t="s">
        <v>183</v>
      </c>
      <c r="C442" s="1" t="s">
        <v>184</v>
      </c>
      <c r="D442" s="1" t="s">
        <v>7</v>
      </c>
      <c r="E442" s="1" t="s">
        <v>7</v>
      </c>
      <c r="F442" s="1" t="s">
        <v>2</v>
      </c>
      <c r="G442" s="2">
        <v>1276.85463579767</v>
      </c>
      <c r="H442" s="1">
        <v>1156</v>
      </c>
      <c r="I442" s="2">
        <f>100*(ABS(G442-H442)/H442)</f>
        <v>10.454553269694635</v>
      </c>
    </row>
    <row r="443" spans="1:9" x14ac:dyDescent="0.3">
      <c r="A443" s="7" t="s">
        <v>330</v>
      </c>
      <c r="B443" s="1" t="s">
        <v>183</v>
      </c>
      <c r="C443" s="1" t="s">
        <v>184</v>
      </c>
      <c r="D443" s="1" t="s">
        <v>7</v>
      </c>
      <c r="E443" s="1" t="s">
        <v>7</v>
      </c>
      <c r="F443" s="1" t="s">
        <v>1</v>
      </c>
      <c r="G443" s="2">
        <v>1277.91879421252</v>
      </c>
      <c r="H443" s="1">
        <v>1156</v>
      </c>
      <c r="I443" s="2">
        <f>100*(ABS(G443-H443)/H443)</f>
        <v>10.546608495892732</v>
      </c>
    </row>
    <row r="444" spans="1:9" x14ac:dyDescent="0.3">
      <c r="A444" s="7" t="s">
        <v>331</v>
      </c>
      <c r="B444" s="1" t="s">
        <v>183</v>
      </c>
      <c r="C444" s="1" t="s">
        <v>184</v>
      </c>
      <c r="D444" s="1" t="s">
        <v>7</v>
      </c>
      <c r="E444" s="1" t="s">
        <v>7</v>
      </c>
      <c r="F444" s="1" t="s">
        <v>2</v>
      </c>
      <c r="G444" s="2">
        <v>659.99307200529597</v>
      </c>
      <c r="H444" s="1">
        <v>666.3</v>
      </c>
      <c r="I444" s="2">
        <f>100*(ABS(G444-H444)/H444)</f>
        <v>0.94655980709950227</v>
      </c>
    </row>
    <row r="445" spans="1:9" x14ac:dyDescent="0.3">
      <c r="A445" s="7" t="s">
        <v>331</v>
      </c>
      <c r="B445" s="1" t="s">
        <v>183</v>
      </c>
      <c r="C445" s="1" t="s">
        <v>184</v>
      </c>
      <c r="D445" s="1" t="s">
        <v>7</v>
      </c>
      <c r="E445" s="1" t="s">
        <v>7</v>
      </c>
      <c r="F445" s="1" t="s">
        <v>1</v>
      </c>
      <c r="G445" s="2">
        <v>659.99307200529597</v>
      </c>
      <c r="H445" s="1">
        <v>666.3</v>
      </c>
      <c r="I445" s="2">
        <f>100*(ABS(G445-H445)/H445)</f>
        <v>0.94655980709950227</v>
      </c>
    </row>
    <row r="446" spans="1:9" x14ac:dyDescent="0.3">
      <c r="A446" s="7" t="s">
        <v>332</v>
      </c>
      <c r="B446" s="1" t="s">
        <v>183</v>
      </c>
      <c r="C446" s="1" t="s">
        <v>184</v>
      </c>
      <c r="D446" s="1" t="s">
        <v>7</v>
      </c>
      <c r="E446" s="1" t="s">
        <v>7</v>
      </c>
      <c r="F446" s="1" t="s">
        <v>2</v>
      </c>
      <c r="G446" s="2">
        <v>1056.5294368426401</v>
      </c>
      <c r="H446" s="1">
        <v>1250</v>
      </c>
      <c r="I446" s="2">
        <f>100*(ABS(G446-H446)/H446)</f>
        <v>15.477645052588795</v>
      </c>
    </row>
    <row r="447" spans="1:9" x14ac:dyDescent="0.3">
      <c r="A447" s="7" t="s">
        <v>332</v>
      </c>
      <c r="B447" s="1" t="s">
        <v>183</v>
      </c>
      <c r="C447" s="1" t="s">
        <v>184</v>
      </c>
      <c r="D447" s="1" t="s">
        <v>7</v>
      </c>
      <c r="E447" s="1" t="s">
        <v>7</v>
      </c>
      <c r="F447" s="1" t="s">
        <v>1</v>
      </c>
      <c r="G447" s="2">
        <v>1056.5584842087801</v>
      </c>
      <c r="H447" s="1">
        <v>1250</v>
      </c>
      <c r="I447" s="2">
        <f>100*(ABS(G447-H447)/H447)</f>
        <v>15.475321263297593</v>
      </c>
    </row>
    <row r="448" spans="1:9" x14ac:dyDescent="0.3">
      <c r="A448" s="7" t="s">
        <v>334</v>
      </c>
      <c r="B448" s="1" t="s">
        <v>183</v>
      </c>
      <c r="C448" s="1" t="s">
        <v>184</v>
      </c>
      <c r="D448" s="1" t="s">
        <v>7</v>
      </c>
      <c r="E448" s="1" t="s">
        <v>7</v>
      </c>
      <c r="F448" s="1" t="s">
        <v>2</v>
      </c>
      <c r="G448" s="2">
        <v>814.22036068844602</v>
      </c>
      <c r="H448" s="1">
        <v>933.5</v>
      </c>
      <c r="I448" s="2">
        <f>100*(ABS(G448-H448)/H448)</f>
        <v>12.777679626304659</v>
      </c>
    </row>
    <row r="449" spans="1:9" x14ac:dyDescent="0.3">
      <c r="A449" s="7" t="s">
        <v>334</v>
      </c>
      <c r="B449" s="1" t="s">
        <v>183</v>
      </c>
      <c r="C449" s="1" t="s">
        <v>184</v>
      </c>
      <c r="D449" s="1" t="s">
        <v>7</v>
      </c>
      <c r="E449" s="1" t="s">
        <v>7</v>
      </c>
      <c r="F449" s="1" t="s">
        <v>1</v>
      </c>
      <c r="G449" s="2">
        <v>814.22213950600099</v>
      </c>
      <c r="H449" s="1">
        <v>933.5</v>
      </c>
      <c r="I449" s="2">
        <f>100*(ABS(G449-H449)/H449)</f>
        <v>12.777489072736905</v>
      </c>
    </row>
    <row r="450" spans="1:9" x14ac:dyDescent="0.3">
      <c r="A450" s="7" t="s">
        <v>335</v>
      </c>
      <c r="B450" s="1" t="s">
        <v>183</v>
      </c>
      <c r="C450" s="1" t="s">
        <v>184</v>
      </c>
      <c r="D450" s="1" t="s">
        <v>7</v>
      </c>
      <c r="E450" s="1" t="s">
        <v>7</v>
      </c>
      <c r="F450" s="1" t="s">
        <v>2</v>
      </c>
      <c r="G450" s="2">
        <v>760.70924227815703</v>
      </c>
      <c r="H450" s="1">
        <v>642.5</v>
      </c>
      <c r="I450" s="2">
        <f>100*(ABS(G450-H450)/H450)</f>
        <v>18.398325646405763</v>
      </c>
    </row>
    <row r="451" spans="1:9" x14ac:dyDescent="0.3">
      <c r="A451" s="7" t="s">
        <v>335</v>
      </c>
      <c r="B451" s="1" t="s">
        <v>183</v>
      </c>
      <c r="C451" s="1" t="s">
        <v>184</v>
      </c>
      <c r="D451" s="1" t="s">
        <v>7</v>
      </c>
      <c r="E451" s="1" t="s">
        <v>7</v>
      </c>
      <c r="F451" s="1" t="s">
        <v>1</v>
      </c>
      <c r="G451" s="2">
        <v>760.70924227815703</v>
      </c>
      <c r="H451" s="1">
        <v>642.5</v>
      </c>
      <c r="I451" s="2">
        <f>100*(ABS(G451-H451)/H451)</f>
        <v>18.398325646405763</v>
      </c>
    </row>
    <row r="452" spans="1:9" x14ac:dyDescent="0.3">
      <c r="A452" s="7" t="s">
        <v>336</v>
      </c>
      <c r="B452" s="1" t="s">
        <v>183</v>
      </c>
      <c r="C452" s="1" t="s">
        <v>184</v>
      </c>
      <c r="D452" s="1" t="s">
        <v>7</v>
      </c>
      <c r="E452" s="1" t="s">
        <v>7</v>
      </c>
      <c r="F452" s="1" t="s">
        <v>2</v>
      </c>
      <c r="G452" s="2">
        <v>825.42635999191896</v>
      </c>
      <c r="H452" s="1">
        <v>1000</v>
      </c>
      <c r="I452" s="2">
        <f>100*(ABS(G452-H452)/H452)</f>
        <v>17.457364000808102</v>
      </c>
    </row>
    <row r="453" spans="1:9" x14ac:dyDescent="0.3">
      <c r="A453" s="7" t="s">
        <v>336</v>
      </c>
      <c r="B453" s="1" t="s">
        <v>183</v>
      </c>
      <c r="C453" s="1" t="s">
        <v>184</v>
      </c>
      <c r="D453" s="1" t="s">
        <v>7</v>
      </c>
      <c r="E453" s="1" t="s">
        <v>7</v>
      </c>
      <c r="F453" s="1" t="s">
        <v>1</v>
      </c>
      <c r="G453" s="2">
        <v>825.42635999191896</v>
      </c>
      <c r="H453" s="1">
        <v>1000</v>
      </c>
      <c r="I453" s="2">
        <f>100*(ABS(G453-H453)/H453)</f>
        <v>17.457364000808102</v>
      </c>
    </row>
    <row r="454" spans="1:9" x14ac:dyDescent="0.3">
      <c r="A454" s="7" t="s">
        <v>337</v>
      </c>
      <c r="B454" s="1" t="s">
        <v>183</v>
      </c>
      <c r="C454" s="1" t="s">
        <v>184</v>
      </c>
      <c r="D454" s="1" t="s">
        <v>7</v>
      </c>
      <c r="E454" s="1" t="s">
        <v>7</v>
      </c>
      <c r="F454" s="1" t="s">
        <v>2</v>
      </c>
      <c r="G454" s="2">
        <v>844.45907947482601</v>
      </c>
      <c r="H454" s="1">
        <v>968</v>
      </c>
      <c r="I454" s="2">
        <f>100*(ABS(G454-H454)/H454)</f>
        <v>12.762491789790701</v>
      </c>
    </row>
    <row r="455" spans="1:9" x14ac:dyDescent="0.3">
      <c r="A455" s="7" t="s">
        <v>337</v>
      </c>
      <c r="B455" s="1" t="s">
        <v>183</v>
      </c>
      <c r="C455" s="1" t="s">
        <v>184</v>
      </c>
      <c r="D455" s="1" t="s">
        <v>7</v>
      </c>
      <c r="E455" s="1" t="s">
        <v>7</v>
      </c>
      <c r="F455" s="1" t="s">
        <v>1</v>
      </c>
      <c r="G455" s="2">
        <v>844.46773408276204</v>
      </c>
      <c r="H455" s="1">
        <v>968</v>
      </c>
      <c r="I455" s="2">
        <f>100*(ABS(G455-H455)/H455)</f>
        <v>12.76159771872293</v>
      </c>
    </row>
    <row r="456" spans="1:9" x14ac:dyDescent="0.3">
      <c r="A456" s="7" t="s">
        <v>338</v>
      </c>
      <c r="B456" s="1" t="s">
        <v>183</v>
      </c>
      <c r="C456" s="1" t="s">
        <v>184</v>
      </c>
      <c r="D456" s="1" t="s">
        <v>7</v>
      </c>
      <c r="E456" s="1" t="s">
        <v>7</v>
      </c>
      <c r="F456" s="1" t="s">
        <v>2</v>
      </c>
      <c r="G456" s="2">
        <v>1045.5252554199301</v>
      </c>
      <c r="H456" s="1">
        <v>1039.9000000000001</v>
      </c>
      <c r="I456" s="2">
        <f>100*(ABS(G456-H456)/H456)</f>
        <v>0.54094195787383392</v>
      </c>
    </row>
    <row r="457" spans="1:9" x14ac:dyDescent="0.3">
      <c r="A457" s="7" t="s">
        <v>338</v>
      </c>
      <c r="B457" s="1" t="s">
        <v>183</v>
      </c>
      <c r="C457" s="1" t="s">
        <v>184</v>
      </c>
      <c r="D457" s="1" t="s">
        <v>7</v>
      </c>
      <c r="E457" s="1" t="s">
        <v>7</v>
      </c>
      <c r="F457" s="1" t="s">
        <v>1</v>
      </c>
      <c r="G457" s="2">
        <v>1046.4990256702799</v>
      </c>
      <c r="H457" s="1">
        <v>1039.9000000000001</v>
      </c>
      <c r="I457" s="2">
        <f>100*(ABS(G457-H457)/H457)</f>
        <v>0.63458271663427657</v>
      </c>
    </row>
    <row r="458" spans="1:9" x14ac:dyDescent="0.3">
      <c r="A458" s="7" t="s">
        <v>340</v>
      </c>
      <c r="B458" s="1" t="s">
        <v>183</v>
      </c>
      <c r="C458" s="1" t="s">
        <v>184</v>
      </c>
      <c r="D458" s="1" t="s">
        <v>7</v>
      </c>
      <c r="E458" s="1" t="s">
        <v>7</v>
      </c>
      <c r="F458" s="1" t="s">
        <v>2</v>
      </c>
      <c r="G458" s="2">
        <v>913.985259101868</v>
      </c>
      <c r="H458" s="1">
        <v>885.5</v>
      </c>
      <c r="I458" s="2">
        <f>100*(ABS(G458-H458)/H458)</f>
        <v>3.2168559121251263</v>
      </c>
    </row>
    <row r="459" spans="1:9" x14ac:dyDescent="0.3">
      <c r="A459" s="7" t="s">
        <v>340</v>
      </c>
      <c r="B459" s="1" t="s">
        <v>183</v>
      </c>
      <c r="C459" s="1" t="s">
        <v>184</v>
      </c>
      <c r="D459" s="1" t="s">
        <v>7</v>
      </c>
      <c r="E459" s="1" t="s">
        <v>7</v>
      </c>
      <c r="F459" s="1" t="s">
        <v>1</v>
      </c>
      <c r="G459" s="2">
        <v>913.985259101868</v>
      </c>
      <c r="H459" s="1">
        <v>885.5</v>
      </c>
      <c r="I459" s="2">
        <f>100*(ABS(G459-H459)/H459)</f>
        <v>3.2168559121251263</v>
      </c>
    </row>
    <row r="460" spans="1:9" x14ac:dyDescent="0.3">
      <c r="A460" s="7" t="s">
        <v>341</v>
      </c>
      <c r="B460" s="1" t="s">
        <v>183</v>
      </c>
      <c r="C460" s="1" t="s">
        <v>184</v>
      </c>
      <c r="D460" s="1" t="s">
        <v>7</v>
      </c>
      <c r="E460" s="1" t="s">
        <v>7</v>
      </c>
      <c r="F460" s="1" t="s">
        <v>2</v>
      </c>
      <c r="G460" s="2">
        <v>902.56258381540397</v>
      </c>
      <c r="H460" s="1">
        <v>614.5</v>
      </c>
      <c r="I460" s="2">
        <f>100*(ABS(G460-H460)/H460)</f>
        <v>46.877556357266712</v>
      </c>
    </row>
    <row r="461" spans="1:9" x14ac:dyDescent="0.3">
      <c r="A461" s="7" t="s">
        <v>341</v>
      </c>
      <c r="B461" s="1" t="s">
        <v>183</v>
      </c>
      <c r="C461" s="1" t="s">
        <v>184</v>
      </c>
      <c r="D461" s="1" t="s">
        <v>7</v>
      </c>
      <c r="E461" s="1" t="s">
        <v>7</v>
      </c>
      <c r="F461" s="1" t="s">
        <v>1</v>
      </c>
      <c r="G461" s="2">
        <v>904.71128693514402</v>
      </c>
      <c r="H461" s="1">
        <v>614.5</v>
      </c>
      <c r="I461" s="2">
        <f>100*(ABS(G461-H461)/H461)</f>
        <v>47.227223260397729</v>
      </c>
    </row>
    <row r="462" spans="1:9" x14ac:dyDescent="0.3">
      <c r="A462" s="7" t="s">
        <v>342</v>
      </c>
      <c r="B462" s="1" t="s">
        <v>183</v>
      </c>
      <c r="C462" s="1" t="s">
        <v>184</v>
      </c>
      <c r="D462" s="1" t="s">
        <v>7</v>
      </c>
      <c r="E462" s="1" t="s">
        <v>7</v>
      </c>
      <c r="F462" s="1" t="s">
        <v>2</v>
      </c>
      <c r="G462" s="2">
        <v>1072.25501911126</v>
      </c>
      <c r="H462" s="1">
        <v>1010.5</v>
      </c>
      <c r="I462" s="2">
        <f>100*(ABS(G462-H462)/H462)</f>
        <v>6.1113329155131151</v>
      </c>
    </row>
    <row r="463" spans="1:9" x14ac:dyDescent="0.3">
      <c r="A463" s="7" t="s">
        <v>342</v>
      </c>
      <c r="B463" s="1" t="s">
        <v>183</v>
      </c>
      <c r="C463" s="1" t="s">
        <v>184</v>
      </c>
      <c r="D463" s="1" t="s">
        <v>7</v>
      </c>
      <c r="E463" s="1" t="s">
        <v>7</v>
      </c>
      <c r="F463" s="1" t="s">
        <v>1</v>
      </c>
      <c r="G463" s="2">
        <v>1073.17159397419</v>
      </c>
      <c r="H463" s="1">
        <v>1010.5</v>
      </c>
      <c r="I463" s="2">
        <f>100*(ABS(G463-H463)/H463)</f>
        <v>6.2020379984354328</v>
      </c>
    </row>
    <row r="464" spans="1:9" x14ac:dyDescent="0.3">
      <c r="A464" s="7" t="s">
        <v>343</v>
      </c>
      <c r="B464" s="1" t="s">
        <v>5</v>
      </c>
      <c r="C464" s="1" t="s">
        <v>242</v>
      </c>
      <c r="D464" s="1" t="s">
        <v>7</v>
      </c>
      <c r="E464" s="1" t="s">
        <v>7</v>
      </c>
      <c r="F464" s="1" t="s">
        <v>1</v>
      </c>
      <c r="G464" s="2">
        <v>12.670548670950399</v>
      </c>
      <c r="H464" s="1">
        <v>18.100000000000001</v>
      </c>
      <c r="I464" s="2">
        <f>100*(ABS(G464-H464)/H464)</f>
        <v>29.99696866878233</v>
      </c>
    </row>
    <row r="465" spans="1:9" x14ac:dyDescent="0.3">
      <c r="A465" s="7" t="s">
        <v>344</v>
      </c>
      <c r="B465" s="1" t="s">
        <v>5</v>
      </c>
      <c r="C465" s="1" t="s">
        <v>242</v>
      </c>
      <c r="D465" s="1" t="s">
        <v>7</v>
      </c>
      <c r="E465" s="1" t="s">
        <v>7</v>
      </c>
      <c r="F465" s="1" t="s">
        <v>1</v>
      </c>
      <c r="G465" s="2">
        <v>16.919127282813498</v>
      </c>
      <c r="H465" s="1">
        <v>25</v>
      </c>
      <c r="I465" s="2">
        <f>100*(ABS(G465-H465)/H465)</f>
        <v>32.323490868746006</v>
      </c>
    </row>
    <row r="466" spans="1:9" x14ac:dyDescent="0.3">
      <c r="A466" s="7" t="s">
        <v>345</v>
      </c>
      <c r="B466" s="1" t="s">
        <v>5</v>
      </c>
      <c r="C466" s="1" t="s">
        <v>242</v>
      </c>
      <c r="D466" s="1" t="s">
        <v>7</v>
      </c>
      <c r="E466" s="1" t="s">
        <v>7</v>
      </c>
      <c r="F466" s="1" t="s">
        <v>1</v>
      </c>
      <c r="G466" s="2">
        <v>20.9630600758898</v>
      </c>
      <c r="H466" s="1">
        <v>31.3</v>
      </c>
      <c r="I466" s="2">
        <f>100*(ABS(G466-H466)/H466)</f>
        <v>33.025367169681154</v>
      </c>
    </row>
    <row r="467" spans="1:9" x14ac:dyDescent="0.3">
      <c r="A467" s="7" t="s">
        <v>346</v>
      </c>
      <c r="B467" s="1" t="s">
        <v>5</v>
      </c>
      <c r="C467" s="1" t="s">
        <v>242</v>
      </c>
      <c r="D467" s="1" t="s">
        <v>7</v>
      </c>
      <c r="E467" s="1" t="s">
        <v>7</v>
      </c>
      <c r="F467" s="1" t="s">
        <v>1</v>
      </c>
      <c r="G467" s="2">
        <v>14.713122667370699</v>
      </c>
      <c r="H467" s="1">
        <v>21.7</v>
      </c>
      <c r="I467" s="2">
        <f>100*(ABS(G467-H467)/H467)</f>
        <v>32.19759139460507</v>
      </c>
    </row>
    <row r="468" spans="1:9" x14ac:dyDescent="0.3">
      <c r="A468" s="7" t="s">
        <v>347</v>
      </c>
      <c r="B468" s="1" t="s">
        <v>5</v>
      </c>
      <c r="C468" s="1" t="s">
        <v>242</v>
      </c>
      <c r="D468" s="1" t="s">
        <v>7</v>
      </c>
      <c r="E468" s="1" t="s">
        <v>7</v>
      </c>
      <c r="F468" s="1" t="s">
        <v>1</v>
      </c>
      <c r="G468" s="2">
        <v>20.749879184415601</v>
      </c>
      <c r="H468" s="1">
        <v>26.4</v>
      </c>
      <c r="I468" s="2">
        <f>100*(ABS(G468-H468)/H468)</f>
        <v>21.401972786304537</v>
      </c>
    </row>
    <row r="469" spans="1:9" x14ac:dyDescent="0.3">
      <c r="A469" s="7" t="s">
        <v>348</v>
      </c>
      <c r="B469" s="1" t="s">
        <v>5</v>
      </c>
      <c r="C469" s="1" t="s">
        <v>242</v>
      </c>
      <c r="D469" s="1" t="s">
        <v>7</v>
      </c>
      <c r="E469" s="1" t="s">
        <v>7</v>
      </c>
      <c r="F469" s="1" t="s">
        <v>1</v>
      </c>
      <c r="G469" s="2">
        <v>20.9630600758898</v>
      </c>
      <c r="H469" s="1">
        <v>26.5</v>
      </c>
      <c r="I469" s="2">
        <f>100*(ABS(G469-H469)/H469)</f>
        <v>20.894112921170567</v>
      </c>
    </row>
    <row r="470" spans="1:9" x14ac:dyDescent="0.3">
      <c r="A470" s="7" t="s">
        <v>349</v>
      </c>
      <c r="B470" s="1" t="s">
        <v>5</v>
      </c>
      <c r="C470" s="1" t="s">
        <v>242</v>
      </c>
      <c r="D470" s="1" t="s">
        <v>7</v>
      </c>
      <c r="E470" s="1" t="s">
        <v>7</v>
      </c>
      <c r="F470" s="1" t="s">
        <v>1</v>
      </c>
      <c r="G470" s="2">
        <v>23.1588973306187</v>
      </c>
      <c r="H470" s="1">
        <v>29.2</v>
      </c>
      <c r="I470" s="2">
        <f>100*(ABS(G470-H470)/H470)</f>
        <v>20.688707771853764</v>
      </c>
    </row>
    <row r="471" spans="1:9" x14ac:dyDescent="0.3">
      <c r="A471" s="7" t="s">
        <v>350</v>
      </c>
      <c r="B471" s="1" t="s">
        <v>5</v>
      </c>
      <c r="C471" s="1" t="s">
        <v>242</v>
      </c>
      <c r="D471" s="1" t="s">
        <v>7</v>
      </c>
      <c r="E471" s="1" t="s">
        <v>7</v>
      </c>
      <c r="F471" s="1" t="s">
        <v>1</v>
      </c>
      <c r="G471" s="2">
        <v>24.7655225162192</v>
      </c>
      <c r="H471" s="1">
        <v>42.5</v>
      </c>
      <c r="I471" s="2">
        <f>100*(ABS(G471-H471)/H471)</f>
        <v>41.728182314778358</v>
      </c>
    </row>
    <row r="472" spans="1:9" x14ac:dyDescent="0.3">
      <c r="A472" s="7" t="s">
        <v>351</v>
      </c>
      <c r="B472" s="1" t="s">
        <v>5</v>
      </c>
      <c r="C472" s="1" t="s">
        <v>242</v>
      </c>
      <c r="D472" s="1" t="s">
        <v>7</v>
      </c>
      <c r="E472" s="1" t="s">
        <v>7</v>
      </c>
      <c r="F472" s="1" t="s">
        <v>1</v>
      </c>
      <c r="G472" s="2">
        <v>25.7094208607447</v>
      </c>
      <c r="H472" s="1">
        <v>31.1</v>
      </c>
      <c r="I472" s="2">
        <f>100*(ABS(G472-H472)/H472)</f>
        <v>17.333051894711581</v>
      </c>
    </row>
    <row r="473" spans="1:9" x14ac:dyDescent="0.3">
      <c r="A473" s="7" t="s">
        <v>352</v>
      </c>
      <c r="B473" s="1" t="s">
        <v>5</v>
      </c>
      <c r="C473" s="1" t="s">
        <v>242</v>
      </c>
      <c r="D473" s="1" t="s">
        <v>7</v>
      </c>
      <c r="E473" s="1" t="s">
        <v>7</v>
      </c>
      <c r="F473" s="1" t="s">
        <v>1</v>
      </c>
      <c r="G473" s="2">
        <v>25.9483376146881</v>
      </c>
      <c r="H473" s="1">
        <v>31.7</v>
      </c>
      <c r="I473" s="2">
        <f>100*(ABS(G473-H473)/H473)</f>
        <v>18.144045379532805</v>
      </c>
    </row>
    <row r="474" spans="1:9" x14ac:dyDescent="0.3">
      <c r="A474" s="7" t="s">
        <v>353</v>
      </c>
      <c r="B474" s="1" t="s">
        <v>5</v>
      </c>
      <c r="C474" s="1" t="s">
        <v>242</v>
      </c>
      <c r="D474" s="1" t="s">
        <v>7</v>
      </c>
      <c r="E474" s="1" t="s">
        <v>7</v>
      </c>
      <c r="F474" s="1" t="s">
        <v>1</v>
      </c>
      <c r="G474" s="2">
        <v>17.886893767318298</v>
      </c>
      <c r="H474" s="1">
        <v>27.4</v>
      </c>
      <c r="I474" s="2">
        <f>100*(ABS(G474-H474)/H474)</f>
        <v>34.71936581270694</v>
      </c>
    </row>
    <row r="475" spans="1:9" x14ac:dyDescent="0.3">
      <c r="A475" s="7" t="s">
        <v>354</v>
      </c>
      <c r="B475" s="1" t="s">
        <v>183</v>
      </c>
      <c r="C475" s="1" t="s">
        <v>355</v>
      </c>
      <c r="D475" s="1" t="s">
        <v>7</v>
      </c>
      <c r="E475" s="1" t="s">
        <v>7</v>
      </c>
      <c r="F475" s="1" t="s">
        <v>1</v>
      </c>
      <c r="G475" s="2">
        <v>2514.9915746557799</v>
      </c>
      <c r="H475" s="1">
        <v>3150</v>
      </c>
      <c r="I475" s="2">
        <f>100*(ABS(G475-H475)/H475)</f>
        <v>20.158997629975243</v>
      </c>
    </row>
    <row r="476" spans="1:9" x14ac:dyDescent="0.3">
      <c r="A476" s="7" t="s">
        <v>359</v>
      </c>
      <c r="B476" s="1" t="s">
        <v>356</v>
      </c>
      <c r="C476" s="1" t="s">
        <v>357</v>
      </c>
      <c r="D476" s="1" t="s">
        <v>7</v>
      </c>
      <c r="E476" s="1" t="s">
        <v>7</v>
      </c>
      <c r="F476" s="1" t="s">
        <v>1</v>
      </c>
      <c r="G476" s="2">
        <v>1746.10156372918</v>
      </c>
      <c r="H476" s="1">
        <v>1774.5</v>
      </c>
      <c r="I476" s="2">
        <f>100*(ABS(G476-H476)/H476)</f>
        <v>1.6003627089783015</v>
      </c>
    </row>
    <row r="477" spans="1:9" x14ac:dyDescent="0.3">
      <c r="A477" s="7" t="s">
        <v>361</v>
      </c>
      <c r="B477" s="1" t="s">
        <v>162</v>
      </c>
      <c r="C477" s="1" t="s">
        <v>163</v>
      </c>
      <c r="D477" s="1" t="s">
        <v>7</v>
      </c>
      <c r="E477" s="1" t="s">
        <v>7</v>
      </c>
      <c r="F477" s="1" t="s">
        <v>2</v>
      </c>
      <c r="G477" s="2">
        <v>1353.5229619958</v>
      </c>
      <c r="H477" s="1">
        <v>1325</v>
      </c>
      <c r="I477" s="2">
        <f>100*(ABS(G477-H477)/H477)</f>
        <v>2.1526763770415065</v>
      </c>
    </row>
    <row r="478" spans="1:9" x14ac:dyDescent="0.3">
      <c r="A478" s="7" t="s">
        <v>361</v>
      </c>
      <c r="B478" s="1" t="s">
        <v>162</v>
      </c>
      <c r="C478" s="1" t="s">
        <v>163</v>
      </c>
      <c r="D478" s="1" t="s">
        <v>7</v>
      </c>
      <c r="E478" s="1" t="s">
        <v>7</v>
      </c>
      <c r="F478" s="1" t="s">
        <v>1</v>
      </c>
      <c r="G478" s="2">
        <v>1325.59177689852</v>
      </c>
      <c r="H478" s="1">
        <v>1325</v>
      </c>
      <c r="I478" s="2">
        <f>100*(ABS(G478-H478)/H478)</f>
        <v>4.4662407435474581E-2</v>
      </c>
    </row>
    <row r="479" spans="1:9" x14ac:dyDescent="0.3">
      <c r="A479" s="7" t="s">
        <v>362</v>
      </c>
      <c r="B479" s="1" t="s">
        <v>5</v>
      </c>
      <c r="C479" s="1" t="s">
        <v>363</v>
      </c>
      <c r="D479" s="1" t="s">
        <v>7</v>
      </c>
      <c r="E479" s="1" t="s">
        <v>7</v>
      </c>
      <c r="F479" s="1" t="s">
        <v>2</v>
      </c>
      <c r="G479" s="2">
        <v>18.115937296817599</v>
      </c>
      <c r="H479" s="1">
        <v>17.399999999999999</v>
      </c>
      <c r="I479" s="2">
        <f>100*(ABS(G479-H479)/H479)</f>
        <v>4.1145821656183923</v>
      </c>
    </row>
    <row r="480" spans="1:9" x14ac:dyDescent="0.3">
      <c r="A480" s="7" t="s">
        <v>362</v>
      </c>
      <c r="B480" s="1" t="s">
        <v>5</v>
      </c>
      <c r="C480" s="1" t="s">
        <v>363</v>
      </c>
      <c r="D480" s="1" t="s">
        <v>7</v>
      </c>
      <c r="E480" s="1" t="s">
        <v>7</v>
      </c>
      <c r="F480" s="1" t="s">
        <v>1</v>
      </c>
      <c r="G480" s="2">
        <v>12.025733858278199</v>
      </c>
      <c r="H480" s="1">
        <v>17.399999999999999</v>
      </c>
      <c r="I480" s="2">
        <f>100*(ABS(G480-H480)/H480)</f>
        <v>30.886587021389655</v>
      </c>
    </row>
    <row r="481" spans="1:9" x14ac:dyDescent="0.3">
      <c r="A481" s="7" t="s">
        <v>364</v>
      </c>
      <c r="B481" s="1" t="s">
        <v>51</v>
      </c>
      <c r="C481" s="1" t="s">
        <v>52</v>
      </c>
      <c r="D481" s="1" t="s">
        <v>7</v>
      </c>
      <c r="E481" s="1" t="s">
        <v>7</v>
      </c>
      <c r="F481" s="1" t="s">
        <v>2</v>
      </c>
      <c r="G481" s="2">
        <v>946.11482448684296</v>
      </c>
      <c r="H481" s="1">
        <v>1172</v>
      </c>
      <c r="I481" s="2">
        <f>100*(ABS(G481-H481)/H481)</f>
        <v>19.27347913934787</v>
      </c>
    </row>
    <row r="482" spans="1:9" x14ac:dyDescent="0.3">
      <c r="A482" s="7" t="s">
        <v>364</v>
      </c>
      <c r="B482" s="1" t="s">
        <v>51</v>
      </c>
      <c r="C482" s="1" t="s">
        <v>52</v>
      </c>
      <c r="D482" s="1" t="s">
        <v>7</v>
      </c>
      <c r="E482" s="1" t="s">
        <v>7</v>
      </c>
      <c r="F482" s="1" t="s">
        <v>1</v>
      </c>
      <c r="G482" s="2">
        <v>936.75557381155704</v>
      </c>
      <c r="H482" s="1">
        <v>1172</v>
      </c>
      <c r="I482" s="2">
        <f>100*(ABS(G482-H482)/H482)</f>
        <v>20.072050016078752</v>
      </c>
    </row>
    <row r="483" spans="1:9" x14ac:dyDescent="0.3">
      <c r="A483" s="7" t="s">
        <v>365</v>
      </c>
      <c r="B483" s="1" t="s">
        <v>107</v>
      </c>
      <c r="C483" s="1" t="s">
        <v>366</v>
      </c>
      <c r="D483" s="1" t="s">
        <v>7</v>
      </c>
      <c r="E483" s="1" t="s">
        <v>7</v>
      </c>
      <c r="F483" s="1" t="s">
        <v>2</v>
      </c>
      <c r="G483" s="2">
        <v>154.259762692208</v>
      </c>
      <c r="H483" s="1">
        <v>97.5</v>
      </c>
      <c r="I483" s="2">
        <f>100*(ABS(G483-H483)/H483)</f>
        <v>58.215141222777433</v>
      </c>
    </row>
    <row r="484" spans="1:9" x14ac:dyDescent="0.3">
      <c r="A484" s="7" t="s">
        <v>365</v>
      </c>
      <c r="B484" s="1" t="s">
        <v>107</v>
      </c>
      <c r="C484" s="1" t="s">
        <v>366</v>
      </c>
      <c r="D484" s="1" t="s">
        <v>7</v>
      </c>
      <c r="E484" s="1" t="s">
        <v>7</v>
      </c>
      <c r="F484" s="1" t="s">
        <v>1</v>
      </c>
      <c r="G484" s="2">
        <v>261.91802280190097</v>
      </c>
      <c r="H484" s="1">
        <v>97.5</v>
      </c>
      <c r="I484" s="2">
        <f>100*(ABS(G484-H484)/H484)</f>
        <v>168.63386954041127</v>
      </c>
    </row>
    <row r="485" spans="1:9" x14ac:dyDescent="0.3">
      <c r="A485" s="7" t="s">
        <v>367</v>
      </c>
      <c r="B485" s="1" t="s">
        <v>107</v>
      </c>
      <c r="C485" s="1" t="s">
        <v>366</v>
      </c>
      <c r="D485" s="1" t="s">
        <v>7</v>
      </c>
      <c r="E485" s="1" t="s">
        <v>7</v>
      </c>
      <c r="F485" s="1" t="s">
        <v>2</v>
      </c>
      <c r="G485" s="2">
        <v>196.23135627590599</v>
      </c>
      <c r="H485" s="1">
        <v>184.4</v>
      </c>
      <c r="I485" s="2">
        <f>100*(ABS(G485-H485)/H485)</f>
        <v>6.4161368090596476</v>
      </c>
    </row>
    <row r="486" spans="1:9" x14ac:dyDescent="0.3">
      <c r="A486" s="7" t="s">
        <v>367</v>
      </c>
      <c r="B486" s="1" t="s">
        <v>107</v>
      </c>
      <c r="C486" s="1" t="s">
        <v>366</v>
      </c>
      <c r="D486" s="1" t="s">
        <v>7</v>
      </c>
      <c r="E486" s="1" t="s">
        <v>7</v>
      </c>
      <c r="F486" s="1" t="s">
        <v>1</v>
      </c>
      <c r="G486" s="2">
        <v>231.57774678021701</v>
      </c>
      <c r="H486" s="1">
        <v>184.4</v>
      </c>
      <c r="I486" s="2">
        <f>100*(ABS(G486-H486)/H486)</f>
        <v>25.584461377558025</v>
      </c>
    </row>
    <row r="487" spans="1:9" x14ac:dyDescent="0.3">
      <c r="A487" s="7" t="s">
        <v>368</v>
      </c>
      <c r="B487" s="1" t="s">
        <v>107</v>
      </c>
      <c r="C487" s="1" t="s">
        <v>366</v>
      </c>
      <c r="D487" s="1" t="s">
        <v>7</v>
      </c>
      <c r="E487" s="1" t="s">
        <v>7</v>
      </c>
      <c r="F487" s="1" t="s">
        <v>2</v>
      </c>
      <c r="G487" s="2">
        <v>119.465741253384</v>
      </c>
      <c r="H487" s="1">
        <v>106.1</v>
      </c>
      <c r="I487" s="2">
        <f>100*(ABS(G487-H487)/H487)</f>
        <v>12.597305611106504</v>
      </c>
    </row>
    <row r="488" spans="1:9" x14ac:dyDescent="0.3">
      <c r="A488" s="7" t="s">
        <v>368</v>
      </c>
      <c r="B488" s="1" t="s">
        <v>107</v>
      </c>
      <c r="C488" s="1" t="s">
        <v>366</v>
      </c>
      <c r="D488" s="1" t="s">
        <v>7</v>
      </c>
      <c r="E488" s="1" t="s">
        <v>7</v>
      </c>
      <c r="F488" s="1" t="s">
        <v>1</v>
      </c>
      <c r="G488" s="2">
        <v>185.711935318239</v>
      </c>
      <c r="H488" s="1">
        <v>106.1</v>
      </c>
      <c r="I488" s="2">
        <f>100*(ABS(G488-H488)/H488)</f>
        <v>75.03481179852875</v>
      </c>
    </row>
    <row r="489" spans="1:9" x14ac:dyDescent="0.3">
      <c r="A489" s="7" t="s">
        <v>369</v>
      </c>
      <c r="B489" s="1" t="s">
        <v>183</v>
      </c>
      <c r="C489" s="1" t="s">
        <v>184</v>
      </c>
      <c r="D489" s="1" t="s">
        <v>7</v>
      </c>
      <c r="E489" s="1" t="s">
        <v>7</v>
      </c>
      <c r="F489" s="1" t="s">
        <v>2</v>
      </c>
      <c r="G489" s="2">
        <v>2479.3342919779202</v>
      </c>
      <c r="H489" s="1">
        <v>2530.8000000000002</v>
      </c>
      <c r="I489" s="2">
        <f>100*(ABS(G489-H489)/H489)</f>
        <v>2.0335746808155513</v>
      </c>
    </row>
    <row r="490" spans="1:9" x14ac:dyDescent="0.3">
      <c r="A490" s="7" t="s">
        <v>369</v>
      </c>
      <c r="B490" s="1" t="s">
        <v>183</v>
      </c>
      <c r="C490" s="1" t="s">
        <v>184</v>
      </c>
      <c r="D490" s="1" t="s">
        <v>7</v>
      </c>
      <c r="E490" s="1" t="s">
        <v>7</v>
      </c>
      <c r="F490" s="1" t="s">
        <v>1</v>
      </c>
      <c r="G490" s="2">
        <v>2481.03400937673</v>
      </c>
      <c r="H490" s="1">
        <v>2530.8000000000002</v>
      </c>
      <c r="I490" s="2">
        <f>100*(ABS(G490-H490)/H490)</f>
        <v>1.9664134116986813</v>
      </c>
    </row>
    <row r="491" spans="1:9" x14ac:dyDescent="0.3">
      <c r="A491" s="7" t="s">
        <v>370</v>
      </c>
      <c r="B491" s="1" t="s">
        <v>183</v>
      </c>
      <c r="C491" s="1" t="s">
        <v>184</v>
      </c>
      <c r="D491" s="1" t="s">
        <v>7</v>
      </c>
      <c r="E491" s="1" t="s">
        <v>7</v>
      </c>
      <c r="F491" s="1" t="s">
        <v>2</v>
      </c>
      <c r="G491" s="2">
        <v>2832.9206047846301</v>
      </c>
      <c r="H491" s="1">
        <v>3308.5</v>
      </c>
      <c r="I491" s="2">
        <f>100*(ABS(G491-H491)/H491)</f>
        <v>14.374471670405619</v>
      </c>
    </row>
    <row r="492" spans="1:9" x14ac:dyDescent="0.3">
      <c r="A492" s="7" t="s">
        <v>370</v>
      </c>
      <c r="B492" s="1" t="s">
        <v>183</v>
      </c>
      <c r="C492" s="1" t="s">
        <v>184</v>
      </c>
      <c r="D492" s="1" t="s">
        <v>7</v>
      </c>
      <c r="E492" s="1" t="s">
        <v>7</v>
      </c>
      <c r="F492" s="1" t="s">
        <v>1</v>
      </c>
      <c r="G492" s="2">
        <v>2836.66114958755</v>
      </c>
      <c r="H492" s="1">
        <v>3308.5</v>
      </c>
      <c r="I492" s="2">
        <f>100*(ABS(G492-H492)/H492)</f>
        <v>14.261413039517908</v>
      </c>
    </row>
    <row r="493" spans="1:9" x14ac:dyDescent="0.3">
      <c r="A493" s="7" t="s">
        <v>371</v>
      </c>
      <c r="B493" s="1" t="s">
        <v>183</v>
      </c>
      <c r="C493" s="1" t="s">
        <v>184</v>
      </c>
      <c r="D493" s="1" t="s">
        <v>7</v>
      </c>
      <c r="E493" s="1" t="s">
        <v>7</v>
      </c>
      <c r="F493" s="1" t="s">
        <v>2</v>
      </c>
      <c r="G493" s="2">
        <v>1699.9677970560799</v>
      </c>
      <c r="H493" s="1">
        <v>2645</v>
      </c>
      <c r="I493" s="2">
        <f>100*(ABS(G493-H493)/H493)</f>
        <v>35.729005782378835</v>
      </c>
    </row>
    <row r="494" spans="1:9" x14ac:dyDescent="0.3">
      <c r="A494" s="7" t="s">
        <v>371</v>
      </c>
      <c r="B494" s="1" t="s">
        <v>183</v>
      </c>
      <c r="C494" s="1" t="s">
        <v>184</v>
      </c>
      <c r="D494" s="1" t="s">
        <v>7</v>
      </c>
      <c r="E494" s="1" t="s">
        <v>7</v>
      </c>
      <c r="F494" s="1" t="s">
        <v>1</v>
      </c>
      <c r="G494" s="2">
        <v>1709.887948504</v>
      </c>
      <c r="H494" s="1">
        <v>2645</v>
      </c>
      <c r="I494" s="2">
        <f>100*(ABS(G494-H494)/H494)</f>
        <v>35.353952797580341</v>
      </c>
    </row>
    <row r="495" spans="1:9" x14ac:dyDescent="0.3">
      <c r="A495" s="7" t="s">
        <v>372</v>
      </c>
      <c r="B495" s="1" t="s">
        <v>183</v>
      </c>
      <c r="C495" s="1" t="s">
        <v>184</v>
      </c>
      <c r="D495" s="1" t="s">
        <v>7</v>
      </c>
      <c r="E495" s="1" t="s">
        <v>7</v>
      </c>
      <c r="F495" s="1" t="s">
        <v>2</v>
      </c>
      <c r="G495" s="2">
        <v>2583.5998511719899</v>
      </c>
      <c r="H495" s="1">
        <v>2636.2</v>
      </c>
      <c r="I495" s="2">
        <f>100*(ABS(G495-H495)/H495)</f>
        <v>1.995301905318636</v>
      </c>
    </row>
    <row r="496" spans="1:9" x14ac:dyDescent="0.3">
      <c r="A496" s="7" t="s">
        <v>372</v>
      </c>
      <c r="B496" s="1" t="s">
        <v>183</v>
      </c>
      <c r="C496" s="1" t="s">
        <v>184</v>
      </c>
      <c r="D496" s="1" t="s">
        <v>7</v>
      </c>
      <c r="E496" s="1" t="s">
        <v>7</v>
      </c>
      <c r="F496" s="1" t="s">
        <v>1</v>
      </c>
      <c r="G496" s="2">
        <v>2585.7038396957</v>
      </c>
      <c r="H496" s="1">
        <v>2636.2</v>
      </c>
      <c r="I496" s="2">
        <f>100*(ABS(G496-H496)/H496)</f>
        <v>1.9154904902624912</v>
      </c>
    </row>
    <row r="497" spans="1:9" x14ac:dyDescent="0.3">
      <c r="A497" s="7" t="s">
        <v>373</v>
      </c>
      <c r="B497" s="1" t="s">
        <v>183</v>
      </c>
      <c r="C497" s="1" t="s">
        <v>184</v>
      </c>
      <c r="D497" s="1" t="s">
        <v>7</v>
      </c>
      <c r="E497" s="1" t="s">
        <v>7</v>
      </c>
      <c r="F497" s="1" t="s">
        <v>2</v>
      </c>
      <c r="G497" s="2">
        <v>2344.4962098911201</v>
      </c>
      <c r="H497" s="1">
        <v>2136.5</v>
      </c>
      <c r="I497" s="2">
        <f>100*(ABS(G497-H497)/H497)</f>
        <v>9.7353713967292332</v>
      </c>
    </row>
    <row r="498" spans="1:9" x14ac:dyDescent="0.3">
      <c r="A498" s="7" t="s">
        <v>373</v>
      </c>
      <c r="B498" s="1" t="s">
        <v>183</v>
      </c>
      <c r="C498" s="1" t="s">
        <v>184</v>
      </c>
      <c r="D498" s="1" t="s">
        <v>7</v>
      </c>
      <c r="E498" s="1" t="s">
        <v>7</v>
      </c>
      <c r="F498" s="1" t="s">
        <v>1</v>
      </c>
      <c r="G498" s="2">
        <v>2347.1327787540599</v>
      </c>
      <c r="H498" s="1">
        <v>2136.5</v>
      </c>
      <c r="I498" s="2">
        <f>100*(ABS(G498-H498)/H498)</f>
        <v>9.858777381421012</v>
      </c>
    </row>
    <row r="499" spans="1:9" x14ac:dyDescent="0.3">
      <c r="A499" s="7" t="s">
        <v>374</v>
      </c>
      <c r="B499" s="1" t="s">
        <v>183</v>
      </c>
      <c r="C499" s="1" t="s">
        <v>184</v>
      </c>
      <c r="D499" s="1" t="s">
        <v>7</v>
      </c>
      <c r="E499" s="1" t="s">
        <v>7</v>
      </c>
      <c r="F499" s="1" t="s">
        <v>2</v>
      </c>
      <c r="G499" s="2">
        <v>2918.2886537199602</v>
      </c>
      <c r="H499" s="1">
        <v>3511.9</v>
      </c>
      <c r="I499" s="2">
        <f>100*(ABS(G499-H499)/H499)</f>
        <v>16.902854474217371</v>
      </c>
    </row>
    <row r="500" spans="1:9" x14ac:dyDescent="0.3">
      <c r="A500" s="7" t="s">
        <v>374</v>
      </c>
      <c r="B500" s="1" t="s">
        <v>183</v>
      </c>
      <c r="C500" s="1" t="s">
        <v>184</v>
      </c>
      <c r="D500" s="1" t="s">
        <v>7</v>
      </c>
      <c r="E500" s="1" t="s">
        <v>7</v>
      </c>
      <c r="F500" s="1" t="s">
        <v>1</v>
      </c>
      <c r="G500" s="2">
        <v>2918.3370847278002</v>
      </c>
      <c r="H500" s="1">
        <v>3511.9</v>
      </c>
      <c r="I500" s="2">
        <f>100*(ABS(G500-H500)/H500)</f>
        <v>16.901475419920839</v>
      </c>
    </row>
    <row r="501" spans="1:9" x14ac:dyDescent="0.3">
      <c r="A501" s="7" t="s">
        <v>376</v>
      </c>
      <c r="B501" s="1" t="s">
        <v>183</v>
      </c>
      <c r="C501" s="1" t="s">
        <v>184</v>
      </c>
      <c r="D501" s="1" t="s">
        <v>7</v>
      </c>
      <c r="E501" s="1" t="s">
        <v>7</v>
      </c>
      <c r="F501" s="1" t="s">
        <v>2</v>
      </c>
      <c r="G501" s="2">
        <v>1869.1590883031799</v>
      </c>
      <c r="H501" s="1">
        <v>1761</v>
      </c>
      <c r="I501" s="2">
        <f>100*(ABS(G501-H501)/H501)</f>
        <v>6.1419130211913657</v>
      </c>
    </row>
    <row r="502" spans="1:9" x14ac:dyDescent="0.3">
      <c r="A502" s="7" t="s">
        <v>376</v>
      </c>
      <c r="B502" s="1" t="s">
        <v>183</v>
      </c>
      <c r="C502" s="1" t="s">
        <v>184</v>
      </c>
      <c r="D502" s="1" t="s">
        <v>7</v>
      </c>
      <c r="E502" s="1" t="s">
        <v>7</v>
      </c>
      <c r="F502" s="1" t="s">
        <v>1</v>
      </c>
      <c r="G502" s="2">
        <v>1869.85953915459</v>
      </c>
      <c r="H502" s="1">
        <v>1761</v>
      </c>
      <c r="I502" s="2">
        <f>100*(ABS(G502-H502)/H502)</f>
        <v>6.1816887651669523</v>
      </c>
    </row>
    <row r="503" spans="1:9" x14ac:dyDescent="0.3">
      <c r="A503" s="7" t="s">
        <v>377</v>
      </c>
      <c r="B503" s="1" t="s">
        <v>183</v>
      </c>
      <c r="C503" s="1" t="s">
        <v>184</v>
      </c>
      <c r="D503" s="1" t="s">
        <v>7</v>
      </c>
      <c r="E503" s="1" t="s">
        <v>7</v>
      </c>
      <c r="F503" s="1" t="s">
        <v>2</v>
      </c>
      <c r="G503" s="2">
        <v>3419.5892581753701</v>
      </c>
      <c r="H503" s="1">
        <v>2770.8</v>
      </c>
      <c r="I503" s="2">
        <f>100*(ABS(G503-H503)/H503)</f>
        <v>23.415232357996604</v>
      </c>
    </row>
    <row r="504" spans="1:9" x14ac:dyDescent="0.3">
      <c r="A504" s="7" t="s">
        <v>377</v>
      </c>
      <c r="B504" s="1" t="s">
        <v>183</v>
      </c>
      <c r="C504" s="1" t="s">
        <v>184</v>
      </c>
      <c r="D504" s="1" t="s">
        <v>7</v>
      </c>
      <c r="E504" s="1" t="s">
        <v>7</v>
      </c>
      <c r="F504" s="1" t="s">
        <v>1</v>
      </c>
      <c r="G504" s="2">
        <v>3421.6467412835</v>
      </c>
      <c r="H504" s="1">
        <v>2770.8</v>
      </c>
      <c r="I504" s="2">
        <f>100*(ABS(G504-H504)/H504)</f>
        <v>23.489488280767279</v>
      </c>
    </row>
    <row r="505" spans="1:9" x14ac:dyDescent="0.3">
      <c r="A505" s="7" t="s">
        <v>378</v>
      </c>
      <c r="B505" s="1" t="s">
        <v>183</v>
      </c>
      <c r="C505" s="1" t="s">
        <v>184</v>
      </c>
      <c r="D505" s="1" t="s">
        <v>7</v>
      </c>
      <c r="E505" s="1" t="s">
        <v>7</v>
      </c>
      <c r="F505" s="1" t="s">
        <v>2</v>
      </c>
      <c r="G505" s="2">
        <v>2470.9722030098701</v>
      </c>
      <c r="H505" s="1">
        <v>2225</v>
      </c>
      <c r="I505" s="2">
        <f>100*(ABS(G505-H505)/H505)</f>
        <v>11.054930472353712</v>
      </c>
    </row>
    <row r="506" spans="1:9" x14ac:dyDescent="0.3">
      <c r="A506" s="7" t="s">
        <v>378</v>
      </c>
      <c r="B506" s="1" t="s">
        <v>183</v>
      </c>
      <c r="C506" s="1" t="s">
        <v>184</v>
      </c>
      <c r="D506" s="1" t="s">
        <v>7</v>
      </c>
      <c r="E506" s="1" t="s">
        <v>7</v>
      </c>
      <c r="F506" s="1" t="s">
        <v>1</v>
      </c>
      <c r="G506" s="2">
        <v>2472.96778251763</v>
      </c>
      <c r="H506" s="1">
        <v>2225</v>
      </c>
      <c r="I506" s="2">
        <f>100*(ABS(G506-H506)/H506)</f>
        <v>11.144619438994606</v>
      </c>
    </row>
    <row r="507" spans="1:9" x14ac:dyDescent="0.3">
      <c r="A507" s="7" t="s">
        <v>379</v>
      </c>
      <c r="B507" s="1" t="s">
        <v>183</v>
      </c>
      <c r="C507" s="1" t="s">
        <v>184</v>
      </c>
      <c r="D507" s="1" t="s">
        <v>7</v>
      </c>
      <c r="E507" s="1" t="s">
        <v>7</v>
      </c>
      <c r="F507" s="1" t="s">
        <v>2</v>
      </c>
      <c r="G507" s="2">
        <v>1923.6265898659601</v>
      </c>
      <c r="H507" s="1">
        <v>1636</v>
      </c>
      <c r="I507" s="2">
        <f>100*(ABS(G507-H507)/H507)</f>
        <v>17.581087400119809</v>
      </c>
    </row>
    <row r="508" spans="1:9" x14ac:dyDescent="0.3">
      <c r="A508" s="7" t="s">
        <v>379</v>
      </c>
      <c r="B508" s="1" t="s">
        <v>183</v>
      </c>
      <c r="C508" s="1" t="s">
        <v>184</v>
      </c>
      <c r="D508" s="1" t="s">
        <v>7</v>
      </c>
      <c r="E508" s="1" t="s">
        <v>7</v>
      </c>
      <c r="F508" s="1" t="s">
        <v>1</v>
      </c>
      <c r="G508" s="2">
        <v>1923.6049717000201</v>
      </c>
      <c r="H508" s="1">
        <v>1636</v>
      </c>
      <c r="I508" s="2">
        <f>100*(ABS(G508-H508)/H508)</f>
        <v>17.579765996333744</v>
      </c>
    </row>
    <row r="509" spans="1:9" x14ac:dyDescent="0.3">
      <c r="A509" s="7" t="s">
        <v>380</v>
      </c>
      <c r="B509" s="1" t="s">
        <v>183</v>
      </c>
      <c r="C509" s="1" t="s">
        <v>381</v>
      </c>
      <c r="D509" s="1" t="s">
        <v>7</v>
      </c>
      <c r="E509" s="1" t="s">
        <v>7</v>
      </c>
      <c r="F509" s="1" t="s">
        <v>1</v>
      </c>
      <c r="G509" s="2">
        <v>3787.3656764130801</v>
      </c>
      <c r="H509" s="1">
        <v>2418.5</v>
      </c>
      <c r="I509" s="2">
        <f>100*(ABS(G509-H509)/H509)</f>
        <v>56.599779880631807</v>
      </c>
    </row>
    <row r="510" spans="1:9" x14ac:dyDescent="0.3">
      <c r="A510" s="7" t="s">
        <v>382</v>
      </c>
      <c r="B510" s="1" t="s">
        <v>5</v>
      </c>
      <c r="C510" s="1" t="s">
        <v>6</v>
      </c>
      <c r="D510" s="1" t="s">
        <v>7</v>
      </c>
      <c r="E510" s="1" t="s">
        <v>7</v>
      </c>
      <c r="F510" s="1" t="s">
        <v>2</v>
      </c>
      <c r="G510" s="2">
        <v>114.724964467815</v>
      </c>
      <c r="H510" s="1">
        <v>131</v>
      </c>
      <c r="I510" s="2">
        <f>100*(ABS(G510-H510)/H510)</f>
        <v>12.423691245942749</v>
      </c>
    </row>
    <row r="511" spans="1:9" x14ac:dyDescent="0.3">
      <c r="A511" s="7" t="s">
        <v>382</v>
      </c>
      <c r="B511" s="1" t="s">
        <v>5</v>
      </c>
      <c r="C511" s="1" t="s">
        <v>6</v>
      </c>
      <c r="D511" s="1" t="s">
        <v>7</v>
      </c>
      <c r="E511" s="1" t="s">
        <v>7</v>
      </c>
      <c r="F511" s="1" t="s">
        <v>1</v>
      </c>
      <c r="G511" s="2">
        <v>107.986537579977</v>
      </c>
      <c r="H511" s="1">
        <v>131</v>
      </c>
      <c r="I511" s="2">
        <f>100*(ABS(G511-H511)/H511)</f>
        <v>17.567528564903057</v>
      </c>
    </row>
    <row r="512" spans="1:9" x14ac:dyDescent="0.3">
      <c r="A512" s="7" t="s">
        <v>383</v>
      </c>
      <c r="B512" s="1" t="s">
        <v>5</v>
      </c>
      <c r="C512" s="1" t="s">
        <v>6</v>
      </c>
      <c r="D512" s="1" t="s">
        <v>7</v>
      </c>
      <c r="E512" s="1" t="s">
        <v>7</v>
      </c>
      <c r="F512" s="1" t="s">
        <v>2</v>
      </c>
      <c r="G512" s="2">
        <v>54.772066300545099</v>
      </c>
      <c r="H512" s="1">
        <v>68.400000000000006</v>
      </c>
      <c r="I512" s="2">
        <f>100*(ABS(G512-H512)/H512)</f>
        <v>19.923879677565651</v>
      </c>
    </row>
    <row r="513" spans="1:9" x14ac:dyDescent="0.3">
      <c r="A513" s="7" t="s">
        <v>383</v>
      </c>
      <c r="B513" s="1" t="s">
        <v>5</v>
      </c>
      <c r="C513" s="1" t="s">
        <v>6</v>
      </c>
      <c r="D513" s="1" t="s">
        <v>7</v>
      </c>
      <c r="E513" s="1" t="s">
        <v>7</v>
      </c>
      <c r="F513" s="1" t="s">
        <v>1</v>
      </c>
      <c r="G513" s="2">
        <v>40.314091914025397</v>
      </c>
      <c r="H513" s="1">
        <v>68.400000000000006</v>
      </c>
      <c r="I513" s="2">
        <f>100*(ABS(G513-H513)/H513)</f>
        <v>41.06126913154182</v>
      </c>
    </row>
    <row r="514" spans="1:9" x14ac:dyDescent="0.3">
      <c r="A514" s="7" t="s">
        <v>384</v>
      </c>
      <c r="B514" s="1" t="s">
        <v>5</v>
      </c>
      <c r="C514" s="1" t="s">
        <v>6</v>
      </c>
      <c r="D514" s="1" t="s">
        <v>7</v>
      </c>
      <c r="E514" s="1" t="s">
        <v>7</v>
      </c>
      <c r="F514" s="1" t="s">
        <v>2</v>
      </c>
      <c r="G514" s="2">
        <v>53.069339930017101</v>
      </c>
      <c r="H514" s="1">
        <v>62.5</v>
      </c>
      <c r="I514" s="2">
        <f>100*(ABS(G514-H514)/H514)</f>
        <v>15.089056111972637</v>
      </c>
    </row>
    <row r="515" spans="1:9" x14ac:dyDescent="0.3">
      <c r="A515" s="7" t="s">
        <v>384</v>
      </c>
      <c r="B515" s="1" t="s">
        <v>5</v>
      </c>
      <c r="C515" s="1" t="s">
        <v>6</v>
      </c>
      <c r="D515" s="1" t="s">
        <v>7</v>
      </c>
      <c r="E515" s="1" t="s">
        <v>7</v>
      </c>
      <c r="F515" s="1" t="s">
        <v>1</v>
      </c>
      <c r="G515" s="2">
        <v>39.410833023926997</v>
      </c>
      <c r="H515" s="1">
        <v>62.5</v>
      </c>
      <c r="I515" s="2">
        <f>100*(ABS(G515-H515)/H515)</f>
        <v>36.942667161716805</v>
      </c>
    </row>
    <row r="516" spans="1:9" x14ac:dyDescent="0.3">
      <c r="A516" s="7" t="s">
        <v>385</v>
      </c>
      <c r="B516" s="1" t="s">
        <v>5</v>
      </c>
      <c r="C516" s="1" t="s">
        <v>6</v>
      </c>
      <c r="D516" s="1" t="s">
        <v>7</v>
      </c>
      <c r="E516" s="1" t="s">
        <v>7</v>
      </c>
      <c r="F516" s="1" t="s">
        <v>2</v>
      </c>
      <c r="G516" s="2">
        <v>146.176595306709</v>
      </c>
      <c r="H516" s="1">
        <v>145.9</v>
      </c>
      <c r="I516" s="2">
        <f>100*(ABS(G516-H516)/H516)</f>
        <v>0.18957868862851138</v>
      </c>
    </row>
    <row r="517" spans="1:9" x14ac:dyDescent="0.3">
      <c r="A517" s="7" t="s">
        <v>385</v>
      </c>
      <c r="B517" s="1" t="s">
        <v>5</v>
      </c>
      <c r="C517" s="1" t="s">
        <v>6</v>
      </c>
      <c r="D517" s="1" t="s">
        <v>7</v>
      </c>
      <c r="E517" s="1" t="s">
        <v>7</v>
      </c>
      <c r="F517" s="1" t="s">
        <v>1</v>
      </c>
      <c r="G517" s="2">
        <v>81.536904277042893</v>
      </c>
      <c r="H517" s="1">
        <v>145.9</v>
      </c>
      <c r="I517" s="2">
        <f>100*(ABS(G517-H517)/H517)</f>
        <v>44.114527568853404</v>
      </c>
    </row>
    <row r="518" spans="1:9" x14ac:dyDescent="0.3">
      <c r="A518" s="7" t="s">
        <v>387</v>
      </c>
      <c r="B518" s="1" t="s">
        <v>5</v>
      </c>
      <c r="C518" s="1" t="s">
        <v>6</v>
      </c>
      <c r="D518" s="1" t="s">
        <v>7</v>
      </c>
      <c r="E518" s="1" t="s">
        <v>7</v>
      </c>
      <c r="F518" s="1" t="s">
        <v>2</v>
      </c>
      <c r="G518" s="2">
        <v>38.387902468322302</v>
      </c>
      <c r="H518" s="1">
        <v>27.2</v>
      </c>
      <c r="I518" s="2">
        <f>100*(ABS(G518-H518)/H518)</f>
        <v>41.131994368831997</v>
      </c>
    </row>
    <row r="519" spans="1:9" x14ac:dyDescent="0.3">
      <c r="A519" s="7" t="s">
        <v>387</v>
      </c>
      <c r="B519" s="1" t="s">
        <v>5</v>
      </c>
      <c r="C519" s="1" t="s">
        <v>6</v>
      </c>
      <c r="D519" s="1" t="s">
        <v>7</v>
      </c>
      <c r="E519" s="1" t="s">
        <v>7</v>
      </c>
      <c r="F519" s="1" t="s">
        <v>1</v>
      </c>
      <c r="G519" s="2">
        <v>31.238864097982201</v>
      </c>
      <c r="H519" s="1">
        <v>27.2</v>
      </c>
      <c r="I519" s="2">
        <f>100*(ABS(G519-H519)/H519)</f>
        <v>14.848765066111039</v>
      </c>
    </row>
    <row r="520" spans="1:9" x14ac:dyDescent="0.3">
      <c r="A520" s="7" t="s">
        <v>388</v>
      </c>
      <c r="B520" s="1" t="s">
        <v>5</v>
      </c>
      <c r="C520" s="1" t="s">
        <v>389</v>
      </c>
      <c r="D520" s="1" t="s">
        <v>7</v>
      </c>
      <c r="E520" s="1" t="s">
        <v>7</v>
      </c>
      <c r="F520" s="1" t="s">
        <v>2</v>
      </c>
      <c r="G520" s="2">
        <v>7.1252033021744898</v>
      </c>
      <c r="H520" s="1">
        <v>6.9</v>
      </c>
      <c r="I520" s="2">
        <f>100*(ABS(G520-H520)/H520)</f>
        <v>3.2638159735433256</v>
      </c>
    </row>
    <row r="521" spans="1:9" x14ac:dyDescent="0.3">
      <c r="A521" s="7" t="s">
        <v>388</v>
      </c>
      <c r="B521" s="1" t="s">
        <v>5</v>
      </c>
      <c r="C521" s="1" t="s">
        <v>389</v>
      </c>
      <c r="D521" s="1" t="s">
        <v>7</v>
      </c>
      <c r="E521" s="1" t="s">
        <v>7</v>
      </c>
      <c r="F521" s="1" t="s">
        <v>1</v>
      </c>
      <c r="G521" s="2">
        <v>8.13868371204412</v>
      </c>
      <c r="H521" s="1">
        <v>6.9</v>
      </c>
      <c r="I521" s="2">
        <f>100*(ABS(G521-H521)/H521)</f>
        <v>17.951937855711879</v>
      </c>
    </row>
    <row r="522" spans="1:9" x14ac:dyDescent="0.3">
      <c r="A522" s="7" t="s">
        <v>390</v>
      </c>
      <c r="B522" s="1" t="s">
        <v>5</v>
      </c>
      <c r="C522" s="1" t="s">
        <v>389</v>
      </c>
      <c r="D522" s="1" t="s">
        <v>7</v>
      </c>
      <c r="E522" s="1" t="s">
        <v>7</v>
      </c>
      <c r="F522" s="1" t="s">
        <v>2</v>
      </c>
      <c r="G522" s="2">
        <v>7.49332883128986</v>
      </c>
      <c r="H522" s="1">
        <v>7.5</v>
      </c>
      <c r="I522" s="2">
        <f>100*(ABS(G522-H522)/H522)</f>
        <v>8.8948916135199355E-2</v>
      </c>
    </row>
    <row r="523" spans="1:9" x14ac:dyDescent="0.3">
      <c r="A523" s="7" t="s">
        <v>390</v>
      </c>
      <c r="B523" s="1" t="s">
        <v>5</v>
      </c>
      <c r="C523" s="1" t="s">
        <v>389</v>
      </c>
      <c r="D523" s="1" t="s">
        <v>7</v>
      </c>
      <c r="E523" s="1" t="s">
        <v>7</v>
      </c>
      <c r="F523" s="1" t="s">
        <v>1</v>
      </c>
      <c r="G523" s="2">
        <v>8.6638140759933702</v>
      </c>
      <c r="H523" s="1">
        <v>7.5</v>
      </c>
      <c r="I523" s="2">
        <f>100*(ABS(G523-H523)/H523)</f>
        <v>15.517521013244936</v>
      </c>
    </row>
    <row r="524" spans="1:9" x14ac:dyDescent="0.3">
      <c r="A524" s="7" t="s">
        <v>391</v>
      </c>
      <c r="B524" s="1" t="s">
        <v>5</v>
      </c>
      <c r="C524" s="1" t="s">
        <v>389</v>
      </c>
      <c r="D524" s="1" t="s">
        <v>7</v>
      </c>
      <c r="E524" s="1" t="s">
        <v>7</v>
      </c>
      <c r="F524" s="1" t="s">
        <v>2</v>
      </c>
      <c r="G524" s="2">
        <v>6.8542418438088903</v>
      </c>
      <c r="H524" s="1">
        <v>5.2</v>
      </c>
      <c r="I524" s="2">
        <f>100*(ABS(G524-H524)/H524)</f>
        <v>31.812343150170964</v>
      </c>
    </row>
    <row r="525" spans="1:9" x14ac:dyDescent="0.3">
      <c r="A525" s="7" t="s">
        <v>391</v>
      </c>
      <c r="B525" s="1" t="s">
        <v>5</v>
      </c>
      <c r="C525" s="1" t="s">
        <v>389</v>
      </c>
      <c r="D525" s="1" t="s">
        <v>7</v>
      </c>
      <c r="E525" s="1" t="s">
        <v>7</v>
      </c>
      <c r="F525" s="1" t="s">
        <v>1</v>
      </c>
      <c r="G525" s="2">
        <v>7.7563003162809103</v>
      </c>
      <c r="H525" s="1">
        <v>5.2</v>
      </c>
      <c r="I525" s="2">
        <f>100*(ABS(G525-H525)/H525)</f>
        <v>49.159621466940578</v>
      </c>
    </row>
    <row r="526" spans="1:9" x14ac:dyDescent="0.3">
      <c r="A526" s="7" t="s">
        <v>392</v>
      </c>
      <c r="B526" s="1" t="s">
        <v>5</v>
      </c>
      <c r="C526" s="1" t="s">
        <v>389</v>
      </c>
      <c r="D526" s="1" t="s">
        <v>7</v>
      </c>
      <c r="E526" s="1" t="s">
        <v>7</v>
      </c>
      <c r="F526" s="1" t="s">
        <v>2</v>
      </c>
      <c r="G526" s="2">
        <v>5.73162981414304</v>
      </c>
      <c r="H526" s="1">
        <v>5.8</v>
      </c>
      <c r="I526" s="2">
        <f>100*(ABS(G526-H526)/H526)</f>
        <v>1.1787963078786183</v>
      </c>
    </row>
    <row r="527" spans="1:9" x14ac:dyDescent="0.3">
      <c r="A527" s="7" t="s">
        <v>392</v>
      </c>
      <c r="B527" s="1" t="s">
        <v>5</v>
      </c>
      <c r="C527" s="1" t="s">
        <v>389</v>
      </c>
      <c r="D527" s="1" t="s">
        <v>7</v>
      </c>
      <c r="E527" s="1" t="s">
        <v>7</v>
      </c>
      <c r="F527" s="1" t="s">
        <v>1</v>
      </c>
      <c r="G527" s="2">
        <v>6.2120451572571103</v>
      </c>
      <c r="H527" s="1">
        <v>5.8</v>
      </c>
      <c r="I527" s="2">
        <f>100*(ABS(G527-H527)/H527)</f>
        <v>7.1042268492605256</v>
      </c>
    </row>
    <row r="528" spans="1:9" x14ac:dyDescent="0.3">
      <c r="A528" s="7" t="s">
        <v>393</v>
      </c>
      <c r="B528" s="1" t="s">
        <v>51</v>
      </c>
      <c r="C528" s="1" t="s">
        <v>52</v>
      </c>
      <c r="D528" s="1" t="s">
        <v>7</v>
      </c>
      <c r="E528" s="1" t="s">
        <v>7</v>
      </c>
      <c r="F528" s="1" t="s">
        <v>2</v>
      </c>
      <c r="G528" s="2">
        <v>574.02609370215202</v>
      </c>
      <c r="H528" s="1">
        <v>893</v>
      </c>
      <c r="I528" s="2">
        <f>100*(ABS(G528-H528)/H528)</f>
        <v>35.719362407373794</v>
      </c>
    </row>
    <row r="529" spans="1:9" x14ac:dyDescent="0.3">
      <c r="A529" s="7" t="s">
        <v>393</v>
      </c>
      <c r="B529" s="1" t="s">
        <v>51</v>
      </c>
      <c r="C529" s="1" t="s">
        <v>52</v>
      </c>
      <c r="D529" s="1" t="s">
        <v>7</v>
      </c>
      <c r="E529" s="1" t="s">
        <v>7</v>
      </c>
      <c r="F529" s="1" t="s">
        <v>1</v>
      </c>
      <c r="G529" s="2">
        <v>561.81085996876095</v>
      </c>
      <c r="H529" s="1">
        <v>893</v>
      </c>
      <c r="I529" s="2">
        <f>100*(ABS(G529-H529)/H529)</f>
        <v>37.08724972354301</v>
      </c>
    </row>
    <row r="530" spans="1:9" x14ac:dyDescent="0.3">
      <c r="A530" s="7" t="s">
        <v>394</v>
      </c>
      <c r="B530" s="1" t="s">
        <v>51</v>
      </c>
      <c r="C530" s="1" t="s">
        <v>52</v>
      </c>
      <c r="D530" s="1" t="s">
        <v>7</v>
      </c>
      <c r="E530" s="1" t="s">
        <v>7</v>
      </c>
      <c r="F530" s="1" t="s">
        <v>2</v>
      </c>
      <c r="G530" s="2">
        <v>783.76776735906697</v>
      </c>
      <c r="H530" s="1">
        <v>808.5</v>
      </c>
      <c r="I530" s="2">
        <f>100*(ABS(G530-H530)/H530)</f>
        <v>3.0590269191011794</v>
      </c>
    </row>
    <row r="531" spans="1:9" x14ac:dyDescent="0.3">
      <c r="A531" s="7" t="s">
        <v>394</v>
      </c>
      <c r="B531" s="1" t="s">
        <v>51</v>
      </c>
      <c r="C531" s="1" t="s">
        <v>52</v>
      </c>
      <c r="D531" s="1" t="s">
        <v>7</v>
      </c>
      <c r="E531" s="1" t="s">
        <v>7</v>
      </c>
      <c r="F531" s="1" t="s">
        <v>1</v>
      </c>
      <c r="G531" s="2">
        <v>772.63990402548995</v>
      </c>
      <c r="H531" s="1">
        <v>808.5</v>
      </c>
      <c r="I531" s="2">
        <f>100*(ABS(G531-H531)/H531)</f>
        <v>4.435386020347563</v>
      </c>
    </row>
    <row r="532" spans="1:9" x14ac:dyDescent="0.3">
      <c r="A532" s="7" t="s">
        <v>395</v>
      </c>
      <c r="B532" s="1" t="s">
        <v>51</v>
      </c>
      <c r="C532" s="1" t="s">
        <v>52</v>
      </c>
      <c r="D532" s="1" t="s">
        <v>7</v>
      </c>
      <c r="E532" s="1" t="s">
        <v>7</v>
      </c>
      <c r="F532" s="1" t="s">
        <v>2</v>
      </c>
      <c r="G532" s="2">
        <v>1127.3461341346001</v>
      </c>
      <c r="H532" s="1">
        <v>1050</v>
      </c>
      <c r="I532" s="2">
        <f>100*(ABS(G532-H532)/H532)</f>
        <v>7.3662984890095347</v>
      </c>
    </row>
    <row r="533" spans="1:9" x14ac:dyDescent="0.3">
      <c r="A533" s="7" t="s">
        <v>395</v>
      </c>
      <c r="B533" s="1" t="s">
        <v>51</v>
      </c>
      <c r="C533" s="1" t="s">
        <v>52</v>
      </c>
      <c r="D533" s="1" t="s">
        <v>7</v>
      </c>
      <c r="E533" s="1" t="s">
        <v>7</v>
      </c>
      <c r="F533" s="1" t="s">
        <v>1</v>
      </c>
      <c r="G533" s="2">
        <v>1120.7320275105801</v>
      </c>
      <c r="H533" s="1">
        <v>1050</v>
      </c>
      <c r="I533" s="2">
        <f>100*(ABS(G533-H533)/H533)</f>
        <v>6.7363835724362016</v>
      </c>
    </row>
    <row r="534" spans="1:9" x14ac:dyDescent="0.3">
      <c r="A534" s="7" t="s">
        <v>396</v>
      </c>
      <c r="B534" s="1" t="s">
        <v>130</v>
      </c>
      <c r="C534" s="1" t="s">
        <v>265</v>
      </c>
      <c r="D534" s="1" t="s">
        <v>7</v>
      </c>
      <c r="E534" s="1" t="s">
        <v>7</v>
      </c>
      <c r="F534" s="1" t="s">
        <v>2</v>
      </c>
      <c r="G534" s="2">
        <v>5.6246933118301099</v>
      </c>
      <c r="H534" s="1">
        <v>5.0999999999999996</v>
      </c>
      <c r="I534" s="2">
        <f>100*(ABS(G534-H534)/H534)</f>
        <v>10.288104153531574</v>
      </c>
    </row>
    <row r="535" spans="1:9" x14ac:dyDescent="0.3">
      <c r="A535" s="7" t="s">
        <v>396</v>
      </c>
      <c r="B535" s="1" t="s">
        <v>130</v>
      </c>
      <c r="C535" s="1" t="s">
        <v>265</v>
      </c>
      <c r="D535" s="1" t="s">
        <v>7</v>
      </c>
      <c r="E535" s="1" t="s">
        <v>7</v>
      </c>
      <c r="F535" s="1" t="s">
        <v>1</v>
      </c>
      <c r="G535" s="2">
        <v>6.3903933623556499</v>
      </c>
      <c r="H535" s="1">
        <v>5.0999999999999996</v>
      </c>
      <c r="I535" s="2">
        <f>100*(ABS(G535-H535)/H535)</f>
        <v>25.301830634424515</v>
      </c>
    </row>
    <row r="536" spans="1:9" x14ac:dyDescent="0.3">
      <c r="A536" s="7" t="s">
        <v>397</v>
      </c>
      <c r="B536" s="1" t="s">
        <v>130</v>
      </c>
      <c r="C536" s="1" t="s">
        <v>265</v>
      </c>
      <c r="D536" s="1" t="s">
        <v>7</v>
      </c>
      <c r="E536" s="1" t="s">
        <v>7</v>
      </c>
      <c r="F536" s="1" t="s">
        <v>2</v>
      </c>
      <c r="G536" s="2">
        <v>5.8932146965078296</v>
      </c>
      <c r="H536" s="1">
        <v>6.4</v>
      </c>
      <c r="I536" s="2">
        <f>100*(ABS(G536-H536)/H536)</f>
        <v>7.9185203670651685</v>
      </c>
    </row>
    <row r="537" spans="1:9" x14ac:dyDescent="0.3">
      <c r="A537" s="7" t="s">
        <v>397</v>
      </c>
      <c r="B537" s="1" t="s">
        <v>130</v>
      </c>
      <c r="C537" s="1" t="s">
        <v>265</v>
      </c>
      <c r="D537" s="1" t="s">
        <v>7</v>
      </c>
      <c r="E537" s="1" t="s">
        <v>7</v>
      </c>
      <c r="F537" s="1" t="s">
        <v>1</v>
      </c>
      <c r="G537" s="2">
        <v>8.13686294888468</v>
      </c>
      <c r="H537" s="1">
        <v>6.4</v>
      </c>
      <c r="I537" s="2">
        <f>100*(ABS(G537-H537)/H537)</f>
        <v>27.138483576323118</v>
      </c>
    </row>
    <row r="538" spans="1:9" x14ac:dyDescent="0.3">
      <c r="A538" s="7" t="s">
        <v>398</v>
      </c>
      <c r="B538" s="1" t="s">
        <v>130</v>
      </c>
      <c r="C538" s="1" t="s">
        <v>265</v>
      </c>
      <c r="D538" s="1" t="s">
        <v>7</v>
      </c>
      <c r="E538" s="1" t="s">
        <v>7</v>
      </c>
      <c r="F538" s="1" t="s">
        <v>2</v>
      </c>
      <c r="G538" s="2">
        <v>6.0912075054932098</v>
      </c>
      <c r="H538" s="1">
        <v>7.5</v>
      </c>
      <c r="I538" s="2">
        <f>100*(ABS(G538-H538)/H538)</f>
        <v>18.783899926757204</v>
      </c>
    </row>
    <row r="539" spans="1:9" x14ac:dyDescent="0.3">
      <c r="A539" s="7" t="s">
        <v>398</v>
      </c>
      <c r="B539" s="1" t="s">
        <v>130</v>
      </c>
      <c r="C539" s="1" t="s">
        <v>265</v>
      </c>
      <c r="D539" s="1" t="s">
        <v>7</v>
      </c>
      <c r="E539" s="1" t="s">
        <v>7</v>
      </c>
      <c r="F539" s="1" t="s">
        <v>1</v>
      </c>
      <c r="G539" s="2">
        <v>8.6138430498734007</v>
      </c>
      <c r="H539" s="1">
        <v>7.5</v>
      </c>
      <c r="I539" s="2">
        <f>100*(ABS(G539-H539)/H539)</f>
        <v>14.851240664978677</v>
      </c>
    </row>
    <row r="540" spans="1:9" x14ac:dyDescent="0.3">
      <c r="A540" s="7" t="s">
        <v>399</v>
      </c>
      <c r="B540" s="1" t="s">
        <v>5</v>
      </c>
      <c r="C540" s="1" t="s">
        <v>158</v>
      </c>
      <c r="D540" s="1" t="s">
        <v>7</v>
      </c>
      <c r="E540" s="1" t="s">
        <v>7</v>
      </c>
      <c r="F540" s="1" t="s">
        <v>1</v>
      </c>
      <c r="G540" s="2">
        <v>11.5538858296174</v>
      </c>
      <c r="H540" s="1">
        <v>8</v>
      </c>
      <c r="I540" s="2">
        <f>100*(ABS(G540-H540)/H540)</f>
        <v>44.423572870217498</v>
      </c>
    </row>
    <row r="541" spans="1:9" x14ac:dyDescent="0.3">
      <c r="A541" s="7" t="s">
        <v>400</v>
      </c>
      <c r="B541" s="1" t="s">
        <v>5</v>
      </c>
      <c r="C541" s="1" t="s">
        <v>158</v>
      </c>
      <c r="D541" s="1" t="s">
        <v>7</v>
      </c>
      <c r="E541" s="1" t="s">
        <v>7</v>
      </c>
      <c r="F541" s="1" t="s">
        <v>1</v>
      </c>
      <c r="G541" s="2">
        <v>12.025733858278199</v>
      </c>
      <c r="H541" s="1">
        <v>9.6</v>
      </c>
      <c r="I541" s="2">
        <f>100*(ABS(G541-H541)/H541)</f>
        <v>25.268061023731249</v>
      </c>
    </row>
    <row r="542" spans="1:9" x14ac:dyDescent="0.3">
      <c r="A542" s="7" t="s">
        <v>401</v>
      </c>
      <c r="B542" s="1" t="s">
        <v>5</v>
      </c>
      <c r="C542" s="1" t="s">
        <v>158</v>
      </c>
      <c r="D542" s="1" t="s">
        <v>7</v>
      </c>
      <c r="E542" s="1" t="s">
        <v>7</v>
      </c>
      <c r="F542" s="1" t="s">
        <v>1</v>
      </c>
      <c r="G542" s="2">
        <v>12.025733858278199</v>
      </c>
      <c r="H542" s="1">
        <v>7.4</v>
      </c>
      <c r="I542" s="2">
        <f>100*(ABS(G542-H542)/H542)</f>
        <v>62.50991700375944</v>
      </c>
    </row>
    <row r="543" spans="1:9" x14ac:dyDescent="0.3">
      <c r="A543" s="7" t="s">
        <v>402</v>
      </c>
      <c r="B543" s="1" t="s">
        <v>5</v>
      </c>
      <c r="C543" s="1" t="s">
        <v>158</v>
      </c>
      <c r="D543" s="1" t="s">
        <v>7</v>
      </c>
      <c r="E543" s="1" t="s">
        <v>7</v>
      </c>
      <c r="F543" s="1" t="s">
        <v>1</v>
      </c>
      <c r="G543" s="2">
        <v>11.8673325177803</v>
      </c>
      <c r="H543" s="1">
        <v>12.9</v>
      </c>
      <c r="I543" s="2">
        <f>100*(ABS(G543-H543)/H543)</f>
        <v>8.0051742807728719</v>
      </c>
    </row>
    <row r="544" spans="1:9" x14ac:dyDescent="0.3">
      <c r="A544" s="7" t="s">
        <v>403</v>
      </c>
      <c r="B544" s="1" t="s">
        <v>5</v>
      </c>
      <c r="C544" s="1" t="s">
        <v>158</v>
      </c>
      <c r="D544" s="1" t="s">
        <v>7</v>
      </c>
      <c r="E544" s="1" t="s">
        <v>7</v>
      </c>
      <c r="F544" s="1" t="s">
        <v>1</v>
      </c>
      <c r="G544" s="2">
        <v>9.7667522492829999</v>
      </c>
      <c r="H544" s="1">
        <v>9.6</v>
      </c>
      <c r="I544" s="2">
        <f>100*(ABS(G544-H544)/H544)</f>
        <v>1.7370025966979195</v>
      </c>
    </row>
    <row r="545" spans="1:9" x14ac:dyDescent="0.3">
      <c r="A545" s="7" t="s">
        <v>404</v>
      </c>
      <c r="B545" s="1" t="s">
        <v>5</v>
      </c>
      <c r="C545" s="1" t="s">
        <v>158</v>
      </c>
      <c r="D545" s="1" t="s">
        <v>7</v>
      </c>
      <c r="E545" s="1" t="s">
        <v>7</v>
      </c>
      <c r="F545" s="1" t="s">
        <v>1</v>
      </c>
      <c r="G545" s="2">
        <v>13.1659567161922</v>
      </c>
      <c r="H545" s="1">
        <v>12</v>
      </c>
      <c r="I545" s="2">
        <f>100*(ABS(G545-H545)/H545)</f>
        <v>9.716305968268335</v>
      </c>
    </row>
    <row r="546" spans="1:9" x14ac:dyDescent="0.3">
      <c r="A546" s="7" t="s">
        <v>405</v>
      </c>
      <c r="B546" s="1" t="s">
        <v>5</v>
      </c>
      <c r="C546" s="1" t="s">
        <v>158</v>
      </c>
      <c r="D546" s="1" t="s">
        <v>7</v>
      </c>
      <c r="E546" s="1" t="s">
        <v>7</v>
      </c>
      <c r="F546" s="1" t="s">
        <v>2</v>
      </c>
      <c r="G546" s="2">
        <v>13.7040262139792</v>
      </c>
      <c r="H546" s="1">
        <v>11.4</v>
      </c>
      <c r="I546" s="2">
        <f>100*(ABS(G546-H546)/H546)</f>
        <v>20.21075626297543</v>
      </c>
    </row>
    <row r="547" spans="1:9" x14ac:dyDescent="0.3">
      <c r="A547" s="7" t="s">
        <v>405</v>
      </c>
      <c r="B547" s="1" t="s">
        <v>5</v>
      </c>
      <c r="C547" s="1" t="s">
        <v>158</v>
      </c>
      <c r="D547" s="1" t="s">
        <v>7</v>
      </c>
      <c r="E547" s="1" t="s">
        <v>7</v>
      </c>
      <c r="F547" s="1" t="s">
        <v>1</v>
      </c>
      <c r="G547" s="2">
        <v>17.3703403175376</v>
      </c>
      <c r="H547" s="1">
        <v>11.4</v>
      </c>
      <c r="I547" s="2">
        <f>100*(ABS(G547-H547)/H547)</f>
        <v>52.37140629418947</v>
      </c>
    </row>
    <row r="548" spans="1:9" x14ac:dyDescent="0.3">
      <c r="A548" s="7" t="s">
        <v>406</v>
      </c>
      <c r="B548" s="1" t="s">
        <v>5</v>
      </c>
      <c r="C548" s="1" t="s">
        <v>158</v>
      </c>
      <c r="D548" s="1" t="s">
        <v>7</v>
      </c>
      <c r="E548" s="1" t="s">
        <v>7</v>
      </c>
      <c r="F548" s="1" t="s">
        <v>1</v>
      </c>
      <c r="G548" s="2">
        <v>10.198551852771899</v>
      </c>
      <c r="H548" s="1">
        <v>7</v>
      </c>
      <c r="I548" s="2">
        <f>100*(ABS(G548-H548)/H548)</f>
        <v>45.693597896741423</v>
      </c>
    </row>
    <row r="549" spans="1:9" x14ac:dyDescent="0.3">
      <c r="A549" s="7" t="s">
        <v>407</v>
      </c>
      <c r="B549" s="1" t="s">
        <v>5</v>
      </c>
      <c r="C549" s="1" t="s">
        <v>158</v>
      </c>
      <c r="D549" s="1" t="s">
        <v>7</v>
      </c>
      <c r="E549" s="1" t="s">
        <v>7</v>
      </c>
      <c r="F549" s="1" t="s">
        <v>1</v>
      </c>
      <c r="G549" s="2">
        <v>14.0141830420582</v>
      </c>
      <c r="H549" s="1">
        <v>9.5</v>
      </c>
      <c r="I549" s="2">
        <f>100*(ABS(G549-H549)/H549)</f>
        <v>47.517716232191574</v>
      </c>
    </row>
    <row r="550" spans="1:9" x14ac:dyDescent="0.3">
      <c r="A550" s="7" t="s">
        <v>408</v>
      </c>
      <c r="B550" s="1" t="s">
        <v>5</v>
      </c>
      <c r="C550" s="1" t="s">
        <v>158</v>
      </c>
      <c r="D550" s="1" t="s">
        <v>7</v>
      </c>
      <c r="E550" s="1" t="s">
        <v>7</v>
      </c>
      <c r="F550" s="1" t="s">
        <v>1</v>
      </c>
      <c r="G550" s="2">
        <v>12.3458974324084</v>
      </c>
      <c r="H550" s="1">
        <v>10.3</v>
      </c>
      <c r="I550" s="2">
        <f>100*(ABS(G550-H550)/H550)</f>
        <v>19.863081868042705</v>
      </c>
    </row>
    <row r="551" spans="1:9" x14ac:dyDescent="0.3">
      <c r="A551" s="7" t="s">
        <v>409</v>
      </c>
      <c r="B551" s="1" t="s">
        <v>5</v>
      </c>
      <c r="C551" s="1" t="s">
        <v>158</v>
      </c>
      <c r="D551" s="1" t="s">
        <v>7</v>
      </c>
      <c r="E551" s="1" t="s">
        <v>7</v>
      </c>
      <c r="F551" s="1" t="s">
        <v>1</v>
      </c>
      <c r="G551" s="2">
        <v>7.0208778585442202</v>
      </c>
      <c r="H551" s="1">
        <v>7</v>
      </c>
      <c r="I551" s="2">
        <f>100*(ABS(G551-H551)/H551)</f>
        <v>0.29825512206028854</v>
      </c>
    </row>
    <row r="552" spans="1:9" x14ac:dyDescent="0.3">
      <c r="A552" s="7" t="s">
        <v>410</v>
      </c>
      <c r="B552" s="1" t="s">
        <v>5</v>
      </c>
      <c r="C552" s="1" t="s">
        <v>158</v>
      </c>
      <c r="D552" s="1" t="s">
        <v>7</v>
      </c>
      <c r="E552" s="1" t="s">
        <v>7</v>
      </c>
      <c r="F552" s="1" t="s">
        <v>1</v>
      </c>
      <c r="G552" s="2">
        <v>8.79783382985873</v>
      </c>
      <c r="H552" s="1">
        <v>6.3</v>
      </c>
      <c r="I552" s="2">
        <f>100*(ABS(G552-H552)/H552)</f>
        <v>39.648156029503653</v>
      </c>
    </row>
    <row r="553" spans="1:9" x14ac:dyDescent="0.3">
      <c r="A553" s="7" t="s">
        <v>411</v>
      </c>
      <c r="B553" s="1" t="s">
        <v>5</v>
      </c>
      <c r="C553" s="1" t="s">
        <v>158</v>
      </c>
      <c r="D553" s="1" t="s">
        <v>7</v>
      </c>
      <c r="E553" s="1" t="s">
        <v>7</v>
      </c>
      <c r="F553" s="1" t="s">
        <v>1</v>
      </c>
      <c r="G553" s="2">
        <v>8.9329506819830407</v>
      </c>
      <c r="H553" s="1">
        <v>10.6</v>
      </c>
      <c r="I553" s="2">
        <f>100*(ABS(G553-H553)/H553)</f>
        <v>15.726880358650558</v>
      </c>
    </row>
    <row r="554" spans="1:9" x14ac:dyDescent="0.3">
      <c r="A554" s="7" t="s">
        <v>412</v>
      </c>
      <c r="B554" s="1" t="s">
        <v>5</v>
      </c>
      <c r="C554" s="1" t="s">
        <v>158</v>
      </c>
      <c r="D554" s="1" t="s">
        <v>7</v>
      </c>
      <c r="E554" s="1" t="s">
        <v>7</v>
      </c>
      <c r="F554" s="1" t="s">
        <v>1</v>
      </c>
      <c r="G554" s="2">
        <v>10.789799379284201</v>
      </c>
      <c r="H554" s="1">
        <v>7.5</v>
      </c>
      <c r="I554" s="2">
        <f>100*(ABS(G554-H554)/H554)</f>
        <v>43.863991723789347</v>
      </c>
    </row>
    <row r="555" spans="1:9" x14ac:dyDescent="0.3">
      <c r="A555" s="7" t="s">
        <v>413</v>
      </c>
      <c r="B555" s="1" t="s">
        <v>5</v>
      </c>
      <c r="C555" s="1" t="s">
        <v>158</v>
      </c>
      <c r="D555" s="1" t="s">
        <v>7</v>
      </c>
      <c r="E555" s="1" t="s">
        <v>7</v>
      </c>
      <c r="F555" s="1" t="s">
        <v>2</v>
      </c>
      <c r="G555" s="2">
        <v>11.625905213252199</v>
      </c>
      <c r="H555" s="1">
        <v>13.1</v>
      </c>
      <c r="I555" s="2">
        <f>100*(ABS(G555-H555)/H555)</f>
        <v>11.252631959906873</v>
      </c>
    </row>
    <row r="556" spans="1:9" x14ac:dyDescent="0.3">
      <c r="A556" s="7" t="s">
        <v>413</v>
      </c>
      <c r="B556" s="1" t="s">
        <v>5</v>
      </c>
      <c r="C556" s="1" t="s">
        <v>158</v>
      </c>
      <c r="D556" s="1" t="s">
        <v>7</v>
      </c>
      <c r="E556" s="1" t="s">
        <v>7</v>
      </c>
      <c r="F556" s="1" t="s">
        <v>1</v>
      </c>
      <c r="G556" s="2">
        <v>14.5913944542717</v>
      </c>
      <c r="H556" s="1">
        <v>13.1</v>
      </c>
      <c r="I556" s="2">
        <f>100*(ABS(G556-H556)/H556)</f>
        <v>11.384690490623671</v>
      </c>
    </row>
    <row r="557" spans="1:9" x14ac:dyDescent="0.3">
      <c r="A557" s="7" t="s">
        <v>414</v>
      </c>
      <c r="B557" s="1" t="s">
        <v>5</v>
      </c>
      <c r="C557" s="1" t="s">
        <v>158</v>
      </c>
      <c r="D557" s="1" t="s">
        <v>7</v>
      </c>
      <c r="E557" s="1" t="s">
        <v>7</v>
      </c>
      <c r="F557" s="1" t="s">
        <v>1</v>
      </c>
      <c r="G557" s="2">
        <v>8.3990614107089101</v>
      </c>
      <c r="H557" s="1">
        <v>10.6</v>
      </c>
      <c r="I557" s="2">
        <f>100*(ABS(G557-H557)/H557)</f>
        <v>20.76357159708575</v>
      </c>
    </row>
    <row r="558" spans="1:9" x14ac:dyDescent="0.3">
      <c r="A558" s="7" t="s">
        <v>415</v>
      </c>
      <c r="B558" s="1" t="s">
        <v>139</v>
      </c>
      <c r="C558" s="1" t="s">
        <v>416</v>
      </c>
      <c r="D558" s="1" t="s">
        <v>7</v>
      </c>
      <c r="E558" s="1" t="s">
        <v>7</v>
      </c>
      <c r="F558" s="1" t="s">
        <v>2</v>
      </c>
      <c r="G558" s="2">
        <v>3356.4508046011401</v>
      </c>
      <c r="H558" s="1">
        <v>2417</v>
      </c>
      <c r="I558" s="2">
        <f>100*(ABS(G558-H558)/H558)</f>
        <v>38.868465229670676</v>
      </c>
    </row>
    <row r="559" spans="1:9" x14ac:dyDescent="0.3">
      <c r="A559" s="7" t="s">
        <v>415</v>
      </c>
      <c r="B559" s="1" t="s">
        <v>139</v>
      </c>
      <c r="C559" s="1" t="s">
        <v>416</v>
      </c>
      <c r="D559" s="1" t="s">
        <v>7</v>
      </c>
      <c r="E559" s="1" t="s">
        <v>7</v>
      </c>
      <c r="F559" s="1" t="s">
        <v>1</v>
      </c>
      <c r="G559" s="2">
        <v>3191.7321121458299</v>
      </c>
      <c r="H559" s="1">
        <v>2417</v>
      </c>
      <c r="I559" s="2">
        <f>100*(ABS(G559-H559)/H559)</f>
        <v>32.053459335781135</v>
      </c>
    </row>
    <row r="560" spans="1:9" x14ac:dyDescent="0.3">
      <c r="A560" s="7" t="s">
        <v>417</v>
      </c>
      <c r="B560" s="1" t="s">
        <v>5</v>
      </c>
      <c r="C560" s="1" t="s">
        <v>255</v>
      </c>
      <c r="D560" s="1" t="s">
        <v>7</v>
      </c>
      <c r="E560" s="1" t="s">
        <v>7</v>
      </c>
      <c r="F560" s="1" t="s">
        <v>2</v>
      </c>
      <c r="G560" s="2">
        <v>21.247392267724699</v>
      </c>
      <c r="H560" s="1">
        <v>16.5</v>
      </c>
      <c r="I560" s="2">
        <f>100*(ABS(G560-H560)/H560)</f>
        <v>28.772074349846662</v>
      </c>
    </row>
    <row r="561" spans="1:9" x14ac:dyDescent="0.3">
      <c r="A561" s="7" t="s">
        <v>417</v>
      </c>
      <c r="B561" s="1" t="s">
        <v>5</v>
      </c>
      <c r="C561" s="1" t="s">
        <v>255</v>
      </c>
      <c r="D561" s="1" t="s">
        <v>7</v>
      </c>
      <c r="E561" s="1" t="s">
        <v>7</v>
      </c>
      <c r="F561" s="1" t="s">
        <v>1</v>
      </c>
      <c r="G561" s="2">
        <v>24.999733251256501</v>
      </c>
      <c r="H561" s="1">
        <v>16.5</v>
      </c>
      <c r="I561" s="2">
        <f>100*(ABS(G561-H561)/H561)</f>
        <v>51.513534856100009</v>
      </c>
    </row>
    <row r="562" spans="1:9" x14ac:dyDescent="0.3">
      <c r="A562" s="7" t="s">
        <v>418</v>
      </c>
      <c r="B562" s="1" t="s">
        <v>5</v>
      </c>
      <c r="C562" s="1" t="s">
        <v>255</v>
      </c>
      <c r="D562" s="1" t="s">
        <v>7</v>
      </c>
      <c r="E562" s="1" t="s">
        <v>7</v>
      </c>
      <c r="F562" s="1" t="s">
        <v>2</v>
      </c>
      <c r="G562" s="2">
        <v>14.3764399762252</v>
      </c>
      <c r="H562" s="1">
        <v>15.3</v>
      </c>
      <c r="I562" s="2">
        <f>100*(ABS(G562-H562)/H562)</f>
        <v>6.036340024671901</v>
      </c>
    </row>
    <row r="563" spans="1:9" x14ac:dyDescent="0.3">
      <c r="A563" s="7" t="s">
        <v>418</v>
      </c>
      <c r="B563" s="1" t="s">
        <v>5</v>
      </c>
      <c r="C563" s="1" t="s">
        <v>255</v>
      </c>
      <c r="D563" s="1" t="s">
        <v>7</v>
      </c>
      <c r="E563" s="1" t="s">
        <v>7</v>
      </c>
      <c r="F563" s="1" t="s">
        <v>1</v>
      </c>
      <c r="G563" s="2">
        <v>14.187218643359699</v>
      </c>
      <c r="H563" s="1">
        <v>15.3</v>
      </c>
      <c r="I563" s="2">
        <f>100*(ABS(G563-H563)/H563)</f>
        <v>7.2730807623549092</v>
      </c>
    </row>
    <row r="564" spans="1:9" x14ac:dyDescent="0.3">
      <c r="A564" s="7" t="s">
        <v>419</v>
      </c>
      <c r="B564" s="1" t="s">
        <v>5</v>
      </c>
      <c r="C564" s="1" t="s">
        <v>255</v>
      </c>
      <c r="D564" s="1" t="s">
        <v>7</v>
      </c>
      <c r="E564" s="1" t="s">
        <v>7</v>
      </c>
      <c r="F564" s="1" t="s">
        <v>2</v>
      </c>
      <c r="G564" s="2">
        <v>14.9870620528153</v>
      </c>
      <c r="H564" s="1">
        <v>16</v>
      </c>
      <c r="I564" s="2">
        <f>100*(ABS(G564-H564)/H564)</f>
        <v>6.3308621699043721</v>
      </c>
    </row>
    <row r="565" spans="1:9" x14ac:dyDescent="0.3">
      <c r="A565" s="7" t="s">
        <v>419</v>
      </c>
      <c r="B565" s="1" t="s">
        <v>5</v>
      </c>
      <c r="C565" s="1" t="s">
        <v>255</v>
      </c>
      <c r="D565" s="1" t="s">
        <v>7</v>
      </c>
      <c r="E565" s="1" t="s">
        <v>7</v>
      </c>
      <c r="F565" s="1" t="s">
        <v>1</v>
      </c>
      <c r="G565" s="2">
        <v>15.0693987701952</v>
      </c>
      <c r="H565" s="1">
        <v>16</v>
      </c>
      <c r="I565" s="2">
        <f>100*(ABS(G565-H565)/H565)</f>
        <v>5.8162576862800019</v>
      </c>
    </row>
    <row r="566" spans="1:9" x14ac:dyDescent="0.3">
      <c r="A566" s="7" t="s">
        <v>420</v>
      </c>
      <c r="B566" s="1" t="s">
        <v>5</v>
      </c>
      <c r="C566" s="1" t="s">
        <v>255</v>
      </c>
      <c r="D566" s="1" t="s">
        <v>7</v>
      </c>
      <c r="E566" s="1" t="s">
        <v>7</v>
      </c>
      <c r="F566" s="1" t="s">
        <v>2</v>
      </c>
      <c r="G566" s="2">
        <v>26.088043043954599</v>
      </c>
      <c r="H566" s="1">
        <v>22.9</v>
      </c>
      <c r="I566" s="2">
        <f>100*(ABS(G566-H566)/H566)</f>
        <v>13.921585344779915</v>
      </c>
    </row>
    <row r="567" spans="1:9" x14ac:dyDescent="0.3">
      <c r="A567" s="7" t="s">
        <v>420</v>
      </c>
      <c r="B567" s="1" t="s">
        <v>5</v>
      </c>
      <c r="C567" s="1" t="s">
        <v>255</v>
      </c>
      <c r="D567" s="1" t="s">
        <v>7</v>
      </c>
      <c r="E567" s="1" t="s">
        <v>7</v>
      </c>
      <c r="F567" s="1" t="s">
        <v>1</v>
      </c>
      <c r="G567" s="2">
        <v>28.992254608330601</v>
      </c>
      <c r="H567" s="1">
        <v>22.9</v>
      </c>
      <c r="I567" s="2">
        <f>100*(ABS(G567-H567)/H567)</f>
        <v>26.603731914107438</v>
      </c>
    </row>
    <row r="568" spans="1:9" x14ac:dyDescent="0.3">
      <c r="A568" s="8" t="s">
        <v>421</v>
      </c>
      <c r="B568" s="3" t="s">
        <v>5</v>
      </c>
      <c r="C568" s="3" t="s">
        <v>255</v>
      </c>
      <c r="D568" s="3" t="s">
        <v>7</v>
      </c>
      <c r="E568" s="3" t="s">
        <v>7</v>
      </c>
      <c r="F568" s="3" t="s">
        <v>2</v>
      </c>
      <c r="G568" s="6">
        <v>19.0830247860995</v>
      </c>
      <c r="H568" s="1">
        <v>20.399999999999999</v>
      </c>
      <c r="I568" s="2">
        <f>100*(ABS(G568-H568)/H568)</f>
        <v>6.455760852453424</v>
      </c>
    </row>
    <row r="569" spans="1:9" x14ac:dyDescent="0.3">
      <c r="A569" s="7" t="s">
        <v>421</v>
      </c>
      <c r="B569" s="1" t="s">
        <v>5</v>
      </c>
      <c r="C569" s="1" t="s">
        <v>255</v>
      </c>
      <c r="D569" s="1" t="s">
        <v>7</v>
      </c>
      <c r="E569" s="1" t="s">
        <v>7</v>
      </c>
      <c r="F569" s="1" t="s">
        <v>1</v>
      </c>
      <c r="G569" s="2">
        <v>19.934186145719998</v>
      </c>
      <c r="H569" s="1">
        <v>20.399999999999999</v>
      </c>
      <c r="I569" s="2">
        <f>100*(ABS(G569-H569)/H569)</f>
        <v>2.2834012464705902</v>
      </c>
    </row>
    <row r="570" spans="1:9" x14ac:dyDescent="0.3">
      <c r="A570" s="7" t="s">
        <v>422</v>
      </c>
      <c r="B570" s="1" t="s">
        <v>5</v>
      </c>
      <c r="C570" s="1" t="s">
        <v>255</v>
      </c>
      <c r="D570" s="1" t="s">
        <v>7</v>
      </c>
      <c r="E570" s="1" t="s">
        <v>7</v>
      </c>
      <c r="F570" s="1" t="s">
        <v>2</v>
      </c>
      <c r="G570" s="2">
        <v>24.0561238805033</v>
      </c>
      <c r="H570" s="1">
        <v>25</v>
      </c>
      <c r="I570" s="2">
        <f>100*(ABS(G570-H570)/H570)</f>
        <v>3.7755044779867997</v>
      </c>
    </row>
    <row r="571" spans="1:9" x14ac:dyDescent="0.3">
      <c r="A571" s="7" t="s">
        <v>422</v>
      </c>
      <c r="B571" s="1" t="s">
        <v>5</v>
      </c>
      <c r="C571" s="1" t="s">
        <v>255</v>
      </c>
      <c r="D571" s="1" t="s">
        <v>7</v>
      </c>
      <c r="E571" s="1" t="s">
        <v>7</v>
      </c>
      <c r="F571" s="1" t="s">
        <v>1</v>
      </c>
      <c r="G571" s="2">
        <v>29.9317370780416</v>
      </c>
      <c r="H571" s="1">
        <v>25</v>
      </c>
      <c r="I571" s="2">
        <f>100*(ABS(G571-H571)/H571)</f>
        <v>19.7269483121664</v>
      </c>
    </row>
    <row r="572" spans="1:9" x14ac:dyDescent="0.3">
      <c r="A572" s="7" t="s">
        <v>423</v>
      </c>
      <c r="B572" s="1" t="s">
        <v>5</v>
      </c>
      <c r="C572" s="1" t="s">
        <v>255</v>
      </c>
      <c r="D572" s="1" t="s">
        <v>7</v>
      </c>
      <c r="E572" s="1" t="s">
        <v>7</v>
      </c>
      <c r="F572" s="1" t="s">
        <v>1</v>
      </c>
      <c r="G572" s="2">
        <v>20.4312093796554</v>
      </c>
      <c r="H572" s="1">
        <v>20.9</v>
      </c>
      <c r="I572" s="2">
        <f>100*(ABS(G572-H572)/H572)</f>
        <v>2.2430173222229621</v>
      </c>
    </row>
    <row r="573" spans="1:9" x14ac:dyDescent="0.3">
      <c r="A573" s="7" t="s">
        <v>424</v>
      </c>
      <c r="B573" s="1" t="s">
        <v>5</v>
      </c>
      <c r="C573" s="1" t="s">
        <v>255</v>
      </c>
      <c r="D573" s="1" t="s">
        <v>7</v>
      </c>
      <c r="E573" s="1" t="s">
        <v>7</v>
      </c>
      <c r="F573" s="1" t="s">
        <v>2</v>
      </c>
      <c r="G573" s="2">
        <v>30.9270479688359</v>
      </c>
      <c r="H573" s="1">
        <v>30.7</v>
      </c>
      <c r="I573" s="2">
        <f>100*(ABS(G573-H573)/H573)</f>
        <v>0.73956993106156699</v>
      </c>
    </row>
    <row r="574" spans="1:9" x14ac:dyDescent="0.3">
      <c r="A574" s="7" t="s">
        <v>424</v>
      </c>
      <c r="B574" s="1" t="s">
        <v>5</v>
      </c>
      <c r="C574" s="1" t="s">
        <v>255</v>
      </c>
      <c r="D574" s="1" t="s">
        <v>7</v>
      </c>
      <c r="E574" s="1" t="s">
        <v>7</v>
      </c>
      <c r="F574" s="1" t="s">
        <v>1</v>
      </c>
      <c r="G574" s="2">
        <v>43.089439960627601</v>
      </c>
      <c r="H574" s="1">
        <v>30.7</v>
      </c>
      <c r="I574" s="2">
        <f>100*(ABS(G574-H574)/H574)</f>
        <v>40.356481956441705</v>
      </c>
    </row>
    <row r="575" spans="1:9" x14ac:dyDescent="0.3">
      <c r="A575" s="7" t="s">
        <v>425</v>
      </c>
      <c r="B575" s="1" t="s">
        <v>5</v>
      </c>
      <c r="C575" s="1" t="s">
        <v>255</v>
      </c>
      <c r="D575" s="1" t="s">
        <v>7</v>
      </c>
      <c r="E575" s="1" t="s">
        <v>7</v>
      </c>
      <c r="F575" s="1" t="s">
        <v>2</v>
      </c>
      <c r="G575" s="2">
        <v>26.826510048081499</v>
      </c>
      <c r="H575" s="1">
        <v>26.2</v>
      </c>
      <c r="I575" s="2">
        <f>100*(ABS(G575-H575)/H575)</f>
        <v>2.3912597255019059</v>
      </c>
    </row>
    <row r="576" spans="1:9" x14ac:dyDescent="0.3">
      <c r="A576" s="7" t="s">
        <v>425</v>
      </c>
      <c r="B576" s="1" t="s">
        <v>5</v>
      </c>
      <c r="C576" s="1" t="s">
        <v>255</v>
      </c>
      <c r="D576" s="1" t="s">
        <v>7</v>
      </c>
      <c r="E576" s="1" t="s">
        <v>7</v>
      </c>
      <c r="F576" s="1" t="s">
        <v>1</v>
      </c>
      <c r="G576" s="2">
        <v>28.550253034088701</v>
      </c>
      <c r="H576" s="1">
        <v>26.2</v>
      </c>
      <c r="I576" s="2">
        <f>100*(ABS(G576-H576)/H576)</f>
        <v>8.9704314278194737</v>
      </c>
    </row>
    <row r="577" spans="1:9" x14ac:dyDescent="0.3">
      <c r="A577" s="7" t="s">
        <v>426</v>
      </c>
      <c r="B577" s="1" t="s">
        <v>5</v>
      </c>
      <c r="C577" s="1" t="s">
        <v>255</v>
      </c>
      <c r="D577" s="1" t="s">
        <v>7</v>
      </c>
      <c r="E577" s="1" t="s">
        <v>7</v>
      </c>
      <c r="F577" s="1" t="s">
        <v>2</v>
      </c>
      <c r="G577" s="2">
        <v>21.6614924207557</v>
      </c>
      <c r="H577" s="1">
        <v>19.8</v>
      </c>
      <c r="I577" s="2">
        <f>100*(ABS(G577-H577)/H577)</f>
        <v>9.4014768725035296</v>
      </c>
    </row>
    <row r="578" spans="1:9" x14ac:dyDescent="0.3">
      <c r="A578" s="7" t="s">
        <v>426</v>
      </c>
      <c r="B578" s="1" t="s">
        <v>5</v>
      </c>
      <c r="C578" s="1" t="s">
        <v>255</v>
      </c>
      <c r="D578" s="1" t="s">
        <v>7</v>
      </c>
      <c r="E578" s="1" t="s">
        <v>7</v>
      </c>
      <c r="F578" s="1" t="s">
        <v>1</v>
      </c>
      <c r="G578" s="2">
        <v>20.8972012770442</v>
      </c>
      <c r="H578" s="1">
        <v>19.8</v>
      </c>
      <c r="I578" s="2">
        <f>100*(ABS(G578-H578)/H578)</f>
        <v>5.5414205911323196</v>
      </c>
    </row>
    <row r="579" spans="1:9" x14ac:dyDescent="0.3">
      <c r="A579" s="7" t="s">
        <v>427</v>
      </c>
      <c r="B579" s="1" t="s">
        <v>5</v>
      </c>
      <c r="C579" s="1" t="s">
        <v>255</v>
      </c>
      <c r="D579" s="1" t="s">
        <v>7</v>
      </c>
      <c r="E579" s="1" t="s">
        <v>7</v>
      </c>
      <c r="F579" s="1" t="s">
        <v>1</v>
      </c>
      <c r="G579" s="2">
        <v>31.373337859760799</v>
      </c>
      <c r="H579" s="1">
        <v>36.299999999999997</v>
      </c>
      <c r="I579" s="2">
        <f>100*(ABS(G579-H579)/H579)</f>
        <v>13.572072011678232</v>
      </c>
    </row>
    <row r="580" spans="1:9" x14ac:dyDescent="0.3">
      <c r="A580" s="7" t="s">
        <v>428</v>
      </c>
      <c r="B580" s="1" t="s">
        <v>5</v>
      </c>
      <c r="C580" s="1" t="s">
        <v>255</v>
      </c>
      <c r="D580" s="1" t="s">
        <v>7</v>
      </c>
      <c r="E580" s="1" t="s">
        <v>7</v>
      </c>
      <c r="F580" s="1" t="s">
        <v>2</v>
      </c>
      <c r="G580" s="2">
        <v>18.950261063929702</v>
      </c>
      <c r="H580" s="1">
        <v>22.7</v>
      </c>
      <c r="I580" s="2">
        <f>100*(ABS(G580-H580)/H580)</f>
        <v>16.51867372718193</v>
      </c>
    </row>
    <row r="581" spans="1:9" x14ac:dyDescent="0.3">
      <c r="A581" s="7" t="s">
        <v>428</v>
      </c>
      <c r="B581" s="1" t="s">
        <v>5</v>
      </c>
      <c r="C581" s="1" t="s">
        <v>255</v>
      </c>
      <c r="D581" s="1" t="s">
        <v>7</v>
      </c>
      <c r="E581" s="1" t="s">
        <v>7</v>
      </c>
      <c r="F581" s="1" t="s">
        <v>1</v>
      </c>
      <c r="G581" s="2">
        <v>19.8430421247011</v>
      </c>
      <c r="H581" s="1">
        <v>22.7</v>
      </c>
      <c r="I581" s="2">
        <f>100*(ABS(G581-H581)/H581)</f>
        <v>12.585717512329955</v>
      </c>
    </row>
    <row r="582" spans="1:9" x14ac:dyDescent="0.3">
      <c r="A582" s="7" t="s">
        <v>429</v>
      </c>
      <c r="B582" s="1" t="s">
        <v>5</v>
      </c>
      <c r="C582" s="1" t="s">
        <v>255</v>
      </c>
      <c r="D582" s="1" t="s">
        <v>7</v>
      </c>
      <c r="E582" s="1" t="s">
        <v>7</v>
      </c>
      <c r="F582" s="1" t="s">
        <v>2</v>
      </c>
      <c r="G582" s="2">
        <v>29.539354051770601</v>
      </c>
      <c r="H582" s="1">
        <v>27</v>
      </c>
      <c r="I582" s="2">
        <f>100*(ABS(G582-H582)/H582)</f>
        <v>9.4050150065577842</v>
      </c>
    </row>
    <row r="583" spans="1:9" x14ac:dyDescent="0.3">
      <c r="A583" s="7" t="s">
        <v>429</v>
      </c>
      <c r="B583" s="1" t="s">
        <v>5</v>
      </c>
      <c r="C583" s="1" t="s">
        <v>255</v>
      </c>
      <c r="D583" s="1" t="s">
        <v>7</v>
      </c>
      <c r="E583" s="1" t="s">
        <v>7</v>
      </c>
      <c r="F583" s="1" t="s">
        <v>1</v>
      </c>
      <c r="G583" s="2">
        <v>40.314091914025397</v>
      </c>
      <c r="H583" s="1">
        <v>27</v>
      </c>
      <c r="I583" s="2">
        <f>100*(ABS(G583-H583)/H583)</f>
        <v>49.311451533427395</v>
      </c>
    </row>
    <row r="584" spans="1:9" x14ac:dyDescent="0.3">
      <c r="A584" s="7" t="s">
        <v>430</v>
      </c>
      <c r="B584" s="1" t="s">
        <v>5</v>
      </c>
      <c r="C584" s="1" t="s">
        <v>255</v>
      </c>
      <c r="D584" s="1" t="s">
        <v>7</v>
      </c>
      <c r="E584" s="1" t="s">
        <v>7</v>
      </c>
      <c r="F584" s="1" t="s">
        <v>2</v>
      </c>
      <c r="G584" s="2">
        <v>32.020483094073903</v>
      </c>
      <c r="H584" s="1">
        <v>23.2</v>
      </c>
      <c r="I584" s="2">
        <f>100*(ABS(G584-H584)/H584)</f>
        <v>38.019323681353036</v>
      </c>
    </row>
    <row r="585" spans="1:9" x14ac:dyDescent="0.3">
      <c r="A585" s="7" t="s">
        <v>430</v>
      </c>
      <c r="B585" s="1" t="s">
        <v>5</v>
      </c>
      <c r="C585" s="1" t="s">
        <v>255</v>
      </c>
      <c r="D585" s="1" t="s">
        <v>7</v>
      </c>
      <c r="E585" s="1" t="s">
        <v>7</v>
      </c>
      <c r="F585" s="1" t="s">
        <v>1</v>
      </c>
      <c r="G585" s="2">
        <v>45.3162539266227</v>
      </c>
      <c r="H585" s="1">
        <v>23.2</v>
      </c>
      <c r="I585" s="2">
        <f>100*(ABS(G585-H585)/H585)</f>
        <v>95.328680718201298</v>
      </c>
    </row>
    <row r="586" spans="1:9" x14ac:dyDescent="0.3">
      <c r="A586" s="7" t="s">
        <v>431</v>
      </c>
      <c r="B586" s="1" t="s">
        <v>5</v>
      </c>
      <c r="C586" s="1" t="s">
        <v>255</v>
      </c>
      <c r="D586" s="1" t="s">
        <v>7</v>
      </c>
      <c r="E586" s="1" t="s">
        <v>7</v>
      </c>
      <c r="F586" s="1" t="s">
        <v>2</v>
      </c>
      <c r="G586" s="2">
        <v>29.3864392456363</v>
      </c>
      <c r="H586" s="1">
        <v>35</v>
      </c>
      <c r="I586" s="2">
        <f>100*(ABS(G586-H586)/H586)</f>
        <v>16.038745012467714</v>
      </c>
    </row>
    <row r="587" spans="1:9" x14ac:dyDescent="0.3">
      <c r="A587" s="7" t="s">
        <v>431</v>
      </c>
      <c r="B587" s="1" t="s">
        <v>5</v>
      </c>
      <c r="C587" s="1" t="s">
        <v>255</v>
      </c>
      <c r="D587" s="1" t="s">
        <v>7</v>
      </c>
      <c r="E587" s="1" t="s">
        <v>7</v>
      </c>
      <c r="F587" s="1" t="s">
        <v>1</v>
      </c>
      <c r="G587" s="2">
        <v>40.011793331115101</v>
      </c>
      <c r="H587" s="1">
        <v>35</v>
      </c>
      <c r="I587" s="2">
        <f>100*(ABS(G587-H587)/H587)</f>
        <v>14.319409517471716</v>
      </c>
    </row>
    <row r="588" spans="1:9" x14ac:dyDescent="0.3">
      <c r="A588" s="7" t="s">
        <v>432</v>
      </c>
      <c r="B588" s="1" t="s">
        <v>5</v>
      </c>
      <c r="C588" s="1" t="s">
        <v>255</v>
      </c>
      <c r="D588" s="1" t="s">
        <v>7</v>
      </c>
      <c r="E588" s="1" t="s">
        <v>7</v>
      </c>
      <c r="F588" s="1" t="s">
        <v>1</v>
      </c>
      <c r="G588" s="2">
        <v>14.5913944542717</v>
      </c>
      <c r="H588" s="1">
        <v>12.6</v>
      </c>
      <c r="I588" s="2">
        <f>100*(ABS(G588-H588)/H588)</f>
        <v>15.804717891045245</v>
      </c>
    </row>
    <row r="589" spans="1:9" x14ac:dyDescent="0.3">
      <c r="A589" s="7" t="s">
        <v>433</v>
      </c>
      <c r="B589" s="1" t="s">
        <v>5</v>
      </c>
      <c r="C589" s="1" t="s">
        <v>255</v>
      </c>
      <c r="D589" s="1" t="s">
        <v>7</v>
      </c>
      <c r="E589" s="1" t="s">
        <v>7</v>
      </c>
      <c r="F589" s="1" t="s">
        <v>2</v>
      </c>
      <c r="G589" s="2">
        <v>25.941149851333801</v>
      </c>
      <c r="H589" s="1">
        <v>22.5</v>
      </c>
      <c r="I589" s="2">
        <f>100*(ABS(G589-H589)/H589)</f>
        <v>15.293999339261338</v>
      </c>
    </row>
    <row r="590" spans="1:9" x14ac:dyDescent="0.3">
      <c r="A590" s="7" t="s">
        <v>433</v>
      </c>
      <c r="B590" s="1" t="s">
        <v>5</v>
      </c>
      <c r="C590" s="1" t="s">
        <v>255</v>
      </c>
      <c r="D590" s="1" t="s">
        <v>7</v>
      </c>
      <c r="E590" s="1" t="s">
        <v>7</v>
      </c>
      <c r="F590" s="1" t="s">
        <v>1</v>
      </c>
      <c r="G590" s="2">
        <v>33.392328919435897</v>
      </c>
      <c r="H590" s="1">
        <v>22.5</v>
      </c>
      <c r="I590" s="2">
        <f>100*(ABS(G590-H590)/H590)</f>
        <v>48.410350753048434</v>
      </c>
    </row>
    <row r="591" spans="1:9" x14ac:dyDescent="0.3">
      <c r="A591" s="7" t="s">
        <v>434</v>
      </c>
      <c r="B591" s="1" t="s">
        <v>5</v>
      </c>
      <c r="C591" s="1" t="s">
        <v>255</v>
      </c>
      <c r="D591" s="1" t="s">
        <v>7</v>
      </c>
      <c r="E591" s="1" t="s">
        <v>7</v>
      </c>
      <c r="F591" s="1" t="s">
        <v>1</v>
      </c>
      <c r="G591" s="2">
        <v>17.3703403175376</v>
      </c>
      <c r="H591" s="1">
        <v>19.5</v>
      </c>
      <c r="I591" s="2">
        <f>100*(ABS(G591-H591)/H591)</f>
        <v>10.921331704935383</v>
      </c>
    </row>
    <row r="592" spans="1:9" x14ac:dyDescent="0.3">
      <c r="A592" s="7" t="s">
        <v>435</v>
      </c>
      <c r="B592" s="1" t="s">
        <v>5</v>
      </c>
      <c r="C592" s="1" t="s">
        <v>255</v>
      </c>
      <c r="D592" s="1" t="s">
        <v>7</v>
      </c>
      <c r="E592" s="1" t="s">
        <v>7</v>
      </c>
      <c r="F592" s="1" t="s">
        <v>1</v>
      </c>
      <c r="G592" s="2">
        <v>26.609691548968598</v>
      </c>
      <c r="H592" s="1">
        <v>29.5</v>
      </c>
      <c r="I592" s="2">
        <f>100*(ABS(G592-H592)/H592)</f>
        <v>9.7976557662081412</v>
      </c>
    </row>
    <row r="593" spans="1:9" x14ac:dyDescent="0.3">
      <c r="A593" s="7" t="s">
        <v>436</v>
      </c>
      <c r="B593" s="1" t="s">
        <v>5</v>
      </c>
      <c r="C593" s="1" t="s">
        <v>255</v>
      </c>
      <c r="D593" s="1" t="s">
        <v>7</v>
      </c>
      <c r="E593" s="1" t="s">
        <v>7</v>
      </c>
      <c r="F593" s="1" t="s">
        <v>2</v>
      </c>
      <c r="G593" s="2">
        <v>34.404409638596803</v>
      </c>
      <c r="H593" s="1">
        <v>22</v>
      </c>
      <c r="I593" s="2">
        <f>100*(ABS(G593-H593)/H593)</f>
        <v>56.383680175440013</v>
      </c>
    </row>
    <row r="594" spans="1:9" x14ac:dyDescent="0.3">
      <c r="A594" s="7" t="s">
        <v>436</v>
      </c>
      <c r="B594" s="1" t="s">
        <v>5</v>
      </c>
      <c r="C594" s="1" t="s">
        <v>255</v>
      </c>
      <c r="D594" s="1" t="s">
        <v>7</v>
      </c>
      <c r="E594" s="1" t="s">
        <v>7</v>
      </c>
      <c r="F594" s="1" t="s">
        <v>1</v>
      </c>
      <c r="G594" s="2">
        <v>50.2899587183012</v>
      </c>
      <c r="H594" s="1">
        <v>22</v>
      </c>
      <c r="I594" s="2">
        <f>100*(ABS(G594-H594)/H594)</f>
        <v>128.59072144682364</v>
      </c>
    </row>
    <row r="595" spans="1:9" x14ac:dyDescent="0.3">
      <c r="A595" s="7" t="s">
        <v>437</v>
      </c>
      <c r="B595" s="1" t="s">
        <v>5</v>
      </c>
      <c r="C595" s="1" t="s">
        <v>255</v>
      </c>
      <c r="D595" s="1" t="s">
        <v>7</v>
      </c>
      <c r="E595" s="1" t="s">
        <v>7</v>
      </c>
      <c r="F595" s="1" t="s">
        <v>2</v>
      </c>
      <c r="G595" s="2">
        <v>21.109933260405601</v>
      </c>
      <c r="H595" s="1">
        <v>23.5</v>
      </c>
      <c r="I595" s="2">
        <f>100*(ABS(G595-H595)/H595)</f>
        <v>10.170496764231487</v>
      </c>
    </row>
    <row r="596" spans="1:9" x14ac:dyDescent="0.3">
      <c r="A596" s="7" t="s">
        <v>437</v>
      </c>
      <c r="B596" s="1" t="s">
        <v>5</v>
      </c>
      <c r="C596" s="1" t="s">
        <v>255</v>
      </c>
      <c r="D596" s="1" t="s">
        <v>7</v>
      </c>
      <c r="E596" s="1" t="s">
        <v>7</v>
      </c>
      <c r="F596" s="1" t="s">
        <v>1</v>
      </c>
      <c r="G596" s="2">
        <v>24.7655225162192</v>
      </c>
      <c r="H596" s="1">
        <v>23.5</v>
      </c>
      <c r="I596" s="2">
        <f>100*(ABS(G596-H596)/H596)</f>
        <v>5.3852021966774455</v>
      </c>
    </row>
    <row r="597" spans="1:9" x14ac:dyDescent="0.3">
      <c r="A597" s="7" t="s">
        <v>438</v>
      </c>
      <c r="B597" s="1" t="s">
        <v>5</v>
      </c>
      <c r="C597" s="1" t="s">
        <v>255</v>
      </c>
      <c r="D597" s="1" t="s">
        <v>7</v>
      </c>
      <c r="E597" s="1" t="s">
        <v>7</v>
      </c>
      <c r="F597" s="1" t="s">
        <v>2</v>
      </c>
      <c r="G597" s="2">
        <v>19.0830247860995</v>
      </c>
      <c r="H597" s="1">
        <v>19.3</v>
      </c>
      <c r="I597" s="2">
        <f>100*(ABS(G597-H597)/H597)</f>
        <v>1.12422390622021</v>
      </c>
    </row>
    <row r="598" spans="1:9" x14ac:dyDescent="0.3">
      <c r="A598" s="7" t="s">
        <v>438</v>
      </c>
      <c r="B598" s="1" t="s">
        <v>5</v>
      </c>
      <c r="C598" s="1" t="s">
        <v>255</v>
      </c>
      <c r="D598" s="1" t="s">
        <v>7</v>
      </c>
      <c r="E598" s="1" t="s">
        <v>7</v>
      </c>
      <c r="F598" s="1" t="s">
        <v>1</v>
      </c>
      <c r="G598" s="2">
        <v>24.7590995836002</v>
      </c>
      <c r="H598" s="1">
        <v>19.3</v>
      </c>
      <c r="I598" s="2">
        <f>100*(ABS(G598-H598)/H598)</f>
        <v>28.285490070467358</v>
      </c>
    </row>
    <row r="599" spans="1:9" x14ac:dyDescent="0.3">
      <c r="A599" s="7" t="s">
        <v>439</v>
      </c>
      <c r="B599" s="1" t="s">
        <v>5</v>
      </c>
      <c r="C599" s="1" t="s">
        <v>255</v>
      </c>
      <c r="D599" s="1" t="s">
        <v>7</v>
      </c>
      <c r="E599" s="1" t="s">
        <v>7</v>
      </c>
      <c r="F599" s="1" t="s">
        <v>2</v>
      </c>
      <c r="G599" s="2">
        <v>34.887785467600999</v>
      </c>
      <c r="H599" s="1">
        <v>32.5</v>
      </c>
      <c r="I599" s="2">
        <f>100*(ABS(G599-H599)/H599)</f>
        <v>7.3470322080030739</v>
      </c>
    </row>
    <row r="600" spans="1:9" x14ac:dyDescent="0.3">
      <c r="A600" s="7" t="s">
        <v>439</v>
      </c>
      <c r="B600" s="1" t="s">
        <v>5</v>
      </c>
      <c r="C600" s="1" t="s">
        <v>255</v>
      </c>
      <c r="D600" s="1" t="s">
        <v>7</v>
      </c>
      <c r="E600" s="1" t="s">
        <v>7</v>
      </c>
      <c r="F600" s="1" t="s">
        <v>1</v>
      </c>
      <c r="G600" s="2">
        <v>41.0138439383446</v>
      </c>
      <c r="H600" s="1">
        <v>32.5</v>
      </c>
      <c r="I600" s="2">
        <f>100*(ABS(G600-H600)/H600)</f>
        <v>26.196442887214154</v>
      </c>
    </row>
    <row r="601" spans="1:9" x14ac:dyDescent="0.3">
      <c r="A601" s="7" t="s">
        <v>440</v>
      </c>
      <c r="B601" s="1" t="s">
        <v>5</v>
      </c>
      <c r="C601" s="1" t="s">
        <v>255</v>
      </c>
      <c r="D601" s="1" t="s">
        <v>7</v>
      </c>
      <c r="E601" s="1" t="s">
        <v>7</v>
      </c>
      <c r="F601" s="1" t="s">
        <v>2</v>
      </c>
      <c r="G601" s="2">
        <v>19.751310649707101</v>
      </c>
      <c r="H601" s="1">
        <v>21.2</v>
      </c>
      <c r="I601" s="2">
        <f>100*(ABS(G601-H601)/H601)</f>
        <v>6.8334403315702774</v>
      </c>
    </row>
    <row r="602" spans="1:9" x14ac:dyDescent="0.3">
      <c r="A602" s="7" t="s">
        <v>440</v>
      </c>
      <c r="B602" s="1" t="s">
        <v>5</v>
      </c>
      <c r="C602" s="1" t="s">
        <v>255</v>
      </c>
      <c r="D602" s="1" t="s">
        <v>7</v>
      </c>
      <c r="E602" s="1" t="s">
        <v>7</v>
      </c>
      <c r="F602" s="1" t="s">
        <v>1</v>
      </c>
      <c r="G602" s="2">
        <v>23.234075135530698</v>
      </c>
      <c r="H602" s="1">
        <v>21.2</v>
      </c>
      <c r="I602" s="2">
        <f>100*(ABS(G602-H602)/H602)</f>
        <v>9.594694035522167</v>
      </c>
    </row>
    <row r="603" spans="1:9" x14ac:dyDescent="0.3">
      <c r="A603" s="7" t="s">
        <v>441</v>
      </c>
      <c r="B603" s="1" t="s">
        <v>5</v>
      </c>
      <c r="C603" s="1" t="s">
        <v>255</v>
      </c>
      <c r="D603" s="1" t="s">
        <v>7</v>
      </c>
      <c r="E603" s="1" t="s">
        <v>7</v>
      </c>
      <c r="F603" s="1" t="s">
        <v>2</v>
      </c>
      <c r="G603" s="2">
        <v>31.238205721074699</v>
      </c>
      <c r="H603" s="1">
        <v>45.1</v>
      </c>
      <c r="I603" s="2">
        <f>100*(ABS(G603-H603)/H603)</f>
        <v>30.73568576258382</v>
      </c>
    </row>
    <row r="604" spans="1:9" x14ac:dyDescent="0.3">
      <c r="A604" s="7" t="s">
        <v>441</v>
      </c>
      <c r="B604" s="1" t="s">
        <v>5</v>
      </c>
      <c r="C604" s="1" t="s">
        <v>255</v>
      </c>
      <c r="D604" s="1" t="s">
        <v>7</v>
      </c>
      <c r="E604" s="1" t="s">
        <v>7</v>
      </c>
      <c r="F604" s="1" t="s">
        <v>1</v>
      </c>
      <c r="G604" s="2">
        <v>43.7195716071259</v>
      </c>
      <c r="H604" s="1">
        <v>45.1</v>
      </c>
      <c r="I604" s="2">
        <f>100*(ABS(G604-H604)/H604)</f>
        <v>3.060816835641023</v>
      </c>
    </row>
    <row r="605" spans="1:9" x14ac:dyDescent="0.3">
      <c r="A605" s="7" t="s">
        <v>442</v>
      </c>
      <c r="B605" s="1" t="s">
        <v>5</v>
      </c>
      <c r="C605" s="1" t="s">
        <v>255</v>
      </c>
      <c r="D605" s="1" t="s">
        <v>7</v>
      </c>
      <c r="E605" s="1" t="s">
        <v>7</v>
      </c>
      <c r="F605" s="1" t="s">
        <v>2</v>
      </c>
      <c r="G605" s="2">
        <v>26.088043043954599</v>
      </c>
      <c r="H605" s="1">
        <v>23</v>
      </c>
      <c r="I605" s="2">
        <f>100*(ABS(G605-H605)/H605)</f>
        <v>13.42627410415043</v>
      </c>
    </row>
    <row r="606" spans="1:9" x14ac:dyDescent="0.3">
      <c r="A606" s="7" t="s">
        <v>442</v>
      </c>
      <c r="B606" s="1" t="s">
        <v>5</v>
      </c>
      <c r="C606" s="1" t="s">
        <v>255</v>
      </c>
      <c r="D606" s="1" t="s">
        <v>7</v>
      </c>
      <c r="E606" s="1" t="s">
        <v>7</v>
      </c>
      <c r="F606" s="1" t="s">
        <v>1</v>
      </c>
      <c r="G606" s="2">
        <v>33.548686951170701</v>
      </c>
      <c r="H606" s="1">
        <v>23</v>
      </c>
      <c r="I606" s="2">
        <f>100*(ABS(G606-H606)/H606)</f>
        <v>45.863856309437836</v>
      </c>
    </row>
    <row r="607" spans="1:9" x14ac:dyDescent="0.3">
      <c r="A607" s="7" t="s">
        <v>443</v>
      </c>
      <c r="B607" s="1" t="s">
        <v>5</v>
      </c>
      <c r="C607" s="1" t="s">
        <v>255</v>
      </c>
      <c r="D607" s="1" t="s">
        <v>7</v>
      </c>
      <c r="E607" s="1" t="s">
        <v>7</v>
      </c>
      <c r="F607" s="1" t="s">
        <v>2</v>
      </c>
      <c r="G607" s="2">
        <v>22.9191500647302</v>
      </c>
      <c r="H607" s="1">
        <v>21.3</v>
      </c>
      <c r="I607" s="2">
        <f>100*(ABS(G607-H607)/H607)</f>
        <v>7.601643496385913</v>
      </c>
    </row>
    <row r="608" spans="1:9" x14ac:dyDescent="0.3">
      <c r="A608" s="7" t="s">
        <v>443</v>
      </c>
      <c r="B608" s="1" t="s">
        <v>5</v>
      </c>
      <c r="C608" s="1" t="s">
        <v>255</v>
      </c>
      <c r="D608" s="1" t="s">
        <v>7</v>
      </c>
      <c r="E608" s="1" t="s">
        <v>7</v>
      </c>
      <c r="F608" s="1" t="s">
        <v>1</v>
      </c>
      <c r="G608" s="2">
        <v>25.5239325959467</v>
      </c>
      <c r="H608" s="1">
        <v>21.3</v>
      </c>
      <c r="I608" s="2">
        <f>100*(ABS(G608-H608)/H608)</f>
        <v>19.830669464538495</v>
      </c>
    </row>
    <row r="609" spans="1:9" x14ac:dyDescent="0.3">
      <c r="A609" s="7" t="s">
        <v>444</v>
      </c>
      <c r="B609" s="1" t="s">
        <v>5</v>
      </c>
      <c r="C609" s="1" t="s">
        <v>255</v>
      </c>
      <c r="D609" s="1" t="s">
        <v>7</v>
      </c>
      <c r="E609" s="1" t="s">
        <v>7</v>
      </c>
      <c r="F609" s="1" t="s">
        <v>2</v>
      </c>
      <c r="G609" s="2">
        <v>20.0206962090916</v>
      </c>
      <c r="H609" s="1">
        <v>23.5</v>
      </c>
      <c r="I609" s="2">
        <f>100*(ABS(G609-H609)/H609)</f>
        <v>14.805548046418723</v>
      </c>
    </row>
    <row r="610" spans="1:9" x14ac:dyDescent="0.3">
      <c r="A610" s="7" t="s">
        <v>444</v>
      </c>
      <c r="B610" s="1" t="s">
        <v>5</v>
      </c>
      <c r="C610" s="1" t="s">
        <v>255</v>
      </c>
      <c r="D610" s="1" t="s">
        <v>7</v>
      </c>
      <c r="E610" s="1" t="s">
        <v>7</v>
      </c>
      <c r="F610" s="1" t="s">
        <v>1</v>
      </c>
      <c r="G610" s="2">
        <v>22.9340634003321</v>
      </c>
      <c r="H610" s="1">
        <v>23.5</v>
      </c>
      <c r="I610" s="2">
        <f>100*(ABS(G610-H610)/H610)</f>
        <v>2.4082408496506384</v>
      </c>
    </row>
    <row r="611" spans="1:9" x14ac:dyDescent="0.3">
      <c r="A611" s="7" t="s">
        <v>445</v>
      </c>
      <c r="B611" s="1" t="s">
        <v>5</v>
      </c>
      <c r="C611" s="1" t="s">
        <v>255</v>
      </c>
      <c r="D611" s="1" t="s">
        <v>7</v>
      </c>
      <c r="E611" s="1" t="s">
        <v>7</v>
      </c>
      <c r="F611" s="1" t="s">
        <v>1</v>
      </c>
      <c r="G611" s="2">
        <v>27.426192009547499</v>
      </c>
      <c r="H611" s="1">
        <v>31</v>
      </c>
      <c r="I611" s="2">
        <f>100*(ABS(G611-H611)/H611)</f>
        <v>11.528412872427422</v>
      </c>
    </row>
    <row r="612" spans="1:9" x14ac:dyDescent="0.3">
      <c r="A612" s="7" t="s">
        <v>446</v>
      </c>
      <c r="B612" s="1" t="s">
        <v>5</v>
      </c>
      <c r="C612" s="1" t="s">
        <v>255</v>
      </c>
      <c r="D612" s="1" t="s">
        <v>7</v>
      </c>
      <c r="E612" s="1" t="s">
        <v>7</v>
      </c>
      <c r="F612" s="1" t="s">
        <v>2</v>
      </c>
      <c r="G612" s="2">
        <v>19.0830247860995</v>
      </c>
      <c r="H612" s="1">
        <v>23.4</v>
      </c>
      <c r="I612" s="2">
        <f>100*(ABS(G612-H612)/H612)</f>
        <v>18.448612025215809</v>
      </c>
    </row>
    <row r="613" spans="1:9" x14ac:dyDescent="0.3">
      <c r="A613" s="7" t="s">
        <v>446</v>
      </c>
      <c r="B613" s="1" t="s">
        <v>5</v>
      </c>
      <c r="C613" s="1" t="s">
        <v>255</v>
      </c>
      <c r="D613" s="1" t="s">
        <v>7</v>
      </c>
      <c r="E613" s="1" t="s">
        <v>7</v>
      </c>
      <c r="F613" s="1" t="s">
        <v>1</v>
      </c>
      <c r="G613" s="2">
        <v>20.837942201444399</v>
      </c>
      <c r="H613" s="1">
        <v>23.4</v>
      </c>
      <c r="I613" s="2">
        <f>100*(ABS(G613-H613)/H613)</f>
        <v>10.948964951092307</v>
      </c>
    </row>
    <row r="614" spans="1:9" x14ac:dyDescent="0.3">
      <c r="A614" s="7" t="s">
        <v>447</v>
      </c>
      <c r="B614" s="1" t="s">
        <v>5</v>
      </c>
      <c r="C614" s="1" t="s">
        <v>255</v>
      </c>
      <c r="D614" s="1" t="s">
        <v>7</v>
      </c>
      <c r="E614" s="1" t="s">
        <v>7</v>
      </c>
      <c r="F614" s="1" t="s">
        <v>2</v>
      </c>
      <c r="G614" s="2">
        <v>31.550367063498101</v>
      </c>
      <c r="H614" s="1">
        <v>27</v>
      </c>
      <c r="I614" s="2">
        <f>100*(ABS(G614-H614)/H614)</f>
        <v>16.853211346289264</v>
      </c>
    </row>
    <row r="615" spans="1:9" x14ac:dyDescent="0.3">
      <c r="A615" s="7" t="s">
        <v>447</v>
      </c>
      <c r="B615" s="1" t="s">
        <v>5</v>
      </c>
      <c r="C615" s="1" t="s">
        <v>255</v>
      </c>
      <c r="D615" s="1" t="s">
        <v>7</v>
      </c>
      <c r="E615" s="1" t="s">
        <v>7</v>
      </c>
      <c r="F615" s="1" t="s">
        <v>1</v>
      </c>
      <c r="G615" s="2">
        <v>44.354581664024103</v>
      </c>
      <c r="H615" s="1">
        <v>27</v>
      </c>
      <c r="I615" s="2">
        <f>100*(ABS(G615-H615)/H615)</f>
        <v>64.276228385274464</v>
      </c>
    </row>
    <row r="616" spans="1:9" x14ac:dyDescent="0.3">
      <c r="A616" s="7" t="s">
        <v>448</v>
      </c>
      <c r="B616" s="1" t="s">
        <v>139</v>
      </c>
      <c r="C616" s="1" t="s">
        <v>416</v>
      </c>
      <c r="D616" s="1" t="s">
        <v>7</v>
      </c>
      <c r="E616" s="1" t="s">
        <v>7</v>
      </c>
      <c r="F616" s="1" t="s">
        <v>2</v>
      </c>
      <c r="G616" s="2">
        <v>7932.5057009455504</v>
      </c>
      <c r="H616" s="1">
        <v>5916.2</v>
      </c>
      <c r="I616" s="2">
        <f>100*(ABS(G616-H616)/H616)</f>
        <v>34.081094299475176</v>
      </c>
    </row>
    <row r="617" spans="1:9" x14ac:dyDescent="0.3">
      <c r="A617" s="7" t="s">
        <v>448</v>
      </c>
      <c r="B617" s="1" t="s">
        <v>139</v>
      </c>
      <c r="C617" s="1" t="s">
        <v>416</v>
      </c>
      <c r="D617" s="1" t="s">
        <v>7</v>
      </c>
      <c r="E617" s="1" t="s">
        <v>7</v>
      </c>
      <c r="F617" s="1" t="s">
        <v>1</v>
      </c>
      <c r="G617" s="2">
        <v>11883.427059731701</v>
      </c>
      <c r="H617" s="1">
        <v>5916.2</v>
      </c>
      <c r="I617" s="2">
        <f>100*(ABS(G617-H617)/H617)</f>
        <v>100.86249720651266</v>
      </c>
    </row>
    <row r="618" spans="1:9" x14ac:dyDescent="0.3">
      <c r="A618" s="7" t="s">
        <v>449</v>
      </c>
      <c r="B618" s="1" t="s">
        <v>139</v>
      </c>
      <c r="C618" s="1" t="s">
        <v>416</v>
      </c>
      <c r="D618" s="1" t="s">
        <v>7</v>
      </c>
      <c r="E618" s="1" t="s">
        <v>7</v>
      </c>
      <c r="F618" s="1" t="s">
        <v>2</v>
      </c>
      <c r="G618" s="2">
        <v>4505.5615724425197</v>
      </c>
      <c r="H618" s="1">
        <v>4296.2</v>
      </c>
      <c r="I618" s="2">
        <f>100*(ABS(G618-H618)/H618)</f>
        <v>4.8731803091690313</v>
      </c>
    </row>
    <row r="619" spans="1:9" x14ac:dyDescent="0.3">
      <c r="A619" s="7" t="s">
        <v>449</v>
      </c>
      <c r="B619" s="1" t="s">
        <v>139</v>
      </c>
      <c r="C619" s="1" t="s">
        <v>416</v>
      </c>
      <c r="D619" s="1" t="s">
        <v>7</v>
      </c>
      <c r="E619" s="1" t="s">
        <v>7</v>
      </c>
      <c r="F619" s="1" t="s">
        <v>1</v>
      </c>
      <c r="G619" s="2">
        <v>5005.7012415638801</v>
      </c>
      <c r="H619" s="1">
        <v>4296.2</v>
      </c>
      <c r="I619" s="2">
        <f>100*(ABS(G619-H619)/H619)</f>
        <v>16.514623191748061</v>
      </c>
    </row>
    <row r="620" spans="1:9" x14ac:dyDescent="0.3">
      <c r="A620" s="7" t="s">
        <v>450</v>
      </c>
      <c r="B620" s="1" t="s">
        <v>139</v>
      </c>
      <c r="C620" s="1" t="s">
        <v>416</v>
      </c>
      <c r="D620" s="1" t="s">
        <v>7</v>
      </c>
      <c r="E620" s="1" t="s">
        <v>7</v>
      </c>
      <c r="F620" s="1" t="s">
        <v>2</v>
      </c>
      <c r="G620" s="2">
        <v>6101.0188252968401</v>
      </c>
      <c r="H620" s="1">
        <v>6222.8</v>
      </c>
      <c r="I620" s="2">
        <f>100*(ABS(G620-H620)/H620)</f>
        <v>1.9570157276975011</v>
      </c>
    </row>
    <row r="621" spans="1:9" x14ac:dyDescent="0.3">
      <c r="A621" s="7" t="s">
        <v>450</v>
      </c>
      <c r="B621" s="1" t="s">
        <v>139</v>
      </c>
      <c r="C621" s="1" t="s">
        <v>416</v>
      </c>
      <c r="D621" s="1" t="s">
        <v>7</v>
      </c>
      <c r="E621" s="1" t="s">
        <v>7</v>
      </c>
      <c r="F621" s="1" t="s">
        <v>1</v>
      </c>
      <c r="G621" s="2">
        <v>7955.8798587170704</v>
      </c>
      <c r="H621" s="1">
        <v>6222.8</v>
      </c>
      <c r="I621" s="2">
        <f>100*(ABS(G621-H621)/H621)</f>
        <v>27.850483041670472</v>
      </c>
    </row>
    <row r="622" spans="1:9" x14ac:dyDescent="0.3">
      <c r="A622" s="7" t="s">
        <v>451</v>
      </c>
      <c r="B622" s="1" t="s">
        <v>5</v>
      </c>
      <c r="C622" s="1" t="s">
        <v>452</v>
      </c>
      <c r="D622" s="1" t="s">
        <v>7</v>
      </c>
      <c r="E622" s="1" t="s">
        <v>7</v>
      </c>
      <c r="F622" s="1" t="s">
        <v>2</v>
      </c>
      <c r="G622" s="2">
        <v>21.304191687994798</v>
      </c>
      <c r="H622" s="1">
        <v>21.5</v>
      </c>
      <c r="I622" s="2">
        <f>100*(ABS(G622-H622)/H622)</f>
        <v>0.91073633490791461</v>
      </c>
    </row>
    <row r="623" spans="1:9" x14ac:dyDescent="0.3">
      <c r="A623" s="7" t="s">
        <v>451</v>
      </c>
      <c r="B623" s="1" t="s">
        <v>5</v>
      </c>
      <c r="C623" s="1" t="s">
        <v>452</v>
      </c>
      <c r="D623" s="1" t="s">
        <v>7</v>
      </c>
      <c r="E623" s="1" t="s">
        <v>7</v>
      </c>
      <c r="F623" s="1" t="s">
        <v>1</v>
      </c>
      <c r="G623" s="2">
        <v>17.3703403175376</v>
      </c>
      <c r="H623" s="1">
        <v>21.5</v>
      </c>
      <c r="I623" s="2">
        <f>100*(ABS(G623-H623)/H623)</f>
        <v>19.207719453313487</v>
      </c>
    </row>
    <row r="624" spans="1:9" x14ac:dyDescent="0.3">
      <c r="A624" s="7" t="s">
        <v>453</v>
      </c>
      <c r="B624" s="1" t="s">
        <v>130</v>
      </c>
      <c r="C624" s="1" t="s">
        <v>454</v>
      </c>
      <c r="D624" s="1" t="s">
        <v>7</v>
      </c>
      <c r="E624" s="1" t="s">
        <v>7</v>
      </c>
      <c r="F624" s="1" t="s">
        <v>2</v>
      </c>
      <c r="G624" s="2">
        <v>85.998972675817896</v>
      </c>
      <c r="H624" s="1">
        <v>94.2</v>
      </c>
      <c r="I624" s="2">
        <f>100*(ABS(G624-H624)/H624)</f>
        <v>8.7059738048642323</v>
      </c>
    </row>
    <row r="625" spans="1:9" x14ac:dyDescent="0.3">
      <c r="A625" s="7" t="s">
        <v>453</v>
      </c>
      <c r="B625" s="1" t="s">
        <v>130</v>
      </c>
      <c r="C625" s="1" t="s">
        <v>454</v>
      </c>
      <c r="D625" s="1" t="s">
        <v>7</v>
      </c>
      <c r="E625" s="1" t="s">
        <v>7</v>
      </c>
      <c r="F625" s="1" t="s">
        <v>1</v>
      </c>
      <c r="G625" s="2">
        <v>102.786055669622</v>
      </c>
      <c r="H625" s="1">
        <v>94.2</v>
      </c>
      <c r="I625" s="2">
        <f>100*(ABS(G625-H625)/H625)</f>
        <v>9.1147087787919308</v>
      </c>
    </row>
    <row r="626" spans="1:9" x14ac:dyDescent="0.3">
      <c r="A626" s="7" t="s">
        <v>455</v>
      </c>
      <c r="B626" s="1" t="s">
        <v>5</v>
      </c>
      <c r="C626" s="1" t="s">
        <v>63</v>
      </c>
      <c r="D626" s="1" t="s">
        <v>7</v>
      </c>
      <c r="E626" s="1" t="s">
        <v>7</v>
      </c>
      <c r="F626" s="1" t="s">
        <v>2</v>
      </c>
      <c r="G626" s="2">
        <v>31.137662597943301</v>
      </c>
      <c r="H626" s="1">
        <v>41.5</v>
      </c>
      <c r="I626" s="2">
        <f>100*(ABS(G626-H626)/H626)</f>
        <v>24.969487715799275</v>
      </c>
    </row>
    <row r="627" spans="1:9" x14ac:dyDescent="0.3">
      <c r="A627" s="7" t="s">
        <v>455</v>
      </c>
      <c r="B627" s="1" t="s">
        <v>5</v>
      </c>
      <c r="C627" s="1" t="s">
        <v>63</v>
      </c>
      <c r="D627" s="1" t="s">
        <v>7</v>
      </c>
      <c r="E627" s="1" t="s">
        <v>7</v>
      </c>
      <c r="F627" s="1" t="s">
        <v>1</v>
      </c>
      <c r="G627" s="2">
        <v>35.628526426036103</v>
      </c>
      <c r="H627" s="1">
        <v>41.5</v>
      </c>
      <c r="I627" s="2">
        <f>100*(ABS(G627-H627)/H627)</f>
        <v>14.148129093888908</v>
      </c>
    </row>
    <row r="628" spans="1:9" x14ac:dyDescent="0.3">
      <c r="A628" s="7" t="s">
        <v>456</v>
      </c>
      <c r="B628" s="1" t="s">
        <v>139</v>
      </c>
      <c r="C628" s="1" t="s">
        <v>140</v>
      </c>
      <c r="D628" s="1" t="s">
        <v>7</v>
      </c>
      <c r="E628" s="1" t="s">
        <v>7</v>
      </c>
      <c r="F628" s="1" t="s">
        <v>2</v>
      </c>
      <c r="G628" s="2">
        <v>63.783439634996199</v>
      </c>
      <c r="H628" s="1">
        <v>60</v>
      </c>
      <c r="I628" s="2">
        <f>100*(ABS(G628-H628)/H628)</f>
        <v>6.305732724993665</v>
      </c>
    </row>
    <row r="629" spans="1:9" x14ac:dyDescent="0.3">
      <c r="A629" s="7" t="s">
        <v>456</v>
      </c>
      <c r="B629" s="1" t="s">
        <v>139</v>
      </c>
      <c r="C629" s="1" t="s">
        <v>140</v>
      </c>
      <c r="D629" s="1" t="s">
        <v>7</v>
      </c>
      <c r="E629" s="1" t="s">
        <v>7</v>
      </c>
      <c r="F629" s="1" t="s">
        <v>1</v>
      </c>
      <c r="G629" s="2">
        <v>75.807462909726695</v>
      </c>
      <c r="H629" s="1">
        <v>60</v>
      </c>
      <c r="I629" s="2">
        <f>100*(ABS(G629-H629)/H629)</f>
        <v>26.345771516211158</v>
      </c>
    </row>
    <row r="630" spans="1:9" x14ac:dyDescent="0.3">
      <c r="A630" s="7" t="s">
        <v>457</v>
      </c>
      <c r="B630" s="1" t="s">
        <v>5</v>
      </c>
      <c r="C630" s="1" t="s">
        <v>458</v>
      </c>
      <c r="D630" s="1" t="s">
        <v>7</v>
      </c>
      <c r="E630" s="1" t="s">
        <v>7</v>
      </c>
      <c r="F630" s="1" t="s">
        <v>2</v>
      </c>
      <c r="G630" s="2">
        <v>10.395366370883499</v>
      </c>
      <c r="H630" s="1">
        <v>12</v>
      </c>
      <c r="I630" s="2">
        <f>100*(ABS(G630-H630)/H630)</f>
        <v>13.371946909304175</v>
      </c>
    </row>
    <row r="631" spans="1:9" x14ac:dyDescent="0.3">
      <c r="A631" s="7" t="s">
        <v>457</v>
      </c>
      <c r="B631" s="1" t="s">
        <v>5</v>
      </c>
      <c r="C631" s="1" t="s">
        <v>458</v>
      </c>
      <c r="D631" s="1" t="s">
        <v>7</v>
      </c>
      <c r="E631" s="1" t="s">
        <v>7</v>
      </c>
      <c r="F631" s="1" t="s">
        <v>1</v>
      </c>
      <c r="G631" s="2">
        <v>18.2820425190679</v>
      </c>
      <c r="H631" s="1">
        <v>12</v>
      </c>
      <c r="I631" s="2">
        <f>100*(ABS(G631-H631)/H631)</f>
        <v>52.350354325565839</v>
      </c>
    </row>
    <row r="632" spans="1:9" x14ac:dyDescent="0.3">
      <c r="A632" s="7" t="s">
        <v>459</v>
      </c>
      <c r="B632" s="1" t="s">
        <v>5</v>
      </c>
      <c r="C632" s="1" t="s">
        <v>458</v>
      </c>
      <c r="D632" s="1" t="s">
        <v>7</v>
      </c>
      <c r="E632" s="1" t="s">
        <v>7</v>
      </c>
      <c r="F632" s="1" t="s">
        <v>2</v>
      </c>
      <c r="G632" s="2">
        <v>7.8603688886284004</v>
      </c>
      <c r="H632" s="1">
        <v>9.1999999999999993</v>
      </c>
      <c r="I632" s="2">
        <f>100*(ABS(G632-H632)/H632)</f>
        <v>14.561207732299989</v>
      </c>
    </row>
    <row r="633" spans="1:9" x14ac:dyDescent="0.3">
      <c r="A633" s="7" t="s">
        <v>459</v>
      </c>
      <c r="B633" s="1" t="s">
        <v>5</v>
      </c>
      <c r="C633" s="1" t="s">
        <v>458</v>
      </c>
      <c r="D633" s="1" t="s">
        <v>7</v>
      </c>
      <c r="E633" s="1" t="s">
        <v>7</v>
      </c>
      <c r="F633" s="1" t="s">
        <v>1</v>
      </c>
      <c r="G633" s="2">
        <v>13.501860619673</v>
      </c>
      <c r="H633" s="1">
        <v>9.1999999999999993</v>
      </c>
      <c r="I633" s="2">
        <f>100*(ABS(G633-H633)/H633)</f>
        <v>46.759354561663052</v>
      </c>
    </row>
    <row r="634" spans="1:9" x14ac:dyDescent="0.3">
      <c r="A634" s="7" t="s">
        <v>460</v>
      </c>
      <c r="B634" s="1" t="s">
        <v>5</v>
      </c>
      <c r="C634" s="1" t="s">
        <v>458</v>
      </c>
      <c r="D634" s="1" t="s">
        <v>7</v>
      </c>
      <c r="E634" s="1" t="s">
        <v>7</v>
      </c>
      <c r="F634" s="1" t="s">
        <v>2</v>
      </c>
      <c r="G634" s="2">
        <v>8.6031642023294701</v>
      </c>
      <c r="H634" s="1">
        <v>8.4</v>
      </c>
      <c r="I634" s="2">
        <f>100*(ABS(G634-H634)/H634)</f>
        <v>2.4186214563032111</v>
      </c>
    </row>
    <row r="635" spans="1:9" x14ac:dyDescent="0.3">
      <c r="A635" s="7" t="s">
        <v>460</v>
      </c>
      <c r="B635" s="1" t="s">
        <v>5</v>
      </c>
      <c r="C635" s="1" t="s">
        <v>458</v>
      </c>
      <c r="D635" s="1" t="s">
        <v>7</v>
      </c>
      <c r="E635" s="1" t="s">
        <v>7</v>
      </c>
      <c r="F635" s="1" t="s">
        <v>1</v>
      </c>
      <c r="G635" s="2">
        <v>14.890692775751701</v>
      </c>
      <c r="H635" s="1">
        <v>8.4</v>
      </c>
      <c r="I635" s="2">
        <f>100*(ABS(G635-H635)/H635)</f>
        <v>77.270152092282146</v>
      </c>
    </row>
    <row r="636" spans="1:9" x14ac:dyDescent="0.3">
      <c r="A636" s="7" t="s">
        <v>461</v>
      </c>
      <c r="B636" s="1" t="s">
        <v>5</v>
      </c>
      <c r="C636" s="1" t="s">
        <v>458</v>
      </c>
      <c r="D636" s="1" t="s">
        <v>7</v>
      </c>
      <c r="E636" s="1" t="s">
        <v>7</v>
      </c>
      <c r="F636" s="1" t="s">
        <v>2</v>
      </c>
      <c r="G636" s="2">
        <v>8.6031642023294701</v>
      </c>
      <c r="H636" s="1">
        <v>8.8000000000000007</v>
      </c>
      <c r="I636" s="2">
        <f>100*(ABS(G636-H636)/H636)</f>
        <v>2.2367704280742111</v>
      </c>
    </row>
    <row r="637" spans="1:9" x14ac:dyDescent="0.3">
      <c r="A637" s="7" t="s">
        <v>461</v>
      </c>
      <c r="B637" s="1" t="s">
        <v>5</v>
      </c>
      <c r="C637" s="1" t="s">
        <v>458</v>
      </c>
      <c r="D637" s="1" t="s">
        <v>7</v>
      </c>
      <c r="E637" s="1" t="s">
        <v>7</v>
      </c>
      <c r="F637" s="1" t="s">
        <v>1</v>
      </c>
      <c r="G637" s="2">
        <v>14.890692775751701</v>
      </c>
      <c r="H637" s="1">
        <v>8.8000000000000007</v>
      </c>
      <c r="I637" s="2">
        <f>100*(ABS(G637-H637)/H637)</f>
        <v>69.212417906269309</v>
      </c>
    </row>
    <row r="638" spans="1:9" x14ac:dyDescent="0.3">
      <c r="A638" s="7" t="s">
        <v>462</v>
      </c>
      <c r="B638" s="1" t="s">
        <v>5</v>
      </c>
      <c r="C638" s="1" t="s">
        <v>458</v>
      </c>
      <c r="D638" s="1" t="s">
        <v>7</v>
      </c>
      <c r="E638" s="1" t="s">
        <v>7</v>
      </c>
      <c r="F638" s="1" t="s">
        <v>2</v>
      </c>
      <c r="G638" s="2">
        <v>7.9514076720605198</v>
      </c>
      <c r="H638" s="1">
        <v>9.1999999999999993</v>
      </c>
      <c r="I638" s="2">
        <f>100*(ABS(G638-H638)/H638)</f>
        <v>13.571655738472604</v>
      </c>
    </row>
    <row r="639" spans="1:9" x14ac:dyDescent="0.3">
      <c r="A639" s="7" t="s">
        <v>462</v>
      </c>
      <c r="B639" s="1" t="s">
        <v>5</v>
      </c>
      <c r="C639" s="1" t="s">
        <v>458</v>
      </c>
      <c r="D639" s="1" t="s">
        <v>7</v>
      </c>
      <c r="E639" s="1" t="s">
        <v>7</v>
      </c>
      <c r="F639" s="1" t="s">
        <v>1</v>
      </c>
      <c r="G639" s="2">
        <v>13.6715049540617</v>
      </c>
      <c r="H639" s="1">
        <v>9.1999999999999993</v>
      </c>
      <c r="I639" s="2">
        <f>100*(ABS(G639-H639)/H639)</f>
        <v>48.603314718061966</v>
      </c>
    </row>
    <row r="640" spans="1:9" x14ac:dyDescent="0.3">
      <c r="A640" s="7" t="s">
        <v>463</v>
      </c>
      <c r="B640" s="1" t="s">
        <v>5</v>
      </c>
      <c r="C640" s="1" t="s">
        <v>458</v>
      </c>
      <c r="D640" s="1" t="s">
        <v>7</v>
      </c>
      <c r="E640" s="1" t="s">
        <v>7</v>
      </c>
      <c r="F640" s="1" t="s">
        <v>2</v>
      </c>
      <c r="G640" s="2">
        <v>9.7793805738141906</v>
      </c>
      <c r="H640" s="1">
        <v>8.6</v>
      </c>
      <c r="I640" s="2">
        <f>100*(ABS(G640-H640)/H640)</f>
        <v>13.713727602490595</v>
      </c>
    </row>
    <row r="641" spans="1:9" x14ac:dyDescent="0.3">
      <c r="A641" s="7" t="s">
        <v>463</v>
      </c>
      <c r="B641" s="1" t="s">
        <v>5</v>
      </c>
      <c r="C641" s="1" t="s">
        <v>458</v>
      </c>
      <c r="D641" s="1" t="s">
        <v>7</v>
      </c>
      <c r="E641" s="1" t="s">
        <v>7</v>
      </c>
      <c r="F641" s="1" t="s">
        <v>1</v>
      </c>
      <c r="G641" s="2">
        <v>17.110386180714698</v>
      </c>
      <c r="H641" s="1">
        <v>8.6</v>
      </c>
      <c r="I641" s="2">
        <f>100*(ABS(G641-H641)/H641)</f>
        <v>98.957978845519762</v>
      </c>
    </row>
    <row r="642" spans="1:9" x14ac:dyDescent="0.3">
      <c r="A642" s="7" t="s">
        <v>464</v>
      </c>
      <c r="B642" s="1" t="s">
        <v>5</v>
      </c>
      <c r="C642" s="1" t="s">
        <v>458</v>
      </c>
      <c r="D642" s="1" t="s">
        <v>7</v>
      </c>
      <c r="E642" s="1" t="s">
        <v>7</v>
      </c>
      <c r="F642" s="1" t="s">
        <v>2</v>
      </c>
      <c r="G642" s="2">
        <v>9.5781801620207307</v>
      </c>
      <c r="H642" s="1">
        <v>9.9</v>
      </c>
      <c r="I642" s="2">
        <f>100*(ABS(G642-H642)/H642)</f>
        <v>3.2507054341340367</v>
      </c>
    </row>
    <row r="643" spans="1:9" x14ac:dyDescent="0.3">
      <c r="A643" s="7" t="s">
        <v>464</v>
      </c>
      <c r="B643" s="1" t="s">
        <v>5</v>
      </c>
      <c r="C643" s="1" t="s">
        <v>458</v>
      </c>
      <c r="D643" s="1" t="s">
        <v>7</v>
      </c>
      <c r="E643" s="1" t="s">
        <v>7</v>
      </c>
      <c r="F643" s="1" t="s">
        <v>1</v>
      </c>
      <c r="G643" s="2">
        <v>16.7290138891507</v>
      </c>
      <c r="H643" s="1">
        <v>9.9</v>
      </c>
      <c r="I643" s="2">
        <f>100*(ABS(G643-H643)/H643)</f>
        <v>68.979938274249491</v>
      </c>
    </row>
    <row r="644" spans="1:9" x14ac:dyDescent="0.3">
      <c r="A644" s="7" t="s">
        <v>465</v>
      </c>
      <c r="B644" s="1" t="s">
        <v>5</v>
      </c>
      <c r="C644" s="1" t="s">
        <v>458</v>
      </c>
      <c r="D644" s="1" t="s">
        <v>7</v>
      </c>
      <c r="E644" s="1" t="s">
        <v>7</v>
      </c>
      <c r="F644" s="1" t="s">
        <v>2</v>
      </c>
      <c r="G644" s="2">
        <v>9.7793805738141906</v>
      </c>
      <c r="H644" s="1">
        <v>8.1999999999999993</v>
      </c>
      <c r="I644" s="2">
        <f>100*(ABS(G644-H644)/H644)</f>
        <v>19.260738705051114</v>
      </c>
    </row>
    <row r="645" spans="1:9" x14ac:dyDescent="0.3">
      <c r="A645" s="7" t="s">
        <v>465</v>
      </c>
      <c r="B645" s="1" t="s">
        <v>5</v>
      </c>
      <c r="C645" s="1" t="s">
        <v>458</v>
      </c>
      <c r="D645" s="1" t="s">
        <v>7</v>
      </c>
      <c r="E645" s="1" t="s">
        <v>7</v>
      </c>
      <c r="F645" s="1" t="s">
        <v>1</v>
      </c>
      <c r="G645" s="2">
        <v>17.110386180714698</v>
      </c>
      <c r="H645" s="1">
        <v>8.1999999999999993</v>
      </c>
      <c r="I645" s="2">
        <f>100*(ABS(G645-H645)/H645)</f>
        <v>108.66324610627683</v>
      </c>
    </row>
    <row r="646" spans="1:9" x14ac:dyDescent="0.3">
      <c r="A646" s="7" t="s">
        <v>466</v>
      </c>
      <c r="B646" s="1" t="s">
        <v>5</v>
      </c>
      <c r="C646" s="1" t="s">
        <v>458</v>
      </c>
      <c r="D646" s="1" t="s">
        <v>7</v>
      </c>
      <c r="E646" s="1" t="s">
        <v>7</v>
      </c>
      <c r="F646" s="1" t="s">
        <v>2</v>
      </c>
      <c r="G646" s="2">
        <v>7.23759305980475</v>
      </c>
      <c r="H646" s="1">
        <v>9.1999999999999993</v>
      </c>
      <c r="I646" s="2">
        <f>100*(ABS(G646-H646)/H646)</f>
        <v>21.330510219513581</v>
      </c>
    </row>
    <row r="647" spans="1:9" x14ac:dyDescent="0.3">
      <c r="A647" s="7" t="s">
        <v>466</v>
      </c>
      <c r="B647" s="1" t="s">
        <v>5</v>
      </c>
      <c r="C647" s="1" t="s">
        <v>458</v>
      </c>
      <c r="D647" s="1" t="s">
        <v>7</v>
      </c>
      <c r="E647" s="1" t="s">
        <v>7</v>
      </c>
      <c r="F647" s="1" t="s">
        <v>1</v>
      </c>
      <c r="G647" s="2">
        <v>12.3458974324084</v>
      </c>
      <c r="H647" s="1">
        <v>9.1999999999999993</v>
      </c>
      <c r="I647" s="2">
        <f>100*(ABS(G647-H647)/H647)</f>
        <v>34.194537308786963</v>
      </c>
    </row>
    <row r="648" spans="1:9" x14ac:dyDescent="0.3">
      <c r="A648" s="7" t="s">
        <v>467</v>
      </c>
      <c r="B648" s="1" t="s">
        <v>5</v>
      </c>
      <c r="C648" s="1" t="s">
        <v>458</v>
      </c>
      <c r="D648" s="1" t="s">
        <v>7</v>
      </c>
      <c r="E648" s="1" t="s">
        <v>7</v>
      </c>
      <c r="F648" s="1" t="s">
        <v>2</v>
      </c>
      <c r="G648" s="2">
        <v>8.3207367809245891</v>
      </c>
      <c r="H648" s="1">
        <v>8.6999999999999993</v>
      </c>
      <c r="I648" s="2">
        <f>100*(ABS(G648-H648)/H648)</f>
        <v>4.3593473456943697</v>
      </c>
    </row>
    <row r="649" spans="1:9" x14ac:dyDescent="0.3">
      <c r="A649" s="7" t="s">
        <v>467</v>
      </c>
      <c r="B649" s="1" t="s">
        <v>5</v>
      </c>
      <c r="C649" s="1" t="s">
        <v>458</v>
      </c>
      <c r="D649" s="1" t="s">
        <v>7</v>
      </c>
      <c r="E649" s="1" t="s">
        <v>7</v>
      </c>
      <c r="F649" s="1" t="s">
        <v>1</v>
      </c>
      <c r="G649" s="2">
        <v>14.361386507066101</v>
      </c>
      <c r="H649" s="1">
        <v>8.6999999999999993</v>
      </c>
      <c r="I649" s="2">
        <f>100*(ABS(G649-H649)/H649)</f>
        <v>65.073408127196572</v>
      </c>
    </row>
    <row r="650" spans="1:9" x14ac:dyDescent="0.3">
      <c r="A650" s="7" t="s">
        <v>468</v>
      </c>
      <c r="B650" s="1" t="s">
        <v>5</v>
      </c>
      <c r="C650" s="1" t="s">
        <v>458</v>
      </c>
      <c r="D650" s="1" t="s">
        <v>7</v>
      </c>
      <c r="E650" s="1" t="s">
        <v>7</v>
      </c>
      <c r="F650" s="1" t="s">
        <v>2</v>
      </c>
      <c r="G650" s="2">
        <v>8.5085046768520005</v>
      </c>
      <c r="H650" s="1">
        <v>9</v>
      </c>
      <c r="I650" s="2">
        <f>100*(ABS(G650-H650)/H650)</f>
        <v>5.4610591460888838</v>
      </c>
    </row>
    <row r="651" spans="1:9" x14ac:dyDescent="0.3">
      <c r="A651" s="7" t="s">
        <v>468</v>
      </c>
      <c r="B651" s="1" t="s">
        <v>5</v>
      </c>
      <c r="C651" s="1" t="s">
        <v>458</v>
      </c>
      <c r="D651" s="1" t="s">
        <v>7</v>
      </c>
      <c r="E651" s="1" t="s">
        <v>7</v>
      </c>
      <c r="F651" s="1" t="s">
        <v>1</v>
      </c>
      <c r="G651" s="2">
        <v>14.713122667370699</v>
      </c>
      <c r="H651" s="1">
        <v>9</v>
      </c>
      <c r="I651" s="2">
        <f>100*(ABS(G651-H651)/H651)</f>
        <v>63.479140748563324</v>
      </c>
    </row>
    <row r="652" spans="1:9" x14ac:dyDescent="0.3">
      <c r="A652" s="7" t="s">
        <v>469</v>
      </c>
      <c r="B652" s="1" t="s">
        <v>5</v>
      </c>
      <c r="C652" s="1" t="s">
        <v>458</v>
      </c>
      <c r="D652" s="1" t="s">
        <v>7</v>
      </c>
      <c r="E652" s="1" t="s">
        <v>7</v>
      </c>
      <c r="F652" s="1" t="s">
        <v>2</v>
      </c>
      <c r="G652" s="2">
        <v>8.5085046768520005</v>
      </c>
      <c r="H652" s="1">
        <v>8.6999999999999993</v>
      </c>
      <c r="I652" s="2">
        <f>100*(ABS(G652-H652)/H652)</f>
        <v>2.201095668367802</v>
      </c>
    </row>
    <row r="653" spans="1:9" x14ac:dyDescent="0.3">
      <c r="A653" s="7" t="s">
        <v>469</v>
      </c>
      <c r="B653" s="1" t="s">
        <v>5</v>
      </c>
      <c r="C653" s="1" t="s">
        <v>458</v>
      </c>
      <c r="D653" s="1" t="s">
        <v>7</v>
      </c>
      <c r="E653" s="1" t="s">
        <v>7</v>
      </c>
      <c r="F653" s="1" t="s">
        <v>1</v>
      </c>
      <c r="G653" s="2">
        <v>14.713122667370699</v>
      </c>
      <c r="H653" s="1">
        <v>8.6999999999999993</v>
      </c>
      <c r="I653" s="2">
        <f>100*(ABS(G653-H653)/H653)</f>
        <v>69.116352498513805</v>
      </c>
    </row>
    <row r="654" spans="1:9" x14ac:dyDescent="0.3">
      <c r="A654" s="7" t="s">
        <v>470</v>
      </c>
      <c r="B654" s="1" t="s">
        <v>5</v>
      </c>
      <c r="C654" s="1" t="s">
        <v>458</v>
      </c>
      <c r="D654" s="1" t="s">
        <v>7</v>
      </c>
      <c r="E654" s="1" t="s">
        <v>7</v>
      </c>
      <c r="F654" s="1" t="s">
        <v>2</v>
      </c>
      <c r="G654" s="2">
        <v>7.3250073877155799</v>
      </c>
      <c r="H654" s="1">
        <v>8.4</v>
      </c>
      <c r="I654" s="2">
        <f>100*(ABS(G654-H654)/H654)</f>
        <v>12.797531098624052</v>
      </c>
    </row>
    <row r="655" spans="1:9" x14ac:dyDescent="0.3">
      <c r="A655" s="7" t="s">
        <v>470</v>
      </c>
      <c r="B655" s="1" t="s">
        <v>5</v>
      </c>
      <c r="C655" s="1" t="s">
        <v>458</v>
      </c>
      <c r="D655" s="1" t="s">
        <v>7</v>
      </c>
      <c r="E655" s="1" t="s">
        <v>7</v>
      </c>
      <c r="F655" s="1" t="s">
        <v>1</v>
      </c>
      <c r="G655" s="2">
        <v>12.507661610654001</v>
      </c>
      <c r="H655" s="1">
        <v>8.4</v>
      </c>
      <c r="I655" s="2">
        <f>100*(ABS(G655-H655)/H655)</f>
        <v>48.90073346016667</v>
      </c>
    </row>
    <row r="656" spans="1:9" x14ac:dyDescent="0.3">
      <c r="A656" s="7" t="s">
        <v>471</v>
      </c>
      <c r="B656" s="1" t="s">
        <v>5</v>
      </c>
      <c r="C656" s="1" t="s">
        <v>458</v>
      </c>
      <c r="D656" s="1" t="s">
        <v>7</v>
      </c>
      <c r="E656" s="1" t="s">
        <v>7</v>
      </c>
      <c r="F656" s="1" t="s">
        <v>2</v>
      </c>
      <c r="G656" s="2">
        <v>9.0842147084093607</v>
      </c>
      <c r="H656" s="1">
        <v>11</v>
      </c>
      <c r="I656" s="2">
        <f>100*(ABS(G656-H656)/H656)</f>
        <v>17.416229923551267</v>
      </c>
    </row>
    <row r="657" spans="1:9" x14ac:dyDescent="0.3">
      <c r="A657" s="7" t="s">
        <v>471</v>
      </c>
      <c r="B657" s="1" t="s">
        <v>5</v>
      </c>
      <c r="C657" s="1" t="s">
        <v>458</v>
      </c>
      <c r="D657" s="1" t="s">
        <v>7</v>
      </c>
      <c r="E657" s="1" t="s">
        <v>7</v>
      </c>
      <c r="F657" s="1" t="s">
        <v>1</v>
      </c>
      <c r="G657" s="2">
        <v>15.795599445800001</v>
      </c>
      <c r="H657" s="1">
        <v>11</v>
      </c>
      <c r="I657" s="2">
        <f>100*(ABS(G657-H657)/H657)</f>
        <v>43.596358598181823</v>
      </c>
    </row>
    <row r="658" spans="1:9" x14ac:dyDescent="0.3">
      <c r="A658" s="7" t="s">
        <v>472</v>
      </c>
      <c r="B658" s="1" t="s">
        <v>5</v>
      </c>
      <c r="C658" s="1" t="s">
        <v>458</v>
      </c>
      <c r="D658" s="1" t="s">
        <v>7</v>
      </c>
      <c r="E658" s="1" t="s">
        <v>7</v>
      </c>
      <c r="F658" s="1" t="s">
        <v>2</v>
      </c>
      <c r="G658" s="2">
        <v>8.4143621786705101</v>
      </c>
      <c r="H658" s="1">
        <v>8.4</v>
      </c>
      <c r="I658" s="2">
        <f>100*(ABS(G658-H658)/H658)</f>
        <v>0.17097831750606793</v>
      </c>
    </row>
    <row r="659" spans="1:9" x14ac:dyDescent="0.3">
      <c r="A659" s="7" t="s">
        <v>472</v>
      </c>
      <c r="B659" s="1" t="s">
        <v>5</v>
      </c>
      <c r="C659" s="1" t="s">
        <v>458</v>
      </c>
      <c r="D659" s="1" t="s">
        <v>7</v>
      </c>
      <c r="E659" s="1" t="s">
        <v>7</v>
      </c>
      <c r="F659" s="1" t="s">
        <v>1</v>
      </c>
      <c r="G659" s="2">
        <v>14.536687545706799</v>
      </c>
      <c r="H659" s="1">
        <v>8.4</v>
      </c>
      <c r="I659" s="2">
        <f>100*(ABS(G659-H659)/H659)</f>
        <v>73.055804115557137</v>
      </c>
    </row>
    <row r="660" spans="1:9" x14ac:dyDescent="0.3">
      <c r="A660" s="7" t="s">
        <v>473</v>
      </c>
      <c r="B660" s="1" t="s">
        <v>5</v>
      </c>
      <c r="C660" s="1" t="s">
        <v>458</v>
      </c>
      <c r="D660" s="1" t="s">
        <v>7</v>
      </c>
      <c r="E660" s="1" t="s">
        <v>7</v>
      </c>
      <c r="F660" s="1" t="s">
        <v>2</v>
      </c>
      <c r="G660" s="2">
        <v>13.161656474351499</v>
      </c>
      <c r="H660" s="1">
        <v>8.4</v>
      </c>
      <c r="I660" s="2">
        <f>100*(ABS(G660-H660)/H660)</f>
        <v>56.686386599422597</v>
      </c>
    </row>
    <row r="661" spans="1:9" x14ac:dyDescent="0.3">
      <c r="A661" s="7" t="s">
        <v>473</v>
      </c>
      <c r="B661" s="1" t="s">
        <v>5</v>
      </c>
      <c r="C661" s="1" t="s">
        <v>458</v>
      </c>
      <c r="D661" s="1" t="s">
        <v>7</v>
      </c>
      <c r="E661" s="1" t="s">
        <v>7</v>
      </c>
      <c r="F661" s="1" t="s">
        <v>1</v>
      </c>
      <c r="G661" s="2">
        <v>23.612074427296498</v>
      </c>
      <c r="H661" s="1">
        <v>8.4</v>
      </c>
      <c r="I661" s="2">
        <f>100*(ABS(G661-H661)/H661)</f>
        <v>181.0961241344821</v>
      </c>
    </row>
    <row r="662" spans="1:9" x14ac:dyDescent="0.3">
      <c r="A662" s="7" t="s">
        <v>474</v>
      </c>
      <c r="B662" s="1" t="s">
        <v>5</v>
      </c>
      <c r="C662" s="1" t="s">
        <v>458</v>
      </c>
      <c r="D662" s="1" t="s">
        <v>7</v>
      </c>
      <c r="E662" s="1" t="s">
        <v>7</v>
      </c>
      <c r="F662" s="1" t="s">
        <v>2</v>
      </c>
      <c r="G662" s="2">
        <v>6.9784589455392796</v>
      </c>
      <c r="H662" s="1">
        <v>8.4</v>
      </c>
      <c r="I662" s="2">
        <f>100*(ABS(G662-H662)/H662)</f>
        <v>16.923107791199058</v>
      </c>
    </row>
    <row r="663" spans="1:9" x14ac:dyDescent="0.3">
      <c r="A663" s="7" t="s">
        <v>474</v>
      </c>
      <c r="B663" s="1" t="s">
        <v>5</v>
      </c>
      <c r="C663" s="1" t="s">
        <v>458</v>
      </c>
      <c r="D663" s="1" t="s">
        <v>7</v>
      </c>
      <c r="E663" s="1" t="s">
        <v>7</v>
      </c>
      <c r="F663" s="1" t="s">
        <v>1</v>
      </c>
      <c r="G663" s="2">
        <v>11.8673325177803</v>
      </c>
      <c r="H663" s="1">
        <v>8.4</v>
      </c>
      <c r="I663" s="2">
        <f>100*(ABS(G663-H663)/H663)</f>
        <v>41.277768068813089</v>
      </c>
    </row>
    <row r="664" spans="1:9" x14ac:dyDescent="0.3">
      <c r="A664" s="7" t="s">
        <v>475</v>
      </c>
      <c r="B664" s="1" t="s">
        <v>5</v>
      </c>
      <c r="C664" s="1" t="s">
        <v>458</v>
      </c>
      <c r="D664" s="1" t="s">
        <v>7</v>
      </c>
      <c r="E664" s="1" t="s">
        <v>7</v>
      </c>
      <c r="F664" s="1" t="s">
        <v>2</v>
      </c>
      <c r="G664" s="2">
        <v>9.9826454381872498</v>
      </c>
      <c r="H664" s="1">
        <v>9.9</v>
      </c>
      <c r="I664" s="2">
        <f>100*(ABS(G664-H664)/H664)</f>
        <v>0.83480240593181254</v>
      </c>
    </row>
    <row r="665" spans="1:9" x14ac:dyDescent="0.3">
      <c r="A665" s="7" t="s">
        <v>475</v>
      </c>
      <c r="B665" s="1" t="s">
        <v>5</v>
      </c>
      <c r="C665" s="1" t="s">
        <v>458</v>
      </c>
      <c r="D665" s="1" t="s">
        <v>7</v>
      </c>
      <c r="E665" s="1" t="s">
        <v>7</v>
      </c>
      <c r="F665" s="1" t="s">
        <v>1</v>
      </c>
      <c r="G665" s="2">
        <v>17.4963438873407</v>
      </c>
      <c r="H665" s="1">
        <v>9.9</v>
      </c>
      <c r="I665" s="2">
        <f>100*(ABS(G665-H665)/H665)</f>
        <v>76.730746336774743</v>
      </c>
    </row>
    <row r="666" spans="1:9" x14ac:dyDescent="0.3">
      <c r="A666" s="7" t="s">
        <v>476</v>
      </c>
      <c r="B666" s="1" t="s">
        <v>5</v>
      </c>
      <c r="C666" s="1" t="s">
        <v>458</v>
      </c>
      <c r="D666" s="1" t="s">
        <v>7</v>
      </c>
      <c r="E666" s="1" t="s">
        <v>7</v>
      </c>
      <c r="F666" s="1" t="s">
        <v>2</v>
      </c>
      <c r="G666" s="2">
        <v>7.8603688886284004</v>
      </c>
      <c r="H666" s="1">
        <v>8.6999999999999993</v>
      </c>
      <c r="I666" s="2">
        <f>100*(ABS(G666-H666)/H666)</f>
        <v>9.6509323146160799</v>
      </c>
    </row>
    <row r="667" spans="1:9" x14ac:dyDescent="0.3">
      <c r="A667" s="7" t="s">
        <v>476</v>
      </c>
      <c r="B667" s="1" t="s">
        <v>5</v>
      </c>
      <c r="C667" s="1" t="s">
        <v>458</v>
      </c>
      <c r="D667" s="1" t="s">
        <v>7</v>
      </c>
      <c r="E667" s="1" t="s">
        <v>7</v>
      </c>
      <c r="F667" s="1" t="s">
        <v>1</v>
      </c>
      <c r="G667" s="2">
        <v>13.501860619673</v>
      </c>
      <c r="H667" s="1">
        <v>8.6999999999999993</v>
      </c>
      <c r="I667" s="2">
        <f>100*(ABS(G667-H667)/H667)</f>
        <v>55.193800226126442</v>
      </c>
    </row>
    <row r="668" spans="1:9" x14ac:dyDescent="0.3">
      <c r="A668" s="7" t="s">
        <v>477</v>
      </c>
      <c r="B668" s="1" t="s">
        <v>5</v>
      </c>
      <c r="C668" s="1" t="s">
        <v>458</v>
      </c>
      <c r="D668" s="1" t="s">
        <v>7</v>
      </c>
      <c r="E668" s="1" t="s">
        <v>7</v>
      </c>
      <c r="F668" s="1" t="s">
        <v>2</v>
      </c>
      <c r="G668" s="2">
        <v>12.1287229354804</v>
      </c>
      <c r="H668" s="1">
        <v>10.5</v>
      </c>
      <c r="I668" s="2">
        <f>100*(ABS(G668-H668)/H668)</f>
        <v>15.511647004575243</v>
      </c>
    </row>
    <row r="669" spans="1:9" x14ac:dyDescent="0.3">
      <c r="A669" s="7" t="s">
        <v>477</v>
      </c>
      <c r="B669" s="1" t="s">
        <v>5</v>
      </c>
      <c r="C669" s="1" t="s">
        <v>458</v>
      </c>
      <c r="D669" s="1" t="s">
        <v>7</v>
      </c>
      <c r="E669" s="1" t="s">
        <v>7</v>
      </c>
      <c r="F669" s="1" t="s">
        <v>1</v>
      </c>
      <c r="G669" s="2">
        <v>21.609576841094</v>
      </c>
      <c r="H669" s="1">
        <v>10.5</v>
      </c>
      <c r="I669" s="2">
        <f>100*(ABS(G669-H669)/H669)</f>
        <v>105.80549372470476</v>
      </c>
    </row>
    <row r="670" spans="1:9" x14ac:dyDescent="0.3">
      <c r="A670" s="7" t="s">
        <v>478</v>
      </c>
      <c r="B670" s="1" t="s">
        <v>479</v>
      </c>
      <c r="C670" s="1" t="s">
        <v>480</v>
      </c>
      <c r="D670" s="1" t="s">
        <v>7</v>
      </c>
      <c r="E670" s="1" t="s">
        <v>7</v>
      </c>
      <c r="F670" s="1" t="s">
        <v>2</v>
      </c>
      <c r="G670" s="2">
        <v>63.510027381072803</v>
      </c>
      <c r="H670" s="1">
        <v>58</v>
      </c>
      <c r="I670" s="2">
        <f>100*(ABS(G670-H670)/H670)</f>
        <v>9.5000472087462118</v>
      </c>
    </row>
    <row r="671" spans="1:9" x14ac:dyDescent="0.3">
      <c r="A671" s="7" t="s">
        <v>478</v>
      </c>
      <c r="B671" s="1" t="s">
        <v>479</v>
      </c>
      <c r="C671" s="1" t="s">
        <v>480</v>
      </c>
      <c r="D671" s="1" t="s">
        <v>7</v>
      </c>
      <c r="E671" s="1" t="s">
        <v>7</v>
      </c>
      <c r="F671" s="1" t="s">
        <v>1</v>
      </c>
      <c r="G671" s="2">
        <v>63.510027381072803</v>
      </c>
      <c r="H671" s="1">
        <v>58</v>
      </c>
      <c r="I671" s="2">
        <f>100*(ABS(G671-H671)/H671)</f>
        <v>9.5000472087462118</v>
      </c>
    </row>
    <row r="672" spans="1:9" x14ac:dyDescent="0.3">
      <c r="A672" s="7" t="s">
        <v>481</v>
      </c>
      <c r="B672" s="1" t="s">
        <v>479</v>
      </c>
      <c r="C672" s="1" t="s">
        <v>480</v>
      </c>
      <c r="D672" s="1" t="s">
        <v>7</v>
      </c>
      <c r="E672" s="1" t="s">
        <v>7</v>
      </c>
      <c r="F672" s="1" t="s">
        <v>2</v>
      </c>
      <c r="G672" s="2">
        <v>63.510027381072803</v>
      </c>
      <c r="H672" s="1">
        <v>61</v>
      </c>
      <c r="I672" s="2">
        <f>100*(ABS(G672-H672)/H672)</f>
        <v>4.1147989853652502</v>
      </c>
    </row>
    <row r="673" spans="1:9" x14ac:dyDescent="0.3">
      <c r="A673" s="7" t="s">
        <v>481</v>
      </c>
      <c r="B673" s="1" t="s">
        <v>479</v>
      </c>
      <c r="C673" s="1" t="s">
        <v>480</v>
      </c>
      <c r="D673" s="1" t="s">
        <v>7</v>
      </c>
      <c r="E673" s="1" t="s">
        <v>7</v>
      </c>
      <c r="F673" s="1" t="s">
        <v>1</v>
      </c>
      <c r="G673" s="2">
        <v>63.510027381072803</v>
      </c>
      <c r="H673" s="1">
        <v>61</v>
      </c>
      <c r="I673" s="2">
        <f>100*(ABS(G673-H673)/H673)</f>
        <v>4.1147989853652502</v>
      </c>
    </row>
    <row r="674" spans="1:9" x14ac:dyDescent="0.3">
      <c r="A674" s="7" t="s">
        <v>482</v>
      </c>
      <c r="B674" s="1" t="s">
        <v>479</v>
      </c>
      <c r="C674" s="1" t="s">
        <v>480</v>
      </c>
      <c r="D674" s="1" t="s">
        <v>7</v>
      </c>
      <c r="E674" s="1" t="s">
        <v>7</v>
      </c>
      <c r="F674" s="1" t="s">
        <v>2</v>
      </c>
      <c r="G674" s="2">
        <v>54.7021191860632</v>
      </c>
      <c r="H674" s="1">
        <v>55.3</v>
      </c>
      <c r="I674" s="2">
        <f>100*(ABS(G674-H674)/H674)</f>
        <v>1.0811587955457451</v>
      </c>
    </row>
    <row r="675" spans="1:9" x14ac:dyDescent="0.3">
      <c r="A675" s="7" t="s">
        <v>482</v>
      </c>
      <c r="B675" s="1" t="s">
        <v>479</v>
      </c>
      <c r="C675" s="1" t="s">
        <v>480</v>
      </c>
      <c r="D675" s="1" t="s">
        <v>7</v>
      </c>
      <c r="E675" s="1" t="s">
        <v>7</v>
      </c>
      <c r="F675" s="1" t="s">
        <v>1</v>
      </c>
      <c r="G675" s="2">
        <v>54.7021191860632</v>
      </c>
      <c r="H675" s="1">
        <v>55.3</v>
      </c>
      <c r="I675" s="2">
        <f>100*(ABS(G675-H675)/H675)</f>
        <v>1.0811587955457451</v>
      </c>
    </row>
    <row r="676" spans="1:9" x14ac:dyDescent="0.3">
      <c r="A676" s="7" t="s">
        <v>484</v>
      </c>
      <c r="B676" s="1" t="s">
        <v>5</v>
      </c>
      <c r="C676" s="1" t="s">
        <v>13</v>
      </c>
      <c r="D676" s="1" t="s">
        <v>7</v>
      </c>
      <c r="E676" s="1" t="s">
        <v>7</v>
      </c>
      <c r="F676" s="1" t="s">
        <v>2</v>
      </c>
      <c r="G676" s="2">
        <v>7.4226428583340001</v>
      </c>
      <c r="H676" s="1">
        <v>13.3</v>
      </c>
      <c r="I676" s="2">
        <f>100*(ABS(G676-H676)/H676)</f>
        <v>44.190655200496245</v>
      </c>
    </row>
    <row r="677" spans="1:9" x14ac:dyDescent="0.3">
      <c r="A677" s="7" t="s">
        <v>484</v>
      </c>
      <c r="B677" s="1" t="s">
        <v>5</v>
      </c>
      <c r="C677" s="1" t="s">
        <v>13</v>
      </c>
      <c r="D677" s="1" t="s">
        <v>7</v>
      </c>
      <c r="E677" s="1" t="s">
        <v>7</v>
      </c>
      <c r="F677" s="1" t="s">
        <v>1</v>
      </c>
      <c r="G677" s="2">
        <v>15.430221993177399</v>
      </c>
      <c r="H677" s="1">
        <v>13.3</v>
      </c>
      <c r="I677" s="2">
        <f>100*(ABS(G677-H677)/H677)</f>
        <v>16.016706715619538</v>
      </c>
    </row>
    <row r="678" spans="1:9" x14ac:dyDescent="0.3">
      <c r="A678" s="7" t="s">
        <v>485</v>
      </c>
      <c r="B678" s="1" t="s">
        <v>5</v>
      </c>
      <c r="C678" s="1" t="s">
        <v>13</v>
      </c>
      <c r="D678" s="1" t="s">
        <v>7</v>
      </c>
      <c r="E678" s="1" t="s">
        <v>7</v>
      </c>
      <c r="F678" s="1" t="s">
        <v>2</v>
      </c>
      <c r="G678" s="2">
        <v>7.3205328047259499</v>
      </c>
      <c r="H678" s="1">
        <v>10.5</v>
      </c>
      <c r="I678" s="2">
        <f>100*(ABS(G678-H678)/H678)</f>
        <v>30.280639954990953</v>
      </c>
    </row>
    <row r="679" spans="1:9" x14ac:dyDescent="0.3">
      <c r="A679" s="7" t="s">
        <v>485</v>
      </c>
      <c r="B679" s="1" t="s">
        <v>5</v>
      </c>
      <c r="C679" s="1" t="s">
        <v>13</v>
      </c>
      <c r="D679" s="1" t="s">
        <v>7</v>
      </c>
      <c r="E679" s="1" t="s">
        <v>7</v>
      </c>
      <c r="F679" s="1" t="s">
        <v>1</v>
      </c>
      <c r="G679" s="2">
        <v>15.249241545743001</v>
      </c>
      <c r="H679" s="1">
        <v>10.5</v>
      </c>
      <c r="I679" s="2">
        <f>100*(ABS(G679-H679)/H679)</f>
        <v>45.230871864219054</v>
      </c>
    </row>
    <row r="680" spans="1:9" x14ac:dyDescent="0.3">
      <c r="A680" s="7" t="s">
        <v>486</v>
      </c>
      <c r="B680" s="1" t="s">
        <v>5</v>
      </c>
      <c r="C680" s="1" t="s">
        <v>13</v>
      </c>
      <c r="D680" s="1" t="s">
        <v>7</v>
      </c>
      <c r="E680" s="1" t="s">
        <v>7</v>
      </c>
      <c r="F680" s="1" t="s">
        <v>2</v>
      </c>
      <c r="G680" s="2">
        <v>6.62944418744015</v>
      </c>
      <c r="H680" s="1">
        <v>10.5</v>
      </c>
      <c r="I680" s="2">
        <f>100*(ABS(G680-H680)/H680)</f>
        <v>36.862436310093813</v>
      </c>
    </row>
    <row r="681" spans="1:9" x14ac:dyDescent="0.3">
      <c r="A681" s="7" t="s">
        <v>486</v>
      </c>
      <c r="B681" s="1" t="s">
        <v>5</v>
      </c>
      <c r="C681" s="1" t="s">
        <v>13</v>
      </c>
      <c r="D681" s="1" t="s">
        <v>7</v>
      </c>
      <c r="E681" s="1" t="s">
        <v>7</v>
      </c>
      <c r="F681" s="1" t="s">
        <v>1</v>
      </c>
      <c r="G681" s="2">
        <v>14.0141830420582</v>
      </c>
      <c r="H681" s="1">
        <v>10.5</v>
      </c>
      <c r="I681" s="2">
        <f>100*(ABS(G681-H681)/H681)</f>
        <v>33.468409924363804</v>
      </c>
    </row>
    <row r="682" spans="1:9" x14ac:dyDescent="0.3">
      <c r="A682" s="7" t="s">
        <v>487</v>
      </c>
      <c r="B682" s="1" t="s">
        <v>5</v>
      </c>
      <c r="C682" s="1" t="s">
        <v>488</v>
      </c>
      <c r="D682" s="1" t="s">
        <v>7</v>
      </c>
      <c r="E682" s="1" t="s">
        <v>7</v>
      </c>
      <c r="F682" s="1" t="s">
        <v>2</v>
      </c>
      <c r="G682" s="2">
        <v>126.035810923662</v>
      </c>
      <c r="H682" s="1">
        <v>93.1</v>
      </c>
      <c r="I682" s="2">
        <f>100*(ABS(G682-H682)/H682)</f>
        <v>35.376810873965638</v>
      </c>
    </row>
    <row r="683" spans="1:9" x14ac:dyDescent="0.3">
      <c r="A683" s="7" t="s">
        <v>487</v>
      </c>
      <c r="B683" s="1" t="s">
        <v>5</v>
      </c>
      <c r="C683" s="1" t="s">
        <v>488</v>
      </c>
      <c r="D683" s="1" t="s">
        <v>7</v>
      </c>
      <c r="E683" s="1" t="s">
        <v>7</v>
      </c>
      <c r="F683" s="1" t="s">
        <v>1</v>
      </c>
      <c r="G683" s="2">
        <v>84.6544608153784</v>
      </c>
      <c r="H683" s="1">
        <v>93.1</v>
      </c>
      <c r="I683" s="2">
        <f>100*(ABS(G683-H683)/H683)</f>
        <v>9.0714706601735706</v>
      </c>
    </row>
    <row r="684" spans="1:9" x14ac:dyDescent="0.3">
      <c r="A684" s="7" t="s">
        <v>489</v>
      </c>
      <c r="B684" s="1" t="s">
        <v>5</v>
      </c>
      <c r="C684" s="1" t="s">
        <v>488</v>
      </c>
      <c r="D684" s="1" t="s">
        <v>7</v>
      </c>
      <c r="E684" s="1" t="s">
        <v>7</v>
      </c>
      <c r="F684" s="1" t="s">
        <v>2</v>
      </c>
      <c r="G684" s="2">
        <v>95.212122851047496</v>
      </c>
      <c r="H684" s="1">
        <v>78.8</v>
      </c>
      <c r="I684" s="2">
        <f>100*(ABS(G684-H684)/H684)</f>
        <v>20.827567069857235</v>
      </c>
    </row>
    <row r="685" spans="1:9" x14ac:dyDescent="0.3">
      <c r="A685" s="7" t="s">
        <v>489</v>
      </c>
      <c r="B685" s="1" t="s">
        <v>5</v>
      </c>
      <c r="C685" s="1" t="s">
        <v>488</v>
      </c>
      <c r="D685" s="1" t="s">
        <v>7</v>
      </c>
      <c r="E685" s="1" t="s">
        <v>7</v>
      </c>
      <c r="F685" s="1" t="s">
        <v>1</v>
      </c>
      <c r="G685" s="2">
        <v>70.501345374271196</v>
      </c>
      <c r="H685" s="1">
        <v>78.8</v>
      </c>
      <c r="I685" s="2">
        <f>100*(ABS(G685-H685)/H685)</f>
        <v>10.531287596102541</v>
      </c>
    </row>
    <row r="686" spans="1:9" x14ac:dyDescent="0.3">
      <c r="A686" s="7" t="s">
        <v>490</v>
      </c>
      <c r="B686" s="1" t="s">
        <v>5</v>
      </c>
      <c r="C686" s="1" t="s">
        <v>488</v>
      </c>
      <c r="D686" s="1" t="s">
        <v>7</v>
      </c>
      <c r="E686" s="1" t="s">
        <v>7</v>
      </c>
      <c r="F686" s="1" t="s">
        <v>2</v>
      </c>
      <c r="G686" s="2">
        <v>143.21953511416001</v>
      </c>
      <c r="H686" s="1">
        <v>126.7</v>
      </c>
      <c r="I686" s="2">
        <f>100*(ABS(G686-H686)/H686)</f>
        <v>13.038307114569855</v>
      </c>
    </row>
    <row r="687" spans="1:9" x14ac:dyDescent="0.3">
      <c r="A687" s="7" t="s">
        <v>490</v>
      </c>
      <c r="B687" s="1" t="s">
        <v>5</v>
      </c>
      <c r="C687" s="1" t="s">
        <v>488</v>
      </c>
      <c r="D687" s="1" t="s">
        <v>7</v>
      </c>
      <c r="E687" s="1" t="s">
        <v>7</v>
      </c>
      <c r="F687" s="1" t="s">
        <v>1</v>
      </c>
      <c r="G687" s="2">
        <v>92.014962320239604</v>
      </c>
      <c r="H687" s="1">
        <v>126.7</v>
      </c>
      <c r="I687" s="2">
        <f>100*(ABS(G687-H687)/H687)</f>
        <v>27.375720347087924</v>
      </c>
    </row>
    <row r="688" spans="1:9" x14ac:dyDescent="0.3">
      <c r="A688" s="7" t="s">
        <v>491</v>
      </c>
      <c r="B688" s="1" t="s">
        <v>107</v>
      </c>
      <c r="C688" s="1" t="s">
        <v>108</v>
      </c>
      <c r="D688" s="1" t="s">
        <v>7</v>
      </c>
      <c r="E688" s="1" t="s">
        <v>7</v>
      </c>
      <c r="F688" s="1" t="s">
        <v>2</v>
      </c>
      <c r="G688" s="2">
        <v>129.722389194882</v>
      </c>
      <c r="H688" s="1">
        <v>201.6</v>
      </c>
      <c r="I688" s="2">
        <f>100*(ABS(G688-H688)/H688)</f>
        <v>35.653576788252977</v>
      </c>
    </row>
    <row r="689" spans="1:9" x14ac:dyDescent="0.3">
      <c r="A689" s="7" t="s">
        <v>491</v>
      </c>
      <c r="B689" s="1" t="s">
        <v>107</v>
      </c>
      <c r="C689" s="1" t="s">
        <v>108</v>
      </c>
      <c r="D689" s="1" t="s">
        <v>7</v>
      </c>
      <c r="E689" s="1" t="s">
        <v>7</v>
      </c>
      <c r="F689" s="1" t="s">
        <v>1</v>
      </c>
      <c r="G689" s="2">
        <v>142.255832652442</v>
      </c>
      <c r="H689" s="1">
        <v>201.6</v>
      </c>
      <c r="I689" s="2">
        <f>100*(ABS(G689-H689)/H689)</f>
        <v>29.436590946209325</v>
      </c>
    </row>
    <row r="690" spans="1:9" x14ac:dyDescent="0.3">
      <c r="A690" s="7" t="s">
        <v>492</v>
      </c>
      <c r="B690" s="1" t="s">
        <v>5</v>
      </c>
      <c r="C690" s="1" t="s">
        <v>58</v>
      </c>
      <c r="D690" s="1" t="s">
        <v>7</v>
      </c>
      <c r="E690" s="1" t="s">
        <v>7</v>
      </c>
      <c r="F690" s="1" t="s">
        <v>2</v>
      </c>
      <c r="G690" s="2">
        <v>158.66044962067599</v>
      </c>
      <c r="H690" s="1">
        <v>146</v>
      </c>
      <c r="I690" s="2">
        <f>100*(ABS(G690-H690)/H690)</f>
        <v>8.6715408360794459</v>
      </c>
    </row>
    <row r="691" spans="1:9" x14ac:dyDescent="0.3">
      <c r="A691" s="7" t="s">
        <v>492</v>
      </c>
      <c r="B691" s="1" t="s">
        <v>5</v>
      </c>
      <c r="C691" s="1" t="s">
        <v>58</v>
      </c>
      <c r="D691" s="1" t="s">
        <v>7</v>
      </c>
      <c r="E691" s="1" t="s">
        <v>7</v>
      </c>
      <c r="F691" s="1" t="s">
        <v>1</v>
      </c>
      <c r="G691" s="2">
        <v>104.33731459824401</v>
      </c>
      <c r="H691" s="1">
        <v>146</v>
      </c>
      <c r="I691" s="2">
        <f>100*(ABS(G691-H691)/H691)</f>
        <v>28.536085891613695</v>
      </c>
    </row>
    <row r="692" spans="1:9" x14ac:dyDescent="0.3">
      <c r="A692" s="7" t="s">
        <v>493</v>
      </c>
      <c r="B692" s="1" t="s">
        <v>5</v>
      </c>
      <c r="C692" s="1" t="s">
        <v>58</v>
      </c>
      <c r="D692" s="1" t="s">
        <v>7</v>
      </c>
      <c r="E692" s="1" t="s">
        <v>7</v>
      </c>
      <c r="F692" s="1" t="s">
        <v>2</v>
      </c>
      <c r="G692" s="2">
        <v>63.4384603500826</v>
      </c>
      <c r="H692" s="1">
        <v>55.8</v>
      </c>
      <c r="I692" s="2">
        <f>100*(ABS(G692-H692)/H692)</f>
        <v>13.688997043158787</v>
      </c>
    </row>
    <row r="693" spans="1:9" x14ac:dyDescent="0.3">
      <c r="A693" s="7" t="s">
        <v>493</v>
      </c>
      <c r="B693" s="1" t="s">
        <v>5</v>
      </c>
      <c r="C693" s="1" t="s">
        <v>58</v>
      </c>
      <c r="D693" s="1" t="s">
        <v>7</v>
      </c>
      <c r="E693" s="1" t="s">
        <v>7</v>
      </c>
      <c r="F693" s="1" t="s">
        <v>1</v>
      </c>
      <c r="G693" s="2">
        <v>40.197685244298803</v>
      </c>
      <c r="H693" s="1">
        <v>55.8</v>
      </c>
      <c r="I693" s="2">
        <f>100*(ABS(G693-H693)/H693)</f>
        <v>27.961137555020059</v>
      </c>
    </row>
    <row r="694" spans="1:9" x14ac:dyDescent="0.3">
      <c r="A694" s="7" t="s">
        <v>494</v>
      </c>
      <c r="B694" s="1" t="s">
        <v>5</v>
      </c>
      <c r="C694" s="1" t="s">
        <v>58</v>
      </c>
      <c r="D694" s="1" t="s">
        <v>7</v>
      </c>
      <c r="E694" s="1" t="s">
        <v>7</v>
      </c>
      <c r="F694" s="1" t="s">
        <v>2</v>
      </c>
      <c r="G694" s="2">
        <v>70.836725257085902</v>
      </c>
      <c r="H694" s="1">
        <v>82.9</v>
      </c>
      <c r="I694" s="2">
        <f>100*(ABS(G694-H694)/H694)</f>
        <v>14.551598001102656</v>
      </c>
    </row>
    <row r="695" spans="1:9" x14ac:dyDescent="0.3">
      <c r="A695" s="7" t="s">
        <v>494</v>
      </c>
      <c r="B695" s="1" t="s">
        <v>5</v>
      </c>
      <c r="C695" s="1" t="s">
        <v>58</v>
      </c>
      <c r="D695" s="1" t="s">
        <v>7</v>
      </c>
      <c r="E695" s="1" t="s">
        <v>7</v>
      </c>
      <c r="F695" s="1" t="s">
        <v>1</v>
      </c>
      <c r="G695" s="2">
        <v>45.086542953279597</v>
      </c>
      <c r="H695" s="1">
        <v>82.9</v>
      </c>
      <c r="I695" s="2">
        <f>100*(ABS(G695-H695)/H695)</f>
        <v>45.613337812690482</v>
      </c>
    </row>
    <row r="696" spans="1:9" x14ac:dyDescent="0.3">
      <c r="A696" s="7" t="s">
        <v>499</v>
      </c>
      <c r="B696" s="1" t="s">
        <v>5</v>
      </c>
      <c r="C696" s="1" t="s">
        <v>58</v>
      </c>
      <c r="D696" s="1" t="s">
        <v>7</v>
      </c>
      <c r="E696" s="1" t="s">
        <v>7</v>
      </c>
      <c r="F696" s="1" t="s">
        <v>2</v>
      </c>
      <c r="G696" s="2">
        <v>87.012448367476296</v>
      </c>
      <c r="H696" s="1">
        <v>56.5</v>
      </c>
      <c r="I696" s="2">
        <f>100*(ABS(G696-H696)/H696)</f>
        <v>54.004333393763361</v>
      </c>
    </row>
    <row r="697" spans="1:9" x14ac:dyDescent="0.3">
      <c r="A697" s="7" t="s">
        <v>499</v>
      </c>
      <c r="B697" s="1" t="s">
        <v>5</v>
      </c>
      <c r="C697" s="1" t="s">
        <v>58</v>
      </c>
      <c r="D697" s="1" t="s">
        <v>7</v>
      </c>
      <c r="E697" s="1" t="s">
        <v>7</v>
      </c>
      <c r="F697" s="1" t="s">
        <v>1</v>
      </c>
      <c r="G697" s="2">
        <v>55.845370027388697</v>
      </c>
      <c r="H697" s="1">
        <v>56.5</v>
      </c>
      <c r="I697" s="2">
        <f>100*(ABS(G697-H697)/H697)</f>
        <v>1.1586371196660237</v>
      </c>
    </row>
    <row r="698" spans="1:9" x14ac:dyDescent="0.3">
      <c r="A698" s="7" t="s">
        <v>500</v>
      </c>
      <c r="B698" s="1" t="s">
        <v>5</v>
      </c>
      <c r="C698" s="1" t="s">
        <v>58</v>
      </c>
      <c r="D698" s="1" t="s">
        <v>7</v>
      </c>
      <c r="E698" s="1" t="s">
        <v>7</v>
      </c>
      <c r="F698" s="1" t="s">
        <v>2</v>
      </c>
      <c r="G698" s="2">
        <v>56.492270701353299</v>
      </c>
      <c r="H698" s="1">
        <v>42</v>
      </c>
      <c r="I698" s="2">
        <f>100*(ABS(G698-H698)/H698)</f>
        <v>34.505406431793567</v>
      </c>
    </row>
    <row r="699" spans="1:9" x14ac:dyDescent="0.3">
      <c r="A699" s="7" t="s">
        <v>500</v>
      </c>
      <c r="B699" s="1" t="s">
        <v>5</v>
      </c>
      <c r="C699" s="1" t="s">
        <v>58</v>
      </c>
      <c r="D699" s="1" t="s">
        <v>7</v>
      </c>
      <c r="E699" s="1" t="s">
        <v>7</v>
      </c>
      <c r="F699" s="1" t="s">
        <v>1</v>
      </c>
      <c r="G699" s="2">
        <v>35.628526426036103</v>
      </c>
      <c r="H699" s="1">
        <v>42</v>
      </c>
      <c r="I699" s="2">
        <f>100*(ABS(G699-H699)/H699)</f>
        <v>15.170175176104516</v>
      </c>
    </row>
    <row r="700" spans="1:9" x14ac:dyDescent="0.3">
      <c r="A700" s="7" t="s">
        <v>501</v>
      </c>
      <c r="B700" s="1" t="s">
        <v>5</v>
      </c>
      <c r="C700" s="1" t="s">
        <v>58</v>
      </c>
      <c r="D700" s="1" t="s">
        <v>7</v>
      </c>
      <c r="E700" s="1" t="s">
        <v>7</v>
      </c>
      <c r="F700" s="1" t="s">
        <v>2</v>
      </c>
      <c r="G700" s="2">
        <v>95.800904570744393</v>
      </c>
      <c r="H700" s="1">
        <v>83.4</v>
      </c>
      <c r="I700" s="2">
        <f>100*(ABS(G700-H700)/H700)</f>
        <v>14.869190132787033</v>
      </c>
    </row>
    <row r="701" spans="1:9" x14ac:dyDescent="0.3">
      <c r="A701" s="7" t="s">
        <v>501</v>
      </c>
      <c r="B701" s="1" t="s">
        <v>5</v>
      </c>
      <c r="C701" s="1" t="s">
        <v>58</v>
      </c>
      <c r="D701" s="1" t="s">
        <v>7</v>
      </c>
      <c r="E701" s="1" t="s">
        <v>7</v>
      </c>
      <c r="F701" s="1" t="s">
        <v>1</v>
      </c>
      <c r="G701" s="2">
        <v>61.725937849058198</v>
      </c>
      <c r="H701" s="1">
        <v>83.4</v>
      </c>
      <c r="I701" s="2">
        <f>100*(ABS(G701-H701)/H701)</f>
        <v>25.988084113839093</v>
      </c>
    </row>
    <row r="702" spans="1:9" x14ac:dyDescent="0.3">
      <c r="A702" s="7" t="s">
        <v>502</v>
      </c>
      <c r="B702" s="1" t="s">
        <v>5</v>
      </c>
      <c r="C702" s="1" t="s">
        <v>58</v>
      </c>
      <c r="D702" s="1" t="s">
        <v>7</v>
      </c>
      <c r="E702" s="1" t="s">
        <v>7</v>
      </c>
      <c r="F702" s="1" t="s">
        <v>2</v>
      </c>
      <c r="G702" s="2">
        <v>63.4384603500826</v>
      </c>
      <c r="H702" s="1">
        <v>56.2</v>
      </c>
      <c r="I702" s="2">
        <f>100*(ABS(G702-H702)/H702)</f>
        <v>12.879822686979711</v>
      </c>
    </row>
    <row r="703" spans="1:9" x14ac:dyDescent="0.3">
      <c r="A703" s="7" t="s">
        <v>502</v>
      </c>
      <c r="B703" s="1" t="s">
        <v>5</v>
      </c>
      <c r="C703" s="1" t="s">
        <v>58</v>
      </c>
      <c r="D703" s="1" t="s">
        <v>7</v>
      </c>
      <c r="E703" s="1" t="s">
        <v>7</v>
      </c>
      <c r="F703" s="1" t="s">
        <v>1</v>
      </c>
      <c r="G703" s="2">
        <v>40.197685244298803</v>
      </c>
      <c r="H703" s="1">
        <v>56.2</v>
      </c>
      <c r="I703" s="2">
        <f>100*(ABS(G703-H703)/H703)</f>
        <v>28.473869672066186</v>
      </c>
    </row>
    <row r="704" spans="1:9" x14ac:dyDescent="0.3">
      <c r="A704" s="7" t="s">
        <v>503</v>
      </c>
      <c r="B704" s="1" t="s">
        <v>5</v>
      </c>
      <c r="C704" s="1" t="s">
        <v>58</v>
      </c>
      <c r="D704" s="1" t="s">
        <v>7</v>
      </c>
      <c r="E704" s="1" t="s">
        <v>7</v>
      </c>
      <c r="F704" s="1" t="s">
        <v>2</v>
      </c>
      <c r="G704" s="2">
        <v>38.304832115647898</v>
      </c>
      <c r="H704" s="1">
        <v>47</v>
      </c>
      <c r="I704" s="2">
        <f>100*(ABS(G704-H704)/H704)</f>
        <v>18.500357200749153</v>
      </c>
    </row>
    <row r="705" spans="1:9" x14ac:dyDescent="0.3">
      <c r="A705" s="7" t="s">
        <v>503</v>
      </c>
      <c r="B705" s="1" t="s">
        <v>5</v>
      </c>
      <c r="C705" s="1" t="s">
        <v>58</v>
      </c>
      <c r="D705" s="1" t="s">
        <v>7</v>
      </c>
      <c r="E705" s="1" t="s">
        <v>7</v>
      </c>
      <c r="F705" s="1" t="s">
        <v>1</v>
      </c>
      <c r="G705" s="2">
        <v>23.780943860973601</v>
      </c>
      <c r="H705" s="1">
        <v>47</v>
      </c>
      <c r="I705" s="2">
        <f>100*(ABS(G705-H705)/H705)</f>
        <v>49.402247104311485</v>
      </c>
    </row>
    <row r="706" spans="1:9" x14ac:dyDescent="0.3">
      <c r="A706" s="7" t="s">
        <v>504</v>
      </c>
      <c r="B706" s="1" t="s">
        <v>5</v>
      </c>
      <c r="C706" s="1" t="s">
        <v>58</v>
      </c>
      <c r="D706" s="1" t="s">
        <v>7</v>
      </c>
      <c r="E706" s="1" t="s">
        <v>7</v>
      </c>
      <c r="F706" s="1" t="s">
        <v>2</v>
      </c>
      <c r="G706" s="2">
        <v>56.492270701353299</v>
      </c>
      <c r="H706" s="1">
        <v>62.5</v>
      </c>
      <c r="I706" s="2">
        <f>100*(ABS(G706-H706)/H706)</f>
        <v>9.6123668778347238</v>
      </c>
    </row>
    <row r="707" spans="1:9" x14ac:dyDescent="0.3">
      <c r="A707" s="7" t="s">
        <v>504</v>
      </c>
      <c r="B707" s="1" t="s">
        <v>5</v>
      </c>
      <c r="C707" s="1" t="s">
        <v>58</v>
      </c>
      <c r="D707" s="1" t="s">
        <v>7</v>
      </c>
      <c r="E707" s="1" t="s">
        <v>7</v>
      </c>
      <c r="F707" s="1" t="s">
        <v>1</v>
      </c>
      <c r="G707" s="2">
        <v>35.628526426036103</v>
      </c>
      <c r="H707" s="1">
        <v>62.5</v>
      </c>
      <c r="I707" s="2">
        <f>100*(ABS(G707-H707)/H707)</f>
        <v>42.994357718342236</v>
      </c>
    </row>
    <row r="708" spans="1:9" x14ac:dyDescent="0.3">
      <c r="A708" s="7" t="s">
        <v>506</v>
      </c>
      <c r="B708" s="1" t="s">
        <v>162</v>
      </c>
      <c r="C708" s="1" t="s">
        <v>163</v>
      </c>
      <c r="D708" s="1" t="s">
        <v>7</v>
      </c>
      <c r="E708" s="1" t="s">
        <v>7</v>
      </c>
      <c r="F708" s="1" t="s">
        <v>2</v>
      </c>
      <c r="G708" s="2">
        <v>129.46466129730501</v>
      </c>
      <c r="H708" s="1">
        <v>135.9</v>
      </c>
      <c r="I708" s="2">
        <f>100*(ABS(G708-H708)/H708)</f>
        <v>4.7353485671044826</v>
      </c>
    </row>
    <row r="709" spans="1:9" x14ac:dyDescent="0.3">
      <c r="A709" s="7" t="s">
        <v>506</v>
      </c>
      <c r="B709" s="1" t="s">
        <v>162</v>
      </c>
      <c r="C709" s="1" t="s">
        <v>163</v>
      </c>
      <c r="D709" s="1" t="s">
        <v>7</v>
      </c>
      <c r="E709" s="1" t="s">
        <v>7</v>
      </c>
      <c r="F709" s="1" t="s">
        <v>1</v>
      </c>
      <c r="G709" s="2">
        <v>159.88369741951101</v>
      </c>
      <c r="H709" s="1">
        <v>135.9</v>
      </c>
      <c r="I709" s="2">
        <f>100*(ABS(G709-H709)/H709)</f>
        <v>17.648048137977192</v>
      </c>
    </row>
    <row r="710" spans="1:9" x14ac:dyDescent="0.3">
      <c r="A710" s="7" t="s">
        <v>507</v>
      </c>
      <c r="B710" s="1" t="s">
        <v>508</v>
      </c>
      <c r="C710" s="1" t="s">
        <v>509</v>
      </c>
      <c r="D710" s="1" t="s">
        <v>311</v>
      </c>
      <c r="E710" s="1" t="s">
        <v>7</v>
      </c>
      <c r="F710" s="1" t="s">
        <v>2</v>
      </c>
      <c r="G710" s="2">
        <v>24478.906630843801</v>
      </c>
      <c r="H710" s="1">
        <v>33850</v>
      </c>
      <c r="I710" s="2">
        <f>100*(ABS(G710-H710)/H710)</f>
        <v>27.684175388940023</v>
      </c>
    </row>
    <row r="711" spans="1:9" x14ac:dyDescent="0.3">
      <c r="A711" s="7" t="s">
        <v>507</v>
      </c>
      <c r="B711" s="1" t="s">
        <v>508</v>
      </c>
      <c r="C711" s="1" t="s">
        <v>509</v>
      </c>
      <c r="D711" s="1" t="s">
        <v>311</v>
      </c>
      <c r="E711" s="1" t="s">
        <v>7</v>
      </c>
      <c r="F711" s="1" t="s">
        <v>1</v>
      </c>
      <c r="G711" s="2">
        <v>24478.906630843801</v>
      </c>
      <c r="H711" s="1">
        <v>33850</v>
      </c>
      <c r="I711" s="2">
        <f>100*(ABS(G711-H711)/H711)</f>
        <v>27.684175388940023</v>
      </c>
    </row>
    <row r="712" spans="1:9" x14ac:dyDescent="0.3">
      <c r="A712" s="7" t="s">
        <v>510</v>
      </c>
      <c r="B712" s="1" t="s">
        <v>508</v>
      </c>
      <c r="C712" s="1" t="s">
        <v>509</v>
      </c>
      <c r="D712" s="1" t="s">
        <v>311</v>
      </c>
      <c r="E712" s="1" t="s">
        <v>7</v>
      </c>
      <c r="F712" s="1" t="s">
        <v>2</v>
      </c>
      <c r="G712" s="2">
        <v>13480.517925116799</v>
      </c>
      <c r="H712" s="1">
        <v>11751</v>
      </c>
      <c r="I712" s="2">
        <f>100*(ABS(G712-H712)/H712)</f>
        <v>14.718048890450167</v>
      </c>
    </row>
    <row r="713" spans="1:9" x14ac:dyDescent="0.3">
      <c r="A713" s="7" t="s">
        <v>510</v>
      </c>
      <c r="B713" s="1" t="s">
        <v>508</v>
      </c>
      <c r="C713" s="1" t="s">
        <v>509</v>
      </c>
      <c r="D713" s="1" t="s">
        <v>311</v>
      </c>
      <c r="E713" s="1" t="s">
        <v>7</v>
      </c>
      <c r="F713" s="1" t="s">
        <v>1</v>
      </c>
      <c r="G713" s="2">
        <v>13480.517925116799</v>
      </c>
      <c r="H713" s="1">
        <v>11751</v>
      </c>
      <c r="I713" s="2">
        <f>100*(ABS(G713-H713)/H713)</f>
        <v>14.718048890450167</v>
      </c>
    </row>
    <row r="714" spans="1:9" x14ac:dyDescent="0.3">
      <c r="A714" s="7" t="s">
        <v>512</v>
      </c>
      <c r="B714" s="1" t="s">
        <v>513</v>
      </c>
      <c r="C714" s="1" t="s">
        <v>514</v>
      </c>
      <c r="D714" s="1" t="s">
        <v>311</v>
      </c>
      <c r="E714" s="1" t="s">
        <v>7</v>
      </c>
      <c r="F714" s="1" t="s">
        <v>1</v>
      </c>
      <c r="G714" s="2">
        <v>1971.49473167678</v>
      </c>
      <c r="H714" s="1">
        <v>2371.5</v>
      </c>
      <c r="I714" s="2">
        <f>100*(ABS(G714-H714)/H714)</f>
        <v>16.867183990015601</v>
      </c>
    </row>
    <row r="715" spans="1:9" x14ac:dyDescent="0.3">
      <c r="A715" s="7" t="s">
        <v>515</v>
      </c>
      <c r="B715" s="1" t="s">
        <v>513</v>
      </c>
      <c r="C715" s="1" t="s">
        <v>514</v>
      </c>
      <c r="D715" s="1" t="s">
        <v>311</v>
      </c>
      <c r="E715" s="1" t="s">
        <v>7</v>
      </c>
      <c r="F715" s="1" t="s">
        <v>1</v>
      </c>
      <c r="G715" s="2">
        <v>2679.62144830133</v>
      </c>
      <c r="H715" s="1">
        <v>2940</v>
      </c>
      <c r="I715" s="2">
        <f>100*(ABS(G715-H715)/H715)</f>
        <v>8.8564133230840127</v>
      </c>
    </row>
    <row r="716" spans="1:9" x14ac:dyDescent="0.3">
      <c r="A716" s="7" t="s">
        <v>516</v>
      </c>
      <c r="B716" s="1" t="s">
        <v>513</v>
      </c>
      <c r="C716" s="1" t="s">
        <v>514</v>
      </c>
      <c r="D716" s="1" t="s">
        <v>311</v>
      </c>
      <c r="E716" s="1" t="s">
        <v>7</v>
      </c>
      <c r="F716" s="1" t="s">
        <v>1</v>
      </c>
      <c r="G716" s="2">
        <v>2298.6233288522699</v>
      </c>
      <c r="H716" s="1">
        <v>2320.5</v>
      </c>
      <c r="I716" s="2">
        <f>100*(ABS(G716-H716)/H716)</f>
        <v>0.94275678292308207</v>
      </c>
    </row>
    <row r="717" spans="1:9" x14ac:dyDescent="0.3">
      <c r="A717" s="7" t="s">
        <v>517</v>
      </c>
      <c r="B717" s="1" t="s">
        <v>513</v>
      </c>
      <c r="C717" s="1" t="s">
        <v>514</v>
      </c>
      <c r="D717" s="1" t="s">
        <v>311</v>
      </c>
      <c r="E717" s="1" t="s">
        <v>7</v>
      </c>
      <c r="F717" s="1" t="s">
        <v>1</v>
      </c>
      <c r="G717" s="2">
        <v>1567.93261255366</v>
      </c>
      <c r="H717" s="1">
        <v>1243</v>
      </c>
      <c r="I717" s="2">
        <f>100*(ABS(G717-H717)/H717)</f>
        <v>26.140998596432819</v>
      </c>
    </row>
    <row r="718" spans="1:9" x14ac:dyDescent="0.3">
      <c r="A718" s="7" t="s">
        <v>518</v>
      </c>
      <c r="B718" s="1" t="s">
        <v>513</v>
      </c>
      <c r="C718" s="1" t="s">
        <v>514</v>
      </c>
      <c r="D718" s="1" t="s">
        <v>311</v>
      </c>
      <c r="E718" s="1" t="s">
        <v>7</v>
      </c>
      <c r="F718" s="1" t="s">
        <v>1</v>
      </c>
      <c r="G718" s="2">
        <v>2298.6233288522699</v>
      </c>
      <c r="H718" s="1">
        <v>2287</v>
      </c>
      <c r="I718" s="2">
        <f>100*(ABS(G718-H718)/H718)</f>
        <v>0.50823475523698636</v>
      </c>
    </row>
    <row r="719" spans="1:9" x14ac:dyDescent="0.3">
      <c r="A719" s="7" t="s">
        <v>519</v>
      </c>
      <c r="B719" s="1" t="s">
        <v>130</v>
      </c>
      <c r="C719" s="1" t="s">
        <v>144</v>
      </c>
      <c r="D719" s="1" t="s">
        <v>7</v>
      </c>
      <c r="E719" s="1" t="s">
        <v>7</v>
      </c>
      <c r="F719" s="1" t="s">
        <v>2</v>
      </c>
      <c r="G719" s="2">
        <v>20.593432817981299</v>
      </c>
      <c r="H719" s="1">
        <v>36</v>
      </c>
      <c r="I719" s="2">
        <f>100*(ABS(G719-H719)/H719)</f>
        <v>42.796019950051949</v>
      </c>
    </row>
    <row r="720" spans="1:9" x14ac:dyDescent="0.3">
      <c r="A720" s="7" t="s">
        <v>519</v>
      </c>
      <c r="B720" s="1" t="s">
        <v>130</v>
      </c>
      <c r="C720" s="1" t="s">
        <v>144</v>
      </c>
      <c r="D720" s="1" t="s">
        <v>7</v>
      </c>
      <c r="E720" s="1" t="s">
        <v>7</v>
      </c>
      <c r="F720" s="1" t="s">
        <v>1</v>
      </c>
      <c r="G720" s="2">
        <v>15.827351870084</v>
      </c>
      <c r="H720" s="1">
        <v>36</v>
      </c>
      <c r="I720" s="2">
        <f>100*(ABS(G720-H720)/H720)</f>
        <v>56.035133694211105</v>
      </c>
    </row>
    <row r="721" spans="1:9" x14ac:dyDescent="0.3">
      <c r="A721" s="7" t="s">
        <v>520</v>
      </c>
      <c r="B721" s="1" t="s">
        <v>130</v>
      </c>
      <c r="C721" s="1" t="s">
        <v>144</v>
      </c>
      <c r="D721" s="1" t="s">
        <v>7</v>
      </c>
      <c r="E721" s="1" t="s">
        <v>7</v>
      </c>
      <c r="F721" s="1" t="s">
        <v>2</v>
      </c>
      <c r="G721" s="2">
        <v>21.168608719287</v>
      </c>
      <c r="H721" s="1">
        <v>35.5</v>
      </c>
      <c r="I721" s="2">
        <f>100*(ABS(G721-H721)/H721)</f>
        <v>40.370116283698593</v>
      </c>
    </row>
    <row r="722" spans="1:9" x14ac:dyDescent="0.3">
      <c r="A722" s="7" t="s">
        <v>520</v>
      </c>
      <c r="B722" s="1" t="s">
        <v>130</v>
      </c>
      <c r="C722" s="1" t="s">
        <v>144</v>
      </c>
      <c r="D722" s="1" t="s">
        <v>7</v>
      </c>
      <c r="E722" s="1" t="s">
        <v>7</v>
      </c>
      <c r="F722" s="1" t="s">
        <v>1</v>
      </c>
      <c r="G722" s="2">
        <v>14.341296544843001</v>
      </c>
      <c r="H722" s="1">
        <v>35.5</v>
      </c>
      <c r="I722" s="2">
        <f>100*(ABS(G722-H722)/H722)</f>
        <v>59.601981563822534</v>
      </c>
    </row>
    <row r="723" spans="1:9" x14ac:dyDescent="0.3">
      <c r="A723" s="7" t="s">
        <v>521</v>
      </c>
      <c r="B723" s="1" t="s">
        <v>130</v>
      </c>
      <c r="C723" s="1" t="s">
        <v>144</v>
      </c>
      <c r="D723" s="1" t="s">
        <v>7</v>
      </c>
      <c r="E723" s="1" t="s">
        <v>7</v>
      </c>
      <c r="F723" s="1" t="s">
        <v>2</v>
      </c>
      <c r="G723" s="2">
        <v>37.832173691393798</v>
      </c>
      <c r="H723" s="1">
        <v>22.75</v>
      </c>
      <c r="I723" s="2">
        <f>100*(ABS(G723-H723)/H723)</f>
        <v>66.295268973159551</v>
      </c>
    </row>
    <row r="724" spans="1:9" x14ac:dyDescent="0.3">
      <c r="A724" s="7" t="s">
        <v>521</v>
      </c>
      <c r="B724" s="1" t="s">
        <v>130</v>
      </c>
      <c r="C724" s="1" t="s">
        <v>144</v>
      </c>
      <c r="D724" s="1" t="s">
        <v>7</v>
      </c>
      <c r="E724" s="1" t="s">
        <v>7</v>
      </c>
      <c r="F724" s="1" t="s">
        <v>1</v>
      </c>
      <c r="G724" s="2">
        <v>20.215882378193001</v>
      </c>
      <c r="H724" s="1">
        <v>22.75</v>
      </c>
      <c r="I724" s="2">
        <f>100*(ABS(G724-H724)/H724)</f>
        <v>11.138978557393402</v>
      </c>
    </row>
    <row r="725" spans="1:9" x14ac:dyDescent="0.3">
      <c r="A725" s="7" t="s">
        <v>522</v>
      </c>
      <c r="B725" s="1" t="s">
        <v>130</v>
      </c>
      <c r="C725" s="1" t="s">
        <v>144</v>
      </c>
      <c r="D725" s="1" t="s">
        <v>7</v>
      </c>
      <c r="E725" s="1" t="s">
        <v>7</v>
      </c>
      <c r="F725" s="1" t="s">
        <v>2</v>
      </c>
      <c r="G725" s="2">
        <v>22.9154578138109</v>
      </c>
      <c r="H725" s="1">
        <v>42.1</v>
      </c>
      <c r="I725" s="2">
        <f>100*(ABS(G725-H725)/H725)</f>
        <v>45.568983815176011</v>
      </c>
    </row>
    <row r="726" spans="1:9" x14ac:dyDescent="0.3">
      <c r="A726" s="7" t="s">
        <v>522</v>
      </c>
      <c r="B726" s="1" t="s">
        <v>130</v>
      </c>
      <c r="C726" s="1" t="s">
        <v>144</v>
      </c>
      <c r="D726" s="1" t="s">
        <v>7</v>
      </c>
      <c r="E726" s="1" t="s">
        <v>7</v>
      </c>
      <c r="F726" s="1" t="s">
        <v>1</v>
      </c>
      <c r="G726" s="2">
        <v>15.758376649569099</v>
      </c>
      <c r="H726" s="1">
        <v>42.1</v>
      </c>
      <c r="I726" s="2">
        <f>100*(ABS(G726-H726)/H726)</f>
        <v>62.569176604348932</v>
      </c>
    </row>
    <row r="727" spans="1:9" x14ac:dyDescent="0.3">
      <c r="A727" s="7" t="s">
        <v>523</v>
      </c>
      <c r="B727" s="1" t="s">
        <v>130</v>
      </c>
      <c r="C727" s="1" t="s">
        <v>144</v>
      </c>
      <c r="D727" s="1" t="s">
        <v>7</v>
      </c>
      <c r="E727" s="1" t="s">
        <v>7</v>
      </c>
      <c r="F727" s="1" t="s">
        <v>2</v>
      </c>
      <c r="G727" s="2">
        <v>20.741155996233001</v>
      </c>
      <c r="H727" s="1">
        <v>10</v>
      </c>
      <c r="I727" s="2">
        <f>100*(ABS(G727-H727)/H727)</f>
        <v>107.41155996233</v>
      </c>
    </row>
    <row r="728" spans="1:9" x14ac:dyDescent="0.3">
      <c r="A728" s="7" t="s">
        <v>523</v>
      </c>
      <c r="B728" s="1" t="s">
        <v>130</v>
      </c>
      <c r="C728" s="1" t="s">
        <v>144</v>
      </c>
      <c r="D728" s="1" t="s">
        <v>7</v>
      </c>
      <c r="E728" s="1" t="s">
        <v>7</v>
      </c>
      <c r="F728" s="1" t="s">
        <v>1</v>
      </c>
      <c r="G728" s="2">
        <v>13.997813375885899</v>
      </c>
      <c r="H728" s="1">
        <v>10</v>
      </c>
      <c r="I728" s="2">
        <f>100*(ABS(G728-H728)/H728)</f>
        <v>39.978133758858988</v>
      </c>
    </row>
    <row r="729" spans="1:9" x14ac:dyDescent="0.3">
      <c r="A729" s="7" t="s">
        <v>524</v>
      </c>
      <c r="B729" s="1" t="s">
        <v>130</v>
      </c>
      <c r="C729" s="1" t="s">
        <v>144</v>
      </c>
      <c r="D729" s="1" t="s">
        <v>7</v>
      </c>
      <c r="E729" s="1" t="s">
        <v>7</v>
      </c>
      <c r="F729" s="1" t="s">
        <v>2</v>
      </c>
      <c r="G729" s="2">
        <v>23.810955447113201</v>
      </c>
      <c r="H729" s="1">
        <v>22.1</v>
      </c>
      <c r="I729" s="2">
        <f>100*(ABS(G729-H729)/H729)</f>
        <v>7.7418798511909497</v>
      </c>
    </row>
    <row r="730" spans="1:9" x14ac:dyDescent="0.3">
      <c r="A730" s="7" t="s">
        <v>524</v>
      </c>
      <c r="B730" s="1" t="s">
        <v>130</v>
      </c>
      <c r="C730" s="1" t="s">
        <v>144</v>
      </c>
      <c r="D730" s="1" t="s">
        <v>7</v>
      </c>
      <c r="E730" s="1" t="s">
        <v>7</v>
      </c>
      <c r="F730" s="1" t="s">
        <v>1</v>
      </c>
      <c r="G730" s="2">
        <v>16.492854967468901</v>
      </c>
      <c r="H730" s="1">
        <v>22.1</v>
      </c>
      <c r="I730" s="2">
        <f>100*(ABS(G730-H730)/H730)</f>
        <v>25.371696979778736</v>
      </c>
    </row>
    <row r="731" spans="1:9" x14ac:dyDescent="0.3">
      <c r="A731" s="7" t="s">
        <v>525</v>
      </c>
      <c r="B731" s="1" t="s">
        <v>130</v>
      </c>
      <c r="C731" s="1" t="s">
        <v>144</v>
      </c>
      <c r="D731" s="1" t="s">
        <v>7</v>
      </c>
      <c r="E731" s="1" t="s">
        <v>7</v>
      </c>
      <c r="F731" s="1" t="s">
        <v>2</v>
      </c>
      <c r="G731" s="2">
        <v>22.9154578138109</v>
      </c>
      <c r="H731" s="1">
        <v>32.5</v>
      </c>
      <c r="I731" s="2">
        <f>100*(ABS(G731-H731)/H731)</f>
        <v>29.490899034428004</v>
      </c>
    </row>
    <row r="732" spans="1:9" x14ac:dyDescent="0.3">
      <c r="A732" s="7" t="s">
        <v>525</v>
      </c>
      <c r="B732" s="1" t="s">
        <v>130</v>
      </c>
      <c r="C732" s="1" t="s">
        <v>144</v>
      </c>
      <c r="D732" s="1" t="s">
        <v>7</v>
      </c>
      <c r="E732" s="1" t="s">
        <v>7</v>
      </c>
      <c r="F732" s="1" t="s">
        <v>1</v>
      </c>
      <c r="G732" s="2">
        <v>15.758376649569099</v>
      </c>
      <c r="H732" s="1">
        <v>32.5</v>
      </c>
      <c r="I732" s="2">
        <f>100*(ABS(G732-H732)/H732)</f>
        <v>51.512687232095075</v>
      </c>
    </row>
    <row r="733" spans="1:9" x14ac:dyDescent="0.3">
      <c r="A733" s="7" t="s">
        <v>526</v>
      </c>
      <c r="B733" s="1" t="s">
        <v>130</v>
      </c>
      <c r="C733" s="1" t="s">
        <v>144</v>
      </c>
      <c r="D733" s="1" t="s">
        <v>7</v>
      </c>
      <c r="E733" s="1" t="s">
        <v>7</v>
      </c>
      <c r="F733" s="1" t="s">
        <v>2</v>
      </c>
      <c r="G733" s="2">
        <v>51.183748139450003</v>
      </c>
      <c r="H733" s="1">
        <v>43.6</v>
      </c>
      <c r="I733" s="2">
        <f>100*(ABS(G733-H733)/H733)</f>
        <v>17.393917751032113</v>
      </c>
    </row>
    <row r="734" spans="1:9" x14ac:dyDescent="0.3">
      <c r="A734" s="7" t="s">
        <v>526</v>
      </c>
      <c r="B734" s="1" t="s">
        <v>130</v>
      </c>
      <c r="C734" s="1" t="s">
        <v>144</v>
      </c>
      <c r="D734" s="1" t="s">
        <v>7</v>
      </c>
      <c r="E734" s="1" t="s">
        <v>7</v>
      </c>
      <c r="F734" s="1" t="s">
        <v>1</v>
      </c>
      <c r="G734" s="2">
        <v>25.541730709938498</v>
      </c>
      <c r="H734" s="1">
        <v>43.6</v>
      </c>
      <c r="I734" s="2">
        <f>100*(ABS(G734-H734)/H734)</f>
        <v>41.418048830416289</v>
      </c>
    </row>
    <row r="735" spans="1:9" x14ac:dyDescent="0.3">
      <c r="A735" s="7" t="s">
        <v>527</v>
      </c>
      <c r="B735" s="1" t="s">
        <v>130</v>
      </c>
      <c r="C735" s="1" t="s">
        <v>144</v>
      </c>
      <c r="D735" s="1" t="s">
        <v>7</v>
      </c>
      <c r="E735" s="1" t="s">
        <v>7</v>
      </c>
      <c r="F735" s="1" t="s">
        <v>2</v>
      </c>
      <c r="G735" s="2">
        <v>41.600788258192999</v>
      </c>
      <c r="H735" s="1">
        <v>41.3</v>
      </c>
      <c r="I735" s="2">
        <f>100*(ABS(G735-H735)/H735)</f>
        <v>0.72830086729540422</v>
      </c>
    </row>
    <row r="736" spans="1:9" x14ac:dyDescent="0.3">
      <c r="A736" s="7" t="s">
        <v>527</v>
      </c>
      <c r="B736" s="1" t="s">
        <v>130</v>
      </c>
      <c r="C736" s="1" t="s">
        <v>144</v>
      </c>
      <c r="D736" s="1" t="s">
        <v>7</v>
      </c>
      <c r="E736" s="1" t="s">
        <v>7</v>
      </c>
      <c r="F736" s="1" t="s">
        <v>1</v>
      </c>
      <c r="G736" s="2">
        <v>22.7120198207408</v>
      </c>
      <c r="H736" s="1">
        <v>41.3</v>
      </c>
      <c r="I736" s="2">
        <f>100*(ABS(G736-H736)/H736)</f>
        <v>45.007215930409686</v>
      </c>
    </row>
    <row r="737" spans="1:9" x14ac:dyDescent="0.3">
      <c r="A737" s="7" t="s">
        <v>528</v>
      </c>
      <c r="B737" s="1" t="s">
        <v>130</v>
      </c>
      <c r="C737" s="1" t="s">
        <v>144</v>
      </c>
      <c r="D737" s="1" t="s">
        <v>7</v>
      </c>
      <c r="E737" s="1" t="s">
        <v>7</v>
      </c>
      <c r="F737" s="1" t="s">
        <v>2</v>
      </c>
      <c r="G737" s="2">
        <v>26.5847585420413</v>
      </c>
      <c r="H737" s="1">
        <v>22.5</v>
      </c>
      <c r="I737" s="2">
        <f>100*(ABS(G737-H737)/H737)</f>
        <v>18.154482409072443</v>
      </c>
    </row>
    <row r="738" spans="1:9" x14ac:dyDescent="0.3">
      <c r="A738" s="7" t="s">
        <v>528</v>
      </c>
      <c r="B738" s="1" t="s">
        <v>130</v>
      </c>
      <c r="C738" s="1" t="s">
        <v>144</v>
      </c>
      <c r="D738" s="1" t="s">
        <v>7</v>
      </c>
      <c r="E738" s="1" t="s">
        <v>7</v>
      </c>
      <c r="F738" s="1" t="s">
        <v>1</v>
      </c>
      <c r="G738" s="2">
        <v>18.800373330620399</v>
      </c>
      <c r="H738" s="1">
        <v>22.5</v>
      </c>
      <c r="I738" s="2">
        <f>100*(ABS(G738-H738)/H738)</f>
        <v>16.442785197242671</v>
      </c>
    </row>
    <row r="739" spans="1:9" x14ac:dyDescent="0.3">
      <c r="A739" s="7" t="s">
        <v>529</v>
      </c>
      <c r="B739" s="1" t="s">
        <v>30</v>
      </c>
      <c r="C739" s="1" t="s">
        <v>31</v>
      </c>
      <c r="D739" s="1" t="s">
        <v>7</v>
      </c>
      <c r="E739" s="1" t="s">
        <v>7</v>
      </c>
      <c r="F739" s="1" t="s">
        <v>2</v>
      </c>
      <c r="G739" s="2">
        <v>3452.4650997609001</v>
      </c>
      <c r="H739" s="1">
        <v>3497.3</v>
      </c>
      <c r="I739" s="2">
        <f>100*(ABS(G739-H739)/H739)</f>
        <v>1.2819861104023125</v>
      </c>
    </row>
    <row r="740" spans="1:9" x14ac:dyDescent="0.3">
      <c r="A740" s="7" t="s">
        <v>529</v>
      </c>
      <c r="B740" s="1" t="s">
        <v>30</v>
      </c>
      <c r="C740" s="1" t="s">
        <v>31</v>
      </c>
      <c r="D740" s="1" t="s">
        <v>7</v>
      </c>
      <c r="E740" s="1" t="s">
        <v>7</v>
      </c>
      <c r="F740" s="1" t="s">
        <v>1</v>
      </c>
      <c r="G740" s="2">
        <v>3426.7433643464401</v>
      </c>
      <c r="H740" s="1">
        <v>3497.3</v>
      </c>
      <c r="I740" s="2">
        <f>100*(ABS(G740-H740)/H740)</f>
        <v>2.0174602022577441</v>
      </c>
    </row>
    <row r="741" spans="1:9" x14ac:dyDescent="0.3">
      <c r="A741" s="7" t="s">
        <v>530</v>
      </c>
      <c r="B741" s="1" t="s">
        <v>30</v>
      </c>
      <c r="C741" s="1" t="s">
        <v>31</v>
      </c>
      <c r="D741" s="1" t="s">
        <v>7</v>
      </c>
      <c r="E741" s="1" t="s">
        <v>7</v>
      </c>
      <c r="F741" s="1" t="s">
        <v>2</v>
      </c>
      <c r="G741" s="2">
        <v>2908.2902822580199</v>
      </c>
      <c r="H741" s="1">
        <v>3060</v>
      </c>
      <c r="I741" s="2">
        <f>100*(ABS(G741-H741)/H741)</f>
        <v>4.9578339131366036</v>
      </c>
    </row>
    <row r="742" spans="1:9" x14ac:dyDescent="0.3">
      <c r="A742" s="7" t="s">
        <v>530</v>
      </c>
      <c r="B742" s="1" t="s">
        <v>30</v>
      </c>
      <c r="C742" s="1" t="s">
        <v>31</v>
      </c>
      <c r="D742" s="1" t="s">
        <v>7</v>
      </c>
      <c r="E742" s="1" t="s">
        <v>7</v>
      </c>
      <c r="F742" s="1" t="s">
        <v>1</v>
      </c>
      <c r="G742" s="2">
        <v>2929.8352479959499</v>
      </c>
      <c r="H742" s="1">
        <v>3060</v>
      </c>
      <c r="I742" s="2">
        <f>100*(ABS(G742-H742)/H742)</f>
        <v>4.2537500654918343</v>
      </c>
    </row>
    <row r="743" spans="1:9" x14ac:dyDescent="0.3">
      <c r="A743" s="7" t="s">
        <v>531</v>
      </c>
      <c r="B743" s="1" t="s">
        <v>30</v>
      </c>
      <c r="C743" s="1" t="s">
        <v>31</v>
      </c>
      <c r="D743" s="1" t="s">
        <v>7</v>
      </c>
      <c r="E743" s="1" t="s">
        <v>7</v>
      </c>
      <c r="F743" s="1" t="s">
        <v>2</v>
      </c>
      <c r="G743" s="2">
        <v>2574.1397314518599</v>
      </c>
      <c r="H743" s="1">
        <v>2745.5</v>
      </c>
      <c r="I743" s="2">
        <f>100*(ABS(G743-H743)/H743)</f>
        <v>6.2414958495042825</v>
      </c>
    </row>
    <row r="744" spans="1:9" x14ac:dyDescent="0.3">
      <c r="A744" s="7" t="s">
        <v>531</v>
      </c>
      <c r="B744" s="1" t="s">
        <v>30</v>
      </c>
      <c r="C744" s="1" t="s">
        <v>31</v>
      </c>
      <c r="D744" s="1" t="s">
        <v>7</v>
      </c>
      <c r="E744" s="1" t="s">
        <v>7</v>
      </c>
      <c r="F744" s="1" t="s">
        <v>1</v>
      </c>
      <c r="G744" s="2">
        <v>2592.64718676026</v>
      </c>
      <c r="H744" s="1">
        <v>2745.5</v>
      </c>
      <c r="I744" s="2">
        <f>100*(ABS(G744-H744)/H744)</f>
        <v>5.5673943995534527</v>
      </c>
    </row>
    <row r="745" spans="1:9" x14ac:dyDescent="0.3">
      <c r="A745" s="7" t="s">
        <v>533</v>
      </c>
      <c r="B745" s="1" t="s">
        <v>162</v>
      </c>
      <c r="C745" s="1" t="s">
        <v>163</v>
      </c>
      <c r="D745" s="1" t="s">
        <v>7</v>
      </c>
      <c r="E745" s="1" t="s">
        <v>7</v>
      </c>
      <c r="F745" s="1" t="s">
        <v>2</v>
      </c>
      <c r="G745" s="2">
        <v>973.76266001473402</v>
      </c>
      <c r="H745" s="1">
        <v>1163</v>
      </c>
      <c r="I745" s="2">
        <f>100*(ABS(G745-H745)/H745)</f>
        <v>16.271482371905932</v>
      </c>
    </row>
    <row r="746" spans="1:9" x14ac:dyDescent="0.3">
      <c r="A746" s="7" t="s">
        <v>533</v>
      </c>
      <c r="B746" s="1" t="s">
        <v>162</v>
      </c>
      <c r="C746" s="1" t="s">
        <v>163</v>
      </c>
      <c r="D746" s="1" t="s">
        <v>7</v>
      </c>
      <c r="E746" s="1" t="s">
        <v>7</v>
      </c>
      <c r="F746" s="1" t="s">
        <v>1</v>
      </c>
      <c r="G746" s="2">
        <v>956.67122764473595</v>
      </c>
      <c r="H746" s="1">
        <v>1163</v>
      </c>
      <c r="I746" s="2">
        <f>100*(ABS(G746-H746)/H746)</f>
        <v>17.741081027967674</v>
      </c>
    </row>
    <row r="747" spans="1:9" x14ac:dyDescent="0.3">
      <c r="A747" s="7" t="s">
        <v>535</v>
      </c>
      <c r="B747" s="1" t="s">
        <v>162</v>
      </c>
      <c r="C747" s="1" t="s">
        <v>163</v>
      </c>
      <c r="D747" s="1" t="s">
        <v>7</v>
      </c>
      <c r="E747" s="1" t="s">
        <v>7</v>
      </c>
      <c r="F747" s="1" t="s">
        <v>2</v>
      </c>
      <c r="G747" s="2">
        <v>984.67606251062898</v>
      </c>
      <c r="H747" s="1">
        <v>1214</v>
      </c>
      <c r="I747" s="2">
        <f>100*(ABS(G747-H747)/H747)</f>
        <v>18.889945427460546</v>
      </c>
    </row>
    <row r="748" spans="1:9" x14ac:dyDescent="0.3">
      <c r="A748" s="7" t="s">
        <v>535</v>
      </c>
      <c r="B748" s="1" t="s">
        <v>162</v>
      </c>
      <c r="C748" s="1" t="s">
        <v>163</v>
      </c>
      <c r="D748" s="1" t="s">
        <v>7</v>
      </c>
      <c r="E748" s="1" t="s">
        <v>7</v>
      </c>
      <c r="F748" s="1" t="s">
        <v>1</v>
      </c>
      <c r="G748" s="2">
        <v>1530.6932123992599</v>
      </c>
      <c r="H748" s="1">
        <v>1214</v>
      </c>
      <c r="I748" s="2">
        <f>100*(ABS(G748-H748)/H748)</f>
        <v>26.086755551833601</v>
      </c>
    </row>
    <row r="749" spans="1:9" x14ac:dyDescent="0.3">
      <c r="A749" s="7" t="s">
        <v>536</v>
      </c>
      <c r="B749" s="1" t="s">
        <v>162</v>
      </c>
      <c r="C749" s="1" t="s">
        <v>163</v>
      </c>
      <c r="D749" s="1" t="s">
        <v>7</v>
      </c>
      <c r="E749" s="1" t="s">
        <v>7</v>
      </c>
      <c r="F749" s="1" t="s">
        <v>2</v>
      </c>
      <c r="G749" s="2">
        <v>951.29913952072502</v>
      </c>
      <c r="H749" s="1">
        <v>1091.5</v>
      </c>
      <c r="I749" s="2">
        <f>100*(ABS(G749-H749)/H749)</f>
        <v>12.844787950460374</v>
      </c>
    </row>
    <row r="750" spans="1:9" x14ac:dyDescent="0.3">
      <c r="A750" s="7" t="s">
        <v>536</v>
      </c>
      <c r="B750" s="1" t="s">
        <v>162</v>
      </c>
      <c r="C750" s="1" t="s">
        <v>163</v>
      </c>
      <c r="D750" s="1" t="s">
        <v>7</v>
      </c>
      <c r="E750" s="1" t="s">
        <v>7</v>
      </c>
      <c r="F750" s="1" t="s">
        <v>1</v>
      </c>
      <c r="G750" s="2">
        <v>934.81026726002801</v>
      </c>
      <c r="H750" s="1">
        <v>1091.5</v>
      </c>
      <c r="I750" s="2">
        <f>100*(ABS(G750-H750)/H750)</f>
        <v>14.355449632613098</v>
      </c>
    </row>
    <row r="751" spans="1:9" x14ac:dyDescent="0.3">
      <c r="A751" s="7" t="s">
        <v>538</v>
      </c>
      <c r="B751" s="1" t="s">
        <v>5</v>
      </c>
      <c r="C751" s="1" t="s">
        <v>158</v>
      </c>
      <c r="D751" s="1" t="s">
        <v>7</v>
      </c>
      <c r="E751" s="1" t="s">
        <v>7</v>
      </c>
      <c r="F751" s="1" t="s">
        <v>2</v>
      </c>
      <c r="G751" s="2">
        <v>23.9360197451463</v>
      </c>
      <c r="H751" s="1">
        <v>26.4</v>
      </c>
      <c r="I751" s="2">
        <f>100*(ABS(G751-H751)/H751)</f>
        <v>9.3332585411124942</v>
      </c>
    </row>
    <row r="752" spans="1:9" x14ac:dyDescent="0.3">
      <c r="A752" s="7" t="s">
        <v>538</v>
      </c>
      <c r="B752" s="1" t="s">
        <v>5</v>
      </c>
      <c r="C752" s="1" t="s">
        <v>158</v>
      </c>
      <c r="D752" s="1" t="s">
        <v>7</v>
      </c>
      <c r="E752" s="1" t="s">
        <v>7</v>
      </c>
      <c r="F752" s="1" t="s">
        <v>1</v>
      </c>
      <c r="G752" s="2">
        <v>31.373337859760799</v>
      </c>
      <c r="H752" s="1">
        <v>26.4</v>
      </c>
      <c r="I752" s="2">
        <f>100*(ABS(G752-H752)/H752)</f>
        <v>18.838400983942428</v>
      </c>
    </row>
    <row r="753" spans="1:9" x14ac:dyDescent="0.3">
      <c r="A753" s="7" t="s">
        <v>539</v>
      </c>
      <c r="B753" s="1" t="s">
        <v>5</v>
      </c>
      <c r="C753" s="1" t="s">
        <v>158</v>
      </c>
      <c r="D753" s="1" t="s">
        <v>7</v>
      </c>
      <c r="E753" s="1" t="s">
        <v>7</v>
      </c>
      <c r="F753" s="1" t="s">
        <v>2</v>
      </c>
      <c r="G753" s="2">
        <v>23.9360197451463</v>
      </c>
      <c r="H753" s="1">
        <v>23.2</v>
      </c>
      <c r="I753" s="2">
        <f>100*(ABS(G753-H753)/H753)</f>
        <v>3.1724989014926761</v>
      </c>
    </row>
    <row r="754" spans="1:9" x14ac:dyDescent="0.3">
      <c r="A754" s="7" t="s">
        <v>539</v>
      </c>
      <c r="B754" s="1" t="s">
        <v>5</v>
      </c>
      <c r="C754" s="1" t="s">
        <v>158</v>
      </c>
      <c r="D754" s="1" t="s">
        <v>7</v>
      </c>
      <c r="E754" s="1" t="s">
        <v>7</v>
      </c>
      <c r="F754" s="1" t="s">
        <v>1</v>
      </c>
      <c r="G754" s="2">
        <v>31.373337859760799</v>
      </c>
      <c r="H754" s="1">
        <v>23.2</v>
      </c>
      <c r="I754" s="2">
        <f>100*(ABS(G754-H754)/H754)</f>
        <v>35.229904567934483</v>
      </c>
    </row>
    <row r="755" spans="1:9" x14ac:dyDescent="0.3">
      <c r="A755" s="7" t="s">
        <v>540</v>
      </c>
      <c r="B755" s="1" t="s">
        <v>5</v>
      </c>
      <c r="C755" s="1" t="s">
        <v>158</v>
      </c>
      <c r="D755" s="1" t="s">
        <v>7</v>
      </c>
      <c r="E755" s="1" t="s">
        <v>7</v>
      </c>
      <c r="F755" s="1" t="s">
        <v>2</v>
      </c>
      <c r="G755" s="2">
        <v>33.698791702270398</v>
      </c>
      <c r="H755" s="1">
        <v>38.4</v>
      </c>
      <c r="I755" s="2">
        <f>100*(ABS(G755-H755)/H755)</f>
        <v>12.242729942004168</v>
      </c>
    </row>
    <row r="756" spans="1:9" x14ac:dyDescent="0.3">
      <c r="A756" s="7" t="s">
        <v>540</v>
      </c>
      <c r="B756" s="1" t="s">
        <v>5</v>
      </c>
      <c r="C756" s="1" t="s">
        <v>158</v>
      </c>
      <c r="D756" s="1" t="s">
        <v>7</v>
      </c>
      <c r="E756" s="1" t="s">
        <v>7</v>
      </c>
      <c r="F756" s="1" t="s">
        <v>1</v>
      </c>
      <c r="G756" s="2">
        <v>45.086542953279597</v>
      </c>
      <c r="H756" s="1">
        <v>38.4</v>
      </c>
      <c r="I756" s="2">
        <f>100*(ABS(G756-H756)/H756)</f>
        <v>17.412872274165622</v>
      </c>
    </row>
    <row r="757" spans="1:9" x14ac:dyDescent="0.3">
      <c r="A757" s="7" t="s">
        <v>541</v>
      </c>
      <c r="B757" s="1" t="s">
        <v>5</v>
      </c>
      <c r="C757" s="1" t="s">
        <v>158</v>
      </c>
      <c r="D757" s="1" t="s">
        <v>7</v>
      </c>
      <c r="E757" s="1" t="s">
        <v>7</v>
      </c>
      <c r="F757" s="1" t="s">
        <v>2</v>
      </c>
      <c r="G757" s="2">
        <v>18.430570585238499</v>
      </c>
      <c r="H757" s="1">
        <v>12.6</v>
      </c>
      <c r="I757" s="2">
        <f>100*(ABS(G757-H757)/H757)</f>
        <v>46.274369724115076</v>
      </c>
    </row>
    <row r="758" spans="1:9" x14ac:dyDescent="0.3">
      <c r="A758" s="7" t="s">
        <v>541</v>
      </c>
      <c r="B758" s="1" t="s">
        <v>5</v>
      </c>
      <c r="C758" s="1" t="s">
        <v>158</v>
      </c>
      <c r="D758" s="1" t="s">
        <v>7</v>
      </c>
      <c r="E758" s="1" t="s">
        <v>7</v>
      </c>
      <c r="F758" s="1" t="s">
        <v>1</v>
      </c>
      <c r="G758" s="2">
        <v>23.780943860973601</v>
      </c>
      <c r="H758" s="1">
        <v>12.6</v>
      </c>
      <c r="I758" s="2">
        <f>100*(ABS(G758-H758)/H758)</f>
        <v>88.737649690266679</v>
      </c>
    </row>
    <row r="759" spans="1:9" x14ac:dyDescent="0.3">
      <c r="A759" s="7" t="s">
        <v>542</v>
      </c>
      <c r="B759" s="1" t="s">
        <v>5</v>
      </c>
      <c r="C759" s="1" t="s">
        <v>158</v>
      </c>
      <c r="D759" s="1" t="s">
        <v>7</v>
      </c>
      <c r="E759" s="1" t="s">
        <v>7</v>
      </c>
      <c r="F759" s="1" t="s">
        <v>2</v>
      </c>
      <c r="G759" s="2">
        <v>26.987279420317101</v>
      </c>
      <c r="H759" s="1">
        <v>30.7</v>
      </c>
      <c r="I759" s="2">
        <f>100*(ABS(G759-H759)/H759)</f>
        <v>12.093552376817259</v>
      </c>
    </row>
    <row r="760" spans="1:9" x14ac:dyDescent="0.3">
      <c r="A760" s="7" t="s">
        <v>542</v>
      </c>
      <c r="B760" s="1" t="s">
        <v>5</v>
      </c>
      <c r="C760" s="1" t="s">
        <v>158</v>
      </c>
      <c r="D760" s="1" t="s">
        <v>7</v>
      </c>
      <c r="E760" s="1" t="s">
        <v>7</v>
      </c>
      <c r="F760" s="1" t="s">
        <v>1</v>
      </c>
      <c r="G760" s="2">
        <v>35.628526426036103</v>
      </c>
      <c r="H760" s="1">
        <v>30.7</v>
      </c>
      <c r="I760" s="2">
        <f>100*(ABS(G760-H760)/H760)</f>
        <v>16.053832006632259</v>
      </c>
    </row>
    <row r="761" spans="1:9" x14ac:dyDescent="0.3">
      <c r="A761" s="7" t="s">
        <v>543</v>
      </c>
      <c r="B761" s="1" t="s">
        <v>139</v>
      </c>
      <c r="C761" s="1" t="s">
        <v>140</v>
      </c>
      <c r="D761" s="1" t="s">
        <v>7</v>
      </c>
      <c r="E761" s="1" t="s">
        <v>7</v>
      </c>
      <c r="F761" s="1" t="s">
        <v>2</v>
      </c>
      <c r="G761" s="2">
        <v>231.003649174152</v>
      </c>
      <c r="H761" s="1">
        <v>183</v>
      </c>
      <c r="I761" s="2">
        <f>100*(ABS(G761-H761)/H761)</f>
        <v>26.231502280957379</v>
      </c>
    </row>
    <row r="762" spans="1:9" x14ac:dyDescent="0.3">
      <c r="A762" s="7" t="s">
        <v>543</v>
      </c>
      <c r="B762" s="1" t="s">
        <v>139</v>
      </c>
      <c r="C762" s="1" t="s">
        <v>140</v>
      </c>
      <c r="D762" s="1" t="s">
        <v>7</v>
      </c>
      <c r="E762" s="1" t="s">
        <v>7</v>
      </c>
      <c r="F762" s="1" t="s">
        <v>1</v>
      </c>
      <c r="G762" s="2">
        <v>211.30109493723899</v>
      </c>
      <c r="H762" s="1">
        <v>183</v>
      </c>
      <c r="I762" s="2">
        <f>100*(ABS(G762-H762)/H762)</f>
        <v>15.465079200677042</v>
      </c>
    </row>
    <row r="763" spans="1:9" x14ac:dyDescent="0.3">
      <c r="A763" s="7" t="s">
        <v>544</v>
      </c>
      <c r="B763" s="1" t="s">
        <v>139</v>
      </c>
      <c r="C763" s="1" t="s">
        <v>140</v>
      </c>
      <c r="D763" s="1" t="s">
        <v>7</v>
      </c>
      <c r="E763" s="1" t="s">
        <v>7</v>
      </c>
      <c r="F763" s="1" t="s">
        <v>2</v>
      </c>
      <c r="G763" s="2">
        <v>350.48289996631303</v>
      </c>
      <c r="H763" s="1">
        <v>540</v>
      </c>
      <c r="I763" s="2">
        <f>100*(ABS(G763-H763)/H763)</f>
        <v>35.095759265497591</v>
      </c>
    </row>
    <row r="764" spans="1:9" x14ac:dyDescent="0.3">
      <c r="A764" s="7" t="s">
        <v>544</v>
      </c>
      <c r="B764" s="1" t="s">
        <v>139</v>
      </c>
      <c r="C764" s="1" t="s">
        <v>140</v>
      </c>
      <c r="D764" s="1" t="s">
        <v>7</v>
      </c>
      <c r="E764" s="1" t="s">
        <v>7</v>
      </c>
      <c r="F764" s="1" t="s">
        <v>1</v>
      </c>
      <c r="G764" s="2">
        <v>303.800864978118</v>
      </c>
      <c r="H764" s="1">
        <v>540</v>
      </c>
      <c r="I764" s="2">
        <f>100*(ABS(G764-H764)/H764)</f>
        <v>43.740580559607778</v>
      </c>
    </row>
    <row r="765" spans="1:9" x14ac:dyDescent="0.3">
      <c r="A765" s="7" t="s">
        <v>545</v>
      </c>
      <c r="B765" s="1" t="s">
        <v>139</v>
      </c>
      <c r="C765" s="1" t="s">
        <v>140</v>
      </c>
      <c r="D765" s="1" t="s">
        <v>7</v>
      </c>
      <c r="E765" s="1" t="s">
        <v>7</v>
      </c>
      <c r="F765" s="1" t="s">
        <v>2</v>
      </c>
      <c r="G765" s="2">
        <v>691.56403735476601</v>
      </c>
      <c r="H765" s="1">
        <v>701</v>
      </c>
      <c r="I765" s="2">
        <f>100*(ABS(G765-H765)/H765)</f>
        <v>1.3460717040276726</v>
      </c>
    </row>
    <row r="766" spans="1:9" x14ac:dyDescent="0.3">
      <c r="A766" s="7" t="s">
        <v>545</v>
      </c>
      <c r="B766" s="1" t="s">
        <v>139</v>
      </c>
      <c r="C766" s="1" t="s">
        <v>140</v>
      </c>
      <c r="D766" s="1" t="s">
        <v>7</v>
      </c>
      <c r="E766" s="1" t="s">
        <v>7</v>
      </c>
      <c r="F766" s="1" t="s">
        <v>1</v>
      </c>
      <c r="G766" s="2">
        <v>549.12242236287102</v>
      </c>
      <c r="H766" s="1">
        <v>701</v>
      </c>
      <c r="I766" s="2">
        <f>100*(ABS(G766-H766)/H766)</f>
        <v>21.665845597307985</v>
      </c>
    </row>
    <row r="767" spans="1:9" x14ac:dyDescent="0.3">
      <c r="A767" s="7" t="s">
        <v>546</v>
      </c>
      <c r="B767" s="1" t="s">
        <v>139</v>
      </c>
      <c r="C767" s="1" t="s">
        <v>547</v>
      </c>
      <c r="D767" s="1" t="s">
        <v>7</v>
      </c>
      <c r="E767" s="1" t="s">
        <v>7</v>
      </c>
      <c r="F767" s="1" t="s">
        <v>1</v>
      </c>
      <c r="G767" s="2">
        <v>1485.4076765597199</v>
      </c>
      <c r="H767" s="1">
        <v>1135</v>
      </c>
      <c r="I767" s="2">
        <f>100*(ABS(G767-H767)/H767)</f>
        <v>30.872923044909246</v>
      </c>
    </row>
    <row r="768" spans="1:9" x14ac:dyDescent="0.3">
      <c r="A768" s="7" t="s">
        <v>548</v>
      </c>
      <c r="B768" s="1" t="s">
        <v>162</v>
      </c>
      <c r="C768" s="1" t="s">
        <v>163</v>
      </c>
      <c r="D768" s="1" t="s">
        <v>7</v>
      </c>
      <c r="E768" s="1" t="s">
        <v>7</v>
      </c>
      <c r="F768" s="1" t="s">
        <v>2</v>
      </c>
      <c r="G768" s="2">
        <v>127.489601877974</v>
      </c>
      <c r="H768" s="1">
        <v>89.4</v>
      </c>
      <c r="I768" s="2">
        <f>100*(ABS(G768-H768)/H768)</f>
        <v>42.605818655451891</v>
      </c>
    </row>
    <row r="769" spans="1:9" x14ac:dyDescent="0.3">
      <c r="A769" s="7" t="s">
        <v>548</v>
      </c>
      <c r="B769" s="1" t="s">
        <v>162</v>
      </c>
      <c r="C769" s="1" t="s">
        <v>163</v>
      </c>
      <c r="D769" s="1" t="s">
        <v>7</v>
      </c>
      <c r="E769" s="1" t="s">
        <v>7</v>
      </c>
      <c r="F769" s="1" t="s">
        <v>1</v>
      </c>
      <c r="G769" s="2">
        <v>147.34509016946799</v>
      </c>
      <c r="H769" s="1">
        <v>89.4</v>
      </c>
      <c r="I769" s="2">
        <f>100*(ABS(G769-H769)/H769)</f>
        <v>64.815537102313186</v>
      </c>
    </row>
    <row r="770" spans="1:9" x14ac:dyDescent="0.3">
      <c r="A770" s="7" t="s">
        <v>549</v>
      </c>
      <c r="B770" s="1" t="s">
        <v>162</v>
      </c>
      <c r="C770" s="1" t="s">
        <v>163</v>
      </c>
      <c r="D770" s="1" t="s">
        <v>7</v>
      </c>
      <c r="E770" s="1" t="s">
        <v>7</v>
      </c>
      <c r="F770" s="1" t="s">
        <v>2</v>
      </c>
      <c r="G770" s="2">
        <v>167.57334647202001</v>
      </c>
      <c r="H770" s="1">
        <v>128</v>
      </c>
      <c r="I770" s="2">
        <f>100*(ABS(G770-H770)/H770)</f>
        <v>30.916676931265631</v>
      </c>
    </row>
    <row r="771" spans="1:9" x14ac:dyDescent="0.3">
      <c r="A771" s="7" t="s">
        <v>549</v>
      </c>
      <c r="B771" s="1" t="s">
        <v>162</v>
      </c>
      <c r="C771" s="1" t="s">
        <v>163</v>
      </c>
      <c r="D771" s="1" t="s">
        <v>7</v>
      </c>
      <c r="E771" s="1" t="s">
        <v>7</v>
      </c>
      <c r="F771" s="1" t="s">
        <v>1</v>
      </c>
      <c r="G771" s="2">
        <v>201.50310633924701</v>
      </c>
      <c r="H771" s="1">
        <v>128</v>
      </c>
      <c r="I771" s="2">
        <f>100*(ABS(G771-H771)/H771)</f>
        <v>57.424301827536731</v>
      </c>
    </row>
    <row r="772" spans="1:9" x14ac:dyDescent="0.3">
      <c r="A772" s="7" t="s">
        <v>550</v>
      </c>
      <c r="B772" s="1" t="s">
        <v>100</v>
      </c>
      <c r="C772" s="1" t="s">
        <v>160</v>
      </c>
      <c r="D772" s="1" t="s">
        <v>7</v>
      </c>
      <c r="E772" s="1" t="s">
        <v>7</v>
      </c>
      <c r="F772" s="1" t="s">
        <v>2</v>
      </c>
      <c r="G772" s="2">
        <v>217.195058668109</v>
      </c>
      <c r="H772" s="1">
        <v>238</v>
      </c>
      <c r="I772" s="2">
        <f>100*(ABS(G772-H772)/H772)</f>
        <v>8.7415719881894969</v>
      </c>
    </row>
    <row r="773" spans="1:9" x14ac:dyDescent="0.3">
      <c r="A773" s="7" t="s">
        <v>550</v>
      </c>
      <c r="B773" s="1" t="s">
        <v>100</v>
      </c>
      <c r="C773" s="1" t="s">
        <v>160</v>
      </c>
      <c r="D773" s="1" t="s">
        <v>7</v>
      </c>
      <c r="E773" s="1" t="s">
        <v>7</v>
      </c>
      <c r="F773" s="1" t="s">
        <v>1</v>
      </c>
      <c r="G773" s="2">
        <v>229.84087372155801</v>
      </c>
      <c r="H773" s="1">
        <v>238</v>
      </c>
      <c r="I773" s="2">
        <f>100*(ABS(G773-H773)/H773)</f>
        <v>3.4282043186731044</v>
      </c>
    </row>
    <row r="774" spans="1:9" x14ac:dyDescent="0.3">
      <c r="A774" s="7" t="s">
        <v>551</v>
      </c>
      <c r="B774" s="1" t="s">
        <v>100</v>
      </c>
      <c r="C774" s="1" t="s">
        <v>160</v>
      </c>
      <c r="D774" s="1" t="s">
        <v>7</v>
      </c>
      <c r="E774" s="1" t="s">
        <v>7</v>
      </c>
      <c r="F774" s="1" t="s">
        <v>2</v>
      </c>
      <c r="G774" s="2">
        <v>269.25884403170102</v>
      </c>
      <c r="H774" s="1">
        <v>268</v>
      </c>
      <c r="I774" s="2">
        <f>100*(ABS(G774-H774)/H774)</f>
        <v>0.46971792227649878</v>
      </c>
    </row>
    <row r="775" spans="1:9" x14ac:dyDescent="0.3">
      <c r="A775" s="7" t="s">
        <v>551</v>
      </c>
      <c r="B775" s="1" t="s">
        <v>100</v>
      </c>
      <c r="C775" s="1" t="s">
        <v>160</v>
      </c>
      <c r="D775" s="1" t="s">
        <v>7</v>
      </c>
      <c r="E775" s="1" t="s">
        <v>7</v>
      </c>
      <c r="F775" s="1" t="s">
        <v>1</v>
      </c>
      <c r="G775" s="2">
        <v>282.16184944284799</v>
      </c>
      <c r="H775" s="1">
        <v>268</v>
      </c>
      <c r="I775" s="2">
        <f>100*(ABS(G775-H775)/H775)</f>
        <v>5.2842721801671617</v>
      </c>
    </row>
    <row r="776" spans="1:9" x14ac:dyDescent="0.3">
      <c r="A776" s="7" t="s">
        <v>552</v>
      </c>
      <c r="B776" s="1" t="s">
        <v>5</v>
      </c>
      <c r="C776" s="1" t="s">
        <v>553</v>
      </c>
      <c r="D776" s="1" t="s">
        <v>7</v>
      </c>
      <c r="E776" s="1" t="s">
        <v>7</v>
      </c>
      <c r="F776" s="1" t="s">
        <v>1</v>
      </c>
      <c r="G776" s="2">
        <v>41.843793175758002</v>
      </c>
      <c r="H776" s="1">
        <v>31</v>
      </c>
      <c r="I776" s="2">
        <f>100*(ABS(G776-H776)/H776)</f>
        <v>34.979977986316136</v>
      </c>
    </row>
    <row r="777" spans="1:9" x14ac:dyDescent="0.3">
      <c r="A777" s="7" t="s">
        <v>554</v>
      </c>
      <c r="B777" s="1" t="s">
        <v>130</v>
      </c>
      <c r="C777" s="1" t="s">
        <v>265</v>
      </c>
      <c r="D777" s="1" t="s">
        <v>7</v>
      </c>
      <c r="E777" s="1" t="s">
        <v>7</v>
      </c>
      <c r="F777" s="1" t="s">
        <v>2</v>
      </c>
      <c r="G777" s="2">
        <v>3.2821749401982001</v>
      </c>
      <c r="H777" s="1">
        <v>3.4</v>
      </c>
      <c r="I777" s="2">
        <f>100*(ABS(G777-H777)/H777)</f>
        <v>3.4654429353470531</v>
      </c>
    </row>
    <row r="778" spans="1:9" x14ac:dyDescent="0.3">
      <c r="A778" s="7" t="s">
        <v>554</v>
      </c>
      <c r="B778" s="1" t="s">
        <v>130</v>
      </c>
      <c r="C778" s="1" t="s">
        <v>265</v>
      </c>
      <c r="D778" s="1" t="s">
        <v>7</v>
      </c>
      <c r="E778" s="1" t="s">
        <v>7</v>
      </c>
      <c r="F778" s="1" t="s">
        <v>1</v>
      </c>
      <c r="G778" s="2">
        <v>3.6373249812128399</v>
      </c>
      <c r="H778" s="1">
        <v>3.4</v>
      </c>
      <c r="I778" s="2">
        <f>100*(ABS(G778-H778)/H778)</f>
        <v>6.9801465062599988</v>
      </c>
    </row>
    <row r="779" spans="1:9" x14ac:dyDescent="0.3">
      <c r="A779" s="7" t="s">
        <v>555</v>
      </c>
      <c r="B779" s="1" t="s">
        <v>186</v>
      </c>
      <c r="C779" s="1" t="s">
        <v>556</v>
      </c>
      <c r="D779" s="1" t="s">
        <v>7</v>
      </c>
      <c r="E779" s="1" t="s">
        <v>7</v>
      </c>
      <c r="F779" s="1" t="s">
        <v>2</v>
      </c>
      <c r="G779" s="2">
        <v>1369.86083448874</v>
      </c>
      <c r="H779" s="1">
        <v>873.5</v>
      </c>
      <c r="I779" s="2">
        <f>100*(ABS(G779-H779)/H779)</f>
        <v>56.824365711361189</v>
      </c>
    </row>
    <row r="780" spans="1:9" x14ac:dyDescent="0.3">
      <c r="A780" s="7" t="s">
        <v>555</v>
      </c>
      <c r="B780" s="1" t="s">
        <v>186</v>
      </c>
      <c r="C780" s="1" t="s">
        <v>556</v>
      </c>
      <c r="D780" s="1" t="s">
        <v>7</v>
      </c>
      <c r="E780" s="1" t="s">
        <v>7</v>
      </c>
      <c r="F780" s="1" t="s">
        <v>1</v>
      </c>
      <c r="G780" s="2">
        <v>1661.19228201952</v>
      </c>
      <c r="H780" s="1">
        <v>873.5</v>
      </c>
      <c r="I780" s="2">
        <f>100*(ABS(G780-H780)/H780)</f>
        <v>90.176563482486543</v>
      </c>
    </row>
    <row r="781" spans="1:9" x14ac:dyDescent="0.3">
      <c r="A781" s="7" t="s">
        <v>558</v>
      </c>
      <c r="B781" s="1" t="s">
        <v>186</v>
      </c>
      <c r="C781" s="1" t="s">
        <v>556</v>
      </c>
      <c r="D781" s="1" t="s">
        <v>7</v>
      </c>
      <c r="E781" s="1" t="s">
        <v>7</v>
      </c>
      <c r="F781" s="1" t="s">
        <v>2</v>
      </c>
      <c r="G781" s="2">
        <v>1518.0225246269999</v>
      </c>
      <c r="H781" s="1">
        <v>1496.5</v>
      </c>
      <c r="I781" s="2">
        <f>100*(ABS(G781-H781)/H781)</f>
        <v>1.4381907535582987</v>
      </c>
    </row>
    <row r="782" spans="1:9" x14ac:dyDescent="0.3">
      <c r="A782" s="7" t="s">
        <v>558</v>
      </c>
      <c r="B782" s="1" t="s">
        <v>186</v>
      </c>
      <c r="C782" s="1" t="s">
        <v>556</v>
      </c>
      <c r="D782" s="1" t="s">
        <v>7</v>
      </c>
      <c r="E782" s="1" t="s">
        <v>7</v>
      </c>
      <c r="F782" s="1" t="s">
        <v>1</v>
      </c>
      <c r="G782" s="2">
        <v>1888.6328167166901</v>
      </c>
      <c r="H782" s="1">
        <v>1496.5</v>
      </c>
      <c r="I782" s="2">
        <f>100*(ABS(G782-H782)/H782)</f>
        <v>26.203328881836956</v>
      </c>
    </row>
    <row r="783" spans="1:9" x14ac:dyDescent="0.3">
      <c r="A783" s="7" t="s">
        <v>559</v>
      </c>
      <c r="B783" s="1" t="s">
        <v>186</v>
      </c>
      <c r="C783" s="1" t="s">
        <v>556</v>
      </c>
      <c r="D783" s="1" t="s">
        <v>7</v>
      </c>
      <c r="E783" s="1" t="s">
        <v>7</v>
      </c>
      <c r="F783" s="1" t="s">
        <v>2</v>
      </c>
      <c r="G783" s="2">
        <v>2175.4610478518698</v>
      </c>
      <c r="H783" s="1">
        <v>1465</v>
      </c>
      <c r="I783" s="2">
        <f>100*(ABS(G783-H783)/H783)</f>
        <v>48.495634665656638</v>
      </c>
    </row>
    <row r="784" spans="1:9" x14ac:dyDescent="0.3">
      <c r="A784" s="7" t="s">
        <v>559</v>
      </c>
      <c r="B784" s="1" t="s">
        <v>186</v>
      </c>
      <c r="C784" s="1" t="s">
        <v>556</v>
      </c>
      <c r="D784" s="1" t="s">
        <v>7</v>
      </c>
      <c r="E784" s="1" t="s">
        <v>7</v>
      </c>
      <c r="F784" s="1" t="s">
        <v>1</v>
      </c>
      <c r="G784" s="2">
        <v>2532.5959159726899</v>
      </c>
      <c r="H784" s="1">
        <v>1465</v>
      </c>
      <c r="I784" s="2">
        <f>100*(ABS(G784-H784)/H784)</f>
        <v>72.873441363323536</v>
      </c>
    </row>
    <row r="785" spans="1:9" x14ac:dyDescent="0.3">
      <c r="A785" s="7" t="s">
        <v>560</v>
      </c>
      <c r="B785" s="1" t="s">
        <v>186</v>
      </c>
      <c r="C785" s="1" t="s">
        <v>556</v>
      </c>
      <c r="D785" s="1" t="s">
        <v>7</v>
      </c>
      <c r="E785" s="1" t="s">
        <v>7</v>
      </c>
      <c r="F785" s="1" t="s">
        <v>2</v>
      </c>
      <c r="G785" s="2">
        <v>3573.1805012182399</v>
      </c>
      <c r="H785" s="1">
        <v>4327.5</v>
      </c>
      <c r="I785" s="2">
        <f>100*(ABS(G785-H785)/H785)</f>
        <v>17.430837637937842</v>
      </c>
    </row>
    <row r="786" spans="1:9" x14ac:dyDescent="0.3">
      <c r="A786" s="7" t="s">
        <v>560</v>
      </c>
      <c r="B786" s="1" t="s">
        <v>186</v>
      </c>
      <c r="C786" s="1" t="s">
        <v>556</v>
      </c>
      <c r="D786" s="1" t="s">
        <v>7</v>
      </c>
      <c r="E786" s="1" t="s">
        <v>7</v>
      </c>
      <c r="F786" s="1" t="s">
        <v>1</v>
      </c>
      <c r="G786" s="2">
        <v>5070.9838185908502</v>
      </c>
      <c r="H786" s="1">
        <v>4327.5</v>
      </c>
      <c r="I786" s="2">
        <f>100*(ABS(G786-H786)/H786)</f>
        <v>17.180446414577705</v>
      </c>
    </row>
    <row r="787" spans="1:9" x14ac:dyDescent="0.3">
      <c r="A787" s="7" t="s">
        <v>561</v>
      </c>
      <c r="B787" s="1" t="s">
        <v>186</v>
      </c>
      <c r="C787" s="1" t="s">
        <v>556</v>
      </c>
      <c r="D787" s="1" t="s">
        <v>7</v>
      </c>
      <c r="E787" s="1" t="s">
        <v>7</v>
      </c>
      <c r="F787" s="1" t="s">
        <v>2</v>
      </c>
      <c r="G787" s="2">
        <v>2049.6084980727301</v>
      </c>
      <c r="H787" s="1">
        <v>1894.2</v>
      </c>
      <c r="I787" s="2">
        <f>100*(ABS(G787-H787)/H787)</f>
        <v>8.2044397673281608</v>
      </c>
    </row>
    <row r="788" spans="1:9" x14ac:dyDescent="0.3">
      <c r="A788" s="7" t="s">
        <v>561</v>
      </c>
      <c r="B788" s="1" t="s">
        <v>186</v>
      </c>
      <c r="C788" s="1" t="s">
        <v>556</v>
      </c>
      <c r="D788" s="1" t="s">
        <v>7</v>
      </c>
      <c r="E788" s="1" t="s">
        <v>7</v>
      </c>
      <c r="F788" s="1" t="s">
        <v>1</v>
      </c>
      <c r="G788" s="2">
        <v>2583.3652334681401</v>
      </c>
      <c r="H788" s="1">
        <v>1894.2</v>
      </c>
      <c r="I788" s="2">
        <f>100*(ABS(G788-H788)/H788)</f>
        <v>36.382918037595822</v>
      </c>
    </row>
    <row r="789" spans="1:9" x14ac:dyDescent="0.3">
      <c r="A789" s="7" t="s">
        <v>562</v>
      </c>
      <c r="B789" s="1" t="s">
        <v>186</v>
      </c>
      <c r="C789" s="1" t="s">
        <v>556</v>
      </c>
      <c r="D789" s="1" t="s">
        <v>7</v>
      </c>
      <c r="E789" s="1" t="s">
        <v>7</v>
      </c>
      <c r="F789" s="1" t="s">
        <v>2</v>
      </c>
      <c r="G789" s="2">
        <v>553.44605547721198</v>
      </c>
      <c r="H789" s="1">
        <v>458.8</v>
      </c>
      <c r="I789" s="2">
        <f>100*(ABS(G789-H789)/H789)</f>
        <v>20.629044349871833</v>
      </c>
    </row>
    <row r="790" spans="1:9" x14ac:dyDescent="0.3">
      <c r="A790" s="7" t="s">
        <v>562</v>
      </c>
      <c r="B790" s="1" t="s">
        <v>186</v>
      </c>
      <c r="C790" s="1" t="s">
        <v>556</v>
      </c>
      <c r="D790" s="1" t="s">
        <v>7</v>
      </c>
      <c r="E790" s="1" t="s">
        <v>7</v>
      </c>
      <c r="F790" s="1" t="s">
        <v>1</v>
      </c>
      <c r="G790" s="2">
        <v>632.39712357209601</v>
      </c>
      <c r="H790" s="1">
        <v>458.8</v>
      </c>
      <c r="I790" s="2">
        <f>100*(ABS(G790-H790)/H790)</f>
        <v>37.837210891912818</v>
      </c>
    </row>
    <row r="791" spans="1:9" x14ac:dyDescent="0.3">
      <c r="A791" s="7" t="s">
        <v>563</v>
      </c>
      <c r="B791" s="1" t="s">
        <v>186</v>
      </c>
      <c r="C791" s="1" t="s">
        <v>556</v>
      </c>
      <c r="D791" s="1" t="s">
        <v>7</v>
      </c>
      <c r="E791" s="1" t="s">
        <v>7</v>
      </c>
      <c r="F791" s="1" t="s">
        <v>2</v>
      </c>
      <c r="G791" s="2">
        <v>1140.96570972417</v>
      </c>
      <c r="H791" s="1">
        <v>1082.9000000000001</v>
      </c>
      <c r="I791" s="2">
        <f>100*(ABS(G791-H791)/H791)</f>
        <v>5.362056489442228</v>
      </c>
    </row>
    <row r="792" spans="1:9" x14ac:dyDescent="0.3">
      <c r="A792" s="7" t="s">
        <v>564</v>
      </c>
      <c r="B792" s="1" t="s">
        <v>186</v>
      </c>
      <c r="C792" s="1" t="s">
        <v>556</v>
      </c>
      <c r="D792" s="1" t="s">
        <v>7</v>
      </c>
      <c r="E792" s="1" t="s">
        <v>7</v>
      </c>
      <c r="F792" s="1" t="s">
        <v>2</v>
      </c>
      <c r="G792" s="2">
        <v>1211.8162052872101</v>
      </c>
      <c r="H792" s="1">
        <v>881</v>
      </c>
      <c r="I792" s="2">
        <f>100*(ABS(G792-H792)/H792)</f>
        <v>37.55008005530194</v>
      </c>
    </row>
    <row r="793" spans="1:9" x14ac:dyDescent="0.3">
      <c r="A793" s="7" t="s">
        <v>564</v>
      </c>
      <c r="B793" s="1" t="s">
        <v>186</v>
      </c>
      <c r="C793" s="1" t="s">
        <v>556</v>
      </c>
      <c r="D793" s="1" t="s">
        <v>7</v>
      </c>
      <c r="E793" s="1" t="s">
        <v>7</v>
      </c>
      <c r="F793" s="1" t="s">
        <v>1</v>
      </c>
      <c r="G793" s="2">
        <v>1615.5258564882299</v>
      </c>
      <c r="H793" s="1">
        <v>881</v>
      </c>
      <c r="I793" s="2">
        <f>100*(ABS(G793-H793)/H793)</f>
        <v>83.374104028175935</v>
      </c>
    </row>
    <row r="794" spans="1:9" x14ac:dyDescent="0.3">
      <c r="A794" s="7" t="s">
        <v>565</v>
      </c>
      <c r="B794" s="1" t="s">
        <v>186</v>
      </c>
      <c r="C794" s="1" t="s">
        <v>556</v>
      </c>
      <c r="D794" s="1" t="s">
        <v>7</v>
      </c>
      <c r="E794" s="1" t="s">
        <v>7</v>
      </c>
      <c r="F794" s="1" t="s">
        <v>2</v>
      </c>
      <c r="G794" s="2">
        <v>380.69842519038298</v>
      </c>
      <c r="H794" s="1">
        <v>259</v>
      </c>
      <c r="I794" s="2">
        <f>100*(ABS(G794-H794)/H794)</f>
        <v>46.987808953815822</v>
      </c>
    </row>
    <row r="795" spans="1:9" x14ac:dyDescent="0.3">
      <c r="A795" s="7" t="s">
        <v>566</v>
      </c>
      <c r="B795" s="1" t="s">
        <v>186</v>
      </c>
      <c r="C795" s="1" t="s">
        <v>556</v>
      </c>
      <c r="D795" s="1" t="s">
        <v>7</v>
      </c>
      <c r="E795" s="1" t="s">
        <v>7</v>
      </c>
      <c r="F795" s="1" t="s">
        <v>2</v>
      </c>
      <c r="G795" s="2">
        <v>1019.9351138603701</v>
      </c>
      <c r="H795" s="1">
        <v>873.8</v>
      </c>
      <c r="I795" s="2">
        <f>100*(ABS(G795-H795)/H795)</f>
        <v>16.724091767037091</v>
      </c>
    </row>
    <row r="796" spans="1:9" x14ac:dyDescent="0.3">
      <c r="A796" s="7" t="s">
        <v>566</v>
      </c>
      <c r="B796" s="1" t="s">
        <v>186</v>
      </c>
      <c r="C796" s="1" t="s">
        <v>556</v>
      </c>
      <c r="D796" s="1" t="s">
        <v>7</v>
      </c>
      <c r="E796" s="1" t="s">
        <v>7</v>
      </c>
      <c r="F796" s="1" t="s">
        <v>1</v>
      </c>
      <c r="G796" s="2">
        <v>1220.5923901608901</v>
      </c>
      <c r="H796" s="1">
        <v>873.8</v>
      </c>
      <c r="I796" s="2">
        <f>100*(ABS(G796-H796)/H796)</f>
        <v>39.687845063045337</v>
      </c>
    </row>
    <row r="797" spans="1:9" x14ac:dyDescent="0.3">
      <c r="A797" s="7" t="s">
        <v>567</v>
      </c>
      <c r="B797" s="1" t="s">
        <v>186</v>
      </c>
      <c r="C797" s="1" t="s">
        <v>556</v>
      </c>
      <c r="D797" s="1" t="s">
        <v>7</v>
      </c>
      <c r="E797" s="1" t="s">
        <v>7</v>
      </c>
      <c r="F797" s="1" t="s">
        <v>2</v>
      </c>
      <c r="G797" s="2">
        <v>1930.6058689362701</v>
      </c>
      <c r="H797" s="1">
        <v>2024</v>
      </c>
      <c r="I797" s="2">
        <f>100*(ABS(G797-H797)/H797)</f>
        <v>4.6143345387218329</v>
      </c>
    </row>
    <row r="798" spans="1:9" x14ac:dyDescent="0.3">
      <c r="A798" s="7" t="s">
        <v>567</v>
      </c>
      <c r="B798" s="1" t="s">
        <v>186</v>
      </c>
      <c r="C798" s="1" t="s">
        <v>556</v>
      </c>
      <c r="D798" s="1" t="s">
        <v>7</v>
      </c>
      <c r="E798" s="1" t="s">
        <v>7</v>
      </c>
      <c r="F798" s="1" t="s">
        <v>1</v>
      </c>
      <c r="G798" s="2">
        <v>2934.8989806547102</v>
      </c>
      <c r="H798" s="1">
        <v>2024</v>
      </c>
      <c r="I798" s="2">
        <f>100*(ABS(G798-H798)/H798)</f>
        <v>45.00489034855287</v>
      </c>
    </row>
    <row r="799" spans="1:9" x14ac:dyDescent="0.3">
      <c r="A799" s="7" t="s">
        <v>568</v>
      </c>
      <c r="B799" s="1" t="s">
        <v>569</v>
      </c>
      <c r="C799" s="1" t="s">
        <v>570</v>
      </c>
      <c r="D799" s="1" t="s">
        <v>7</v>
      </c>
      <c r="E799" s="1" t="s">
        <v>7</v>
      </c>
      <c r="F799" s="1" t="s">
        <v>2</v>
      </c>
      <c r="G799" s="2">
        <v>509.455879599485</v>
      </c>
      <c r="H799" s="1">
        <v>609</v>
      </c>
      <c r="I799" s="2">
        <f>100*(ABS(G799-H799)/H799)</f>
        <v>16.345504170856319</v>
      </c>
    </row>
    <row r="800" spans="1:9" x14ac:dyDescent="0.3">
      <c r="A800" s="7" t="s">
        <v>568</v>
      </c>
      <c r="B800" s="1" t="s">
        <v>569</v>
      </c>
      <c r="C800" s="1" t="s">
        <v>570</v>
      </c>
      <c r="D800" s="1" t="s">
        <v>7</v>
      </c>
      <c r="E800" s="1" t="s">
        <v>7</v>
      </c>
      <c r="F800" s="1" t="s">
        <v>1</v>
      </c>
      <c r="G800" s="2">
        <v>466.35863512254599</v>
      </c>
      <c r="H800" s="1">
        <v>609</v>
      </c>
      <c r="I800" s="2">
        <f>100*(ABS(G800-H800)/H800)</f>
        <v>23.422227401880789</v>
      </c>
    </row>
    <row r="801" spans="1:9" x14ac:dyDescent="0.3">
      <c r="A801" s="7" t="s">
        <v>571</v>
      </c>
      <c r="B801" s="1" t="s">
        <v>569</v>
      </c>
      <c r="C801" s="1" t="s">
        <v>570</v>
      </c>
      <c r="D801" s="1" t="s">
        <v>7</v>
      </c>
      <c r="E801" s="1" t="s">
        <v>7</v>
      </c>
      <c r="F801" s="1" t="s">
        <v>2</v>
      </c>
      <c r="G801" s="2">
        <v>530.58366352388703</v>
      </c>
      <c r="H801" s="1">
        <v>787</v>
      </c>
      <c r="I801" s="2">
        <f>100*(ABS(G801-H801)/H801)</f>
        <v>32.581491293025792</v>
      </c>
    </row>
    <row r="802" spans="1:9" x14ac:dyDescent="0.3">
      <c r="A802" s="7" t="s">
        <v>571</v>
      </c>
      <c r="B802" s="1" t="s">
        <v>569</v>
      </c>
      <c r="C802" s="1" t="s">
        <v>570</v>
      </c>
      <c r="D802" s="1" t="s">
        <v>7</v>
      </c>
      <c r="E802" s="1" t="s">
        <v>7</v>
      </c>
      <c r="F802" s="1" t="s">
        <v>1</v>
      </c>
      <c r="G802" s="2">
        <v>482.84661590020801</v>
      </c>
      <c r="H802" s="1">
        <v>787</v>
      </c>
      <c r="I802" s="2">
        <f>100*(ABS(G802-H802)/H802)</f>
        <v>38.647189847495802</v>
      </c>
    </row>
    <row r="803" spans="1:9" x14ac:dyDescent="0.3">
      <c r="A803" s="7" t="s">
        <v>572</v>
      </c>
      <c r="B803" s="1" t="s">
        <v>569</v>
      </c>
      <c r="C803" s="1" t="s">
        <v>570</v>
      </c>
      <c r="D803" s="1" t="s">
        <v>7</v>
      </c>
      <c r="E803" s="1" t="s">
        <v>7</v>
      </c>
      <c r="F803" s="1" t="s">
        <v>2</v>
      </c>
      <c r="G803" s="2">
        <v>552.32811410630495</v>
      </c>
      <c r="H803" s="1">
        <v>388</v>
      </c>
      <c r="I803" s="2">
        <f>100*(ABS(G803-H803)/H803)</f>
        <v>42.352606728429109</v>
      </c>
    </row>
    <row r="804" spans="1:9" x14ac:dyDescent="0.3">
      <c r="A804" s="7" t="s">
        <v>572</v>
      </c>
      <c r="B804" s="1" t="s">
        <v>569</v>
      </c>
      <c r="C804" s="1" t="s">
        <v>570</v>
      </c>
      <c r="D804" s="1" t="s">
        <v>7</v>
      </c>
      <c r="E804" s="1" t="s">
        <v>7</v>
      </c>
      <c r="F804" s="1" t="s">
        <v>1</v>
      </c>
      <c r="G804" s="2">
        <v>499.716760710654</v>
      </c>
      <c r="H804" s="1">
        <v>388</v>
      </c>
      <c r="I804" s="2">
        <f>100*(ABS(G804-H804)/H804)</f>
        <v>28.792979564601545</v>
      </c>
    </row>
    <row r="805" spans="1:9" x14ac:dyDescent="0.3">
      <c r="A805" s="7" t="s">
        <v>573</v>
      </c>
      <c r="B805" s="1" t="s">
        <v>569</v>
      </c>
      <c r="C805" s="1" t="s">
        <v>570</v>
      </c>
      <c r="D805" s="1" t="s">
        <v>7</v>
      </c>
      <c r="E805" s="1" t="s">
        <v>7</v>
      </c>
      <c r="F805" s="1" t="s">
        <v>2</v>
      </c>
      <c r="G805" s="2">
        <v>488.93422082465997</v>
      </c>
      <c r="H805" s="1">
        <v>559</v>
      </c>
      <c r="I805" s="2">
        <f>100*(ABS(G805-H805)/H805)</f>
        <v>12.534128653906981</v>
      </c>
    </row>
    <row r="806" spans="1:9" x14ac:dyDescent="0.3">
      <c r="A806" s="7" t="s">
        <v>573</v>
      </c>
      <c r="B806" s="1" t="s">
        <v>569</v>
      </c>
      <c r="C806" s="1" t="s">
        <v>570</v>
      </c>
      <c r="D806" s="1" t="s">
        <v>7</v>
      </c>
      <c r="E806" s="1" t="s">
        <v>7</v>
      </c>
      <c r="F806" s="1" t="s">
        <v>1</v>
      </c>
      <c r="G806" s="2">
        <v>450.248504573741</v>
      </c>
      <c r="H806" s="1">
        <v>559</v>
      </c>
      <c r="I806" s="2">
        <f>100*(ABS(G806-H806)/H806)</f>
        <v>19.45465034459016</v>
      </c>
    </row>
    <row r="807" spans="1:9" x14ac:dyDescent="0.3">
      <c r="A807" s="7" t="s">
        <v>574</v>
      </c>
      <c r="B807" s="1" t="s">
        <v>186</v>
      </c>
      <c r="C807" s="1" t="s">
        <v>556</v>
      </c>
      <c r="D807" s="1" t="s">
        <v>7</v>
      </c>
      <c r="E807" s="1" t="s">
        <v>7</v>
      </c>
      <c r="F807" s="1" t="s">
        <v>2</v>
      </c>
      <c r="G807" s="2">
        <v>228.07677346927699</v>
      </c>
      <c r="H807" s="1">
        <v>306</v>
      </c>
      <c r="I807" s="2">
        <f>100*(ABS(G807-H807)/H807)</f>
        <v>25.465106709386603</v>
      </c>
    </row>
    <row r="808" spans="1:9" x14ac:dyDescent="0.3">
      <c r="A808" s="7" t="s">
        <v>574</v>
      </c>
      <c r="B808" s="1" t="s">
        <v>186</v>
      </c>
      <c r="C808" s="1" t="s">
        <v>556</v>
      </c>
      <c r="D808" s="1" t="s">
        <v>7</v>
      </c>
      <c r="E808" s="1" t="s">
        <v>7</v>
      </c>
      <c r="F808" s="1" t="s">
        <v>1</v>
      </c>
      <c r="G808" s="2">
        <v>245.88474539365899</v>
      </c>
      <c r="H808" s="1">
        <v>306</v>
      </c>
      <c r="I808" s="2">
        <f>100*(ABS(G808-H808)/H808)</f>
        <v>19.645508041287911</v>
      </c>
    </row>
    <row r="809" spans="1:9" x14ac:dyDescent="0.3">
      <c r="A809" s="7" t="s">
        <v>575</v>
      </c>
      <c r="B809" s="1" t="s">
        <v>186</v>
      </c>
      <c r="C809" s="1" t="s">
        <v>556</v>
      </c>
      <c r="D809" s="1" t="s">
        <v>7</v>
      </c>
      <c r="E809" s="1" t="s">
        <v>7</v>
      </c>
      <c r="F809" s="1" t="s">
        <v>2</v>
      </c>
      <c r="G809" s="2">
        <v>240.82773757659299</v>
      </c>
      <c r="H809" s="1">
        <v>253</v>
      </c>
      <c r="I809" s="2">
        <f>100*(ABS(G809-H809)/H809)</f>
        <v>4.8111709183426905</v>
      </c>
    </row>
    <row r="810" spans="1:9" x14ac:dyDescent="0.3">
      <c r="A810" s="7" t="s">
        <v>575</v>
      </c>
      <c r="B810" s="1" t="s">
        <v>186</v>
      </c>
      <c r="C810" s="1" t="s">
        <v>556</v>
      </c>
      <c r="D810" s="1" t="s">
        <v>7</v>
      </c>
      <c r="E810" s="1" t="s">
        <v>7</v>
      </c>
      <c r="F810" s="1" t="s">
        <v>1</v>
      </c>
      <c r="G810" s="2">
        <v>260.55977984012497</v>
      </c>
      <c r="H810" s="1">
        <v>253</v>
      </c>
      <c r="I810" s="2">
        <f>100*(ABS(G810-H810)/H810)</f>
        <v>2.9880552727766698</v>
      </c>
    </row>
    <row r="811" spans="1:9" x14ac:dyDescent="0.3">
      <c r="A811" s="7" t="s">
        <v>576</v>
      </c>
      <c r="B811" s="1" t="s">
        <v>186</v>
      </c>
      <c r="C811" s="1" t="s">
        <v>556</v>
      </c>
      <c r="D811" s="1" t="s">
        <v>7</v>
      </c>
      <c r="E811" s="1" t="s">
        <v>7</v>
      </c>
      <c r="F811" s="1" t="s">
        <v>2</v>
      </c>
      <c r="G811" s="2">
        <v>228.86413339270999</v>
      </c>
      <c r="H811" s="1">
        <v>288</v>
      </c>
      <c r="I811" s="2">
        <f>100*(ABS(G811-H811)/H811)</f>
        <v>20.533287016420143</v>
      </c>
    </row>
    <row r="812" spans="1:9" x14ac:dyDescent="0.3">
      <c r="A812" s="7" t="s">
        <v>576</v>
      </c>
      <c r="B812" s="1" t="s">
        <v>186</v>
      </c>
      <c r="C812" s="1" t="s">
        <v>556</v>
      </c>
      <c r="D812" s="1" t="s">
        <v>7</v>
      </c>
      <c r="E812" s="1" t="s">
        <v>7</v>
      </c>
      <c r="F812" s="1" t="s">
        <v>1</v>
      </c>
      <c r="G812" s="2">
        <v>268.09202833532203</v>
      </c>
      <c r="H812" s="1">
        <v>288</v>
      </c>
      <c r="I812" s="2">
        <f>100*(ABS(G812-H812)/H812)</f>
        <v>6.9124901613465184</v>
      </c>
    </row>
    <row r="813" spans="1:9" x14ac:dyDescent="0.3">
      <c r="A813" s="7" t="s">
        <v>577</v>
      </c>
      <c r="B813" s="1" t="s">
        <v>186</v>
      </c>
      <c r="C813" s="1" t="s">
        <v>556</v>
      </c>
      <c r="D813" s="1" t="s">
        <v>7</v>
      </c>
      <c r="E813" s="1" t="s">
        <v>7</v>
      </c>
      <c r="F813" s="1" t="s">
        <v>2</v>
      </c>
      <c r="G813" s="2">
        <v>208.19503390793199</v>
      </c>
      <c r="H813" s="1">
        <v>266</v>
      </c>
      <c r="I813" s="2">
        <f>100*(ABS(G813-H813)/H813)</f>
        <v>21.731190260175946</v>
      </c>
    </row>
    <row r="814" spans="1:9" x14ac:dyDescent="0.3">
      <c r="A814" s="7" t="s">
        <v>578</v>
      </c>
      <c r="B814" s="1" t="s">
        <v>579</v>
      </c>
      <c r="C814" s="1" t="s">
        <v>580</v>
      </c>
      <c r="D814" s="1" t="s">
        <v>7</v>
      </c>
      <c r="E814" s="1" t="s">
        <v>7</v>
      </c>
      <c r="F814" s="1" t="s">
        <v>2</v>
      </c>
      <c r="G814" s="2">
        <v>3711.0000574194901</v>
      </c>
      <c r="H814" s="1">
        <v>6175</v>
      </c>
      <c r="I814" s="2">
        <f>100*(ABS(G814-H814)/H814)</f>
        <v>39.902833078226877</v>
      </c>
    </row>
    <row r="815" spans="1:9" x14ac:dyDescent="0.3">
      <c r="A815" s="7" t="s">
        <v>578</v>
      </c>
      <c r="B815" s="1" t="s">
        <v>579</v>
      </c>
      <c r="C815" s="1" t="s">
        <v>580</v>
      </c>
      <c r="D815" s="1" t="s">
        <v>7</v>
      </c>
      <c r="E815" s="1" t="s">
        <v>7</v>
      </c>
      <c r="F815" s="1" t="s">
        <v>1</v>
      </c>
      <c r="G815" s="2">
        <v>3711.0000574194901</v>
      </c>
      <c r="H815" s="1">
        <v>6175</v>
      </c>
      <c r="I815" s="2">
        <f>100*(ABS(G815-H815)/H815)</f>
        <v>39.902833078226877</v>
      </c>
    </row>
    <row r="816" spans="1:9" x14ac:dyDescent="0.3">
      <c r="A816" s="7" t="s">
        <v>581</v>
      </c>
      <c r="B816" s="1" t="s">
        <v>579</v>
      </c>
      <c r="C816" s="1" t="s">
        <v>580</v>
      </c>
      <c r="D816" s="1" t="s">
        <v>7</v>
      </c>
      <c r="E816" s="1" t="s">
        <v>7</v>
      </c>
      <c r="F816" s="1" t="s">
        <v>2</v>
      </c>
      <c r="G816" s="2">
        <v>3766.2671201252001</v>
      </c>
      <c r="H816" s="1">
        <v>4682.5</v>
      </c>
      <c r="I816" s="2">
        <f>100*(ABS(G816-H816)/H816)</f>
        <v>19.567173088623598</v>
      </c>
    </row>
    <row r="817" spans="1:9" x14ac:dyDescent="0.3">
      <c r="A817" s="7" t="s">
        <v>581</v>
      </c>
      <c r="B817" s="1" t="s">
        <v>579</v>
      </c>
      <c r="C817" s="1" t="s">
        <v>580</v>
      </c>
      <c r="D817" s="1" t="s">
        <v>7</v>
      </c>
      <c r="E817" s="1" t="s">
        <v>7</v>
      </c>
      <c r="F817" s="1" t="s">
        <v>1</v>
      </c>
      <c r="G817" s="2">
        <v>3766.2671201252001</v>
      </c>
      <c r="H817" s="1">
        <v>4682.5</v>
      </c>
      <c r="I817" s="2">
        <f>100*(ABS(G817-H817)/H817)</f>
        <v>19.567173088623598</v>
      </c>
    </row>
    <row r="818" spans="1:9" x14ac:dyDescent="0.3">
      <c r="A818" s="7" t="s">
        <v>582</v>
      </c>
      <c r="B818" s="1" t="s">
        <v>579</v>
      </c>
      <c r="C818" s="1" t="s">
        <v>580</v>
      </c>
      <c r="D818" s="1" t="s">
        <v>7</v>
      </c>
      <c r="E818" s="1" t="s">
        <v>7</v>
      </c>
      <c r="F818" s="1" t="s">
        <v>2</v>
      </c>
      <c r="G818" s="2">
        <v>5501.0365897486799</v>
      </c>
      <c r="H818" s="1">
        <v>5620</v>
      </c>
      <c r="I818" s="2">
        <f>100*(ABS(G818-H818)/H818)</f>
        <v>2.1167866592761575</v>
      </c>
    </row>
    <row r="819" spans="1:9" x14ac:dyDescent="0.3">
      <c r="A819" s="7" t="s">
        <v>582</v>
      </c>
      <c r="B819" s="1" t="s">
        <v>579</v>
      </c>
      <c r="C819" s="1" t="s">
        <v>580</v>
      </c>
      <c r="D819" s="1" t="s">
        <v>7</v>
      </c>
      <c r="E819" s="1" t="s">
        <v>7</v>
      </c>
      <c r="F819" s="1" t="s">
        <v>1</v>
      </c>
      <c r="G819" s="2">
        <v>5501.0365897486799</v>
      </c>
      <c r="H819" s="1">
        <v>5620</v>
      </c>
      <c r="I819" s="2">
        <f>100*(ABS(G819-H819)/H819)</f>
        <v>2.1167866592761575</v>
      </c>
    </row>
    <row r="820" spans="1:9" x14ac:dyDescent="0.3">
      <c r="A820" s="7" t="s">
        <v>583</v>
      </c>
      <c r="B820" s="1" t="s">
        <v>579</v>
      </c>
      <c r="C820" s="1" t="s">
        <v>580</v>
      </c>
      <c r="D820" s="1" t="s">
        <v>7</v>
      </c>
      <c r="E820" s="1" t="s">
        <v>7</v>
      </c>
      <c r="F820" s="1" t="s">
        <v>2</v>
      </c>
      <c r="G820" s="2">
        <v>4285.3882156601903</v>
      </c>
      <c r="H820" s="1">
        <v>2800</v>
      </c>
      <c r="I820" s="2">
        <f>100*(ABS(G820-H820)/H820)</f>
        <v>53.049579130721078</v>
      </c>
    </row>
    <row r="821" spans="1:9" x14ac:dyDescent="0.3">
      <c r="A821" s="7" t="s">
        <v>583</v>
      </c>
      <c r="B821" s="1" t="s">
        <v>579</v>
      </c>
      <c r="C821" s="1" t="s">
        <v>580</v>
      </c>
      <c r="D821" s="1" t="s">
        <v>7</v>
      </c>
      <c r="E821" s="1" t="s">
        <v>7</v>
      </c>
      <c r="F821" s="1" t="s">
        <v>1</v>
      </c>
      <c r="G821" s="2">
        <v>4285.3882156601903</v>
      </c>
      <c r="H821" s="1">
        <v>2800</v>
      </c>
      <c r="I821" s="2">
        <f>100*(ABS(G821-H821)/H821)</f>
        <v>53.049579130721078</v>
      </c>
    </row>
    <row r="822" spans="1:9" x14ac:dyDescent="0.3">
      <c r="A822" s="7" t="s">
        <v>584</v>
      </c>
      <c r="B822" s="1" t="s">
        <v>107</v>
      </c>
      <c r="C822" s="1" t="s">
        <v>108</v>
      </c>
      <c r="D822" s="1" t="s">
        <v>7</v>
      </c>
      <c r="E822" s="1" t="s">
        <v>7</v>
      </c>
      <c r="F822" s="1" t="s">
        <v>2</v>
      </c>
      <c r="G822" s="2">
        <v>91.654702063722198</v>
      </c>
      <c r="H822" s="1">
        <v>110.5</v>
      </c>
      <c r="I822" s="2">
        <f>100*(ABS(G822-H822)/H822)</f>
        <v>17.054568268124708</v>
      </c>
    </row>
    <row r="823" spans="1:9" x14ac:dyDescent="0.3">
      <c r="A823" s="7" t="s">
        <v>584</v>
      </c>
      <c r="B823" s="1" t="s">
        <v>107</v>
      </c>
      <c r="C823" s="1" t="s">
        <v>108</v>
      </c>
      <c r="D823" s="1" t="s">
        <v>7</v>
      </c>
      <c r="E823" s="1" t="s">
        <v>7</v>
      </c>
      <c r="F823" s="1" t="s">
        <v>1</v>
      </c>
      <c r="G823" s="2">
        <v>101.369224447885</v>
      </c>
      <c r="H823" s="1">
        <v>110.5</v>
      </c>
      <c r="I823" s="2">
        <f>100*(ABS(G823-H823)/H823)</f>
        <v>8.2631452960316718</v>
      </c>
    </row>
    <row r="824" spans="1:9" x14ac:dyDescent="0.3">
      <c r="A824" s="7" t="s">
        <v>585</v>
      </c>
      <c r="B824" s="1" t="s">
        <v>100</v>
      </c>
      <c r="C824" s="1" t="s">
        <v>160</v>
      </c>
      <c r="D824" s="1" t="s">
        <v>7</v>
      </c>
      <c r="E824" s="1" t="s">
        <v>7</v>
      </c>
      <c r="F824" s="1" t="s">
        <v>2</v>
      </c>
      <c r="G824" s="2">
        <v>2500.3390128072601</v>
      </c>
      <c r="H824" s="1">
        <v>1994</v>
      </c>
      <c r="I824" s="2">
        <f>100*(ABS(G824-H824)/H824)</f>
        <v>25.393130030454369</v>
      </c>
    </row>
    <row r="825" spans="1:9" x14ac:dyDescent="0.3">
      <c r="A825" s="7" t="s">
        <v>585</v>
      </c>
      <c r="B825" s="1" t="s">
        <v>100</v>
      </c>
      <c r="C825" s="1" t="s">
        <v>160</v>
      </c>
      <c r="D825" s="1" t="s">
        <v>7</v>
      </c>
      <c r="E825" s="1" t="s">
        <v>7</v>
      </c>
      <c r="F825" s="1" t="s">
        <v>1</v>
      </c>
      <c r="G825" s="2">
        <v>2367.3389873269398</v>
      </c>
      <c r="H825" s="1">
        <v>1994</v>
      </c>
      <c r="I825" s="2">
        <f>100*(ABS(G825-H825)/H825)</f>
        <v>18.723118722514535</v>
      </c>
    </row>
    <row r="826" spans="1:9" x14ac:dyDescent="0.3">
      <c r="A826" s="7" t="s">
        <v>586</v>
      </c>
      <c r="B826" s="1" t="s">
        <v>5</v>
      </c>
      <c r="C826" s="1" t="s">
        <v>25</v>
      </c>
      <c r="D826" s="1" t="s">
        <v>7</v>
      </c>
      <c r="E826" s="1" t="s">
        <v>7</v>
      </c>
      <c r="F826" s="1" t="s">
        <v>2</v>
      </c>
      <c r="G826" s="2">
        <v>43.510616082302498</v>
      </c>
      <c r="H826" s="1">
        <v>47</v>
      </c>
      <c r="I826" s="2">
        <f>100*(ABS(G826-H826)/H826)</f>
        <v>7.4242211014840462</v>
      </c>
    </row>
    <row r="827" spans="1:9" x14ac:dyDescent="0.3">
      <c r="A827" s="7" t="s">
        <v>586</v>
      </c>
      <c r="B827" s="1" t="s">
        <v>5</v>
      </c>
      <c r="C827" s="1" t="s">
        <v>25</v>
      </c>
      <c r="D827" s="1" t="s">
        <v>7</v>
      </c>
      <c r="E827" s="1" t="s">
        <v>7</v>
      </c>
      <c r="F827" s="1" t="s">
        <v>1</v>
      </c>
      <c r="G827" s="2">
        <v>45.086542953279597</v>
      </c>
      <c r="H827" s="1">
        <v>47</v>
      </c>
      <c r="I827" s="2">
        <f>100*(ABS(G827-H827)/H827)</f>
        <v>4.0711852057880904</v>
      </c>
    </row>
    <row r="828" spans="1:9" x14ac:dyDescent="0.3">
      <c r="A828" s="7" t="s">
        <v>587</v>
      </c>
      <c r="B828" s="1" t="s">
        <v>5</v>
      </c>
      <c r="C828" s="1" t="s">
        <v>25</v>
      </c>
      <c r="D828" s="1" t="s">
        <v>7</v>
      </c>
      <c r="E828" s="1" t="s">
        <v>7</v>
      </c>
      <c r="F828" s="1" t="s">
        <v>2</v>
      </c>
      <c r="G828" s="2">
        <v>83.945725252311604</v>
      </c>
      <c r="H828" s="1">
        <v>75.7</v>
      </c>
      <c r="I828" s="2">
        <f>100*(ABS(G828-H828)/H828)</f>
        <v>10.892635736210833</v>
      </c>
    </row>
    <row r="829" spans="1:9" x14ac:dyDescent="0.3">
      <c r="A829" s="7" t="s">
        <v>587</v>
      </c>
      <c r="B829" s="1" t="s">
        <v>5</v>
      </c>
      <c r="C829" s="1" t="s">
        <v>25</v>
      </c>
      <c r="D829" s="1" t="s">
        <v>7</v>
      </c>
      <c r="E829" s="1" t="s">
        <v>7</v>
      </c>
      <c r="F829" s="1" t="s">
        <v>1</v>
      </c>
      <c r="G829" s="2">
        <v>88.706186144525603</v>
      </c>
      <c r="H829" s="1">
        <v>75.7</v>
      </c>
      <c r="I829" s="2">
        <f>100*(ABS(G829-H829)/H829)</f>
        <v>17.181223440588639</v>
      </c>
    </row>
    <row r="830" spans="1:9" x14ac:dyDescent="0.3">
      <c r="A830" s="7" t="s">
        <v>588</v>
      </c>
      <c r="B830" s="1" t="s">
        <v>5</v>
      </c>
      <c r="C830" s="1" t="s">
        <v>176</v>
      </c>
      <c r="D830" s="1" t="s">
        <v>7</v>
      </c>
      <c r="E830" s="1" t="s">
        <v>7</v>
      </c>
      <c r="F830" s="1" t="s">
        <v>2</v>
      </c>
      <c r="G830" s="2">
        <v>23.363449818572899</v>
      </c>
      <c r="H830" s="1">
        <v>24.8</v>
      </c>
      <c r="I830" s="2">
        <f>100*(ABS(G830-H830)/H830)</f>
        <v>5.7925410541415374</v>
      </c>
    </row>
    <row r="831" spans="1:9" x14ac:dyDescent="0.3">
      <c r="A831" s="7" t="s">
        <v>588</v>
      </c>
      <c r="B831" s="1" t="s">
        <v>5</v>
      </c>
      <c r="C831" s="1" t="s">
        <v>176</v>
      </c>
      <c r="D831" s="1" t="s">
        <v>7</v>
      </c>
      <c r="E831" s="1" t="s">
        <v>7</v>
      </c>
      <c r="F831" s="1" t="s">
        <v>1</v>
      </c>
      <c r="G831" s="2">
        <v>20.4312093796554</v>
      </c>
      <c r="H831" s="1">
        <v>24.8</v>
      </c>
      <c r="I831" s="2">
        <f>100*(ABS(G831-H831)/H831)</f>
        <v>17.616091211066941</v>
      </c>
    </row>
    <row r="832" spans="1:9" x14ac:dyDescent="0.3">
      <c r="A832" s="7" t="s">
        <v>589</v>
      </c>
      <c r="B832" s="1" t="s">
        <v>5</v>
      </c>
      <c r="C832" s="1" t="s">
        <v>176</v>
      </c>
      <c r="D832" s="1" t="s">
        <v>7</v>
      </c>
      <c r="E832" s="1" t="s">
        <v>7</v>
      </c>
      <c r="F832" s="1" t="s">
        <v>2</v>
      </c>
      <c r="G832" s="2">
        <v>31.967093305713899</v>
      </c>
      <c r="H832" s="1">
        <v>36.299999999999997</v>
      </c>
      <c r="I832" s="2">
        <f>100*(ABS(G832-H832)/H832)</f>
        <v>11.936382077923136</v>
      </c>
    </row>
    <row r="833" spans="1:9" x14ac:dyDescent="0.3">
      <c r="A833" s="7" t="s">
        <v>589</v>
      </c>
      <c r="B833" s="1" t="s">
        <v>5</v>
      </c>
      <c r="C833" s="1" t="s">
        <v>176</v>
      </c>
      <c r="D833" s="1" t="s">
        <v>7</v>
      </c>
      <c r="E833" s="1" t="s">
        <v>7</v>
      </c>
      <c r="F833" s="1" t="s">
        <v>1</v>
      </c>
      <c r="G833" s="2">
        <v>27.426192009547499</v>
      </c>
      <c r="H833" s="1">
        <v>36.299999999999997</v>
      </c>
      <c r="I833" s="2">
        <f>100*(ABS(G833-H833)/H833)</f>
        <v>24.445752039814046</v>
      </c>
    </row>
    <row r="834" spans="1:9" x14ac:dyDescent="0.3">
      <c r="A834" s="7" t="s">
        <v>590</v>
      </c>
      <c r="B834" s="1" t="s">
        <v>5</v>
      </c>
      <c r="C834" s="1" t="s">
        <v>176</v>
      </c>
      <c r="D834" s="1" t="s">
        <v>7</v>
      </c>
      <c r="E834" s="1" t="s">
        <v>7</v>
      </c>
      <c r="F834" s="1" t="s">
        <v>2</v>
      </c>
      <c r="G834" s="2">
        <v>30.864488691789699</v>
      </c>
      <c r="H834" s="1">
        <v>22.8</v>
      </c>
      <c r="I834" s="2">
        <f>100*(ABS(G834-H834)/H834)</f>
        <v>35.370564437674112</v>
      </c>
    </row>
    <row r="835" spans="1:9" x14ac:dyDescent="0.3">
      <c r="A835" s="7" t="s">
        <v>590</v>
      </c>
      <c r="B835" s="1" t="s">
        <v>5</v>
      </c>
      <c r="C835" s="1" t="s">
        <v>176</v>
      </c>
      <c r="D835" s="1" t="s">
        <v>7</v>
      </c>
      <c r="E835" s="1" t="s">
        <v>7</v>
      </c>
      <c r="F835" s="1" t="s">
        <v>1</v>
      </c>
      <c r="G835" s="2">
        <v>27.902150683052799</v>
      </c>
      <c r="H835" s="1">
        <v>22.8</v>
      </c>
      <c r="I835" s="2">
        <f>100*(ABS(G835-H835)/H835)</f>
        <v>22.377853873038589</v>
      </c>
    </row>
    <row r="836" spans="1:9" x14ac:dyDescent="0.3">
      <c r="A836" s="7" t="s">
        <v>591</v>
      </c>
      <c r="B836" s="1" t="s">
        <v>5</v>
      </c>
      <c r="C836" s="1" t="s">
        <v>592</v>
      </c>
      <c r="D836" s="1" t="s">
        <v>7</v>
      </c>
      <c r="E836" s="1" t="s">
        <v>7</v>
      </c>
      <c r="F836" s="1" t="s">
        <v>2</v>
      </c>
      <c r="G836" s="2">
        <v>33.307678042063102</v>
      </c>
      <c r="H836" s="1">
        <v>35.6</v>
      </c>
      <c r="I836" s="2">
        <f>100*(ABS(G836-H836)/H836)</f>
        <v>6.4391066234182563</v>
      </c>
    </row>
    <row r="837" spans="1:9" x14ac:dyDescent="0.3">
      <c r="A837" s="7" t="s">
        <v>591</v>
      </c>
      <c r="B837" s="1" t="s">
        <v>5</v>
      </c>
      <c r="C837" s="1" t="s">
        <v>592</v>
      </c>
      <c r="D837" s="1" t="s">
        <v>7</v>
      </c>
      <c r="E837" s="1" t="s">
        <v>7</v>
      </c>
      <c r="F837" s="1" t="s">
        <v>1</v>
      </c>
      <c r="G837" s="2">
        <v>31.373337859760799</v>
      </c>
      <c r="H837" s="1">
        <v>35.6</v>
      </c>
      <c r="I837" s="2">
        <f>100*(ABS(G837-H837)/H837)</f>
        <v>11.872646461346074</v>
      </c>
    </row>
    <row r="838" spans="1:9" x14ac:dyDescent="0.3">
      <c r="A838" s="7" t="s">
        <v>593</v>
      </c>
      <c r="B838" s="1" t="s">
        <v>5</v>
      </c>
      <c r="C838" s="1" t="s">
        <v>592</v>
      </c>
      <c r="D838" s="1" t="s">
        <v>7</v>
      </c>
      <c r="E838" s="1" t="s">
        <v>7</v>
      </c>
      <c r="F838" s="1" t="s">
        <v>1</v>
      </c>
      <c r="G838" s="2">
        <v>27.064387597191399</v>
      </c>
      <c r="H838" s="1">
        <v>33.5</v>
      </c>
      <c r="I838" s="2">
        <f>100*(ABS(G838-H838)/H838)</f>
        <v>19.210783291965974</v>
      </c>
    </row>
    <row r="839" spans="1:9" x14ac:dyDescent="0.3">
      <c r="A839" s="7" t="s">
        <v>594</v>
      </c>
      <c r="B839" s="1" t="s">
        <v>5</v>
      </c>
      <c r="C839" s="1" t="s">
        <v>592</v>
      </c>
      <c r="D839" s="1" t="s">
        <v>7</v>
      </c>
      <c r="E839" s="1" t="s">
        <v>7</v>
      </c>
      <c r="F839" s="1" t="s">
        <v>2</v>
      </c>
      <c r="G839" s="2">
        <v>38.298239595589799</v>
      </c>
      <c r="H839" s="1">
        <v>39.799999999999997</v>
      </c>
      <c r="I839" s="2">
        <f>100*(ABS(G839-H839)/H839)</f>
        <v>3.7732673477643184</v>
      </c>
    </row>
    <row r="840" spans="1:9" x14ac:dyDescent="0.3">
      <c r="A840" s="7" t="s">
        <v>594</v>
      </c>
      <c r="B840" s="1" t="s">
        <v>5</v>
      </c>
      <c r="C840" s="1" t="s">
        <v>592</v>
      </c>
      <c r="D840" s="1" t="s">
        <v>7</v>
      </c>
      <c r="E840" s="1" t="s">
        <v>7</v>
      </c>
      <c r="F840" s="1" t="s">
        <v>1</v>
      </c>
      <c r="G840" s="2">
        <v>35.628526426036103</v>
      </c>
      <c r="H840" s="1">
        <v>39.799999999999997</v>
      </c>
      <c r="I840" s="2">
        <f>100*(ABS(G840-H840)/H840)</f>
        <v>10.48108938181883</v>
      </c>
    </row>
    <row r="841" spans="1:9" x14ac:dyDescent="0.3">
      <c r="A841" s="7" t="s">
        <v>595</v>
      </c>
      <c r="B841" s="1" t="s">
        <v>5</v>
      </c>
      <c r="C841" s="1" t="s">
        <v>592</v>
      </c>
      <c r="D841" s="1" t="s">
        <v>7</v>
      </c>
      <c r="E841" s="1" t="s">
        <v>7</v>
      </c>
      <c r="F841" s="1" t="s">
        <v>2</v>
      </c>
      <c r="G841" s="2">
        <v>38.298239595589799</v>
      </c>
      <c r="H841" s="1">
        <v>41.7</v>
      </c>
      <c r="I841" s="2">
        <f>100*(ABS(G841-H841)/H841)</f>
        <v>8.157698811535262</v>
      </c>
    </row>
    <row r="842" spans="1:9" x14ac:dyDescent="0.3">
      <c r="A842" s="7" t="s">
        <v>595</v>
      </c>
      <c r="B842" s="1" t="s">
        <v>5</v>
      </c>
      <c r="C842" s="1" t="s">
        <v>592</v>
      </c>
      <c r="D842" s="1" t="s">
        <v>7</v>
      </c>
      <c r="E842" s="1" t="s">
        <v>7</v>
      </c>
      <c r="F842" s="1" t="s">
        <v>1</v>
      </c>
      <c r="G842" s="2">
        <v>35.628526426036103</v>
      </c>
      <c r="H842" s="1">
        <v>41.7</v>
      </c>
      <c r="I842" s="2">
        <f>100*(ABS(G842-H842)/H842)</f>
        <v>14.559888666580095</v>
      </c>
    </row>
    <row r="843" spans="1:9" x14ac:dyDescent="0.3">
      <c r="A843" s="7" t="s">
        <v>596</v>
      </c>
      <c r="B843" s="1" t="s">
        <v>5</v>
      </c>
      <c r="C843" s="1" t="s">
        <v>592</v>
      </c>
      <c r="D843" s="1" t="s">
        <v>7</v>
      </c>
      <c r="E843" s="1" t="s">
        <v>7</v>
      </c>
      <c r="F843" s="1" t="s">
        <v>2</v>
      </c>
      <c r="G843" s="2">
        <v>43.722240198026398</v>
      </c>
      <c r="H843" s="1">
        <v>58.2</v>
      </c>
      <c r="I843" s="2">
        <f>100*(ABS(G843-H843)/H843)</f>
        <v>24.875875948408254</v>
      </c>
    </row>
    <row r="844" spans="1:9" x14ac:dyDescent="0.3">
      <c r="A844" s="7" t="s">
        <v>596</v>
      </c>
      <c r="B844" s="1" t="s">
        <v>5</v>
      </c>
      <c r="C844" s="1" t="s">
        <v>592</v>
      </c>
      <c r="D844" s="1" t="s">
        <v>7</v>
      </c>
      <c r="E844" s="1" t="s">
        <v>7</v>
      </c>
      <c r="F844" s="1" t="s">
        <v>1</v>
      </c>
      <c r="G844" s="2">
        <v>40.197685244298803</v>
      </c>
      <c r="H844" s="1">
        <v>58.2</v>
      </c>
      <c r="I844" s="2">
        <f>100*(ABS(G844-H844)/H844)</f>
        <v>30.931812295019238</v>
      </c>
    </row>
    <row r="845" spans="1:9" x14ac:dyDescent="0.3">
      <c r="A845" s="7" t="s">
        <v>597</v>
      </c>
      <c r="B845" s="1" t="s">
        <v>5</v>
      </c>
      <c r="C845" s="1" t="s">
        <v>592</v>
      </c>
      <c r="D845" s="1" t="s">
        <v>7</v>
      </c>
      <c r="E845" s="1" t="s">
        <v>7</v>
      </c>
      <c r="F845" s="1" t="s">
        <v>2</v>
      </c>
      <c r="G845" s="2">
        <v>28.7371200624887</v>
      </c>
      <c r="H845" s="1">
        <v>41.9</v>
      </c>
      <c r="I845" s="2">
        <f>100*(ABS(G845-H845)/H845)</f>
        <v>31.414987917688066</v>
      </c>
    </row>
    <row r="846" spans="1:9" x14ac:dyDescent="0.3">
      <c r="A846" s="7" t="s">
        <v>597</v>
      </c>
      <c r="B846" s="1" t="s">
        <v>5</v>
      </c>
      <c r="C846" s="1" t="s">
        <v>592</v>
      </c>
      <c r="D846" s="1" t="s">
        <v>7</v>
      </c>
      <c r="E846" s="1" t="s">
        <v>7</v>
      </c>
      <c r="F846" s="1" t="s">
        <v>1</v>
      </c>
      <c r="G846" s="2">
        <v>27.426192009547499</v>
      </c>
      <c r="H846" s="1">
        <v>41.9</v>
      </c>
      <c r="I846" s="2">
        <f>100*(ABS(G846-H846)/H846)</f>
        <v>34.543694487953459</v>
      </c>
    </row>
    <row r="847" spans="1:9" x14ac:dyDescent="0.3">
      <c r="A847" s="7" t="s">
        <v>598</v>
      </c>
      <c r="B847" s="1" t="s">
        <v>5</v>
      </c>
      <c r="C847" s="1" t="s">
        <v>592</v>
      </c>
      <c r="D847" s="1" t="s">
        <v>7</v>
      </c>
      <c r="E847" s="1" t="s">
        <v>7</v>
      </c>
      <c r="F847" s="1" t="s">
        <v>2</v>
      </c>
      <c r="G847" s="2">
        <v>38.298239595589799</v>
      </c>
      <c r="H847" s="1">
        <v>34.6</v>
      </c>
      <c r="I847" s="2">
        <f>100*(ABS(G847-H847)/H847)</f>
        <v>10.688553744479181</v>
      </c>
    </row>
    <row r="848" spans="1:9" x14ac:dyDescent="0.3">
      <c r="A848" s="7" t="s">
        <v>598</v>
      </c>
      <c r="B848" s="1" t="s">
        <v>5</v>
      </c>
      <c r="C848" s="1" t="s">
        <v>592</v>
      </c>
      <c r="D848" s="1" t="s">
        <v>7</v>
      </c>
      <c r="E848" s="1" t="s">
        <v>7</v>
      </c>
      <c r="F848" s="1" t="s">
        <v>1</v>
      </c>
      <c r="G848" s="2">
        <v>35.628526426036103</v>
      </c>
      <c r="H848" s="1">
        <v>34.6</v>
      </c>
      <c r="I848" s="2">
        <f>100*(ABS(G848-H848)/H848)</f>
        <v>2.9726197284280396</v>
      </c>
    </row>
    <row r="849" spans="1:9" x14ac:dyDescent="0.3">
      <c r="A849" s="7" t="s">
        <v>599</v>
      </c>
      <c r="B849" s="1" t="s">
        <v>5</v>
      </c>
      <c r="C849" s="1" t="s">
        <v>592</v>
      </c>
      <c r="D849" s="1" t="s">
        <v>7</v>
      </c>
      <c r="E849" s="1" t="s">
        <v>7</v>
      </c>
      <c r="F849" s="1" t="s">
        <v>2</v>
      </c>
      <c r="G849" s="2">
        <v>38.298239595589799</v>
      </c>
      <c r="H849" s="1">
        <v>35.5</v>
      </c>
      <c r="I849" s="2">
        <f>100*(ABS(G849-H849)/H849)</f>
        <v>7.8823650579994329</v>
      </c>
    </row>
    <row r="850" spans="1:9" x14ac:dyDescent="0.3">
      <c r="A850" s="7" t="s">
        <v>599</v>
      </c>
      <c r="B850" s="1" t="s">
        <v>5</v>
      </c>
      <c r="C850" s="1" t="s">
        <v>592</v>
      </c>
      <c r="D850" s="1" t="s">
        <v>7</v>
      </c>
      <c r="E850" s="1" t="s">
        <v>7</v>
      </c>
      <c r="F850" s="1" t="s">
        <v>1</v>
      </c>
      <c r="G850" s="2">
        <v>35.628526426036103</v>
      </c>
      <c r="H850" s="1">
        <v>35.5</v>
      </c>
      <c r="I850" s="2">
        <f>100*(ABS(G850-H850)/H850)</f>
        <v>0.36204627052423438</v>
      </c>
    </row>
    <row r="851" spans="1:9" x14ac:dyDescent="0.3">
      <c r="A851" s="7" t="s">
        <v>600</v>
      </c>
      <c r="B851" s="1" t="s">
        <v>5</v>
      </c>
      <c r="C851" s="1" t="s">
        <v>219</v>
      </c>
      <c r="D851" s="1" t="s">
        <v>7</v>
      </c>
      <c r="E851" s="1" t="s">
        <v>7</v>
      </c>
      <c r="F851" s="1" t="s">
        <v>2</v>
      </c>
      <c r="G851" s="2">
        <v>12.5613130319945</v>
      </c>
      <c r="H851" s="1">
        <v>13.8</v>
      </c>
      <c r="I851" s="2">
        <f>100*(ABS(G851-H851)/H851)</f>
        <v>8.9759925217789931</v>
      </c>
    </row>
    <row r="852" spans="1:9" x14ac:dyDescent="0.3">
      <c r="A852" s="7" t="s">
        <v>600</v>
      </c>
      <c r="B852" s="1" t="s">
        <v>5</v>
      </c>
      <c r="C852" s="1" t="s">
        <v>219</v>
      </c>
      <c r="D852" s="1" t="s">
        <v>7</v>
      </c>
      <c r="E852" s="1" t="s">
        <v>7</v>
      </c>
      <c r="F852" s="1" t="s">
        <v>1</v>
      </c>
      <c r="G852" s="2">
        <v>14.5913944542717</v>
      </c>
      <c r="H852" s="1">
        <v>13.8</v>
      </c>
      <c r="I852" s="2">
        <f>100*(ABS(G852-H852)/H852)</f>
        <v>5.7347424222586936</v>
      </c>
    </row>
    <row r="853" spans="1:9" x14ac:dyDescent="0.3">
      <c r="A853" s="7" t="s">
        <v>601</v>
      </c>
      <c r="B853" s="1" t="s">
        <v>5</v>
      </c>
      <c r="C853" s="1" t="s">
        <v>6</v>
      </c>
      <c r="D853" s="1" t="s">
        <v>7</v>
      </c>
      <c r="E853" s="1" t="s">
        <v>7</v>
      </c>
      <c r="F853" s="1" t="s">
        <v>2</v>
      </c>
      <c r="G853" s="2">
        <v>18.194050327448899</v>
      </c>
      <c r="H853" s="1">
        <v>17.5</v>
      </c>
      <c r="I853" s="2">
        <f>100*(ABS(G853-H853)/H853)</f>
        <v>3.966001871136565</v>
      </c>
    </row>
    <row r="854" spans="1:9" x14ac:dyDescent="0.3">
      <c r="A854" s="7" t="s">
        <v>601</v>
      </c>
      <c r="B854" s="1" t="s">
        <v>5</v>
      </c>
      <c r="C854" s="1" t="s">
        <v>6</v>
      </c>
      <c r="D854" s="1" t="s">
        <v>7</v>
      </c>
      <c r="E854" s="1" t="s">
        <v>7</v>
      </c>
      <c r="F854" s="1" t="s">
        <v>1</v>
      </c>
      <c r="G854" s="2">
        <v>18.2820425190679</v>
      </c>
      <c r="H854" s="1">
        <v>17.5</v>
      </c>
      <c r="I854" s="2">
        <f>100*(ABS(G854-H854)/H854)</f>
        <v>4.468814394673716</v>
      </c>
    </row>
    <row r="855" spans="1:9" x14ac:dyDescent="0.3">
      <c r="A855" s="7" t="s">
        <v>602</v>
      </c>
      <c r="B855" s="1" t="s">
        <v>124</v>
      </c>
      <c r="C855" s="1" t="s">
        <v>125</v>
      </c>
      <c r="D855" s="1" t="s">
        <v>7</v>
      </c>
      <c r="E855" s="1" t="s">
        <v>7</v>
      </c>
      <c r="F855" s="1" t="s">
        <v>2</v>
      </c>
      <c r="G855" s="2">
        <v>510.243865661028</v>
      </c>
      <c r="H855" s="1">
        <v>326.7</v>
      </c>
      <c r="I855" s="2">
        <f>100*(ABS(G855-H855)/H855)</f>
        <v>56.181164879408641</v>
      </c>
    </row>
    <row r="856" spans="1:9" x14ac:dyDescent="0.3">
      <c r="A856" s="7" t="s">
        <v>602</v>
      </c>
      <c r="B856" s="1" t="s">
        <v>124</v>
      </c>
      <c r="C856" s="1" t="s">
        <v>125</v>
      </c>
      <c r="D856" s="1" t="s">
        <v>7</v>
      </c>
      <c r="E856" s="1" t="s">
        <v>7</v>
      </c>
      <c r="F856" s="1" t="s">
        <v>1</v>
      </c>
      <c r="G856" s="2">
        <v>476.999923221453</v>
      </c>
      <c r="H856" s="1">
        <v>326.7</v>
      </c>
      <c r="I856" s="2">
        <f>100*(ABS(G856-H856)/H856)</f>
        <v>46.005486140634531</v>
      </c>
    </row>
    <row r="857" spans="1:9" x14ac:dyDescent="0.3">
      <c r="A857" s="7" t="s">
        <v>603</v>
      </c>
      <c r="B857" s="1" t="s">
        <v>124</v>
      </c>
      <c r="C857" s="1" t="s">
        <v>125</v>
      </c>
      <c r="D857" s="1" t="s">
        <v>7</v>
      </c>
      <c r="E857" s="1" t="s">
        <v>7</v>
      </c>
      <c r="F857" s="1" t="s">
        <v>2</v>
      </c>
      <c r="G857" s="2">
        <v>440.73399901176299</v>
      </c>
      <c r="H857" s="1">
        <v>273.89999999999998</v>
      </c>
      <c r="I857" s="2">
        <f>100*(ABS(G857-H857)/H857)</f>
        <v>60.910550935291354</v>
      </c>
    </row>
    <row r="858" spans="1:9" x14ac:dyDescent="0.3">
      <c r="A858" s="7" t="s">
        <v>603</v>
      </c>
      <c r="B858" s="1" t="s">
        <v>124</v>
      </c>
      <c r="C858" s="1" t="s">
        <v>125</v>
      </c>
      <c r="D858" s="1" t="s">
        <v>7</v>
      </c>
      <c r="E858" s="1" t="s">
        <v>7</v>
      </c>
      <c r="F858" s="1" t="s">
        <v>1</v>
      </c>
      <c r="G858" s="2">
        <v>426.204046034378</v>
      </c>
      <c r="H858" s="1">
        <v>273.89999999999998</v>
      </c>
      <c r="I858" s="2">
        <f>100*(ABS(G858-H858)/H858)</f>
        <v>55.605712316311809</v>
      </c>
    </row>
    <row r="859" spans="1:9" x14ac:dyDescent="0.3">
      <c r="A859" s="7" t="s">
        <v>604</v>
      </c>
      <c r="B859" s="1" t="s">
        <v>124</v>
      </c>
      <c r="C859" s="1" t="s">
        <v>125</v>
      </c>
      <c r="D859" s="1" t="s">
        <v>7</v>
      </c>
      <c r="E859" s="1" t="s">
        <v>7</v>
      </c>
      <c r="F859" s="1" t="s">
        <v>2</v>
      </c>
      <c r="G859" s="2">
        <v>274.981431634312</v>
      </c>
      <c r="H859" s="1">
        <v>214.8</v>
      </c>
      <c r="I859" s="2">
        <f>100*(ABS(G859-H859)/H859)</f>
        <v>28.017426272957163</v>
      </c>
    </row>
    <row r="860" spans="1:9" x14ac:dyDescent="0.3">
      <c r="A860" s="7" t="s">
        <v>604</v>
      </c>
      <c r="B860" s="1" t="s">
        <v>124</v>
      </c>
      <c r="C860" s="1" t="s">
        <v>125</v>
      </c>
      <c r="D860" s="1" t="s">
        <v>7</v>
      </c>
      <c r="E860" s="1" t="s">
        <v>7</v>
      </c>
      <c r="F860" s="1" t="s">
        <v>1</v>
      </c>
      <c r="G860" s="2">
        <v>271.48039146346298</v>
      </c>
      <c r="H860" s="1">
        <v>214.8</v>
      </c>
      <c r="I860" s="2">
        <f>100*(ABS(G860-H860)/H860)</f>
        <v>26.387519303288158</v>
      </c>
    </row>
    <row r="861" spans="1:9" x14ac:dyDescent="0.3">
      <c r="A861" s="7" t="s">
        <v>606</v>
      </c>
      <c r="B861" s="1" t="s">
        <v>124</v>
      </c>
      <c r="C861" s="1" t="s">
        <v>125</v>
      </c>
      <c r="D861" s="1" t="s">
        <v>7</v>
      </c>
      <c r="E861" s="1" t="s">
        <v>7</v>
      </c>
      <c r="F861" s="1" t="s">
        <v>2</v>
      </c>
      <c r="G861" s="2">
        <v>558.37301300511604</v>
      </c>
      <c r="H861" s="1">
        <v>565</v>
      </c>
      <c r="I861" s="2">
        <f>100*(ABS(G861-H861)/H861)</f>
        <v>1.1729180521918521</v>
      </c>
    </row>
    <row r="862" spans="1:9" x14ac:dyDescent="0.3">
      <c r="A862" s="7" t="s">
        <v>606</v>
      </c>
      <c r="B862" s="1" t="s">
        <v>124</v>
      </c>
      <c r="C862" s="1" t="s">
        <v>125</v>
      </c>
      <c r="D862" s="1" t="s">
        <v>7</v>
      </c>
      <c r="E862" s="1" t="s">
        <v>7</v>
      </c>
      <c r="F862" s="1" t="s">
        <v>1</v>
      </c>
      <c r="G862" s="2">
        <v>563.21436705457199</v>
      </c>
      <c r="H862" s="1">
        <v>565</v>
      </c>
      <c r="I862" s="2">
        <f>100*(ABS(G862-H862)/H862)</f>
        <v>0.31604122927929307</v>
      </c>
    </row>
    <row r="863" spans="1:9" x14ac:dyDescent="0.3">
      <c r="A863" s="7" t="s">
        <v>608</v>
      </c>
      <c r="B863" s="1" t="s">
        <v>5</v>
      </c>
      <c r="C863" s="1" t="s">
        <v>63</v>
      </c>
      <c r="D863" s="1" t="s">
        <v>7</v>
      </c>
      <c r="E863" s="1" t="s">
        <v>7</v>
      </c>
      <c r="F863" s="1" t="s">
        <v>2</v>
      </c>
      <c r="G863" s="2">
        <v>17.715294842045299</v>
      </c>
      <c r="H863" s="1">
        <v>17.8</v>
      </c>
      <c r="I863" s="2">
        <f>100*(ABS(G863-H863)/H863)</f>
        <v>0.47587167390281654</v>
      </c>
    </row>
    <row r="864" spans="1:9" x14ac:dyDescent="0.3">
      <c r="A864" s="7" t="s">
        <v>608</v>
      </c>
      <c r="B864" s="1" t="s">
        <v>5</v>
      </c>
      <c r="C864" s="1" t="s">
        <v>63</v>
      </c>
      <c r="D864" s="1" t="s">
        <v>7</v>
      </c>
      <c r="E864" s="1" t="s">
        <v>7</v>
      </c>
      <c r="F864" s="1" t="s">
        <v>1</v>
      </c>
      <c r="G864" s="2">
        <v>20.4312093796554</v>
      </c>
      <c r="H864" s="1">
        <v>17.8</v>
      </c>
      <c r="I864" s="2">
        <f>100*(ABS(G864-H864)/H864)</f>
        <v>14.782075166603365</v>
      </c>
    </row>
    <row r="865" spans="1:9" x14ac:dyDescent="0.3">
      <c r="A865" s="8" t="s">
        <v>609</v>
      </c>
      <c r="B865" s="3" t="s">
        <v>5</v>
      </c>
      <c r="C865" s="3" t="s">
        <v>63</v>
      </c>
      <c r="D865" s="3" t="s">
        <v>7</v>
      </c>
      <c r="E865" s="3" t="s">
        <v>7</v>
      </c>
      <c r="F865" s="3" t="s">
        <v>2</v>
      </c>
      <c r="G865" s="6">
        <v>23.880200616975198</v>
      </c>
      <c r="H865" s="1">
        <v>28</v>
      </c>
      <c r="I865" s="2">
        <f>100*(ABS(G865-H865)/H865)</f>
        <v>14.713569225088577</v>
      </c>
    </row>
    <row r="866" spans="1:9" x14ac:dyDescent="0.3">
      <c r="A866" s="7" t="s">
        <v>609</v>
      </c>
      <c r="B866" s="1" t="s">
        <v>5</v>
      </c>
      <c r="C866" s="1" t="s">
        <v>63</v>
      </c>
      <c r="D866" s="1" t="s">
        <v>7</v>
      </c>
      <c r="E866" s="1" t="s">
        <v>7</v>
      </c>
      <c r="F866" s="1" t="s">
        <v>1</v>
      </c>
      <c r="G866" s="2">
        <v>27.426192009547499</v>
      </c>
      <c r="H866" s="1">
        <v>28</v>
      </c>
      <c r="I866" s="2">
        <f>100*(ABS(G866-H866)/H866)</f>
        <v>2.0493142516160745</v>
      </c>
    </row>
    <row r="867" spans="1:9" x14ac:dyDescent="0.3">
      <c r="A867" s="7" t="s">
        <v>610</v>
      </c>
      <c r="B867" s="1" t="s">
        <v>5</v>
      </c>
      <c r="C867" s="1" t="s">
        <v>611</v>
      </c>
      <c r="D867" s="1" t="s">
        <v>7</v>
      </c>
      <c r="E867" s="1" t="s">
        <v>7</v>
      </c>
      <c r="F867" s="1" t="s">
        <v>1</v>
      </c>
      <c r="G867" s="2">
        <v>285.18898872452797</v>
      </c>
      <c r="H867" s="1">
        <v>131.5</v>
      </c>
      <c r="I867" s="2">
        <f>100*(ABS(G867-H867)/H867)</f>
        <v>116.8737556840517</v>
      </c>
    </row>
    <row r="868" spans="1:9" x14ac:dyDescent="0.3">
      <c r="A868" s="8" t="s">
        <v>612</v>
      </c>
      <c r="B868" s="3" t="s">
        <v>5</v>
      </c>
      <c r="C868" s="3" t="s">
        <v>219</v>
      </c>
      <c r="D868" s="3" t="s">
        <v>7</v>
      </c>
      <c r="E868" s="3" t="s">
        <v>7</v>
      </c>
      <c r="F868" s="3" t="s">
        <v>2</v>
      </c>
      <c r="G868" s="6">
        <v>6.9993459129957198</v>
      </c>
      <c r="H868" s="1">
        <v>6.8</v>
      </c>
      <c r="I868" s="2">
        <f>100*(ABS(G868-H868)/H868)</f>
        <v>2.9315575440547064</v>
      </c>
    </row>
    <row r="869" spans="1:9" x14ac:dyDescent="0.3">
      <c r="A869" s="7" t="s">
        <v>612</v>
      </c>
      <c r="B869" s="1" t="s">
        <v>5</v>
      </c>
      <c r="C869" s="1" t="s">
        <v>219</v>
      </c>
      <c r="D869" s="1" t="s">
        <v>7</v>
      </c>
      <c r="E869" s="1" t="s">
        <v>7</v>
      </c>
      <c r="F869" s="1" t="s">
        <v>1</v>
      </c>
      <c r="G869" s="2">
        <v>7.8714631190783404</v>
      </c>
      <c r="H869" s="1">
        <v>6.8</v>
      </c>
      <c r="I869" s="2">
        <f>100*(ABS(G869-H869)/H869)</f>
        <v>15.756810574681479</v>
      </c>
    </row>
    <row r="870" spans="1:9" x14ac:dyDescent="0.3">
      <c r="A870" s="7" t="s">
        <v>614</v>
      </c>
      <c r="B870" s="1" t="s">
        <v>124</v>
      </c>
      <c r="C870" s="1" t="s">
        <v>125</v>
      </c>
      <c r="D870" s="1" t="s">
        <v>7</v>
      </c>
      <c r="E870" s="1" t="s">
        <v>7</v>
      </c>
      <c r="F870" s="1" t="s">
        <v>2</v>
      </c>
      <c r="G870" s="2">
        <v>89.269083828144105</v>
      </c>
      <c r="H870" s="1">
        <v>112</v>
      </c>
      <c r="I870" s="2">
        <f>100*(ABS(G870-H870)/H870)</f>
        <v>20.29546086772848</v>
      </c>
    </row>
    <row r="871" spans="1:9" x14ac:dyDescent="0.3">
      <c r="A871" s="7" t="s">
        <v>614</v>
      </c>
      <c r="B871" s="1" t="s">
        <v>124</v>
      </c>
      <c r="C871" s="1" t="s">
        <v>125</v>
      </c>
      <c r="D871" s="1" t="s">
        <v>7</v>
      </c>
      <c r="E871" s="1" t="s">
        <v>7</v>
      </c>
      <c r="F871" s="1" t="s">
        <v>1</v>
      </c>
      <c r="G871" s="2">
        <v>89.3806205112474</v>
      </c>
      <c r="H871" s="1">
        <v>112</v>
      </c>
      <c r="I871" s="2">
        <f>100*(ABS(G871-H871)/H871)</f>
        <v>20.195874543529108</v>
      </c>
    </row>
    <row r="872" spans="1:9" x14ac:dyDescent="0.3">
      <c r="A872" s="7" t="s">
        <v>615</v>
      </c>
      <c r="B872" s="1" t="s">
        <v>124</v>
      </c>
      <c r="C872" s="1" t="s">
        <v>125</v>
      </c>
      <c r="D872" s="1" t="s">
        <v>7</v>
      </c>
      <c r="E872" s="1" t="s">
        <v>7</v>
      </c>
      <c r="F872" s="1" t="s">
        <v>2</v>
      </c>
      <c r="G872" s="2">
        <v>232.59608988719901</v>
      </c>
      <c r="H872" s="1">
        <v>156</v>
      </c>
      <c r="I872" s="2">
        <f>100*(ABS(G872-H872)/H872)</f>
        <v>49.100057619999369</v>
      </c>
    </row>
    <row r="873" spans="1:9" x14ac:dyDescent="0.3">
      <c r="A873" s="7" t="s">
        <v>615</v>
      </c>
      <c r="B873" s="1" t="s">
        <v>124</v>
      </c>
      <c r="C873" s="1" t="s">
        <v>125</v>
      </c>
      <c r="D873" s="1" t="s">
        <v>7</v>
      </c>
      <c r="E873" s="1" t="s">
        <v>7</v>
      </c>
      <c r="F873" s="1" t="s">
        <v>1</v>
      </c>
      <c r="G873" s="2">
        <v>220.66696825352901</v>
      </c>
      <c r="H873" s="1">
        <v>156</v>
      </c>
      <c r="I873" s="2">
        <f>100*(ABS(G873-H873)/H873)</f>
        <v>41.453184777903203</v>
      </c>
    </row>
    <row r="874" spans="1:9" x14ac:dyDescent="0.3">
      <c r="A874" s="7" t="s">
        <v>616</v>
      </c>
      <c r="B874" s="1" t="s">
        <v>124</v>
      </c>
      <c r="C874" s="1" t="s">
        <v>125</v>
      </c>
      <c r="D874" s="1" t="s">
        <v>7</v>
      </c>
      <c r="E874" s="1" t="s">
        <v>7</v>
      </c>
      <c r="F874" s="1" t="s">
        <v>2</v>
      </c>
      <c r="G874" s="2">
        <v>189.22301808315299</v>
      </c>
      <c r="H874" s="1">
        <v>164</v>
      </c>
      <c r="I874" s="2">
        <f>100*(ABS(G874-H874)/H874)</f>
        <v>15.379889075093288</v>
      </c>
    </row>
    <row r="875" spans="1:9" x14ac:dyDescent="0.3">
      <c r="A875" s="7" t="s">
        <v>616</v>
      </c>
      <c r="B875" s="1" t="s">
        <v>124</v>
      </c>
      <c r="C875" s="1" t="s">
        <v>125</v>
      </c>
      <c r="D875" s="1" t="s">
        <v>7</v>
      </c>
      <c r="E875" s="1" t="s">
        <v>7</v>
      </c>
      <c r="F875" s="1" t="s">
        <v>1</v>
      </c>
      <c r="G875" s="2">
        <v>186.206140014722</v>
      </c>
      <c r="H875" s="1">
        <v>164</v>
      </c>
      <c r="I875" s="2">
        <f>100*(ABS(G875-H875)/H875)</f>
        <v>13.540329277269509</v>
      </c>
    </row>
    <row r="876" spans="1:9" x14ac:dyDescent="0.3">
      <c r="A876" s="7" t="s">
        <v>619</v>
      </c>
      <c r="B876" s="1" t="s">
        <v>139</v>
      </c>
      <c r="C876" s="1" t="s">
        <v>140</v>
      </c>
      <c r="D876" s="1" t="s">
        <v>311</v>
      </c>
      <c r="E876" s="1" t="s">
        <v>7</v>
      </c>
      <c r="F876" s="1" t="s">
        <v>2</v>
      </c>
      <c r="G876" s="2">
        <v>38.056661128377002</v>
      </c>
      <c r="H876" s="1">
        <v>41.8</v>
      </c>
      <c r="I876" s="2">
        <f>100*(ABS(G876-H876)/H876)</f>
        <v>8.9553561522081235</v>
      </c>
    </row>
    <row r="877" spans="1:9" x14ac:dyDescent="0.3">
      <c r="A877" s="7" t="s">
        <v>619</v>
      </c>
      <c r="B877" s="1" t="s">
        <v>139</v>
      </c>
      <c r="C877" s="1" t="s">
        <v>140</v>
      </c>
      <c r="D877" s="1" t="s">
        <v>311</v>
      </c>
      <c r="E877" s="1" t="s">
        <v>7</v>
      </c>
      <c r="F877" s="1" t="s">
        <v>1</v>
      </c>
      <c r="G877" s="2">
        <v>38.056661128377002</v>
      </c>
      <c r="H877" s="1">
        <v>41.8</v>
      </c>
      <c r="I877" s="2">
        <f>100*(ABS(G877-H877)/H877)</f>
        <v>8.9553561522081235</v>
      </c>
    </row>
    <row r="878" spans="1:9" x14ac:dyDescent="0.3">
      <c r="A878" s="7" t="s">
        <v>621</v>
      </c>
      <c r="B878" s="1" t="s">
        <v>5</v>
      </c>
      <c r="C878" s="1" t="s">
        <v>176</v>
      </c>
      <c r="D878" s="1" t="s">
        <v>7</v>
      </c>
      <c r="E878" s="1" t="s">
        <v>7</v>
      </c>
      <c r="F878" s="1" t="s">
        <v>2</v>
      </c>
      <c r="G878" s="2">
        <v>36.888103924909998</v>
      </c>
      <c r="H878" s="1">
        <v>32.700000000000003</v>
      </c>
      <c r="I878" s="2">
        <f>100*(ABS(G878-H878)/H878)</f>
        <v>12.807657262721698</v>
      </c>
    </row>
    <row r="879" spans="1:9" x14ac:dyDescent="0.3">
      <c r="A879" s="7" t="s">
        <v>621</v>
      </c>
      <c r="B879" s="1" t="s">
        <v>5</v>
      </c>
      <c r="C879" s="1" t="s">
        <v>176</v>
      </c>
      <c r="D879" s="1" t="s">
        <v>7</v>
      </c>
      <c r="E879" s="1" t="s">
        <v>7</v>
      </c>
      <c r="F879" s="1" t="s">
        <v>1</v>
      </c>
      <c r="G879" s="2">
        <v>31.373337859760799</v>
      </c>
      <c r="H879" s="1">
        <v>32.700000000000003</v>
      </c>
      <c r="I879" s="2">
        <f>100*(ABS(G879-H879)/H879)</f>
        <v>4.057070765257504</v>
      </c>
    </row>
    <row r="880" spans="1:9" x14ac:dyDescent="0.3">
      <c r="A880" s="7" t="s">
        <v>622</v>
      </c>
      <c r="B880" s="1" t="s">
        <v>5</v>
      </c>
      <c r="C880" s="1" t="s">
        <v>623</v>
      </c>
      <c r="D880" s="1" t="s">
        <v>7</v>
      </c>
      <c r="E880" s="1" t="s">
        <v>7</v>
      </c>
      <c r="F880" s="1" t="s">
        <v>1</v>
      </c>
      <c r="G880" s="2">
        <v>30.190780835409999</v>
      </c>
      <c r="H880" s="1">
        <v>43.1</v>
      </c>
      <c r="I880" s="2">
        <f>100*(ABS(G880-H880)/H880)</f>
        <v>29.951784604617171</v>
      </c>
    </row>
    <row r="881" spans="1:9" x14ac:dyDescent="0.3">
      <c r="A881" s="7" t="s">
        <v>624</v>
      </c>
      <c r="B881" s="1" t="s">
        <v>5</v>
      </c>
      <c r="C881" s="1" t="s">
        <v>623</v>
      </c>
      <c r="D881" s="1" t="s">
        <v>7</v>
      </c>
      <c r="E881" s="1" t="s">
        <v>7</v>
      </c>
      <c r="F881" s="1" t="s">
        <v>1</v>
      </c>
      <c r="G881" s="2">
        <v>21.609576841094</v>
      </c>
      <c r="H881" s="1">
        <v>24</v>
      </c>
      <c r="I881" s="2">
        <f>100*(ABS(G881-H881)/H881)</f>
        <v>9.9600964954416664</v>
      </c>
    </row>
    <row r="882" spans="1:9" x14ac:dyDescent="0.3">
      <c r="A882" s="7" t="s">
        <v>625</v>
      </c>
      <c r="B882" s="1" t="s">
        <v>107</v>
      </c>
      <c r="C882" s="1" t="s">
        <v>626</v>
      </c>
      <c r="D882" s="1" t="s">
        <v>7</v>
      </c>
      <c r="E882" s="1" t="s">
        <v>7</v>
      </c>
      <c r="F882" s="1" t="s">
        <v>1</v>
      </c>
      <c r="G882" s="2">
        <v>262.54095806040999</v>
      </c>
      <c r="H882" s="1">
        <v>311</v>
      </c>
      <c r="I882" s="2">
        <f>100*(ABS(G882-H882)/H882)</f>
        <v>15.58168551112219</v>
      </c>
    </row>
    <row r="883" spans="1:9" x14ac:dyDescent="0.3">
      <c r="A883" s="7" t="s">
        <v>627</v>
      </c>
      <c r="B883" s="1" t="s">
        <v>5</v>
      </c>
      <c r="C883" s="1" t="s">
        <v>628</v>
      </c>
      <c r="D883" s="1" t="s">
        <v>7</v>
      </c>
      <c r="E883" s="1" t="s">
        <v>7</v>
      </c>
      <c r="F883" s="1" t="s">
        <v>1</v>
      </c>
      <c r="G883" s="2">
        <v>20.4312093796554</v>
      </c>
      <c r="H883" s="1">
        <v>13</v>
      </c>
      <c r="I883" s="2">
        <f>100*(ABS(G883-H883)/H883)</f>
        <v>57.163149074272305</v>
      </c>
    </row>
    <row r="884" spans="1:9" x14ac:dyDescent="0.3">
      <c r="A884" s="7" t="s">
        <v>629</v>
      </c>
      <c r="B884" s="1" t="s">
        <v>5</v>
      </c>
      <c r="C884" s="1" t="s">
        <v>219</v>
      </c>
      <c r="D884" s="1" t="s">
        <v>7</v>
      </c>
      <c r="E884" s="1" t="s">
        <v>7</v>
      </c>
      <c r="F884" s="1" t="s">
        <v>2</v>
      </c>
      <c r="G884" s="2">
        <v>32.813128160182302</v>
      </c>
      <c r="H884" s="1">
        <v>39.5</v>
      </c>
      <c r="I884" s="2">
        <f>100*(ABS(G884-H884)/H884)</f>
        <v>16.928789467892909</v>
      </c>
    </row>
    <row r="885" spans="1:9" x14ac:dyDescent="0.3">
      <c r="A885" s="7" t="s">
        <v>629</v>
      </c>
      <c r="B885" s="1" t="s">
        <v>5</v>
      </c>
      <c r="C885" s="1" t="s">
        <v>219</v>
      </c>
      <c r="D885" s="1" t="s">
        <v>7</v>
      </c>
      <c r="E885" s="1" t="s">
        <v>7</v>
      </c>
      <c r="F885" s="1" t="s">
        <v>1</v>
      </c>
      <c r="G885" s="2">
        <v>40.197685244298803</v>
      </c>
      <c r="H885" s="1">
        <v>39.5</v>
      </c>
      <c r="I885" s="2">
        <f>100*(ABS(G885-H885)/H885)</f>
        <v>1.7662917577184893</v>
      </c>
    </row>
    <row r="886" spans="1:9" x14ac:dyDescent="0.3">
      <c r="A886" s="7" t="s">
        <v>630</v>
      </c>
      <c r="B886" s="1" t="s">
        <v>5</v>
      </c>
      <c r="C886" s="1" t="s">
        <v>219</v>
      </c>
      <c r="D886" s="1" t="s">
        <v>7</v>
      </c>
      <c r="E886" s="1" t="s">
        <v>7</v>
      </c>
      <c r="F886" s="1" t="s">
        <v>2</v>
      </c>
      <c r="G886" s="2">
        <v>32.813128160182302</v>
      </c>
      <c r="H886" s="1">
        <v>38.799999999999997</v>
      </c>
      <c r="I886" s="2">
        <f>100*(ABS(G886-H886)/H886)</f>
        <v>15.430082061385814</v>
      </c>
    </row>
    <row r="887" spans="1:9" x14ac:dyDescent="0.3">
      <c r="A887" s="7" t="s">
        <v>630</v>
      </c>
      <c r="B887" s="1" t="s">
        <v>5</v>
      </c>
      <c r="C887" s="1" t="s">
        <v>219</v>
      </c>
      <c r="D887" s="1" t="s">
        <v>7</v>
      </c>
      <c r="E887" s="1" t="s">
        <v>7</v>
      </c>
      <c r="F887" s="1" t="s">
        <v>1</v>
      </c>
      <c r="G887" s="2">
        <v>40.197685244298803</v>
      </c>
      <c r="H887" s="1">
        <v>38.799999999999997</v>
      </c>
      <c r="I887" s="2">
        <f>100*(ABS(G887-H887)/H887)</f>
        <v>3.6022815574711502</v>
      </c>
    </row>
    <row r="888" spans="1:9" x14ac:dyDescent="0.3">
      <c r="A888" s="7" t="s">
        <v>631</v>
      </c>
      <c r="B888" s="1" t="s">
        <v>5</v>
      </c>
      <c r="C888" s="1" t="s">
        <v>219</v>
      </c>
      <c r="D888" s="1" t="s">
        <v>7</v>
      </c>
      <c r="E888" s="1" t="s">
        <v>7</v>
      </c>
      <c r="F888" s="1" t="s">
        <v>2</v>
      </c>
      <c r="G888" s="2">
        <v>25.945082267740499</v>
      </c>
      <c r="H888" s="1">
        <v>32.299999999999997</v>
      </c>
      <c r="I888" s="2">
        <f>100*(ABS(G888-H888)/H888)</f>
        <v>19.674667901732192</v>
      </c>
    </row>
    <row r="889" spans="1:9" x14ac:dyDescent="0.3">
      <c r="A889" s="7" t="s">
        <v>631</v>
      </c>
      <c r="B889" s="1" t="s">
        <v>5</v>
      </c>
      <c r="C889" s="1" t="s">
        <v>219</v>
      </c>
      <c r="D889" s="1" t="s">
        <v>7</v>
      </c>
      <c r="E889" s="1" t="s">
        <v>7</v>
      </c>
      <c r="F889" s="1" t="s">
        <v>1</v>
      </c>
      <c r="G889" s="2">
        <v>31.373337859760799</v>
      </c>
      <c r="H889" s="1">
        <v>32.299999999999997</v>
      </c>
      <c r="I889" s="2">
        <f>100*(ABS(G889-H889)/H889)</f>
        <v>2.8689230347962802</v>
      </c>
    </row>
    <row r="890" spans="1:9" x14ac:dyDescent="0.3">
      <c r="A890" s="7" t="s">
        <v>632</v>
      </c>
      <c r="B890" s="1" t="s">
        <v>5</v>
      </c>
      <c r="C890" s="1" t="s">
        <v>219</v>
      </c>
      <c r="D890" s="1" t="s">
        <v>7</v>
      </c>
      <c r="E890" s="1" t="s">
        <v>7</v>
      </c>
      <c r="F890" s="1" t="s">
        <v>2</v>
      </c>
      <c r="G890" s="2">
        <v>32.813128160182302</v>
      </c>
      <c r="H890" s="1">
        <v>42.6</v>
      </c>
      <c r="I890" s="2">
        <f>100*(ABS(G890-H890)/H890)</f>
        <v>22.973877558257509</v>
      </c>
    </row>
    <row r="891" spans="1:9" x14ac:dyDescent="0.3">
      <c r="A891" s="7" t="s">
        <v>632</v>
      </c>
      <c r="B891" s="1" t="s">
        <v>5</v>
      </c>
      <c r="C891" s="1" t="s">
        <v>219</v>
      </c>
      <c r="D891" s="1" t="s">
        <v>7</v>
      </c>
      <c r="E891" s="1" t="s">
        <v>7</v>
      </c>
      <c r="F891" s="1" t="s">
        <v>1</v>
      </c>
      <c r="G891" s="2">
        <v>40.197685244298803</v>
      </c>
      <c r="H891" s="1">
        <v>42.6</v>
      </c>
      <c r="I891" s="2">
        <f>100*(ABS(G891-H891)/H891)</f>
        <v>5.639236515730512</v>
      </c>
    </row>
    <row r="892" spans="1:9" x14ac:dyDescent="0.3">
      <c r="A892" s="7" t="s">
        <v>633</v>
      </c>
      <c r="B892" s="1" t="s">
        <v>5</v>
      </c>
      <c r="C892" s="1" t="s">
        <v>219</v>
      </c>
      <c r="D892" s="1" t="s">
        <v>7</v>
      </c>
      <c r="E892" s="1" t="s">
        <v>7</v>
      </c>
      <c r="F892" s="1" t="s">
        <v>2</v>
      </c>
      <c r="G892" s="2">
        <v>32.813128160182302</v>
      </c>
      <c r="H892" s="1">
        <v>39.1</v>
      </c>
      <c r="I892" s="2">
        <f>100*(ABS(G892-H892)/H892)</f>
        <v>16.078956112065725</v>
      </c>
    </row>
    <row r="893" spans="1:9" x14ac:dyDescent="0.3">
      <c r="A893" s="7" t="s">
        <v>633</v>
      </c>
      <c r="B893" s="1" t="s">
        <v>5</v>
      </c>
      <c r="C893" s="1" t="s">
        <v>219</v>
      </c>
      <c r="D893" s="1" t="s">
        <v>7</v>
      </c>
      <c r="E893" s="1" t="s">
        <v>7</v>
      </c>
      <c r="F893" s="1" t="s">
        <v>1</v>
      </c>
      <c r="G893" s="2">
        <v>40.197685244298803</v>
      </c>
      <c r="H893" s="1">
        <v>39.1</v>
      </c>
      <c r="I893" s="2">
        <f>100*(ABS(G893-H893)/H893)</f>
        <v>2.8073791414291609</v>
      </c>
    </row>
    <row r="894" spans="1:9" x14ac:dyDescent="0.3">
      <c r="A894" s="7" t="s">
        <v>634</v>
      </c>
      <c r="B894" s="1" t="s">
        <v>5</v>
      </c>
      <c r="C894" s="1" t="s">
        <v>389</v>
      </c>
      <c r="D894" s="1" t="s">
        <v>7</v>
      </c>
      <c r="E894" s="1" t="s">
        <v>7</v>
      </c>
      <c r="F894" s="1" t="s">
        <v>2</v>
      </c>
      <c r="G894" s="2">
        <v>8.5455271463557807</v>
      </c>
      <c r="H894" s="1">
        <v>8</v>
      </c>
      <c r="I894" s="2">
        <f>100*(ABS(G894-H894)/H894)</f>
        <v>6.8190893294472588</v>
      </c>
    </row>
    <row r="895" spans="1:9" x14ac:dyDescent="0.3">
      <c r="A895" s="7" t="s">
        <v>634</v>
      </c>
      <c r="B895" s="1" t="s">
        <v>5</v>
      </c>
      <c r="C895" s="1" t="s">
        <v>389</v>
      </c>
      <c r="D895" s="1" t="s">
        <v>7</v>
      </c>
      <c r="E895" s="1" t="s">
        <v>7</v>
      </c>
      <c r="F895" s="1" t="s">
        <v>1</v>
      </c>
      <c r="G895" s="2">
        <v>10.198551852771899</v>
      </c>
      <c r="H895" s="1">
        <v>8</v>
      </c>
      <c r="I895" s="2">
        <f>100*(ABS(G895-H895)/H895)</f>
        <v>27.481898159648743</v>
      </c>
    </row>
    <row r="896" spans="1:9" x14ac:dyDescent="0.3">
      <c r="A896" s="7" t="s">
        <v>635</v>
      </c>
      <c r="B896" s="1" t="s">
        <v>5</v>
      </c>
      <c r="C896" s="1" t="s">
        <v>63</v>
      </c>
      <c r="D896" s="1" t="s">
        <v>7</v>
      </c>
      <c r="E896" s="1" t="s">
        <v>7</v>
      </c>
      <c r="F896" s="1" t="s">
        <v>2</v>
      </c>
      <c r="G896" s="2">
        <v>31.137662597943301</v>
      </c>
      <c r="H896" s="1">
        <v>32.9</v>
      </c>
      <c r="I896" s="2">
        <f>100*(ABS(G896-H896)/H896)</f>
        <v>5.3566486384702054</v>
      </c>
    </row>
    <row r="897" spans="1:9" x14ac:dyDescent="0.3">
      <c r="A897" s="7" t="s">
        <v>635</v>
      </c>
      <c r="B897" s="1" t="s">
        <v>5</v>
      </c>
      <c r="C897" s="1" t="s">
        <v>63</v>
      </c>
      <c r="D897" s="1" t="s">
        <v>7</v>
      </c>
      <c r="E897" s="1" t="s">
        <v>7</v>
      </c>
      <c r="F897" s="1" t="s">
        <v>1</v>
      </c>
      <c r="G897" s="2">
        <v>35.628526426036103</v>
      </c>
      <c r="H897" s="1">
        <v>32.9</v>
      </c>
      <c r="I897" s="2">
        <f>100*(ABS(G897-H897)/H897)</f>
        <v>8.2933933922070047</v>
      </c>
    </row>
    <row r="898" spans="1:9" x14ac:dyDescent="0.3">
      <c r="A898" s="7" t="s">
        <v>636</v>
      </c>
      <c r="B898" s="1" t="s">
        <v>5</v>
      </c>
      <c r="C898" s="1" t="s">
        <v>63</v>
      </c>
      <c r="D898" s="1" t="s">
        <v>7</v>
      </c>
      <c r="E898" s="1" t="s">
        <v>7</v>
      </c>
      <c r="F898" s="1" t="s">
        <v>2</v>
      </c>
      <c r="G898" s="2">
        <v>35.191217415773501</v>
      </c>
      <c r="H898" s="1">
        <v>34.5</v>
      </c>
      <c r="I898" s="2">
        <f>100*(ABS(G898-H898)/H898)</f>
        <v>2.0035287413724663</v>
      </c>
    </row>
    <row r="899" spans="1:9" x14ac:dyDescent="0.3">
      <c r="A899" s="7" t="s">
        <v>636</v>
      </c>
      <c r="B899" s="1" t="s">
        <v>5</v>
      </c>
      <c r="C899" s="1" t="s">
        <v>63</v>
      </c>
      <c r="D899" s="1" t="s">
        <v>7</v>
      </c>
      <c r="E899" s="1" t="s">
        <v>7</v>
      </c>
      <c r="F899" s="1" t="s">
        <v>1</v>
      </c>
      <c r="G899" s="2">
        <v>40.197685244298803</v>
      </c>
      <c r="H899" s="1">
        <v>34.5</v>
      </c>
      <c r="I899" s="2">
        <f>100*(ABS(G899-H899)/H899)</f>
        <v>16.51502969361972</v>
      </c>
    </row>
    <row r="900" spans="1:9" x14ac:dyDescent="0.3">
      <c r="A900" s="7" t="s">
        <v>637</v>
      </c>
      <c r="B900" s="1" t="s">
        <v>5</v>
      </c>
      <c r="C900" s="1" t="s">
        <v>63</v>
      </c>
      <c r="D900" s="1" t="s">
        <v>7</v>
      </c>
      <c r="E900" s="1" t="s">
        <v>7</v>
      </c>
      <c r="F900" s="1" t="s">
        <v>2</v>
      </c>
      <c r="G900" s="2">
        <v>23.880200616975198</v>
      </c>
      <c r="H900" s="1">
        <v>31.4</v>
      </c>
      <c r="I900" s="2">
        <f>100*(ABS(G900-H900)/H900)</f>
        <v>23.948405678422933</v>
      </c>
    </row>
    <row r="901" spans="1:9" x14ac:dyDescent="0.3">
      <c r="A901" s="7" t="s">
        <v>637</v>
      </c>
      <c r="B901" s="1" t="s">
        <v>5</v>
      </c>
      <c r="C901" s="1" t="s">
        <v>63</v>
      </c>
      <c r="D901" s="1" t="s">
        <v>7</v>
      </c>
      <c r="E901" s="1" t="s">
        <v>7</v>
      </c>
      <c r="F901" s="1" t="s">
        <v>1</v>
      </c>
      <c r="G901" s="2">
        <v>27.426192009547499</v>
      </c>
      <c r="H901" s="1">
        <v>31.4</v>
      </c>
      <c r="I901" s="2">
        <f>100*(ABS(G901-H901)/H901)</f>
        <v>12.655439460039808</v>
      </c>
    </row>
    <row r="902" spans="1:9" x14ac:dyDescent="0.3">
      <c r="A902" s="7" t="s">
        <v>638</v>
      </c>
      <c r="B902" s="1" t="s">
        <v>5</v>
      </c>
      <c r="C902" s="1" t="s">
        <v>63</v>
      </c>
      <c r="D902" s="1" t="s">
        <v>7</v>
      </c>
      <c r="E902" s="1" t="s">
        <v>7</v>
      </c>
      <c r="F902" s="1" t="s">
        <v>2</v>
      </c>
      <c r="G902" s="2">
        <v>31.137662597943301</v>
      </c>
      <c r="H902" s="1">
        <v>40.200000000000003</v>
      </c>
      <c r="I902" s="2">
        <f>100*(ABS(G902-H902)/H902)</f>
        <v>22.543127865812689</v>
      </c>
    </row>
    <row r="903" spans="1:9" x14ac:dyDescent="0.3">
      <c r="A903" s="7" t="s">
        <v>638</v>
      </c>
      <c r="B903" s="1" t="s">
        <v>5</v>
      </c>
      <c r="C903" s="1" t="s">
        <v>63</v>
      </c>
      <c r="D903" s="1" t="s">
        <v>7</v>
      </c>
      <c r="E903" s="1" t="s">
        <v>7</v>
      </c>
      <c r="F903" s="1" t="s">
        <v>1</v>
      </c>
      <c r="G903" s="2">
        <v>35.628526426036103</v>
      </c>
      <c r="H903" s="1">
        <v>40.200000000000003</v>
      </c>
      <c r="I903" s="2">
        <f>100*(ABS(G903-H903)/H903)</f>
        <v>11.371824810855472</v>
      </c>
    </row>
    <row r="904" spans="1:9" x14ac:dyDescent="0.3">
      <c r="A904" s="7" t="s">
        <v>639</v>
      </c>
      <c r="B904" s="1" t="s">
        <v>5</v>
      </c>
      <c r="C904" s="1" t="s">
        <v>63</v>
      </c>
      <c r="D904" s="1" t="s">
        <v>7</v>
      </c>
      <c r="E904" s="1" t="s">
        <v>7</v>
      </c>
      <c r="F904" s="1" t="s">
        <v>2</v>
      </c>
      <c r="G904" s="2">
        <v>31.137662597943301</v>
      </c>
      <c r="H904" s="1">
        <v>34.799999999999997</v>
      </c>
      <c r="I904" s="2">
        <f>100*(ABS(G904-H904)/H904)</f>
        <v>10.52395805188706</v>
      </c>
    </row>
    <row r="905" spans="1:9" x14ac:dyDescent="0.3">
      <c r="A905" s="7" t="s">
        <v>639</v>
      </c>
      <c r="B905" s="1" t="s">
        <v>5</v>
      </c>
      <c r="C905" s="1" t="s">
        <v>63</v>
      </c>
      <c r="D905" s="1" t="s">
        <v>7</v>
      </c>
      <c r="E905" s="1" t="s">
        <v>7</v>
      </c>
      <c r="F905" s="1" t="s">
        <v>1</v>
      </c>
      <c r="G905" s="2">
        <v>35.628526426036103</v>
      </c>
      <c r="H905" s="1">
        <v>34.799999999999997</v>
      </c>
      <c r="I905" s="2">
        <f>100*(ABS(G905-H905)/H905)</f>
        <v>2.3808230633221439</v>
      </c>
    </row>
    <row r="906" spans="1:9" x14ac:dyDescent="0.3">
      <c r="A906" s="7" t="s">
        <v>640</v>
      </c>
      <c r="B906" s="1" t="s">
        <v>5</v>
      </c>
      <c r="C906" s="1" t="s">
        <v>63</v>
      </c>
      <c r="D906" s="1" t="s">
        <v>7</v>
      </c>
      <c r="E906" s="1" t="s">
        <v>7</v>
      </c>
      <c r="F906" s="1" t="s">
        <v>2</v>
      </c>
      <c r="G906" s="2">
        <v>27.369286857369399</v>
      </c>
      <c r="H906" s="1">
        <v>28.8</v>
      </c>
      <c r="I906" s="2">
        <f>100*(ABS(G906-H906)/H906)</f>
        <v>4.9677539674673659</v>
      </c>
    </row>
    <row r="907" spans="1:9" x14ac:dyDescent="0.3">
      <c r="A907" s="7" t="s">
        <v>640</v>
      </c>
      <c r="B907" s="1" t="s">
        <v>5</v>
      </c>
      <c r="C907" s="1" t="s">
        <v>63</v>
      </c>
      <c r="D907" s="1" t="s">
        <v>7</v>
      </c>
      <c r="E907" s="1" t="s">
        <v>7</v>
      </c>
      <c r="F907" s="1" t="s">
        <v>1</v>
      </c>
      <c r="G907" s="2">
        <v>31.373337859760799</v>
      </c>
      <c r="H907" s="1">
        <v>28.8</v>
      </c>
      <c r="I907" s="2">
        <f>100*(ABS(G907-H907)/H907)</f>
        <v>8.9352009019472156</v>
      </c>
    </row>
    <row r="908" spans="1:9" x14ac:dyDescent="0.3">
      <c r="A908" s="7" t="s">
        <v>641</v>
      </c>
      <c r="B908" s="1" t="s">
        <v>30</v>
      </c>
      <c r="C908" s="1" t="s">
        <v>31</v>
      </c>
      <c r="D908" s="1" t="s">
        <v>7</v>
      </c>
      <c r="E908" s="1" t="s">
        <v>7</v>
      </c>
      <c r="F908" s="1" t="s">
        <v>2</v>
      </c>
      <c r="G908" s="2">
        <v>446.91056396920402</v>
      </c>
      <c r="H908" s="1">
        <v>363</v>
      </c>
      <c r="I908" s="2">
        <f>100*(ABS(G908-H908)/H908)</f>
        <v>23.115857842755929</v>
      </c>
    </row>
    <row r="909" spans="1:9" x14ac:dyDescent="0.3">
      <c r="A909" s="7" t="s">
        <v>641</v>
      </c>
      <c r="B909" s="1" t="s">
        <v>30</v>
      </c>
      <c r="C909" s="1" t="s">
        <v>31</v>
      </c>
      <c r="D909" s="1" t="s">
        <v>7</v>
      </c>
      <c r="E909" s="1" t="s">
        <v>7</v>
      </c>
      <c r="F909" s="1" t="s">
        <v>1</v>
      </c>
      <c r="G909" s="2">
        <v>448.72611184060901</v>
      </c>
      <c r="H909" s="1">
        <v>363</v>
      </c>
      <c r="I909" s="2">
        <f>100*(ABS(G909-H909)/H909)</f>
        <v>23.616008771517631</v>
      </c>
    </row>
    <row r="910" spans="1:9" x14ac:dyDescent="0.3">
      <c r="A910" s="7" t="s">
        <v>642</v>
      </c>
      <c r="B910" s="1" t="s">
        <v>30</v>
      </c>
      <c r="C910" s="1" t="s">
        <v>31</v>
      </c>
      <c r="D910" s="1" t="s">
        <v>7</v>
      </c>
      <c r="E910" s="1" t="s">
        <v>7</v>
      </c>
      <c r="F910" s="1" t="s">
        <v>2</v>
      </c>
      <c r="G910" s="2">
        <v>317.96035063007599</v>
      </c>
      <c r="H910" s="1">
        <v>323</v>
      </c>
      <c r="I910" s="2">
        <f>100*(ABS(G910-H910)/H910)</f>
        <v>1.56026296282477</v>
      </c>
    </row>
    <row r="911" spans="1:9" x14ac:dyDescent="0.3">
      <c r="A911" s="7" t="s">
        <v>642</v>
      </c>
      <c r="B911" s="1" t="s">
        <v>30</v>
      </c>
      <c r="C911" s="1" t="s">
        <v>31</v>
      </c>
      <c r="D911" s="1" t="s">
        <v>7</v>
      </c>
      <c r="E911" s="1" t="s">
        <v>7</v>
      </c>
      <c r="F911" s="1" t="s">
        <v>1</v>
      </c>
      <c r="G911" s="2">
        <v>319.05906927488002</v>
      </c>
      <c r="H911" s="1">
        <v>323</v>
      </c>
      <c r="I911" s="2">
        <f>100*(ABS(G911-H911)/H911)</f>
        <v>1.2201023916780134</v>
      </c>
    </row>
    <row r="912" spans="1:9" x14ac:dyDescent="0.3">
      <c r="A912" s="7" t="s">
        <v>643</v>
      </c>
      <c r="B912" s="1" t="s">
        <v>183</v>
      </c>
      <c r="C912" s="1" t="s">
        <v>184</v>
      </c>
      <c r="D912" s="1" t="s">
        <v>7</v>
      </c>
      <c r="E912" s="1" t="s">
        <v>7</v>
      </c>
      <c r="F912" s="1" t="s">
        <v>2</v>
      </c>
      <c r="G912" s="2">
        <v>700.53701939113103</v>
      </c>
      <c r="H912" s="1">
        <v>820</v>
      </c>
      <c r="I912" s="2">
        <f>100*(ABS(G912-H912)/H912)</f>
        <v>14.568656171813291</v>
      </c>
    </row>
    <row r="913" spans="1:9" x14ac:dyDescent="0.3">
      <c r="A913" s="7" t="s">
        <v>643</v>
      </c>
      <c r="B913" s="1" t="s">
        <v>183</v>
      </c>
      <c r="C913" s="1" t="s">
        <v>184</v>
      </c>
      <c r="D913" s="1" t="s">
        <v>7</v>
      </c>
      <c r="E913" s="1" t="s">
        <v>7</v>
      </c>
      <c r="F913" s="1" t="s">
        <v>1</v>
      </c>
      <c r="G913" s="2">
        <v>700.561589441607</v>
      </c>
      <c r="H913" s="1">
        <v>820</v>
      </c>
      <c r="I913" s="2">
        <f>100*(ABS(G913-H913)/H913)</f>
        <v>14.565659824194269</v>
      </c>
    </row>
    <row r="914" spans="1:9" x14ac:dyDescent="0.3">
      <c r="A914" s="7" t="s">
        <v>644</v>
      </c>
      <c r="B914" s="1" t="s">
        <v>183</v>
      </c>
      <c r="C914" s="1" t="s">
        <v>184</v>
      </c>
      <c r="D914" s="1" t="s">
        <v>7</v>
      </c>
      <c r="E914" s="1" t="s">
        <v>7</v>
      </c>
      <c r="F914" s="1" t="s">
        <v>2</v>
      </c>
      <c r="G914" s="2">
        <v>902.211910464261</v>
      </c>
      <c r="H914" s="1">
        <v>1076.5</v>
      </c>
      <c r="I914" s="2">
        <f>100*(ABS(G914-H914)/H914)</f>
        <v>16.190254485437901</v>
      </c>
    </row>
    <row r="915" spans="1:9" x14ac:dyDescent="0.3">
      <c r="A915" s="7" t="s">
        <v>644</v>
      </c>
      <c r="B915" s="1" t="s">
        <v>183</v>
      </c>
      <c r="C915" s="1" t="s">
        <v>184</v>
      </c>
      <c r="D915" s="1" t="s">
        <v>7</v>
      </c>
      <c r="E915" s="1" t="s">
        <v>7</v>
      </c>
      <c r="F915" s="1" t="s">
        <v>1</v>
      </c>
      <c r="G915" s="2">
        <v>902.37617582625398</v>
      </c>
      <c r="H915" s="1">
        <v>1076.5</v>
      </c>
      <c r="I915" s="2">
        <f>100*(ABS(G915-H915)/H915)</f>
        <v>16.17499527856442</v>
      </c>
    </row>
    <row r="916" spans="1:9" x14ac:dyDescent="0.3">
      <c r="A916" s="7" t="s">
        <v>645</v>
      </c>
      <c r="B916" s="1" t="s">
        <v>183</v>
      </c>
      <c r="C916" s="1" t="s">
        <v>184</v>
      </c>
      <c r="D916" s="1" t="s">
        <v>7</v>
      </c>
      <c r="E916" s="1" t="s">
        <v>7</v>
      </c>
      <c r="F916" s="1" t="s">
        <v>2</v>
      </c>
      <c r="G916" s="2">
        <v>871.032385743242</v>
      </c>
      <c r="H916" s="1">
        <v>870</v>
      </c>
      <c r="I916" s="2">
        <f>100*(ABS(G916-H916)/H916)</f>
        <v>0.11866502795885088</v>
      </c>
    </row>
    <row r="917" spans="1:9" x14ac:dyDescent="0.3">
      <c r="A917" s="7" t="s">
        <v>645</v>
      </c>
      <c r="B917" s="1" t="s">
        <v>183</v>
      </c>
      <c r="C917" s="1" t="s">
        <v>184</v>
      </c>
      <c r="D917" s="1" t="s">
        <v>7</v>
      </c>
      <c r="E917" s="1" t="s">
        <v>7</v>
      </c>
      <c r="F917" s="1" t="s">
        <v>1</v>
      </c>
      <c r="G917" s="2">
        <v>871.47035430478797</v>
      </c>
      <c r="H917" s="1">
        <v>870</v>
      </c>
      <c r="I917" s="2">
        <f>100*(ABS(G917-H917)/H917)</f>
        <v>0.16900624192965227</v>
      </c>
    </row>
    <row r="918" spans="1:9" x14ac:dyDescent="0.3">
      <c r="A918" s="7" t="s">
        <v>646</v>
      </c>
      <c r="B918" s="1" t="s">
        <v>183</v>
      </c>
      <c r="C918" s="1" t="s">
        <v>184</v>
      </c>
      <c r="D918" s="1" t="s">
        <v>7</v>
      </c>
      <c r="E918" s="1" t="s">
        <v>7</v>
      </c>
      <c r="F918" s="1" t="s">
        <v>2</v>
      </c>
      <c r="G918" s="2">
        <v>630.14741262904204</v>
      </c>
      <c r="H918" s="1">
        <v>682.5</v>
      </c>
      <c r="I918" s="2">
        <f>100*(ABS(G918-H918)/H918)</f>
        <v>7.6707087723015333</v>
      </c>
    </row>
    <row r="919" spans="1:9" x14ac:dyDescent="0.3">
      <c r="A919" s="7" t="s">
        <v>646</v>
      </c>
      <c r="B919" s="1" t="s">
        <v>183</v>
      </c>
      <c r="C919" s="1" t="s">
        <v>184</v>
      </c>
      <c r="D919" s="1" t="s">
        <v>7</v>
      </c>
      <c r="E919" s="1" t="s">
        <v>7</v>
      </c>
      <c r="F919" s="1" t="s">
        <v>1</v>
      </c>
      <c r="G919" s="2">
        <v>630.41548937150901</v>
      </c>
      <c r="H919" s="1">
        <v>682.5</v>
      </c>
      <c r="I919" s="2">
        <f>100*(ABS(G919-H919)/H919)</f>
        <v>7.6314301287166275</v>
      </c>
    </row>
    <row r="920" spans="1:9" x14ac:dyDescent="0.3">
      <c r="A920" s="7" t="s">
        <v>647</v>
      </c>
      <c r="B920" s="1" t="s">
        <v>183</v>
      </c>
      <c r="C920" s="1" t="s">
        <v>184</v>
      </c>
      <c r="D920" s="1" t="s">
        <v>7</v>
      </c>
      <c r="E920" s="1" t="s">
        <v>7</v>
      </c>
      <c r="F920" s="1" t="s">
        <v>2</v>
      </c>
      <c r="G920" s="2">
        <v>646.91695878933206</v>
      </c>
      <c r="H920" s="1">
        <v>730</v>
      </c>
      <c r="I920" s="2">
        <f>100*(ABS(G920-H920)/H920)</f>
        <v>11.381238522009307</v>
      </c>
    </row>
    <row r="921" spans="1:9" x14ac:dyDescent="0.3">
      <c r="A921" s="7" t="s">
        <v>647</v>
      </c>
      <c r="B921" s="1" t="s">
        <v>183</v>
      </c>
      <c r="C921" s="1" t="s">
        <v>184</v>
      </c>
      <c r="D921" s="1" t="s">
        <v>7</v>
      </c>
      <c r="E921" s="1" t="s">
        <v>7</v>
      </c>
      <c r="F921" s="1" t="s">
        <v>1</v>
      </c>
      <c r="G921" s="2">
        <v>646.921500967675</v>
      </c>
      <c r="H921" s="1">
        <v>730</v>
      </c>
      <c r="I921" s="2">
        <f>100*(ABS(G921-H921)/H921)</f>
        <v>11.380616305797945</v>
      </c>
    </row>
    <row r="922" spans="1:9" x14ac:dyDescent="0.3">
      <c r="A922" s="8" t="s">
        <v>648</v>
      </c>
      <c r="B922" s="3" t="s">
        <v>183</v>
      </c>
      <c r="C922" s="3" t="s">
        <v>184</v>
      </c>
      <c r="D922" s="3" t="s">
        <v>7</v>
      </c>
      <c r="E922" s="3" t="s">
        <v>7</v>
      </c>
      <c r="F922" s="3" t="s">
        <v>2</v>
      </c>
      <c r="G922" s="6">
        <v>783.44884141331897</v>
      </c>
      <c r="H922" s="1">
        <v>823</v>
      </c>
      <c r="I922" s="2">
        <f>100*(ABS(G922-H922)/H922)</f>
        <v>4.8057300834363339</v>
      </c>
    </row>
    <row r="923" spans="1:9" x14ac:dyDescent="0.3">
      <c r="A923" s="7" t="s">
        <v>648</v>
      </c>
      <c r="B923" s="1" t="s">
        <v>183</v>
      </c>
      <c r="C923" s="1" t="s">
        <v>184</v>
      </c>
      <c r="D923" s="1" t="s">
        <v>7</v>
      </c>
      <c r="E923" s="1" t="s">
        <v>7</v>
      </c>
      <c r="F923" s="1" t="s">
        <v>1</v>
      </c>
      <c r="G923" s="2">
        <v>783.54872853686197</v>
      </c>
      <c r="H923" s="1">
        <v>823</v>
      </c>
      <c r="I923" s="2">
        <f>100*(ABS(G923-H923)/H923)</f>
        <v>4.7935931303934423</v>
      </c>
    </row>
    <row r="924" spans="1:9" x14ac:dyDescent="0.3">
      <c r="A924" s="7" t="s">
        <v>649</v>
      </c>
      <c r="B924" s="1" t="s">
        <v>183</v>
      </c>
      <c r="C924" s="1" t="s">
        <v>184</v>
      </c>
      <c r="D924" s="1" t="s">
        <v>7</v>
      </c>
      <c r="E924" s="1" t="s">
        <v>7</v>
      </c>
      <c r="F924" s="1" t="s">
        <v>2</v>
      </c>
      <c r="G924" s="2">
        <v>661.05130643639995</v>
      </c>
      <c r="H924" s="1">
        <v>694</v>
      </c>
      <c r="I924" s="2">
        <f>100*(ABS(G924-H924)/H924)</f>
        <v>4.7476503693948198</v>
      </c>
    </row>
    <row r="925" spans="1:9" x14ac:dyDescent="0.3">
      <c r="A925" s="7" t="s">
        <v>649</v>
      </c>
      <c r="B925" s="1" t="s">
        <v>183</v>
      </c>
      <c r="C925" s="1" t="s">
        <v>184</v>
      </c>
      <c r="D925" s="1" t="s">
        <v>7</v>
      </c>
      <c r="E925" s="1" t="s">
        <v>7</v>
      </c>
      <c r="F925" s="1" t="s">
        <v>1</v>
      </c>
      <c r="G925" s="2">
        <v>661.10028179365599</v>
      </c>
      <c r="H925" s="1">
        <v>694</v>
      </c>
      <c r="I925" s="2">
        <f>100*(ABS(G925-H925)/H925)</f>
        <v>4.7405934014904911</v>
      </c>
    </row>
    <row r="926" spans="1:9" x14ac:dyDescent="0.3">
      <c r="A926" s="7" t="s">
        <v>650</v>
      </c>
      <c r="B926" s="1" t="s">
        <v>183</v>
      </c>
      <c r="C926" s="1" t="s">
        <v>184</v>
      </c>
      <c r="D926" s="1" t="s">
        <v>7</v>
      </c>
      <c r="E926" s="1" t="s">
        <v>7</v>
      </c>
      <c r="F926" s="1" t="s">
        <v>2</v>
      </c>
      <c r="G926" s="2">
        <v>814.210212108831</v>
      </c>
      <c r="H926" s="1">
        <v>1006.5</v>
      </c>
      <c r="I926" s="2">
        <f>100*(ABS(G926-H926)/H926)</f>
        <v>19.104797604686439</v>
      </c>
    </row>
    <row r="927" spans="1:9" x14ac:dyDescent="0.3">
      <c r="A927" s="7" t="s">
        <v>650</v>
      </c>
      <c r="B927" s="1" t="s">
        <v>183</v>
      </c>
      <c r="C927" s="1" t="s">
        <v>184</v>
      </c>
      <c r="D927" s="1" t="s">
        <v>7</v>
      </c>
      <c r="E927" s="1" t="s">
        <v>7</v>
      </c>
      <c r="F927" s="1" t="s">
        <v>1</v>
      </c>
      <c r="G927" s="2">
        <v>814.29983786409105</v>
      </c>
      <c r="H927" s="1">
        <v>1006.5</v>
      </c>
      <c r="I927" s="2">
        <f>100*(ABS(G927-H927)/H927)</f>
        <v>19.095892909677989</v>
      </c>
    </row>
    <row r="928" spans="1:9" x14ac:dyDescent="0.3">
      <c r="A928" s="7" t="s">
        <v>651</v>
      </c>
      <c r="B928" s="1" t="s">
        <v>183</v>
      </c>
      <c r="C928" s="1" t="s">
        <v>184</v>
      </c>
      <c r="D928" s="1" t="s">
        <v>7</v>
      </c>
      <c r="E928" s="1" t="s">
        <v>7</v>
      </c>
      <c r="F928" s="1" t="s">
        <v>2</v>
      </c>
      <c r="G928" s="2">
        <v>577.53614002280199</v>
      </c>
      <c r="H928" s="1">
        <v>679.5</v>
      </c>
      <c r="I928" s="2">
        <f>100*(ABS(G928-H928)/H928)</f>
        <v>15.005718907608243</v>
      </c>
    </row>
    <row r="929" spans="1:9" x14ac:dyDescent="0.3">
      <c r="A929" s="7" t="s">
        <v>651</v>
      </c>
      <c r="B929" s="1" t="s">
        <v>183</v>
      </c>
      <c r="C929" s="1" t="s">
        <v>184</v>
      </c>
      <c r="D929" s="1" t="s">
        <v>7</v>
      </c>
      <c r="E929" s="1" t="s">
        <v>7</v>
      </c>
      <c r="F929" s="1" t="s">
        <v>1</v>
      </c>
      <c r="G929" s="2">
        <v>577.48229897398301</v>
      </c>
      <c r="H929" s="1">
        <v>679.5</v>
      </c>
      <c r="I929" s="2">
        <f>100*(ABS(G929-H929)/H929)</f>
        <v>15.013642535101839</v>
      </c>
    </row>
    <row r="930" spans="1:9" x14ac:dyDescent="0.3">
      <c r="A930" s="7" t="s">
        <v>652</v>
      </c>
      <c r="B930" s="1" t="s">
        <v>183</v>
      </c>
      <c r="C930" s="1" t="s">
        <v>184</v>
      </c>
      <c r="D930" s="1" t="s">
        <v>7</v>
      </c>
      <c r="E930" s="1" t="s">
        <v>7</v>
      </c>
      <c r="F930" s="1" t="s">
        <v>2</v>
      </c>
      <c r="G930" s="2">
        <v>574.102696769305</v>
      </c>
      <c r="H930" s="1">
        <v>574</v>
      </c>
      <c r="I930" s="2">
        <f>100*(ABS(G930-H930)/H930)</f>
        <v>1.7891423223867293E-2</v>
      </c>
    </row>
    <row r="931" spans="1:9" x14ac:dyDescent="0.3">
      <c r="A931" s="7" t="s">
        <v>652</v>
      </c>
      <c r="B931" s="1" t="s">
        <v>183</v>
      </c>
      <c r="C931" s="1" t="s">
        <v>184</v>
      </c>
      <c r="D931" s="1" t="s">
        <v>7</v>
      </c>
      <c r="E931" s="1" t="s">
        <v>7</v>
      </c>
      <c r="F931" s="1" t="s">
        <v>1</v>
      </c>
      <c r="G931" s="2">
        <v>574.06565758987801</v>
      </c>
      <c r="H931" s="1">
        <v>574</v>
      </c>
      <c r="I931" s="2">
        <f>100*(ABS(G931-H931)/H931)</f>
        <v>1.1438604508364937E-2</v>
      </c>
    </row>
    <row r="932" spans="1:9" x14ac:dyDescent="0.3">
      <c r="A932" s="7" t="s">
        <v>653</v>
      </c>
      <c r="B932" s="1" t="s">
        <v>183</v>
      </c>
      <c r="C932" s="1" t="s">
        <v>184</v>
      </c>
      <c r="D932" s="1" t="s">
        <v>7</v>
      </c>
      <c r="E932" s="1" t="s">
        <v>7</v>
      </c>
      <c r="F932" s="1" t="s">
        <v>2</v>
      </c>
      <c r="G932" s="2">
        <v>1072.15785095509</v>
      </c>
      <c r="H932" s="1">
        <v>1252</v>
      </c>
      <c r="I932" s="2">
        <f>100*(ABS(G932-H932)/H932)</f>
        <v>14.364388901350639</v>
      </c>
    </row>
    <row r="933" spans="1:9" x14ac:dyDescent="0.3">
      <c r="A933" s="7" t="s">
        <v>653</v>
      </c>
      <c r="B933" s="1" t="s">
        <v>183</v>
      </c>
      <c r="C933" s="1" t="s">
        <v>184</v>
      </c>
      <c r="D933" s="1" t="s">
        <v>7</v>
      </c>
      <c r="E933" s="1" t="s">
        <v>7</v>
      </c>
      <c r="F933" s="1" t="s">
        <v>1</v>
      </c>
      <c r="G933" s="2">
        <v>1072.5257400590101</v>
      </c>
      <c r="H933" s="1">
        <v>1252</v>
      </c>
      <c r="I933" s="2">
        <f>100*(ABS(G933-H933)/H933)</f>
        <v>14.335004787619003</v>
      </c>
    </row>
    <row r="934" spans="1:9" x14ac:dyDescent="0.3">
      <c r="A934" s="7" t="s">
        <v>654</v>
      </c>
      <c r="B934" s="1" t="s">
        <v>5</v>
      </c>
      <c r="C934" s="1" t="s">
        <v>242</v>
      </c>
      <c r="D934" s="1" t="s">
        <v>7</v>
      </c>
      <c r="E934" s="1" t="s">
        <v>7</v>
      </c>
      <c r="F934" s="1" t="s">
        <v>1</v>
      </c>
      <c r="G934" s="2">
        <v>18.481343549023499</v>
      </c>
      <c r="H934" s="1">
        <v>46</v>
      </c>
      <c r="I934" s="2">
        <f>100*(ABS(G934-H934)/H934)</f>
        <v>59.823166197775002</v>
      </c>
    </row>
    <row r="935" spans="1:9" x14ac:dyDescent="0.3">
      <c r="A935" s="7" t="s">
        <v>655</v>
      </c>
      <c r="B935" s="1" t="s">
        <v>5</v>
      </c>
      <c r="C935" s="1" t="s">
        <v>242</v>
      </c>
      <c r="D935" s="1" t="s">
        <v>7</v>
      </c>
      <c r="E935" s="1" t="s">
        <v>7</v>
      </c>
      <c r="F935" s="1" t="s">
        <v>1</v>
      </c>
      <c r="G935" s="2">
        <v>19.086163139004</v>
      </c>
      <c r="H935" s="1">
        <v>45.9</v>
      </c>
      <c r="I935" s="2">
        <f>100*(ABS(G935-H935)/H935)</f>
        <v>58.417945230928105</v>
      </c>
    </row>
    <row r="936" spans="1:9" x14ac:dyDescent="0.3">
      <c r="A936" s="7" t="s">
        <v>656</v>
      </c>
      <c r="B936" s="1" t="s">
        <v>139</v>
      </c>
      <c r="C936" s="1" t="s">
        <v>416</v>
      </c>
      <c r="D936" s="1" t="s">
        <v>7</v>
      </c>
      <c r="E936" s="1" t="s">
        <v>7</v>
      </c>
      <c r="F936" s="1" t="s">
        <v>2</v>
      </c>
      <c r="G936" s="2">
        <v>3026.25552767922</v>
      </c>
      <c r="H936" s="1">
        <v>3629</v>
      </c>
      <c r="I936" s="2">
        <f>100*(ABS(G936-H936)/H936)</f>
        <v>16.609106429340866</v>
      </c>
    </row>
    <row r="937" spans="1:9" x14ac:dyDescent="0.3">
      <c r="A937" s="7" t="s">
        <v>656</v>
      </c>
      <c r="B937" s="1" t="s">
        <v>139</v>
      </c>
      <c r="C937" s="1" t="s">
        <v>416</v>
      </c>
      <c r="D937" s="1" t="s">
        <v>7</v>
      </c>
      <c r="E937" s="1" t="s">
        <v>7</v>
      </c>
      <c r="F937" s="1" t="s">
        <v>1</v>
      </c>
      <c r="G937" s="2">
        <v>3360.4188293106599</v>
      </c>
      <c r="H937" s="1">
        <v>3629</v>
      </c>
      <c r="I937" s="2">
        <f>100*(ABS(G937-H937)/H937)</f>
        <v>7.4009691564987614</v>
      </c>
    </row>
    <row r="938" spans="1:9" x14ac:dyDescent="0.3">
      <c r="A938" s="7" t="s">
        <v>657</v>
      </c>
      <c r="B938" s="1" t="s">
        <v>139</v>
      </c>
      <c r="C938" s="1" t="s">
        <v>416</v>
      </c>
      <c r="D938" s="1" t="s">
        <v>7</v>
      </c>
      <c r="E938" s="1" t="s">
        <v>7</v>
      </c>
      <c r="F938" s="1" t="s">
        <v>2</v>
      </c>
      <c r="G938" s="2">
        <v>3381.8483408887</v>
      </c>
      <c r="H938" s="1">
        <v>3772.5</v>
      </c>
      <c r="I938" s="2">
        <f>100*(ABS(G938-H938)/H938)</f>
        <v>10.355246099703114</v>
      </c>
    </row>
    <row r="939" spans="1:9" x14ac:dyDescent="0.3">
      <c r="A939" s="7" t="s">
        <v>657</v>
      </c>
      <c r="B939" s="1" t="s">
        <v>139</v>
      </c>
      <c r="C939" s="1" t="s">
        <v>416</v>
      </c>
      <c r="D939" s="1" t="s">
        <v>7</v>
      </c>
      <c r="E939" s="1" t="s">
        <v>7</v>
      </c>
      <c r="F939" s="1" t="s">
        <v>1</v>
      </c>
      <c r="G939" s="2">
        <v>3754.2649613378398</v>
      </c>
      <c r="H939" s="1">
        <v>3772.5</v>
      </c>
      <c r="I939" s="2">
        <f>100*(ABS(G939-H939)/H939)</f>
        <v>0.48336749270139567</v>
      </c>
    </row>
    <row r="940" spans="1:9" x14ac:dyDescent="0.3">
      <c r="A940" s="7" t="s">
        <v>658</v>
      </c>
      <c r="B940" s="1" t="s">
        <v>107</v>
      </c>
      <c r="C940" s="1" t="s">
        <v>108</v>
      </c>
      <c r="D940" s="1" t="s">
        <v>7</v>
      </c>
      <c r="E940" s="1" t="s">
        <v>7</v>
      </c>
      <c r="F940" s="1" t="s">
        <v>2</v>
      </c>
      <c r="G940" s="2">
        <v>184.41206122939101</v>
      </c>
      <c r="H940" s="1">
        <v>116.2</v>
      </c>
      <c r="I940" s="2">
        <f>100*(ABS(G940-H940)/H940)</f>
        <v>58.702290214622209</v>
      </c>
    </row>
    <row r="941" spans="1:9" x14ac:dyDescent="0.3">
      <c r="A941" s="7" t="s">
        <v>658</v>
      </c>
      <c r="B941" s="1" t="s">
        <v>107</v>
      </c>
      <c r="C941" s="1" t="s">
        <v>108</v>
      </c>
      <c r="D941" s="1" t="s">
        <v>7</v>
      </c>
      <c r="E941" s="1" t="s">
        <v>7</v>
      </c>
      <c r="F941" s="1" t="s">
        <v>1</v>
      </c>
      <c r="G941" s="2">
        <v>174.279808487183</v>
      </c>
      <c r="H941" s="1">
        <v>116.2</v>
      </c>
      <c r="I941" s="2">
        <f>100*(ABS(G941-H941)/H941)</f>
        <v>49.982623482945783</v>
      </c>
    </row>
    <row r="942" spans="1:9" x14ac:dyDescent="0.3">
      <c r="A942" s="7" t="s">
        <v>659</v>
      </c>
      <c r="B942" s="1" t="s">
        <v>103</v>
      </c>
      <c r="C942" s="1" t="s">
        <v>660</v>
      </c>
      <c r="D942" s="1" t="s">
        <v>7</v>
      </c>
      <c r="E942" s="1" t="s">
        <v>7</v>
      </c>
      <c r="F942" s="1" t="s">
        <v>1</v>
      </c>
      <c r="G942" s="2">
        <v>248.24862620982501</v>
      </c>
      <c r="H942" s="1">
        <v>165.5</v>
      </c>
      <c r="I942" s="2">
        <f>100*(ABS(G942-H942)/H942)</f>
        <v>49.999169915302119</v>
      </c>
    </row>
    <row r="943" spans="1:9" x14ac:dyDescent="0.3">
      <c r="A943" s="7" t="s">
        <v>661</v>
      </c>
      <c r="B943" s="1" t="s">
        <v>5</v>
      </c>
      <c r="C943" s="1" t="s">
        <v>662</v>
      </c>
      <c r="D943" s="1" t="s">
        <v>7</v>
      </c>
      <c r="E943" s="1" t="s">
        <v>7</v>
      </c>
      <c r="F943" s="1" t="s">
        <v>2</v>
      </c>
      <c r="G943" s="2">
        <v>13.127844454109701</v>
      </c>
      <c r="H943" s="1">
        <v>10.5</v>
      </c>
      <c r="I943" s="2">
        <f>100*(ABS(G943-H943)/H943)</f>
        <v>25.027090039140003</v>
      </c>
    </row>
    <row r="944" spans="1:9" x14ac:dyDescent="0.3">
      <c r="A944" s="7" t="s">
        <v>661</v>
      </c>
      <c r="B944" s="1" t="s">
        <v>5</v>
      </c>
      <c r="C944" s="1" t="s">
        <v>662</v>
      </c>
      <c r="D944" s="1" t="s">
        <v>7</v>
      </c>
      <c r="E944" s="1" t="s">
        <v>7</v>
      </c>
      <c r="F944" s="1" t="s">
        <v>1</v>
      </c>
      <c r="G944" s="2">
        <v>17.3703403175376</v>
      </c>
      <c r="H944" s="1">
        <v>10.5</v>
      </c>
      <c r="I944" s="2">
        <f>100*(ABS(G944-H944)/H944)</f>
        <v>65.431812547977145</v>
      </c>
    </row>
    <row r="945" spans="1:9" x14ac:dyDescent="0.3">
      <c r="A945" s="7" t="s">
        <v>663</v>
      </c>
      <c r="B945" s="1" t="s">
        <v>5</v>
      </c>
      <c r="C945" s="1" t="s">
        <v>662</v>
      </c>
      <c r="D945" s="1" t="s">
        <v>7</v>
      </c>
      <c r="E945" s="1" t="s">
        <v>7</v>
      </c>
      <c r="F945" s="1" t="s">
        <v>2</v>
      </c>
      <c r="G945" s="2">
        <v>13.127844454109701</v>
      </c>
      <c r="H945" s="1">
        <v>11.4</v>
      </c>
      <c r="I945" s="2">
        <f>100*(ABS(G945-H945)/H945)</f>
        <v>15.156530299207896</v>
      </c>
    </row>
    <row r="946" spans="1:9" x14ac:dyDescent="0.3">
      <c r="A946" s="7" t="s">
        <v>663</v>
      </c>
      <c r="B946" s="1" t="s">
        <v>5</v>
      </c>
      <c r="C946" s="1" t="s">
        <v>662</v>
      </c>
      <c r="D946" s="1" t="s">
        <v>7</v>
      </c>
      <c r="E946" s="1" t="s">
        <v>7</v>
      </c>
      <c r="F946" s="1" t="s">
        <v>1</v>
      </c>
      <c r="G946" s="2">
        <v>17.3703403175376</v>
      </c>
      <c r="H946" s="1">
        <v>11.4</v>
      </c>
      <c r="I946" s="2">
        <f>100*(ABS(G946-H946)/H946)</f>
        <v>52.37140629418947</v>
      </c>
    </row>
    <row r="947" spans="1:9" x14ac:dyDescent="0.3">
      <c r="A947" s="7" t="s">
        <v>664</v>
      </c>
      <c r="B947" s="1" t="s">
        <v>5</v>
      </c>
      <c r="C947" s="1" t="s">
        <v>662</v>
      </c>
      <c r="D947" s="1" t="s">
        <v>7</v>
      </c>
      <c r="E947" s="1" t="s">
        <v>7</v>
      </c>
      <c r="F947" s="1" t="s">
        <v>2</v>
      </c>
      <c r="G947" s="2">
        <v>14.4329282636513</v>
      </c>
      <c r="H947" s="1">
        <v>25.6</v>
      </c>
      <c r="I947" s="2">
        <f>100*(ABS(G947-H947)/H947)</f>
        <v>43.62137397011211</v>
      </c>
    </row>
    <row r="948" spans="1:9" x14ac:dyDescent="0.3">
      <c r="A948" s="7" t="s">
        <v>664</v>
      </c>
      <c r="B948" s="1" t="s">
        <v>5</v>
      </c>
      <c r="C948" s="1" t="s">
        <v>662</v>
      </c>
      <c r="D948" s="1" t="s">
        <v>7</v>
      </c>
      <c r="E948" s="1" t="s">
        <v>7</v>
      </c>
      <c r="F948" s="1" t="s">
        <v>1</v>
      </c>
      <c r="G948" s="2">
        <v>18.865093285197901</v>
      </c>
      <c r="H948" s="1">
        <v>25.6</v>
      </c>
      <c r="I948" s="2">
        <f>100*(ABS(G948-H948)/H948)</f>
        <v>26.308229354695705</v>
      </c>
    </row>
    <row r="949" spans="1:9" x14ac:dyDescent="0.3">
      <c r="A949" s="7" t="s">
        <v>665</v>
      </c>
      <c r="B949" s="1" t="s">
        <v>5</v>
      </c>
      <c r="C949" s="1" t="s">
        <v>662</v>
      </c>
      <c r="D949" s="1" t="s">
        <v>7</v>
      </c>
      <c r="E949" s="1" t="s">
        <v>7</v>
      </c>
      <c r="F949" s="1" t="s">
        <v>2</v>
      </c>
      <c r="G949" s="2">
        <v>9.66634711166855</v>
      </c>
      <c r="H949" s="1">
        <v>10.4</v>
      </c>
      <c r="I949" s="2">
        <f>100*(ABS(G949-H949)/H949)</f>
        <v>7.0543546954947152</v>
      </c>
    </row>
    <row r="950" spans="1:9" x14ac:dyDescent="0.3">
      <c r="A950" s="7" t="s">
        <v>665</v>
      </c>
      <c r="B950" s="1" t="s">
        <v>5</v>
      </c>
      <c r="C950" s="1" t="s">
        <v>662</v>
      </c>
      <c r="D950" s="1" t="s">
        <v>7</v>
      </c>
      <c r="E950" s="1" t="s">
        <v>7</v>
      </c>
      <c r="F950" s="1" t="s">
        <v>1</v>
      </c>
      <c r="G950" s="2">
        <v>13.3053842909944</v>
      </c>
      <c r="H950" s="1">
        <v>10.4</v>
      </c>
      <c r="I950" s="2">
        <f>100*(ABS(G950-H950)/H950)</f>
        <v>27.936387413407694</v>
      </c>
    </row>
    <row r="951" spans="1:9" x14ac:dyDescent="0.3">
      <c r="A951" s="7" t="s">
        <v>666</v>
      </c>
      <c r="B951" s="1" t="s">
        <v>130</v>
      </c>
      <c r="C951" s="1" t="s">
        <v>265</v>
      </c>
      <c r="D951" s="1" t="s">
        <v>7</v>
      </c>
      <c r="E951" s="1" t="s">
        <v>7</v>
      </c>
      <c r="F951" s="1" t="s">
        <v>2</v>
      </c>
      <c r="G951" s="2">
        <v>3.54520741283079</v>
      </c>
      <c r="H951" s="1">
        <v>3.4</v>
      </c>
      <c r="I951" s="2">
        <f>100*(ABS(G951-H951)/H951)</f>
        <v>4.2708062597291203</v>
      </c>
    </row>
    <row r="952" spans="1:9" x14ac:dyDescent="0.3">
      <c r="A952" s="7" t="s">
        <v>666</v>
      </c>
      <c r="B952" s="1" t="s">
        <v>130</v>
      </c>
      <c r="C952" s="1" t="s">
        <v>265</v>
      </c>
      <c r="D952" s="1" t="s">
        <v>7</v>
      </c>
      <c r="E952" s="1" t="s">
        <v>7</v>
      </c>
      <c r="F952" s="1" t="s">
        <v>1</v>
      </c>
      <c r="G952" s="2">
        <v>3.3882339580309799</v>
      </c>
      <c r="H952" s="1">
        <v>3.4</v>
      </c>
      <c r="I952" s="2">
        <f>100*(ABS(G952-H952)/H952)</f>
        <v>0.34606005791235239</v>
      </c>
    </row>
    <row r="953" spans="1:9" x14ac:dyDescent="0.3">
      <c r="A953" s="7" t="s">
        <v>667</v>
      </c>
      <c r="B953" s="1" t="s">
        <v>5</v>
      </c>
      <c r="C953" s="1" t="s">
        <v>58</v>
      </c>
      <c r="D953" s="1" t="s">
        <v>7</v>
      </c>
      <c r="E953" s="1" t="s">
        <v>7</v>
      </c>
      <c r="F953" s="1" t="s">
        <v>2</v>
      </c>
      <c r="G953" s="2">
        <v>125.03103493930701</v>
      </c>
      <c r="H953" s="1">
        <v>126</v>
      </c>
      <c r="I953" s="2">
        <f>100*(ABS(G953-H953)/H953)</f>
        <v>0.76901988943888444</v>
      </c>
    </row>
    <row r="954" spans="1:9" x14ac:dyDescent="0.3">
      <c r="A954" s="7" t="s">
        <v>667</v>
      </c>
      <c r="B954" s="1" t="s">
        <v>5</v>
      </c>
      <c r="C954" s="1" t="s">
        <v>58</v>
      </c>
      <c r="D954" s="1" t="s">
        <v>7</v>
      </c>
      <c r="E954" s="1" t="s">
        <v>7</v>
      </c>
      <c r="F954" s="1" t="s">
        <v>1</v>
      </c>
      <c r="G954" s="2">
        <v>81.432794012315597</v>
      </c>
      <c r="H954" s="1">
        <v>126</v>
      </c>
      <c r="I954" s="2">
        <f>100*(ABS(G954-H954)/H954)</f>
        <v>35.37079840292413</v>
      </c>
    </row>
    <row r="955" spans="1:9" x14ac:dyDescent="0.3">
      <c r="A955" s="7" t="s">
        <v>668</v>
      </c>
      <c r="B955" s="1" t="s">
        <v>5</v>
      </c>
      <c r="C955" s="1" t="s">
        <v>191</v>
      </c>
      <c r="D955" s="1" t="s">
        <v>7</v>
      </c>
      <c r="E955" s="1" t="s">
        <v>7</v>
      </c>
      <c r="F955" s="1" t="s">
        <v>2</v>
      </c>
      <c r="G955" s="2">
        <v>116.23889267563899</v>
      </c>
      <c r="H955" s="1">
        <v>131</v>
      </c>
      <c r="I955" s="2">
        <f>100*(ABS(G955-H955)/H955)</f>
        <v>11.268020858290845</v>
      </c>
    </row>
    <row r="956" spans="1:9" x14ac:dyDescent="0.3">
      <c r="A956" s="7" t="s">
        <v>668</v>
      </c>
      <c r="B956" s="1" t="s">
        <v>5</v>
      </c>
      <c r="C956" s="1" t="s">
        <v>191</v>
      </c>
      <c r="D956" s="1" t="s">
        <v>7</v>
      </c>
      <c r="E956" s="1" t="s">
        <v>7</v>
      </c>
      <c r="F956" s="1" t="s">
        <v>1</v>
      </c>
      <c r="G956" s="2">
        <v>104.33731459824401</v>
      </c>
      <c r="H956" s="1">
        <v>131</v>
      </c>
      <c r="I956" s="2">
        <f>100*(ABS(G956-H956)/H956)</f>
        <v>20.353194963172513</v>
      </c>
    </row>
    <row r="957" spans="1:9" x14ac:dyDescent="0.3">
      <c r="A957" s="7" t="s">
        <v>669</v>
      </c>
      <c r="B957" s="1" t="s">
        <v>5</v>
      </c>
      <c r="C957" s="1" t="s">
        <v>458</v>
      </c>
      <c r="D957" s="1" t="s">
        <v>7</v>
      </c>
      <c r="E957" s="1" t="s">
        <v>7</v>
      </c>
      <c r="F957" s="1" t="s">
        <v>2</v>
      </c>
      <c r="G957" s="2">
        <v>16.641382368670499</v>
      </c>
      <c r="H957" s="1">
        <v>15.8</v>
      </c>
      <c r="I957" s="2">
        <f>100*(ABS(G957-H957)/H957)</f>
        <v>5.325204865003152</v>
      </c>
    </row>
    <row r="958" spans="1:9" x14ac:dyDescent="0.3">
      <c r="A958" s="7" t="s">
        <v>669</v>
      </c>
      <c r="B958" s="1" t="s">
        <v>5</v>
      </c>
      <c r="C958" s="1" t="s">
        <v>458</v>
      </c>
      <c r="D958" s="1" t="s">
        <v>7</v>
      </c>
      <c r="E958" s="1" t="s">
        <v>7</v>
      </c>
      <c r="F958" s="1" t="s">
        <v>1</v>
      </c>
      <c r="G958" s="2">
        <v>30.451014742630299</v>
      </c>
      <c r="H958" s="1">
        <v>15.8</v>
      </c>
      <c r="I958" s="2">
        <f>100*(ABS(G958-H958)/H958)</f>
        <v>92.727941409052519</v>
      </c>
    </row>
    <row r="959" spans="1:9" x14ac:dyDescent="0.3">
      <c r="A959" s="7" t="s">
        <v>670</v>
      </c>
      <c r="B959" s="1" t="s">
        <v>5</v>
      </c>
      <c r="C959" s="1" t="s">
        <v>458</v>
      </c>
      <c r="D959" s="1" t="s">
        <v>7</v>
      </c>
      <c r="E959" s="1" t="s">
        <v>7</v>
      </c>
      <c r="F959" s="1" t="s">
        <v>2</v>
      </c>
      <c r="G959" s="2">
        <v>16.9053271062261</v>
      </c>
      <c r="H959" s="1">
        <v>15.5</v>
      </c>
      <c r="I959" s="2">
        <f>100*(ABS(G959-H959)/H959)</f>
        <v>9.0666264917812871</v>
      </c>
    </row>
    <row r="960" spans="1:9" x14ac:dyDescent="0.3">
      <c r="A960" s="7" t="s">
        <v>670</v>
      </c>
      <c r="B960" s="1" t="s">
        <v>5</v>
      </c>
      <c r="C960" s="1" t="s">
        <v>458</v>
      </c>
      <c r="D960" s="1" t="s">
        <v>7</v>
      </c>
      <c r="E960" s="1" t="s">
        <v>7</v>
      </c>
      <c r="F960" s="1" t="s">
        <v>1</v>
      </c>
      <c r="G960" s="2">
        <v>30.9750557027645</v>
      </c>
      <c r="H960" s="1">
        <v>15.5</v>
      </c>
      <c r="I960" s="2">
        <f>100*(ABS(G960-H960)/H960)</f>
        <v>99.839069050093556</v>
      </c>
    </row>
    <row r="961" spans="1:9" x14ac:dyDescent="0.3">
      <c r="A961" s="7" t="s">
        <v>671</v>
      </c>
      <c r="B961" s="1" t="s">
        <v>5</v>
      </c>
      <c r="C961" s="1" t="s">
        <v>672</v>
      </c>
      <c r="D961" s="1" t="s">
        <v>7</v>
      </c>
      <c r="E961" s="1" t="s">
        <v>7</v>
      </c>
      <c r="F961" s="1" t="s">
        <v>1</v>
      </c>
      <c r="G961" s="2">
        <v>16.540045145393702</v>
      </c>
      <c r="H961" s="1">
        <v>11.7</v>
      </c>
      <c r="I961" s="2">
        <f>100*(ABS(G961-H961)/H961)</f>
        <v>41.367907225587203</v>
      </c>
    </row>
    <row r="962" spans="1:9" x14ac:dyDescent="0.3">
      <c r="A962" s="7" t="s">
        <v>673</v>
      </c>
      <c r="B962" s="1" t="s">
        <v>5</v>
      </c>
      <c r="C962" s="1" t="s">
        <v>672</v>
      </c>
      <c r="D962" s="1" t="s">
        <v>7</v>
      </c>
      <c r="E962" s="1" t="s">
        <v>7</v>
      </c>
      <c r="F962" s="1" t="s">
        <v>1</v>
      </c>
      <c r="G962" s="2">
        <v>16.540045145393702</v>
      </c>
      <c r="H962" s="1">
        <v>12.6</v>
      </c>
      <c r="I962" s="2">
        <f>100*(ABS(G962-H962)/H962)</f>
        <v>31.270199566616686</v>
      </c>
    </row>
    <row r="963" spans="1:9" x14ac:dyDescent="0.3">
      <c r="A963" s="7" t="s">
        <v>674</v>
      </c>
      <c r="B963" s="1" t="s">
        <v>5</v>
      </c>
      <c r="C963" s="1" t="s">
        <v>672</v>
      </c>
      <c r="D963" s="1" t="s">
        <v>7</v>
      </c>
      <c r="E963" s="1" t="s">
        <v>7</v>
      </c>
      <c r="F963" s="1" t="s">
        <v>1</v>
      </c>
      <c r="G963" s="2">
        <v>15.612340999065101</v>
      </c>
      <c r="H963" s="1">
        <v>12</v>
      </c>
      <c r="I963" s="2">
        <f>100*(ABS(G963-H963)/H963)</f>
        <v>30.102841658875839</v>
      </c>
    </row>
    <row r="964" spans="1:9" x14ac:dyDescent="0.3">
      <c r="A964" s="7" t="s">
        <v>675</v>
      </c>
      <c r="B964" s="1" t="s">
        <v>5</v>
      </c>
      <c r="C964" s="1" t="s">
        <v>672</v>
      </c>
      <c r="D964" s="1" t="s">
        <v>7</v>
      </c>
      <c r="E964" s="1" t="s">
        <v>7</v>
      </c>
      <c r="F964" s="1" t="s">
        <v>1</v>
      </c>
      <c r="G964" s="2">
        <v>8.13868371204412</v>
      </c>
      <c r="H964" s="1">
        <v>10.7</v>
      </c>
      <c r="I964" s="2">
        <f>100*(ABS(G964-H964)/H964)</f>
        <v>23.937535401456817</v>
      </c>
    </row>
    <row r="965" spans="1:9" x14ac:dyDescent="0.3">
      <c r="A965" s="7" t="s">
        <v>676</v>
      </c>
      <c r="B965" s="1" t="s">
        <v>5</v>
      </c>
      <c r="C965" s="1" t="s">
        <v>672</v>
      </c>
      <c r="D965" s="1" t="s">
        <v>7</v>
      </c>
      <c r="E965" s="1" t="s">
        <v>7</v>
      </c>
      <c r="F965" s="1" t="s">
        <v>1</v>
      </c>
      <c r="G965" s="2">
        <v>6.9020975209305604</v>
      </c>
      <c r="H965" s="1">
        <v>10</v>
      </c>
      <c r="I965" s="2">
        <f>100*(ABS(G965-H965)/H965)</f>
        <v>30.9790247906944</v>
      </c>
    </row>
    <row r="966" spans="1:9" x14ac:dyDescent="0.3">
      <c r="A966" s="7" t="s">
        <v>677</v>
      </c>
      <c r="B966" s="1" t="s">
        <v>5</v>
      </c>
      <c r="C966" s="1" t="s">
        <v>672</v>
      </c>
      <c r="D966" s="1" t="s">
        <v>7</v>
      </c>
      <c r="E966" s="1" t="s">
        <v>7</v>
      </c>
      <c r="F966" s="1" t="s">
        <v>1</v>
      </c>
      <c r="G966" s="2">
        <v>11.710050169989699</v>
      </c>
      <c r="H966" s="1">
        <v>12.5</v>
      </c>
      <c r="I966" s="2">
        <f>100*(ABS(G966-H966)/H966)</f>
        <v>6.319598640082404</v>
      </c>
    </row>
    <row r="967" spans="1:9" x14ac:dyDescent="0.3">
      <c r="A967" s="7" t="s">
        <v>678</v>
      </c>
      <c r="B967" s="1" t="s">
        <v>5</v>
      </c>
      <c r="C967" s="1" t="s">
        <v>672</v>
      </c>
      <c r="D967" s="1" t="s">
        <v>7</v>
      </c>
      <c r="E967" s="1" t="s">
        <v>7</v>
      </c>
      <c r="F967" s="1" t="s">
        <v>1</v>
      </c>
      <c r="G967" s="2">
        <v>12.507661610654001</v>
      </c>
      <c r="H967" s="1">
        <v>9.9</v>
      </c>
      <c r="I967" s="2">
        <f>100*(ABS(G967-H967)/H967)</f>
        <v>26.340016269232326</v>
      </c>
    </row>
    <row r="968" spans="1:9" x14ac:dyDescent="0.3">
      <c r="A968" s="7" t="s">
        <v>679</v>
      </c>
      <c r="B968" s="1" t="s">
        <v>5</v>
      </c>
      <c r="C968" s="1" t="s">
        <v>672</v>
      </c>
      <c r="D968" s="1" t="s">
        <v>7</v>
      </c>
      <c r="E968" s="1" t="s">
        <v>7</v>
      </c>
      <c r="F968" s="1" t="s">
        <v>1</v>
      </c>
      <c r="G968" s="2">
        <v>16.3522201933194</v>
      </c>
      <c r="H968" s="1">
        <v>9.1</v>
      </c>
      <c r="I968" s="2">
        <f>100*(ABS(G968-H968)/H968)</f>
        <v>79.694727399114299</v>
      </c>
    </row>
    <row r="969" spans="1:9" x14ac:dyDescent="0.3">
      <c r="A969" s="7" t="s">
        <v>680</v>
      </c>
      <c r="B969" s="1" t="s">
        <v>5</v>
      </c>
      <c r="C969" s="1" t="s">
        <v>672</v>
      </c>
      <c r="D969" s="1" t="s">
        <v>7</v>
      </c>
      <c r="E969" s="1" t="s">
        <v>7</v>
      </c>
      <c r="F969" s="1" t="s">
        <v>1</v>
      </c>
      <c r="G969" s="2">
        <v>15.0693987701952</v>
      </c>
      <c r="H969" s="1">
        <v>8.6999999999999993</v>
      </c>
      <c r="I969" s="2">
        <f>100*(ABS(G969-H969)/H969)</f>
        <v>73.211480117186227</v>
      </c>
    </row>
    <row r="970" spans="1:9" x14ac:dyDescent="0.3">
      <c r="A970" s="7" t="s">
        <v>681</v>
      </c>
      <c r="B970" s="1" t="s">
        <v>5</v>
      </c>
      <c r="C970" s="1" t="s">
        <v>672</v>
      </c>
      <c r="D970" s="1" t="s">
        <v>7</v>
      </c>
      <c r="E970" s="1" t="s">
        <v>7</v>
      </c>
      <c r="F970" s="1" t="s">
        <v>1</v>
      </c>
      <c r="G970" s="2">
        <v>11.398838506072799</v>
      </c>
      <c r="H970" s="1">
        <v>7</v>
      </c>
      <c r="I970" s="2">
        <f>100*(ABS(G970-H970)/H970)</f>
        <v>62.840550086754277</v>
      </c>
    </row>
    <row r="971" spans="1:9" x14ac:dyDescent="0.3">
      <c r="A971" s="7" t="s">
        <v>682</v>
      </c>
      <c r="B971" s="1" t="s">
        <v>5</v>
      </c>
      <c r="C971" s="1" t="s">
        <v>672</v>
      </c>
      <c r="D971" s="1" t="s">
        <v>7</v>
      </c>
      <c r="E971" s="1" t="s">
        <v>7</v>
      </c>
      <c r="F971" s="1" t="s">
        <v>1</v>
      </c>
      <c r="G971" s="2">
        <v>8.13868371204412</v>
      </c>
      <c r="H971" s="1">
        <v>9</v>
      </c>
      <c r="I971" s="2">
        <f>100*(ABS(G971-H971)/H971)</f>
        <v>9.5701809772875546</v>
      </c>
    </row>
    <row r="972" spans="1:9" x14ac:dyDescent="0.3">
      <c r="A972" s="7" t="s">
        <v>683</v>
      </c>
      <c r="B972" s="1" t="s">
        <v>5</v>
      </c>
      <c r="C972" s="1" t="s">
        <v>672</v>
      </c>
      <c r="D972" s="1" t="s">
        <v>7</v>
      </c>
      <c r="E972" s="1" t="s">
        <v>7</v>
      </c>
      <c r="F972" s="1" t="s">
        <v>1</v>
      </c>
      <c r="G972" s="2">
        <v>12.507661610654001</v>
      </c>
      <c r="H972" s="1">
        <v>9.3000000000000007</v>
      </c>
      <c r="I972" s="2">
        <f>100*(ABS(G972-H972)/H972)</f>
        <v>34.490985060795701</v>
      </c>
    </row>
    <row r="973" spans="1:9" x14ac:dyDescent="0.3">
      <c r="A973" s="7" t="s">
        <v>684</v>
      </c>
      <c r="B973" s="1" t="s">
        <v>130</v>
      </c>
      <c r="C973" s="1" t="s">
        <v>685</v>
      </c>
      <c r="D973" s="1" t="s">
        <v>7</v>
      </c>
      <c r="E973" s="1" t="s">
        <v>7</v>
      </c>
      <c r="F973" s="1" t="s">
        <v>2</v>
      </c>
      <c r="G973" s="2">
        <v>200.64445467389601</v>
      </c>
      <c r="H973" s="1">
        <v>206</v>
      </c>
      <c r="I973" s="2">
        <f>100*(ABS(G973-H973)/H973)</f>
        <v>2.5997792845165013</v>
      </c>
    </row>
    <row r="974" spans="1:9" x14ac:dyDescent="0.3">
      <c r="A974" s="7" t="s">
        <v>684</v>
      </c>
      <c r="B974" s="1" t="s">
        <v>130</v>
      </c>
      <c r="C974" s="1" t="s">
        <v>685</v>
      </c>
      <c r="D974" s="1" t="s">
        <v>7</v>
      </c>
      <c r="E974" s="1" t="s">
        <v>7</v>
      </c>
      <c r="F974" s="1" t="s">
        <v>1</v>
      </c>
      <c r="G974" s="2">
        <v>223.867300402116</v>
      </c>
      <c r="H974" s="1">
        <v>206</v>
      </c>
      <c r="I974" s="2">
        <f>100*(ABS(G974-H974)/H974)</f>
        <v>8.6734467971436899</v>
      </c>
    </row>
    <row r="975" spans="1:9" x14ac:dyDescent="0.3">
      <c r="A975" s="7" t="s">
        <v>686</v>
      </c>
      <c r="B975" s="1" t="s">
        <v>130</v>
      </c>
      <c r="C975" s="1" t="s">
        <v>685</v>
      </c>
      <c r="D975" s="1" t="s">
        <v>7</v>
      </c>
      <c r="E975" s="1" t="s">
        <v>7</v>
      </c>
      <c r="F975" s="1" t="s">
        <v>2</v>
      </c>
      <c r="G975" s="2">
        <v>50.273278840759801</v>
      </c>
      <c r="H975" s="1">
        <v>51</v>
      </c>
      <c r="I975" s="2">
        <f>100*(ABS(G975-H975)/H975)</f>
        <v>1.4249434494905866</v>
      </c>
    </row>
    <row r="976" spans="1:9" x14ac:dyDescent="0.3">
      <c r="A976" s="7" t="s">
        <v>686</v>
      </c>
      <c r="B976" s="1" t="s">
        <v>130</v>
      </c>
      <c r="C976" s="1" t="s">
        <v>685</v>
      </c>
      <c r="D976" s="1" t="s">
        <v>7</v>
      </c>
      <c r="E976" s="1" t="s">
        <v>7</v>
      </c>
      <c r="F976" s="1" t="s">
        <v>1</v>
      </c>
      <c r="G976" s="2">
        <v>59.421970883687997</v>
      </c>
      <c r="H976" s="1">
        <v>51</v>
      </c>
      <c r="I976" s="2">
        <f>100*(ABS(G976-H976)/H976)</f>
        <v>16.51366839938823</v>
      </c>
    </row>
    <row r="977" spans="1:9" x14ac:dyDescent="0.3">
      <c r="A977" s="7" t="s">
        <v>687</v>
      </c>
      <c r="B977" s="1" t="s">
        <v>130</v>
      </c>
      <c r="C977" s="1" t="s">
        <v>685</v>
      </c>
      <c r="D977" s="1" t="s">
        <v>7</v>
      </c>
      <c r="E977" s="1" t="s">
        <v>7</v>
      </c>
      <c r="F977" s="1" t="s">
        <v>2</v>
      </c>
      <c r="G977" s="2">
        <v>47.430083102927298</v>
      </c>
      <c r="H977" s="1">
        <v>46.4</v>
      </c>
      <c r="I977" s="2">
        <f>100*(ABS(G977-H977)/H977)</f>
        <v>2.2200066873433189</v>
      </c>
    </row>
    <row r="978" spans="1:9" x14ac:dyDescent="0.3">
      <c r="A978" s="7" t="s">
        <v>687</v>
      </c>
      <c r="B978" s="1" t="s">
        <v>130</v>
      </c>
      <c r="C978" s="1" t="s">
        <v>685</v>
      </c>
      <c r="D978" s="1" t="s">
        <v>7</v>
      </c>
      <c r="E978" s="1" t="s">
        <v>7</v>
      </c>
      <c r="F978" s="1" t="s">
        <v>1</v>
      </c>
      <c r="G978" s="2">
        <v>56.197531269485403</v>
      </c>
      <c r="H978" s="1">
        <v>46.4</v>
      </c>
      <c r="I978" s="2">
        <f>100*(ABS(G978-H978)/H978)</f>
        <v>21.115369115270269</v>
      </c>
    </row>
    <row r="979" spans="1:9" x14ac:dyDescent="0.3">
      <c r="A979" s="7" t="s">
        <v>688</v>
      </c>
      <c r="B979" s="1" t="s">
        <v>130</v>
      </c>
      <c r="C979" s="1" t="s">
        <v>685</v>
      </c>
      <c r="D979" s="1" t="s">
        <v>7</v>
      </c>
      <c r="E979" s="1" t="s">
        <v>7</v>
      </c>
      <c r="F979" s="1" t="s">
        <v>2</v>
      </c>
      <c r="G979" s="2">
        <v>42.059816962065497</v>
      </c>
      <c r="H979" s="1">
        <v>52.8</v>
      </c>
      <c r="I979" s="2">
        <f>100*(ABS(G979-H979)/H979)</f>
        <v>20.341255753663827</v>
      </c>
    </row>
    <row r="980" spans="1:9" x14ac:dyDescent="0.3">
      <c r="A980" s="7" t="s">
        <v>688</v>
      </c>
      <c r="B980" s="1" t="s">
        <v>130</v>
      </c>
      <c r="C980" s="1" t="s">
        <v>685</v>
      </c>
      <c r="D980" s="1" t="s">
        <v>7</v>
      </c>
      <c r="E980" s="1" t="s">
        <v>7</v>
      </c>
      <c r="F980" s="1" t="s">
        <v>1</v>
      </c>
      <c r="G980" s="2">
        <v>50.0847198183763</v>
      </c>
      <c r="H980" s="1">
        <v>52.8</v>
      </c>
      <c r="I980" s="2">
        <f>100*(ABS(G980-H980)/H980)</f>
        <v>5.1425761015600333</v>
      </c>
    </row>
    <row r="981" spans="1:9" x14ac:dyDescent="0.3">
      <c r="A981" s="7" t="s">
        <v>689</v>
      </c>
      <c r="B981" s="1" t="s">
        <v>51</v>
      </c>
      <c r="C981" s="1" t="s">
        <v>52</v>
      </c>
      <c r="D981" s="1" t="s">
        <v>7</v>
      </c>
      <c r="E981" s="1" t="s">
        <v>7</v>
      </c>
      <c r="F981" s="1" t="s">
        <v>2</v>
      </c>
      <c r="G981" s="2">
        <v>1549.30941565321</v>
      </c>
      <c r="H981" s="1">
        <v>1470</v>
      </c>
      <c r="I981" s="2">
        <f>100*(ABS(G981-H981)/H981)</f>
        <v>5.3951983437557791</v>
      </c>
    </row>
    <row r="982" spans="1:9" x14ac:dyDescent="0.3">
      <c r="A982" s="7" t="s">
        <v>689</v>
      </c>
      <c r="B982" s="1" t="s">
        <v>51</v>
      </c>
      <c r="C982" s="1" t="s">
        <v>52</v>
      </c>
      <c r="D982" s="1" t="s">
        <v>7</v>
      </c>
      <c r="E982" s="1" t="s">
        <v>7</v>
      </c>
      <c r="F982" s="1" t="s">
        <v>1</v>
      </c>
      <c r="G982" s="2">
        <v>1551.59833926798</v>
      </c>
      <c r="H982" s="1">
        <v>1470</v>
      </c>
      <c r="I982" s="2">
        <f>100*(ABS(G982-H982)/H982)</f>
        <v>5.5509074331959187</v>
      </c>
    </row>
    <row r="983" spans="1:9" x14ac:dyDescent="0.3">
      <c r="A983" s="7" t="s">
        <v>691</v>
      </c>
      <c r="B983" s="1" t="s">
        <v>5</v>
      </c>
      <c r="C983" s="1" t="s">
        <v>692</v>
      </c>
      <c r="D983" s="1" t="s">
        <v>7</v>
      </c>
      <c r="E983" s="1" t="s">
        <v>7</v>
      </c>
      <c r="F983" s="1" t="s">
        <v>2</v>
      </c>
      <c r="G983" s="2">
        <v>26.2546485961422</v>
      </c>
      <c r="H983" s="1">
        <v>26.7</v>
      </c>
      <c r="I983" s="2">
        <f>100*(ABS(G983-H983)/H983)</f>
        <v>1.6679827859842671</v>
      </c>
    </row>
    <row r="984" spans="1:9" x14ac:dyDescent="0.3">
      <c r="A984" s="7" t="s">
        <v>691</v>
      </c>
      <c r="B984" s="1" t="s">
        <v>5</v>
      </c>
      <c r="C984" s="1" t="s">
        <v>692</v>
      </c>
      <c r="D984" s="1" t="s">
        <v>7</v>
      </c>
      <c r="E984" s="1" t="s">
        <v>7</v>
      </c>
      <c r="F984" s="1" t="s">
        <v>1</v>
      </c>
      <c r="G984" s="2">
        <v>11.710050169989699</v>
      </c>
      <c r="H984" s="1">
        <v>26.7</v>
      </c>
      <c r="I984" s="2">
        <f>100*(ABS(G984-H984)/H984)</f>
        <v>56.142134194795133</v>
      </c>
    </row>
    <row r="985" spans="1:9" x14ac:dyDescent="0.3">
      <c r="A985" s="7" t="s">
        <v>693</v>
      </c>
      <c r="B985" s="1" t="s">
        <v>5</v>
      </c>
      <c r="C985" s="1" t="s">
        <v>692</v>
      </c>
      <c r="D985" s="1" t="s">
        <v>7</v>
      </c>
      <c r="E985" s="1" t="s">
        <v>7</v>
      </c>
      <c r="F985" s="1" t="s">
        <v>2</v>
      </c>
      <c r="G985" s="2">
        <v>20.9327769528944</v>
      </c>
      <c r="H985" s="1">
        <v>21.7</v>
      </c>
      <c r="I985" s="2">
        <f>100*(ABS(G985-H985)/H985)</f>
        <v>3.5355900788276453</v>
      </c>
    </row>
    <row r="986" spans="1:9" x14ac:dyDescent="0.3">
      <c r="A986" s="7" t="s">
        <v>693</v>
      </c>
      <c r="B986" s="1" t="s">
        <v>5</v>
      </c>
      <c r="C986" s="1" t="s">
        <v>692</v>
      </c>
      <c r="D986" s="1" t="s">
        <v>7</v>
      </c>
      <c r="E986" s="1" t="s">
        <v>7</v>
      </c>
      <c r="F986" s="1" t="s">
        <v>1</v>
      </c>
      <c r="G986" s="2">
        <v>8.79783382985873</v>
      </c>
      <c r="H986" s="1">
        <v>21.7</v>
      </c>
      <c r="I986" s="2">
        <f>100*(ABS(G986-H986)/H986)</f>
        <v>59.456986959176362</v>
      </c>
    </row>
    <row r="987" spans="1:9" x14ac:dyDescent="0.3">
      <c r="A987" s="7" t="s">
        <v>695</v>
      </c>
      <c r="B987" s="1" t="s">
        <v>183</v>
      </c>
      <c r="C987" s="1" t="s">
        <v>184</v>
      </c>
      <c r="D987" s="1" t="s">
        <v>7</v>
      </c>
      <c r="E987" s="1" t="s">
        <v>7</v>
      </c>
      <c r="F987" s="1" t="s">
        <v>2</v>
      </c>
      <c r="G987" s="2">
        <v>1315.47154837929</v>
      </c>
      <c r="H987" s="1">
        <v>2115.6999999999998</v>
      </c>
      <c r="I987" s="2">
        <f>100*(ABS(G987-H987)/H987)</f>
        <v>37.823342232864299</v>
      </c>
    </row>
    <row r="988" spans="1:9" x14ac:dyDescent="0.3">
      <c r="A988" s="7" t="s">
        <v>695</v>
      </c>
      <c r="B988" s="1" t="s">
        <v>183</v>
      </c>
      <c r="C988" s="1" t="s">
        <v>184</v>
      </c>
      <c r="D988" s="1" t="s">
        <v>7</v>
      </c>
      <c r="E988" s="1" t="s">
        <v>7</v>
      </c>
      <c r="F988" s="1" t="s">
        <v>1</v>
      </c>
      <c r="G988" s="2">
        <v>1315.5257649314301</v>
      </c>
      <c r="H988" s="1">
        <v>2115.6999999999998</v>
      </c>
      <c r="I988" s="2">
        <f>100*(ABS(G988-H988)/H988)</f>
        <v>37.820779650639018</v>
      </c>
    </row>
    <row r="989" spans="1:9" x14ac:dyDescent="0.3">
      <c r="A989" s="7" t="s">
        <v>696</v>
      </c>
      <c r="B989" s="1" t="s">
        <v>5</v>
      </c>
      <c r="C989" s="1" t="s">
        <v>242</v>
      </c>
      <c r="D989" s="1" t="s">
        <v>7</v>
      </c>
      <c r="E989" s="1" t="s">
        <v>7</v>
      </c>
      <c r="F989" s="1" t="s">
        <v>1</v>
      </c>
      <c r="G989" s="2">
        <v>31.770060057360698</v>
      </c>
      <c r="H989" s="1">
        <v>40.299999999999997</v>
      </c>
      <c r="I989" s="2">
        <f>100*(ABS(G989-H989)/H989)</f>
        <v>21.166104076028038</v>
      </c>
    </row>
    <row r="990" spans="1:9" x14ac:dyDescent="0.3">
      <c r="A990" s="7" t="s">
        <v>697</v>
      </c>
      <c r="B990" s="1" t="s">
        <v>5</v>
      </c>
      <c r="C990" s="1" t="s">
        <v>242</v>
      </c>
      <c r="D990" s="1" t="s">
        <v>7</v>
      </c>
      <c r="E990" s="1" t="s">
        <v>7</v>
      </c>
      <c r="F990" s="1" t="s">
        <v>1</v>
      </c>
      <c r="G990" s="2">
        <v>29.417217302739999</v>
      </c>
      <c r="H990" s="1">
        <v>39.200000000000003</v>
      </c>
      <c r="I990" s="2">
        <f>100*(ABS(G990-H990)/H990)</f>
        <v>24.956078309336743</v>
      </c>
    </row>
    <row r="991" spans="1:9" x14ac:dyDescent="0.3">
      <c r="A991" s="7" t="s">
        <v>698</v>
      </c>
      <c r="B991" s="1" t="s">
        <v>5</v>
      </c>
      <c r="C991" s="1" t="s">
        <v>242</v>
      </c>
      <c r="D991" s="1" t="s">
        <v>7</v>
      </c>
      <c r="E991" s="1" t="s">
        <v>7</v>
      </c>
      <c r="F991" s="1" t="s">
        <v>1</v>
      </c>
      <c r="G991" s="2">
        <v>30.190780835409999</v>
      </c>
      <c r="H991" s="1">
        <v>46.2</v>
      </c>
      <c r="I991" s="2">
        <f>100*(ABS(G991-H991)/H991)</f>
        <v>34.65198953374459</v>
      </c>
    </row>
    <row r="992" spans="1:9" x14ac:dyDescent="0.3">
      <c r="A992" s="7" t="s">
        <v>699</v>
      </c>
      <c r="B992" s="1" t="s">
        <v>700</v>
      </c>
      <c r="C992" s="1" t="s">
        <v>701</v>
      </c>
      <c r="D992" s="1" t="s">
        <v>7</v>
      </c>
      <c r="E992" s="1" t="s">
        <v>7</v>
      </c>
      <c r="F992" s="1" t="s">
        <v>2</v>
      </c>
      <c r="G992" s="2">
        <v>123.80091556238</v>
      </c>
      <c r="H992" s="1">
        <v>132</v>
      </c>
      <c r="I992" s="2">
        <f>100*(ABS(G992-H992)/H992)</f>
        <v>6.2114276042575769</v>
      </c>
    </row>
    <row r="993" spans="1:9" x14ac:dyDescent="0.3">
      <c r="A993" s="7" t="s">
        <v>699</v>
      </c>
      <c r="B993" s="1" t="s">
        <v>700</v>
      </c>
      <c r="C993" s="1" t="s">
        <v>701</v>
      </c>
      <c r="D993" s="1" t="s">
        <v>7</v>
      </c>
      <c r="E993" s="1" t="s">
        <v>7</v>
      </c>
      <c r="F993" s="1" t="s">
        <v>1</v>
      </c>
      <c r="G993" s="2">
        <v>120.414667250753</v>
      </c>
      <c r="H993" s="1">
        <v>132</v>
      </c>
      <c r="I993" s="2">
        <f>100*(ABS(G993-H993)/H993)</f>
        <v>8.7767672342780312</v>
      </c>
    </row>
    <row r="994" spans="1:9" x14ac:dyDescent="0.3">
      <c r="A994" s="7" t="s">
        <v>702</v>
      </c>
      <c r="B994" s="1" t="s">
        <v>5</v>
      </c>
      <c r="C994" s="1" t="s">
        <v>703</v>
      </c>
      <c r="D994" s="1" t="s">
        <v>7</v>
      </c>
      <c r="E994" s="1" t="s">
        <v>7</v>
      </c>
      <c r="F994" s="1" t="s">
        <v>1</v>
      </c>
      <c r="G994" s="2">
        <v>12.670548670950399</v>
      </c>
      <c r="H994" s="1">
        <v>32.1</v>
      </c>
      <c r="I994" s="2">
        <f>100*(ABS(G994-H994)/H994)</f>
        <v>60.527885760279133</v>
      </c>
    </row>
    <row r="995" spans="1:9" x14ac:dyDescent="0.3">
      <c r="A995" s="7" t="s">
        <v>704</v>
      </c>
      <c r="B995" s="1" t="s">
        <v>5</v>
      </c>
      <c r="C995" s="1" t="s">
        <v>703</v>
      </c>
      <c r="D995" s="1" t="s">
        <v>7</v>
      </c>
      <c r="E995" s="1" t="s">
        <v>7</v>
      </c>
      <c r="F995" s="1" t="s">
        <v>1</v>
      </c>
      <c r="G995" s="2">
        <v>31.332546397886201</v>
      </c>
      <c r="H995" s="1">
        <v>50.5</v>
      </c>
      <c r="I995" s="2">
        <f>100*(ABS(G995-H995)/H995)</f>
        <v>37.955353667552075</v>
      </c>
    </row>
    <row r="996" spans="1:9" x14ac:dyDescent="0.3">
      <c r="A996" s="7" t="s">
        <v>705</v>
      </c>
      <c r="B996" s="1" t="s">
        <v>100</v>
      </c>
      <c r="C996" s="1" t="s">
        <v>160</v>
      </c>
      <c r="D996" s="1" t="s">
        <v>7</v>
      </c>
      <c r="E996" s="1" t="s">
        <v>7</v>
      </c>
      <c r="F996" s="1" t="s">
        <v>2</v>
      </c>
      <c r="G996" s="2">
        <v>231.149096143105</v>
      </c>
      <c r="H996" s="1">
        <v>369.5</v>
      </c>
      <c r="I996" s="2">
        <f>100*(ABS(G996-H996)/H996)</f>
        <v>37.442734467359948</v>
      </c>
    </row>
    <row r="997" spans="1:9" x14ac:dyDescent="0.3">
      <c r="A997" s="7" t="s">
        <v>705</v>
      </c>
      <c r="B997" s="1" t="s">
        <v>100</v>
      </c>
      <c r="C997" s="1" t="s">
        <v>160</v>
      </c>
      <c r="D997" s="1" t="s">
        <v>7</v>
      </c>
      <c r="E997" s="1" t="s">
        <v>7</v>
      </c>
      <c r="F997" s="1" t="s">
        <v>1</v>
      </c>
      <c r="G997" s="2">
        <v>237.20005736367301</v>
      </c>
      <c r="H997" s="1">
        <v>369.5</v>
      </c>
      <c r="I997" s="2">
        <f>100*(ABS(G997-H997)/H997)</f>
        <v>35.805126559222458</v>
      </c>
    </row>
    <row r="998" spans="1:9" x14ac:dyDescent="0.3">
      <c r="A998" s="7" t="s">
        <v>706</v>
      </c>
      <c r="B998" s="1" t="s">
        <v>100</v>
      </c>
      <c r="C998" s="1" t="s">
        <v>160</v>
      </c>
      <c r="D998" s="1" t="s">
        <v>7</v>
      </c>
      <c r="E998" s="1" t="s">
        <v>7</v>
      </c>
      <c r="F998" s="1" t="s">
        <v>2</v>
      </c>
      <c r="G998" s="2">
        <v>506.45254289322099</v>
      </c>
      <c r="H998" s="1">
        <v>552.4</v>
      </c>
      <c r="I998" s="2">
        <f>100*(ABS(G998-H998)/H998)</f>
        <v>8.3177873111475353</v>
      </c>
    </row>
    <row r="999" spans="1:9" x14ac:dyDescent="0.3">
      <c r="A999" s="7" t="s">
        <v>706</v>
      </c>
      <c r="B999" s="1" t="s">
        <v>100</v>
      </c>
      <c r="C999" s="1" t="s">
        <v>160</v>
      </c>
      <c r="D999" s="1" t="s">
        <v>7</v>
      </c>
      <c r="E999" s="1" t="s">
        <v>7</v>
      </c>
      <c r="F999" s="1" t="s">
        <v>1</v>
      </c>
      <c r="G999" s="2">
        <v>495.39909923756102</v>
      </c>
      <c r="H999" s="1">
        <v>552.4</v>
      </c>
      <c r="I999" s="2">
        <f>100*(ABS(G999-H999)/H999)</f>
        <v>10.318772766553035</v>
      </c>
    </row>
    <row r="1000" spans="1:9" x14ac:dyDescent="0.3">
      <c r="A1000" s="7" t="s">
        <v>707</v>
      </c>
      <c r="B1000" s="1" t="s">
        <v>186</v>
      </c>
      <c r="C1000" s="1" t="s">
        <v>556</v>
      </c>
      <c r="D1000" s="1" t="s">
        <v>7</v>
      </c>
      <c r="E1000" s="1" t="s">
        <v>7</v>
      </c>
      <c r="F1000" s="1" t="s">
        <v>2</v>
      </c>
      <c r="G1000" s="2">
        <v>596.43281431100604</v>
      </c>
      <c r="H1000" s="1">
        <v>838.5</v>
      </c>
      <c r="I1000" s="2">
        <f>100*(ABS(G1000-H1000)/H1000)</f>
        <v>28.869074023732139</v>
      </c>
    </row>
    <row r="1001" spans="1:9" x14ac:dyDescent="0.3">
      <c r="A1001" s="7" t="s">
        <v>707</v>
      </c>
      <c r="B1001" s="1" t="s">
        <v>186</v>
      </c>
      <c r="C1001" s="1" t="s">
        <v>556</v>
      </c>
      <c r="D1001" s="1" t="s">
        <v>7</v>
      </c>
      <c r="E1001" s="1" t="s">
        <v>7</v>
      </c>
      <c r="F1001" s="1" t="s">
        <v>1</v>
      </c>
      <c r="G1001" s="2">
        <v>684.86966108838396</v>
      </c>
      <c r="H1001" s="1">
        <v>838.5</v>
      </c>
      <c r="I1001" s="2">
        <f>100*(ABS(G1001-H1001)/H1001)</f>
        <v>18.322043996614912</v>
      </c>
    </row>
    <row r="1002" spans="1:9" x14ac:dyDescent="0.3">
      <c r="A1002" s="7" t="s">
        <v>708</v>
      </c>
      <c r="B1002" s="1" t="s">
        <v>186</v>
      </c>
      <c r="C1002" s="1" t="s">
        <v>556</v>
      </c>
      <c r="D1002" s="1" t="s">
        <v>7</v>
      </c>
      <c r="E1002" s="1" t="s">
        <v>7</v>
      </c>
      <c r="F1002" s="1" t="s">
        <v>2</v>
      </c>
      <c r="G1002" s="2">
        <v>692.61222786485996</v>
      </c>
      <c r="H1002" s="1">
        <v>1110.4000000000001</v>
      </c>
      <c r="I1002" s="2">
        <f>100*(ABS(G1002-H1002)/H1002)</f>
        <v>37.624979479029186</v>
      </c>
    </row>
    <row r="1003" spans="1:9" x14ac:dyDescent="0.3">
      <c r="A1003" s="7" t="s">
        <v>708</v>
      </c>
      <c r="B1003" s="1" t="s">
        <v>186</v>
      </c>
      <c r="C1003" s="1" t="s">
        <v>556</v>
      </c>
      <c r="D1003" s="1" t="s">
        <v>7</v>
      </c>
      <c r="E1003" s="1" t="s">
        <v>7</v>
      </c>
      <c r="F1003" s="1" t="s">
        <v>1</v>
      </c>
      <c r="G1003" s="2">
        <v>857.84439414007204</v>
      </c>
      <c r="H1003" s="1">
        <v>1110.4000000000001</v>
      </c>
      <c r="I1003" s="2">
        <f>100*(ABS(G1003-H1003)/H1003)</f>
        <v>22.744561046463261</v>
      </c>
    </row>
    <row r="1004" spans="1:9" x14ac:dyDescent="0.3">
      <c r="A1004" s="7" t="s">
        <v>709</v>
      </c>
      <c r="B1004" s="1" t="s">
        <v>186</v>
      </c>
      <c r="C1004" s="1" t="s">
        <v>556</v>
      </c>
      <c r="D1004" s="1" t="s">
        <v>7</v>
      </c>
      <c r="E1004" s="1" t="s">
        <v>7</v>
      </c>
      <c r="F1004" s="1" t="s">
        <v>2</v>
      </c>
      <c r="G1004" s="2">
        <v>803.62300331095503</v>
      </c>
      <c r="H1004" s="1">
        <v>2461.5</v>
      </c>
      <c r="I1004" s="2">
        <f>100*(ABS(G1004-H1004)/H1004)</f>
        <v>67.352305370263863</v>
      </c>
    </row>
    <row r="1005" spans="1:9" x14ac:dyDescent="0.3">
      <c r="A1005" s="7" t="s">
        <v>709</v>
      </c>
      <c r="B1005" s="1" t="s">
        <v>186</v>
      </c>
      <c r="C1005" s="1" t="s">
        <v>556</v>
      </c>
      <c r="D1005" s="1" t="s">
        <v>7</v>
      </c>
      <c r="E1005" s="1" t="s">
        <v>7</v>
      </c>
      <c r="F1005" s="1" t="s">
        <v>1</v>
      </c>
      <c r="G1005" s="2">
        <v>1004.14345755085</v>
      </c>
      <c r="H1005" s="1">
        <v>2461.5</v>
      </c>
      <c r="I1005" s="2">
        <f>100*(ABS(G1005-H1005)/H1005)</f>
        <v>59.206034631287828</v>
      </c>
    </row>
    <row r="1006" spans="1:9" x14ac:dyDescent="0.3">
      <c r="A1006" s="7" t="s">
        <v>711</v>
      </c>
      <c r="B1006" s="1" t="s">
        <v>5</v>
      </c>
      <c r="C1006" s="1" t="s">
        <v>280</v>
      </c>
      <c r="D1006" s="1" t="s">
        <v>7</v>
      </c>
      <c r="E1006" s="1" t="s">
        <v>7</v>
      </c>
      <c r="F1006" s="1" t="s">
        <v>2</v>
      </c>
      <c r="G1006" s="2">
        <v>26.5540231466995</v>
      </c>
      <c r="H1006" s="1">
        <v>25.3</v>
      </c>
      <c r="I1006" s="2">
        <f>100*(ABS(G1006-H1006)/H1006)</f>
        <v>4.9566132280612605</v>
      </c>
    </row>
    <row r="1007" spans="1:9" x14ac:dyDescent="0.3">
      <c r="A1007" s="7" t="s">
        <v>711</v>
      </c>
      <c r="B1007" s="1" t="s">
        <v>5</v>
      </c>
      <c r="C1007" s="1" t="s">
        <v>280</v>
      </c>
      <c r="D1007" s="1" t="s">
        <v>7</v>
      </c>
      <c r="E1007" s="1" t="s">
        <v>7</v>
      </c>
      <c r="F1007" s="1" t="s">
        <v>1</v>
      </c>
      <c r="G1007" s="2">
        <v>20.117299627189801</v>
      </c>
      <c r="H1007" s="1">
        <v>25.3</v>
      </c>
      <c r="I1007" s="2">
        <f>100*(ABS(G1007-H1007)/H1007)</f>
        <v>20.484981710712251</v>
      </c>
    </row>
    <row r="1008" spans="1:9" x14ac:dyDescent="0.3">
      <c r="A1008" s="7" t="s">
        <v>712</v>
      </c>
      <c r="B1008" s="1" t="s">
        <v>700</v>
      </c>
      <c r="C1008" s="1" t="s">
        <v>713</v>
      </c>
      <c r="D1008" s="1" t="s">
        <v>7</v>
      </c>
      <c r="E1008" s="1" t="s">
        <v>7</v>
      </c>
      <c r="F1008" s="1" t="s">
        <v>1</v>
      </c>
      <c r="G1008" s="2">
        <v>34.000856682275803</v>
      </c>
      <c r="H1008" s="1">
        <v>15.9</v>
      </c>
      <c r="I1008" s="2">
        <f>100*(ABS(G1008-H1008)/H1008)</f>
        <v>113.84186592626291</v>
      </c>
    </row>
    <row r="1009" spans="1:9" x14ac:dyDescent="0.3">
      <c r="A1009" s="7" t="s">
        <v>714</v>
      </c>
      <c r="B1009" s="1" t="s">
        <v>5</v>
      </c>
      <c r="C1009" s="1" t="s">
        <v>242</v>
      </c>
      <c r="D1009" s="1" t="s">
        <v>7</v>
      </c>
      <c r="E1009" s="1" t="s">
        <v>7</v>
      </c>
      <c r="F1009" s="1" t="s">
        <v>2</v>
      </c>
      <c r="G1009" s="2">
        <v>26.964698273628802</v>
      </c>
      <c r="H1009" s="1">
        <v>25.5</v>
      </c>
      <c r="I1009" s="2">
        <f>100*(ABS(G1009-H1009)/H1009)</f>
        <v>5.7439147985443206</v>
      </c>
    </row>
    <row r="1010" spans="1:9" x14ac:dyDescent="0.3">
      <c r="A1010" s="7" t="s">
        <v>714</v>
      </c>
      <c r="B1010" s="1" t="s">
        <v>5</v>
      </c>
      <c r="C1010" s="1" t="s">
        <v>242</v>
      </c>
      <c r="D1010" s="1" t="s">
        <v>7</v>
      </c>
      <c r="E1010" s="1" t="s">
        <v>7</v>
      </c>
      <c r="F1010" s="1" t="s">
        <v>1</v>
      </c>
      <c r="G1010" s="2">
        <v>31.373337859760799</v>
      </c>
      <c r="H1010" s="1">
        <v>25.5</v>
      </c>
      <c r="I1010" s="2">
        <f>100*(ABS(G1010-H1010)/H1010)</f>
        <v>23.032697489258034</v>
      </c>
    </row>
    <row r="1011" spans="1:9" x14ac:dyDescent="0.3">
      <c r="A1011" s="7" t="s">
        <v>717</v>
      </c>
      <c r="B1011" s="1" t="s">
        <v>5</v>
      </c>
      <c r="C1011" s="1" t="s">
        <v>222</v>
      </c>
      <c r="D1011" s="1" t="s">
        <v>7</v>
      </c>
      <c r="E1011" s="1" t="s">
        <v>7</v>
      </c>
      <c r="F1011" s="1" t="s">
        <v>2</v>
      </c>
      <c r="G1011" s="2">
        <v>15.158263708482201</v>
      </c>
      <c r="H1011" s="1">
        <v>17.7</v>
      </c>
      <c r="I1011" s="2">
        <f>100*(ABS(G1011-H1011)/H1011)</f>
        <v>14.360092042473438</v>
      </c>
    </row>
    <row r="1012" spans="1:9" x14ac:dyDescent="0.3">
      <c r="A1012" s="7" t="s">
        <v>717</v>
      </c>
      <c r="B1012" s="1" t="s">
        <v>5</v>
      </c>
      <c r="C1012" s="1" t="s">
        <v>222</v>
      </c>
      <c r="D1012" s="1" t="s">
        <v>7</v>
      </c>
      <c r="E1012" s="1" t="s">
        <v>7</v>
      </c>
      <c r="F1012" s="1" t="s">
        <v>1</v>
      </c>
      <c r="G1012" s="2">
        <v>17.3703403175376</v>
      </c>
      <c r="H1012" s="1">
        <v>17.7</v>
      </c>
      <c r="I1012" s="2">
        <f>100*(ABS(G1012-H1012)/H1012)</f>
        <v>1.8624840817084689</v>
      </c>
    </row>
    <row r="1013" spans="1:9" x14ac:dyDescent="0.3">
      <c r="A1013" s="7" t="s">
        <v>718</v>
      </c>
      <c r="B1013" s="1" t="s">
        <v>107</v>
      </c>
      <c r="C1013" s="1" t="s">
        <v>154</v>
      </c>
      <c r="D1013" s="1" t="s">
        <v>7</v>
      </c>
      <c r="E1013" s="1" t="s">
        <v>7</v>
      </c>
      <c r="F1013" s="1" t="s">
        <v>2</v>
      </c>
      <c r="G1013" s="2">
        <v>164.28507410511301</v>
      </c>
      <c r="H1013" s="1">
        <v>216.1</v>
      </c>
      <c r="I1013" s="2">
        <f>100*(ABS(G1013-H1013)/H1013)</f>
        <v>23.977291020308648</v>
      </c>
    </row>
    <row r="1014" spans="1:9" x14ac:dyDescent="0.3">
      <c r="A1014" s="7" t="s">
        <v>718</v>
      </c>
      <c r="B1014" s="1" t="s">
        <v>107</v>
      </c>
      <c r="C1014" s="1" t="s">
        <v>154</v>
      </c>
      <c r="D1014" s="1" t="s">
        <v>7</v>
      </c>
      <c r="E1014" s="1" t="s">
        <v>7</v>
      </c>
      <c r="F1014" s="1" t="s">
        <v>1</v>
      </c>
      <c r="G1014" s="2">
        <v>122.371813081456</v>
      </c>
      <c r="H1014" s="1">
        <v>216.1</v>
      </c>
      <c r="I1014" s="2">
        <f>100*(ABS(G1014-H1014)/H1014)</f>
        <v>43.372599221908374</v>
      </c>
    </row>
    <row r="1015" spans="1:9" x14ac:dyDescent="0.3">
      <c r="A1015" s="7" t="s">
        <v>719</v>
      </c>
      <c r="B1015" s="1" t="s">
        <v>107</v>
      </c>
      <c r="C1015" s="1" t="s">
        <v>154</v>
      </c>
      <c r="D1015" s="1" t="s">
        <v>7</v>
      </c>
      <c r="E1015" s="1" t="s">
        <v>7</v>
      </c>
      <c r="F1015" s="1" t="s">
        <v>2</v>
      </c>
      <c r="G1015" s="2">
        <v>224.460320752077</v>
      </c>
      <c r="H1015" s="1">
        <v>296</v>
      </c>
      <c r="I1015" s="2">
        <f>100*(ABS(G1015-H1015)/H1015)</f>
        <v>24.168810556730744</v>
      </c>
    </row>
    <row r="1016" spans="1:9" x14ac:dyDescent="0.3">
      <c r="A1016" s="7" t="s">
        <v>719</v>
      </c>
      <c r="B1016" s="1" t="s">
        <v>107</v>
      </c>
      <c r="C1016" s="1" t="s">
        <v>154</v>
      </c>
      <c r="D1016" s="1" t="s">
        <v>7</v>
      </c>
      <c r="E1016" s="1" t="s">
        <v>7</v>
      </c>
      <c r="F1016" s="1" t="s">
        <v>1</v>
      </c>
      <c r="G1016" s="2">
        <v>103.498544774487</v>
      </c>
      <c r="H1016" s="1">
        <v>296</v>
      </c>
      <c r="I1016" s="2">
        <f>100*(ABS(G1016-H1016)/H1016)</f>
        <v>65.034275414024663</v>
      </c>
    </row>
    <row r="1017" spans="1:9" x14ac:dyDescent="0.3">
      <c r="A1017" s="7" t="s">
        <v>720</v>
      </c>
      <c r="B1017" s="1" t="s">
        <v>5</v>
      </c>
      <c r="C1017" s="1" t="s">
        <v>222</v>
      </c>
      <c r="D1017" s="1" t="s">
        <v>7</v>
      </c>
      <c r="E1017" s="1" t="s">
        <v>7</v>
      </c>
      <c r="F1017" s="1" t="s">
        <v>2</v>
      </c>
      <c r="G1017" s="2">
        <v>20.068321781442101</v>
      </c>
      <c r="H1017" s="1">
        <v>25.2</v>
      </c>
      <c r="I1017" s="2">
        <f>100*(ABS(G1017-H1017)/H1017)</f>
        <v>20.363802454594833</v>
      </c>
    </row>
    <row r="1018" spans="1:9" x14ac:dyDescent="0.3">
      <c r="A1018" s="7" t="s">
        <v>720</v>
      </c>
      <c r="B1018" s="1" t="s">
        <v>5</v>
      </c>
      <c r="C1018" s="1" t="s">
        <v>222</v>
      </c>
      <c r="D1018" s="1" t="s">
        <v>7</v>
      </c>
      <c r="E1018" s="1" t="s">
        <v>7</v>
      </c>
      <c r="F1018" s="1" t="s">
        <v>1</v>
      </c>
      <c r="G1018" s="2">
        <v>22.046407526904201</v>
      </c>
      <c r="H1018" s="1">
        <v>25.2</v>
      </c>
      <c r="I1018" s="2">
        <f>100*(ABS(G1018-H1018)/H1018)</f>
        <v>12.51425584561825</v>
      </c>
    </row>
    <row r="1019" spans="1:9" x14ac:dyDescent="0.3">
      <c r="A1019" s="7" t="s">
        <v>721</v>
      </c>
      <c r="B1019" s="1" t="s">
        <v>5</v>
      </c>
      <c r="C1019" s="1" t="s">
        <v>222</v>
      </c>
      <c r="D1019" s="1" t="s">
        <v>7</v>
      </c>
      <c r="E1019" s="1" t="s">
        <v>7</v>
      </c>
      <c r="F1019" s="1" t="s">
        <v>2</v>
      </c>
      <c r="G1019" s="2">
        <v>18.880068371809301</v>
      </c>
      <c r="H1019" s="1">
        <v>19</v>
      </c>
      <c r="I1019" s="2">
        <f>100*(ABS(G1019-H1019)/H1019)</f>
        <v>0.63121909574052004</v>
      </c>
    </row>
    <row r="1020" spans="1:9" x14ac:dyDescent="0.3">
      <c r="A1020" s="7" t="s">
        <v>721</v>
      </c>
      <c r="B1020" s="1" t="s">
        <v>5</v>
      </c>
      <c r="C1020" s="1" t="s">
        <v>222</v>
      </c>
      <c r="D1020" s="1" t="s">
        <v>7</v>
      </c>
      <c r="E1020" s="1" t="s">
        <v>7</v>
      </c>
      <c r="F1020" s="1" t="s">
        <v>1</v>
      </c>
      <c r="G1020" s="2">
        <v>19.9087581794989</v>
      </c>
      <c r="H1020" s="1">
        <v>19</v>
      </c>
      <c r="I1020" s="2">
        <f>100*(ABS(G1020-H1020)/H1020)</f>
        <v>4.7829377868363148</v>
      </c>
    </row>
    <row r="1021" spans="1:9" x14ac:dyDescent="0.3">
      <c r="A1021" s="7" t="s">
        <v>722</v>
      </c>
      <c r="B1021" s="1" t="s">
        <v>5</v>
      </c>
      <c r="C1021" s="1" t="s">
        <v>222</v>
      </c>
      <c r="D1021" s="1" t="s">
        <v>7</v>
      </c>
      <c r="E1021" s="1" t="s">
        <v>7</v>
      </c>
      <c r="F1021" s="1" t="s">
        <v>2</v>
      </c>
      <c r="G1021" s="2">
        <v>19.4722038291453</v>
      </c>
      <c r="H1021" s="1">
        <v>23.6</v>
      </c>
      <c r="I1021" s="2">
        <f>100*(ABS(G1021-H1021)/H1021)</f>
        <v>17.490661740909751</v>
      </c>
    </row>
    <row r="1022" spans="1:9" x14ac:dyDescent="0.3">
      <c r="A1022" s="7" t="s">
        <v>722</v>
      </c>
      <c r="B1022" s="1" t="s">
        <v>5</v>
      </c>
      <c r="C1022" s="1" t="s">
        <v>222</v>
      </c>
      <c r="D1022" s="1" t="s">
        <v>7</v>
      </c>
      <c r="E1022" s="1" t="s">
        <v>7</v>
      </c>
      <c r="F1022" s="1" t="s">
        <v>1</v>
      </c>
      <c r="G1022" s="2">
        <v>20.9630600758898</v>
      </c>
      <c r="H1022" s="1">
        <v>23.6</v>
      </c>
      <c r="I1022" s="2">
        <f>100*(ABS(G1022-H1022)/H1022)</f>
        <v>11.173474254704244</v>
      </c>
    </row>
    <row r="1023" spans="1:9" x14ac:dyDescent="0.3">
      <c r="A1023" s="7" t="s">
        <v>723</v>
      </c>
      <c r="B1023" s="1" t="s">
        <v>5</v>
      </c>
      <c r="C1023" s="1" t="s">
        <v>724</v>
      </c>
      <c r="D1023" s="1" t="s">
        <v>7</v>
      </c>
      <c r="E1023" s="1" t="s">
        <v>7</v>
      </c>
      <c r="F1023" s="1" t="s">
        <v>2</v>
      </c>
      <c r="G1023" s="2">
        <v>19.074424705536501</v>
      </c>
      <c r="H1023" s="1">
        <v>17.5</v>
      </c>
      <c r="I1023" s="2">
        <f>100*(ABS(G1023-H1023)/H1023)</f>
        <v>8.9967126030657187</v>
      </c>
    </row>
    <row r="1024" spans="1:9" x14ac:dyDescent="0.3">
      <c r="A1024" s="7" t="s">
        <v>723</v>
      </c>
      <c r="B1024" s="1" t="s">
        <v>5</v>
      </c>
      <c r="C1024" s="1" t="s">
        <v>724</v>
      </c>
      <c r="D1024" s="1" t="s">
        <v>7</v>
      </c>
      <c r="E1024" s="1" t="s">
        <v>7</v>
      </c>
      <c r="F1024" s="1" t="s">
        <v>1</v>
      </c>
      <c r="G1024" s="2">
        <v>29.161739923859699</v>
      </c>
      <c r="H1024" s="1">
        <v>17.5</v>
      </c>
      <c r="I1024" s="2">
        <f>100*(ABS(G1024-H1024)/H1024)</f>
        <v>66.63851385062685</v>
      </c>
    </row>
    <row r="1025" spans="1:9" x14ac:dyDescent="0.3">
      <c r="A1025" s="7" t="s">
        <v>725</v>
      </c>
      <c r="B1025" s="1" t="s">
        <v>5</v>
      </c>
      <c r="C1025" s="1" t="s">
        <v>724</v>
      </c>
      <c r="D1025" s="1" t="s">
        <v>7</v>
      </c>
      <c r="E1025" s="1" t="s">
        <v>7</v>
      </c>
      <c r="F1025" s="1" t="s">
        <v>2</v>
      </c>
      <c r="G1025" s="2">
        <v>16.5894540711577</v>
      </c>
      <c r="H1025" s="1">
        <v>14</v>
      </c>
      <c r="I1025" s="2">
        <f>100*(ABS(G1025-H1025)/H1025)</f>
        <v>18.496100508269286</v>
      </c>
    </row>
    <row r="1026" spans="1:9" x14ac:dyDescent="0.3">
      <c r="A1026" s="7" t="s">
        <v>725</v>
      </c>
      <c r="B1026" s="1" t="s">
        <v>5</v>
      </c>
      <c r="C1026" s="1" t="s">
        <v>724</v>
      </c>
      <c r="D1026" s="1" t="s">
        <v>7</v>
      </c>
      <c r="E1026" s="1" t="s">
        <v>7</v>
      </c>
      <c r="F1026" s="1" t="s">
        <v>1</v>
      </c>
      <c r="G1026" s="2">
        <v>20.117299627189801</v>
      </c>
      <c r="H1026" s="1">
        <v>14</v>
      </c>
      <c r="I1026" s="2">
        <f>100*(ABS(G1026-H1026)/H1026)</f>
        <v>43.694997337070014</v>
      </c>
    </row>
    <row r="1027" spans="1:9" x14ac:dyDescent="0.3">
      <c r="A1027" s="7" t="s">
        <v>726</v>
      </c>
      <c r="B1027" s="1" t="s">
        <v>5</v>
      </c>
      <c r="C1027" s="1" t="s">
        <v>724</v>
      </c>
      <c r="D1027" s="1" t="s">
        <v>7</v>
      </c>
      <c r="E1027" s="1" t="s">
        <v>7</v>
      </c>
      <c r="F1027" s="1" t="s">
        <v>2</v>
      </c>
      <c r="G1027" s="2">
        <v>18.255317606892898</v>
      </c>
      <c r="H1027" s="1">
        <v>18.8</v>
      </c>
      <c r="I1027" s="2">
        <f>100*(ABS(G1027-H1027)/H1027)</f>
        <v>2.8972467718462886</v>
      </c>
    </row>
    <row r="1028" spans="1:9" x14ac:dyDescent="0.3">
      <c r="A1028" s="7" t="s">
        <v>726</v>
      </c>
      <c r="B1028" s="1" t="s">
        <v>5</v>
      </c>
      <c r="C1028" s="1" t="s">
        <v>724</v>
      </c>
      <c r="D1028" s="1" t="s">
        <v>7</v>
      </c>
      <c r="E1028" s="1" t="s">
        <v>7</v>
      </c>
      <c r="F1028" s="1" t="s">
        <v>1</v>
      </c>
      <c r="G1028" s="2">
        <v>25.9483376146881</v>
      </c>
      <c r="H1028" s="1">
        <v>18.8</v>
      </c>
      <c r="I1028" s="2">
        <f>100*(ABS(G1028-H1028)/H1028)</f>
        <v>38.023072418553717</v>
      </c>
    </row>
    <row r="1029" spans="1:9" x14ac:dyDescent="0.3">
      <c r="A1029" s="7" t="s">
        <v>727</v>
      </c>
      <c r="B1029" s="1" t="s">
        <v>5</v>
      </c>
      <c r="C1029" s="1" t="s">
        <v>724</v>
      </c>
      <c r="D1029" s="1" t="s">
        <v>7</v>
      </c>
      <c r="E1029" s="1" t="s">
        <v>7</v>
      </c>
      <c r="F1029" s="1" t="s">
        <v>2</v>
      </c>
      <c r="G1029" s="2">
        <v>21.2391859799834</v>
      </c>
      <c r="H1029" s="1">
        <v>22.4</v>
      </c>
      <c r="I1029" s="2">
        <f>100*(ABS(G1029-H1029)/H1029)</f>
        <v>5.1822054465026719</v>
      </c>
    </row>
    <row r="1030" spans="1:9" x14ac:dyDescent="0.3">
      <c r="A1030" s="7" t="s">
        <v>727</v>
      </c>
      <c r="B1030" s="1" t="s">
        <v>5</v>
      </c>
      <c r="C1030" s="1" t="s">
        <v>724</v>
      </c>
      <c r="D1030" s="1" t="s">
        <v>7</v>
      </c>
      <c r="E1030" s="1" t="s">
        <v>7</v>
      </c>
      <c r="F1030" s="1" t="s">
        <v>1</v>
      </c>
      <c r="G1030" s="2">
        <v>38.814717822201999</v>
      </c>
      <c r="H1030" s="1">
        <v>22.4</v>
      </c>
      <c r="I1030" s="2">
        <f>100*(ABS(G1030-H1030)/H1030)</f>
        <v>73.279990277687503</v>
      </c>
    </row>
    <row r="1031" spans="1:9" x14ac:dyDescent="0.3">
      <c r="A1031" s="7" t="s">
        <v>728</v>
      </c>
      <c r="B1031" s="1" t="s">
        <v>5</v>
      </c>
      <c r="C1031" s="1" t="s">
        <v>724</v>
      </c>
      <c r="D1031" s="1" t="s">
        <v>7</v>
      </c>
      <c r="E1031" s="1" t="s">
        <v>7</v>
      </c>
      <c r="F1031" s="1" t="s">
        <v>2</v>
      </c>
      <c r="G1031" s="2">
        <v>16.848293999415599</v>
      </c>
      <c r="H1031" s="1">
        <v>17.399999999999999</v>
      </c>
      <c r="I1031" s="2">
        <f>100*(ABS(G1031-H1031)/H1031)</f>
        <v>3.1707241412896519</v>
      </c>
    </row>
    <row r="1032" spans="1:9" x14ac:dyDescent="0.3">
      <c r="A1032" s="7" t="s">
        <v>728</v>
      </c>
      <c r="B1032" s="1" t="s">
        <v>5</v>
      </c>
      <c r="C1032" s="1" t="s">
        <v>724</v>
      </c>
      <c r="D1032" s="1" t="s">
        <v>7</v>
      </c>
      <c r="E1032" s="1" t="s">
        <v>7</v>
      </c>
      <c r="F1032" s="1" t="s">
        <v>1</v>
      </c>
      <c r="G1032" s="2">
        <v>20.9630600758898</v>
      </c>
      <c r="H1032" s="1">
        <v>17.399999999999999</v>
      </c>
      <c r="I1032" s="2">
        <f>100*(ABS(G1032-H1032)/H1032)</f>
        <v>20.477356757987366</v>
      </c>
    </row>
    <row r="1033" spans="1:9" x14ac:dyDescent="0.3">
      <c r="A1033" s="7" t="s">
        <v>729</v>
      </c>
      <c r="B1033" s="1" t="s">
        <v>5</v>
      </c>
      <c r="C1033" s="1" t="s">
        <v>724</v>
      </c>
      <c r="D1033" s="1" t="s">
        <v>7</v>
      </c>
      <c r="E1033" s="1" t="s">
        <v>7</v>
      </c>
      <c r="F1033" s="1" t="s">
        <v>2</v>
      </c>
      <c r="G1033" s="2">
        <v>19.574265211113001</v>
      </c>
      <c r="H1033" s="1">
        <v>18.5</v>
      </c>
      <c r="I1033" s="2">
        <f>100*(ABS(G1033-H1033)/H1033)</f>
        <v>5.8068389789891963</v>
      </c>
    </row>
    <row r="1034" spans="1:9" x14ac:dyDescent="0.3">
      <c r="A1034" s="7" t="s">
        <v>729</v>
      </c>
      <c r="B1034" s="1" t="s">
        <v>5</v>
      </c>
      <c r="C1034" s="1" t="s">
        <v>724</v>
      </c>
      <c r="D1034" s="1" t="s">
        <v>7</v>
      </c>
      <c r="E1034" s="1" t="s">
        <v>7</v>
      </c>
      <c r="F1034" s="1" t="s">
        <v>1</v>
      </c>
      <c r="G1034" s="2">
        <v>31.238864097982201</v>
      </c>
      <c r="H1034" s="1">
        <v>18.5</v>
      </c>
      <c r="I1034" s="2">
        <f>100*(ABS(G1034-H1034)/H1034)</f>
        <v>68.858724853957838</v>
      </c>
    </row>
    <row r="1035" spans="1:9" x14ac:dyDescent="0.3">
      <c r="A1035" s="7" t="s">
        <v>730</v>
      </c>
      <c r="B1035" s="1" t="s">
        <v>5</v>
      </c>
      <c r="C1035" s="1" t="s">
        <v>724</v>
      </c>
      <c r="D1035" s="1" t="s">
        <v>7</v>
      </c>
      <c r="E1035" s="1" t="s">
        <v>7</v>
      </c>
      <c r="F1035" s="1" t="s">
        <v>2</v>
      </c>
      <c r="G1035" s="2">
        <v>18.4451195228987</v>
      </c>
      <c r="H1035" s="1">
        <v>17</v>
      </c>
      <c r="I1035" s="2">
        <f>100*(ABS(G1035-H1035)/H1035)</f>
        <v>8.5007030758747071</v>
      </c>
    </row>
    <row r="1036" spans="1:9" x14ac:dyDescent="0.3">
      <c r="A1036" s="7" t="s">
        <v>730</v>
      </c>
      <c r="B1036" s="1" t="s">
        <v>5</v>
      </c>
      <c r="C1036" s="1" t="s">
        <v>724</v>
      </c>
      <c r="D1036" s="1" t="s">
        <v>7</v>
      </c>
      <c r="E1036" s="1" t="s">
        <v>7</v>
      </c>
      <c r="F1036" s="1" t="s">
        <v>1</v>
      </c>
      <c r="G1036" s="2">
        <v>26.6721606007543</v>
      </c>
      <c r="H1036" s="1">
        <v>17</v>
      </c>
      <c r="I1036" s="2">
        <f>100*(ABS(G1036-H1036)/H1036)</f>
        <v>56.895062357378237</v>
      </c>
    </row>
    <row r="1037" spans="1:9" x14ac:dyDescent="0.3">
      <c r="A1037" s="7" t="s">
        <v>731</v>
      </c>
      <c r="B1037" s="1" t="s">
        <v>5</v>
      </c>
      <c r="C1037" s="1" t="s">
        <v>724</v>
      </c>
      <c r="D1037" s="1" t="s">
        <v>7</v>
      </c>
      <c r="E1037" s="1" t="s">
        <v>7</v>
      </c>
      <c r="F1037" s="1" t="s">
        <v>2</v>
      </c>
      <c r="G1037" s="2">
        <v>17.106174487748198</v>
      </c>
      <c r="H1037" s="1">
        <v>17.7</v>
      </c>
      <c r="I1037" s="2">
        <f>100*(ABS(G1037-H1037)/H1037)</f>
        <v>3.3549463969028297</v>
      </c>
    </row>
    <row r="1038" spans="1:9" x14ac:dyDescent="0.3">
      <c r="A1038" s="7" t="s">
        <v>731</v>
      </c>
      <c r="B1038" s="1" t="s">
        <v>5</v>
      </c>
      <c r="C1038" s="1" t="s">
        <v>724</v>
      </c>
      <c r="D1038" s="1" t="s">
        <v>7</v>
      </c>
      <c r="E1038" s="1" t="s">
        <v>7</v>
      </c>
      <c r="F1038" s="1" t="s">
        <v>1</v>
      </c>
      <c r="G1038" s="2">
        <v>21.8274097179332</v>
      </c>
      <c r="H1038" s="1">
        <v>17.7</v>
      </c>
      <c r="I1038" s="2">
        <f>100*(ABS(G1038-H1038)/H1038)</f>
        <v>23.318698971374019</v>
      </c>
    </row>
    <row r="1039" spans="1:9" x14ac:dyDescent="0.3">
      <c r="A1039" s="7" t="s">
        <v>732</v>
      </c>
      <c r="B1039" s="1" t="s">
        <v>5</v>
      </c>
      <c r="C1039" s="1" t="s">
        <v>724</v>
      </c>
      <c r="D1039" s="1" t="s">
        <v>7</v>
      </c>
      <c r="E1039" s="1" t="s">
        <v>7</v>
      </c>
      <c r="F1039" s="1" t="s">
        <v>2</v>
      </c>
      <c r="G1039" s="2">
        <v>14.6151493865334</v>
      </c>
      <c r="H1039" s="1">
        <v>16.5</v>
      </c>
      <c r="I1039" s="2">
        <f>100*(ABS(G1039-H1039)/H1039)</f>
        <v>11.423337051312728</v>
      </c>
    </row>
    <row r="1040" spans="1:9" x14ac:dyDescent="0.3">
      <c r="A1040" s="7" t="s">
        <v>732</v>
      </c>
      <c r="B1040" s="1" t="s">
        <v>5</v>
      </c>
      <c r="C1040" s="1" t="s">
        <v>724</v>
      </c>
      <c r="D1040" s="1" t="s">
        <v>7</v>
      </c>
      <c r="E1040" s="1" t="s">
        <v>7</v>
      </c>
      <c r="F1040" s="1" t="s">
        <v>1</v>
      </c>
      <c r="G1040" s="2">
        <v>14.361386507066101</v>
      </c>
      <c r="H1040" s="1">
        <v>16.5</v>
      </c>
      <c r="I1040" s="2">
        <f>100*(ABS(G1040-H1040)/H1040)</f>
        <v>12.961293896569087</v>
      </c>
    </row>
    <row r="1041" spans="1:9" x14ac:dyDescent="0.3">
      <c r="A1041" s="7" t="s">
        <v>733</v>
      </c>
      <c r="B1041" s="1" t="s">
        <v>5</v>
      </c>
      <c r="C1041" s="1" t="s">
        <v>56</v>
      </c>
      <c r="D1041" s="1" t="s">
        <v>7</v>
      </c>
      <c r="E1041" s="1" t="s">
        <v>7</v>
      </c>
      <c r="F1041" s="1" t="s">
        <v>2</v>
      </c>
      <c r="G1041" s="2">
        <v>13.999775128067601</v>
      </c>
      <c r="H1041" s="1">
        <v>10</v>
      </c>
      <c r="I1041" s="2">
        <f>100*(ABS(G1041-H1041)/H1041)</f>
        <v>39.997751280676006</v>
      </c>
    </row>
    <row r="1042" spans="1:9" x14ac:dyDescent="0.3">
      <c r="A1042" s="7" t="s">
        <v>733</v>
      </c>
      <c r="B1042" s="1" t="s">
        <v>5</v>
      </c>
      <c r="C1042" s="1" t="s">
        <v>56</v>
      </c>
      <c r="D1042" s="1" t="s">
        <v>7</v>
      </c>
      <c r="E1042" s="1" t="s">
        <v>7</v>
      </c>
      <c r="F1042" s="1" t="s">
        <v>1</v>
      </c>
      <c r="G1042" s="2">
        <v>19.701374608765398</v>
      </c>
      <c r="H1042" s="1">
        <v>10</v>
      </c>
      <c r="I1042" s="2">
        <f>100*(ABS(G1042-H1042)/H1042)</f>
        <v>97.013746087653985</v>
      </c>
    </row>
    <row r="1043" spans="1:9" x14ac:dyDescent="0.3">
      <c r="A1043" s="7" t="s">
        <v>734</v>
      </c>
      <c r="B1043" s="1" t="s">
        <v>183</v>
      </c>
      <c r="C1043" s="1" t="s">
        <v>184</v>
      </c>
      <c r="D1043" s="1" t="s">
        <v>7</v>
      </c>
      <c r="E1043" s="1" t="s">
        <v>7</v>
      </c>
      <c r="F1043" s="1" t="s">
        <v>2</v>
      </c>
      <c r="G1043" s="2">
        <v>1531.31017536693</v>
      </c>
      <c r="H1043" s="1">
        <v>1230</v>
      </c>
      <c r="I1043" s="2">
        <f>100*(ABS(G1043-H1043)/H1043)</f>
        <v>24.49676222495366</v>
      </c>
    </row>
    <row r="1044" spans="1:9" x14ac:dyDescent="0.3">
      <c r="A1044" s="7" t="s">
        <v>734</v>
      </c>
      <c r="B1044" s="1" t="s">
        <v>183</v>
      </c>
      <c r="C1044" s="1" t="s">
        <v>184</v>
      </c>
      <c r="D1044" s="1" t="s">
        <v>7</v>
      </c>
      <c r="E1044" s="1" t="s">
        <v>7</v>
      </c>
      <c r="F1044" s="1" t="s">
        <v>1</v>
      </c>
      <c r="G1044" s="2">
        <v>1532.0450416935801</v>
      </c>
      <c r="H1044" s="1">
        <v>1230</v>
      </c>
      <c r="I1044" s="2">
        <f>100*(ABS(G1044-H1044)/H1044)</f>
        <v>24.556507454762606</v>
      </c>
    </row>
    <row r="1045" spans="1:9" x14ac:dyDescent="0.3">
      <c r="A1045" s="7" t="s">
        <v>735</v>
      </c>
      <c r="B1045" s="1" t="s">
        <v>183</v>
      </c>
      <c r="C1045" s="1" t="s">
        <v>184</v>
      </c>
      <c r="D1045" s="1" t="s">
        <v>7</v>
      </c>
      <c r="E1045" s="1" t="s">
        <v>7</v>
      </c>
      <c r="F1045" s="1" t="s">
        <v>2</v>
      </c>
      <c r="G1045" s="2">
        <v>3737.1915368929499</v>
      </c>
      <c r="H1045" s="1">
        <v>2943.07</v>
      </c>
      <c r="I1045" s="2">
        <f>100*(ABS(G1045-H1045)/H1045)</f>
        <v>26.982760752987517</v>
      </c>
    </row>
    <row r="1046" spans="1:9" x14ac:dyDescent="0.3">
      <c r="A1046" s="7" t="s">
        <v>735</v>
      </c>
      <c r="B1046" s="1" t="s">
        <v>183</v>
      </c>
      <c r="C1046" s="1" t="s">
        <v>184</v>
      </c>
      <c r="D1046" s="1" t="s">
        <v>7</v>
      </c>
      <c r="E1046" s="1" t="s">
        <v>7</v>
      </c>
      <c r="F1046" s="1" t="s">
        <v>1</v>
      </c>
      <c r="G1046" s="2">
        <v>3737.3320913938501</v>
      </c>
      <c r="H1046" s="1">
        <v>2943.07</v>
      </c>
      <c r="I1046" s="2">
        <f>100*(ABS(G1046-H1046)/H1046)</f>
        <v>26.987536531371997</v>
      </c>
    </row>
    <row r="1047" spans="1:9" x14ac:dyDescent="0.3">
      <c r="A1047" s="7" t="s">
        <v>736</v>
      </c>
      <c r="B1047" s="1" t="s">
        <v>183</v>
      </c>
      <c r="C1047" s="1" t="s">
        <v>184</v>
      </c>
      <c r="D1047" s="1" t="s">
        <v>7</v>
      </c>
      <c r="E1047" s="1" t="s">
        <v>7</v>
      </c>
      <c r="F1047" s="1" t="s">
        <v>2</v>
      </c>
      <c r="G1047" s="2">
        <v>1425.5734367734599</v>
      </c>
      <c r="H1047" s="1">
        <v>2180</v>
      </c>
      <c r="I1047" s="2">
        <f>100*(ABS(G1047-H1047)/H1047)</f>
        <v>34.606723083786243</v>
      </c>
    </row>
    <row r="1048" spans="1:9" x14ac:dyDescent="0.3">
      <c r="A1048" s="7" t="s">
        <v>736</v>
      </c>
      <c r="B1048" s="1" t="s">
        <v>183</v>
      </c>
      <c r="C1048" s="1" t="s">
        <v>184</v>
      </c>
      <c r="D1048" s="1" t="s">
        <v>7</v>
      </c>
      <c r="E1048" s="1" t="s">
        <v>7</v>
      </c>
      <c r="F1048" s="1" t="s">
        <v>1</v>
      </c>
      <c r="G1048" s="2">
        <v>1425.4535405203301</v>
      </c>
      <c r="H1048" s="1">
        <v>2180</v>
      </c>
      <c r="I1048" s="2">
        <f>100*(ABS(G1048-H1048)/H1048)</f>
        <v>34.612222911911466</v>
      </c>
    </row>
    <row r="1049" spans="1:9" x14ac:dyDescent="0.3">
      <c r="A1049" s="7" t="s">
        <v>737</v>
      </c>
      <c r="B1049" s="1" t="s">
        <v>183</v>
      </c>
      <c r="C1049" s="1" t="s">
        <v>184</v>
      </c>
      <c r="D1049" s="1" t="s">
        <v>7</v>
      </c>
      <c r="E1049" s="1" t="s">
        <v>7</v>
      </c>
      <c r="F1049" s="1" t="s">
        <v>2</v>
      </c>
      <c r="G1049" s="2">
        <v>2273.4352680383299</v>
      </c>
      <c r="H1049" s="1">
        <v>1788</v>
      </c>
      <c r="I1049" s="2">
        <f>100*(ABS(G1049-H1049)/H1049)</f>
        <v>27.149623492076618</v>
      </c>
    </row>
    <row r="1050" spans="1:9" x14ac:dyDescent="0.3">
      <c r="A1050" s="7" t="s">
        <v>737</v>
      </c>
      <c r="B1050" s="1" t="s">
        <v>183</v>
      </c>
      <c r="C1050" s="1" t="s">
        <v>184</v>
      </c>
      <c r="D1050" s="1" t="s">
        <v>7</v>
      </c>
      <c r="E1050" s="1" t="s">
        <v>7</v>
      </c>
      <c r="F1050" s="1" t="s">
        <v>1</v>
      </c>
      <c r="G1050" s="2">
        <v>2273.3740211479499</v>
      </c>
      <c r="H1050" s="1">
        <v>1788</v>
      </c>
      <c r="I1050" s="2">
        <f>100*(ABS(G1050-H1050)/H1050)</f>
        <v>27.146198050780196</v>
      </c>
    </row>
    <row r="1051" spans="1:9" x14ac:dyDescent="0.3">
      <c r="A1051" s="7" t="s">
        <v>738</v>
      </c>
      <c r="B1051" s="1" t="s">
        <v>183</v>
      </c>
      <c r="C1051" s="1" t="s">
        <v>184</v>
      </c>
      <c r="D1051" s="1" t="s">
        <v>7</v>
      </c>
      <c r="E1051" s="1" t="s">
        <v>7</v>
      </c>
      <c r="F1051" s="1" t="s">
        <v>2</v>
      </c>
      <c r="G1051" s="2">
        <v>1531.5737615606999</v>
      </c>
      <c r="H1051" s="1">
        <v>1234.5</v>
      </c>
      <c r="I1051" s="2">
        <f>100*(ABS(G1051-H1051)/H1051)</f>
        <v>24.064298222818952</v>
      </c>
    </row>
    <row r="1052" spans="1:9" x14ac:dyDescent="0.3">
      <c r="A1052" s="7" t="s">
        <v>738</v>
      </c>
      <c r="B1052" s="1" t="s">
        <v>183</v>
      </c>
      <c r="C1052" s="1" t="s">
        <v>184</v>
      </c>
      <c r="D1052" s="1" t="s">
        <v>7</v>
      </c>
      <c r="E1052" s="1" t="s">
        <v>7</v>
      </c>
      <c r="F1052" s="1" t="s">
        <v>1</v>
      </c>
      <c r="G1052" s="2">
        <v>1531.9113621443701</v>
      </c>
      <c r="H1052" s="1">
        <v>1234.5</v>
      </c>
      <c r="I1052" s="2">
        <f>100*(ABS(G1052-H1052)/H1052)</f>
        <v>24.091645374189554</v>
      </c>
    </row>
    <row r="1053" spans="1:9" x14ac:dyDescent="0.3">
      <c r="A1053" s="7" t="s">
        <v>739</v>
      </c>
      <c r="B1053" s="1" t="s">
        <v>183</v>
      </c>
      <c r="C1053" s="1" t="s">
        <v>184</v>
      </c>
      <c r="D1053" s="1" t="s">
        <v>7</v>
      </c>
      <c r="E1053" s="1" t="s">
        <v>7</v>
      </c>
      <c r="F1053" s="1" t="s">
        <v>2</v>
      </c>
      <c r="G1053" s="2">
        <v>2230.42090815037</v>
      </c>
      <c r="H1053" s="1">
        <v>2047.5</v>
      </c>
      <c r="I1053" s="2">
        <f>100*(ABS(G1053-H1053)/H1053)</f>
        <v>8.9338660879301592</v>
      </c>
    </row>
    <row r="1054" spans="1:9" x14ac:dyDescent="0.3">
      <c r="A1054" s="7" t="s">
        <v>739</v>
      </c>
      <c r="B1054" s="1" t="s">
        <v>183</v>
      </c>
      <c r="C1054" s="1" t="s">
        <v>184</v>
      </c>
      <c r="D1054" s="1" t="s">
        <v>7</v>
      </c>
      <c r="E1054" s="1" t="s">
        <v>7</v>
      </c>
      <c r="F1054" s="1" t="s">
        <v>1</v>
      </c>
      <c r="G1054" s="2">
        <v>2231.3030573607102</v>
      </c>
      <c r="H1054" s="1">
        <v>2047.5</v>
      </c>
      <c r="I1054" s="2">
        <f>100*(ABS(G1054-H1054)/H1054)</f>
        <v>8.9769502984473863</v>
      </c>
    </row>
    <row r="1055" spans="1:9" x14ac:dyDescent="0.3">
      <c r="A1055" s="7" t="s">
        <v>740</v>
      </c>
      <c r="B1055" s="1" t="s">
        <v>162</v>
      </c>
      <c r="C1055" s="1" t="s">
        <v>163</v>
      </c>
      <c r="D1055" s="1" t="s">
        <v>7</v>
      </c>
      <c r="E1055" s="1" t="s">
        <v>7</v>
      </c>
      <c r="F1055" s="1" t="s">
        <v>2</v>
      </c>
      <c r="G1055" s="2">
        <v>63.9955069710402</v>
      </c>
      <c r="H1055" s="1">
        <v>62</v>
      </c>
      <c r="I1055" s="2">
        <f>100*(ABS(G1055-H1055)/H1055)</f>
        <v>3.2185596307100002</v>
      </c>
    </row>
    <row r="1056" spans="1:9" x14ac:dyDescent="0.3">
      <c r="A1056" s="7" t="s">
        <v>740</v>
      </c>
      <c r="B1056" s="1" t="s">
        <v>162</v>
      </c>
      <c r="C1056" s="1" t="s">
        <v>163</v>
      </c>
      <c r="D1056" s="1" t="s">
        <v>7</v>
      </c>
      <c r="E1056" s="1" t="s">
        <v>7</v>
      </c>
      <c r="F1056" s="1" t="s">
        <v>1</v>
      </c>
      <c r="G1056" s="2">
        <v>65.7733021739203</v>
      </c>
      <c r="H1056" s="1">
        <v>62</v>
      </c>
      <c r="I1056" s="2">
        <f>100*(ABS(G1056-H1056)/H1056)</f>
        <v>6.0859712482585477</v>
      </c>
    </row>
    <row r="1057" spans="1:9" x14ac:dyDescent="0.3">
      <c r="A1057" s="7" t="s">
        <v>741</v>
      </c>
      <c r="B1057" s="1" t="s">
        <v>162</v>
      </c>
      <c r="C1057" s="1" t="s">
        <v>163</v>
      </c>
      <c r="D1057" s="1" t="s">
        <v>7</v>
      </c>
      <c r="E1057" s="1" t="s">
        <v>7</v>
      </c>
      <c r="F1057" s="1" t="s">
        <v>2</v>
      </c>
      <c r="G1057" s="2">
        <v>46.558739167695897</v>
      </c>
      <c r="H1057" s="1">
        <v>59</v>
      </c>
      <c r="I1057" s="2">
        <f>100*(ABS(G1057-H1057)/H1057)</f>
        <v>21.086882766617123</v>
      </c>
    </row>
    <row r="1058" spans="1:9" x14ac:dyDescent="0.3">
      <c r="A1058" s="7" t="s">
        <v>741</v>
      </c>
      <c r="B1058" s="1" t="s">
        <v>162</v>
      </c>
      <c r="C1058" s="1" t="s">
        <v>163</v>
      </c>
      <c r="D1058" s="1" t="s">
        <v>7</v>
      </c>
      <c r="E1058" s="1" t="s">
        <v>7</v>
      </c>
      <c r="F1058" s="1" t="s">
        <v>1</v>
      </c>
      <c r="G1058" s="2">
        <v>46.497367374523897</v>
      </c>
      <c r="H1058" s="1">
        <v>59</v>
      </c>
      <c r="I1058" s="2">
        <f>100*(ABS(G1058-H1058)/H1058)</f>
        <v>21.190902755044242</v>
      </c>
    </row>
    <row r="1059" spans="1:9" x14ac:dyDescent="0.3">
      <c r="A1059" s="7" t="s">
        <v>742</v>
      </c>
      <c r="B1059" s="1" t="s">
        <v>162</v>
      </c>
      <c r="C1059" s="1" t="s">
        <v>163</v>
      </c>
      <c r="D1059" s="1" t="s">
        <v>7</v>
      </c>
      <c r="E1059" s="1" t="s">
        <v>7</v>
      </c>
      <c r="F1059" s="1" t="s">
        <v>2</v>
      </c>
      <c r="G1059" s="2">
        <v>92.267078643683405</v>
      </c>
      <c r="H1059" s="1">
        <v>63</v>
      </c>
      <c r="I1059" s="2">
        <f>100*(ABS(G1059-H1059)/H1059)</f>
        <v>46.455680386799052</v>
      </c>
    </row>
    <row r="1060" spans="1:9" x14ac:dyDescent="0.3">
      <c r="A1060" s="7" t="s">
        <v>742</v>
      </c>
      <c r="B1060" s="1" t="s">
        <v>162</v>
      </c>
      <c r="C1060" s="1" t="s">
        <v>163</v>
      </c>
      <c r="D1060" s="1" t="s">
        <v>7</v>
      </c>
      <c r="E1060" s="1" t="s">
        <v>7</v>
      </c>
      <c r="F1060" s="1" t="s">
        <v>1</v>
      </c>
      <c r="G1060" s="2">
        <v>101.752616960829</v>
      </c>
      <c r="H1060" s="1">
        <v>63</v>
      </c>
      <c r="I1060" s="2">
        <f>100*(ABS(G1060-H1060)/H1060)</f>
        <v>61.512090414014288</v>
      </c>
    </row>
    <row r="1061" spans="1:9" x14ac:dyDescent="0.3">
      <c r="A1061" s="7" t="s">
        <v>743</v>
      </c>
      <c r="B1061" s="1" t="s">
        <v>162</v>
      </c>
      <c r="C1061" s="1" t="s">
        <v>163</v>
      </c>
      <c r="D1061" s="1" t="s">
        <v>7</v>
      </c>
      <c r="E1061" s="1" t="s">
        <v>7</v>
      </c>
      <c r="F1061" s="1" t="s">
        <v>2</v>
      </c>
      <c r="G1061" s="2">
        <v>62.1121832526931</v>
      </c>
      <c r="H1061" s="1">
        <v>71.599999999999994</v>
      </c>
      <c r="I1061" s="2">
        <f>100*(ABS(G1061-H1061)/H1061)</f>
        <v>13.251140708529183</v>
      </c>
    </row>
    <row r="1062" spans="1:9" x14ac:dyDescent="0.3">
      <c r="A1062" s="7" t="s">
        <v>743</v>
      </c>
      <c r="B1062" s="1" t="s">
        <v>162</v>
      </c>
      <c r="C1062" s="1" t="s">
        <v>163</v>
      </c>
      <c r="D1062" s="1" t="s">
        <v>7</v>
      </c>
      <c r="E1062" s="1" t="s">
        <v>7</v>
      </c>
      <c r="F1062" s="1" t="s">
        <v>1</v>
      </c>
      <c r="G1062" s="2">
        <v>64.677679889036696</v>
      </c>
      <c r="H1062" s="1">
        <v>71.599999999999994</v>
      </c>
      <c r="I1062" s="2">
        <f>100*(ABS(G1062-H1062)/H1062)</f>
        <v>9.6680448477141034</v>
      </c>
    </row>
    <row r="1063" spans="1:9" x14ac:dyDescent="0.3">
      <c r="A1063" s="7" t="s">
        <v>744</v>
      </c>
      <c r="B1063" s="1" t="s">
        <v>5</v>
      </c>
      <c r="C1063" s="1" t="s">
        <v>280</v>
      </c>
      <c r="D1063" s="1" t="s">
        <v>7</v>
      </c>
      <c r="E1063" s="1" t="s">
        <v>7</v>
      </c>
      <c r="F1063" s="1" t="s">
        <v>2</v>
      </c>
      <c r="G1063" s="2">
        <v>53.276045946846502</v>
      </c>
      <c r="H1063" s="1">
        <v>71</v>
      </c>
      <c r="I1063" s="2">
        <f>100*(ABS(G1063-H1063)/H1063)</f>
        <v>24.963315567821827</v>
      </c>
    </row>
    <row r="1064" spans="1:9" x14ac:dyDescent="0.3">
      <c r="A1064" s="7" t="s">
        <v>744</v>
      </c>
      <c r="B1064" s="1" t="s">
        <v>5</v>
      </c>
      <c r="C1064" s="1" t="s">
        <v>280</v>
      </c>
      <c r="D1064" s="1" t="s">
        <v>7</v>
      </c>
      <c r="E1064" s="1" t="s">
        <v>7</v>
      </c>
      <c r="F1064" s="1" t="s">
        <v>1</v>
      </c>
      <c r="G1064" s="2">
        <v>36.478610154260402</v>
      </c>
      <c r="H1064" s="1">
        <v>71</v>
      </c>
      <c r="I1064" s="2">
        <f>100*(ABS(G1064-H1064)/H1064)</f>
        <v>48.621675839069859</v>
      </c>
    </row>
    <row r="1065" spans="1:9" x14ac:dyDescent="0.3">
      <c r="A1065" s="7" t="s">
        <v>745</v>
      </c>
      <c r="B1065" s="1" t="s">
        <v>5</v>
      </c>
      <c r="C1065" s="1" t="s">
        <v>280</v>
      </c>
      <c r="D1065" s="1" t="s">
        <v>7</v>
      </c>
      <c r="E1065" s="1" t="s">
        <v>7</v>
      </c>
      <c r="F1065" s="1" t="s">
        <v>2</v>
      </c>
      <c r="G1065" s="2">
        <v>60.945201586377699</v>
      </c>
      <c r="H1065" s="1">
        <v>80.2</v>
      </c>
      <c r="I1065" s="2">
        <f>100*(ABS(G1065-H1065)/H1065)</f>
        <v>24.008476824965467</v>
      </c>
    </row>
    <row r="1066" spans="1:9" x14ac:dyDescent="0.3">
      <c r="A1066" s="7" t="s">
        <v>745</v>
      </c>
      <c r="B1066" s="1" t="s">
        <v>5</v>
      </c>
      <c r="C1066" s="1" t="s">
        <v>280</v>
      </c>
      <c r="D1066" s="1" t="s">
        <v>7</v>
      </c>
      <c r="E1066" s="1" t="s">
        <v>7</v>
      </c>
      <c r="F1066" s="1" t="s">
        <v>1</v>
      </c>
      <c r="G1066" s="2">
        <v>40.922328952003397</v>
      </c>
      <c r="H1066" s="1">
        <v>80.2</v>
      </c>
      <c r="I1066" s="2">
        <f>100*(ABS(G1066-H1066)/H1066)</f>
        <v>48.974652179546894</v>
      </c>
    </row>
    <row r="1067" spans="1:9" x14ac:dyDescent="0.3">
      <c r="A1067" s="7" t="s">
        <v>746</v>
      </c>
      <c r="B1067" s="1" t="s">
        <v>124</v>
      </c>
      <c r="C1067" s="1" t="s">
        <v>125</v>
      </c>
      <c r="D1067" s="1" t="s">
        <v>7</v>
      </c>
      <c r="E1067" s="1" t="s">
        <v>7</v>
      </c>
      <c r="F1067" s="1" t="s">
        <v>2</v>
      </c>
      <c r="G1067" s="2">
        <v>1263.3456963214101</v>
      </c>
      <c r="H1067" s="1">
        <v>666</v>
      </c>
      <c r="I1067" s="2">
        <f>100*(ABS(G1067-H1067)/H1067)</f>
        <v>89.691545994205711</v>
      </c>
    </row>
    <row r="1068" spans="1:9" x14ac:dyDescent="0.3">
      <c r="A1068" s="7" t="s">
        <v>746</v>
      </c>
      <c r="B1068" s="1" t="s">
        <v>124</v>
      </c>
      <c r="C1068" s="1" t="s">
        <v>125</v>
      </c>
      <c r="D1068" s="1" t="s">
        <v>7</v>
      </c>
      <c r="E1068" s="1" t="s">
        <v>7</v>
      </c>
      <c r="F1068" s="1" t="s">
        <v>1</v>
      </c>
      <c r="G1068" s="2">
        <v>1113.3996397559599</v>
      </c>
      <c r="H1068" s="1">
        <v>666</v>
      </c>
      <c r="I1068" s="2">
        <f>100*(ABS(G1068-H1068)/H1068)</f>
        <v>67.177123086480478</v>
      </c>
    </row>
    <row r="1069" spans="1:9" x14ac:dyDescent="0.3">
      <c r="A1069" s="7" t="s">
        <v>747</v>
      </c>
      <c r="B1069" s="1" t="s">
        <v>124</v>
      </c>
      <c r="C1069" s="1" t="s">
        <v>125</v>
      </c>
      <c r="D1069" s="1" t="s">
        <v>7</v>
      </c>
      <c r="E1069" s="1" t="s">
        <v>7</v>
      </c>
      <c r="F1069" s="1" t="s">
        <v>2</v>
      </c>
      <c r="G1069" s="2">
        <v>1840.62152263451</v>
      </c>
      <c r="H1069" s="1">
        <v>2686</v>
      </c>
      <c r="I1069" s="2">
        <f>100*(ABS(G1069-H1069)/H1069)</f>
        <v>31.473509954039091</v>
      </c>
    </row>
    <row r="1070" spans="1:9" x14ac:dyDescent="0.3">
      <c r="A1070" s="7" t="s">
        <v>747</v>
      </c>
      <c r="B1070" s="1" t="s">
        <v>124</v>
      </c>
      <c r="C1070" s="1" t="s">
        <v>125</v>
      </c>
      <c r="D1070" s="1" t="s">
        <v>7</v>
      </c>
      <c r="E1070" s="1" t="s">
        <v>7</v>
      </c>
      <c r="F1070" s="1" t="s">
        <v>1</v>
      </c>
      <c r="G1070" s="2">
        <v>1779.0823466572599</v>
      </c>
      <c r="H1070" s="1">
        <v>2686</v>
      </c>
      <c r="I1070" s="2">
        <f>100*(ABS(G1070-H1070)/H1070)</f>
        <v>33.76461851611095</v>
      </c>
    </row>
    <row r="1071" spans="1:9" x14ac:dyDescent="0.3">
      <c r="A1071" s="7" t="s">
        <v>748</v>
      </c>
      <c r="B1071" s="1" t="s">
        <v>124</v>
      </c>
      <c r="C1071" s="1" t="s">
        <v>125</v>
      </c>
      <c r="D1071" s="1" t="s">
        <v>7</v>
      </c>
      <c r="E1071" s="1" t="s">
        <v>7</v>
      </c>
      <c r="F1071" s="1" t="s">
        <v>2</v>
      </c>
      <c r="G1071" s="2">
        <v>1255.21958188497</v>
      </c>
      <c r="H1071" s="1">
        <v>1138</v>
      </c>
      <c r="I1071" s="2">
        <f>100*(ABS(G1071-H1071)/H1071)</f>
        <v>10.300490499557997</v>
      </c>
    </row>
    <row r="1072" spans="1:9" x14ac:dyDescent="0.3">
      <c r="A1072" s="7" t="s">
        <v>748</v>
      </c>
      <c r="B1072" s="1" t="s">
        <v>124</v>
      </c>
      <c r="C1072" s="1" t="s">
        <v>125</v>
      </c>
      <c r="D1072" s="1" t="s">
        <v>7</v>
      </c>
      <c r="E1072" s="1" t="s">
        <v>7</v>
      </c>
      <c r="F1072" s="1" t="s">
        <v>1</v>
      </c>
      <c r="G1072" s="2">
        <v>1106.61885109943</v>
      </c>
      <c r="H1072" s="1">
        <v>1138</v>
      </c>
      <c r="I1072" s="2">
        <f>100*(ABS(G1072-H1072)/H1072)</f>
        <v>2.7575702021590507</v>
      </c>
    </row>
    <row r="1073" spans="1:9" x14ac:dyDescent="0.3">
      <c r="A1073" s="7" t="s">
        <v>750</v>
      </c>
      <c r="B1073" s="1" t="s">
        <v>124</v>
      </c>
      <c r="C1073" s="1" t="s">
        <v>125</v>
      </c>
      <c r="D1073" s="1" t="s">
        <v>7</v>
      </c>
      <c r="E1073" s="1" t="s">
        <v>7</v>
      </c>
      <c r="F1073" s="1" t="s">
        <v>2</v>
      </c>
      <c r="G1073" s="2">
        <v>1498.7316799508501</v>
      </c>
      <c r="H1073" s="1">
        <v>2164.5</v>
      </c>
      <c r="I1073" s="2">
        <f>100*(ABS(G1073-H1073)/H1073)</f>
        <v>30.758527144797871</v>
      </c>
    </row>
    <row r="1074" spans="1:9" x14ac:dyDescent="0.3">
      <c r="A1074" s="7" t="s">
        <v>750</v>
      </c>
      <c r="B1074" s="1" t="s">
        <v>124</v>
      </c>
      <c r="C1074" s="1" t="s">
        <v>125</v>
      </c>
      <c r="D1074" s="1" t="s">
        <v>7</v>
      </c>
      <c r="E1074" s="1" t="s">
        <v>7</v>
      </c>
      <c r="F1074" s="1" t="s">
        <v>1</v>
      </c>
      <c r="G1074" s="2">
        <v>1308.86481826249</v>
      </c>
      <c r="H1074" s="1">
        <v>2164.5</v>
      </c>
      <c r="I1074" s="2">
        <f>100*(ABS(G1074-H1074)/H1074)</f>
        <v>39.530384926657888</v>
      </c>
    </row>
    <row r="1075" spans="1:9" x14ac:dyDescent="0.3">
      <c r="A1075" s="7" t="s">
        <v>751</v>
      </c>
      <c r="B1075" s="1" t="s">
        <v>124</v>
      </c>
      <c r="C1075" s="1" t="s">
        <v>125</v>
      </c>
      <c r="D1075" s="1" t="s">
        <v>7</v>
      </c>
      <c r="E1075" s="1" t="s">
        <v>7</v>
      </c>
      <c r="F1075" s="1" t="s">
        <v>2</v>
      </c>
      <c r="G1075" s="2">
        <v>384.02750187886897</v>
      </c>
      <c r="H1075" s="1">
        <v>533.20000000000005</v>
      </c>
      <c r="I1075" s="2">
        <f>100*(ABS(G1075-H1075)/H1075)</f>
        <v>27.976837607113854</v>
      </c>
    </row>
    <row r="1076" spans="1:9" x14ac:dyDescent="0.3">
      <c r="A1076" s="7" t="s">
        <v>751</v>
      </c>
      <c r="B1076" s="1" t="s">
        <v>124</v>
      </c>
      <c r="C1076" s="1" t="s">
        <v>125</v>
      </c>
      <c r="D1076" s="1" t="s">
        <v>7</v>
      </c>
      <c r="E1076" s="1" t="s">
        <v>7</v>
      </c>
      <c r="F1076" s="1" t="s">
        <v>1</v>
      </c>
      <c r="G1076" s="2">
        <v>360.642439439969</v>
      </c>
      <c r="H1076" s="1">
        <v>533.20000000000005</v>
      </c>
      <c r="I1076" s="2">
        <f>100*(ABS(G1076-H1076)/H1076)</f>
        <v>32.362633263321648</v>
      </c>
    </row>
    <row r="1077" spans="1:9" x14ac:dyDescent="0.3">
      <c r="A1077" s="7" t="s">
        <v>753</v>
      </c>
      <c r="B1077" s="1" t="s">
        <v>124</v>
      </c>
      <c r="C1077" s="1" t="s">
        <v>125</v>
      </c>
      <c r="D1077" s="1" t="s">
        <v>7</v>
      </c>
      <c r="E1077" s="1" t="s">
        <v>7</v>
      </c>
      <c r="F1077" s="1" t="s">
        <v>2</v>
      </c>
      <c r="G1077" s="2">
        <v>663.05612136218303</v>
      </c>
      <c r="H1077" s="1">
        <v>660.5</v>
      </c>
      <c r="I1077" s="2">
        <f>100*(ABS(G1077-H1077)/H1077)</f>
        <v>0.38699793522831716</v>
      </c>
    </row>
    <row r="1078" spans="1:9" x14ac:dyDescent="0.3">
      <c r="A1078" s="7" t="s">
        <v>753</v>
      </c>
      <c r="B1078" s="1" t="s">
        <v>124</v>
      </c>
      <c r="C1078" s="1" t="s">
        <v>125</v>
      </c>
      <c r="D1078" s="1" t="s">
        <v>7</v>
      </c>
      <c r="E1078" s="1" t="s">
        <v>7</v>
      </c>
      <c r="F1078" s="1" t="s">
        <v>1</v>
      </c>
      <c r="G1078" s="2">
        <v>604.80174897922097</v>
      </c>
      <c r="H1078" s="1">
        <v>660.5</v>
      </c>
      <c r="I1078" s="2">
        <f>100*(ABS(G1078-H1078)/H1078)</f>
        <v>8.4327405027674516</v>
      </c>
    </row>
    <row r="1079" spans="1:9" x14ac:dyDescent="0.3">
      <c r="A1079" s="7" t="s">
        <v>754</v>
      </c>
      <c r="B1079" s="1" t="s">
        <v>124</v>
      </c>
      <c r="C1079" s="1" t="s">
        <v>125</v>
      </c>
      <c r="D1079" s="1" t="s">
        <v>7</v>
      </c>
      <c r="E1079" s="1" t="s">
        <v>7</v>
      </c>
      <c r="F1079" s="1" t="s">
        <v>2</v>
      </c>
      <c r="G1079" s="2">
        <v>1304.0842002172401</v>
      </c>
      <c r="H1079" s="1">
        <v>2042.5</v>
      </c>
      <c r="I1079" s="2">
        <f>100*(ABS(G1079-H1079)/H1079)</f>
        <v>36.152548336977233</v>
      </c>
    </row>
    <row r="1080" spans="1:9" x14ac:dyDescent="0.3">
      <c r="A1080" s="7" t="s">
        <v>754</v>
      </c>
      <c r="B1080" s="1" t="s">
        <v>124</v>
      </c>
      <c r="C1080" s="1" t="s">
        <v>125</v>
      </c>
      <c r="D1080" s="1" t="s">
        <v>7</v>
      </c>
      <c r="E1080" s="1" t="s">
        <v>7</v>
      </c>
      <c r="F1080" s="1" t="s">
        <v>1</v>
      </c>
      <c r="G1080" s="2">
        <v>1242.8017121927501</v>
      </c>
      <c r="H1080" s="1">
        <v>2042.5</v>
      </c>
      <c r="I1080" s="2">
        <f>100*(ABS(G1080-H1080)/H1080)</f>
        <v>39.152914947723374</v>
      </c>
    </row>
    <row r="1081" spans="1:9" x14ac:dyDescent="0.3">
      <c r="A1081" s="7" t="s">
        <v>755</v>
      </c>
      <c r="B1081" s="1" t="s">
        <v>124</v>
      </c>
      <c r="C1081" s="1" t="s">
        <v>125</v>
      </c>
      <c r="D1081" s="1" t="s">
        <v>7</v>
      </c>
      <c r="E1081" s="1" t="s">
        <v>7</v>
      </c>
      <c r="F1081" s="1" t="s">
        <v>2</v>
      </c>
      <c r="G1081" s="2">
        <v>1636.9485057043401</v>
      </c>
      <c r="H1081" s="1">
        <v>1257</v>
      </c>
      <c r="I1081" s="2">
        <f>100*(ABS(G1081-H1081)/H1081)</f>
        <v>30.226611432326177</v>
      </c>
    </row>
    <row r="1082" spans="1:9" x14ac:dyDescent="0.3">
      <c r="A1082" s="7" t="s">
        <v>755</v>
      </c>
      <c r="B1082" s="1" t="s">
        <v>124</v>
      </c>
      <c r="C1082" s="1" t="s">
        <v>125</v>
      </c>
      <c r="D1082" s="1" t="s">
        <v>7</v>
      </c>
      <c r="E1082" s="1" t="s">
        <v>7</v>
      </c>
      <c r="F1082" s="1" t="s">
        <v>1</v>
      </c>
      <c r="G1082" s="2">
        <v>1422.8607019742101</v>
      </c>
      <c r="H1082" s="1">
        <v>1257</v>
      </c>
      <c r="I1082" s="2">
        <f>100*(ABS(G1082-H1082)/H1082)</f>
        <v>13.194964357534614</v>
      </c>
    </row>
    <row r="1083" spans="1:9" x14ac:dyDescent="0.3">
      <c r="A1083" s="7" t="s">
        <v>756</v>
      </c>
      <c r="B1083" s="1" t="s">
        <v>124</v>
      </c>
      <c r="C1083" s="1" t="s">
        <v>125</v>
      </c>
      <c r="D1083" s="1" t="s">
        <v>7</v>
      </c>
      <c r="E1083" s="1" t="s">
        <v>7</v>
      </c>
      <c r="F1083" s="1" t="s">
        <v>2</v>
      </c>
      <c r="G1083" s="2">
        <v>762.469845410316</v>
      </c>
      <c r="H1083" s="1">
        <v>1525</v>
      </c>
      <c r="I1083" s="2">
        <f>100*(ABS(G1083-H1083)/H1083)</f>
        <v>50.001977350143214</v>
      </c>
    </row>
    <row r="1084" spans="1:9" x14ac:dyDescent="0.3">
      <c r="A1084" s="7" t="s">
        <v>756</v>
      </c>
      <c r="B1084" s="1" t="s">
        <v>124</v>
      </c>
      <c r="C1084" s="1" t="s">
        <v>125</v>
      </c>
      <c r="D1084" s="1" t="s">
        <v>7</v>
      </c>
      <c r="E1084" s="1" t="s">
        <v>7</v>
      </c>
      <c r="F1084" s="1" t="s">
        <v>1</v>
      </c>
      <c r="G1084" s="2">
        <v>770.04646173421395</v>
      </c>
      <c r="H1084" s="1">
        <v>1525</v>
      </c>
      <c r="I1084" s="2">
        <f>100*(ABS(G1084-H1084)/H1084)</f>
        <v>49.505150050215477</v>
      </c>
    </row>
    <row r="1085" spans="1:9" x14ac:dyDescent="0.3">
      <c r="A1085" s="7" t="s">
        <v>757</v>
      </c>
      <c r="B1085" s="1" t="s">
        <v>124</v>
      </c>
      <c r="C1085" s="1" t="s">
        <v>125</v>
      </c>
      <c r="D1085" s="1" t="s">
        <v>7</v>
      </c>
      <c r="E1085" s="1" t="s">
        <v>7</v>
      </c>
      <c r="F1085" s="1" t="s">
        <v>2</v>
      </c>
      <c r="G1085" s="2">
        <v>1266.7291613820501</v>
      </c>
      <c r="H1085" s="1">
        <v>1505</v>
      </c>
      <c r="I1085" s="2">
        <f>100*(ABS(G1085-H1085)/H1085)</f>
        <v>15.831949409830562</v>
      </c>
    </row>
    <row r="1086" spans="1:9" x14ac:dyDescent="0.3">
      <c r="A1086" s="7" t="s">
        <v>757</v>
      </c>
      <c r="B1086" s="1" t="s">
        <v>124</v>
      </c>
      <c r="C1086" s="1" t="s">
        <v>125</v>
      </c>
      <c r="D1086" s="1" t="s">
        <v>7</v>
      </c>
      <c r="E1086" s="1" t="s">
        <v>7</v>
      </c>
      <c r="F1086" s="1" t="s">
        <v>1</v>
      </c>
      <c r="G1086" s="2">
        <v>1192.0565481644401</v>
      </c>
      <c r="H1086" s="1">
        <v>1505</v>
      </c>
      <c r="I1086" s="2">
        <f>100*(ABS(G1086-H1086)/H1086)</f>
        <v>20.793584839572087</v>
      </c>
    </row>
    <row r="1087" spans="1:9" x14ac:dyDescent="0.3">
      <c r="A1087" s="7" t="s">
        <v>758</v>
      </c>
      <c r="B1087" s="1" t="s">
        <v>186</v>
      </c>
      <c r="C1087" s="1" t="s">
        <v>556</v>
      </c>
      <c r="D1087" s="1" t="s">
        <v>7</v>
      </c>
      <c r="E1087" s="1" t="s">
        <v>7</v>
      </c>
      <c r="F1087" s="1" t="s">
        <v>2</v>
      </c>
      <c r="G1087" s="2">
        <v>377.19355834729902</v>
      </c>
      <c r="H1087" s="1">
        <v>209.6</v>
      </c>
      <c r="I1087" s="2">
        <f>100*(ABS(G1087-H1087)/H1087)</f>
        <v>79.958758753482357</v>
      </c>
    </row>
    <row r="1088" spans="1:9" x14ac:dyDescent="0.3">
      <c r="A1088" s="7" t="s">
        <v>758</v>
      </c>
      <c r="B1088" s="1" t="s">
        <v>186</v>
      </c>
      <c r="C1088" s="1" t="s">
        <v>556</v>
      </c>
      <c r="D1088" s="1" t="s">
        <v>7</v>
      </c>
      <c r="E1088" s="1" t="s">
        <v>7</v>
      </c>
      <c r="F1088" s="1" t="s">
        <v>1</v>
      </c>
      <c r="G1088" s="2">
        <v>421.61416095721899</v>
      </c>
      <c r="H1088" s="1">
        <v>209.6</v>
      </c>
      <c r="I1088" s="2">
        <f>100*(ABS(G1088-H1088)/H1088)</f>
        <v>101.15179434981823</v>
      </c>
    </row>
    <row r="1089" spans="1:9" x14ac:dyDescent="0.3">
      <c r="A1089" s="7" t="s">
        <v>759</v>
      </c>
      <c r="B1089" s="1" t="s">
        <v>700</v>
      </c>
      <c r="C1089" s="1" t="s">
        <v>760</v>
      </c>
      <c r="D1089" s="1" t="s">
        <v>7</v>
      </c>
      <c r="E1089" s="1" t="s">
        <v>7</v>
      </c>
      <c r="F1089" s="1" t="s">
        <v>2</v>
      </c>
      <c r="G1089" s="2">
        <v>39.710209341322702</v>
      </c>
      <c r="H1089" s="1">
        <v>41.8</v>
      </c>
      <c r="I1089" s="2">
        <f>100*(ABS(G1089-H1089)/H1089)</f>
        <v>4.9994991834385045</v>
      </c>
    </row>
    <row r="1090" spans="1:9" x14ac:dyDescent="0.3">
      <c r="A1090" s="7" t="s">
        <v>759</v>
      </c>
      <c r="B1090" s="1" t="s">
        <v>700</v>
      </c>
      <c r="C1090" s="1" t="s">
        <v>760</v>
      </c>
      <c r="D1090" s="1" t="s">
        <v>7</v>
      </c>
      <c r="E1090" s="1" t="s">
        <v>7</v>
      </c>
      <c r="F1090" s="1" t="s">
        <v>1</v>
      </c>
      <c r="G1090" s="2">
        <v>52.144859422361201</v>
      </c>
      <c r="H1090" s="1">
        <v>41.8</v>
      </c>
      <c r="I1090" s="2">
        <f>100*(ABS(G1090-H1090)/H1090)</f>
        <v>24.748467517610536</v>
      </c>
    </row>
    <row r="1091" spans="1:9" x14ac:dyDescent="0.3">
      <c r="A1091" s="7" t="s">
        <v>761</v>
      </c>
      <c r="B1091" s="1" t="s">
        <v>700</v>
      </c>
      <c r="C1091" s="1" t="s">
        <v>762</v>
      </c>
      <c r="D1091" s="1" t="s">
        <v>7</v>
      </c>
      <c r="E1091" s="1" t="s">
        <v>7</v>
      </c>
      <c r="F1091" s="1" t="s">
        <v>2</v>
      </c>
      <c r="G1091" s="2">
        <v>43.8182754706936</v>
      </c>
      <c r="H1091" s="1">
        <v>54</v>
      </c>
      <c r="I1091" s="2">
        <f>100*(ABS(G1091-H1091)/H1091)</f>
        <v>18.855045424641482</v>
      </c>
    </row>
    <row r="1092" spans="1:9" x14ac:dyDescent="0.3">
      <c r="A1092" s="7" t="s">
        <v>761</v>
      </c>
      <c r="B1092" s="1" t="s">
        <v>700</v>
      </c>
      <c r="C1092" s="1" t="s">
        <v>762</v>
      </c>
      <c r="D1092" s="1" t="s">
        <v>7</v>
      </c>
      <c r="E1092" s="1" t="s">
        <v>7</v>
      </c>
      <c r="F1092" s="1" t="s">
        <v>1</v>
      </c>
      <c r="G1092" s="2">
        <v>49.5413527149028</v>
      </c>
      <c r="H1092" s="1">
        <v>54</v>
      </c>
      <c r="I1092" s="2">
        <f>100*(ABS(G1092-H1092)/H1092)</f>
        <v>8.2567542316614819</v>
      </c>
    </row>
    <row r="1093" spans="1:9" x14ac:dyDescent="0.3">
      <c r="A1093" s="7" t="s">
        <v>763</v>
      </c>
      <c r="B1093" s="1" t="s">
        <v>183</v>
      </c>
      <c r="C1093" s="1" t="s">
        <v>184</v>
      </c>
      <c r="D1093" s="1" t="s">
        <v>7</v>
      </c>
      <c r="E1093" s="1" t="s">
        <v>7</v>
      </c>
      <c r="F1093" s="1" t="s">
        <v>2</v>
      </c>
      <c r="G1093" s="2">
        <v>466.50771856050102</v>
      </c>
      <c r="H1093" s="1">
        <v>473</v>
      </c>
      <c r="I1093" s="2">
        <f>100*(ABS(G1093-H1093)/H1093)</f>
        <v>1.3725753571879453</v>
      </c>
    </row>
    <row r="1094" spans="1:9" x14ac:dyDescent="0.3">
      <c r="A1094" s="7" t="s">
        <v>763</v>
      </c>
      <c r="B1094" s="1" t="s">
        <v>183</v>
      </c>
      <c r="C1094" s="1" t="s">
        <v>184</v>
      </c>
      <c r="D1094" s="1" t="s">
        <v>7</v>
      </c>
      <c r="E1094" s="1" t="s">
        <v>7</v>
      </c>
      <c r="F1094" s="1" t="s">
        <v>1</v>
      </c>
      <c r="G1094" s="2">
        <v>466.40192137719299</v>
      </c>
      <c r="H1094" s="1">
        <v>473</v>
      </c>
      <c r="I1094" s="2">
        <f>100*(ABS(G1094-H1094)/H1094)</f>
        <v>1.3949426263862597</v>
      </c>
    </row>
    <row r="1095" spans="1:9" x14ac:dyDescent="0.3">
      <c r="A1095" s="7" t="s">
        <v>764</v>
      </c>
      <c r="B1095" s="1" t="s">
        <v>183</v>
      </c>
      <c r="C1095" s="1" t="s">
        <v>184</v>
      </c>
      <c r="D1095" s="1" t="s">
        <v>7</v>
      </c>
      <c r="E1095" s="1" t="s">
        <v>7</v>
      </c>
      <c r="F1095" s="1" t="s">
        <v>2</v>
      </c>
      <c r="G1095" s="2">
        <v>785.88669259301605</v>
      </c>
      <c r="H1095" s="1">
        <v>1120</v>
      </c>
      <c r="I1095" s="2">
        <f>100*(ABS(G1095-H1095)/H1095)</f>
        <v>29.831545304194997</v>
      </c>
    </row>
    <row r="1096" spans="1:9" x14ac:dyDescent="0.3">
      <c r="A1096" s="7" t="s">
        <v>764</v>
      </c>
      <c r="B1096" s="1" t="s">
        <v>183</v>
      </c>
      <c r="C1096" s="1" t="s">
        <v>184</v>
      </c>
      <c r="D1096" s="1" t="s">
        <v>7</v>
      </c>
      <c r="E1096" s="1" t="s">
        <v>7</v>
      </c>
      <c r="F1096" s="1" t="s">
        <v>1</v>
      </c>
      <c r="G1096" s="2">
        <v>785.99117847762204</v>
      </c>
      <c r="H1096" s="1">
        <v>1120</v>
      </c>
      <c r="I1096" s="2">
        <f>100*(ABS(G1096-H1096)/H1096)</f>
        <v>29.822216207355172</v>
      </c>
    </row>
    <row r="1097" spans="1:9" x14ac:dyDescent="0.3">
      <c r="A1097" s="7" t="s">
        <v>765</v>
      </c>
      <c r="B1097" s="1" t="s">
        <v>183</v>
      </c>
      <c r="C1097" s="1" t="s">
        <v>184</v>
      </c>
      <c r="D1097" s="1" t="s">
        <v>7</v>
      </c>
      <c r="E1097" s="1" t="s">
        <v>7</v>
      </c>
      <c r="F1097" s="1" t="s">
        <v>2</v>
      </c>
      <c r="G1097" s="2">
        <v>741.01710718011498</v>
      </c>
      <c r="H1097" s="1">
        <v>940.5</v>
      </c>
      <c r="I1097" s="2">
        <f>100*(ABS(G1097-H1097)/H1097)</f>
        <v>21.210302266867096</v>
      </c>
    </row>
    <row r="1098" spans="1:9" x14ac:dyDescent="0.3">
      <c r="A1098" s="7" t="s">
        <v>765</v>
      </c>
      <c r="B1098" s="1" t="s">
        <v>183</v>
      </c>
      <c r="C1098" s="1" t="s">
        <v>184</v>
      </c>
      <c r="D1098" s="1" t="s">
        <v>7</v>
      </c>
      <c r="E1098" s="1" t="s">
        <v>7</v>
      </c>
      <c r="F1098" s="1" t="s">
        <v>1</v>
      </c>
      <c r="G1098" s="2">
        <v>741.18317978775201</v>
      </c>
      <c r="H1098" s="1">
        <v>940.5</v>
      </c>
      <c r="I1098" s="2">
        <f>100*(ABS(G1098-H1098)/H1098)</f>
        <v>21.192644360685591</v>
      </c>
    </row>
    <row r="1099" spans="1:9" x14ac:dyDescent="0.3">
      <c r="A1099" s="7" t="s">
        <v>766</v>
      </c>
      <c r="B1099" s="1" t="s">
        <v>51</v>
      </c>
      <c r="C1099" s="1" t="s">
        <v>52</v>
      </c>
      <c r="D1099" s="1" t="s">
        <v>7</v>
      </c>
      <c r="E1099" s="1" t="s">
        <v>7</v>
      </c>
      <c r="F1099" s="1" t="s">
        <v>2</v>
      </c>
      <c r="G1099" s="2">
        <v>1730.5628548678001</v>
      </c>
      <c r="H1099" s="1">
        <v>2591</v>
      </c>
      <c r="I1099" s="2">
        <f>100*(ABS(G1099-H1099)/H1099)</f>
        <v>33.20868950722501</v>
      </c>
    </row>
    <row r="1100" spans="1:9" x14ac:dyDescent="0.3">
      <c r="A1100" s="7" t="s">
        <v>766</v>
      </c>
      <c r="B1100" s="1" t="s">
        <v>51</v>
      </c>
      <c r="C1100" s="1" t="s">
        <v>52</v>
      </c>
      <c r="D1100" s="1" t="s">
        <v>7</v>
      </c>
      <c r="E1100" s="1" t="s">
        <v>7</v>
      </c>
      <c r="F1100" s="1" t="s">
        <v>1</v>
      </c>
      <c r="G1100" s="2">
        <v>2476.1676399067201</v>
      </c>
      <c r="H1100" s="1">
        <v>2591</v>
      </c>
      <c r="I1100" s="2">
        <f>100*(ABS(G1100-H1100)/H1100)</f>
        <v>4.4319706712960221</v>
      </c>
    </row>
    <row r="1101" spans="1:9" x14ac:dyDescent="0.3">
      <c r="A1101" s="7" t="s">
        <v>767</v>
      </c>
      <c r="B1101" s="1" t="s">
        <v>51</v>
      </c>
      <c r="C1101" s="1" t="s">
        <v>52</v>
      </c>
      <c r="D1101" s="1" t="s">
        <v>7</v>
      </c>
      <c r="E1101" s="1" t="s">
        <v>7</v>
      </c>
      <c r="F1101" s="1" t="s">
        <v>2</v>
      </c>
      <c r="G1101" s="2">
        <v>2982.47690710602</v>
      </c>
      <c r="H1101" s="1">
        <v>2380</v>
      </c>
      <c r="I1101" s="2">
        <f>100*(ABS(G1101-H1101)/H1101)</f>
        <v>25.314155760757146</v>
      </c>
    </row>
    <row r="1102" spans="1:9" x14ac:dyDescent="0.3">
      <c r="A1102" s="7" t="s">
        <v>767</v>
      </c>
      <c r="B1102" s="1" t="s">
        <v>51</v>
      </c>
      <c r="C1102" s="1" t="s">
        <v>52</v>
      </c>
      <c r="D1102" s="1" t="s">
        <v>7</v>
      </c>
      <c r="E1102" s="1" t="s">
        <v>7</v>
      </c>
      <c r="F1102" s="1" t="s">
        <v>1</v>
      </c>
      <c r="G1102" s="2">
        <v>3032.51628352951</v>
      </c>
      <c r="H1102" s="1">
        <v>2380</v>
      </c>
      <c r="I1102" s="2">
        <f>100*(ABS(G1102-H1102)/H1102)</f>
        <v>27.416650568466807</v>
      </c>
    </row>
    <row r="1103" spans="1:9" x14ac:dyDescent="0.3">
      <c r="A1103" s="7" t="s">
        <v>768</v>
      </c>
      <c r="B1103" s="1" t="s">
        <v>51</v>
      </c>
      <c r="C1103" s="1" t="s">
        <v>52</v>
      </c>
      <c r="D1103" s="1" t="s">
        <v>7</v>
      </c>
      <c r="E1103" s="1" t="s">
        <v>7</v>
      </c>
      <c r="F1103" s="1" t="s">
        <v>2</v>
      </c>
      <c r="G1103" s="2">
        <v>5169.2210472400002</v>
      </c>
      <c r="H1103" s="1">
        <v>4000</v>
      </c>
      <c r="I1103" s="2">
        <f>100*(ABS(G1103-H1103)/H1103)</f>
        <v>29.230526181000005</v>
      </c>
    </row>
    <row r="1104" spans="1:9" x14ac:dyDescent="0.3">
      <c r="A1104" s="7" t="s">
        <v>768</v>
      </c>
      <c r="B1104" s="1" t="s">
        <v>51</v>
      </c>
      <c r="C1104" s="1" t="s">
        <v>52</v>
      </c>
      <c r="D1104" s="1" t="s">
        <v>7</v>
      </c>
      <c r="E1104" s="1" t="s">
        <v>7</v>
      </c>
      <c r="F1104" s="1" t="s">
        <v>1</v>
      </c>
      <c r="G1104" s="2">
        <v>10627.3575522585</v>
      </c>
      <c r="H1104" s="1">
        <v>4000</v>
      </c>
      <c r="I1104" s="2">
        <f>100*(ABS(G1104-H1104)/H1104)</f>
        <v>165.68393880646249</v>
      </c>
    </row>
    <row r="1105" spans="1:9" x14ac:dyDescent="0.3">
      <c r="A1105" s="7" t="s">
        <v>769</v>
      </c>
      <c r="B1105" s="1" t="s">
        <v>51</v>
      </c>
      <c r="C1105" s="1" t="s">
        <v>52</v>
      </c>
      <c r="D1105" s="1" t="s">
        <v>7</v>
      </c>
      <c r="E1105" s="1" t="s">
        <v>7</v>
      </c>
      <c r="F1105" s="1" t="s">
        <v>2</v>
      </c>
      <c r="G1105" s="2">
        <v>4851.5704163811197</v>
      </c>
      <c r="H1105" s="1">
        <v>3841</v>
      </c>
      <c r="I1105" s="2">
        <f>100*(ABS(G1105-H1105)/H1105)</f>
        <v>26.310086341606866</v>
      </c>
    </row>
    <row r="1106" spans="1:9" x14ac:dyDescent="0.3">
      <c r="A1106" s="7" t="s">
        <v>769</v>
      </c>
      <c r="B1106" s="1" t="s">
        <v>51</v>
      </c>
      <c r="C1106" s="1" t="s">
        <v>52</v>
      </c>
      <c r="D1106" s="1" t="s">
        <v>7</v>
      </c>
      <c r="E1106" s="1" t="s">
        <v>7</v>
      </c>
      <c r="F1106" s="1" t="s">
        <v>1</v>
      </c>
      <c r="G1106" s="2">
        <v>9830.8262373444795</v>
      </c>
      <c r="H1106" s="1">
        <v>3841</v>
      </c>
      <c r="I1106" s="2">
        <f>100*(ABS(G1106-H1106)/H1106)</f>
        <v>155.9444477309159</v>
      </c>
    </row>
    <row r="1107" spans="1:9" x14ac:dyDescent="0.3">
      <c r="A1107" s="7" t="s">
        <v>771</v>
      </c>
      <c r="B1107" s="1" t="s">
        <v>569</v>
      </c>
      <c r="C1107" s="1" t="s">
        <v>570</v>
      </c>
      <c r="D1107" s="1" t="s">
        <v>7</v>
      </c>
      <c r="E1107" s="1" t="s">
        <v>7</v>
      </c>
      <c r="F1107" s="1" t="s">
        <v>2</v>
      </c>
      <c r="G1107" s="2">
        <v>132.15919465710999</v>
      </c>
      <c r="H1107" s="1">
        <v>103.5</v>
      </c>
      <c r="I1107" s="2">
        <f>100*(ABS(G1107-H1107)/H1107)</f>
        <v>27.690043146966175</v>
      </c>
    </row>
    <row r="1108" spans="1:9" x14ac:dyDescent="0.3">
      <c r="A1108" s="7" t="s">
        <v>771</v>
      </c>
      <c r="B1108" s="1" t="s">
        <v>569</v>
      </c>
      <c r="C1108" s="1" t="s">
        <v>570</v>
      </c>
      <c r="D1108" s="1" t="s">
        <v>7</v>
      </c>
      <c r="E1108" s="1" t="s">
        <v>7</v>
      </c>
      <c r="F1108" s="1" t="s">
        <v>1</v>
      </c>
      <c r="G1108" s="2">
        <v>136.36883493475401</v>
      </c>
      <c r="H1108" s="1">
        <v>103.5</v>
      </c>
      <c r="I1108" s="2">
        <f>100*(ABS(G1108-H1108)/H1108)</f>
        <v>31.757328439375847</v>
      </c>
    </row>
    <row r="1109" spans="1:9" x14ac:dyDescent="0.3">
      <c r="A1109" s="7" t="s">
        <v>772</v>
      </c>
      <c r="B1109" s="1" t="s">
        <v>569</v>
      </c>
      <c r="C1109" s="1" t="s">
        <v>570</v>
      </c>
      <c r="D1109" s="1" t="s">
        <v>7</v>
      </c>
      <c r="E1109" s="1" t="s">
        <v>7</v>
      </c>
      <c r="F1109" s="1" t="s">
        <v>2</v>
      </c>
      <c r="G1109" s="2">
        <v>170.23401668661299</v>
      </c>
      <c r="H1109" s="1">
        <v>173</v>
      </c>
      <c r="I1109" s="2">
        <f>100*(ABS(G1109-H1109)/H1109)</f>
        <v>1.5988342851948039</v>
      </c>
    </row>
    <row r="1110" spans="1:9" x14ac:dyDescent="0.3">
      <c r="A1110" s="7" t="s">
        <v>772</v>
      </c>
      <c r="B1110" s="1" t="s">
        <v>569</v>
      </c>
      <c r="C1110" s="1" t="s">
        <v>570</v>
      </c>
      <c r="D1110" s="1" t="s">
        <v>7</v>
      </c>
      <c r="E1110" s="1" t="s">
        <v>7</v>
      </c>
      <c r="F1110" s="1" t="s">
        <v>1</v>
      </c>
      <c r="G1110" s="2">
        <v>182.670653019951</v>
      </c>
      <c r="H1110" s="1">
        <v>173</v>
      </c>
      <c r="I1110" s="2">
        <f>100*(ABS(G1110-H1110)/H1110)</f>
        <v>5.5899728439023146</v>
      </c>
    </row>
    <row r="1111" spans="1:9" x14ac:dyDescent="0.3">
      <c r="A1111" s="7" t="s">
        <v>773</v>
      </c>
      <c r="B1111" s="1" t="s">
        <v>5</v>
      </c>
      <c r="C1111" s="1" t="s">
        <v>774</v>
      </c>
      <c r="D1111" s="1" t="s">
        <v>7</v>
      </c>
      <c r="E1111" s="1" t="s">
        <v>7</v>
      </c>
      <c r="F1111" s="1" t="s">
        <v>1</v>
      </c>
      <c r="G1111" s="2">
        <v>23.612074427296498</v>
      </c>
      <c r="H1111" s="1">
        <v>50.8</v>
      </c>
      <c r="I1111" s="2">
        <f>100*(ABS(G1111-H1111)/H1111)</f>
        <v>53.519538528943897</v>
      </c>
    </row>
    <row r="1112" spans="1:9" x14ac:dyDescent="0.3">
      <c r="A1112" s="7" t="s">
        <v>775</v>
      </c>
      <c r="B1112" s="1" t="s">
        <v>107</v>
      </c>
      <c r="C1112" s="1" t="s">
        <v>776</v>
      </c>
      <c r="D1112" s="1" t="s">
        <v>7</v>
      </c>
      <c r="E1112" s="1" t="s">
        <v>7</v>
      </c>
      <c r="F1112" s="1" t="s">
        <v>1</v>
      </c>
      <c r="G1112" s="2">
        <v>416.38645780011097</v>
      </c>
      <c r="H1112" s="1">
        <v>787</v>
      </c>
      <c r="I1112" s="2">
        <f>100*(ABS(G1112-H1112)/H1112)</f>
        <v>47.091936747126937</v>
      </c>
    </row>
    <row r="1113" spans="1:9" x14ac:dyDescent="0.3">
      <c r="A1113" s="7" t="s">
        <v>777</v>
      </c>
      <c r="B1113" s="1" t="s">
        <v>107</v>
      </c>
      <c r="C1113" s="1" t="s">
        <v>776</v>
      </c>
      <c r="D1113" s="1" t="s">
        <v>7</v>
      </c>
      <c r="E1113" s="1" t="s">
        <v>7</v>
      </c>
      <c r="F1113" s="1" t="s">
        <v>1</v>
      </c>
      <c r="G1113" s="2">
        <v>1095.1557078329599</v>
      </c>
      <c r="H1113" s="1">
        <v>663.9</v>
      </c>
      <c r="I1113" s="2">
        <f>100*(ABS(G1113-H1113)/H1113)</f>
        <v>64.95793159104683</v>
      </c>
    </row>
    <row r="1114" spans="1:9" x14ac:dyDescent="0.3">
      <c r="A1114" s="7" t="s">
        <v>778</v>
      </c>
      <c r="B1114" s="1" t="s">
        <v>107</v>
      </c>
      <c r="C1114" s="1" t="s">
        <v>776</v>
      </c>
      <c r="D1114" s="1" t="s">
        <v>7</v>
      </c>
      <c r="E1114" s="1" t="s">
        <v>7</v>
      </c>
      <c r="F1114" s="1" t="s">
        <v>1</v>
      </c>
      <c r="G1114" s="2">
        <v>449.65333637277701</v>
      </c>
      <c r="H1114" s="1">
        <v>459</v>
      </c>
      <c r="I1114" s="2">
        <f>100*(ABS(G1114-H1114)/H1114)</f>
        <v>2.0363101584363821</v>
      </c>
    </row>
    <row r="1115" spans="1:9" x14ac:dyDescent="0.3">
      <c r="A1115" s="7" t="s">
        <v>779</v>
      </c>
      <c r="B1115" s="1" t="s">
        <v>30</v>
      </c>
      <c r="C1115" s="1" t="s">
        <v>31</v>
      </c>
      <c r="D1115" s="1" t="s">
        <v>7</v>
      </c>
      <c r="E1115" s="1" t="s">
        <v>7</v>
      </c>
      <c r="F1115" s="1" t="s">
        <v>2</v>
      </c>
      <c r="G1115" s="2">
        <v>496.81705649039702</v>
      </c>
      <c r="H1115" s="1">
        <v>415</v>
      </c>
      <c r="I1115" s="2">
        <f>100*(ABS(G1115-H1115)/H1115)</f>
        <v>19.714953371180005</v>
      </c>
    </row>
    <row r="1116" spans="1:9" x14ac:dyDescent="0.3">
      <c r="A1116" s="7" t="s">
        <v>779</v>
      </c>
      <c r="B1116" s="1" t="s">
        <v>30</v>
      </c>
      <c r="C1116" s="1" t="s">
        <v>31</v>
      </c>
      <c r="D1116" s="1" t="s">
        <v>7</v>
      </c>
      <c r="E1116" s="1" t="s">
        <v>7</v>
      </c>
      <c r="F1116" s="1" t="s">
        <v>1</v>
      </c>
      <c r="G1116" s="2">
        <v>498.92914935599799</v>
      </c>
      <c r="H1116" s="1">
        <v>415</v>
      </c>
      <c r="I1116" s="2">
        <f>100*(ABS(G1116-H1116)/H1116)</f>
        <v>20.223891411083851</v>
      </c>
    </row>
    <row r="1117" spans="1:9" x14ac:dyDescent="0.3">
      <c r="A1117" s="7" t="s">
        <v>780</v>
      </c>
      <c r="B1117" s="1" t="s">
        <v>30</v>
      </c>
      <c r="C1117" s="1" t="s">
        <v>31</v>
      </c>
      <c r="D1117" s="1" t="s">
        <v>7</v>
      </c>
      <c r="E1117" s="1" t="s">
        <v>7</v>
      </c>
      <c r="F1117" s="1" t="s">
        <v>2</v>
      </c>
      <c r="G1117" s="2">
        <v>302.25202037172198</v>
      </c>
      <c r="H1117" s="1">
        <v>335</v>
      </c>
      <c r="I1117" s="2">
        <f>100*(ABS(G1117-H1117)/H1117)</f>
        <v>9.7755163069486617</v>
      </c>
    </row>
    <row r="1118" spans="1:9" x14ac:dyDescent="0.3">
      <c r="A1118" s="7" t="s">
        <v>780</v>
      </c>
      <c r="B1118" s="1" t="s">
        <v>30</v>
      </c>
      <c r="C1118" s="1" t="s">
        <v>31</v>
      </c>
      <c r="D1118" s="1" t="s">
        <v>7</v>
      </c>
      <c r="E1118" s="1" t="s">
        <v>7</v>
      </c>
      <c r="F1118" s="1" t="s">
        <v>1</v>
      </c>
      <c r="G1118" s="2">
        <v>418.421102514881</v>
      </c>
      <c r="H1118" s="1">
        <v>335</v>
      </c>
      <c r="I1118" s="2">
        <f>100*(ABS(G1118-H1118)/H1118)</f>
        <v>24.901821646233135</v>
      </c>
    </row>
    <row r="1119" spans="1:9" x14ac:dyDescent="0.3">
      <c r="A1119" s="7" t="s">
        <v>781</v>
      </c>
      <c r="B1119" s="1" t="s">
        <v>30</v>
      </c>
      <c r="C1119" s="1" t="s">
        <v>31</v>
      </c>
      <c r="D1119" s="1" t="s">
        <v>7</v>
      </c>
      <c r="E1119" s="1" t="s">
        <v>7</v>
      </c>
      <c r="F1119" s="1" t="s">
        <v>2</v>
      </c>
      <c r="G1119" s="2">
        <v>305.441864350836</v>
      </c>
      <c r="H1119" s="1">
        <v>325</v>
      </c>
      <c r="I1119" s="2">
        <f>100*(ABS(G1119-H1119)/H1119)</f>
        <v>6.0178878920504619</v>
      </c>
    </row>
    <row r="1120" spans="1:9" x14ac:dyDescent="0.3">
      <c r="A1120" s="7" t="s">
        <v>781</v>
      </c>
      <c r="B1120" s="1" t="s">
        <v>30</v>
      </c>
      <c r="C1120" s="1" t="s">
        <v>31</v>
      </c>
      <c r="D1120" s="1" t="s">
        <v>7</v>
      </c>
      <c r="E1120" s="1" t="s">
        <v>7</v>
      </c>
      <c r="F1120" s="1" t="s">
        <v>1</v>
      </c>
      <c r="G1120" s="2">
        <v>306.47545982050002</v>
      </c>
      <c r="H1120" s="1">
        <v>325</v>
      </c>
      <c r="I1120" s="2">
        <f>100*(ABS(G1120-H1120)/H1120)</f>
        <v>5.6998585167692246</v>
      </c>
    </row>
    <row r="1121" spans="1:9" x14ac:dyDescent="0.3">
      <c r="A1121" s="7" t="s">
        <v>782</v>
      </c>
      <c r="B1121" s="1" t="s">
        <v>30</v>
      </c>
      <c r="C1121" s="1" t="s">
        <v>31</v>
      </c>
      <c r="D1121" s="1" t="s">
        <v>7</v>
      </c>
      <c r="E1121" s="1" t="s">
        <v>7</v>
      </c>
      <c r="F1121" s="1" t="s">
        <v>2</v>
      </c>
      <c r="G1121" s="2">
        <v>866.74873736513905</v>
      </c>
      <c r="H1121" s="1">
        <v>875</v>
      </c>
      <c r="I1121" s="2">
        <f>100*(ABS(G1121-H1121)/H1121)</f>
        <v>0.94300144398410857</v>
      </c>
    </row>
    <row r="1122" spans="1:9" x14ac:dyDescent="0.3">
      <c r="A1122" s="7" t="s">
        <v>782</v>
      </c>
      <c r="B1122" s="1" t="s">
        <v>30</v>
      </c>
      <c r="C1122" s="1" t="s">
        <v>31</v>
      </c>
      <c r="D1122" s="1" t="s">
        <v>7</v>
      </c>
      <c r="E1122" s="1" t="s">
        <v>7</v>
      </c>
      <c r="F1122" s="1" t="s">
        <v>1</v>
      </c>
      <c r="G1122" s="2">
        <v>862.49795923516501</v>
      </c>
      <c r="H1122" s="1">
        <v>875</v>
      </c>
      <c r="I1122" s="2">
        <f>100*(ABS(G1122-H1122)/H1122)</f>
        <v>1.4288046588382843</v>
      </c>
    </row>
    <row r="1123" spans="1:9" x14ac:dyDescent="0.3">
      <c r="A1123" s="7" t="s">
        <v>783</v>
      </c>
      <c r="B1123" s="1" t="s">
        <v>30</v>
      </c>
      <c r="C1123" s="1" t="s">
        <v>31</v>
      </c>
      <c r="D1123" s="1" t="s">
        <v>7</v>
      </c>
      <c r="E1123" s="1" t="s">
        <v>7</v>
      </c>
      <c r="F1123" s="1" t="s">
        <v>2</v>
      </c>
      <c r="G1123" s="2">
        <v>1771.7987885334501</v>
      </c>
      <c r="H1123" s="1">
        <v>1374.5</v>
      </c>
      <c r="I1123" s="2">
        <f>100*(ABS(G1123-H1123)/H1123)</f>
        <v>28.904968245431071</v>
      </c>
    </row>
    <row r="1124" spans="1:9" x14ac:dyDescent="0.3">
      <c r="A1124" s="7" t="s">
        <v>783</v>
      </c>
      <c r="B1124" s="1" t="s">
        <v>30</v>
      </c>
      <c r="C1124" s="1" t="s">
        <v>31</v>
      </c>
      <c r="D1124" s="1" t="s">
        <v>7</v>
      </c>
      <c r="E1124" s="1" t="s">
        <v>7</v>
      </c>
      <c r="F1124" s="1" t="s">
        <v>1</v>
      </c>
      <c r="G1124" s="2">
        <v>1783.35410394881</v>
      </c>
      <c r="H1124" s="1">
        <v>1374.5</v>
      </c>
      <c r="I1124" s="2">
        <f>100*(ABS(G1124-H1124)/H1124)</f>
        <v>29.745660527377954</v>
      </c>
    </row>
    <row r="1125" spans="1:9" x14ac:dyDescent="0.3">
      <c r="A1125" s="7" t="s">
        <v>784</v>
      </c>
      <c r="B1125" s="1" t="s">
        <v>30</v>
      </c>
      <c r="C1125" s="1" t="s">
        <v>31</v>
      </c>
      <c r="D1125" s="1" t="s">
        <v>7</v>
      </c>
      <c r="E1125" s="1" t="s">
        <v>7</v>
      </c>
      <c r="F1125" s="1" t="s">
        <v>2</v>
      </c>
      <c r="G1125" s="2">
        <v>1028.2272535459599</v>
      </c>
      <c r="H1125" s="1">
        <v>923.4</v>
      </c>
      <c r="I1125" s="2">
        <f>100*(ABS(G1125-H1125)/H1125)</f>
        <v>11.352312491440323</v>
      </c>
    </row>
    <row r="1126" spans="1:9" x14ac:dyDescent="0.3">
      <c r="A1126" s="7" t="s">
        <v>784</v>
      </c>
      <c r="B1126" s="1" t="s">
        <v>30</v>
      </c>
      <c r="C1126" s="1" t="s">
        <v>31</v>
      </c>
      <c r="D1126" s="1" t="s">
        <v>7</v>
      </c>
      <c r="E1126" s="1" t="s">
        <v>7</v>
      </c>
      <c r="F1126" s="1" t="s">
        <v>1</v>
      </c>
      <c r="G1126" s="2">
        <v>1017.1790670907</v>
      </c>
      <c r="H1126" s="1">
        <v>923.4</v>
      </c>
      <c r="I1126" s="2">
        <f>100*(ABS(G1126-H1126)/H1126)</f>
        <v>10.15584438928958</v>
      </c>
    </row>
    <row r="1127" spans="1:9" x14ac:dyDescent="0.3">
      <c r="A1127" s="7" t="s">
        <v>785</v>
      </c>
      <c r="B1127" s="1" t="s">
        <v>30</v>
      </c>
      <c r="C1127" s="1" t="s">
        <v>31</v>
      </c>
      <c r="D1127" s="1" t="s">
        <v>7</v>
      </c>
      <c r="E1127" s="1" t="s">
        <v>7</v>
      </c>
      <c r="F1127" s="1" t="s">
        <v>2</v>
      </c>
      <c r="G1127" s="2">
        <v>946.21490399891502</v>
      </c>
      <c r="H1127" s="1">
        <v>956</v>
      </c>
      <c r="I1127" s="2">
        <f>100*(ABS(G1127-H1127)/H1127)</f>
        <v>1.0235456068080522</v>
      </c>
    </row>
    <row r="1128" spans="1:9" x14ac:dyDescent="0.3">
      <c r="A1128" s="7" t="s">
        <v>785</v>
      </c>
      <c r="B1128" s="1" t="s">
        <v>30</v>
      </c>
      <c r="C1128" s="1" t="s">
        <v>31</v>
      </c>
      <c r="D1128" s="1" t="s">
        <v>7</v>
      </c>
      <c r="E1128" s="1" t="s">
        <v>7</v>
      </c>
      <c r="F1128" s="1" t="s">
        <v>1</v>
      </c>
      <c r="G1128" s="2">
        <v>941.49430278847501</v>
      </c>
      <c r="H1128" s="1">
        <v>956</v>
      </c>
      <c r="I1128" s="2">
        <f>100*(ABS(G1128-H1128)/H1128)</f>
        <v>1.517332344301777</v>
      </c>
    </row>
    <row r="1129" spans="1:9" x14ac:dyDescent="0.3">
      <c r="A1129" s="7" t="s">
        <v>786</v>
      </c>
      <c r="B1129" s="1" t="s">
        <v>30</v>
      </c>
      <c r="C1129" s="1" t="s">
        <v>31</v>
      </c>
      <c r="D1129" s="1" t="s">
        <v>7</v>
      </c>
      <c r="E1129" s="1" t="s">
        <v>7</v>
      </c>
      <c r="F1129" s="1" t="s">
        <v>2</v>
      </c>
      <c r="G1129" s="2">
        <v>651.57384053405997</v>
      </c>
      <c r="H1129" s="1">
        <v>628</v>
      </c>
      <c r="I1129" s="2">
        <f>100*(ABS(G1129-H1129)/H1129)</f>
        <v>3.753796263385345</v>
      </c>
    </row>
    <row r="1130" spans="1:9" x14ac:dyDescent="0.3">
      <c r="A1130" s="7" t="s">
        <v>786</v>
      </c>
      <c r="B1130" s="1" t="s">
        <v>30</v>
      </c>
      <c r="C1130" s="1" t="s">
        <v>31</v>
      </c>
      <c r="D1130" s="1" t="s">
        <v>7</v>
      </c>
      <c r="E1130" s="1" t="s">
        <v>7</v>
      </c>
      <c r="F1130" s="1" t="s">
        <v>1</v>
      </c>
      <c r="G1130" s="2">
        <v>655.107019559327</v>
      </c>
      <c r="H1130" s="1">
        <v>628</v>
      </c>
      <c r="I1130" s="2">
        <f>100*(ABS(G1130-H1130)/H1130)</f>
        <v>4.3164043884278662</v>
      </c>
    </row>
    <row r="1131" spans="1:9" x14ac:dyDescent="0.3">
      <c r="A1131" s="7" t="s">
        <v>787</v>
      </c>
      <c r="B1131" s="1" t="s">
        <v>30</v>
      </c>
      <c r="C1131" s="1" t="s">
        <v>31</v>
      </c>
      <c r="D1131" s="1" t="s">
        <v>7</v>
      </c>
      <c r="E1131" s="1" t="s">
        <v>7</v>
      </c>
      <c r="F1131" s="1" t="s">
        <v>2</v>
      </c>
      <c r="G1131" s="2">
        <v>356.417882603527</v>
      </c>
      <c r="H1131" s="1">
        <v>420</v>
      </c>
      <c r="I1131" s="2">
        <f>100*(ABS(G1131-H1131)/H1131)</f>
        <v>15.13859938011262</v>
      </c>
    </row>
    <row r="1132" spans="1:9" x14ac:dyDescent="0.3">
      <c r="A1132" s="7" t="s">
        <v>787</v>
      </c>
      <c r="B1132" s="1" t="s">
        <v>30</v>
      </c>
      <c r="C1132" s="1" t="s">
        <v>31</v>
      </c>
      <c r="D1132" s="1" t="s">
        <v>7</v>
      </c>
      <c r="E1132" s="1" t="s">
        <v>7</v>
      </c>
      <c r="F1132" s="1" t="s">
        <v>1</v>
      </c>
      <c r="G1132" s="2">
        <v>370.98012735209602</v>
      </c>
      <c r="H1132" s="1">
        <v>420</v>
      </c>
      <c r="I1132" s="2">
        <f>100*(ABS(G1132-H1132)/H1132)</f>
        <v>11.671398249500948</v>
      </c>
    </row>
    <row r="1133" spans="1:9" x14ac:dyDescent="0.3">
      <c r="A1133" s="7" t="s">
        <v>788</v>
      </c>
      <c r="B1133" s="1" t="s">
        <v>30</v>
      </c>
      <c r="C1133" s="1" t="s">
        <v>31</v>
      </c>
      <c r="D1133" s="1" t="s">
        <v>7</v>
      </c>
      <c r="E1133" s="1" t="s">
        <v>7</v>
      </c>
      <c r="F1133" s="1" t="s">
        <v>2</v>
      </c>
      <c r="G1133" s="2">
        <v>1440.9536614906799</v>
      </c>
      <c r="H1133" s="1">
        <v>1163</v>
      </c>
      <c r="I1133" s="2">
        <f>100*(ABS(G1133-H1133)/H1133)</f>
        <v>23.899712939869293</v>
      </c>
    </row>
    <row r="1134" spans="1:9" x14ac:dyDescent="0.3">
      <c r="A1134" s="7" t="s">
        <v>788</v>
      </c>
      <c r="B1134" s="1" t="s">
        <v>30</v>
      </c>
      <c r="C1134" s="1" t="s">
        <v>31</v>
      </c>
      <c r="D1134" s="1" t="s">
        <v>7</v>
      </c>
      <c r="E1134" s="1" t="s">
        <v>7</v>
      </c>
      <c r="F1134" s="1" t="s">
        <v>1</v>
      </c>
      <c r="G1134" s="2">
        <v>1446.32567170876</v>
      </c>
      <c r="H1134" s="1">
        <v>1163</v>
      </c>
      <c r="I1134" s="2">
        <f>100*(ABS(G1134-H1134)/H1134)</f>
        <v>24.361622674871882</v>
      </c>
    </row>
    <row r="1135" spans="1:9" x14ac:dyDescent="0.3">
      <c r="A1135" s="7" t="s">
        <v>789</v>
      </c>
      <c r="B1135" s="1" t="s">
        <v>30</v>
      </c>
      <c r="C1135" s="1" t="s">
        <v>31</v>
      </c>
      <c r="D1135" s="1" t="s">
        <v>7</v>
      </c>
      <c r="E1135" s="1" t="s">
        <v>7</v>
      </c>
      <c r="F1135" s="1" t="s">
        <v>2</v>
      </c>
      <c r="G1135" s="2">
        <v>1013.10541888713</v>
      </c>
      <c r="H1135" s="1">
        <v>1174.5</v>
      </c>
      <c r="I1135" s="2">
        <f>100*(ABS(G1135-H1135)/H1135)</f>
        <v>13.741556501734356</v>
      </c>
    </row>
    <row r="1136" spans="1:9" x14ac:dyDescent="0.3">
      <c r="A1136" s="7" t="s">
        <v>789</v>
      </c>
      <c r="B1136" s="1" t="s">
        <v>30</v>
      </c>
      <c r="C1136" s="1" t="s">
        <v>31</v>
      </c>
      <c r="D1136" s="1" t="s">
        <v>7</v>
      </c>
      <c r="E1136" s="1" t="s">
        <v>7</v>
      </c>
      <c r="F1136" s="1" t="s">
        <v>1</v>
      </c>
      <c r="G1136" s="2">
        <v>1018.70081406519</v>
      </c>
      <c r="H1136" s="1">
        <v>1174.5</v>
      </c>
      <c r="I1136" s="2">
        <f>100*(ABS(G1136-H1136)/H1136)</f>
        <v>13.265149930592592</v>
      </c>
    </row>
    <row r="1137" spans="1:9" x14ac:dyDescent="0.3">
      <c r="A1137" s="7" t="s">
        <v>790</v>
      </c>
      <c r="B1137" s="1" t="s">
        <v>30</v>
      </c>
      <c r="C1137" s="1" t="s">
        <v>31</v>
      </c>
      <c r="D1137" s="1" t="s">
        <v>7</v>
      </c>
      <c r="E1137" s="1" t="s">
        <v>7</v>
      </c>
      <c r="F1137" s="1" t="s">
        <v>2</v>
      </c>
      <c r="G1137" s="2">
        <v>463.14383473114998</v>
      </c>
      <c r="H1137" s="1">
        <v>510</v>
      </c>
      <c r="I1137" s="2">
        <f>100*(ABS(G1137-H1137)/H1137)</f>
        <v>9.1874833860490241</v>
      </c>
    </row>
    <row r="1138" spans="1:9" x14ac:dyDescent="0.3">
      <c r="A1138" s="7" t="s">
        <v>790</v>
      </c>
      <c r="B1138" s="1" t="s">
        <v>30</v>
      </c>
      <c r="C1138" s="1" t="s">
        <v>31</v>
      </c>
      <c r="D1138" s="1" t="s">
        <v>7</v>
      </c>
      <c r="E1138" s="1" t="s">
        <v>7</v>
      </c>
      <c r="F1138" s="1" t="s">
        <v>1</v>
      </c>
      <c r="G1138" s="2">
        <v>465.05479910918001</v>
      </c>
      <c r="H1138" s="1">
        <v>510</v>
      </c>
      <c r="I1138" s="2">
        <f>100*(ABS(G1138-H1138)/H1138)</f>
        <v>8.8127844883960762</v>
      </c>
    </row>
    <row r="1139" spans="1:9" x14ac:dyDescent="0.3">
      <c r="A1139" s="7" t="s">
        <v>791</v>
      </c>
      <c r="B1139" s="1" t="s">
        <v>30</v>
      </c>
      <c r="C1139" s="1" t="s">
        <v>31</v>
      </c>
      <c r="D1139" s="1" t="s">
        <v>7</v>
      </c>
      <c r="E1139" s="1" t="s">
        <v>7</v>
      </c>
      <c r="F1139" s="1" t="s">
        <v>2</v>
      </c>
      <c r="G1139" s="2">
        <v>715.40622758986001</v>
      </c>
      <c r="H1139" s="1">
        <v>958.5</v>
      </c>
      <c r="I1139" s="2">
        <f>100*(ABS(G1139-H1139)/H1139)</f>
        <v>25.361895921767342</v>
      </c>
    </row>
    <row r="1140" spans="1:9" x14ac:dyDescent="0.3">
      <c r="A1140" s="7" t="s">
        <v>791</v>
      </c>
      <c r="B1140" s="1" t="s">
        <v>30</v>
      </c>
      <c r="C1140" s="1" t="s">
        <v>31</v>
      </c>
      <c r="D1140" s="1" t="s">
        <v>7</v>
      </c>
      <c r="E1140" s="1" t="s">
        <v>7</v>
      </c>
      <c r="F1140" s="1" t="s">
        <v>1</v>
      </c>
      <c r="G1140" s="2">
        <v>742.34546871558598</v>
      </c>
      <c r="H1140" s="1">
        <v>958.5</v>
      </c>
      <c r="I1140" s="2">
        <f>100*(ABS(G1140-H1140)/H1140)</f>
        <v>22.551333467335841</v>
      </c>
    </row>
    <row r="1141" spans="1:9" x14ac:dyDescent="0.3">
      <c r="A1141" s="7" t="s">
        <v>793</v>
      </c>
      <c r="B1141" s="1" t="s">
        <v>30</v>
      </c>
      <c r="C1141" s="1" t="s">
        <v>31</v>
      </c>
      <c r="D1141" s="1" t="s">
        <v>7</v>
      </c>
      <c r="E1141" s="1" t="s">
        <v>7</v>
      </c>
      <c r="F1141" s="1" t="s">
        <v>2</v>
      </c>
      <c r="G1141" s="2">
        <v>996.87652422024303</v>
      </c>
      <c r="H1141" s="1">
        <v>808</v>
      </c>
      <c r="I1141" s="2">
        <f>100*(ABS(G1141-H1141)/H1141)</f>
        <v>23.375807453000373</v>
      </c>
    </row>
    <row r="1142" spans="1:9" x14ac:dyDescent="0.3">
      <c r="A1142" s="7" t="s">
        <v>793</v>
      </c>
      <c r="B1142" s="1" t="s">
        <v>30</v>
      </c>
      <c r="C1142" s="1" t="s">
        <v>31</v>
      </c>
      <c r="D1142" s="1" t="s">
        <v>7</v>
      </c>
      <c r="E1142" s="1" t="s">
        <v>7</v>
      </c>
      <c r="F1142" s="1" t="s">
        <v>1</v>
      </c>
      <c r="G1142" s="2">
        <v>933.136065170807</v>
      </c>
      <c r="H1142" s="1">
        <v>808</v>
      </c>
      <c r="I1142" s="2">
        <f>100*(ABS(G1142-H1142)/H1142)</f>
        <v>15.487136778565223</v>
      </c>
    </row>
    <row r="1143" spans="1:9" x14ac:dyDescent="0.3">
      <c r="A1143" s="7" t="s">
        <v>794</v>
      </c>
      <c r="B1143" s="1" t="s">
        <v>186</v>
      </c>
      <c r="C1143" s="1" t="s">
        <v>556</v>
      </c>
      <c r="D1143" s="1" t="s">
        <v>7</v>
      </c>
      <c r="E1143" s="1" t="s">
        <v>7</v>
      </c>
      <c r="F1143" s="1" t="s">
        <v>2</v>
      </c>
      <c r="G1143" s="2">
        <v>247.35510087570299</v>
      </c>
      <c r="H1143" s="1">
        <v>205</v>
      </c>
      <c r="I1143" s="2">
        <f>100*(ABS(G1143-H1143)/H1143)</f>
        <v>20.661024817416092</v>
      </c>
    </row>
    <row r="1144" spans="1:9" x14ac:dyDescent="0.3">
      <c r="A1144" s="7" t="s">
        <v>794</v>
      </c>
      <c r="B1144" s="1" t="s">
        <v>186</v>
      </c>
      <c r="C1144" s="1" t="s">
        <v>556</v>
      </c>
      <c r="D1144" s="1" t="s">
        <v>7</v>
      </c>
      <c r="E1144" s="1" t="s">
        <v>7</v>
      </c>
      <c r="F1144" s="1" t="s">
        <v>1</v>
      </c>
      <c r="G1144" s="2">
        <v>268.09202833532203</v>
      </c>
      <c r="H1144" s="1">
        <v>205</v>
      </c>
      <c r="I1144" s="2">
        <f>100*(ABS(G1144-H1144)/H1144)</f>
        <v>30.776599187961967</v>
      </c>
    </row>
    <row r="1145" spans="1:9" x14ac:dyDescent="0.3">
      <c r="A1145" s="7" t="s">
        <v>795</v>
      </c>
      <c r="B1145" s="1" t="s">
        <v>186</v>
      </c>
      <c r="C1145" s="1" t="s">
        <v>556</v>
      </c>
      <c r="D1145" s="1" t="s">
        <v>7</v>
      </c>
      <c r="E1145" s="1" t="s">
        <v>7</v>
      </c>
      <c r="F1145" s="1" t="s">
        <v>2</v>
      </c>
      <c r="G1145" s="2">
        <v>158.60858887369901</v>
      </c>
      <c r="H1145" s="1">
        <v>226.7</v>
      </c>
      <c r="I1145" s="2">
        <f>100*(ABS(G1145-H1145)/H1145)</f>
        <v>30.035911392280983</v>
      </c>
    </row>
    <row r="1146" spans="1:9" x14ac:dyDescent="0.3">
      <c r="A1146" s="7" t="s">
        <v>797</v>
      </c>
      <c r="B1146" s="1" t="s">
        <v>162</v>
      </c>
      <c r="C1146" s="1" t="s">
        <v>798</v>
      </c>
      <c r="D1146" s="1" t="s">
        <v>7</v>
      </c>
      <c r="E1146" s="1" t="s">
        <v>7</v>
      </c>
      <c r="F1146" s="1" t="s">
        <v>2</v>
      </c>
      <c r="G1146" s="2">
        <v>560.19650852707002</v>
      </c>
      <c r="H1146" s="1">
        <v>570</v>
      </c>
      <c r="I1146" s="2">
        <f>100*(ABS(G1146-H1146)/H1146)</f>
        <v>1.7199107847245574</v>
      </c>
    </row>
    <row r="1147" spans="1:9" x14ac:dyDescent="0.3">
      <c r="A1147" s="7" t="s">
        <v>797</v>
      </c>
      <c r="B1147" s="1" t="s">
        <v>162</v>
      </c>
      <c r="C1147" s="1" t="s">
        <v>798</v>
      </c>
      <c r="D1147" s="1" t="s">
        <v>7</v>
      </c>
      <c r="E1147" s="1" t="s">
        <v>7</v>
      </c>
      <c r="F1147" s="1" t="s">
        <v>1</v>
      </c>
      <c r="G1147" s="2">
        <v>350.99439997236601</v>
      </c>
      <c r="H1147" s="1">
        <v>570</v>
      </c>
      <c r="I1147" s="2">
        <f>100*(ABS(G1147-H1147)/H1147)</f>
        <v>38.422035092567363</v>
      </c>
    </row>
    <row r="1148" spans="1:9" x14ac:dyDescent="0.3">
      <c r="A1148" s="7" t="s">
        <v>799</v>
      </c>
      <c r="B1148" s="1" t="s">
        <v>162</v>
      </c>
      <c r="C1148" s="1" t="s">
        <v>798</v>
      </c>
      <c r="D1148" s="1" t="s">
        <v>7</v>
      </c>
      <c r="E1148" s="1" t="s">
        <v>7</v>
      </c>
      <c r="F1148" s="1" t="s">
        <v>2</v>
      </c>
      <c r="G1148" s="2">
        <v>647.32820308314103</v>
      </c>
      <c r="H1148" s="1">
        <v>790</v>
      </c>
      <c r="I1148" s="2">
        <f>100*(ABS(G1148-H1148)/H1148)</f>
        <v>18.059721128716326</v>
      </c>
    </row>
    <row r="1149" spans="1:9" x14ac:dyDescent="0.3">
      <c r="A1149" s="7" t="s">
        <v>799</v>
      </c>
      <c r="B1149" s="1" t="s">
        <v>162</v>
      </c>
      <c r="C1149" s="1" t="s">
        <v>798</v>
      </c>
      <c r="D1149" s="1" t="s">
        <v>7</v>
      </c>
      <c r="E1149" s="1" t="s">
        <v>7</v>
      </c>
      <c r="F1149" s="1" t="s">
        <v>1</v>
      </c>
      <c r="G1149" s="2">
        <v>661.94449561560396</v>
      </c>
      <c r="H1149" s="1">
        <v>790</v>
      </c>
      <c r="I1149" s="2">
        <f>100*(ABS(G1149-H1149)/H1149)</f>
        <v>16.209557517012158</v>
      </c>
    </row>
    <row r="1150" spans="1:9" x14ac:dyDescent="0.3">
      <c r="A1150" s="7" t="s">
        <v>800</v>
      </c>
      <c r="B1150" s="1" t="s">
        <v>162</v>
      </c>
      <c r="C1150" s="1" t="s">
        <v>798</v>
      </c>
      <c r="D1150" s="1" t="s">
        <v>7</v>
      </c>
      <c r="E1150" s="1" t="s">
        <v>7</v>
      </c>
      <c r="F1150" s="1" t="s">
        <v>2</v>
      </c>
      <c r="G1150" s="2">
        <v>262.76381736620999</v>
      </c>
      <c r="H1150" s="1">
        <v>275</v>
      </c>
      <c r="I1150" s="2">
        <f>100*(ABS(G1150-H1150)/H1150)</f>
        <v>4.4495209577418215</v>
      </c>
    </row>
    <row r="1151" spans="1:9" x14ac:dyDescent="0.3">
      <c r="A1151" s="7" t="s">
        <v>800</v>
      </c>
      <c r="B1151" s="1" t="s">
        <v>162</v>
      </c>
      <c r="C1151" s="1" t="s">
        <v>798</v>
      </c>
      <c r="D1151" s="1" t="s">
        <v>7</v>
      </c>
      <c r="E1151" s="1" t="s">
        <v>7</v>
      </c>
      <c r="F1151" s="1" t="s">
        <v>1</v>
      </c>
      <c r="G1151" s="2">
        <v>167.97801255778799</v>
      </c>
      <c r="H1151" s="1">
        <v>275</v>
      </c>
      <c r="I1151" s="2">
        <f>100*(ABS(G1151-H1151)/H1151)</f>
        <v>38.917086342622547</v>
      </c>
    </row>
    <row r="1152" spans="1:9" x14ac:dyDescent="0.3">
      <c r="A1152" s="7" t="s">
        <v>801</v>
      </c>
      <c r="B1152" s="1" t="s">
        <v>162</v>
      </c>
      <c r="C1152" s="1" t="s">
        <v>798</v>
      </c>
      <c r="D1152" s="1" t="s">
        <v>7</v>
      </c>
      <c r="E1152" s="1" t="s">
        <v>7</v>
      </c>
      <c r="F1152" s="1" t="s">
        <v>2</v>
      </c>
      <c r="G1152" s="2">
        <v>454.656430297584</v>
      </c>
      <c r="H1152" s="1">
        <v>408</v>
      </c>
      <c r="I1152" s="2">
        <f>100*(ABS(G1152-H1152)/H1152)</f>
        <v>11.435399582741175</v>
      </c>
    </row>
    <row r="1153" spans="1:9" x14ac:dyDescent="0.3">
      <c r="A1153" s="7" t="s">
        <v>801</v>
      </c>
      <c r="B1153" s="1" t="s">
        <v>162</v>
      </c>
      <c r="C1153" s="1" t="s">
        <v>798</v>
      </c>
      <c r="D1153" s="1" t="s">
        <v>7</v>
      </c>
      <c r="E1153" s="1" t="s">
        <v>7</v>
      </c>
      <c r="F1153" s="1" t="s">
        <v>1</v>
      </c>
      <c r="G1153" s="2">
        <v>272.58115849049602</v>
      </c>
      <c r="H1153" s="1">
        <v>408</v>
      </c>
      <c r="I1153" s="2">
        <f>100*(ABS(G1153-H1153)/H1153)</f>
        <v>33.190892526839214</v>
      </c>
    </row>
    <row r="1154" spans="1:9" x14ac:dyDescent="0.3">
      <c r="A1154" s="7" t="s">
        <v>802</v>
      </c>
      <c r="B1154" s="1" t="s">
        <v>162</v>
      </c>
      <c r="C1154" s="1" t="s">
        <v>798</v>
      </c>
      <c r="D1154" s="1" t="s">
        <v>7</v>
      </c>
      <c r="E1154" s="1" t="s">
        <v>7</v>
      </c>
      <c r="F1154" s="1" t="s">
        <v>2</v>
      </c>
      <c r="G1154" s="2">
        <v>651.63402496219703</v>
      </c>
      <c r="H1154" s="1">
        <v>580.70000000000005</v>
      </c>
      <c r="I1154" s="2">
        <f>100*(ABS(G1154-H1154)/H1154)</f>
        <v>12.21526174654675</v>
      </c>
    </row>
    <row r="1155" spans="1:9" x14ac:dyDescent="0.3">
      <c r="A1155" s="7" t="s">
        <v>802</v>
      </c>
      <c r="B1155" s="1" t="s">
        <v>162</v>
      </c>
      <c r="C1155" s="1" t="s">
        <v>798</v>
      </c>
      <c r="D1155" s="1" t="s">
        <v>7</v>
      </c>
      <c r="E1155" s="1" t="s">
        <v>7</v>
      </c>
      <c r="F1155" s="1" t="s">
        <v>1</v>
      </c>
      <c r="G1155" s="2">
        <v>465.20417998624401</v>
      </c>
      <c r="H1155" s="1">
        <v>580.70000000000005</v>
      </c>
      <c r="I1155" s="2">
        <f>100*(ABS(G1155-H1155)/H1155)</f>
        <v>19.889068368134325</v>
      </c>
    </row>
    <row r="1156" spans="1:9" x14ac:dyDescent="0.3">
      <c r="A1156" s="7" t="s">
        <v>803</v>
      </c>
      <c r="B1156" s="1" t="s">
        <v>162</v>
      </c>
      <c r="C1156" s="1" t="s">
        <v>798</v>
      </c>
      <c r="D1156" s="1" t="s">
        <v>7</v>
      </c>
      <c r="E1156" s="1" t="s">
        <v>7</v>
      </c>
      <c r="F1156" s="1" t="s">
        <v>2</v>
      </c>
      <c r="G1156" s="2">
        <v>494.740035606785</v>
      </c>
      <c r="H1156" s="1">
        <v>524.70000000000005</v>
      </c>
      <c r="I1156" s="2">
        <f>100*(ABS(G1156-H1156)/H1156)</f>
        <v>5.7099226973918515</v>
      </c>
    </row>
    <row r="1157" spans="1:9" x14ac:dyDescent="0.3">
      <c r="A1157" s="7" t="s">
        <v>803</v>
      </c>
      <c r="B1157" s="1" t="s">
        <v>162</v>
      </c>
      <c r="C1157" s="1" t="s">
        <v>798</v>
      </c>
      <c r="D1157" s="1" t="s">
        <v>7</v>
      </c>
      <c r="E1157" s="1" t="s">
        <v>7</v>
      </c>
      <c r="F1157" s="1" t="s">
        <v>1</v>
      </c>
      <c r="G1157" s="2">
        <v>448.75506849055699</v>
      </c>
      <c r="H1157" s="1">
        <v>524.70000000000005</v>
      </c>
      <c r="I1157" s="2">
        <f>100*(ABS(G1157-H1157)/H1157)</f>
        <v>14.473972081083103</v>
      </c>
    </row>
    <row r="1158" spans="1:9" x14ac:dyDescent="0.3">
      <c r="A1158" s="7" t="s">
        <v>804</v>
      </c>
      <c r="B1158" s="1" t="s">
        <v>162</v>
      </c>
      <c r="C1158" s="1" t="s">
        <v>798</v>
      </c>
      <c r="D1158" s="1" t="s">
        <v>7</v>
      </c>
      <c r="E1158" s="1" t="s">
        <v>7</v>
      </c>
      <c r="F1158" s="1" t="s">
        <v>2</v>
      </c>
      <c r="G1158" s="2">
        <v>298.18688587040901</v>
      </c>
      <c r="H1158" s="1">
        <v>304</v>
      </c>
      <c r="I1158" s="2">
        <f>100*(ABS(G1158-H1158)/H1158)</f>
        <v>1.9122085952601924</v>
      </c>
    </row>
    <row r="1159" spans="1:9" x14ac:dyDescent="0.3">
      <c r="A1159" s="7" t="s">
        <v>804</v>
      </c>
      <c r="B1159" s="1" t="s">
        <v>162</v>
      </c>
      <c r="C1159" s="1" t="s">
        <v>798</v>
      </c>
      <c r="D1159" s="1" t="s">
        <v>7</v>
      </c>
      <c r="E1159" s="1" t="s">
        <v>7</v>
      </c>
      <c r="F1159" s="1" t="s">
        <v>1</v>
      </c>
      <c r="G1159" s="2">
        <v>189.984217931019</v>
      </c>
      <c r="H1159" s="1">
        <v>304</v>
      </c>
      <c r="I1159" s="2">
        <f>100*(ABS(G1159-H1159)/H1159)</f>
        <v>37.505191470059543</v>
      </c>
    </row>
    <row r="1160" spans="1:9" x14ac:dyDescent="0.3">
      <c r="A1160" s="7" t="s">
        <v>805</v>
      </c>
      <c r="B1160" s="1" t="s">
        <v>162</v>
      </c>
      <c r="C1160" s="1" t="s">
        <v>798</v>
      </c>
      <c r="D1160" s="1" t="s">
        <v>7</v>
      </c>
      <c r="E1160" s="1" t="s">
        <v>7</v>
      </c>
      <c r="F1160" s="1" t="s">
        <v>2</v>
      </c>
      <c r="G1160" s="2">
        <v>524.40197609040297</v>
      </c>
      <c r="H1160" s="1">
        <v>567</v>
      </c>
      <c r="I1160" s="2">
        <f>100*(ABS(G1160-H1160)/H1160)</f>
        <v>7.5128789964015921</v>
      </c>
    </row>
    <row r="1161" spans="1:9" x14ac:dyDescent="0.3">
      <c r="A1161" s="7" t="s">
        <v>805</v>
      </c>
      <c r="B1161" s="1" t="s">
        <v>162</v>
      </c>
      <c r="C1161" s="1" t="s">
        <v>798</v>
      </c>
      <c r="D1161" s="1" t="s">
        <v>7</v>
      </c>
      <c r="E1161" s="1" t="s">
        <v>7</v>
      </c>
      <c r="F1161" s="1" t="s">
        <v>1</v>
      </c>
      <c r="G1161" s="2">
        <v>336.93205644183598</v>
      </c>
      <c r="H1161" s="1">
        <v>567</v>
      </c>
      <c r="I1161" s="2">
        <f>100*(ABS(G1161-H1161)/H1161)</f>
        <v>40.576356888565087</v>
      </c>
    </row>
    <row r="1162" spans="1:9" x14ac:dyDescent="0.3">
      <c r="A1162" s="7" t="s">
        <v>806</v>
      </c>
      <c r="B1162" s="1" t="s">
        <v>5</v>
      </c>
      <c r="C1162" s="1" t="s">
        <v>165</v>
      </c>
      <c r="D1162" s="1" t="s">
        <v>7</v>
      </c>
      <c r="E1162" s="1" t="s">
        <v>7</v>
      </c>
      <c r="F1162" s="1" t="s">
        <v>2</v>
      </c>
      <c r="G1162" s="2">
        <v>43.2990651531384</v>
      </c>
      <c r="H1162" s="1">
        <v>36.5</v>
      </c>
      <c r="I1162" s="2">
        <f>100*(ABS(G1162-H1162)/H1162)</f>
        <v>18.627575762023017</v>
      </c>
    </row>
    <row r="1163" spans="1:9" x14ac:dyDescent="0.3">
      <c r="A1163" s="7" t="s">
        <v>806</v>
      </c>
      <c r="B1163" s="1" t="s">
        <v>5</v>
      </c>
      <c r="C1163" s="1" t="s">
        <v>165</v>
      </c>
      <c r="D1163" s="1" t="s">
        <v>7</v>
      </c>
      <c r="E1163" s="1" t="s">
        <v>7</v>
      </c>
      <c r="F1163" s="1" t="s">
        <v>1</v>
      </c>
      <c r="G1163" s="2">
        <v>40.197685244298803</v>
      </c>
      <c r="H1163" s="1">
        <v>36.5</v>
      </c>
      <c r="I1163" s="2">
        <f>100*(ABS(G1163-H1163)/H1163)</f>
        <v>10.130644504928227</v>
      </c>
    </row>
    <row r="1164" spans="1:9" x14ac:dyDescent="0.3">
      <c r="A1164" s="7" t="s">
        <v>807</v>
      </c>
      <c r="B1164" s="1" t="s">
        <v>5</v>
      </c>
      <c r="C1164" s="1" t="s">
        <v>165</v>
      </c>
      <c r="D1164" s="1" t="s">
        <v>7</v>
      </c>
      <c r="E1164" s="1" t="s">
        <v>7</v>
      </c>
      <c r="F1164" s="1" t="s">
        <v>2</v>
      </c>
      <c r="G1164" s="2">
        <v>97.243584390614402</v>
      </c>
      <c r="H1164" s="1">
        <v>85.4</v>
      </c>
      <c r="I1164" s="2">
        <f>100*(ABS(G1164-H1164)/H1164)</f>
        <v>13.868365796972359</v>
      </c>
    </row>
    <row r="1165" spans="1:9" x14ac:dyDescent="0.3">
      <c r="A1165" s="7" t="s">
        <v>807</v>
      </c>
      <c r="B1165" s="1" t="s">
        <v>5</v>
      </c>
      <c r="C1165" s="1" t="s">
        <v>165</v>
      </c>
      <c r="D1165" s="1" t="s">
        <v>7</v>
      </c>
      <c r="E1165" s="1" t="s">
        <v>7</v>
      </c>
      <c r="F1165" s="1" t="s">
        <v>1</v>
      </c>
      <c r="G1165" s="2">
        <v>104.33731459824401</v>
      </c>
      <c r="H1165" s="1">
        <v>85.4</v>
      </c>
      <c r="I1165" s="2">
        <f>100*(ABS(G1165-H1165)/H1165)</f>
        <v>22.174841449934426</v>
      </c>
    </row>
    <row r="1166" spans="1:9" x14ac:dyDescent="0.3">
      <c r="A1166" s="7" t="s">
        <v>808</v>
      </c>
      <c r="B1166" s="1" t="s">
        <v>809</v>
      </c>
      <c r="C1166" s="1" t="s">
        <v>810</v>
      </c>
      <c r="D1166" s="1" t="s">
        <v>7</v>
      </c>
      <c r="E1166" s="1" t="s">
        <v>7</v>
      </c>
      <c r="F1166" s="1" t="s">
        <v>2</v>
      </c>
      <c r="G1166" s="2">
        <v>40.468126506756001</v>
      </c>
      <c r="H1166" s="1">
        <v>31</v>
      </c>
      <c r="I1166" s="2">
        <f>100*(ABS(G1166-H1166)/H1166)</f>
        <v>30.542343570180648</v>
      </c>
    </row>
    <row r="1167" spans="1:9" x14ac:dyDescent="0.3">
      <c r="A1167" s="7" t="s">
        <v>808</v>
      </c>
      <c r="B1167" s="1" t="s">
        <v>809</v>
      </c>
      <c r="C1167" s="1" t="s">
        <v>810</v>
      </c>
      <c r="D1167" s="1" t="s">
        <v>7</v>
      </c>
      <c r="E1167" s="1" t="s">
        <v>7</v>
      </c>
      <c r="F1167" s="1" t="s">
        <v>1</v>
      </c>
      <c r="G1167" s="2">
        <v>40.468126506756001</v>
      </c>
      <c r="H1167" s="1">
        <v>31</v>
      </c>
      <c r="I1167" s="2">
        <f>100*(ABS(G1167-H1167)/H1167)</f>
        <v>30.542343570180648</v>
      </c>
    </row>
    <row r="1168" spans="1:9" x14ac:dyDescent="0.3">
      <c r="A1168" s="7" t="s">
        <v>811</v>
      </c>
      <c r="B1168" s="1" t="s">
        <v>809</v>
      </c>
      <c r="C1168" s="1" t="s">
        <v>810</v>
      </c>
      <c r="D1168" s="1" t="s">
        <v>7</v>
      </c>
      <c r="E1168" s="1" t="s">
        <v>7</v>
      </c>
      <c r="F1168" s="1" t="s">
        <v>2</v>
      </c>
      <c r="G1168" s="2">
        <v>52.0532038092067</v>
      </c>
      <c r="H1168" s="1">
        <v>49.9</v>
      </c>
      <c r="I1168" s="2">
        <f>100*(ABS(G1168-H1168)/H1168)</f>
        <v>4.3150376938010044</v>
      </c>
    </row>
    <row r="1169" spans="1:9" x14ac:dyDescent="0.3">
      <c r="A1169" s="7" t="s">
        <v>811</v>
      </c>
      <c r="B1169" s="1" t="s">
        <v>809</v>
      </c>
      <c r="C1169" s="1" t="s">
        <v>810</v>
      </c>
      <c r="D1169" s="1" t="s">
        <v>7</v>
      </c>
      <c r="E1169" s="1" t="s">
        <v>7</v>
      </c>
      <c r="F1169" s="1" t="s">
        <v>1</v>
      </c>
      <c r="G1169" s="2">
        <v>52.0532038092067</v>
      </c>
      <c r="H1169" s="1">
        <v>49.9</v>
      </c>
      <c r="I1169" s="2">
        <f>100*(ABS(G1169-H1169)/H1169)</f>
        <v>4.3150376938010044</v>
      </c>
    </row>
    <row r="1170" spans="1:9" x14ac:dyDescent="0.3">
      <c r="A1170" s="7" t="s">
        <v>812</v>
      </c>
      <c r="B1170" s="1" t="s">
        <v>809</v>
      </c>
      <c r="C1170" s="1" t="s">
        <v>810</v>
      </c>
      <c r="D1170" s="1" t="s">
        <v>7</v>
      </c>
      <c r="E1170" s="1" t="s">
        <v>7</v>
      </c>
      <c r="F1170" s="1" t="s">
        <v>2</v>
      </c>
      <c r="G1170" s="2">
        <v>38.083719122933701</v>
      </c>
      <c r="H1170" s="1">
        <v>25.3</v>
      </c>
      <c r="I1170" s="2">
        <f>100*(ABS(G1170-H1170)/H1170)</f>
        <v>50.528534082741892</v>
      </c>
    </row>
    <row r="1171" spans="1:9" x14ac:dyDescent="0.3">
      <c r="A1171" s="7" t="s">
        <v>812</v>
      </c>
      <c r="B1171" s="1" t="s">
        <v>809</v>
      </c>
      <c r="C1171" s="1" t="s">
        <v>810</v>
      </c>
      <c r="D1171" s="1" t="s">
        <v>7</v>
      </c>
      <c r="E1171" s="1" t="s">
        <v>7</v>
      </c>
      <c r="F1171" s="1" t="s">
        <v>1</v>
      </c>
      <c r="G1171" s="2">
        <v>38.083719122933701</v>
      </c>
      <c r="H1171" s="1">
        <v>25.3</v>
      </c>
      <c r="I1171" s="2">
        <f>100*(ABS(G1171-H1171)/H1171)</f>
        <v>50.528534082741892</v>
      </c>
    </row>
    <row r="1172" spans="1:9" x14ac:dyDescent="0.3">
      <c r="A1172" s="7" t="s">
        <v>813</v>
      </c>
      <c r="B1172" s="1" t="s">
        <v>809</v>
      </c>
      <c r="C1172" s="1" t="s">
        <v>810</v>
      </c>
      <c r="D1172" s="1" t="s">
        <v>7</v>
      </c>
      <c r="E1172" s="1" t="s">
        <v>7</v>
      </c>
      <c r="F1172" s="1" t="s">
        <v>2</v>
      </c>
      <c r="G1172" s="2">
        <v>41.927693134526997</v>
      </c>
      <c r="H1172" s="1">
        <v>33.799999999999997</v>
      </c>
      <c r="I1172" s="2">
        <f>100*(ABS(G1172-H1172)/H1172)</f>
        <v>24.046429392091717</v>
      </c>
    </row>
    <row r="1173" spans="1:9" x14ac:dyDescent="0.3">
      <c r="A1173" s="7" t="s">
        <v>813</v>
      </c>
      <c r="B1173" s="1" t="s">
        <v>809</v>
      </c>
      <c r="C1173" s="1" t="s">
        <v>810</v>
      </c>
      <c r="D1173" s="1" t="s">
        <v>7</v>
      </c>
      <c r="E1173" s="1" t="s">
        <v>7</v>
      </c>
      <c r="F1173" s="1" t="s">
        <v>1</v>
      </c>
      <c r="G1173" s="2">
        <v>41.927693134526997</v>
      </c>
      <c r="H1173" s="1">
        <v>33.799999999999997</v>
      </c>
      <c r="I1173" s="2">
        <f>100*(ABS(G1173-H1173)/H1173)</f>
        <v>24.046429392091717</v>
      </c>
    </row>
    <row r="1174" spans="1:9" x14ac:dyDescent="0.3">
      <c r="A1174" s="7" t="s">
        <v>814</v>
      </c>
      <c r="B1174" s="1" t="s">
        <v>809</v>
      </c>
      <c r="C1174" s="1" t="s">
        <v>810</v>
      </c>
      <c r="D1174" s="1" t="s">
        <v>7</v>
      </c>
      <c r="E1174" s="1" t="s">
        <v>7</v>
      </c>
      <c r="F1174" s="1" t="s">
        <v>2</v>
      </c>
      <c r="G1174" s="2">
        <v>40.064242421556997</v>
      </c>
      <c r="H1174" s="1">
        <v>32.9</v>
      </c>
      <c r="I1174" s="2">
        <f>100*(ABS(G1174-H1174)/H1174)</f>
        <v>21.775812831480241</v>
      </c>
    </row>
    <row r="1175" spans="1:9" x14ac:dyDescent="0.3">
      <c r="A1175" s="7" t="s">
        <v>814</v>
      </c>
      <c r="B1175" s="1" t="s">
        <v>809</v>
      </c>
      <c r="C1175" s="1" t="s">
        <v>810</v>
      </c>
      <c r="D1175" s="1" t="s">
        <v>7</v>
      </c>
      <c r="E1175" s="1" t="s">
        <v>7</v>
      </c>
      <c r="F1175" s="1" t="s">
        <v>1</v>
      </c>
      <c r="G1175" s="2">
        <v>40.064242421556997</v>
      </c>
      <c r="H1175" s="1">
        <v>32.9</v>
      </c>
      <c r="I1175" s="2">
        <f>100*(ABS(G1175-H1175)/H1175)</f>
        <v>21.775812831480241</v>
      </c>
    </row>
    <row r="1176" spans="1:9" x14ac:dyDescent="0.3">
      <c r="A1176" s="7" t="s">
        <v>815</v>
      </c>
      <c r="B1176" s="1" t="s">
        <v>183</v>
      </c>
      <c r="C1176" s="1" t="s">
        <v>184</v>
      </c>
      <c r="D1176" s="1" t="s">
        <v>7</v>
      </c>
      <c r="E1176" s="1" t="s">
        <v>7</v>
      </c>
      <c r="F1176" s="1" t="s">
        <v>2</v>
      </c>
      <c r="G1176" s="2">
        <v>1763.56007445097</v>
      </c>
      <c r="H1176" s="1">
        <v>2450</v>
      </c>
      <c r="I1176" s="2">
        <f>100*(ABS(G1176-H1176)/H1176)</f>
        <v>28.01795614485837</v>
      </c>
    </row>
    <row r="1177" spans="1:9" x14ac:dyDescent="0.3">
      <c r="A1177" s="7" t="s">
        <v>815</v>
      </c>
      <c r="B1177" s="1" t="s">
        <v>183</v>
      </c>
      <c r="C1177" s="1" t="s">
        <v>184</v>
      </c>
      <c r="D1177" s="1" t="s">
        <v>7</v>
      </c>
      <c r="E1177" s="1" t="s">
        <v>7</v>
      </c>
      <c r="F1177" s="1" t="s">
        <v>1</v>
      </c>
      <c r="G1177" s="2">
        <v>1763.6044909248101</v>
      </c>
      <c r="H1177" s="1">
        <v>2450</v>
      </c>
      <c r="I1177" s="2">
        <f>100*(ABS(G1177-H1177)/H1177)</f>
        <v>28.016143227558771</v>
      </c>
    </row>
    <row r="1178" spans="1:9" x14ac:dyDescent="0.3">
      <c r="A1178" s="7" t="s">
        <v>816</v>
      </c>
      <c r="B1178" s="1" t="s">
        <v>5</v>
      </c>
      <c r="C1178" s="1" t="s">
        <v>13</v>
      </c>
      <c r="D1178" s="1" t="s">
        <v>7</v>
      </c>
      <c r="E1178" s="1" t="s">
        <v>7</v>
      </c>
      <c r="F1178" s="1" t="s">
        <v>2</v>
      </c>
      <c r="G1178" s="2">
        <v>11.5507390280297</v>
      </c>
      <c r="H1178" s="1">
        <v>12.7</v>
      </c>
      <c r="I1178" s="2">
        <f>100*(ABS(G1178-H1178)/H1178)</f>
        <v>9.0492989918921243</v>
      </c>
    </row>
    <row r="1179" spans="1:9" x14ac:dyDescent="0.3">
      <c r="A1179" s="7" t="s">
        <v>816</v>
      </c>
      <c r="B1179" s="1" t="s">
        <v>5</v>
      </c>
      <c r="C1179" s="1" t="s">
        <v>13</v>
      </c>
      <c r="D1179" s="1" t="s">
        <v>7</v>
      </c>
      <c r="E1179" s="1" t="s">
        <v>7</v>
      </c>
      <c r="F1179" s="1" t="s">
        <v>1</v>
      </c>
      <c r="G1179" s="2">
        <v>22.487901010578099</v>
      </c>
      <c r="H1179" s="1">
        <v>12.7</v>
      </c>
      <c r="I1179" s="2">
        <f>100*(ABS(G1179-H1179)/H1179)</f>
        <v>77.070086697465356</v>
      </c>
    </row>
    <row r="1180" spans="1:9" x14ac:dyDescent="0.3">
      <c r="A1180" s="7" t="s">
        <v>817</v>
      </c>
      <c r="B1180" s="1" t="s">
        <v>5</v>
      </c>
      <c r="C1180" s="1" t="s">
        <v>13</v>
      </c>
      <c r="D1180" s="1" t="s">
        <v>7</v>
      </c>
      <c r="E1180" s="1" t="s">
        <v>7</v>
      </c>
      <c r="F1180" s="1" t="s">
        <v>2</v>
      </c>
      <c r="G1180" s="2">
        <v>15.036520464262299</v>
      </c>
      <c r="H1180" s="1">
        <v>22.1</v>
      </c>
      <c r="I1180" s="2">
        <f>100*(ABS(G1180-H1180)/H1180)</f>
        <v>31.961445863066523</v>
      </c>
    </row>
    <row r="1181" spans="1:9" x14ac:dyDescent="0.3">
      <c r="A1181" s="7" t="s">
        <v>817</v>
      </c>
      <c r="B1181" s="1" t="s">
        <v>5</v>
      </c>
      <c r="C1181" s="1" t="s">
        <v>13</v>
      </c>
      <c r="D1181" s="1" t="s">
        <v>7</v>
      </c>
      <c r="E1181" s="1" t="s">
        <v>7</v>
      </c>
      <c r="F1181" s="1" t="s">
        <v>1</v>
      </c>
      <c r="G1181" s="2">
        <v>28.151697811026999</v>
      </c>
      <c r="H1181" s="1">
        <v>22.1</v>
      </c>
      <c r="I1181" s="2">
        <f>100*(ABS(G1181-H1181)/H1181)</f>
        <v>27.383248013696821</v>
      </c>
    </row>
    <row r="1182" spans="1:9" x14ac:dyDescent="0.3">
      <c r="A1182" s="7" t="s">
        <v>818</v>
      </c>
      <c r="B1182" s="1" t="s">
        <v>5</v>
      </c>
      <c r="C1182" s="1" t="s">
        <v>458</v>
      </c>
      <c r="D1182" s="1" t="s">
        <v>7</v>
      </c>
      <c r="E1182" s="1" t="s">
        <v>7</v>
      </c>
      <c r="F1182" s="1" t="s">
        <v>2</v>
      </c>
      <c r="G1182" s="2">
        <v>10.499836050247</v>
      </c>
      <c r="H1182" s="1">
        <v>12</v>
      </c>
      <c r="I1182" s="2">
        <f>100*(ABS(G1182-H1182)/H1182)</f>
        <v>12.50136624794167</v>
      </c>
    </row>
    <row r="1183" spans="1:9" x14ac:dyDescent="0.3">
      <c r="A1183" s="7" t="s">
        <v>818</v>
      </c>
      <c r="B1183" s="1" t="s">
        <v>5</v>
      </c>
      <c r="C1183" s="1" t="s">
        <v>458</v>
      </c>
      <c r="D1183" s="1" t="s">
        <v>7</v>
      </c>
      <c r="E1183" s="1" t="s">
        <v>7</v>
      </c>
      <c r="F1183" s="1" t="s">
        <v>1</v>
      </c>
      <c r="G1183" s="2">
        <v>18.481343549023499</v>
      </c>
      <c r="H1183" s="1">
        <v>12</v>
      </c>
      <c r="I1183" s="2">
        <f>100*(ABS(G1183-H1183)/H1183)</f>
        <v>54.011196241862493</v>
      </c>
    </row>
    <row r="1184" spans="1:9" x14ac:dyDescent="0.3">
      <c r="A1184" s="7" t="s">
        <v>819</v>
      </c>
      <c r="B1184" s="1" t="s">
        <v>5</v>
      </c>
      <c r="C1184" s="1" t="s">
        <v>176</v>
      </c>
      <c r="D1184" s="1" t="s">
        <v>7</v>
      </c>
      <c r="E1184" s="1" t="s">
        <v>7</v>
      </c>
      <c r="F1184" s="1" t="s">
        <v>2</v>
      </c>
      <c r="G1184" s="2">
        <v>30.480871707055101</v>
      </c>
      <c r="H1184" s="1">
        <v>36</v>
      </c>
      <c r="I1184" s="2">
        <f>100*(ABS(G1184-H1184)/H1184)</f>
        <v>15.330911924846941</v>
      </c>
    </row>
    <row r="1185" spans="1:9" x14ac:dyDescent="0.3">
      <c r="A1185" s="7" t="s">
        <v>819</v>
      </c>
      <c r="B1185" s="1" t="s">
        <v>5</v>
      </c>
      <c r="C1185" s="1" t="s">
        <v>176</v>
      </c>
      <c r="D1185" s="1" t="s">
        <v>7</v>
      </c>
      <c r="E1185" s="1" t="s">
        <v>7</v>
      </c>
      <c r="F1185" s="1" t="s">
        <v>1</v>
      </c>
      <c r="G1185" s="2">
        <v>27.6537875264099</v>
      </c>
      <c r="H1185" s="1">
        <v>36</v>
      </c>
      <c r="I1185" s="2">
        <f>100*(ABS(G1185-H1185)/H1185)</f>
        <v>23.183923537750278</v>
      </c>
    </row>
    <row r="1186" spans="1:9" x14ac:dyDescent="0.3">
      <c r="A1186" s="7" t="s">
        <v>820</v>
      </c>
      <c r="B1186" s="1" t="s">
        <v>5</v>
      </c>
      <c r="C1186" s="1" t="s">
        <v>194</v>
      </c>
      <c r="D1186" s="1" t="s">
        <v>7</v>
      </c>
      <c r="E1186" s="1" t="s">
        <v>7</v>
      </c>
      <c r="F1186" s="1" t="s">
        <v>2</v>
      </c>
      <c r="G1186" s="2">
        <v>22.769135568936999</v>
      </c>
      <c r="H1186" s="1">
        <v>22.3</v>
      </c>
      <c r="I1186" s="2">
        <f>100*(ABS(G1186-H1186)/H1186)</f>
        <v>2.1037469459058227</v>
      </c>
    </row>
    <row r="1187" spans="1:9" x14ac:dyDescent="0.3">
      <c r="A1187" s="7" t="s">
        <v>820</v>
      </c>
      <c r="B1187" s="1" t="s">
        <v>5</v>
      </c>
      <c r="C1187" s="1" t="s">
        <v>194</v>
      </c>
      <c r="D1187" s="1" t="s">
        <v>7</v>
      </c>
      <c r="E1187" s="1" t="s">
        <v>7</v>
      </c>
      <c r="F1187" s="1" t="s">
        <v>1</v>
      </c>
      <c r="G1187" s="2">
        <v>20.3269997487334</v>
      </c>
      <c r="H1187" s="1">
        <v>22.3</v>
      </c>
      <c r="I1187" s="2">
        <f>100*(ABS(G1187-H1187)/H1187)</f>
        <v>8.8475347590430555</v>
      </c>
    </row>
    <row r="1188" spans="1:9" x14ac:dyDescent="0.3">
      <c r="A1188" s="7" t="s">
        <v>821</v>
      </c>
      <c r="B1188" s="1" t="s">
        <v>5</v>
      </c>
      <c r="C1188" s="1" t="s">
        <v>194</v>
      </c>
      <c r="D1188" s="1" t="s">
        <v>7</v>
      </c>
      <c r="E1188" s="1" t="s">
        <v>7</v>
      </c>
      <c r="F1188" s="1" t="s">
        <v>2</v>
      </c>
      <c r="G1188" s="2">
        <v>23.805976419863399</v>
      </c>
      <c r="H1188" s="1">
        <v>23.6</v>
      </c>
      <c r="I1188" s="2">
        <f>100*(ABS(G1188-H1188)/H1188)</f>
        <v>0.87278144009914016</v>
      </c>
    </row>
    <row r="1189" spans="1:9" x14ac:dyDescent="0.3">
      <c r="A1189" s="7" t="s">
        <v>821</v>
      </c>
      <c r="B1189" s="1" t="s">
        <v>5</v>
      </c>
      <c r="C1189" s="1" t="s">
        <v>194</v>
      </c>
      <c r="D1189" s="1" t="s">
        <v>7</v>
      </c>
      <c r="E1189" s="1" t="s">
        <v>7</v>
      </c>
      <c r="F1189" s="1" t="s">
        <v>1</v>
      </c>
      <c r="G1189" s="2">
        <v>21.392908125199</v>
      </c>
      <c r="H1189" s="1">
        <v>23.6</v>
      </c>
      <c r="I1189" s="2">
        <f>100*(ABS(G1189-H1189)/H1189)</f>
        <v>9.3520842152584809</v>
      </c>
    </row>
    <row r="1190" spans="1:9" x14ac:dyDescent="0.3">
      <c r="A1190" s="7" t="s">
        <v>822</v>
      </c>
      <c r="B1190" s="1" t="s">
        <v>5</v>
      </c>
      <c r="C1190" s="1" t="s">
        <v>823</v>
      </c>
      <c r="D1190" s="1" t="s">
        <v>7</v>
      </c>
      <c r="E1190" s="1" t="s">
        <v>7</v>
      </c>
      <c r="F1190" s="1" t="s">
        <v>1</v>
      </c>
      <c r="G1190" s="2">
        <v>20.749879184415601</v>
      </c>
      <c r="H1190" s="1">
        <v>23.7</v>
      </c>
      <c r="I1190" s="2">
        <f>100*(ABS(G1190-H1190)/H1190)</f>
        <v>12.44776715436455</v>
      </c>
    </row>
    <row r="1191" spans="1:9" x14ac:dyDescent="0.3">
      <c r="A1191" s="7" t="s">
        <v>824</v>
      </c>
      <c r="B1191" s="1" t="s">
        <v>5</v>
      </c>
      <c r="C1191" s="1" t="s">
        <v>823</v>
      </c>
      <c r="D1191" s="1" t="s">
        <v>7</v>
      </c>
      <c r="E1191" s="1" t="s">
        <v>7</v>
      </c>
      <c r="F1191" s="1" t="s">
        <v>1</v>
      </c>
      <c r="G1191" s="2">
        <v>17.691044385619598</v>
      </c>
      <c r="H1191" s="1">
        <v>25.2</v>
      </c>
      <c r="I1191" s="2">
        <f>100*(ABS(G1191-H1191)/H1191)</f>
        <v>29.797442914207938</v>
      </c>
    </row>
    <row r="1192" spans="1:9" x14ac:dyDescent="0.3">
      <c r="A1192" s="7" t="s">
        <v>825</v>
      </c>
      <c r="B1192" s="1" t="s">
        <v>5</v>
      </c>
      <c r="C1192" s="1" t="s">
        <v>823</v>
      </c>
      <c r="D1192" s="1" t="s">
        <v>7</v>
      </c>
      <c r="E1192" s="1" t="s">
        <v>7</v>
      </c>
      <c r="F1192" s="1" t="s">
        <v>1</v>
      </c>
      <c r="G1192" s="2">
        <v>16.7290138891507</v>
      </c>
      <c r="H1192" s="1">
        <v>20</v>
      </c>
      <c r="I1192" s="2">
        <f>100*(ABS(G1192-H1192)/H1192)</f>
        <v>16.354930554246501</v>
      </c>
    </row>
    <row r="1193" spans="1:9" x14ac:dyDescent="0.3">
      <c r="A1193" s="7" t="s">
        <v>826</v>
      </c>
      <c r="B1193" s="1" t="s">
        <v>5</v>
      </c>
      <c r="C1193" s="1" t="s">
        <v>823</v>
      </c>
      <c r="D1193" s="1" t="s">
        <v>7</v>
      </c>
      <c r="E1193" s="1" t="s">
        <v>7</v>
      </c>
      <c r="F1193" s="1" t="s">
        <v>1</v>
      </c>
      <c r="G1193" s="2">
        <v>20.537859337710099</v>
      </c>
      <c r="H1193" s="1">
        <v>26.4</v>
      </c>
      <c r="I1193" s="2">
        <f>100*(ABS(G1193-H1193)/H1193)</f>
        <v>22.205078266249618</v>
      </c>
    </row>
    <row r="1194" spans="1:9" x14ac:dyDescent="0.3">
      <c r="A1194" s="7" t="s">
        <v>827</v>
      </c>
      <c r="B1194" s="1" t="s">
        <v>107</v>
      </c>
      <c r="C1194" s="1" t="s">
        <v>108</v>
      </c>
      <c r="D1194" s="1" t="s">
        <v>7</v>
      </c>
      <c r="E1194" s="1" t="s">
        <v>7</v>
      </c>
      <c r="F1194" s="1" t="s">
        <v>2</v>
      </c>
      <c r="G1194" s="2">
        <v>63.615093301171598</v>
      </c>
      <c r="H1194" s="1">
        <v>66.900000000000006</v>
      </c>
      <c r="I1194" s="2">
        <f>100*(ABS(G1194-H1194)/H1194)</f>
        <v>4.9101744377106247</v>
      </c>
    </row>
    <row r="1195" spans="1:9" x14ac:dyDescent="0.3">
      <c r="A1195" s="7" t="s">
        <v>827</v>
      </c>
      <c r="B1195" s="1" t="s">
        <v>107</v>
      </c>
      <c r="C1195" s="1" t="s">
        <v>108</v>
      </c>
      <c r="D1195" s="1" t="s">
        <v>7</v>
      </c>
      <c r="E1195" s="1" t="s">
        <v>7</v>
      </c>
      <c r="F1195" s="1" t="s">
        <v>1</v>
      </c>
      <c r="G1195" s="2">
        <v>54.0337178163036</v>
      </c>
      <c r="H1195" s="1">
        <v>66.900000000000006</v>
      </c>
      <c r="I1195" s="2">
        <f>100*(ABS(G1195-H1195)/H1195)</f>
        <v>19.232110887438573</v>
      </c>
    </row>
    <row r="1196" spans="1:9" x14ac:dyDescent="0.3">
      <c r="A1196" s="7" t="s">
        <v>828</v>
      </c>
      <c r="B1196" s="1" t="s">
        <v>107</v>
      </c>
      <c r="C1196" s="1" t="s">
        <v>108</v>
      </c>
      <c r="D1196" s="1" t="s">
        <v>7</v>
      </c>
      <c r="E1196" s="1" t="s">
        <v>7</v>
      </c>
      <c r="F1196" s="1" t="s">
        <v>2</v>
      </c>
      <c r="G1196" s="2">
        <v>60.588791194306197</v>
      </c>
      <c r="H1196" s="1">
        <v>54.1</v>
      </c>
      <c r="I1196" s="2">
        <f>100*(ABS(G1196-H1196)/H1196)</f>
        <v>11.994068751028086</v>
      </c>
    </row>
    <row r="1197" spans="1:9" x14ac:dyDescent="0.3">
      <c r="A1197" s="7" t="s">
        <v>828</v>
      </c>
      <c r="B1197" s="1" t="s">
        <v>107</v>
      </c>
      <c r="C1197" s="1" t="s">
        <v>108</v>
      </c>
      <c r="D1197" s="1" t="s">
        <v>7</v>
      </c>
      <c r="E1197" s="1" t="s">
        <v>7</v>
      </c>
      <c r="F1197" s="1" t="s">
        <v>1</v>
      </c>
      <c r="G1197" s="2">
        <v>64.687360169020195</v>
      </c>
      <c r="H1197" s="1">
        <v>54.1</v>
      </c>
      <c r="I1197" s="2">
        <f>100*(ABS(G1197-H1197)/H1197)</f>
        <v>19.569981828133447</v>
      </c>
    </row>
    <row r="1198" spans="1:9" x14ac:dyDescent="0.3">
      <c r="A1198" s="7" t="s">
        <v>829</v>
      </c>
      <c r="B1198" s="1" t="s">
        <v>107</v>
      </c>
      <c r="C1198" s="1" t="s">
        <v>108</v>
      </c>
      <c r="D1198" s="1" t="s">
        <v>7</v>
      </c>
      <c r="E1198" s="1" t="s">
        <v>7</v>
      </c>
      <c r="F1198" s="1" t="s">
        <v>2</v>
      </c>
      <c r="G1198" s="2">
        <v>48.732721195478</v>
      </c>
      <c r="H1198" s="1">
        <v>43.1</v>
      </c>
      <c r="I1198" s="2">
        <f>100*(ABS(G1198-H1198)/H1198)</f>
        <v>13.068958690204171</v>
      </c>
    </row>
    <row r="1199" spans="1:9" x14ac:dyDescent="0.3">
      <c r="A1199" s="7" t="s">
        <v>829</v>
      </c>
      <c r="B1199" s="1" t="s">
        <v>107</v>
      </c>
      <c r="C1199" s="1" t="s">
        <v>108</v>
      </c>
      <c r="D1199" s="1" t="s">
        <v>7</v>
      </c>
      <c r="E1199" s="1" t="s">
        <v>7</v>
      </c>
      <c r="F1199" s="1" t="s">
        <v>1</v>
      </c>
      <c r="G1199" s="2">
        <v>53.130782150592701</v>
      </c>
      <c r="H1199" s="1">
        <v>43.1</v>
      </c>
      <c r="I1199" s="2">
        <f>100*(ABS(G1199-H1199)/H1199)</f>
        <v>23.273276451491181</v>
      </c>
    </row>
    <row r="1200" spans="1:9" x14ac:dyDescent="0.3">
      <c r="A1200" s="7" t="s">
        <v>830</v>
      </c>
      <c r="B1200" s="1" t="s">
        <v>107</v>
      </c>
      <c r="C1200" s="1" t="s">
        <v>108</v>
      </c>
      <c r="D1200" s="1" t="s">
        <v>7</v>
      </c>
      <c r="E1200" s="1" t="s">
        <v>7</v>
      </c>
      <c r="F1200" s="1" t="s">
        <v>2</v>
      </c>
      <c r="G1200" s="2">
        <v>39.6453666134109</v>
      </c>
      <c r="H1200" s="1">
        <v>39.5</v>
      </c>
      <c r="I1200" s="2">
        <f>100*(ABS(G1200-H1200)/H1200)</f>
        <v>0.36801674281240493</v>
      </c>
    </row>
    <row r="1201" spans="1:9" x14ac:dyDescent="0.3">
      <c r="A1201" s="7" t="s">
        <v>830</v>
      </c>
      <c r="B1201" s="1" t="s">
        <v>107</v>
      </c>
      <c r="C1201" s="1" t="s">
        <v>108</v>
      </c>
      <c r="D1201" s="1" t="s">
        <v>7</v>
      </c>
      <c r="E1201" s="1" t="s">
        <v>7</v>
      </c>
      <c r="F1201" s="1" t="s">
        <v>1</v>
      </c>
      <c r="G1201" s="2">
        <v>35.967471829157901</v>
      </c>
      <c r="H1201" s="1">
        <v>39.5</v>
      </c>
      <c r="I1201" s="2">
        <f>100*(ABS(G1201-H1201)/H1201)</f>
        <v>8.9431092932711351</v>
      </c>
    </row>
    <row r="1202" spans="1:9" x14ac:dyDescent="0.3">
      <c r="A1202" s="7" t="s">
        <v>831</v>
      </c>
      <c r="B1202" s="1" t="s">
        <v>107</v>
      </c>
      <c r="C1202" s="1" t="s">
        <v>108</v>
      </c>
      <c r="D1202" s="1" t="s">
        <v>7</v>
      </c>
      <c r="E1202" s="1" t="s">
        <v>7</v>
      </c>
      <c r="F1202" s="1" t="s">
        <v>2</v>
      </c>
      <c r="G1202" s="2">
        <v>109.805913264108</v>
      </c>
      <c r="H1202" s="1">
        <v>137</v>
      </c>
      <c r="I1202" s="2">
        <f>100*(ABS(G1202-H1202)/H1202)</f>
        <v>19.849698347366424</v>
      </c>
    </row>
    <row r="1203" spans="1:9" x14ac:dyDescent="0.3">
      <c r="A1203" s="7" t="s">
        <v>831</v>
      </c>
      <c r="B1203" s="1" t="s">
        <v>107</v>
      </c>
      <c r="C1203" s="1" t="s">
        <v>108</v>
      </c>
      <c r="D1203" s="1" t="s">
        <v>7</v>
      </c>
      <c r="E1203" s="1" t="s">
        <v>7</v>
      </c>
      <c r="F1203" s="1" t="s">
        <v>1</v>
      </c>
      <c r="G1203" s="2">
        <v>115.324166510579</v>
      </c>
      <c r="H1203" s="1">
        <v>137</v>
      </c>
      <c r="I1203" s="2">
        <f>100*(ABS(G1203-H1203)/H1203)</f>
        <v>15.821776269650362</v>
      </c>
    </row>
    <row r="1204" spans="1:9" x14ac:dyDescent="0.3">
      <c r="A1204" s="7" t="s">
        <v>832</v>
      </c>
      <c r="B1204" s="1" t="s">
        <v>107</v>
      </c>
      <c r="C1204" s="1" t="s">
        <v>108</v>
      </c>
      <c r="D1204" s="1" t="s">
        <v>7</v>
      </c>
      <c r="E1204" s="1" t="s">
        <v>7</v>
      </c>
      <c r="F1204" s="1" t="s">
        <v>2</v>
      </c>
      <c r="G1204" s="2">
        <v>40.417750805708799</v>
      </c>
      <c r="H1204" s="1">
        <v>37.1</v>
      </c>
      <c r="I1204" s="2">
        <f>100*(ABS(G1204-H1204)/H1204)</f>
        <v>8.9427245436894811</v>
      </c>
    </row>
    <row r="1205" spans="1:9" x14ac:dyDescent="0.3">
      <c r="A1205" s="7" t="s">
        <v>832</v>
      </c>
      <c r="B1205" s="1" t="s">
        <v>107</v>
      </c>
      <c r="C1205" s="1" t="s">
        <v>108</v>
      </c>
      <c r="D1205" s="1" t="s">
        <v>7</v>
      </c>
      <c r="E1205" s="1" t="s">
        <v>7</v>
      </c>
      <c r="F1205" s="1" t="s">
        <v>1</v>
      </c>
      <c r="G1205" s="2">
        <v>41.520711512347702</v>
      </c>
      <c r="H1205" s="1">
        <v>37.1</v>
      </c>
      <c r="I1205" s="2">
        <f>100*(ABS(G1205-H1205)/H1205)</f>
        <v>11.915664453767388</v>
      </c>
    </row>
    <row r="1206" spans="1:9" x14ac:dyDescent="0.3">
      <c r="A1206" s="7" t="s">
        <v>833</v>
      </c>
      <c r="B1206" s="1" t="s">
        <v>107</v>
      </c>
      <c r="C1206" s="1" t="s">
        <v>108</v>
      </c>
      <c r="D1206" s="1" t="s">
        <v>7</v>
      </c>
      <c r="E1206" s="1" t="s">
        <v>7</v>
      </c>
      <c r="F1206" s="1" t="s">
        <v>2</v>
      </c>
      <c r="G1206" s="2">
        <v>69.907306775657503</v>
      </c>
      <c r="H1206" s="1">
        <v>63.3</v>
      </c>
      <c r="I1206" s="2">
        <f>100*(ABS(G1206-H1206)/H1206)</f>
        <v>10.438083373866517</v>
      </c>
    </row>
    <row r="1207" spans="1:9" x14ac:dyDescent="0.3">
      <c r="A1207" s="7" t="s">
        <v>833</v>
      </c>
      <c r="B1207" s="1" t="s">
        <v>107</v>
      </c>
      <c r="C1207" s="1" t="s">
        <v>108</v>
      </c>
      <c r="D1207" s="1" t="s">
        <v>7</v>
      </c>
      <c r="E1207" s="1" t="s">
        <v>7</v>
      </c>
      <c r="F1207" s="1" t="s">
        <v>1</v>
      </c>
      <c r="G1207" s="2">
        <v>64.687360169020195</v>
      </c>
      <c r="H1207" s="1">
        <v>63.3</v>
      </c>
      <c r="I1207" s="2">
        <f>100*(ABS(G1207-H1207)/H1207)</f>
        <v>2.1917222259402811</v>
      </c>
    </row>
    <row r="1208" spans="1:9" x14ac:dyDescent="0.3">
      <c r="A1208" s="7" t="s">
        <v>834</v>
      </c>
      <c r="B1208" s="1" t="s">
        <v>107</v>
      </c>
      <c r="C1208" s="1" t="s">
        <v>108</v>
      </c>
      <c r="D1208" s="1" t="s">
        <v>7</v>
      </c>
      <c r="E1208" s="1" t="s">
        <v>7</v>
      </c>
      <c r="F1208" s="1" t="s">
        <v>2</v>
      </c>
      <c r="G1208" s="2">
        <v>45.469872761526503</v>
      </c>
      <c r="H1208" s="1">
        <v>42.8</v>
      </c>
      <c r="I1208" s="2">
        <f>100*(ABS(G1208-H1208)/H1208)</f>
        <v>6.2380204708563225</v>
      </c>
    </row>
    <row r="1209" spans="1:9" x14ac:dyDescent="0.3">
      <c r="A1209" s="7" t="s">
        <v>834</v>
      </c>
      <c r="B1209" s="1" t="s">
        <v>107</v>
      </c>
      <c r="C1209" s="1" t="s">
        <v>108</v>
      </c>
      <c r="D1209" s="1" t="s">
        <v>7</v>
      </c>
      <c r="E1209" s="1" t="s">
        <v>7</v>
      </c>
      <c r="F1209" s="1" t="s">
        <v>1</v>
      </c>
      <c r="G1209" s="2">
        <v>41.520711512347702</v>
      </c>
      <c r="H1209" s="1">
        <v>42.8</v>
      </c>
      <c r="I1209" s="2">
        <f>100*(ABS(G1209-H1209)/H1209)</f>
        <v>2.9889917935801282</v>
      </c>
    </row>
    <row r="1210" spans="1:9" x14ac:dyDescent="0.3">
      <c r="A1210" s="7" t="s">
        <v>835</v>
      </c>
      <c r="B1210" s="1" t="s">
        <v>107</v>
      </c>
      <c r="C1210" s="1" t="s">
        <v>108</v>
      </c>
      <c r="D1210" s="1" t="s">
        <v>7</v>
      </c>
      <c r="E1210" s="1" t="s">
        <v>7</v>
      </c>
      <c r="F1210" s="1" t="s">
        <v>2</v>
      </c>
      <c r="G1210" s="2">
        <v>66.525632166487298</v>
      </c>
      <c r="H1210" s="1">
        <v>57.4</v>
      </c>
      <c r="I1210" s="2">
        <f>100*(ABS(G1210-H1210)/H1210)</f>
        <v>15.898313878897735</v>
      </c>
    </row>
    <row r="1211" spans="1:9" x14ac:dyDescent="0.3">
      <c r="A1211" s="7" t="s">
        <v>835</v>
      </c>
      <c r="B1211" s="1" t="s">
        <v>107</v>
      </c>
      <c r="C1211" s="1" t="s">
        <v>108</v>
      </c>
      <c r="D1211" s="1" t="s">
        <v>7</v>
      </c>
      <c r="E1211" s="1" t="s">
        <v>7</v>
      </c>
      <c r="F1211" s="1" t="s">
        <v>1</v>
      </c>
      <c r="G1211" s="2">
        <v>68.486462530861004</v>
      </c>
      <c r="H1211" s="1">
        <v>57.4</v>
      </c>
      <c r="I1211" s="2">
        <f>100*(ABS(G1211-H1211)/H1211)</f>
        <v>19.314394653067954</v>
      </c>
    </row>
    <row r="1212" spans="1:9" x14ac:dyDescent="0.3">
      <c r="A1212" s="7" t="s">
        <v>836</v>
      </c>
      <c r="B1212" s="1" t="s">
        <v>107</v>
      </c>
      <c r="C1212" s="1" t="s">
        <v>108</v>
      </c>
      <c r="D1212" s="1" t="s">
        <v>7</v>
      </c>
      <c r="E1212" s="1" t="s">
        <v>7</v>
      </c>
      <c r="F1212" s="1" t="s">
        <v>2</v>
      </c>
      <c r="G1212" s="2">
        <v>60.948516798092697</v>
      </c>
      <c r="H1212" s="1">
        <v>78.5</v>
      </c>
      <c r="I1212" s="2">
        <f>100*(ABS(G1212-H1212)/H1212)</f>
        <v>22.358577327270449</v>
      </c>
    </row>
    <row r="1213" spans="1:9" x14ac:dyDescent="0.3">
      <c r="A1213" s="7" t="s">
        <v>836</v>
      </c>
      <c r="B1213" s="1" t="s">
        <v>107</v>
      </c>
      <c r="C1213" s="1" t="s">
        <v>108</v>
      </c>
      <c r="D1213" s="1" t="s">
        <v>7</v>
      </c>
      <c r="E1213" s="1" t="s">
        <v>7</v>
      </c>
      <c r="F1213" s="1" t="s">
        <v>1</v>
      </c>
      <c r="G1213" s="2">
        <v>71.723128947993999</v>
      </c>
      <c r="H1213" s="1">
        <v>78.5</v>
      </c>
      <c r="I1213" s="2">
        <f>100*(ABS(G1213-H1213)/H1213)</f>
        <v>8.6329567541477719</v>
      </c>
    </row>
    <row r="1214" spans="1:9" x14ac:dyDescent="0.3">
      <c r="A1214" s="7" t="s">
        <v>837</v>
      </c>
      <c r="B1214" s="1" t="s">
        <v>107</v>
      </c>
      <c r="C1214" s="1" t="s">
        <v>108</v>
      </c>
      <c r="D1214" s="1" t="s">
        <v>7</v>
      </c>
      <c r="E1214" s="1" t="s">
        <v>7</v>
      </c>
      <c r="F1214" s="1" t="s">
        <v>2</v>
      </c>
      <c r="G1214" s="2">
        <v>39.478298064862699</v>
      </c>
      <c r="H1214" s="1">
        <v>29.5</v>
      </c>
      <c r="I1214" s="2">
        <f>100*(ABS(G1214-H1214)/H1214)</f>
        <v>33.824739202924405</v>
      </c>
    </row>
    <row r="1215" spans="1:9" x14ac:dyDescent="0.3">
      <c r="A1215" s="7" t="s">
        <v>837</v>
      </c>
      <c r="B1215" s="1" t="s">
        <v>107</v>
      </c>
      <c r="C1215" s="1" t="s">
        <v>108</v>
      </c>
      <c r="D1215" s="1" t="s">
        <v>7</v>
      </c>
      <c r="E1215" s="1" t="s">
        <v>7</v>
      </c>
      <c r="F1215" s="1" t="s">
        <v>1</v>
      </c>
      <c r="G1215" s="2">
        <v>35.967471829157901</v>
      </c>
      <c r="H1215" s="1">
        <v>29.5</v>
      </c>
      <c r="I1215" s="2">
        <f>100*(ABS(G1215-H1215)/H1215)</f>
        <v>21.923633319179324</v>
      </c>
    </row>
    <row r="1216" spans="1:9" x14ac:dyDescent="0.3">
      <c r="A1216" s="7" t="s">
        <v>838</v>
      </c>
      <c r="B1216" s="1" t="s">
        <v>107</v>
      </c>
      <c r="C1216" s="1" t="s">
        <v>108</v>
      </c>
      <c r="D1216" s="1" t="s">
        <v>7</v>
      </c>
      <c r="E1216" s="1" t="s">
        <v>7</v>
      </c>
      <c r="F1216" s="1" t="s">
        <v>2</v>
      </c>
      <c r="G1216" s="2">
        <v>67.158204963470993</v>
      </c>
      <c r="H1216" s="1">
        <v>81.5</v>
      </c>
      <c r="I1216" s="2">
        <f>100*(ABS(G1216-H1216)/H1216)</f>
        <v>17.597294523348474</v>
      </c>
    </row>
    <row r="1217" spans="1:9" x14ac:dyDescent="0.3">
      <c r="A1217" s="7" t="s">
        <v>838</v>
      </c>
      <c r="B1217" s="1" t="s">
        <v>107</v>
      </c>
      <c r="C1217" s="1" t="s">
        <v>108</v>
      </c>
      <c r="D1217" s="1" t="s">
        <v>7</v>
      </c>
      <c r="E1217" s="1" t="s">
        <v>7</v>
      </c>
      <c r="F1217" s="1" t="s">
        <v>1</v>
      </c>
      <c r="G1217" s="2">
        <v>68.486462530861004</v>
      </c>
      <c r="H1217" s="1">
        <v>81.5</v>
      </c>
      <c r="I1217" s="2">
        <f>100*(ABS(G1217-H1217)/H1217)</f>
        <v>15.967530636980362</v>
      </c>
    </row>
    <row r="1218" spans="1:9" x14ac:dyDescent="0.3">
      <c r="A1218" s="7" t="s">
        <v>839</v>
      </c>
      <c r="B1218" s="1" t="s">
        <v>107</v>
      </c>
      <c r="C1218" s="1" t="s">
        <v>108</v>
      </c>
      <c r="D1218" s="1" t="s">
        <v>7</v>
      </c>
      <c r="E1218" s="1" t="s">
        <v>7</v>
      </c>
      <c r="F1218" s="1" t="s">
        <v>2</v>
      </c>
      <c r="G1218" s="2">
        <v>29.980167765666302</v>
      </c>
      <c r="H1218" s="1">
        <v>25.6</v>
      </c>
      <c r="I1218" s="2">
        <f>100*(ABS(G1218-H1218)/H1218)</f>
        <v>17.110030334633986</v>
      </c>
    </row>
    <row r="1219" spans="1:9" x14ac:dyDescent="0.3">
      <c r="A1219" s="7" t="s">
        <v>839</v>
      </c>
      <c r="B1219" s="1" t="s">
        <v>107</v>
      </c>
      <c r="C1219" s="1" t="s">
        <v>108</v>
      </c>
      <c r="D1219" s="1" t="s">
        <v>7</v>
      </c>
      <c r="E1219" s="1" t="s">
        <v>7</v>
      </c>
      <c r="F1219" s="1" t="s">
        <v>1</v>
      </c>
      <c r="G1219" s="2">
        <v>21.9960363758113</v>
      </c>
      <c r="H1219" s="1">
        <v>25.6</v>
      </c>
      <c r="I1219" s="2">
        <f>100*(ABS(G1219-H1219)/H1219)</f>
        <v>14.077982906987113</v>
      </c>
    </row>
    <row r="1220" spans="1:9" x14ac:dyDescent="0.3">
      <c r="A1220" s="7" t="s">
        <v>840</v>
      </c>
      <c r="B1220" s="1" t="s">
        <v>107</v>
      </c>
      <c r="C1220" s="1" t="s">
        <v>108</v>
      </c>
      <c r="D1220" s="1" t="s">
        <v>7</v>
      </c>
      <c r="E1220" s="1" t="s">
        <v>7</v>
      </c>
      <c r="F1220" s="1" t="s">
        <v>2</v>
      </c>
      <c r="G1220" s="2">
        <v>28.402084751415199</v>
      </c>
      <c r="H1220" s="1">
        <v>21.3</v>
      </c>
      <c r="I1220" s="2">
        <f>100*(ABS(G1220-H1220)/H1220)</f>
        <v>33.343120898662903</v>
      </c>
    </row>
    <row r="1221" spans="1:9" x14ac:dyDescent="0.3">
      <c r="A1221" s="7" t="s">
        <v>840</v>
      </c>
      <c r="B1221" s="1" t="s">
        <v>107</v>
      </c>
      <c r="C1221" s="1" t="s">
        <v>108</v>
      </c>
      <c r="D1221" s="1" t="s">
        <v>7</v>
      </c>
      <c r="E1221" s="1" t="s">
        <v>7</v>
      </c>
      <c r="F1221" s="1" t="s">
        <v>1</v>
      </c>
      <c r="G1221" s="2">
        <v>26.216063194630699</v>
      </c>
      <c r="H1221" s="1">
        <v>21.3</v>
      </c>
      <c r="I1221" s="2">
        <f>100*(ABS(G1221-H1221)/H1221)</f>
        <v>23.080108894979805</v>
      </c>
    </row>
    <row r="1222" spans="1:9" x14ac:dyDescent="0.3">
      <c r="A1222" s="7" t="s">
        <v>841</v>
      </c>
      <c r="B1222" s="1" t="s">
        <v>107</v>
      </c>
      <c r="C1222" s="1" t="s">
        <v>108</v>
      </c>
      <c r="D1222" s="1" t="s">
        <v>7</v>
      </c>
      <c r="E1222" s="1" t="s">
        <v>7</v>
      </c>
      <c r="F1222" s="1" t="s">
        <v>2</v>
      </c>
      <c r="G1222" s="2">
        <v>45.711488724101102</v>
      </c>
      <c r="H1222" s="1">
        <v>79.7</v>
      </c>
      <c r="I1222" s="2">
        <f>100*(ABS(G1222-H1222)/H1222)</f>
        <v>42.645559944666125</v>
      </c>
    </row>
    <row r="1223" spans="1:9" x14ac:dyDescent="0.3">
      <c r="A1223" s="7" t="s">
        <v>842</v>
      </c>
      <c r="B1223" s="1" t="s">
        <v>107</v>
      </c>
      <c r="C1223" s="1" t="s">
        <v>108</v>
      </c>
      <c r="D1223" s="1" t="s">
        <v>7</v>
      </c>
      <c r="E1223" s="1" t="s">
        <v>7</v>
      </c>
      <c r="F1223" s="1" t="s">
        <v>2</v>
      </c>
      <c r="G1223" s="2">
        <v>142.41787384507401</v>
      </c>
      <c r="H1223" s="1">
        <v>131.69999999999999</v>
      </c>
      <c r="I1223" s="2">
        <f>100*(ABS(G1223-H1223)/H1223)</f>
        <v>8.1380970729491473</v>
      </c>
    </row>
    <row r="1224" spans="1:9" x14ac:dyDescent="0.3">
      <c r="A1224" s="7" t="s">
        <v>842</v>
      </c>
      <c r="B1224" s="1" t="s">
        <v>107</v>
      </c>
      <c r="C1224" s="1" t="s">
        <v>108</v>
      </c>
      <c r="D1224" s="1" t="s">
        <v>7</v>
      </c>
      <c r="E1224" s="1" t="s">
        <v>7</v>
      </c>
      <c r="F1224" s="1" t="s">
        <v>1</v>
      </c>
      <c r="G1224" s="2">
        <v>147.09239535157101</v>
      </c>
      <c r="H1224" s="1">
        <v>131.69999999999999</v>
      </c>
      <c r="I1224" s="2">
        <f>100*(ABS(G1224-H1224)/H1224)</f>
        <v>11.687467996637075</v>
      </c>
    </row>
    <row r="1225" spans="1:9" x14ac:dyDescent="0.3">
      <c r="A1225" s="7" t="s">
        <v>843</v>
      </c>
      <c r="B1225" s="1" t="s">
        <v>107</v>
      </c>
      <c r="C1225" s="1" t="s">
        <v>108</v>
      </c>
      <c r="D1225" s="1" t="s">
        <v>7</v>
      </c>
      <c r="E1225" s="1" t="s">
        <v>7</v>
      </c>
      <c r="F1225" s="1" t="s">
        <v>2</v>
      </c>
      <c r="G1225" s="2">
        <v>32.629098698461398</v>
      </c>
      <c r="H1225" s="1">
        <v>26</v>
      </c>
      <c r="I1225" s="2">
        <f>100*(ABS(G1225-H1225)/H1225)</f>
        <v>25.496533455620764</v>
      </c>
    </row>
    <row r="1226" spans="1:9" x14ac:dyDescent="0.3">
      <c r="A1226" s="7" t="s">
        <v>843</v>
      </c>
      <c r="B1226" s="1" t="s">
        <v>107</v>
      </c>
      <c r="C1226" s="1" t="s">
        <v>108</v>
      </c>
      <c r="D1226" s="1" t="s">
        <v>7</v>
      </c>
      <c r="E1226" s="1" t="s">
        <v>7</v>
      </c>
      <c r="F1226" s="1" t="s">
        <v>1</v>
      </c>
      <c r="G1226" s="2">
        <v>26.216063194630699</v>
      </c>
      <c r="H1226" s="1">
        <v>26</v>
      </c>
      <c r="I1226" s="2">
        <f>100*(ABS(G1226-H1226)/H1226)</f>
        <v>0.83101228704115082</v>
      </c>
    </row>
    <row r="1227" spans="1:9" x14ac:dyDescent="0.3">
      <c r="A1227" s="7" t="s">
        <v>844</v>
      </c>
      <c r="B1227" s="1" t="s">
        <v>107</v>
      </c>
      <c r="C1227" s="1" t="s">
        <v>108</v>
      </c>
      <c r="D1227" s="1" t="s">
        <v>7</v>
      </c>
      <c r="E1227" s="1" t="s">
        <v>7</v>
      </c>
      <c r="F1227" s="1" t="s">
        <v>2</v>
      </c>
      <c r="G1227" s="2">
        <v>30.087323034534599</v>
      </c>
      <c r="H1227" s="1">
        <v>31.7</v>
      </c>
      <c r="I1227" s="2">
        <f>100*(ABS(G1227-H1227)/H1227)</f>
        <v>5.0873090393230296</v>
      </c>
    </row>
    <row r="1228" spans="1:9" x14ac:dyDescent="0.3">
      <c r="A1228" s="7" t="s">
        <v>844</v>
      </c>
      <c r="B1228" s="1" t="s">
        <v>107</v>
      </c>
      <c r="C1228" s="1" t="s">
        <v>108</v>
      </c>
      <c r="D1228" s="1" t="s">
        <v>7</v>
      </c>
      <c r="E1228" s="1" t="s">
        <v>7</v>
      </c>
      <c r="F1228" s="1" t="s">
        <v>1</v>
      </c>
      <c r="G1228" s="2">
        <v>30.869488502120301</v>
      </c>
      <c r="H1228" s="1">
        <v>31.7</v>
      </c>
      <c r="I1228" s="2">
        <f>100*(ABS(G1228-H1228)/H1228)</f>
        <v>2.6199100879485742</v>
      </c>
    </row>
    <row r="1229" spans="1:9" x14ac:dyDescent="0.3">
      <c r="A1229" s="7" t="s">
        <v>845</v>
      </c>
      <c r="B1229" s="1" t="s">
        <v>107</v>
      </c>
      <c r="C1229" s="1" t="s">
        <v>108</v>
      </c>
      <c r="D1229" s="1" t="s">
        <v>7</v>
      </c>
      <c r="E1229" s="1" t="s">
        <v>7</v>
      </c>
      <c r="F1229" s="1" t="s">
        <v>2</v>
      </c>
      <c r="G1229" s="2">
        <v>30.9551280130271</v>
      </c>
      <c r="H1229" s="1">
        <v>26.2</v>
      </c>
      <c r="I1229" s="2">
        <f>100*(ABS(G1229-H1229)/H1229)</f>
        <v>18.149343561172142</v>
      </c>
    </row>
    <row r="1230" spans="1:9" x14ac:dyDescent="0.3">
      <c r="A1230" s="7" t="s">
        <v>845</v>
      </c>
      <c r="B1230" s="1" t="s">
        <v>107</v>
      </c>
      <c r="C1230" s="1" t="s">
        <v>108</v>
      </c>
      <c r="D1230" s="1" t="s">
        <v>7</v>
      </c>
      <c r="E1230" s="1" t="s">
        <v>7</v>
      </c>
      <c r="F1230" s="1" t="s">
        <v>1</v>
      </c>
      <c r="G1230" s="2">
        <v>33.485943257886703</v>
      </c>
      <c r="H1230" s="1">
        <v>26.2</v>
      </c>
      <c r="I1230" s="2">
        <f>100*(ABS(G1230-H1230)/H1230)</f>
        <v>27.808943732391999</v>
      </c>
    </row>
    <row r="1231" spans="1:9" x14ac:dyDescent="0.3">
      <c r="A1231" s="7" t="s">
        <v>846</v>
      </c>
      <c r="B1231" s="1" t="s">
        <v>107</v>
      </c>
      <c r="C1231" s="1" t="s">
        <v>108</v>
      </c>
      <c r="D1231" s="1" t="s">
        <v>7</v>
      </c>
      <c r="E1231" s="1" t="s">
        <v>7</v>
      </c>
      <c r="F1231" s="1" t="s">
        <v>2</v>
      </c>
      <c r="G1231" s="2">
        <v>34.204827254568698</v>
      </c>
      <c r="H1231" s="1">
        <v>30.5</v>
      </c>
      <c r="I1231" s="2">
        <f>100*(ABS(G1231-H1231)/H1231)</f>
        <v>12.146974605143274</v>
      </c>
    </row>
    <row r="1232" spans="1:9" x14ac:dyDescent="0.3">
      <c r="A1232" s="7" t="s">
        <v>846</v>
      </c>
      <c r="B1232" s="1" t="s">
        <v>107</v>
      </c>
      <c r="C1232" s="1" t="s">
        <v>108</v>
      </c>
      <c r="D1232" s="1" t="s">
        <v>7</v>
      </c>
      <c r="E1232" s="1" t="s">
        <v>7</v>
      </c>
      <c r="F1232" s="1" t="s">
        <v>1</v>
      </c>
      <c r="G1232" s="2">
        <v>28.487892159569899</v>
      </c>
      <c r="H1232" s="1">
        <v>30.5</v>
      </c>
      <c r="I1232" s="2">
        <f>100*(ABS(G1232-H1232)/H1232)</f>
        <v>6.5970748866560678</v>
      </c>
    </row>
    <row r="1233" spans="1:9" x14ac:dyDescent="0.3">
      <c r="A1233" s="7" t="s">
        <v>847</v>
      </c>
      <c r="B1233" s="1" t="s">
        <v>107</v>
      </c>
      <c r="C1233" s="1" t="s">
        <v>108</v>
      </c>
      <c r="D1233" s="1" t="s">
        <v>7</v>
      </c>
      <c r="E1233" s="1" t="s">
        <v>7</v>
      </c>
      <c r="F1233" s="1" t="s">
        <v>2</v>
      </c>
      <c r="G1233" s="2">
        <v>52.539547607913697</v>
      </c>
      <c r="H1233" s="1">
        <v>62.1</v>
      </c>
      <c r="I1233" s="2">
        <f>100*(ABS(G1233-H1233)/H1233)</f>
        <v>15.395253449414339</v>
      </c>
    </row>
    <row r="1234" spans="1:9" x14ac:dyDescent="0.3">
      <c r="A1234" s="7" t="s">
        <v>847</v>
      </c>
      <c r="B1234" s="1" t="s">
        <v>107</v>
      </c>
      <c r="C1234" s="1" t="s">
        <v>108</v>
      </c>
      <c r="D1234" s="1" t="s">
        <v>7</v>
      </c>
      <c r="E1234" s="1" t="s">
        <v>7</v>
      </c>
      <c r="F1234" s="1" t="s">
        <v>1</v>
      </c>
      <c r="G1234" s="2">
        <v>54.0337178163036</v>
      </c>
      <c r="H1234" s="1">
        <v>62.1</v>
      </c>
      <c r="I1234" s="2">
        <f>100*(ABS(G1234-H1234)/H1234)</f>
        <v>12.989182260380677</v>
      </c>
    </row>
    <row r="1235" spans="1:9" x14ac:dyDescent="0.3">
      <c r="A1235" s="7" t="s">
        <v>848</v>
      </c>
      <c r="B1235" s="1" t="s">
        <v>107</v>
      </c>
      <c r="C1235" s="1" t="s">
        <v>108</v>
      </c>
      <c r="D1235" s="1" t="s">
        <v>7</v>
      </c>
      <c r="E1235" s="1" t="s">
        <v>7</v>
      </c>
      <c r="F1235" s="1" t="s">
        <v>2</v>
      </c>
      <c r="G1235" s="2">
        <v>26.8894791113362</v>
      </c>
      <c r="H1235" s="1">
        <v>26.1</v>
      </c>
      <c r="I1235" s="2">
        <f>100*(ABS(G1235-H1235)/H1235)</f>
        <v>3.024824181364747</v>
      </c>
    </row>
    <row r="1236" spans="1:9" x14ac:dyDescent="0.3">
      <c r="A1236" s="7" t="s">
        <v>848</v>
      </c>
      <c r="B1236" s="1" t="s">
        <v>107</v>
      </c>
      <c r="C1236" s="1" t="s">
        <v>108</v>
      </c>
      <c r="D1236" s="1" t="s">
        <v>7</v>
      </c>
      <c r="E1236" s="1" t="s">
        <v>7</v>
      </c>
      <c r="F1236" s="1" t="s">
        <v>1</v>
      </c>
      <c r="G1236" s="2">
        <v>26.216063194630699</v>
      </c>
      <c r="H1236" s="1">
        <v>26.1</v>
      </c>
      <c r="I1236" s="2">
        <f>100*(ABS(G1236-H1236)/H1236)</f>
        <v>0.44468656946627511</v>
      </c>
    </row>
    <row r="1237" spans="1:9" x14ac:dyDescent="0.3">
      <c r="A1237" s="7" t="s">
        <v>849</v>
      </c>
      <c r="B1237" s="1" t="s">
        <v>107</v>
      </c>
      <c r="C1237" s="1" t="s">
        <v>108</v>
      </c>
      <c r="D1237" s="1" t="s">
        <v>7</v>
      </c>
      <c r="E1237" s="1" t="s">
        <v>7</v>
      </c>
      <c r="F1237" s="1" t="s">
        <v>2</v>
      </c>
      <c r="G1237" s="2">
        <v>114.54366786569599</v>
      </c>
      <c r="H1237" s="1">
        <v>165</v>
      </c>
      <c r="I1237" s="2">
        <f>100*(ABS(G1237-H1237)/H1237)</f>
        <v>30.579595232911515</v>
      </c>
    </row>
    <row r="1238" spans="1:9" x14ac:dyDescent="0.3">
      <c r="A1238" s="7" t="s">
        <v>849</v>
      </c>
      <c r="B1238" s="1" t="s">
        <v>107</v>
      </c>
      <c r="C1238" s="1" t="s">
        <v>108</v>
      </c>
      <c r="D1238" s="1" t="s">
        <v>7</v>
      </c>
      <c r="E1238" s="1" t="s">
        <v>7</v>
      </c>
      <c r="F1238" s="1" t="s">
        <v>1</v>
      </c>
      <c r="G1238" s="2">
        <v>124.191475343985</v>
      </c>
      <c r="H1238" s="1">
        <v>165</v>
      </c>
      <c r="I1238" s="2">
        <f>100*(ABS(G1238-H1238)/H1238)</f>
        <v>24.732439185463633</v>
      </c>
    </row>
    <row r="1239" spans="1:9" x14ac:dyDescent="0.3">
      <c r="A1239" s="7" t="s">
        <v>850</v>
      </c>
      <c r="B1239" s="1" t="s">
        <v>809</v>
      </c>
      <c r="C1239" s="1" t="s">
        <v>810</v>
      </c>
      <c r="D1239" s="1" t="s">
        <v>7</v>
      </c>
      <c r="E1239" s="1" t="s">
        <v>7</v>
      </c>
      <c r="F1239" s="1" t="s">
        <v>2</v>
      </c>
      <c r="G1239" s="2">
        <v>27.771412574445201</v>
      </c>
      <c r="H1239" s="1">
        <v>107.5</v>
      </c>
      <c r="I1239" s="2">
        <f>100*(ABS(G1239-H1239)/H1239)</f>
        <v>74.166127837725398</v>
      </c>
    </row>
    <row r="1240" spans="1:9" x14ac:dyDescent="0.3">
      <c r="A1240" s="7" t="s">
        <v>850</v>
      </c>
      <c r="B1240" s="1" t="s">
        <v>809</v>
      </c>
      <c r="C1240" s="1" t="s">
        <v>810</v>
      </c>
      <c r="D1240" s="1" t="s">
        <v>7</v>
      </c>
      <c r="E1240" s="1" t="s">
        <v>7</v>
      </c>
      <c r="F1240" s="1" t="s">
        <v>1</v>
      </c>
      <c r="G1240" s="2">
        <v>27.771412574445201</v>
      </c>
      <c r="H1240" s="1">
        <v>107.5</v>
      </c>
      <c r="I1240" s="2">
        <f>100*(ABS(G1240-H1240)/H1240)</f>
        <v>74.166127837725398</v>
      </c>
    </row>
    <row r="1241" spans="1:9" x14ac:dyDescent="0.3">
      <c r="A1241" s="7" t="s">
        <v>851</v>
      </c>
      <c r="B1241" s="1" t="s">
        <v>5</v>
      </c>
      <c r="C1241" s="1" t="s">
        <v>6</v>
      </c>
      <c r="D1241" s="1" t="s">
        <v>7</v>
      </c>
      <c r="E1241" s="1" t="s">
        <v>7</v>
      </c>
      <c r="F1241" s="1" t="s">
        <v>2</v>
      </c>
      <c r="G1241" s="2">
        <v>36.326966412136898</v>
      </c>
      <c r="H1241" s="1">
        <v>29.7</v>
      </c>
      <c r="I1241" s="2">
        <f>100*(ABS(G1241-H1241)/H1241)</f>
        <v>22.313018222683159</v>
      </c>
    </row>
    <row r="1242" spans="1:9" x14ac:dyDescent="0.3">
      <c r="A1242" s="7" t="s">
        <v>851</v>
      </c>
      <c r="B1242" s="1" t="s">
        <v>5</v>
      </c>
      <c r="C1242" s="1" t="s">
        <v>6</v>
      </c>
      <c r="D1242" s="1" t="s">
        <v>7</v>
      </c>
      <c r="E1242" s="1" t="s">
        <v>7</v>
      </c>
      <c r="F1242" s="1" t="s">
        <v>1</v>
      </c>
      <c r="G1242" s="2">
        <v>40.197685244298803</v>
      </c>
      <c r="H1242" s="1">
        <v>29.7</v>
      </c>
      <c r="I1242" s="2">
        <f>100*(ABS(G1242-H1242)/H1242)</f>
        <v>35.345741563295633</v>
      </c>
    </row>
    <row r="1243" spans="1:9" x14ac:dyDescent="0.3">
      <c r="A1243" s="7" t="s">
        <v>852</v>
      </c>
      <c r="B1243" s="1" t="s">
        <v>5</v>
      </c>
      <c r="C1243" s="1" t="s">
        <v>222</v>
      </c>
      <c r="D1243" s="1" t="s">
        <v>7</v>
      </c>
      <c r="E1243" s="1" t="s">
        <v>7</v>
      </c>
      <c r="F1243" s="1" t="s">
        <v>2</v>
      </c>
      <c r="G1243" s="2">
        <v>17.627056900922099</v>
      </c>
      <c r="H1243" s="1">
        <v>18.5</v>
      </c>
      <c r="I1243" s="2">
        <f>100*(ABS(G1243-H1243)/H1243)</f>
        <v>4.7186113463670312</v>
      </c>
    </row>
    <row r="1244" spans="1:9" x14ac:dyDescent="0.3">
      <c r="A1244" s="7" t="s">
        <v>852</v>
      </c>
      <c r="B1244" s="1" t="s">
        <v>5</v>
      </c>
      <c r="C1244" s="1" t="s">
        <v>222</v>
      </c>
      <c r="D1244" s="1" t="s">
        <v>7</v>
      </c>
      <c r="E1244" s="1" t="s">
        <v>7</v>
      </c>
      <c r="F1244" s="1" t="s">
        <v>1</v>
      </c>
      <c r="G1244" s="2">
        <v>20.4312093796554</v>
      </c>
      <c r="H1244" s="1">
        <v>18.5</v>
      </c>
      <c r="I1244" s="2">
        <f>100*(ABS(G1244-H1244)/H1244)</f>
        <v>10.438969619758916</v>
      </c>
    </row>
    <row r="1245" spans="1:9" x14ac:dyDescent="0.3">
      <c r="A1245" s="7" t="s">
        <v>853</v>
      </c>
      <c r="B1245" s="1" t="s">
        <v>100</v>
      </c>
      <c r="C1245" s="1" t="s">
        <v>854</v>
      </c>
      <c r="D1245" s="1" t="s">
        <v>7</v>
      </c>
      <c r="E1245" s="1" t="s">
        <v>7</v>
      </c>
      <c r="F1245" s="1" t="s">
        <v>1</v>
      </c>
      <c r="G1245" s="2">
        <v>303.84101012443398</v>
      </c>
      <c r="H1245" s="1">
        <v>186</v>
      </c>
      <c r="I1245" s="2">
        <f>100*(ABS(G1245-H1245)/H1245)</f>
        <v>63.355381787330103</v>
      </c>
    </row>
    <row r="1246" spans="1:9" x14ac:dyDescent="0.3">
      <c r="A1246" s="7" t="s">
        <v>855</v>
      </c>
      <c r="B1246" s="1" t="s">
        <v>100</v>
      </c>
      <c r="C1246" s="1" t="s">
        <v>854</v>
      </c>
      <c r="D1246" s="1" t="s">
        <v>7</v>
      </c>
      <c r="E1246" s="1" t="s">
        <v>7</v>
      </c>
      <c r="F1246" s="1" t="s">
        <v>1</v>
      </c>
      <c r="G1246" s="2">
        <v>191.17208444920001</v>
      </c>
      <c r="H1246" s="1">
        <v>169.3</v>
      </c>
      <c r="I1246" s="2">
        <f>100*(ABS(G1246-H1246)/H1246)</f>
        <v>12.919128440165387</v>
      </c>
    </row>
    <row r="1247" spans="1:9" x14ac:dyDescent="0.3">
      <c r="A1247" s="7" t="s">
        <v>856</v>
      </c>
      <c r="B1247" s="1" t="s">
        <v>100</v>
      </c>
      <c r="C1247" s="1" t="s">
        <v>854</v>
      </c>
      <c r="D1247" s="1" t="s">
        <v>7</v>
      </c>
      <c r="E1247" s="1" t="s">
        <v>7</v>
      </c>
      <c r="F1247" s="1" t="s">
        <v>1</v>
      </c>
      <c r="G1247" s="2">
        <v>223.849184843019</v>
      </c>
      <c r="H1247" s="1">
        <v>178.7</v>
      </c>
      <c r="I1247" s="2">
        <f>100*(ABS(G1247-H1247)/H1247)</f>
        <v>25.26535245832066</v>
      </c>
    </row>
    <row r="1248" spans="1:9" x14ac:dyDescent="0.3">
      <c r="A1248" s="7" t="s">
        <v>857</v>
      </c>
      <c r="B1248" s="1" t="s">
        <v>130</v>
      </c>
      <c r="C1248" s="1" t="s">
        <v>265</v>
      </c>
      <c r="D1248" s="1" t="s">
        <v>7</v>
      </c>
      <c r="E1248" s="1" t="s">
        <v>7</v>
      </c>
      <c r="F1248" s="1" t="s">
        <v>2</v>
      </c>
      <c r="G1248" s="2">
        <v>3.87796500021993</v>
      </c>
      <c r="H1248" s="1">
        <v>2.4</v>
      </c>
      <c r="I1248" s="2">
        <f>100*(ABS(G1248-H1248)/H1248)</f>
        <v>61.581875009163753</v>
      </c>
    </row>
    <row r="1249" spans="1:9" x14ac:dyDescent="0.3">
      <c r="A1249" s="7" t="s">
        <v>857</v>
      </c>
      <c r="B1249" s="1" t="s">
        <v>130</v>
      </c>
      <c r="C1249" s="1" t="s">
        <v>265</v>
      </c>
      <c r="D1249" s="1" t="s">
        <v>7</v>
      </c>
      <c r="E1249" s="1" t="s">
        <v>7</v>
      </c>
      <c r="F1249" s="1" t="s">
        <v>1</v>
      </c>
      <c r="G1249" s="2">
        <v>3.9549454058870199</v>
      </c>
      <c r="H1249" s="1">
        <v>2.4</v>
      </c>
      <c r="I1249" s="2">
        <f>100*(ABS(G1249-H1249)/H1249)</f>
        <v>64.789391911959171</v>
      </c>
    </row>
    <row r="1250" spans="1:9" x14ac:dyDescent="0.3">
      <c r="A1250" s="7" t="s">
        <v>858</v>
      </c>
      <c r="B1250" s="1" t="s">
        <v>162</v>
      </c>
      <c r="C1250" s="1" t="s">
        <v>798</v>
      </c>
      <c r="D1250" s="1" t="s">
        <v>7</v>
      </c>
      <c r="E1250" s="1" t="s">
        <v>7</v>
      </c>
      <c r="F1250" s="1" t="s">
        <v>2</v>
      </c>
      <c r="G1250" s="2">
        <v>278.05479047718302</v>
      </c>
      <c r="H1250" s="1">
        <v>256.7</v>
      </c>
      <c r="I1250" s="2">
        <f>100*(ABS(G1250-H1250)/H1250)</f>
        <v>8.3189678524281376</v>
      </c>
    </row>
    <row r="1251" spans="1:9" x14ac:dyDescent="0.3">
      <c r="A1251" s="7" t="s">
        <v>858</v>
      </c>
      <c r="B1251" s="1" t="s">
        <v>162</v>
      </c>
      <c r="C1251" s="1" t="s">
        <v>798</v>
      </c>
      <c r="D1251" s="1" t="s">
        <v>7</v>
      </c>
      <c r="E1251" s="1" t="s">
        <v>7</v>
      </c>
      <c r="F1251" s="1" t="s">
        <v>1</v>
      </c>
      <c r="G1251" s="2">
        <v>131.32679811103401</v>
      </c>
      <c r="H1251" s="1">
        <v>256.7</v>
      </c>
      <c r="I1251" s="2">
        <f>100*(ABS(G1251-H1251)/H1251)</f>
        <v>48.840359130878838</v>
      </c>
    </row>
    <row r="1252" spans="1:9" x14ac:dyDescent="0.3">
      <c r="A1252" s="7" t="s">
        <v>859</v>
      </c>
      <c r="B1252" s="1" t="s">
        <v>183</v>
      </c>
      <c r="C1252" s="1" t="s">
        <v>184</v>
      </c>
      <c r="D1252" s="1" t="s">
        <v>7</v>
      </c>
      <c r="E1252" s="1" t="s">
        <v>7</v>
      </c>
      <c r="F1252" s="1" t="s">
        <v>2</v>
      </c>
      <c r="G1252" s="2">
        <v>272.24214265815903</v>
      </c>
      <c r="H1252" s="1">
        <v>365.5</v>
      </c>
      <c r="I1252" s="2">
        <f>100*(ABS(G1252-H1252)/H1252)</f>
        <v>25.515145647562509</v>
      </c>
    </row>
    <row r="1253" spans="1:9" x14ac:dyDescent="0.3">
      <c r="A1253" s="7" t="s">
        <v>859</v>
      </c>
      <c r="B1253" s="1" t="s">
        <v>183</v>
      </c>
      <c r="C1253" s="1" t="s">
        <v>184</v>
      </c>
      <c r="D1253" s="1" t="s">
        <v>7</v>
      </c>
      <c r="E1253" s="1" t="s">
        <v>7</v>
      </c>
      <c r="F1253" s="1" t="s">
        <v>1</v>
      </c>
      <c r="G1253" s="2">
        <v>271.11858400430401</v>
      </c>
      <c r="H1253" s="1">
        <v>365.5</v>
      </c>
      <c r="I1253" s="2">
        <f>100*(ABS(G1253-H1253)/H1253)</f>
        <v>25.822548836031732</v>
      </c>
    </row>
    <row r="1254" spans="1:9" x14ac:dyDescent="0.3">
      <c r="A1254" s="7" t="s">
        <v>862</v>
      </c>
      <c r="B1254" s="1" t="s">
        <v>215</v>
      </c>
      <c r="C1254" s="1" t="s">
        <v>216</v>
      </c>
      <c r="D1254" s="1" t="s">
        <v>7</v>
      </c>
      <c r="E1254" s="1" t="s">
        <v>7</v>
      </c>
      <c r="F1254" s="1" t="s">
        <v>2</v>
      </c>
      <c r="G1254" s="2">
        <v>404.34672057104098</v>
      </c>
      <c r="H1254" s="1">
        <v>540</v>
      </c>
      <c r="I1254" s="2">
        <f>100*(ABS(G1254-H1254)/H1254)</f>
        <v>25.120977672029447</v>
      </c>
    </row>
    <row r="1255" spans="1:9" x14ac:dyDescent="0.3">
      <c r="A1255" s="7" t="s">
        <v>862</v>
      </c>
      <c r="B1255" s="1" t="s">
        <v>215</v>
      </c>
      <c r="C1255" s="1" t="s">
        <v>216</v>
      </c>
      <c r="D1255" s="1" t="s">
        <v>7</v>
      </c>
      <c r="E1255" s="1" t="s">
        <v>7</v>
      </c>
      <c r="F1255" s="1" t="s">
        <v>1</v>
      </c>
      <c r="G1255" s="2">
        <v>404.34672057104098</v>
      </c>
      <c r="H1255" s="1">
        <v>540</v>
      </c>
      <c r="I1255" s="2">
        <f>100*(ABS(G1255-H1255)/H1255)</f>
        <v>25.120977672029447</v>
      </c>
    </row>
    <row r="1256" spans="1:9" x14ac:dyDescent="0.3">
      <c r="A1256" s="7" t="s">
        <v>863</v>
      </c>
      <c r="B1256" s="1" t="s">
        <v>569</v>
      </c>
      <c r="C1256" s="1" t="s">
        <v>570</v>
      </c>
      <c r="D1256" s="1" t="s">
        <v>7</v>
      </c>
      <c r="E1256" s="1" t="s">
        <v>7</v>
      </c>
      <c r="F1256" s="1" t="s">
        <v>2</v>
      </c>
      <c r="G1256" s="2">
        <v>1034.0068900057399</v>
      </c>
      <c r="H1256" s="1">
        <v>886.5</v>
      </c>
      <c r="I1256" s="2">
        <f>100*(ABS(G1256-H1256)/H1256)</f>
        <v>16.639243091454027</v>
      </c>
    </row>
    <row r="1257" spans="1:9" x14ac:dyDescent="0.3">
      <c r="A1257" s="7" t="s">
        <v>863</v>
      </c>
      <c r="B1257" s="1" t="s">
        <v>569</v>
      </c>
      <c r="C1257" s="1" t="s">
        <v>570</v>
      </c>
      <c r="D1257" s="1" t="s">
        <v>7</v>
      </c>
      <c r="E1257" s="1" t="s">
        <v>7</v>
      </c>
      <c r="F1257" s="1" t="s">
        <v>1</v>
      </c>
      <c r="G1257" s="2">
        <v>1036.2538794183799</v>
      </c>
      <c r="H1257" s="1">
        <v>886.5</v>
      </c>
      <c r="I1257" s="2">
        <f>100*(ABS(G1257-H1257)/H1257)</f>
        <v>16.892710594289898</v>
      </c>
    </row>
    <row r="1258" spans="1:9" x14ac:dyDescent="0.3">
      <c r="A1258" s="7" t="s">
        <v>864</v>
      </c>
      <c r="B1258" s="1" t="s">
        <v>569</v>
      </c>
      <c r="C1258" s="1" t="s">
        <v>570</v>
      </c>
      <c r="D1258" s="1" t="s">
        <v>7</v>
      </c>
      <c r="E1258" s="1" t="s">
        <v>7</v>
      </c>
      <c r="F1258" s="1" t="s">
        <v>2</v>
      </c>
      <c r="G1258" s="2">
        <v>597.70947236474899</v>
      </c>
      <c r="H1258" s="1">
        <v>535</v>
      </c>
      <c r="I1258" s="2">
        <f>100*(ABS(G1258-H1258)/H1258)</f>
        <v>11.721396703691401</v>
      </c>
    </row>
    <row r="1259" spans="1:9" x14ac:dyDescent="0.3">
      <c r="A1259" s="7" t="s">
        <v>864</v>
      </c>
      <c r="B1259" s="1" t="s">
        <v>569</v>
      </c>
      <c r="C1259" s="1" t="s">
        <v>570</v>
      </c>
      <c r="D1259" s="1" t="s">
        <v>7</v>
      </c>
      <c r="E1259" s="1" t="s">
        <v>7</v>
      </c>
      <c r="F1259" s="1" t="s">
        <v>1</v>
      </c>
      <c r="G1259" s="2">
        <v>534.62079028695996</v>
      </c>
      <c r="H1259" s="1">
        <v>535</v>
      </c>
      <c r="I1259" s="2">
        <f>100*(ABS(G1259-H1259)/H1259)</f>
        <v>7.0880320194400132E-2</v>
      </c>
    </row>
    <row r="1260" spans="1:9" x14ac:dyDescent="0.3">
      <c r="A1260" s="7" t="s">
        <v>865</v>
      </c>
      <c r="B1260" s="1" t="s">
        <v>569</v>
      </c>
      <c r="C1260" s="1" t="s">
        <v>570</v>
      </c>
      <c r="D1260" s="1" t="s">
        <v>7</v>
      </c>
      <c r="E1260" s="1" t="s">
        <v>7</v>
      </c>
      <c r="F1260" s="1" t="s">
        <v>2</v>
      </c>
      <c r="G1260" s="2">
        <v>777.54609607761699</v>
      </c>
      <c r="H1260" s="1">
        <v>580</v>
      </c>
      <c r="I1260" s="2">
        <f>100*(ABS(G1260-H1260)/H1260)</f>
        <v>34.059671737520169</v>
      </c>
    </row>
    <row r="1261" spans="1:9" x14ac:dyDescent="0.3">
      <c r="A1261" s="7" t="s">
        <v>865</v>
      </c>
      <c r="B1261" s="1" t="s">
        <v>569</v>
      </c>
      <c r="C1261" s="1" t="s">
        <v>570</v>
      </c>
      <c r="D1261" s="1" t="s">
        <v>7</v>
      </c>
      <c r="E1261" s="1" t="s">
        <v>7</v>
      </c>
      <c r="F1261" s="1" t="s">
        <v>1</v>
      </c>
      <c r="G1261" s="2">
        <v>669.45650635688901</v>
      </c>
      <c r="H1261" s="1">
        <v>580</v>
      </c>
      <c r="I1261" s="2">
        <f>100*(ABS(G1261-H1261)/H1261)</f>
        <v>15.423535578773967</v>
      </c>
    </row>
    <row r="1262" spans="1:9" x14ac:dyDescent="0.3">
      <c r="A1262" s="7" t="s">
        <v>866</v>
      </c>
      <c r="B1262" s="1" t="s">
        <v>700</v>
      </c>
      <c r="C1262" s="1" t="s">
        <v>867</v>
      </c>
      <c r="D1262" s="1" t="s">
        <v>7</v>
      </c>
      <c r="E1262" s="1" t="s">
        <v>7</v>
      </c>
      <c r="F1262" s="1" t="s">
        <v>2</v>
      </c>
      <c r="G1262" s="2">
        <v>45.831061958306599</v>
      </c>
      <c r="H1262" s="1">
        <v>42.5</v>
      </c>
      <c r="I1262" s="2">
        <f>100*(ABS(G1262-H1262)/H1262)</f>
        <v>7.8377928430743493</v>
      </c>
    </row>
    <row r="1263" spans="1:9" x14ac:dyDescent="0.3">
      <c r="A1263" s="7" t="s">
        <v>866</v>
      </c>
      <c r="B1263" s="1" t="s">
        <v>700</v>
      </c>
      <c r="C1263" s="1" t="s">
        <v>867</v>
      </c>
      <c r="D1263" s="1" t="s">
        <v>7</v>
      </c>
      <c r="E1263" s="1" t="s">
        <v>7</v>
      </c>
      <c r="F1263" s="1" t="s">
        <v>1</v>
      </c>
      <c r="G1263" s="2">
        <v>44.008311263233601</v>
      </c>
      <c r="H1263" s="1">
        <v>42.5</v>
      </c>
      <c r="I1263" s="2">
        <f>100*(ABS(G1263-H1263)/H1263)</f>
        <v>3.5489676781967088</v>
      </c>
    </row>
    <row r="1264" spans="1:9" x14ac:dyDescent="0.3">
      <c r="A1264" s="7" t="s">
        <v>868</v>
      </c>
      <c r="B1264" s="1" t="s">
        <v>130</v>
      </c>
      <c r="C1264" s="1" t="s">
        <v>265</v>
      </c>
      <c r="D1264" s="1" t="s">
        <v>7</v>
      </c>
      <c r="E1264" s="1" t="s">
        <v>7</v>
      </c>
      <c r="F1264" s="1" t="s">
        <v>2</v>
      </c>
      <c r="G1264" s="2">
        <v>4.2687238761287896</v>
      </c>
      <c r="H1264" s="1">
        <v>4.5</v>
      </c>
      <c r="I1264" s="2">
        <f>100*(ABS(G1264-H1264)/H1264)</f>
        <v>5.1394694193602319</v>
      </c>
    </row>
    <row r="1265" spans="1:9" x14ac:dyDescent="0.3">
      <c r="A1265" s="7" t="s">
        <v>868</v>
      </c>
      <c r="B1265" s="1" t="s">
        <v>130</v>
      </c>
      <c r="C1265" s="1" t="s">
        <v>265</v>
      </c>
      <c r="D1265" s="1" t="s">
        <v>7</v>
      </c>
      <c r="E1265" s="1" t="s">
        <v>7</v>
      </c>
      <c r="F1265" s="1" t="s">
        <v>1</v>
      </c>
      <c r="G1265" s="2">
        <v>4.6610462255298497</v>
      </c>
      <c r="H1265" s="1">
        <v>4.5</v>
      </c>
      <c r="I1265" s="2">
        <f>100*(ABS(G1265-H1265)/H1265)</f>
        <v>3.5788050117744379</v>
      </c>
    </row>
    <row r="1266" spans="1:9" x14ac:dyDescent="0.3">
      <c r="A1266" s="7" t="s">
        <v>869</v>
      </c>
      <c r="B1266" s="1" t="s">
        <v>130</v>
      </c>
      <c r="C1266" s="1" t="s">
        <v>265</v>
      </c>
      <c r="D1266" s="1" t="s">
        <v>7</v>
      </c>
      <c r="E1266" s="1" t="s">
        <v>7</v>
      </c>
      <c r="F1266" s="1" t="s">
        <v>2</v>
      </c>
      <c r="G1266" s="2">
        <v>3.4171910010028901</v>
      </c>
      <c r="H1266" s="1">
        <v>3</v>
      </c>
      <c r="I1266" s="2">
        <f>100*(ABS(G1266-H1266)/H1266)</f>
        <v>13.906366700096337</v>
      </c>
    </row>
    <row r="1267" spans="1:9" x14ac:dyDescent="0.3">
      <c r="A1267" s="7" t="s">
        <v>869</v>
      </c>
      <c r="B1267" s="1" t="s">
        <v>130</v>
      </c>
      <c r="C1267" s="1" t="s">
        <v>265</v>
      </c>
      <c r="D1267" s="1" t="s">
        <v>7</v>
      </c>
      <c r="E1267" s="1" t="s">
        <v>7</v>
      </c>
      <c r="F1267" s="1" t="s">
        <v>1</v>
      </c>
      <c r="G1267" s="2">
        <v>5.1098368845472599</v>
      </c>
      <c r="H1267" s="1">
        <v>3</v>
      </c>
      <c r="I1267" s="2">
        <f>100*(ABS(G1267-H1267)/H1267)</f>
        <v>70.327896151575331</v>
      </c>
    </row>
    <row r="1268" spans="1:9" x14ac:dyDescent="0.3">
      <c r="A1268" s="7" t="s">
        <v>870</v>
      </c>
      <c r="B1268" s="1" t="s">
        <v>5</v>
      </c>
      <c r="C1268" s="1" t="s">
        <v>242</v>
      </c>
      <c r="D1268" s="1" t="s">
        <v>7</v>
      </c>
      <c r="E1268" s="1" t="s">
        <v>7</v>
      </c>
      <c r="F1268" s="1" t="s">
        <v>1</v>
      </c>
      <c r="G1268" s="2">
        <v>18.883403039793802</v>
      </c>
      <c r="H1268" s="1">
        <v>38.799999999999997</v>
      </c>
      <c r="I1268" s="2">
        <f>100*(ABS(G1268-H1268)/H1268)</f>
        <v>51.331435464448958</v>
      </c>
    </row>
    <row r="1269" spans="1:9" x14ac:dyDescent="0.3">
      <c r="A1269" s="7" t="s">
        <v>871</v>
      </c>
      <c r="B1269" s="1" t="s">
        <v>5</v>
      </c>
      <c r="C1269" s="1" t="s">
        <v>872</v>
      </c>
      <c r="D1269" s="1" t="s">
        <v>7</v>
      </c>
      <c r="E1269" s="1" t="s">
        <v>7</v>
      </c>
      <c r="F1269" s="1" t="s">
        <v>1</v>
      </c>
      <c r="G1269" s="2">
        <v>31.373337859760799</v>
      </c>
      <c r="H1269" s="1">
        <v>58.5</v>
      </c>
      <c r="I1269" s="2">
        <f>100*(ABS(G1269-H1269)/H1269)</f>
        <v>46.370362632887527</v>
      </c>
    </row>
    <row r="1270" spans="1:9" x14ac:dyDescent="0.3">
      <c r="A1270" s="7" t="s">
        <v>873</v>
      </c>
      <c r="B1270" s="1" t="s">
        <v>162</v>
      </c>
      <c r="C1270" s="1" t="s">
        <v>798</v>
      </c>
      <c r="D1270" s="1" t="s">
        <v>7</v>
      </c>
      <c r="E1270" s="1" t="s">
        <v>7</v>
      </c>
      <c r="F1270" s="1" t="s">
        <v>2</v>
      </c>
      <c r="G1270" s="2">
        <v>715.70621650923499</v>
      </c>
      <c r="H1270" s="1">
        <v>739.8</v>
      </c>
      <c r="I1270" s="2">
        <f>100*(ABS(G1270-H1270)/H1270)</f>
        <v>3.2567969033204873</v>
      </c>
    </row>
    <row r="1271" spans="1:9" x14ac:dyDescent="0.3">
      <c r="A1271" s="7" t="s">
        <v>873</v>
      </c>
      <c r="B1271" s="1" t="s">
        <v>162</v>
      </c>
      <c r="C1271" s="1" t="s">
        <v>798</v>
      </c>
      <c r="D1271" s="1" t="s">
        <v>7</v>
      </c>
      <c r="E1271" s="1" t="s">
        <v>7</v>
      </c>
      <c r="F1271" s="1" t="s">
        <v>1</v>
      </c>
      <c r="G1271" s="2">
        <v>534.72724651521298</v>
      </c>
      <c r="H1271" s="1">
        <v>739.8</v>
      </c>
      <c r="I1271" s="2">
        <f>100*(ABS(G1271-H1271)/H1271)</f>
        <v>27.720026153661394</v>
      </c>
    </row>
    <row r="1272" spans="1:9" x14ac:dyDescent="0.3">
      <c r="A1272" s="7" t="s">
        <v>874</v>
      </c>
      <c r="B1272" s="1" t="s">
        <v>162</v>
      </c>
      <c r="C1272" s="1" t="s">
        <v>798</v>
      </c>
      <c r="D1272" s="1" t="s">
        <v>7</v>
      </c>
      <c r="E1272" s="1" t="s">
        <v>7</v>
      </c>
      <c r="F1272" s="1" t="s">
        <v>2</v>
      </c>
      <c r="G1272" s="2">
        <v>725.10326016379804</v>
      </c>
      <c r="H1272" s="1">
        <v>642.9</v>
      </c>
      <c r="I1272" s="2">
        <f>100*(ABS(G1272-H1272)/H1272)</f>
        <v>12.786321381832021</v>
      </c>
    </row>
    <row r="1273" spans="1:9" x14ac:dyDescent="0.3">
      <c r="A1273" s="7" t="s">
        <v>874</v>
      </c>
      <c r="B1273" s="1" t="s">
        <v>162</v>
      </c>
      <c r="C1273" s="1" t="s">
        <v>798</v>
      </c>
      <c r="D1273" s="1" t="s">
        <v>7</v>
      </c>
      <c r="E1273" s="1" t="s">
        <v>7</v>
      </c>
      <c r="F1273" s="1" t="s">
        <v>1</v>
      </c>
      <c r="G1273" s="2">
        <v>545.18685196696799</v>
      </c>
      <c r="H1273" s="1">
        <v>642.9</v>
      </c>
      <c r="I1273" s="2">
        <f>100*(ABS(G1273-H1273)/H1273)</f>
        <v>15.19880977337564</v>
      </c>
    </row>
    <row r="1274" spans="1:9" x14ac:dyDescent="0.3">
      <c r="A1274" s="7" t="s">
        <v>875</v>
      </c>
      <c r="B1274" s="1" t="s">
        <v>162</v>
      </c>
      <c r="C1274" s="1" t="s">
        <v>798</v>
      </c>
      <c r="D1274" s="1" t="s">
        <v>7</v>
      </c>
      <c r="E1274" s="1" t="s">
        <v>7</v>
      </c>
      <c r="F1274" s="1" t="s">
        <v>2</v>
      </c>
      <c r="G1274" s="2">
        <v>697.09501242420504</v>
      </c>
      <c r="H1274" s="1">
        <v>765.5</v>
      </c>
      <c r="I1274" s="2">
        <f>100*(ABS(G1274-H1274)/H1274)</f>
        <v>8.9359879262958799</v>
      </c>
    </row>
    <row r="1275" spans="1:9" x14ac:dyDescent="0.3">
      <c r="A1275" s="7" t="s">
        <v>875</v>
      </c>
      <c r="B1275" s="1" t="s">
        <v>162</v>
      </c>
      <c r="C1275" s="1" t="s">
        <v>798</v>
      </c>
      <c r="D1275" s="1" t="s">
        <v>7</v>
      </c>
      <c r="E1275" s="1" t="s">
        <v>7</v>
      </c>
      <c r="F1275" s="1" t="s">
        <v>1</v>
      </c>
      <c r="G1275" s="2">
        <v>514.20803608182302</v>
      </c>
      <c r="H1275" s="1">
        <v>765.5</v>
      </c>
      <c r="I1275" s="2">
        <f>100*(ABS(G1275-H1275)/H1275)</f>
        <v>32.827167069650812</v>
      </c>
    </row>
    <row r="1276" spans="1:9" x14ac:dyDescent="0.3">
      <c r="A1276" s="7" t="s">
        <v>876</v>
      </c>
      <c r="B1276" s="1" t="s">
        <v>162</v>
      </c>
      <c r="C1276" s="1" t="s">
        <v>798</v>
      </c>
      <c r="D1276" s="1" t="s">
        <v>7</v>
      </c>
      <c r="E1276" s="1" t="s">
        <v>7</v>
      </c>
      <c r="F1276" s="1" t="s">
        <v>2</v>
      </c>
      <c r="G1276" s="2">
        <v>339.64849137175798</v>
      </c>
      <c r="H1276" s="1">
        <v>434</v>
      </c>
      <c r="I1276" s="2">
        <f>100*(ABS(G1276-H1276)/H1276)</f>
        <v>21.739978946599543</v>
      </c>
    </row>
    <row r="1277" spans="1:9" x14ac:dyDescent="0.3">
      <c r="A1277" s="7" t="s">
        <v>876</v>
      </c>
      <c r="B1277" s="1" t="s">
        <v>162</v>
      </c>
      <c r="C1277" s="1" t="s">
        <v>798</v>
      </c>
      <c r="D1277" s="1" t="s">
        <v>7</v>
      </c>
      <c r="E1277" s="1" t="s">
        <v>7</v>
      </c>
      <c r="F1277" s="1" t="s">
        <v>1</v>
      </c>
      <c r="G1277" s="2">
        <v>176.76874415926099</v>
      </c>
      <c r="H1277" s="1">
        <v>434</v>
      </c>
      <c r="I1277" s="2">
        <f>100*(ABS(G1277-H1277)/H1277)</f>
        <v>59.269874617681793</v>
      </c>
    </row>
    <row r="1278" spans="1:9" x14ac:dyDescent="0.3">
      <c r="A1278" s="7" t="s">
        <v>877</v>
      </c>
      <c r="B1278" s="1" t="s">
        <v>162</v>
      </c>
      <c r="C1278" s="1" t="s">
        <v>798</v>
      </c>
      <c r="D1278" s="1" t="s">
        <v>7</v>
      </c>
      <c r="E1278" s="1" t="s">
        <v>7</v>
      </c>
      <c r="F1278" s="1" t="s">
        <v>2</v>
      </c>
      <c r="G1278" s="2">
        <v>753.66010608962802</v>
      </c>
      <c r="H1278" s="1">
        <v>630.9</v>
      </c>
      <c r="I1278" s="2">
        <f>100*(ABS(G1278-H1278)/H1278)</f>
        <v>19.457934076656848</v>
      </c>
    </row>
    <row r="1279" spans="1:9" x14ac:dyDescent="0.3">
      <c r="A1279" s="7" t="s">
        <v>877</v>
      </c>
      <c r="B1279" s="1" t="s">
        <v>162</v>
      </c>
      <c r="C1279" s="1" t="s">
        <v>798</v>
      </c>
      <c r="D1279" s="1" t="s">
        <v>7</v>
      </c>
      <c r="E1279" s="1" t="s">
        <v>7</v>
      </c>
      <c r="F1279" s="1" t="s">
        <v>1</v>
      </c>
      <c r="G1279" s="2">
        <v>577.37573215257305</v>
      </c>
      <c r="H1279" s="1">
        <v>630.9</v>
      </c>
      <c r="I1279" s="2">
        <f>100*(ABS(G1279-H1279)/H1279)</f>
        <v>8.48379582301901</v>
      </c>
    </row>
    <row r="1280" spans="1:9" x14ac:dyDescent="0.3">
      <c r="A1280" s="7" t="s">
        <v>878</v>
      </c>
      <c r="B1280" s="1" t="s">
        <v>5</v>
      </c>
      <c r="C1280" s="1" t="s">
        <v>458</v>
      </c>
      <c r="D1280" s="1" t="s">
        <v>7</v>
      </c>
      <c r="E1280" s="1" t="s">
        <v>7</v>
      </c>
      <c r="F1280" s="1" t="s">
        <v>2</v>
      </c>
      <c r="G1280" s="2">
        <v>11.2455582885355</v>
      </c>
      <c r="H1280" s="1">
        <v>10</v>
      </c>
      <c r="I1280" s="2">
        <f>100*(ABS(G1280-H1280)/H1280)</f>
        <v>12.455582885355003</v>
      </c>
    </row>
    <row r="1281" spans="1:9" x14ac:dyDescent="0.3">
      <c r="A1281" s="7" t="s">
        <v>878</v>
      </c>
      <c r="B1281" s="1" t="s">
        <v>5</v>
      </c>
      <c r="C1281" s="1" t="s">
        <v>458</v>
      </c>
      <c r="D1281" s="1" t="s">
        <v>7</v>
      </c>
      <c r="E1281" s="1" t="s">
        <v>7</v>
      </c>
      <c r="F1281" s="1" t="s">
        <v>1</v>
      </c>
      <c r="G1281" s="2">
        <v>19.9087581794989</v>
      </c>
      <c r="H1281" s="1">
        <v>10</v>
      </c>
      <c r="I1281" s="2">
        <f>100*(ABS(G1281-H1281)/H1281)</f>
        <v>99.087581794989006</v>
      </c>
    </row>
    <row r="1282" spans="1:9" x14ac:dyDescent="0.3">
      <c r="A1282" s="7" t="s">
        <v>879</v>
      </c>
      <c r="B1282" s="1" t="s">
        <v>5</v>
      </c>
      <c r="C1282" s="1" t="s">
        <v>458</v>
      </c>
      <c r="D1282" s="1" t="s">
        <v>7</v>
      </c>
      <c r="E1282" s="1" t="s">
        <v>7</v>
      </c>
      <c r="F1282" s="1" t="s">
        <v>2</v>
      </c>
      <c r="G1282" s="2">
        <v>10.1879742152665</v>
      </c>
      <c r="H1282" s="1">
        <v>10.7</v>
      </c>
      <c r="I1282" s="2">
        <f>100*(ABS(G1282-H1282)/H1282)</f>
        <v>4.7852877077897107</v>
      </c>
    </row>
    <row r="1283" spans="1:9" x14ac:dyDescent="0.3">
      <c r="A1283" s="7" t="s">
        <v>879</v>
      </c>
      <c r="B1283" s="1" t="s">
        <v>5</v>
      </c>
      <c r="C1283" s="1" t="s">
        <v>458</v>
      </c>
      <c r="D1283" s="1" t="s">
        <v>7</v>
      </c>
      <c r="E1283" s="1" t="s">
        <v>7</v>
      </c>
      <c r="F1283" s="1" t="s">
        <v>1</v>
      </c>
      <c r="G1283" s="2">
        <v>17.886893767318298</v>
      </c>
      <c r="H1283" s="1">
        <v>10.7</v>
      </c>
      <c r="I1283" s="2">
        <f>100*(ABS(G1283-H1283)/H1283)</f>
        <v>67.167231470264483</v>
      </c>
    </row>
    <row r="1284" spans="1:9" x14ac:dyDescent="0.3">
      <c r="A1284" s="7" t="s">
        <v>880</v>
      </c>
      <c r="B1284" s="1" t="s">
        <v>5</v>
      </c>
      <c r="C1284" s="1" t="s">
        <v>458</v>
      </c>
      <c r="D1284" s="1" t="s">
        <v>7</v>
      </c>
      <c r="E1284" s="1" t="s">
        <v>7</v>
      </c>
      <c r="F1284" s="1" t="s">
        <v>2</v>
      </c>
      <c r="G1284" s="2">
        <v>8.6031642023294701</v>
      </c>
      <c r="H1284" s="1">
        <v>8.8000000000000007</v>
      </c>
      <c r="I1284" s="2">
        <f>100*(ABS(G1284-H1284)/H1284)</f>
        <v>2.2367704280742111</v>
      </c>
    </row>
    <row r="1285" spans="1:9" x14ac:dyDescent="0.3">
      <c r="A1285" s="7" t="s">
        <v>880</v>
      </c>
      <c r="B1285" s="1" t="s">
        <v>5</v>
      </c>
      <c r="C1285" s="1" t="s">
        <v>458</v>
      </c>
      <c r="D1285" s="1" t="s">
        <v>7</v>
      </c>
      <c r="E1285" s="1" t="s">
        <v>7</v>
      </c>
      <c r="F1285" s="1" t="s">
        <v>1</v>
      </c>
      <c r="G1285" s="2">
        <v>14.890692775751701</v>
      </c>
      <c r="H1285" s="1">
        <v>8.8000000000000007</v>
      </c>
      <c r="I1285" s="2">
        <f>100*(ABS(G1285-H1285)/H1285)</f>
        <v>69.212417906269309</v>
      </c>
    </row>
    <row r="1286" spans="1:9" x14ac:dyDescent="0.3">
      <c r="A1286" s="7" t="s">
        <v>881</v>
      </c>
      <c r="B1286" s="1" t="s">
        <v>5</v>
      </c>
      <c r="C1286" s="1" t="s">
        <v>882</v>
      </c>
      <c r="D1286" s="1" t="s">
        <v>7</v>
      </c>
      <c r="E1286" s="1" t="s">
        <v>7</v>
      </c>
      <c r="F1286" s="1" t="s">
        <v>2</v>
      </c>
      <c r="G1286" s="2">
        <v>36.088268241837099</v>
      </c>
      <c r="H1286" s="1">
        <v>31.6</v>
      </c>
      <c r="I1286" s="2">
        <f>100*(ABS(G1286-H1286)/H1286)</f>
        <v>14.203380512142713</v>
      </c>
    </row>
    <row r="1287" spans="1:9" x14ac:dyDescent="0.3">
      <c r="A1287" s="7" t="s">
        <v>881</v>
      </c>
      <c r="B1287" s="1" t="s">
        <v>5</v>
      </c>
      <c r="C1287" s="1" t="s">
        <v>882</v>
      </c>
      <c r="D1287" s="1" t="s">
        <v>7</v>
      </c>
      <c r="E1287" s="1" t="s">
        <v>7</v>
      </c>
      <c r="F1287" s="1" t="s">
        <v>1</v>
      </c>
      <c r="G1287" s="2">
        <v>19.4951481147496</v>
      </c>
      <c r="H1287" s="1">
        <v>31.6</v>
      </c>
      <c r="I1287" s="2">
        <f>100*(ABS(G1287-H1287)/H1287)</f>
        <v>38.30649330775443</v>
      </c>
    </row>
    <row r="1288" spans="1:9" x14ac:dyDescent="0.3">
      <c r="A1288" s="7" t="s">
        <v>883</v>
      </c>
      <c r="B1288" s="1" t="s">
        <v>5</v>
      </c>
      <c r="C1288" s="1" t="s">
        <v>882</v>
      </c>
      <c r="D1288" s="1" t="s">
        <v>7</v>
      </c>
      <c r="E1288" s="1" t="s">
        <v>7</v>
      </c>
      <c r="F1288" s="1" t="s">
        <v>2</v>
      </c>
      <c r="G1288" s="2">
        <v>34.102116457867801</v>
      </c>
      <c r="H1288" s="1">
        <v>33.1</v>
      </c>
      <c r="I1288" s="2">
        <f>100*(ABS(G1288-H1288)/H1288)</f>
        <v>3.0275421687848931</v>
      </c>
    </row>
    <row r="1289" spans="1:9" x14ac:dyDescent="0.3">
      <c r="A1289" s="7" t="s">
        <v>883</v>
      </c>
      <c r="B1289" s="1" t="s">
        <v>5</v>
      </c>
      <c r="C1289" s="1" t="s">
        <v>882</v>
      </c>
      <c r="D1289" s="1" t="s">
        <v>7</v>
      </c>
      <c r="E1289" s="1" t="s">
        <v>7</v>
      </c>
      <c r="F1289" s="1" t="s">
        <v>1</v>
      </c>
      <c r="G1289" s="2">
        <v>18.481343549023499</v>
      </c>
      <c r="H1289" s="1">
        <v>33.1</v>
      </c>
      <c r="I1289" s="2">
        <f>100*(ABS(G1289-H1289)/H1289)</f>
        <v>44.165125229536258</v>
      </c>
    </row>
    <row r="1290" spans="1:9" x14ac:dyDescent="0.3">
      <c r="A1290" s="7" t="s">
        <v>884</v>
      </c>
      <c r="B1290" s="1" t="s">
        <v>5</v>
      </c>
      <c r="C1290" s="1" t="s">
        <v>882</v>
      </c>
      <c r="D1290" s="1" t="s">
        <v>7</v>
      </c>
      <c r="E1290" s="1" t="s">
        <v>7</v>
      </c>
      <c r="F1290" s="1" t="s">
        <v>2</v>
      </c>
      <c r="G1290" s="2">
        <v>29.590277065971001</v>
      </c>
      <c r="H1290" s="1">
        <v>30.7</v>
      </c>
      <c r="I1290" s="2">
        <f>100*(ABS(G1290-H1290)/H1290)</f>
        <v>3.6147326841335432</v>
      </c>
    </row>
    <row r="1291" spans="1:9" x14ac:dyDescent="0.3">
      <c r="A1291" s="7" t="s">
        <v>884</v>
      </c>
      <c r="B1291" s="1" t="s">
        <v>5</v>
      </c>
      <c r="C1291" s="1" t="s">
        <v>882</v>
      </c>
      <c r="D1291" s="1" t="s">
        <v>7</v>
      </c>
      <c r="E1291" s="1" t="s">
        <v>7</v>
      </c>
      <c r="F1291" s="1" t="s">
        <v>1</v>
      </c>
      <c r="G1291" s="2">
        <v>16.1655381707765</v>
      </c>
      <c r="H1291" s="1">
        <v>30.7</v>
      </c>
      <c r="I1291" s="2">
        <f>100*(ABS(G1291-H1291)/H1291)</f>
        <v>47.343523873692178</v>
      </c>
    </row>
    <row r="1292" spans="1:9" x14ac:dyDescent="0.3">
      <c r="A1292" s="7" t="s">
        <v>885</v>
      </c>
      <c r="B1292" s="1" t="s">
        <v>5</v>
      </c>
      <c r="C1292" s="1" t="s">
        <v>882</v>
      </c>
      <c r="D1292" s="1" t="s">
        <v>7</v>
      </c>
      <c r="E1292" s="1" t="s">
        <v>7</v>
      </c>
      <c r="F1292" s="1" t="s">
        <v>2</v>
      </c>
      <c r="G1292" s="2">
        <v>32.558347524937197</v>
      </c>
      <c r="H1292" s="1">
        <v>32</v>
      </c>
      <c r="I1292" s="2">
        <f>100*(ABS(G1292-H1292)/H1292)</f>
        <v>1.7448360154287412</v>
      </c>
    </row>
    <row r="1293" spans="1:9" x14ac:dyDescent="0.3">
      <c r="A1293" s="7" t="s">
        <v>885</v>
      </c>
      <c r="B1293" s="1" t="s">
        <v>5</v>
      </c>
      <c r="C1293" s="1" t="s">
        <v>882</v>
      </c>
      <c r="D1293" s="1" t="s">
        <v>7</v>
      </c>
      <c r="E1293" s="1" t="s">
        <v>7</v>
      </c>
      <c r="F1293" s="1" t="s">
        <v>1</v>
      </c>
      <c r="G1293" s="2">
        <v>17.691044385619598</v>
      </c>
      <c r="H1293" s="1">
        <v>32</v>
      </c>
      <c r="I1293" s="2">
        <f>100*(ABS(G1293-H1293)/H1293)</f>
        <v>44.715486294938756</v>
      </c>
    </row>
    <row r="1294" spans="1:9" x14ac:dyDescent="0.3">
      <c r="A1294" s="7" t="s">
        <v>886</v>
      </c>
      <c r="B1294" s="1" t="s">
        <v>5</v>
      </c>
      <c r="C1294" s="1" t="s">
        <v>882</v>
      </c>
      <c r="D1294" s="1" t="s">
        <v>7</v>
      </c>
      <c r="E1294" s="1" t="s">
        <v>7</v>
      </c>
      <c r="F1294" s="1" t="s">
        <v>2</v>
      </c>
      <c r="G1294" s="2">
        <v>29.952619695956699</v>
      </c>
      <c r="H1294" s="1">
        <v>27.1</v>
      </c>
      <c r="I1294" s="2">
        <f>100*(ABS(G1294-H1294)/H1294)</f>
        <v>10.526271940799621</v>
      </c>
    </row>
    <row r="1295" spans="1:9" x14ac:dyDescent="0.3">
      <c r="A1295" s="7" t="s">
        <v>886</v>
      </c>
      <c r="B1295" s="1" t="s">
        <v>5</v>
      </c>
      <c r="C1295" s="1" t="s">
        <v>882</v>
      </c>
      <c r="D1295" s="1" t="s">
        <v>7</v>
      </c>
      <c r="E1295" s="1" t="s">
        <v>7</v>
      </c>
      <c r="F1295" s="1" t="s">
        <v>1</v>
      </c>
      <c r="G1295" s="2">
        <v>16.3522201933194</v>
      </c>
      <c r="H1295" s="1">
        <v>27.1</v>
      </c>
      <c r="I1295" s="2">
        <f>100*(ABS(G1295-H1295)/H1295)</f>
        <v>39.659704083692255</v>
      </c>
    </row>
    <row r="1296" spans="1:9" x14ac:dyDescent="0.3">
      <c r="A1296" s="7" t="s">
        <v>887</v>
      </c>
      <c r="B1296" s="1" t="s">
        <v>5</v>
      </c>
      <c r="C1296" s="1" t="s">
        <v>882</v>
      </c>
      <c r="D1296" s="1" t="s">
        <v>7</v>
      </c>
      <c r="E1296" s="1" t="s">
        <v>7</v>
      </c>
      <c r="F1296" s="1" t="s">
        <v>2</v>
      </c>
      <c r="G1296" s="2">
        <v>32.558347524937197</v>
      </c>
      <c r="H1296" s="1">
        <v>39</v>
      </c>
      <c r="I1296" s="2">
        <f>100*(ABS(G1296-H1296)/H1296)</f>
        <v>16.51705762836616</v>
      </c>
    </row>
    <row r="1297" spans="1:9" x14ac:dyDescent="0.3">
      <c r="A1297" s="7" t="s">
        <v>887</v>
      </c>
      <c r="B1297" s="1" t="s">
        <v>5</v>
      </c>
      <c r="C1297" s="1" t="s">
        <v>882</v>
      </c>
      <c r="D1297" s="1" t="s">
        <v>7</v>
      </c>
      <c r="E1297" s="1" t="s">
        <v>7</v>
      </c>
      <c r="F1297" s="1" t="s">
        <v>1</v>
      </c>
      <c r="G1297" s="2">
        <v>17.691044385619598</v>
      </c>
      <c r="H1297" s="1">
        <v>39</v>
      </c>
      <c r="I1297" s="2">
        <f>100*(ABS(G1297-H1297)/H1297)</f>
        <v>54.638347729180516</v>
      </c>
    </row>
    <row r="1298" spans="1:9" x14ac:dyDescent="0.3">
      <c r="A1298" s="7" t="s">
        <v>890</v>
      </c>
      <c r="B1298" s="1" t="s">
        <v>700</v>
      </c>
      <c r="C1298" s="1" t="s">
        <v>701</v>
      </c>
      <c r="D1298" s="1" t="s">
        <v>7</v>
      </c>
      <c r="E1298" s="1" t="s">
        <v>7</v>
      </c>
      <c r="F1298" s="1" t="s">
        <v>2</v>
      </c>
      <c r="G1298" s="2">
        <v>138.83726602299799</v>
      </c>
      <c r="H1298" s="1">
        <v>249</v>
      </c>
      <c r="I1298" s="2">
        <f>100*(ABS(G1298-H1298)/H1298)</f>
        <v>44.242061838153418</v>
      </c>
    </row>
    <row r="1299" spans="1:9" x14ac:dyDescent="0.3">
      <c r="A1299" s="7" t="s">
        <v>890</v>
      </c>
      <c r="B1299" s="1" t="s">
        <v>700</v>
      </c>
      <c r="C1299" s="1" t="s">
        <v>701</v>
      </c>
      <c r="D1299" s="1" t="s">
        <v>7</v>
      </c>
      <c r="E1299" s="1" t="s">
        <v>7</v>
      </c>
      <c r="F1299" s="1" t="s">
        <v>1</v>
      </c>
      <c r="G1299" s="2">
        <v>134.732932103439</v>
      </c>
      <c r="H1299" s="1">
        <v>249</v>
      </c>
      <c r="I1299" s="2">
        <f>100*(ABS(G1299-H1299)/H1299)</f>
        <v>45.890388713478316</v>
      </c>
    </row>
    <row r="1300" spans="1:9" x14ac:dyDescent="0.3">
      <c r="A1300" s="7" t="s">
        <v>891</v>
      </c>
      <c r="B1300" s="1" t="s">
        <v>700</v>
      </c>
      <c r="C1300" s="1" t="s">
        <v>701</v>
      </c>
      <c r="D1300" s="1" t="s">
        <v>7</v>
      </c>
      <c r="E1300" s="1" t="s">
        <v>7</v>
      </c>
      <c r="F1300" s="1" t="s">
        <v>2</v>
      </c>
      <c r="G1300" s="2">
        <v>195.93655207274401</v>
      </c>
      <c r="H1300" s="1">
        <v>256</v>
      </c>
      <c r="I1300" s="2">
        <f>100*(ABS(G1300-H1300)/H1300)</f>
        <v>23.462284346584372</v>
      </c>
    </row>
    <row r="1301" spans="1:9" x14ac:dyDescent="0.3">
      <c r="A1301" s="7" t="s">
        <v>891</v>
      </c>
      <c r="B1301" s="1" t="s">
        <v>700</v>
      </c>
      <c r="C1301" s="1" t="s">
        <v>701</v>
      </c>
      <c r="D1301" s="1" t="s">
        <v>7</v>
      </c>
      <c r="E1301" s="1" t="s">
        <v>7</v>
      </c>
      <c r="F1301" s="1" t="s">
        <v>1</v>
      </c>
      <c r="G1301" s="2">
        <v>188.848908392856</v>
      </c>
      <c r="H1301" s="1">
        <v>256</v>
      </c>
      <c r="I1301" s="2">
        <f>100*(ABS(G1301-H1301)/H1301)</f>
        <v>26.230895159040625</v>
      </c>
    </row>
    <row r="1302" spans="1:9" x14ac:dyDescent="0.3">
      <c r="A1302" s="7" t="s">
        <v>892</v>
      </c>
      <c r="B1302" s="1" t="s">
        <v>700</v>
      </c>
      <c r="C1302" s="1" t="s">
        <v>701</v>
      </c>
      <c r="D1302" s="1" t="s">
        <v>7</v>
      </c>
      <c r="E1302" s="1" t="s">
        <v>7</v>
      </c>
      <c r="F1302" s="1" t="s">
        <v>2</v>
      </c>
      <c r="G1302" s="2">
        <v>195.93655207274401</v>
      </c>
      <c r="H1302" s="1">
        <v>200</v>
      </c>
      <c r="I1302" s="2">
        <f>100*(ABS(G1302-H1302)/H1302)</f>
        <v>2.0317239636279965</v>
      </c>
    </row>
    <row r="1303" spans="1:9" x14ac:dyDescent="0.3">
      <c r="A1303" s="7" t="s">
        <v>892</v>
      </c>
      <c r="B1303" s="1" t="s">
        <v>700</v>
      </c>
      <c r="C1303" s="1" t="s">
        <v>701</v>
      </c>
      <c r="D1303" s="1" t="s">
        <v>7</v>
      </c>
      <c r="E1303" s="1" t="s">
        <v>7</v>
      </c>
      <c r="F1303" s="1" t="s">
        <v>1</v>
      </c>
      <c r="G1303" s="2">
        <v>188.848908392856</v>
      </c>
      <c r="H1303" s="1">
        <v>200</v>
      </c>
      <c r="I1303" s="2">
        <f>100*(ABS(G1303-H1303)/H1303)</f>
        <v>5.5755458035719982</v>
      </c>
    </row>
    <row r="1304" spans="1:9" x14ac:dyDescent="0.3">
      <c r="A1304" s="7" t="s">
        <v>893</v>
      </c>
      <c r="B1304" s="1" t="s">
        <v>700</v>
      </c>
      <c r="C1304" s="1" t="s">
        <v>701</v>
      </c>
      <c r="D1304" s="1" t="s">
        <v>7</v>
      </c>
      <c r="E1304" s="1" t="s">
        <v>7</v>
      </c>
      <c r="F1304" s="1" t="s">
        <v>2</v>
      </c>
      <c r="G1304" s="2">
        <v>138.83726602299799</v>
      </c>
      <c r="H1304" s="1">
        <v>211</v>
      </c>
      <c r="I1304" s="2">
        <f>100*(ABS(G1304-H1304)/H1304)</f>
        <v>34.200347856399056</v>
      </c>
    </row>
    <row r="1305" spans="1:9" x14ac:dyDescent="0.3">
      <c r="A1305" s="7" t="s">
        <v>893</v>
      </c>
      <c r="B1305" s="1" t="s">
        <v>700</v>
      </c>
      <c r="C1305" s="1" t="s">
        <v>701</v>
      </c>
      <c r="D1305" s="1" t="s">
        <v>7</v>
      </c>
      <c r="E1305" s="1" t="s">
        <v>7</v>
      </c>
      <c r="F1305" s="1" t="s">
        <v>1</v>
      </c>
      <c r="G1305" s="2">
        <v>134.732932103439</v>
      </c>
      <c r="H1305" s="1">
        <v>211</v>
      </c>
      <c r="I1305" s="2">
        <f>100*(ABS(G1305-H1305)/H1305)</f>
        <v>36.145529808796681</v>
      </c>
    </row>
    <row r="1306" spans="1:9" x14ac:dyDescent="0.3">
      <c r="A1306" s="7" t="s">
        <v>894</v>
      </c>
      <c r="B1306" s="1" t="s">
        <v>700</v>
      </c>
      <c r="C1306" s="1" t="s">
        <v>701</v>
      </c>
      <c r="D1306" s="1" t="s">
        <v>7</v>
      </c>
      <c r="E1306" s="1" t="s">
        <v>7</v>
      </c>
      <c r="F1306" s="1" t="s">
        <v>2</v>
      </c>
      <c r="G1306" s="2">
        <v>55.6949749812009</v>
      </c>
      <c r="H1306" s="1">
        <v>68.5</v>
      </c>
      <c r="I1306" s="2">
        <f>100*(ABS(G1306-H1306)/H1306)</f>
        <v>18.693467180728611</v>
      </c>
    </row>
    <row r="1307" spans="1:9" x14ac:dyDescent="0.3">
      <c r="A1307" s="7" t="s">
        <v>894</v>
      </c>
      <c r="B1307" s="1" t="s">
        <v>700</v>
      </c>
      <c r="C1307" s="1" t="s">
        <v>701</v>
      </c>
      <c r="D1307" s="1" t="s">
        <v>7</v>
      </c>
      <c r="E1307" s="1" t="s">
        <v>7</v>
      </c>
      <c r="F1307" s="1" t="s">
        <v>1</v>
      </c>
      <c r="G1307" s="2">
        <v>50.786201495396803</v>
      </c>
      <c r="H1307" s="1">
        <v>68.5</v>
      </c>
      <c r="I1307" s="2">
        <f>100*(ABS(G1307-H1307)/H1307)</f>
        <v>25.859559860734592</v>
      </c>
    </row>
    <row r="1308" spans="1:9" x14ac:dyDescent="0.3">
      <c r="A1308" s="7" t="s">
        <v>895</v>
      </c>
      <c r="B1308" s="1" t="s">
        <v>700</v>
      </c>
      <c r="C1308" s="1" t="s">
        <v>701</v>
      </c>
      <c r="D1308" s="1" t="s">
        <v>7</v>
      </c>
      <c r="E1308" s="1" t="s">
        <v>7</v>
      </c>
      <c r="F1308" s="1" t="s">
        <v>2</v>
      </c>
      <c r="G1308" s="2">
        <v>70.285839569250101</v>
      </c>
      <c r="H1308" s="1">
        <v>67.7</v>
      </c>
      <c r="I1308" s="2">
        <f>100*(ABS(G1308-H1308)/H1308)</f>
        <v>3.8195562322748859</v>
      </c>
    </row>
    <row r="1309" spans="1:9" x14ac:dyDescent="0.3">
      <c r="A1309" s="7" t="s">
        <v>895</v>
      </c>
      <c r="B1309" s="1" t="s">
        <v>700</v>
      </c>
      <c r="C1309" s="1" t="s">
        <v>701</v>
      </c>
      <c r="D1309" s="1" t="s">
        <v>7</v>
      </c>
      <c r="E1309" s="1" t="s">
        <v>7</v>
      </c>
      <c r="F1309" s="1" t="s">
        <v>1</v>
      </c>
      <c r="G1309" s="2">
        <v>63.064177070800099</v>
      </c>
      <c r="H1309" s="1">
        <v>67.7</v>
      </c>
      <c r="I1309" s="2">
        <f>100*(ABS(G1309-H1309)/H1309)</f>
        <v>6.8475966457901087</v>
      </c>
    </row>
    <row r="1310" spans="1:9" x14ac:dyDescent="0.3">
      <c r="A1310" s="7" t="s">
        <v>896</v>
      </c>
      <c r="B1310" s="1" t="s">
        <v>700</v>
      </c>
      <c r="C1310" s="1" t="s">
        <v>701</v>
      </c>
      <c r="D1310" s="1" t="s">
        <v>7</v>
      </c>
      <c r="E1310" s="1" t="s">
        <v>7</v>
      </c>
      <c r="F1310" s="1" t="s">
        <v>2</v>
      </c>
      <c r="G1310" s="2">
        <v>32.200565144213201</v>
      </c>
      <c r="H1310" s="1">
        <v>46</v>
      </c>
      <c r="I1310" s="2">
        <f>100*(ABS(G1310-H1310)/H1310)</f>
        <v>29.998771425623477</v>
      </c>
    </row>
    <row r="1311" spans="1:9" x14ac:dyDescent="0.3">
      <c r="A1311" s="7" t="s">
        <v>896</v>
      </c>
      <c r="B1311" s="1" t="s">
        <v>700</v>
      </c>
      <c r="C1311" s="1" t="s">
        <v>701</v>
      </c>
      <c r="D1311" s="1" t="s">
        <v>7</v>
      </c>
      <c r="E1311" s="1" t="s">
        <v>7</v>
      </c>
      <c r="F1311" s="1" t="s">
        <v>1</v>
      </c>
      <c r="G1311" s="2">
        <v>30.500813010436001</v>
      </c>
      <c r="H1311" s="1">
        <v>46</v>
      </c>
      <c r="I1311" s="2">
        <f>100*(ABS(G1311-H1311)/H1311)</f>
        <v>33.693884759921737</v>
      </c>
    </row>
    <row r="1312" spans="1:9" x14ac:dyDescent="0.3">
      <c r="A1312" s="7" t="s">
        <v>897</v>
      </c>
      <c r="B1312" s="1" t="s">
        <v>700</v>
      </c>
      <c r="C1312" s="1" t="s">
        <v>701</v>
      </c>
      <c r="D1312" s="1" t="s">
        <v>7</v>
      </c>
      <c r="E1312" s="1" t="s">
        <v>7</v>
      </c>
      <c r="F1312" s="1" t="s">
        <v>2</v>
      </c>
      <c r="G1312" s="2">
        <v>39.958639534751498</v>
      </c>
      <c r="H1312" s="1">
        <v>57.5</v>
      </c>
      <c r="I1312" s="2">
        <f>100*(ABS(G1312-H1312)/H1312)</f>
        <v>30.506713852606087</v>
      </c>
    </row>
    <row r="1313" spans="1:9" x14ac:dyDescent="0.3">
      <c r="A1313" s="7" t="s">
        <v>897</v>
      </c>
      <c r="B1313" s="1" t="s">
        <v>700</v>
      </c>
      <c r="C1313" s="1" t="s">
        <v>701</v>
      </c>
      <c r="D1313" s="1" t="s">
        <v>7</v>
      </c>
      <c r="E1313" s="1" t="s">
        <v>7</v>
      </c>
      <c r="F1313" s="1" t="s">
        <v>1</v>
      </c>
      <c r="G1313" s="2">
        <v>37.286435350789603</v>
      </c>
      <c r="H1313" s="1">
        <v>57.5</v>
      </c>
      <c r="I1313" s="2">
        <f>100*(ABS(G1313-H1313)/H1313)</f>
        <v>35.154025476887647</v>
      </c>
    </row>
    <row r="1314" spans="1:9" x14ac:dyDescent="0.3">
      <c r="A1314" s="7" t="s">
        <v>898</v>
      </c>
      <c r="B1314" s="1" t="s">
        <v>700</v>
      </c>
      <c r="C1314" s="1" t="s">
        <v>701</v>
      </c>
      <c r="D1314" s="1" t="s">
        <v>7</v>
      </c>
      <c r="E1314" s="1" t="s">
        <v>7</v>
      </c>
      <c r="F1314" s="1" t="s">
        <v>2</v>
      </c>
      <c r="G1314" s="2">
        <v>35.645618764810401</v>
      </c>
      <c r="H1314" s="1">
        <v>54</v>
      </c>
      <c r="I1314" s="2">
        <f>100*(ABS(G1314-H1314)/H1314)</f>
        <v>33.989594879980736</v>
      </c>
    </row>
    <row r="1315" spans="1:9" x14ac:dyDescent="0.3">
      <c r="A1315" s="7" t="s">
        <v>898</v>
      </c>
      <c r="B1315" s="1" t="s">
        <v>700</v>
      </c>
      <c r="C1315" s="1" t="s">
        <v>701</v>
      </c>
      <c r="D1315" s="1" t="s">
        <v>7</v>
      </c>
      <c r="E1315" s="1" t="s">
        <v>7</v>
      </c>
      <c r="F1315" s="1" t="s">
        <v>1</v>
      </c>
      <c r="G1315" s="2">
        <v>33.526620722410698</v>
      </c>
      <c r="H1315" s="1">
        <v>54</v>
      </c>
      <c r="I1315" s="2">
        <f>100*(ABS(G1315-H1315)/H1315)</f>
        <v>37.913665328869079</v>
      </c>
    </row>
    <row r="1316" spans="1:9" x14ac:dyDescent="0.3">
      <c r="A1316" s="7" t="s">
        <v>899</v>
      </c>
      <c r="B1316" s="1" t="s">
        <v>700</v>
      </c>
      <c r="C1316" s="1" t="s">
        <v>701</v>
      </c>
      <c r="D1316" s="1" t="s">
        <v>7</v>
      </c>
      <c r="E1316" s="1" t="s">
        <v>7</v>
      </c>
      <c r="F1316" s="1" t="s">
        <v>2</v>
      </c>
      <c r="G1316" s="2">
        <v>64.882458584233206</v>
      </c>
      <c r="H1316" s="1">
        <v>62</v>
      </c>
      <c r="I1316" s="2">
        <f>100*(ABS(G1316-H1316)/H1316)</f>
        <v>4.6491267487632344</v>
      </c>
    </row>
    <row r="1317" spans="1:9" x14ac:dyDescent="0.3">
      <c r="A1317" s="7" t="s">
        <v>899</v>
      </c>
      <c r="B1317" s="1" t="s">
        <v>700</v>
      </c>
      <c r="C1317" s="1" t="s">
        <v>701</v>
      </c>
      <c r="D1317" s="1" t="s">
        <v>7</v>
      </c>
      <c r="E1317" s="1" t="s">
        <v>7</v>
      </c>
      <c r="F1317" s="1" t="s">
        <v>1</v>
      </c>
      <c r="G1317" s="2">
        <v>58.540147891898698</v>
      </c>
      <c r="H1317" s="1">
        <v>62</v>
      </c>
      <c r="I1317" s="2">
        <f>100*(ABS(G1317-H1317)/H1317)</f>
        <v>5.5804066259698413</v>
      </c>
    </row>
    <row r="1318" spans="1:9" x14ac:dyDescent="0.3">
      <c r="A1318" s="7" t="s">
        <v>900</v>
      </c>
      <c r="B1318" s="1" t="s">
        <v>700</v>
      </c>
      <c r="C1318" s="1" t="s">
        <v>701</v>
      </c>
      <c r="D1318" s="1" t="s">
        <v>7</v>
      </c>
      <c r="E1318" s="1" t="s">
        <v>7</v>
      </c>
      <c r="F1318" s="1" t="s">
        <v>2</v>
      </c>
      <c r="G1318" s="2">
        <v>61.435433902989601</v>
      </c>
      <c r="H1318" s="1">
        <v>61.6</v>
      </c>
      <c r="I1318" s="2">
        <f>100*(ABS(G1318-H1318)/H1318)</f>
        <v>0.26715275488701357</v>
      </c>
    </row>
    <row r="1319" spans="1:9" x14ac:dyDescent="0.3">
      <c r="A1319" s="7" t="s">
        <v>900</v>
      </c>
      <c r="B1319" s="1" t="s">
        <v>700</v>
      </c>
      <c r="C1319" s="1" t="s">
        <v>701</v>
      </c>
      <c r="D1319" s="1" t="s">
        <v>7</v>
      </c>
      <c r="E1319" s="1" t="s">
        <v>7</v>
      </c>
      <c r="F1319" s="1" t="s">
        <v>1</v>
      </c>
      <c r="G1319" s="2">
        <v>55.640527168256</v>
      </c>
      <c r="H1319" s="1">
        <v>61.6</v>
      </c>
      <c r="I1319" s="2">
        <f>100*(ABS(G1319-H1319)/H1319)</f>
        <v>9.6744688827013015</v>
      </c>
    </row>
    <row r="1320" spans="1:9" x14ac:dyDescent="0.3">
      <c r="A1320" s="7" t="s">
        <v>901</v>
      </c>
      <c r="B1320" s="1" t="s">
        <v>700</v>
      </c>
      <c r="C1320" s="1" t="s">
        <v>701</v>
      </c>
      <c r="D1320" s="1" t="s">
        <v>7</v>
      </c>
      <c r="E1320" s="1" t="s">
        <v>7</v>
      </c>
      <c r="F1320" s="1" t="s">
        <v>2</v>
      </c>
      <c r="G1320" s="2">
        <v>61.435433902989601</v>
      </c>
      <c r="H1320" s="1">
        <v>68.2</v>
      </c>
      <c r="I1320" s="2">
        <f>100*(ABS(G1320-H1320)/H1320)</f>
        <v>9.918718617317305</v>
      </c>
    </row>
    <row r="1321" spans="1:9" x14ac:dyDescent="0.3">
      <c r="A1321" s="7" t="s">
        <v>901</v>
      </c>
      <c r="B1321" s="1" t="s">
        <v>700</v>
      </c>
      <c r="C1321" s="1" t="s">
        <v>701</v>
      </c>
      <c r="D1321" s="1" t="s">
        <v>7</v>
      </c>
      <c r="E1321" s="1" t="s">
        <v>7</v>
      </c>
      <c r="F1321" s="1" t="s">
        <v>1</v>
      </c>
      <c r="G1321" s="2">
        <v>55.640527168256</v>
      </c>
      <c r="H1321" s="1">
        <v>68.2</v>
      </c>
      <c r="I1321" s="2">
        <f>100*(ABS(G1321-H1321)/H1321)</f>
        <v>18.415649313407627</v>
      </c>
    </row>
    <row r="1322" spans="1:9" x14ac:dyDescent="0.3">
      <c r="A1322" s="7" t="s">
        <v>902</v>
      </c>
      <c r="B1322" s="1" t="s">
        <v>700</v>
      </c>
      <c r="C1322" s="1" t="s">
        <v>701</v>
      </c>
      <c r="D1322" s="1" t="s">
        <v>7</v>
      </c>
      <c r="E1322" s="1" t="s">
        <v>7</v>
      </c>
      <c r="F1322" s="1" t="s">
        <v>2</v>
      </c>
      <c r="G1322" s="2">
        <v>45.288950841289903</v>
      </c>
      <c r="H1322" s="1">
        <v>52.6</v>
      </c>
      <c r="I1322" s="2">
        <f>100*(ABS(G1322-H1322)/H1322)</f>
        <v>13.899333001349994</v>
      </c>
    </row>
    <row r="1323" spans="1:9" x14ac:dyDescent="0.3">
      <c r="A1323" s="7" t="s">
        <v>902</v>
      </c>
      <c r="B1323" s="1" t="s">
        <v>700</v>
      </c>
      <c r="C1323" s="1" t="s">
        <v>701</v>
      </c>
      <c r="D1323" s="1" t="s">
        <v>7</v>
      </c>
      <c r="E1323" s="1" t="s">
        <v>7</v>
      </c>
      <c r="F1323" s="1" t="s">
        <v>1</v>
      </c>
      <c r="G1323" s="2">
        <v>41.894534515712202</v>
      </c>
      <c r="H1323" s="1">
        <v>52.6</v>
      </c>
      <c r="I1323" s="2">
        <f>100*(ABS(G1323-H1323)/H1323)</f>
        <v>20.352595977733458</v>
      </c>
    </row>
    <row r="1324" spans="1:9" x14ac:dyDescent="0.3">
      <c r="A1324" s="7" t="s">
        <v>903</v>
      </c>
      <c r="B1324" s="1" t="s">
        <v>5</v>
      </c>
      <c r="C1324" s="1" t="s">
        <v>219</v>
      </c>
      <c r="D1324" s="1" t="s">
        <v>7</v>
      </c>
      <c r="E1324" s="1" t="s">
        <v>7</v>
      </c>
      <c r="F1324" s="1" t="s">
        <v>2</v>
      </c>
      <c r="G1324" s="2">
        <v>8.7285674164538207</v>
      </c>
      <c r="H1324" s="1">
        <v>7.4</v>
      </c>
      <c r="I1324" s="2">
        <f>100*(ABS(G1324-H1324)/H1324)</f>
        <v>17.953613735862437</v>
      </c>
    </row>
    <row r="1325" spans="1:9" x14ac:dyDescent="0.3">
      <c r="A1325" s="7" t="s">
        <v>903</v>
      </c>
      <c r="B1325" s="1" t="s">
        <v>5</v>
      </c>
      <c r="C1325" s="1" t="s">
        <v>219</v>
      </c>
      <c r="D1325" s="1" t="s">
        <v>7</v>
      </c>
      <c r="E1325" s="1" t="s">
        <v>7</v>
      </c>
      <c r="F1325" s="1" t="s">
        <v>1</v>
      </c>
      <c r="G1325" s="2">
        <v>7.5068200218627998</v>
      </c>
      <c r="H1325" s="1">
        <v>7.4</v>
      </c>
      <c r="I1325" s="2">
        <f>100*(ABS(G1325-H1325)/H1325)</f>
        <v>1.4435138089567499</v>
      </c>
    </row>
    <row r="1326" spans="1:9" x14ac:dyDescent="0.3">
      <c r="A1326" s="7" t="s">
        <v>904</v>
      </c>
      <c r="B1326" s="1" t="s">
        <v>130</v>
      </c>
      <c r="C1326" s="1" t="s">
        <v>265</v>
      </c>
      <c r="D1326" s="1" t="s">
        <v>7</v>
      </c>
      <c r="E1326" s="1" t="s">
        <v>7</v>
      </c>
      <c r="F1326" s="1" t="s">
        <v>2</v>
      </c>
      <c r="G1326" s="2">
        <v>6.17697838944681</v>
      </c>
      <c r="H1326" s="1">
        <v>6</v>
      </c>
      <c r="I1326" s="2">
        <f>100*(ABS(G1326-H1326)/H1326)</f>
        <v>2.9496398241134996</v>
      </c>
    </row>
    <row r="1327" spans="1:9" x14ac:dyDescent="0.3">
      <c r="A1327" s="7" t="s">
        <v>904</v>
      </c>
      <c r="B1327" s="1" t="s">
        <v>130</v>
      </c>
      <c r="C1327" s="1" t="s">
        <v>265</v>
      </c>
      <c r="D1327" s="1" t="s">
        <v>7</v>
      </c>
      <c r="E1327" s="1" t="s">
        <v>7</v>
      </c>
      <c r="F1327" s="1" t="s">
        <v>1</v>
      </c>
      <c r="G1327" s="2">
        <v>7.9202321193284897</v>
      </c>
      <c r="H1327" s="1">
        <v>6</v>
      </c>
      <c r="I1327" s="2">
        <f>100*(ABS(G1327-H1327)/H1327)</f>
        <v>32.003868655474825</v>
      </c>
    </row>
    <row r="1328" spans="1:9" x14ac:dyDescent="0.3">
      <c r="A1328" s="7" t="s">
        <v>905</v>
      </c>
      <c r="B1328" s="1" t="s">
        <v>130</v>
      </c>
      <c r="C1328" s="1" t="s">
        <v>265</v>
      </c>
      <c r="D1328" s="1" t="s">
        <v>7</v>
      </c>
      <c r="E1328" s="1" t="s">
        <v>7</v>
      </c>
      <c r="F1328" s="1" t="s">
        <v>2</v>
      </c>
      <c r="G1328" s="2">
        <v>6.0912075054932098</v>
      </c>
      <c r="H1328" s="1">
        <v>6.1</v>
      </c>
      <c r="I1328" s="2">
        <f>100*(ABS(G1328-H1328)/H1328)</f>
        <v>0.14413925420967003</v>
      </c>
    </row>
    <row r="1329" spans="1:9" x14ac:dyDescent="0.3">
      <c r="A1329" s="7" t="s">
        <v>905</v>
      </c>
      <c r="B1329" s="1" t="s">
        <v>130</v>
      </c>
      <c r="C1329" s="1" t="s">
        <v>265</v>
      </c>
      <c r="D1329" s="1" t="s">
        <v>7</v>
      </c>
      <c r="E1329" s="1" t="s">
        <v>7</v>
      </c>
      <c r="F1329" s="1" t="s">
        <v>1</v>
      </c>
      <c r="G1329" s="2">
        <v>8.6138430498734007</v>
      </c>
      <c r="H1329" s="1">
        <v>6.1</v>
      </c>
      <c r="I1329" s="2">
        <f>100*(ABS(G1329-H1329)/H1329)</f>
        <v>41.210541801203298</v>
      </c>
    </row>
    <row r="1330" spans="1:9" x14ac:dyDescent="0.3">
      <c r="A1330" s="7" t="s">
        <v>906</v>
      </c>
      <c r="B1330" s="1" t="s">
        <v>130</v>
      </c>
      <c r="C1330" s="1" t="s">
        <v>265</v>
      </c>
      <c r="D1330" s="1" t="s">
        <v>7</v>
      </c>
      <c r="E1330" s="1" t="s">
        <v>7</v>
      </c>
      <c r="F1330" s="1" t="s">
        <v>2</v>
      </c>
      <c r="G1330" s="2">
        <v>6.0912075054932098</v>
      </c>
      <c r="H1330" s="1">
        <v>6.4</v>
      </c>
      <c r="I1330" s="2">
        <f>100*(ABS(G1330-H1330)/H1330)</f>
        <v>4.8248827266686032</v>
      </c>
    </row>
    <row r="1331" spans="1:9" x14ac:dyDescent="0.3">
      <c r="A1331" s="7" t="s">
        <v>906</v>
      </c>
      <c r="B1331" s="1" t="s">
        <v>130</v>
      </c>
      <c r="C1331" s="1" t="s">
        <v>265</v>
      </c>
      <c r="D1331" s="1" t="s">
        <v>7</v>
      </c>
      <c r="E1331" s="1" t="s">
        <v>7</v>
      </c>
      <c r="F1331" s="1" t="s">
        <v>1</v>
      </c>
      <c r="G1331" s="2">
        <v>8.6138430498734007</v>
      </c>
      <c r="H1331" s="1">
        <v>6.4</v>
      </c>
      <c r="I1331" s="2">
        <f>100*(ABS(G1331-H1331)/H1331)</f>
        <v>34.591297654271877</v>
      </c>
    </row>
    <row r="1332" spans="1:9" x14ac:dyDescent="0.3">
      <c r="A1332" s="7" t="s">
        <v>907</v>
      </c>
      <c r="B1332" s="1" t="s">
        <v>5</v>
      </c>
      <c r="C1332" s="1" t="s">
        <v>63</v>
      </c>
      <c r="D1332" s="1" t="s">
        <v>7</v>
      </c>
      <c r="E1332" s="1" t="s">
        <v>7</v>
      </c>
      <c r="F1332" s="1" t="s">
        <v>2</v>
      </c>
      <c r="G1332" s="2">
        <v>59.930469919832099</v>
      </c>
      <c r="H1332" s="1">
        <v>42.6</v>
      </c>
      <c r="I1332" s="2">
        <f>100*(ABS(G1332-H1332)/H1332)</f>
        <v>40.681854271906332</v>
      </c>
    </row>
    <row r="1333" spans="1:9" x14ac:dyDescent="0.3">
      <c r="A1333" s="7" t="s">
        <v>907</v>
      </c>
      <c r="B1333" s="1" t="s">
        <v>5</v>
      </c>
      <c r="C1333" s="1" t="s">
        <v>63</v>
      </c>
      <c r="D1333" s="1" t="s">
        <v>7</v>
      </c>
      <c r="E1333" s="1" t="s">
        <v>7</v>
      </c>
      <c r="F1333" s="1" t="s">
        <v>1</v>
      </c>
      <c r="G1333" s="2">
        <v>67.947424982212894</v>
      </c>
      <c r="H1333" s="1">
        <v>42.6</v>
      </c>
      <c r="I1333" s="2">
        <f>100*(ABS(G1333-H1333)/H1333)</f>
        <v>59.500997610828385</v>
      </c>
    </row>
    <row r="1334" spans="1:9" x14ac:dyDescent="0.3">
      <c r="A1334" s="7" t="s">
        <v>908</v>
      </c>
      <c r="B1334" s="1" t="s">
        <v>5</v>
      </c>
      <c r="C1334" s="1" t="s">
        <v>63</v>
      </c>
      <c r="D1334" s="1" t="s">
        <v>7</v>
      </c>
      <c r="E1334" s="1" t="s">
        <v>7</v>
      </c>
      <c r="F1334" s="1" t="s">
        <v>2</v>
      </c>
      <c r="G1334" s="2">
        <v>59.930469919832099</v>
      </c>
      <c r="H1334" s="1">
        <v>33.5</v>
      </c>
      <c r="I1334" s="2">
        <f>100*(ABS(G1334-H1334)/H1334)</f>
        <v>78.896925133827153</v>
      </c>
    </row>
    <row r="1335" spans="1:9" x14ac:dyDescent="0.3">
      <c r="A1335" s="7" t="s">
        <v>908</v>
      </c>
      <c r="B1335" s="1" t="s">
        <v>5</v>
      </c>
      <c r="C1335" s="1" t="s">
        <v>63</v>
      </c>
      <c r="D1335" s="1" t="s">
        <v>7</v>
      </c>
      <c r="E1335" s="1" t="s">
        <v>7</v>
      </c>
      <c r="F1335" s="1" t="s">
        <v>1</v>
      </c>
      <c r="G1335" s="2">
        <v>67.947424982212894</v>
      </c>
      <c r="H1335" s="1">
        <v>33.5</v>
      </c>
      <c r="I1335" s="2">
        <f>100*(ABS(G1335-H1335)/H1335)</f>
        <v>102.82813427526236</v>
      </c>
    </row>
    <row r="1336" spans="1:9" x14ac:dyDescent="0.3">
      <c r="A1336" s="7" t="s">
        <v>909</v>
      </c>
      <c r="B1336" s="1" t="s">
        <v>5</v>
      </c>
      <c r="C1336" s="1" t="s">
        <v>63</v>
      </c>
      <c r="D1336" s="1" t="s">
        <v>7</v>
      </c>
      <c r="E1336" s="1" t="s">
        <v>7</v>
      </c>
      <c r="F1336" s="1" t="s">
        <v>2</v>
      </c>
      <c r="G1336" s="2">
        <v>59.930469919832099</v>
      </c>
      <c r="H1336" s="1">
        <v>40.799999999999997</v>
      </c>
      <c r="I1336" s="2">
        <f>100*(ABS(G1336-H1336)/H1336)</f>
        <v>46.888406666255158</v>
      </c>
    </row>
    <row r="1337" spans="1:9" x14ac:dyDescent="0.3">
      <c r="A1337" s="7" t="s">
        <v>909</v>
      </c>
      <c r="B1337" s="1" t="s">
        <v>5</v>
      </c>
      <c r="C1337" s="1" t="s">
        <v>63</v>
      </c>
      <c r="D1337" s="1" t="s">
        <v>7</v>
      </c>
      <c r="E1337" s="1" t="s">
        <v>7</v>
      </c>
      <c r="F1337" s="1" t="s">
        <v>1</v>
      </c>
      <c r="G1337" s="2">
        <v>67.947424982212894</v>
      </c>
      <c r="H1337" s="1">
        <v>40.799999999999997</v>
      </c>
      <c r="I1337" s="2">
        <f>100*(ABS(G1337-H1337)/H1337)</f>
        <v>66.537806328953181</v>
      </c>
    </row>
    <row r="1338" spans="1:9" x14ac:dyDescent="0.3">
      <c r="A1338" s="7" t="s">
        <v>910</v>
      </c>
      <c r="B1338" s="1" t="s">
        <v>5</v>
      </c>
      <c r="C1338" s="1" t="s">
        <v>911</v>
      </c>
      <c r="D1338" s="1" t="s">
        <v>7</v>
      </c>
      <c r="E1338" s="1" t="s">
        <v>7</v>
      </c>
      <c r="F1338" s="1" t="s">
        <v>2</v>
      </c>
      <c r="G1338" s="2">
        <v>36.779705657150501</v>
      </c>
      <c r="H1338" s="1">
        <v>38.9</v>
      </c>
      <c r="I1338" s="2">
        <f>100*(ABS(G1338-H1338)/H1338)</f>
        <v>5.4506281307185027</v>
      </c>
    </row>
    <row r="1339" spans="1:9" x14ac:dyDescent="0.3">
      <c r="A1339" s="7" t="s">
        <v>910</v>
      </c>
      <c r="B1339" s="1" t="s">
        <v>5</v>
      </c>
      <c r="C1339" s="1" t="s">
        <v>911</v>
      </c>
      <c r="D1339" s="1" t="s">
        <v>7</v>
      </c>
      <c r="E1339" s="1" t="s">
        <v>7</v>
      </c>
      <c r="F1339" s="1" t="s">
        <v>1</v>
      </c>
      <c r="G1339" s="2">
        <v>35.622471181276602</v>
      </c>
      <c r="H1339" s="1">
        <v>38.9</v>
      </c>
      <c r="I1339" s="2">
        <f>100*(ABS(G1339-H1339)/H1339)</f>
        <v>8.4255239555871384</v>
      </c>
    </row>
    <row r="1340" spans="1:9" x14ac:dyDescent="0.3">
      <c r="A1340" s="7" t="s">
        <v>912</v>
      </c>
      <c r="B1340" s="1" t="s">
        <v>5</v>
      </c>
      <c r="C1340" s="1" t="s">
        <v>911</v>
      </c>
      <c r="D1340" s="1" t="s">
        <v>7</v>
      </c>
      <c r="E1340" s="1" t="s">
        <v>7</v>
      </c>
      <c r="F1340" s="1" t="s">
        <v>2</v>
      </c>
      <c r="G1340" s="2">
        <v>32.183912894955199</v>
      </c>
      <c r="H1340" s="1">
        <v>42.4</v>
      </c>
      <c r="I1340" s="2">
        <f>100*(ABS(G1340-H1340)/H1340)</f>
        <v>24.094545059067922</v>
      </c>
    </row>
    <row r="1341" spans="1:9" x14ac:dyDescent="0.3">
      <c r="A1341" s="7" t="s">
        <v>912</v>
      </c>
      <c r="B1341" s="1" t="s">
        <v>5</v>
      </c>
      <c r="C1341" s="1" t="s">
        <v>911</v>
      </c>
      <c r="D1341" s="1" t="s">
        <v>7</v>
      </c>
      <c r="E1341" s="1" t="s">
        <v>7</v>
      </c>
      <c r="F1341" s="1" t="s">
        <v>1</v>
      </c>
      <c r="G1341" s="2">
        <v>40.197685244298803</v>
      </c>
      <c r="H1341" s="1">
        <v>42.4</v>
      </c>
      <c r="I1341" s="2">
        <f>100*(ABS(G1341-H1341)/H1341)</f>
        <v>5.1941385747669706</v>
      </c>
    </row>
    <row r="1342" spans="1:9" x14ac:dyDescent="0.3">
      <c r="A1342" s="7" t="s">
        <v>913</v>
      </c>
      <c r="B1342" s="1" t="s">
        <v>5</v>
      </c>
      <c r="C1342" s="1" t="s">
        <v>911</v>
      </c>
      <c r="D1342" s="1" t="s">
        <v>7</v>
      </c>
      <c r="E1342" s="1" t="s">
        <v>7</v>
      </c>
      <c r="F1342" s="1" t="s">
        <v>2</v>
      </c>
      <c r="G1342" s="2">
        <v>32.183912894955199</v>
      </c>
      <c r="H1342" s="1">
        <v>32.6</v>
      </c>
      <c r="I1342" s="2">
        <f>100*(ABS(G1342-H1342)/H1342)</f>
        <v>1.2763408130208658</v>
      </c>
    </row>
    <row r="1343" spans="1:9" x14ac:dyDescent="0.3">
      <c r="A1343" s="7" t="s">
        <v>913</v>
      </c>
      <c r="B1343" s="1" t="s">
        <v>5</v>
      </c>
      <c r="C1343" s="1" t="s">
        <v>911</v>
      </c>
      <c r="D1343" s="1" t="s">
        <v>7</v>
      </c>
      <c r="E1343" s="1" t="s">
        <v>7</v>
      </c>
      <c r="F1343" s="1" t="s">
        <v>1</v>
      </c>
      <c r="G1343" s="2">
        <v>40.197685244298803</v>
      </c>
      <c r="H1343" s="1">
        <v>32.6</v>
      </c>
      <c r="I1343" s="2">
        <f>100*(ABS(G1343-H1343)/H1343)</f>
        <v>23.305782957971786</v>
      </c>
    </row>
    <row r="1344" spans="1:9" x14ac:dyDescent="0.3">
      <c r="A1344" s="7" t="s">
        <v>914</v>
      </c>
      <c r="B1344" s="1" t="s">
        <v>139</v>
      </c>
      <c r="C1344" s="1" t="s">
        <v>140</v>
      </c>
      <c r="D1344" s="1" t="s">
        <v>7</v>
      </c>
      <c r="E1344" s="1" t="s">
        <v>7</v>
      </c>
      <c r="F1344" s="1" t="s">
        <v>2</v>
      </c>
      <c r="G1344" s="2">
        <v>242.67794100931701</v>
      </c>
      <c r="H1344" s="1">
        <v>277</v>
      </c>
      <c r="I1344" s="2">
        <f>100*(ABS(G1344-H1344)/H1344)</f>
        <v>12.390635014687</v>
      </c>
    </row>
    <row r="1345" spans="1:9" x14ac:dyDescent="0.3">
      <c r="A1345" s="7" t="s">
        <v>914</v>
      </c>
      <c r="B1345" s="1" t="s">
        <v>139</v>
      </c>
      <c r="C1345" s="1" t="s">
        <v>140</v>
      </c>
      <c r="D1345" s="1" t="s">
        <v>7</v>
      </c>
      <c r="E1345" s="1" t="s">
        <v>7</v>
      </c>
      <c r="F1345" s="1" t="s">
        <v>1</v>
      </c>
      <c r="G1345" s="2">
        <v>227.40818329511799</v>
      </c>
      <c r="H1345" s="1">
        <v>277</v>
      </c>
      <c r="I1345" s="2">
        <f>100*(ABS(G1345-H1345)/H1345)</f>
        <v>17.903182925950183</v>
      </c>
    </row>
    <row r="1346" spans="1:9" x14ac:dyDescent="0.3">
      <c r="A1346" s="7" t="s">
        <v>915</v>
      </c>
      <c r="B1346" s="1" t="s">
        <v>5</v>
      </c>
      <c r="C1346" s="1" t="s">
        <v>911</v>
      </c>
      <c r="D1346" s="1" t="s">
        <v>7</v>
      </c>
      <c r="E1346" s="1" t="s">
        <v>7</v>
      </c>
      <c r="F1346" s="1" t="s">
        <v>2</v>
      </c>
      <c r="G1346" s="2">
        <v>19.341465728232201</v>
      </c>
      <c r="H1346" s="1">
        <v>13.5</v>
      </c>
      <c r="I1346" s="2">
        <f>100*(ABS(G1346-H1346)/H1346)</f>
        <v>43.270116505423708</v>
      </c>
    </row>
    <row r="1347" spans="1:9" x14ac:dyDescent="0.3">
      <c r="A1347" s="7" t="s">
        <v>915</v>
      </c>
      <c r="B1347" s="1" t="s">
        <v>5</v>
      </c>
      <c r="C1347" s="1" t="s">
        <v>911</v>
      </c>
      <c r="D1347" s="1" t="s">
        <v>7</v>
      </c>
      <c r="E1347" s="1" t="s">
        <v>7</v>
      </c>
      <c r="F1347" s="1" t="s">
        <v>1</v>
      </c>
      <c r="G1347" s="2">
        <v>17.3703403175376</v>
      </c>
      <c r="H1347" s="1">
        <v>13.5</v>
      </c>
      <c r="I1347" s="2">
        <f>100*(ABS(G1347-H1347)/H1347)</f>
        <v>28.669187537315562</v>
      </c>
    </row>
    <row r="1348" spans="1:9" x14ac:dyDescent="0.3">
      <c r="A1348" s="7" t="s">
        <v>916</v>
      </c>
      <c r="B1348" s="1" t="s">
        <v>5</v>
      </c>
      <c r="C1348" s="1" t="s">
        <v>911</v>
      </c>
      <c r="D1348" s="1" t="s">
        <v>7</v>
      </c>
      <c r="E1348" s="1" t="s">
        <v>7</v>
      </c>
      <c r="F1348" s="1" t="s">
        <v>2</v>
      </c>
      <c r="G1348" s="2">
        <v>19.341465728232201</v>
      </c>
      <c r="H1348" s="1">
        <v>19.399999999999999</v>
      </c>
      <c r="I1348" s="2">
        <f>100*(ABS(G1348-H1348)/H1348)</f>
        <v>0.3017230503494715</v>
      </c>
    </row>
    <row r="1349" spans="1:9" x14ac:dyDescent="0.3">
      <c r="A1349" s="7" t="s">
        <v>916</v>
      </c>
      <c r="B1349" s="1" t="s">
        <v>5</v>
      </c>
      <c r="C1349" s="1" t="s">
        <v>911</v>
      </c>
      <c r="D1349" s="1" t="s">
        <v>7</v>
      </c>
      <c r="E1349" s="1" t="s">
        <v>7</v>
      </c>
      <c r="F1349" s="1" t="s">
        <v>1</v>
      </c>
      <c r="G1349" s="2">
        <v>17.3703403175376</v>
      </c>
      <c r="H1349" s="1">
        <v>19.399999999999999</v>
      </c>
      <c r="I1349" s="2">
        <f>100*(ABS(G1349-H1349)/H1349)</f>
        <v>10.462163311661847</v>
      </c>
    </row>
    <row r="1350" spans="1:9" x14ac:dyDescent="0.3">
      <c r="A1350" s="7" t="s">
        <v>917</v>
      </c>
      <c r="B1350" s="1" t="s">
        <v>5</v>
      </c>
      <c r="C1350" s="1" t="s">
        <v>911</v>
      </c>
      <c r="D1350" s="1" t="s">
        <v>7</v>
      </c>
      <c r="E1350" s="1" t="s">
        <v>7</v>
      </c>
      <c r="F1350" s="1" t="s">
        <v>2</v>
      </c>
      <c r="G1350" s="2">
        <v>21.343571334787899</v>
      </c>
      <c r="H1350" s="1">
        <v>21.3</v>
      </c>
      <c r="I1350" s="2">
        <f>100*(ABS(G1350-H1350)/H1350)</f>
        <v>0.20456025722018198</v>
      </c>
    </row>
    <row r="1351" spans="1:9" x14ac:dyDescent="0.3">
      <c r="A1351" s="7" t="s">
        <v>917</v>
      </c>
      <c r="B1351" s="1" t="s">
        <v>5</v>
      </c>
      <c r="C1351" s="1" t="s">
        <v>911</v>
      </c>
      <c r="D1351" s="1" t="s">
        <v>7</v>
      </c>
      <c r="E1351" s="1" t="s">
        <v>7</v>
      </c>
      <c r="F1351" s="1" t="s">
        <v>1</v>
      </c>
      <c r="G1351" s="2">
        <v>20.4312093796554</v>
      </c>
      <c r="H1351" s="1">
        <v>21.3</v>
      </c>
      <c r="I1351" s="2">
        <f>100*(ABS(G1351-H1351)/H1351)</f>
        <v>4.07882920349578</v>
      </c>
    </row>
    <row r="1352" spans="1:9" x14ac:dyDescent="0.3">
      <c r="A1352" s="7" t="s">
        <v>918</v>
      </c>
      <c r="B1352" s="1" t="s">
        <v>700</v>
      </c>
      <c r="C1352" s="1" t="s">
        <v>919</v>
      </c>
      <c r="D1352" s="1" t="s">
        <v>7</v>
      </c>
      <c r="E1352" s="1" t="s">
        <v>7</v>
      </c>
      <c r="F1352" s="1" t="s">
        <v>1</v>
      </c>
      <c r="G1352" s="2">
        <v>44.008311263233601</v>
      </c>
      <c r="H1352" s="1">
        <v>57.9</v>
      </c>
      <c r="I1352" s="2">
        <f>100*(ABS(G1352-H1352)/H1352)</f>
        <v>23.992553949510189</v>
      </c>
    </row>
    <row r="1353" spans="1:9" x14ac:dyDescent="0.3">
      <c r="A1353" s="7" t="s">
        <v>920</v>
      </c>
      <c r="B1353" s="1" t="s">
        <v>700</v>
      </c>
      <c r="C1353" s="1" t="s">
        <v>919</v>
      </c>
      <c r="D1353" s="1" t="s">
        <v>7</v>
      </c>
      <c r="E1353" s="1" t="s">
        <v>7</v>
      </c>
      <c r="F1353" s="1" t="s">
        <v>1</v>
      </c>
      <c r="G1353" s="2">
        <v>44.008311263233601</v>
      </c>
      <c r="H1353" s="1">
        <v>67.2</v>
      </c>
      <c r="I1353" s="2">
        <f>100*(ABS(G1353-H1353)/H1353)</f>
        <v>34.511441572569048</v>
      </c>
    </row>
    <row r="1354" spans="1:9" x14ac:dyDescent="0.3">
      <c r="A1354" s="7" t="s">
        <v>921</v>
      </c>
      <c r="B1354" s="1" t="s">
        <v>700</v>
      </c>
      <c r="C1354" s="1" t="s">
        <v>919</v>
      </c>
      <c r="D1354" s="1" t="s">
        <v>7</v>
      </c>
      <c r="E1354" s="1" t="s">
        <v>7</v>
      </c>
      <c r="F1354" s="1" t="s">
        <v>1</v>
      </c>
      <c r="G1354" s="2">
        <v>44.008311263233601</v>
      </c>
      <c r="H1354" s="1">
        <v>56.2</v>
      </c>
      <c r="I1354" s="2">
        <f>100*(ABS(G1354-H1354)/H1354)</f>
        <v>21.693396328765839</v>
      </c>
    </row>
    <row r="1355" spans="1:9" x14ac:dyDescent="0.3">
      <c r="A1355" s="7" t="s">
        <v>922</v>
      </c>
      <c r="B1355" s="1" t="s">
        <v>130</v>
      </c>
      <c r="C1355" s="1" t="s">
        <v>454</v>
      </c>
      <c r="D1355" s="1" t="s">
        <v>7</v>
      </c>
      <c r="E1355" s="1" t="s">
        <v>7</v>
      </c>
      <c r="F1355" s="1" t="s">
        <v>2</v>
      </c>
      <c r="G1355" s="2">
        <v>60.012029543035503</v>
      </c>
      <c r="H1355" s="1">
        <v>77.3</v>
      </c>
      <c r="I1355" s="2">
        <f>100*(ABS(G1355-H1355)/H1355)</f>
        <v>22.364774200471533</v>
      </c>
    </row>
    <row r="1356" spans="1:9" x14ac:dyDescent="0.3">
      <c r="A1356" s="7" t="s">
        <v>922</v>
      </c>
      <c r="B1356" s="1" t="s">
        <v>130</v>
      </c>
      <c r="C1356" s="1" t="s">
        <v>454</v>
      </c>
      <c r="D1356" s="1" t="s">
        <v>7</v>
      </c>
      <c r="E1356" s="1" t="s">
        <v>7</v>
      </c>
      <c r="F1356" s="1" t="s">
        <v>1</v>
      </c>
      <c r="G1356" s="2">
        <v>62.760636862338103</v>
      </c>
      <c r="H1356" s="1">
        <v>77.3</v>
      </c>
      <c r="I1356" s="2">
        <f>100*(ABS(G1356-H1356)/H1356)</f>
        <v>18.809007940054197</v>
      </c>
    </row>
    <row r="1357" spans="1:9" x14ac:dyDescent="0.3">
      <c r="A1357" s="7" t="s">
        <v>923</v>
      </c>
      <c r="B1357" s="1" t="s">
        <v>130</v>
      </c>
      <c r="C1357" s="1" t="s">
        <v>454</v>
      </c>
      <c r="D1357" s="1" t="s">
        <v>7</v>
      </c>
      <c r="E1357" s="1" t="s">
        <v>7</v>
      </c>
      <c r="F1357" s="1" t="s">
        <v>2</v>
      </c>
      <c r="G1357" s="2">
        <v>50.907036701594599</v>
      </c>
      <c r="H1357" s="1">
        <v>58.7</v>
      </c>
      <c r="I1357" s="2">
        <f>100*(ABS(G1357-H1357)/H1357)</f>
        <v>13.27591703305861</v>
      </c>
    </row>
    <row r="1358" spans="1:9" x14ac:dyDescent="0.3">
      <c r="A1358" s="7" t="s">
        <v>923</v>
      </c>
      <c r="B1358" s="1" t="s">
        <v>130</v>
      </c>
      <c r="C1358" s="1" t="s">
        <v>454</v>
      </c>
      <c r="D1358" s="1" t="s">
        <v>7</v>
      </c>
      <c r="E1358" s="1" t="s">
        <v>7</v>
      </c>
      <c r="F1358" s="1" t="s">
        <v>1</v>
      </c>
      <c r="G1358" s="2">
        <v>50.0847198183763</v>
      </c>
      <c r="H1358" s="1">
        <v>58.7</v>
      </c>
      <c r="I1358" s="2">
        <f>100*(ABS(G1358-H1358)/H1358)</f>
        <v>14.676797583686035</v>
      </c>
    </row>
    <row r="1359" spans="1:9" x14ac:dyDescent="0.3">
      <c r="A1359" s="7" t="s">
        <v>924</v>
      </c>
      <c r="B1359" s="1" t="s">
        <v>130</v>
      </c>
      <c r="C1359" s="1" t="s">
        <v>454</v>
      </c>
      <c r="D1359" s="1" t="s">
        <v>7</v>
      </c>
      <c r="E1359" s="1" t="s">
        <v>7</v>
      </c>
      <c r="F1359" s="1" t="s">
        <v>2</v>
      </c>
      <c r="G1359" s="2">
        <v>55.367212814901102</v>
      </c>
      <c r="H1359" s="1">
        <v>42</v>
      </c>
      <c r="I1359" s="2">
        <f>100*(ABS(G1359-H1359)/H1359)</f>
        <v>31.826697178335955</v>
      </c>
    </row>
    <row r="1360" spans="1:9" x14ac:dyDescent="0.3">
      <c r="A1360" s="7" t="s">
        <v>924</v>
      </c>
      <c r="B1360" s="1" t="s">
        <v>130</v>
      </c>
      <c r="C1360" s="1" t="s">
        <v>454</v>
      </c>
      <c r="D1360" s="1" t="s">
        <v>7</v>
      </c>
      <c r="E1360" s="1" t="s">
        <v>7</v>
      </c>
      <c r="F1360" s="1" t="s">
        <v>1</v>
      </c>
      <c r="G1360" s="2">
        <v>56.197531269485403</v>
      </c>
      <c r="H1360" s="1">
        <v>42</v>
      </c>
      <c r="I1360" s="2">
        <f>100*(ABS(G1360-H1360)/H1360)</f>
        <v>33.803645879727149</v>
      </c>
    </row>
    <row r="1361" spans="1:9" x14ac:dyDescent="0.3">
      <c r="A1361" s="7" t="s">
        <v>925</v>
      </c>
      <c r="B1361" s="1" t="s">
        <v>130</v>
      </c>
      <c r="C1361" s="1" t="s">
        <v>454</v>
      </c>
      <c r="D1361" s="1" t="s">
        <v>7</v>
      </c>
      <c r="E1361" s="1" t="s">
        <v>7</v>
      </c>
      <c r="F1361" s="1" t="s">
        <v>2</v>
      </c>
      <c r="G1361" s="2">
        <v>75.052357494195306</v>
      </c>
      <c r="H1361" s="1">
        <v>61</v>
      </c>
      <c r="I1361" s="2">
        <f>100*(ABS(G1361-H1361)/H1361)</f>
        <v>23.03665162982837</v>
      </c>
    </row>
    <row r="1362" spans="1:9" x14ac:dyDescent="0.3">
      <c r="A1362" s="7" t="s">
        <v>925</v>
      </c>
      <c r="B1362" s="1" t="s">
        <v>130</v>
      </c>
      <c r="C1362" s="1" t="s">
        <v>454</v>
      </c>
      <c r="D1362" s="1" t="s">
        <v>7</v>
      </c>
      <c r="E1362" s="1" t="s">
        <v>7</v>
      </c>
      <c r="F1362" s="1" t="s">
        <v>1</v>
      </c>
      <c r="G1362" s="2">
        <v>85.282588905413306</v>
      </c>
      <c r="H1362" s="1">
        <v>61</v>
      </c>
      <c r="I1362" s="2">
        <f>100*(ABS(G1362-H1362)/H1362)</f>
        <v>39.807522795759517</v>
      </c>
    </row>
    <row r="1363" spans="1:9" x14ac:dyDescent="0.3">
      <c r="A1363" s="7" t="s">
        <v>926</v>
      </c>
      <c r="B1363" s="1" t="s">
        <v>130</v>
      </c>
      <c r="C1363" s="1" t="s">
        <v>454</v>
      </c>
      <c r="D1363" s="1" t="s">
        <v>7</v>
      </c>
      <c r="E1363" s="1" t="s">
        <v>7</v>
      </c>
      <c r="F1363" s="1" t="s">
        <v>1</v>
      </c>
      <c r="G1363" s="2">
        <v>64.7726747625332</v>
      </c>
      <c r="H1363" s="1">
        <v>100.5</v>
      </c>
      <c r="I1363" s="2">
        <f>100*(ABS(G1363-H1363)/H1363)</f>
        <v>35.549577350713236</v>
      </c>
    </row>
    <row r="1364" spans="1:9" x14ac:dyDescent="0.3">
      <c r="A1364" s="7" t="s">
        <v>927</v>
      </c>
      <c r="B1364" s="1" t="s">
        <v>130</v>
      </c>
      <c r="C1364" s="1" t="s">
        <v>454</v>
      </c>
      <c r="D1364" s="1" t="s">
        <v>7</v>
      </c>
      <c r="E1364" s="1" t="s">
        <v>7</v>
      </c>
      <c r="F1364" s="1" t="s">
        <v>1</v>
      </c>
      <c r="G1364" s="2">
        <v>23.8861229884693</v>
      </c>
      <c r="H1364" s="1">
        <v>63</v>
      </c>
      <c r="I1364" s="2">
        <f>100*(ABS(G1364-H1364)/H1364)</f>
        <v>62.085519065921758</v>
      </c>
    </row>
    <row r="1365" spans="1:9" x14ac:dyDescent="0.3">
      <c r="A1365" s="7" t="s">
        <v>928</v>
      </c>
      <c r="B1365" s="1" t="s">
        <v>130</v>
      </c>
      <c r="C1365" s="1" t="s">
        <v>454</v>
      </c>
      <c r="D1365" s="1" t="s">
        <v>7</v>
      </c>
      <c r="E1365" s="1" t="s">
        <v>7</v>
      </c>
      <c r="F1365" s="1" t="s">
        <v>1</v>
      </c>
      <c r="G1365" s="2">
        <v>67.825974001842695</v>
      </c>
      <c r="H1365" s="1">
        <v>108.9</v>
      </c>
      <c r="I1365" s="2">
        <f>100*(ABS(G1365-H1365)/H1365)</f>
        <v>37.717195590594407</v>
      </c>
    </row>
    <row r="1366" spans="1:9" x14ac:dyDescent="0.3">
      <c r="A1366" s="7" t="s">
        <v>929</v>
      </c>
      <c r="B1366" s="1" t="s">
        <v>130</v>
      </c>
      <c r="C1366" s="1" t="s">
        <v>454</v>
      </c>
      <c r="D1366" s="1" t="s">
        <v>7</v>
      </c>
      <c r="E1366" s="1" t="s">
        <v>7</v>
      </c>
      <c r="F1366" s="1" t="s">
        <v>2</v>
      </c>
      <c r="G1366" s="2">
        <v>50.106780218542397</v>
      </c>
      <c r="H1366" s="1">
        <v>42.5</v>
      </c>
      <c r="I1366" s="2">
        <f>100*(ABS(G1366-H1366)/H1366)</f>
        <v>17.898306396570344</v>
      </c>
    </row>
    <row r="1367" spans="1:9" x14ac:dyDescent="0.3">
      <c r="A1367" s="7" t="s">
        <v>929</v>
      </c>
      <c r="B1367" s="1" t="s">
        <v>130</v>
      </c>
      <c r="C1367" s="1" t="s">
        <v>454</v>
      </c>
      <c r="D1367" s="1" t="s">
        <v>7</v>
      </c>
      <c r="E1367" s="1" t="s">
        <v>7</v>
      </c>
      <c r="F1367" s="1" t="s">
        <v>1</v>
      </c>
      <c r="G1367" s="2">
        <v>62.774111817955898</v>
      </c>
      <c r="H1367" s="1">
        <v>42.5</v>
      </c>
      <c r="I1367" s="2">
        <f>100*(ABS(G1367-H1367)/H1367)</f>
        <v>47.70379251283741</v>
      </c>
    </row>
    <row r="1368" spans="1:9" x14ac:dyDescent="0.3">
      <c r="A1368" s="7" t="s">
        <v>930</v>
      </c>
      <c r="B1368" s="1" t="s">
        <v>130</v>
      </c>
      <c r="C1368" s="1" t="s">
        <v>454</v>
      </c>
      <c r="D1368" s="1" t="s">
        <v>7</v>
      </c>
      <c r="E1368" s="1" t="s">
        <v>7</v>
      </c>
      <c r="F1368" s="1" t="s">
        <v>1</v>
      </c>
      <c r="G1368" s="2">
        <v>53.969501874783099</v>
      </c>
      <c r="H1368" s="1">
        <v>45.8</v>
      </c>
      <c r="I1368" s="2">
        <f>100*(ABS(G1368-H1368)/H1368)</f>
        <v>17.837340337954373</v>
      </c>
    </row>
    <row r="1369" spans="1:9" x14ac:dyDescent="0.3">
      <c r="A1369" s="7" t="s">
        <v>931</v>
      </c>
      <c r="B1369" s="1" t="s">
        <v>130</v>
      </c>
      <c r="C1369" s="1" t="s">
        <v>454</v>
      </c>
      <c r="D1369" s="1" t="s">
        <v>7</v>
      </c>
      <c r="E1369" s="1" t="s">
        <v>7</v>
      </c>
      <c r="F1369" s="1" t="s">
        <v>1</v>
      </c>
      <c r="G1369" s="2">
        <v>64.020717555420404</v>
      </c>
      <c r="H1369" s="1">
        <v>29.4</v>
      </c>
      <c r="I1369" s="2">
        <f>100*(ABS(G1369-H1369)/H1369)</f>
        <v>117.7575427055116</v>
      </c>
    </row>
    <row r="1370" spans="1:9" x14ac:dyDescent="0.3">
      <c r="A1370" s="7" t="s">
        <v>932</v>
      </c>
      <c r="B1370" s="1" t="s">
        <v>130</v>
      </c>
      <c r="C1370" s="1" t="s">
        <v>454</v>
      </c>
      <c r="D1370" s="1" t="s">
        <v>7</v>
      </c>
      <c r="E1370" s="1" t="s">
        <v>7</v>
      </c>
      <c r="F1370" s="1" t="s">
        <v>2</v>
      </c>
      <c r="G1370" s="2">
        <v>67.501894588762397</v>
      </c>
      <c r="H1370" s="1">
        <v>78.3</v>
      </c>
      <c r="I1370" s="2">
        <f>100*(ABS(G1370-H1370)/H1370)</f>
        <v>13.790683794684035</v>
      </c>
    </row>
    <row r="1371" spans="1:9" x14ac:dyDescent="0.3">
      <c r="A1371" s="7" t="s">
        <v>932</v>
      </c>
      <c r="B1371" s="1" t="s">
        <v>130</v>
      </c>
      <c r="C1371" s="1" t="s">
        <v>454</v>
      </c>
      <c r="D1371" s="1" t="s">
        <v>7</v>
      </c>
      <c r="E1371" s="1" t="s">
        <v>7</v>
      </c>
      <c r="F1371" s="1" t="s">
        <v>1</v>
      </c>
      <c r="G1371" s="2">
        <v>72.363337307056</v>
      </c>
      <c r="H1371" s="1">
        <v>78.3</v>
      </c>
      <c r="I1371" s="2">
        <f>100*(ABS(G1371-H1371)/H1371)</f>
        <v>7.5819446908607881</v>
      </c>
    </row>
    <row r="1372" spans="1:9" x14ac:dyDescent="0.3">
      <c r="A1372" s="7" t="s">
        <v>933</v>
      </c>
      <c r="B1372" s="1" t="s">
        <v>130</v>
      </c>
      <c r="C1372" s="1" t="s">
        <v>454</v>
      </c>
      <c r="D1372" s="1" t="s">
        <v>7</v>
      </c>
      <c r="E1372" s="1" t="s">
        <v>7</v>
      </c>
      <c r="F1372" s="1" t="s">
        <v>1</v>
      </c>
      <c r="G1372" s="2">
        <v>93.967338027639002</v>
      </c>
      <c r="H1372" s="1">
        <v>66.3</v>
      </c>
      <c r="I1372" s="2">
        <f>100*(ABS(G1372-H1372)/H1372)</f>
        <v>41.730524928565622</v>
      </c>
    </row>
    <row r="1373" spans="1:9" x14ac:dyDescent="0.3">
      <c r="A1373" s="7" t="s">
        <v>934</v>
      </c>
      <c r="B1373" s="1" t="s">
        <v>130</v>
      </c>
      <c r="C1373" s="1" t="s">
        <v>454</v>
      </c>
      <c r="D1373" s="1" t="s">
        <v>7</v>
      </c>
      <c r="E1373" s="1" t="s">
        <v>7</v>
      </c>
      <c r="F1373" s="1" t="s">
        <v>1</v>
      </c>
      <c r="G1373" s="2">
        <v>44.803426283403098</v>
      </c>
      <c r="H1373" s="1">
        <v>58.3</v>
      </c>
      <c r="I1373" s="2">
        <f>100*(ABS(G1373-H1373)/H1373)</f>
        <v>23.150212206855745</v>
      </c>
    </row>
    <row r="1374" spans="1:9" x14ac:dyDescent="0.3">
      <c r="A1374" s="7" t="s">
        <v>935</v>
      </c>
      <c r="B1374" s="1" t="s">
        <v>130</v>
      </c>
      <c r="C1374" s="1" t="s">
        <v>454</v>
      </c>
      <c r="D1374" s="1" t="s">
        <v>7</v>
      </c>
      <c r="E1374" s="1" t="s">
        <v>7</v>
      </c>
      <c r="F1374" s="1" t="s">
        <v>1</v>
      </c>
      <c r="G1374" s="2">
        <v>79.0868904962785</v>
      </c>
      <c r="H1374" s="1">
        <v>60</v>
      </c>
      <c r="I1374" s="2">
        <f>100*(ABS(G1374-H1374)/H1374)</f>
        <v>31.811484160464165</v>
      </c>
    </row>
    <row r="1375" spans="1:9" x14ac:dyDescent="0.3">
      <c r="A1375" s="7" t="s">
        <v>936</v>
      </c>
      <c r="B1375" s="1" t="s">
        <v>130</v>
      </c>
      <c r="C1375" s="1" t="s">
        <v>454</v>
      </c>
      <c r="D1375" s="1" t="s">
        <v>7</v>
      </c>
      <c r="E1375" s="1" t="s">
        <v>7</v>
      </c>
      <c r="F1375" s="1" t="s">
        <v>2</v>
      </c>
      <c r="G1375" s="2">
        <v>85.998972675817896</v>
      </c>
      <c r="H1375" s="1">
        <v>91.8</v>
      </c>
      <c r="I1375" s="2">
        <f>100*(ABS(G1375-H1375)/H1375)</f>
        <v>6.3192018781940096</v>
      </c>
    </row>
    <row r="1376" spans="1:9" x14ac:dyDescent="0.3">
      <c r="A1376" s="7" t="s">
        <v>936</v>
      </c>
      <c r="B1376" s="1" t="s">
        <v>130</v>
      </c>
      <c r="C1376" s="1" t="s">
        <v>454</v>
      </c>
      <c r="D1376" s="1" t="s">
        <v>7</v>
      </c>
      <c r="E1376" s="1" t="s">
        <v>7</v>
      </c>
      <c r="F1376" s="1" t="s">
        <v>1</v>
      </c>
      <c r="G1376" s="2">
        <v>102.786055669622</v>
      </c>
      <c r="H1376" s="1">
        <v>91.8</v>
      </c>
      <c r="I1376" s="2">
        <f>100*(ABS(G1376-H1376)/H1376)</f>
        <v>11.967380903727674</v>
      </c>
    </row>
    <row r="1377" spans="1:9" x14ac:dyDescent="0.3">
      <c r="A1377" s="7" t="s">
        <v>937</v>
      </c>
      <c r="B1377" s="1" t="s">
        <v>130</v>
      </c>
      <c r="C1377" s="1" t="s">
        <v>454</v>
      </c>
      <c r="D1377" s="1" t="s">
        <v>7</v>
      </c>
      <c r="E1377" s="1" t="s">
        <v>7</v>
      </c>
      <c r="F1377" s="1" t="s">
        <v>1</v>
      </c>
      <c r="G1377" s="2">
        <v>54.658026322352903</v>
      </c>
      <c r="H1377" s="1">
        <v>47.5</v>
      </c>
      <c r="I1377" s="2">
        <f>100*(ABS(G1377-H1377)/H1377)</f>
        <v>15.069529099690321</v>
      </c>
    </row>
    <row r="1378" spans="1:9" x14ac:dyDescent="0.3">
      <c r="A1378" s="7" t="s">
        <v>938</v>
      </c>
      <c r="B1378" s="1" t="s">
        <v>130</v>
      </c>
      <c r="C1378" s="1" t="s">
        <v>454</v>
      </c>
      <c r="D1378" s="1" t="s">
        <v>7</v>
      </c>
      <c r="E1378" s="1" t="s">
        <v>7</v>
      </c>
      <c r="F1378" s="1" t="s">
        <v>2</v>
      </c>
      <c r="G1378" s="2">
        <v>85.998972675817896</v>
      </c>
      <c r="H1378" s="1">
        <v>91.6</v>
      </c>
      <c r="I1378" s="2">
        <f>100*(ABS(G1378-H1378)/H1378)</f>
        <v>6.1146586508538192</v>
      </c>
    </row>
    <row r="1379" spans="1:9" x14ac:dyDescent="0.3">
      <c r="A1379" s="7" t="s">
        <v>938</v>
      </c>
      <c r="B1379" s="1" t="s">
        <v>130</v>
      </c>
      <c r="C1379" s="1" t="s">
        <v>454</v>
      </c>
      <c r="D1379" s="1" t="s">
        <v>7</v>
      </c>
      <c r="E1379" s="1" t="s">
        <v>7</v>
      </c>
      <c r="F1379" s="1" t="s">
        <v>1</v>
      </c>
      <c r="G1379" s="2">
        <v>102.786055669622</v>
      </c>
      <c r="H1379" s="1">
        <v>91.6</v>
      </c>
      <c r="I1379" s="2">
        <f>100*(ABS(G1379-H1379)/H1379)</f>
        <v>12.211851167709616</v>
      </c>
    </row>
    <row r="1380" spans="1:9" x14ac:dyDescent="0.3">
      <c r="A1380" s="7" t="s">
        <v>939</v>
      </c>
      <c r="B1380" s="1" t="s">
        <v>130</v>
      </c>
      <c r="C1380" s="1" t="s">
        <v>454</v>
      </c>
      <c r="D1380" s="1" t="s">
        <v>7</v>
      </c>
      <c r="E1380" s="1" t="s">
        <v>7</v>
      </c>
      <c r="F1380" s="1" t="s">
        <v>2</v>
      </c>
      <c r="G1380" s="2">
        <v>77.477944492304403</v>
      </c>
      <c r="H1380" s="1">
        <v>67.3</v>
      </c>
      <c r="I1380" s="2">
        <f>100*(ABS(G1380-H1380)/H1380)</f>
        <v>15.12324590238396</v>
      </c>
    </row>
    <row r="1381" spans="1:9" x14ac:dyDescent="0.3">
      <c r="A1381" s="7" t="s">
        <v>939</v>
      </c>
      <c r="B1381" s="1" t="s">
        <v>130</v>
      </c>
      <c r="C1381" s="1" t="s">
        <v>454</v>
      </c>
      <c r="D1381" s="1" t="s">
        <v>7</v>
      </c>
      <c r="E1381" s="1" t="s">
        <v>7</v>
      </c>
      <c r="F1381" s="1" t="s">
        <v>1</v>
      </c>
      <c r="G1381" s="2">
        <v>80.567999131091099</v>
      </c>
      <c r="H1381" s="1">
        <v>67.3</v>
      </c>
      <c r="I1381" s="2">
        <f>100*(ABS(G1381-H1381)/H1381)</f>
        <v>19.714708961502382</v>
      </c>
    </row>
    <row r="1382" spans="1:9" x14ac:dyDescent="0.3">
      <c r="A1382" s="7" t="s">
        <v>940</v>
      </c>
      <c r="B1382" s="1" t="s">
        <v>130</v>
      </c>
      <c r="C1382" s="1" t="s">
        <v>454</v>
      </c>
      <c r="D1382" s="1" t="s">
        <v>7</v>
      </c>
      <c r="E1382" s="1" t="s">
        <v>7</v>
      </c>
      <c r="F1382" s="1" t="s">
        <v>2</v>
      </c>
      <c r="G1382" s="2">
        <v>50.907036701594599</v>
      </c>
      <c r="H1382" s="1">
        <v>57</v>
      </c>
      <c r="I1382" s="2">
        <f>100*(ABS(G1382-H1382)/H1382)</f>
        <v>10.689409295448071</v>
      </c>
    </row>
    <row r="1383" spans="1:9" x14ac:dyDescent="0.3">
      <c r="A1383" s="7" t="s">
        <v>940</v>
      </c>
      <c r="B1383" s="1" t="s">
        <v>130</v>
      </c>
      <c r="C1383" s="1" t="s">
        <v>454</v>
      </c>
      <c r="D1383" s="1" t="s">
        <v>7</v>
      </c>
      <c r="E1383" s="1" t="s">
        <v>7</v>
      </c>
      <c r="F1383" s="1" t="s">
        <v>1</v>
      </c>
      <c r="G1383" s="2">
        <v>50.0847198183763</v>
      </c>
      <c r="H1383" s="1">
        <v>57</v>
      </c>
      <c r="I1383" s="2">
        <f>100*(ABS(G1383-H1383)/H1383)</f>
        <v>12.132070494076668</v>
      </c>
    </row>
    <row r="1384" spans="1:9" x14ac:dyDescent="0.3">
      <c r="A1384" s="7" t="s">
        <v>941</v>
      </c>
      <c r="B1384" s="1" t="s">
        <v>130</v>
      </c>
      <c r="C1384" s="1" t="s">
        <v>454</v>
      </c>
      <c r="D1384" s="1" t="s">
        <v>7</v>
      </c>
      <c r="E1384" s="1" t="s">
        <v>7</v>
      </c>
      <c r="F1384" s="1" t="s">
        <v>1</v>
      </c>
      <c r="G1384" s="2">
        <v>94.884025541624894</v>
      </c>
      <c r="H1384" s="1">
        <v>65</v>
      </c>
      <c r="I1384" s="2">
        <f>100*(ABS(G1384-H1384)/H1384)</f>
        <v>45.975423910192141</v>
      </c>
    </row>
    <row r="1385" spans="1:9" x14ac:dyDescent="0.3">
      <c r="A1385" s="7" t="s">
        <v>942</v>
      </c>
      <c r="B1385" s="1" t="s">
        <v>130</v>
      </c>
      <c r="C1385" s="1" t="s">
        <v>454</v>
      </c>
      <c r="D1385" s="1" t="s">
        <v>7</v>
      </c>
      <c r="E1385" s="1" t="s">
        <v>7</v>
      </c>
      <c r="F1385" s="1" t="s">
        <v>1</v>
      </c>
      <c r="G1385" s="2">
        <v>78.252844085426702</v>
      </c>
      <c r="H1385" s="1">
        <v>49.3</v>
      </c>
      <c r="I1385" s="2">
        <f>100*(ABS(G1385-H1385)/H1385)</f>
        <v>58.727878469425363</v>
      </c>
    </row>
    <row r="1386" spans="1:9" x14ac:dyDescent="0.3">
      <c r="A1386" s="7" t="s">
        <v>943</v>
      </c>
      <c r="B1386" s="1" t="s">
        <v>130</v>
      </c>
      <c r="C1386" s="1" t="s">
        <v>454</v>
      </c>
      <c r="D1386" s="1" t="s">
        <v>7</v>
      </c>
      <c r="E1386" s="1" t="s">
        <v>7</v>
      </c>
      <c r="F1386" s="1" t="s">
        <v>1</v>
      </c>
      <c r="G1386" s="2">
        <v>39.375696021901803</v>
      </c>
      <c r="H1386" s="1">
        <v>54.4</v>
      </c>
      <c r="I1386" s="2">
        <f>100*(ABS(G1386-H1386)/H1386)</f>
        <v>27.618205842092276</v>
      </c>
    </row>
    <row r="1387" spans="1:9" x14ac:dyDescent="0.3">
      <c r="A1387" s="7" t="s">
        <v>944</v>
      </c>
      <c r="B1387" s="1" t="s">
        <v>130</v>
      </c>
      <c r="C1387" s="1" t="s">
        <v>454</v>
      </c>
      <c r="D1387" s="1" t="s">
        <v>7</v>
      </c>
      <c r="E1387" s="1" t="s">
        <v>7</v>
      </c>
      <c r="F1387" s="1" t="s">
        <v>1</v>
      </c>
      <c r="G1387" s="2">
        <v>44.803426283403098</v>
      </c>
      <c r="H1387" s="1">
        <v>47.5</v>
      </c>
      <c r="I1387" s="2">
        <f>100*(ABS(G1387-H1387)/H1387)</f>
        <v>5.6769972980987404</v>
      </c>
    </row>
    <row r="1388" spans="1:9" x14ac:dyDescent="0.3">
      <c r="A1388" s="7" t="s">
        <v>945</v>
      </c>
      <c r="B1388" s="1" t="s">
        <v>130</v>
      </c>
      <c r="C1388" s="1" t="s">
        <v>454</v>
      </c>
      <c r="D1388" s="1" t="s">
        <v>7</v>
      </c>
      <c r="E1388" s="1" t="s">
        <v>7</v>
      </c>
      <c r="F1388" s="1" t="s">
        <v>1</v>
      </c>
      <c r="G1388" s="2">
        <v>55.351068985164602</v>
      </c>
      <c r="H1388" s="1">
        <v>48</v>
      </c>
      <c r="I1388" s="2">
        <f>100*(ABS(G1388-H1388)/H1388)</f>
        <v>15.314727052426255</v>
      </c>
    </row>
    <row r="1389" spans="1:9" x14ac:dyDescent="0.3">
      <c r="A1389" s="7" t="s">
        <v>946</v>
      </c>
      <c r="B1389" s="1" t="s">
        <v>130</v>
      </c>
      <c r="C1389" s="1" t="s">
        <v>454</v>
      </c>
      <c r="D1389" s="1" t="s">
        <v>7</v>
      </c>
      <c r="E1389" s="1" t="s">
        <v>7</v>
      </c>
      <c r="F1389" s="1" t="s">
        <v>1</v>
      </c>
      <c r="G1389" s="2">
        <v>95.805319504527603</v>
      </c>
      <c r="H1389" s="1">
        <v>81.5</v>
      </c>
      <c r="I1389" s="2">
        <f>100*(ABS(G1389-H1389)/H1389)</f>
        <v>17.55253926935902</v>
      </c>
    </row>
    <row r="1390" spans="1:9" x14ac:dyDescent="0.3">
      <c r="A1390" s="7" t="s">
        <v>947</v>
      </c>
      <c r="B1390" s="1" t="s">
        <v>130</v>
      </c>
      <c r="C1390" s="1" t="s">
        <v>454</v>
      </c>
      <c r="D1390" s="1" t="s">
        <v>7</v>
      </c>
      <c r="E1390" s="1" t="s">
        <v>7</v>
      </c>
      <c r="F1390" s="1" t="s">
        <v>1</v>
      </c>
      <c r="G1390" s="2">
        <v>29.603839717471701</v>
      </c>
      <c r="H1390" s="1">
        <v>54.6</v>
      </c>
      <c r="I1390" s="2">
        <f>100*(ABS(G1390-H1390)/H1390)</f>
        <v>45.780513337963917</v>
      </c>
    </row>
    <row r="1391" spans="1:9" x14ac:dyDescent="0.3">
      <c r="A1391" s="7" t="s">
        <v>948</v>
      </c>
      <c r="B1391" s="1" t="s">
        <v>130</v>
      </c>
      <c r="C1391" s="1" t="s">
        <v>454</v>
      </c>
      <c r="D1391" s="1" t="s">
        <v>7</v>
      </c>
      <c r="E1391" s="1" t="s">
        <v>7</v>
      </c>
      <c r="F1391" s="1" t="s">
        <v>1</v>
      </c>
      <c r="G1391" s="2">
        <v>74.151209121135693</v>
      </c>
      <c r="H1391" s="1">
        <v>58.2</v>
      </c>
      <c r="I1391" s="2">
        <f>100*(ABS(G1391-H1391)/H1391)</f>
        <v>27.407575809511492</v>
      </c>
    </row>
    <row r="1392" spans="1:9" x14ac:dyDescent="0.3">
      <c r="A1392" s="7" t="s">
        <v>949</v>
      </c>
      <c r="B1392" s="1" t="s">
        <v>130</v>
      </c>
      <c r="C1392" s="1" t="s">
        <v>454</v>
      </c>
      <c r="D1392" s="1" t="s">
        <v>7</v>
      </c>
      <c r="E1392" s="1" t="s">
        <v>7</v>
      </c>
      <c r="F1392" s="1" t="s">
        <v>1</v>
      </c>
      <c r="G1392" s="2">
        <v>46.0588866462666</v>
      </c>
      <c r="H1392" s="1">
        <v>79.099999999999994</v>
      </c>
      <c r="I1392" s="2">
        <f>100*(ABS(G1392-H1392)/H1392)</f>
        <v>41.771319031268519</v>
      </c>
    </row>
    <row r="1393" spans="1:9" x14ac:dyDescent="0.3">
      <c r="A1393" s="7" t="s">
        <v>950</v>
      </c>
      <c r="B1393" s="1" t="s">
        <v>130</v>
      </c>
      <c r="C1393" s="1" t="s">
        <v>454</v>
      </c>
      <c r="D1393" s="1" t="s">
        <v>7</v>
      </c>
      <c r="E1393" s="1" t="s">
        <v>7</v>
      </c>
      <c r="F1393" s="1" t="s">
        <v>2</v>
      </c>
      <c r="G1393" s="2">
        <v>44.699225277049003</v>
      </c>
      <c r="H1393" s="1">
        <v>50.3</v>
      </c>
      <c r="I1393" s="2">
        <f>100*(ABS(G1393-H1393)/H1393)</f>
        <v>11.134740999902574</v>
      </c>
    </row>
    <row r="1394" spans="1:9" x14ac:dyDescent="0.3">
      <c r="A1394" s="7" t="s">
        <v>950</v>
      </c>
      <c r="B1394" s="1" t="s">
        <v>130</v>
      </c>
      <c r="C1394" s="1" t="s">
        <v>454</v>
      </c>
      <c r="D1394" s="1" t="s">
        <v>7</v>
      </c>
      <c r="E1394" s="1" t="s">
        <v>7</v>
      </c>
      <c r="F1394" s="1" t="s">
        <v>1</v>
      </c>
      <c r="G1394" s="2">
        <v>55.326001693276503</v>
      </c>
      <c r="H1394" s="1">
        <v>50.3</v>
      </c>
      <c r="I1394" s="2">
        <f>100*(ABS(G1394-H1394)/H1394)</f>
        <v>9.9920510800725761</v>
      </c>
    </row>
    <row r="1395" spans="1:9" x14ac:dyDescent="0.3">
      <c r="A1395" s="7" t="s">
        <v>951</v>
      </c>
      <c r="B1395" s="1" t="s">
        <v>5</v>
      </c>
      <c r="C1395" s="1" t="s">
        <v>219</v>
      </c>
      <c r="D1395" s="1" t="s">
        <v>7</v>
      </c>
      <c r="E1395" s="1" t="s">
        <v>7</v>
      </c>
      <c r="F1395" s="1" t="s">
        <v>2</v>
      </c>
      <c r="G1395" s="2">
        <v>8.6560742093038296</v>
      </c>
      <c r="H1395" s="1">
        <v>7.7</v>
      </c>
      <c r="I1395" s="2">
        <f>100*(ABS(G1395-H1395)/H1395)</f>
        <v>12.416548172777006</v>
      </c>
    </row>
    <row r="1396" spans="1:9" x14ac:dyDescent="0.3">
      <c r="A1396" s="7" t="s">
        <v>951</v>
      </c>
      <c r="B1396" s="1" t="s">
        <v>5</v>
      </c>
      <c r="C1396" s="1" t="s">
        <v>219</v>
      </c>
      <c r="D1396" s="1" t="s">
        <v>7</v>
      </c>
      <c r="E1396" s="1" t="s">
        <v>7</v>
      </c>
      <c r="F1396" s="1" t="s">
        <v>1</v>
      </c>
      <c r="G1396" s="2">
        <v>9.8498128215499907</v>
      </c>
      <c r="H1396" s="1">
        <v>7.7</v>
      </c>
      <c r="I1396" s="2">
        <f>100*(ABS(G1396-H1396)/H1396)</f>
        <v>27.919647033116764</v>
      </c>
    </row>
    <row r="1397" spans="1:9" x14ac:dyDescent="0.3">
      <c r="A1397" s="7" t="s">
        <v>957</v>
      </c>
      <c r="B1397" s="1" t="s">
        <v>5</v>
      </c>
      <c r="C1397" s="1" t="s">
        <v>662</v>
      </c>
      <c r="D1397" s="1" t="s">
        <v>7</v>
      </c>
      <c r="E1397" s="1" t="s">
        <v>7</v>
      </c>
      <c r="F1397" s="1" t="s">
        <v>2</v>
      </c>
      <c r="G1397" s="2">
        <v>9.4781234551241997</v>
      </c>
      <c r="H1397" s="1">
        <v>9.8000000000000007</v>
      </c>
      <c r="I1397" s="2">
        <f>100*(ABS(G1397-H1397)/H1397)</f>
        <v>3.2844545395489892</v>
      </c>
    </row>
    <row r="1398" spans="1:9" x14ac:dyDescent="0.3">
      <c r="A1398" s="7" t="s">
        <v>957</v>
      </c>
      <c r="B1398" s="1" t="s">
        <v>5</v>
      </c>
      <c r="C1398" s="1" t="s">
        <v>662</v>
      </c>
      <c r="D1398" s="1" t="s">
        <v>7</v>
      </c>
      <c r="E1398" s="1" t="s">
        <v>7</v>
      </c>
      <c r="F1398" s="1" t="s">
        <v>1</v>
      </c>
      <c r="G1398" s="2">
        <v>14.713122667370699</v>
      </c>
      <c r="H1398" s="1">
        <v>9.8000000000000007</v>
      </c>
      <c r="I1398" s="2">
        <f>100*(ABS(G1398-H1398)/H1398)</f>
        <v>50.133904769088758</v>
      </c>
    </row>
    <row r="1399" spans="1:9" x14ac:dyDescent="0.3">
      <c r="A1399" s="7" t="s">
        <v>958</v>
      </c>
      <c r="B1399" s="1" t="s">
        <v>5</v>
      </c>
      <c r="C1399" s="1" t="s">
        <v>262</v>
      </c>
      <c r="D1399" s="1" t="s">
        <v>7</v>
      </c>
      <c r="E1399" s="1" t="s">
        <v>7</v>
      </c>
      <c r="F1399" s="1" t="s">
        <v>2</v>
      </c>
      <c r="G1399" s="2">
        <v>72.272828030590603</v>
      </c>
      <c r="H1399" s="1">
        <v>42.1</v>
      </c>
      <c r="I1399" s="2">
        <f>100*(ABS(G1399-H1399)/H1399)</f>
        <v>71.669425250809027</v>
      </c>
    </row>
    <row r="1400" spans="1:9" x14ac:dyDescent="0.3">
      <c r="A1400" s="7" t="s">
        <v>958</v>
      </c>
      <c r="B1400" s="1" t="s">
        <v>5</v>
      </c>
      <c r="C1400" s="1" t="s">
        <v>262</v>
      </c>
      <c r="D1400" s="1" t="s">
        <v>7</v>
      </c>
      <c r="E1400" s="1" t="s">
        <v>7</v>
      </c>
      <c r="F1400" s="1" t="s">
        <v>1</v>
      </c>
      <c r="G1400" s="2">
        <v>48.768370436678303</v>
      </c>
      <c r="H1400" s="1">
        <v>42.1</v>
      </c>
      <c r="I1400" s="2">
        <f>100*(ABS(G1400-H1400)/H1400)</f>
        <v>15.839359707074351</v>
      </c>
    </row>
    <row r="1401" spans="1:9" x14ac:dyDescent="0.3">
      <c r="A1401" s="7" t="s">
        <v>959</v>
      </c>
      <c r="B1401" s="1" t="s">
        <v>5</v>
      </c>
      <c r="C1401" s="1" t="s">
        <v>262</v>
      </c>
      <c r="D1401" s="1" t="s">
        <v>7</v>
      </c>
      <c r="E1401" s="1" t="s">
        <v>7</v>
      </c>
      <c r="F1401" s="1" t="s">
        <v>2</v>
      </c>
      <c r="G1401" s="2">
        <v>48.056215711826098</v>
      </c>
      <c r="H1401" s="1">
        <v>37</v>
      </c>
      <c r="I1401" s="2">
        <f>100*(ABS(G1401-H1401)/H1401)</f>
        <v>29.881664086016478</v>
      </c>
    </row>
    <row r="1402" spans="1:9" x14ac:dyDescent="0.3">
      <c r="A1402" s="7" t="s">
        <v>959</v>
      </c>
      <c r="B1402" s="1" t="s">
        <v>5</v>
      </c>
      <c r="C1402" s="1" t="s">
        <v>262</v>
      </c>
      <c r="D1402" s="1" t="s">
        <v>7</v>
      </c>
      <c r="E1402" s="1" t="s">
        <v>7</v>
      </c>
      <c r="F1402" s="1" t="s">
        <v>1</v>
      </c>
      <c r="G1402" s="2">
        <v>29.161739923859699</v>
      </c>
      <c r="H1402" s="1">
        <v>37</v>
      </c>
      <c r="I1402" s="2">
        <f>100*(ABS(G1402-H1402)/H1402)</f>
        <v>21.184486692271083</v>
      </c>
    </row>
    <row r="1403" spans="1:9" x14ac:dyDescent="0.3">
      <c r="A1403" s="7" t="s">
        <v>960</v>
      </c>
      <c r="B1403" s="1" t="s">
        <v>5</v>
      </c>
      <c r="C1403" s="1" t="s">
        <v>9</v>
      </c>
      <c r="D1403" s="1" t="s">
        <v>7</v>
      </c>
      <c r="E1403" s="1" t="s">
        <v>7</v>
      </c>
      <c r="F1403" s="1" t="s">
        <v>2</v>
      </c>
      <c r="G1403" s="2">
        <v>20.832392834323102</v>
      </c>
      <c r="H1403" s="1">
        <v>19</v>
      </c>
      <c r="I1403" s="2">
        <f>100*(ABS(G1403-H1403)/H1403)</f>
        <v>9.6441728122268522</v>
      </c>
    </row>
    <row r="1404" spans="1:9" x14ac:dyDescent="0.3">
      <c r="A1404" s="7" t="s">
        <v>960</v>
      </c>
      <c r="B1404" s="1" t="s">
        <v>5</v>
      </c>
      <c r="C1404" s="1" t="s">
        <v>9</v>
      </c>
      <c r="D1404" s="1" t="s">
        <v>7</v>
      </c>
      <c r="E1404" s="1" t="s">
        <v>7</v>
      </c>
      <c r="F1404" s="1" t="s">
        <v>1</v>
      </c>
      <c r="G1404" s="2">
        <v>18.079669596227401</v>
      </c>
      <c r="H1404" s="1">
        <v>19</v>
      </c>
      <c r="I1404" s="2">
        <f>100*(ABS(G1404-H1404)/H1404)</f>
        <v>4.8438442303821017</v>
      </c>
    </row>
    <row r="1405" spans="1:9" x14ac:dyDescent="0.3">
      <c r="A1405" s="7" t="s">
        <v>961</v>
      </c>
      <c r="B1405" s="1" t="s">
        <v>5</v>
      </c>
      <c r="C1405" s="1" t="s">
        <v>9</v>
      </c>
      <c r="D1405" s="1" t="s">
        <v>7</v>
      </c>
      <c r="E1405" s="1" t="s">
        <v>7</v>
      </c>
      <c r="F1405" s="1" t="s">
        <v>2</v>
      </c>
      <c r="G1405" s="2">
        <v>17.7973874302734</v>
      </c>
      <c r="H1405" s="1">
        <v>20</v>
      </c>
      <c r="I1405" s="2">
        <f>100*(ABS(G1405-H1405)/H1405)</f>
        <v>11.013062848633002</v>
      </c>
    </row>
    <row r="1406" spans="1:9" x14ac:dyDescent="0.3">
      <c r="A1406" s="7" t="s">
        <v>961</v>
      </c>
      <c r="B1406" s="1" t="s">
        <v>5</v>
      </c>
      <c r="C1406" s="1" t="s">
        <v>9</v>
      </c>
      <c r="D1406" s="1" t="s">
        <v>7</v>
      </c>
      <c r="E1406" s="1" t="s">
        <v>7</v>
      </c>
      <c r="F1406" s="1" t="s">
        <v>1</v>
      </c>
      <c r="G1406" s="2">
        <v>17.583841806936299</v>
      </c>
      <c r="H1406" s="1">
        <v>20</v>
      </c>
      <c r="I1406" s="2">
        <f>100*(ABS(G1406-H1406)/H1406)</f>
        <v>12.080790965318506</v>
      </c>
    </row>
    <row r="1407" spans="1:9" x14ac:dyDescent="0.3">
      <c r="A1407" s="7" t="s">
        <v>962</v>
      </c>
      <c r="B1407" s="1" t="s">
        <v>5</v>
      </c>
      <c r="C1407" s="1" t="s">
        <v>9</v>
      </c>
      <c r="D1407" s="1" t="s">
        <v>7</v>
      </c>
      <c r="E1407" s="1" t="s">
        <v>7</v>
      </c>
      <c r="F1407" s="1" t="s">
        <v>2</v>
      </c>
      <c r="G1407" s="2">
        <v>27.256895435163798</v>
      </c>
      <c r="H1407" s="1">
        <v>27.7</v>
      </c>
      <c r="I1407" s="2">
        <f>100*(ABS(G1407-H1407)/H1407)</f>
        <v>1.5996554687227469</v>
      </c>
    </row>
    <row r="1408" spans="1:9" x14ac:dyDescent="0.3">
      <c r="A1408" s="7" t="s">
        <v>962</v>
      </c>
      <c r="B1408" s="1" t="s">
        <v>5</v>
      </c>
      <c r="C1408" s="1" t="s">
        <v>9</v>
      </c>
      <c r="D1408" s="1" t="s">
        <v>7</v>
      </c>
      <c r="E1408" s="1" t="s">
        <v>7</v>
      </c>
      <c r="F1408" s="1" t="s">
        <v>1</v>
      </c>
      <c r="G1408" s="2">
        <v>23.369528466682599</v>
      </c>
      <c r="H1408" s="1">
        <v>27.7</v>
      </c>
      <c r="I1408" s="2">
        <f>100*(ABS(G1408-H1408)/H1408)</f>
        <v>15.633471239412996</v>
      </c>
    </row>
    <row r="1409" spans="1:9" x14ac:dyDescent="0.3">
      <c r="A1409" s="7" t="s">
        <v>963</v>
      </c>
      <c r="B1409" s="1" t="s">
        <v>5</v>
      </c>
      <c r="C1409" s="1" t="s">
        <v>9</v>
      </c>
      <c r="D1409" s="1" t="s">
        <v>7</v>
      </c>
      <c r="E1409" s="1" t="s">
        <v>7</v>
      </c>
      <c r="F1409" s="1" t="s">
        <v>1</v>
      </c>
      <c r="G1409" s="2">
        <v>9.9095793475559297</v>
      </c>
      <c r="H1409" s="1">
        <v>13.1</v>
      </c>
      <c r="I1409" s="2">
        <f>100*(ABS(G1409-H1409)/H1409)</f>
        <v>24.35435612552725</v>
      </c>
    </row>
    <row r="1410" spans="1:9" x14ac:dyDescent="0.3">
      <c r="A1410" s="7" t="s">
        <v>964</v>
      </c>
      <c r="B1410" s="1" t="s">
        <v>5</v>
      </c>
      <c r="C1410" s="1" t="s">
        <v>9</v>
      </c>
      <c r="D1410" s="1" t="s">
        <v>7</v>
      </c>
      <c r="E1410" s="1" t="s">
        <v>7</v>
      </c>
      <c r="F1410" s="1" t="s">
        <v>1</v>
      </c>
      <c r="G1410" s="2">
        <v>10.6403220910426</v>
      </c>
      <c r="H1410" s="1">
        <v>13.4</v>
      </c>
      <c r="I1410" s="2">
        <f>100*(ABS(G1410-H1410)/H1410)</f>
        <v>20.594611260876121</v>
      </c>
    </row>
    <row r="1411" spans="1:9" x14ac:dyDescent="0.3">
      <c r="A1411" s="7" t="s">
        <v>965</v>
      </c>
      <c r="B1411" s="1" t="s">
        <v>5</v>
      </c>
      <c r="C1411" s="1" t="s">
        <v>9</v>
      </c>
      <c r="D1411" s="1" t="s">
        <v>7</v>
      </c>
      <c r="E1411" s="1" t="s">
        <v>7</v>
      </c>
      <c r="F1411" s="1" t="s">
        <v>1</v>
      </c>
      <c r="G1411" s="2">
        <v>8.0101326399220891</v>
      </c>
      <c r="H1411" s="1">
        <v>10.199999999999999</v>
      </c>
      <c r="I1411" s="2">
        <f>100*(ABS(G1411-H1411)/H1411)</f>
        <v>21.469287843901082</v>
      </c>
    </row>
    <row r="1412" spans="1:9" x14ac:dyDescent="0.3">
      <c r="A1412" s="7" t="s">
        <v>966</v>
      </c>
      <c r="B1412" s="1" t="s">
        <v>5</v>
      </c>
      <c r="C1412" s="1" t="s">
        <v>9</v>
      </c>
      <c r="D1412" s="1" t="s">
        <v>7</v>
      </c>
      <c r="E1412" s="1" t="s">
        <v>7</v>
      </c>
      <c r="F1412" s="1" t="s">
        <v>1</v>
      </c>
      <c r="G1412" s="2">
        <v>6.7843968429162302</v>
      </c>
      <c r="H1412" s="1">
        <v>8.9</v>
      </c>
      <c r="I1412" s="2">
        <f>100*(ABS(G1412-H1412)/H1412)</f>
        <v>23.770821989705283</v>
      </c>
    </row>
    <row r="1413" spans="1:9" x14ac:dyDescent="0.3">
      <c r="A1413" s="7" t="s">
        <v>967</v>
      </c>
      <c r="B1413" s="1" t="s">
        <v>5</v>
      </c>
      <c r="C1413" s="1" t="s">
        <v>9</v>
      </c>
      <c r="D1413" s="1" t="s">
        <v>7</v>
      </c>
      <c r="E1413" s="1" t="s">
        <v>7</v>
      </c>
      <c r="F1413" s="1" t="s">
        <v>2</v>
      </c>
      <c r="G1413" s="2">
        <v>10.893860399464799</v>
      </c>
      <c r="H1413" s="1">
        <v>13.8</v>
      </c>
      <c r="I1413" s="2">
        <f>100*(ABS(G1413-H1413)/H1413)</f>
        <v>21.058982612573924</v>
      </c>
    </row>
    <row r="1414" spans="1:9" x14ac:dyDescent="0.3">
      <c r="A1414" s="7" t="s">
        <v>967</v>
      </c>
      <c r="B1414" s="1" t="s">
        <v>5</v>
      </c>
      <c r="C1414" s="1" t="s">
        <v>9</v>
      </c>
      <c r="D1414" s="1" t="s">
        <v>7</v>
      </c>
      <c r="E1414" s="1" t="s">
        <v>7</v>
      </c>
      <c r="F1414" s="1" t="s">
        <v>1</v>
      </c>
      <c r="G1414" s="2">
        <v>9.9640161966856091</v>
      </c>
      <c r="H1414" s="1">
        <v>13.8</v>
      </c>
      <c r="I1414" s="2">
        <f>100*(ABS(G1414-H1414)/H1414)</f>
        <v>27.796984081988342</v>
      </c>
    </row>
    <row r="1415" spans="1:9" x14ac:dyDescent="0.3">
      <c r="A1415" s="7" t="s">
        <v>969</v>
      </c>
      <c r="B1415" s="1" t="s">
        <v>5</v>
      </c>
      <c r="C1415" s="1" t="s">
        <v>9</v>
      </c>
      <c r="D1415" s="1" t="s">
        <v>7</v>
      </c>
      <c r="E1415" s="1" t="s">
        <v>7</v>
      </c>
      <c r="F1415" s="1" t="s">
        <v>1</v>
      </c>
      <c r="G1415" s="2">
        <v>9.3448948401248604</v>
      </c>
      <c r="H1415" s="1">
        <v>12.2</v>
      </c>
      <c r="I1415" s="2">
        <f>100*(ABS(G1415-H1415)/H1415)</f>
        <v>23.40250131045196</v>
      </c>
    </row>
    <row r="1416" spans="1:9" x14ac:dyDescent="0.3">
      <c r="A1416" s="7" t="s">
        <v>970</v>
      </c>
      <c r="B1416" s="1" t="s">
        <v>5</v>
      </c>
      <c r="C1416" s="1" t="s">
        <v>9</v>
      </c>
      <c r="D1416" s="1" t="s">
        <v>7</v>
      </c>
      <c r="E1416" s="1" t="s">
        <v>7</v>
      </c>
      <c r="F1416" s="1" t="s">
        <v>1</v>
      </c>
      <c r="G1416" s="2">
        <v>17.4963438873407</v>
      </c>
      <c r="H1416" s="1">
        <v>27.6</v>
      </c>
      <c r="I1416" s="2">
        <f>100*(ABS(G1416-H1416)/H1416)</f>
        <v>36.607449683548197</v>
      </c>
    </row>
    <row r="1417" spans="1:9" x14ac:dyDescent="0.3">
      <c r="A1417" s="7" t="s">
        <v>971</v>
      </c>
      <c r="B1417" s="1" t="s">
        <v>5</v>
      </c>
      <c r="C1417" s="1" t="s">
        <v>9</v>
      </c>
      <c r="D1417" s="1" t="s">
        <v>7</v>
      </c>
      <c r="E1417" s="1" t="s">
        <v>7</v>
      </c>
      <c r="F1417" s="1" t="s">
        <v>2</v>
      </c>
      <c r="G1417" s="2">
        <v>26.148346476089099</v>
      </c>
      <c r="H1417" s="1">
        <v>26.5</v>
      </c>
      <c r="I1417" s="2">
        <f>100*(ABS(G1417-H1417)/H1417)</f>
        <v>1.326994429852457</v>
      </c>
    </row>
    <row r="1418" spans="1:9" x14ac:dyDescent="0.3">
      <c r="A1418" s="7" t="s">
        <v>971</v>
      </c>
      <c r="B1418" s="1" t="s">
        <v>5</v>
      </c>
      <c r="C1418" s="1" t="s">
        <v>9</v>
      </c>
      <c r="D1418" s="1" t="s">
        <v>7</v>
      </c>
      <c r="E1418" s="1" t="s">
        <v>7</v>
      </c>
      <c r="F1418" s="1" t="s">
        <v>1</v>
      </c>
      <c r="G1418" s="2">
        <v>23.780943860973601</v>
      </c>
      <c r="H1418" s="1">
        <v>26.5</v>
      </c>
      <c r="I1418" s="2">
        <f>100*(ABS(G1418-H1418)/H1418)</f>
        <v>10.260589203873206</v>
      </c>
    </row>
    <row r="1419" spans="1:9" x14ac:dyDescent="0.3">
      <c r="A1419" s="7" t="s">
        <v>972</v>
      </c>
      <c r="B1419" s="1" t="s">
        <v>5</v>
      </c>
      <c r="C1419" s="1" t="s">
        <v>9</v>
      </c>
      <c r="D1419" s="1" t="s">
        <v>7</v>
      </c>
      <c r="E1419" s="1" t="s">
        <v>7</v>
      </c>
      <c r="F1419" s="1" t="s">
        <v>2</v>
      </c>
      <c r="G1419" s="2">
        <v>23.101959578842902</v>
      </c>
      <c r="H1419" s="1">
        <v>23.4</v>
      </c>
      <c r="I1419" s="2">
        <f>100*(ABS(G1419-H1419)/H1419)</f>
        <v>1.2736770134918678</v>
      </c>
    </row>
    <row r="1420" spans="1:9" x14ac:dyDescent="0.3">
      <c r="A1420" s="7" t="s">
        <v>972</v>
      </c>
      <c r="B1420" s="1" t="s">
        <v>5</v>
      </c>
      <c r="C1420" s="1" t="s">
        <v>9</v>
      </c>
      <c r="D1420" s="1" t="s">
        <v>7</v>
      </c>
      <c r="E1420" s="1" t="s">
        <v>7</v>
      </c>
      <c r="F1420" s="1" t="s">
        <v>1</v>
      </c>
      <c r="G1420" s="2">
        <v>19.026728198176901</v>
      </c>
      <c r="H1420" s="1">
        <v>23.4</v>
      </c>
      <c r="I1420" s="2">
        <f>100*(ABS(G1420-H1420)/H1420)</f>
        <v>18.689195734286741</v>
      </c>
    </row>
    <row r="1421" spans="1:9" x14ac:dyDescent="0.3">
      <c r="A1421" s="7" t="s">
        <v>974</v>
      </c>
      <c r="B1421" s="1" t="s">
        <v>5</v>
      </c>
      <c r="C1421" s="1" t="s">
        <v>9</v>
      </c>
      <c r="D1421" s="1" t="s">
        <v>7</v>
      </c>
      <c r="E1421" s="1" t="s">
        <v>7</v>
      </c>
      <c r="F1421" s="1" t="s">
        <v>1</v>
      </c>
      <c r="G1421" s="2">
        <v>13.6715049540617</v>
      </c>
      <c r="H1421" s="1">
        <v>21.8</v>
      </c>
      <c r="I1421" s="2">
        <f>100*(ABS(G1421-H1421)/H1421)</f>
        <v>37.28667452265276</v>
      </c>
    </row>
    <row r="1422" spans="1:9" x14ac:dyDescent="0.3">
      <c r="A1422" s="7" t="s">
        <v>975</v>
      </c>
      <c r="B1422" s="1" t="s">
        <v>5</v>
      </c>
      <c r="C1422" s="1" t="s">
        <v>9</v>
      </c>
      <c r="D1422" s="1" t="s">
        <v>7</v>
      </c>
      <c r="E1422" s="1" t="s">
        <v>7</v>
      </c>
      <c r="F1422" s="1" t="s">
        <v>2</v>
      </c>
      <c r="G1422" s="2">
        <v>23.101959578842902</v>
      </c>
      <c r="H1422" s="1">
        <v>19.2</v>
      </c>
      <c r="I1422" s="2">
        <f>100*(ABS(G1422-H1422)/H1422)</f>
        <v>20.322706139806783</v>
      </c>
    </row>
    <row r="1423" spans="1:9" x14ac:dyDescent="0.3">
      <c r="A1423" s="7" t="s">
        <v>975</v>
      </c>
      <c r="B1423" s="1" t="s">
        <v>5</v>
      </c>
      <c r="C1423" s="1" t="s">
        <v>9</v>
      </c>
      <c r="D1423" s="1" t="s">
        <v>7</v>
      </c>
      <c r="E1423" s="1" t="s">
        <v>7</v>
      </c>
      <c r="F1423" s="1" t="s">
        <v>1</v>
      </c>
      <c r="G1423" s="2">
        <v>20.4312093796554</v>
      </c>
      <c r="H1423" s="1">
        <v>19.2</v>
      </c>
      <c r="I1423" s="2">
        <f>100*(ABS(G1423-H1423)/H1423)</f>
        <v>6.4125488523718772</v>
      </c>
    </row>
    <row r="1424" spans="1:9" x14ac:dyDescent="0.3">
      <c r="A1424" s="7" t="s">
        <v>976</v>
      </c>
      <c r="B1424" s="1" t="s">
        <v>5</v>
      </c>
      <c r="C1424" s="1" t="s">
        <v>9</v>
      </c>
      <c r="D1424" s="1" t="s">
        <v>7</v>
      </c>
      <c r="E1424" s="1" t="s">
        <v>7</v>
      </c>
      <c r="F1424" s="1" t="s">
        <v>1</v>
      </c>
      <c r="G1424" s="2">
        <v>13.501860619673</v>
      </c>
      <c r="H1424" s="1">
        <v>25.3</v>
      </c>
      <c r="I1424" s="2">
        <f>100*(ABS(G1424-H1424)/H1424)</f>
        <v>46.632961977577075</v>
      </c>
    </row>
    <row r="1425" spans="1:9" x14ac:dyDescent="0.3">
      <c r="A1425" s="7" t="s">
        <v>977</v>
      </c>
      <c r="B1425" s="1" t="s">
        <v>5</v>
      </c>
      <c r="C1425" s="1" t="s">
        <v>9</v>
      </c>
      <c r="D1425" s="1" t="s">
        <v>7</v>
      </c>
      <c r="E1425" s="1" t="s">
        <v>7</v>
      </c>
      <c r="F1425" s="1" t="s">
        <v>2</v>
      </c>
      <c r="G1425" s="2">
        <v>23.101959578842902</v>
      </c>
      <c r="H1425" s="1">
        <v>23</v>
      </c>
      <c r="I1425" s="2">
        <f>100*(ABS(G1425-H1425)/H1425)</f>
        <v>0.44330251670826754</v>
      </c>
    </row>
    <row r="1426" spans="1:9" x14ac:dyDescent="0.3">
      <c r="A1426" s="7" t="s">
        <v>977</v>
      </c>
      <c r="B1426" s="1" t="s">
        <v>5</v>
      </c>
      <c r="C1426" s="1" t="s">
        <v>9</v>
      </c>
      <c r="D1426" s="1" t="s">
        <v>7</v>
      </c>
      <c r="E1426" s="1" t="s">
        <v>7</v>
      </c>
      <c r="F1426" s="1" t="s">
        <v>1</v>
      </c>
      <c r="G1426" s="2">
        <v>20.4312093796554</v>
      </c>
      <c r="H1426" s="1">
        <v>23</v>
      </c>
      <c r="I1426" s="2">
        <f>100*(ABS(G1426-H1426)/H1426)</f>
        <v>11.168654871063479</v>
      </c>
    </row>
    <row r="1427" spans="1:9" x14ac:dyDescent="0.3">
      <c r="A1427" s="7" t="s">
        <v>978</v>
      </c>
      <c r="B1427" s="1" t="s">
        <v>5</v>
      </c>
      <c r="C1427" s="1" t="s">
        <v>9</v>
      </c>
      <c r="D1427" s="1" t="s">
        <v>7</v>
      </c>
      <c r="E1427" s="1" t="s">
        <v>7</v>
      </c>
      <c r="F1427" s="1" t="s">
        <v>1</v>
      </c>
      <c r="G1427" s="2">
        <v>20.117299627189801</v>
      </c>
      <c r="H1427" s="1">
        <v>27.1</v>
      </c>
      <c r="I1427" s="2">
        <f>100*(ABS(G1427-H1427)/H1427)</f>
        <v>25.766422039890035</v>
      </c>
    </row>
    <row r="1428" spans="1:9" x14ac:dyDescent="0.3">
      <c r="A1428" s="7" t="s">
        <v>979</v>
      </c>
      <c r="B1428" s="1" t="s">
        <v>5</v>
      </c>
      <c r="C1428" s="1" t="s">
        <v>9</v>
      </c>
      <c r="D1428" s="1" t="s">
        <v>7</v>
      </c>
      <c r="E1428" s="1" t="s">
        <v>7</v>
      </c>
      <c r="F1428" s="1" t="s">
        <v>2</v>
      </c>
      <c r="G1428" s="2">
        <v>40.127602346850402</v>
      </c>
      <c r="H1428" s="1">
        <v>45.9</v>
      </c>
      <c r="I1428" s="2">
        <f>100*(ABS(G1428-H1428)/H1428)</f>
        <v>12.576029745423959</v>
      </c>
    </row>
    <row r="1429" spans="1:9" x14ac:dyDescent="0.3">
      <c r="A1429" s="7" t="s">
        <v>979</v>
      </c>
      <c r="B1429" s="1" t="s">
        <v>5</v>
      </c>
      <c r="C1429" s="1" t="s">
        <v>9</v>
      </c>
      <c r="D1429" s="1" t="s">
        <v>7</v>
      </c>
      <c r="E1429" s="1" t="s">
        <v>7</v>
      </c>
      <c r="F1429" s="1" t="s">
        <v>1</v>
      </c>
      <c r="G1429" s="2">
        <v>34.374771612111601</v>
      </c>
      <c r="H1429" s="1">
        <v>45.9</v>
      </c>
      <c r="I1429" s="2">
        <f>100*(ABS(G1429-H1429)/H1429)</f>
        <v>25.10943003897254</v>
      </c>
    </row>
    <row r="1430" spans="1:9" x14ac:dyDescent="0.3">
      <c r="A1430" s="7" t="s">
        <v>980</v>
      </c>
      <c r="B1430" s="1" t="s">
        <v>5</v>
      </c>
      <c r="C1430" s="1" t="s">
        <v>9</v>
      </c>
      <c r="D1430" s="1" t="s">
        <v>7</v>
      </c>
      <c r="E1430" s="1" t="s">
        <v>7</v>
      </c>
      <c r="F1430" s="1" t="s">
        <v>2</v>
      </c>
      <c r="G1430" s="2">
        <v>32.780913514526397</v>
      </c>
      <c r="H1430" s="1">
        <v>39.5</v>
      </c>
      <c r="I1430" s="2">
        <f>100*(ABS(G1430-H1430)/H1430)</f>
        <v>17.010345532844564</v>
      </c>
    </row>
    <row r="1431" spans="1:9" x14ac:dyDescent="0.3">
      <c r="A1431" s="7" t="s">
        <v>980</v>
      </c>
      <c r="B1431" s="1" t="s">
        <v>5</v>
      </c>
      <c r="C1431" s="1" t="s">
        <v>9</v>
      </c>
      <c r="D1431" s="1" t="s">
        <v>7</v>
      </c>
      <c r="E1431" s="1" t="s">
        <v>7</v>
      </c>
      <c r="F1431" s="1" t="s">
        <v>1</v>
      </c>
      <c r="G1431" s="2">
        <v>31.373337859760799</v>
      </c>
      <c r="H1431" s="1">
        <v>39.5</v>
      </c>
      <c r="I1431" s="2">
        <f>100*(ABS(G1431-H1431)/H1431)</f>
        <v>20.573828203137218</v>
      </c>
    </row>
    <row r="1432" spans="1:9" x14ac:dyDescent="0.3">
      <c r="A1432" s="7" t="s">
        <v>981</v>
      </c>
      <c r="B1432" s="1" t="s">
        <v>5</v>
      </c>
      <c r="C1432" s="1" t="s">
        <v>9</v>
      </c>
      <c r="D1432" s="1" t="s">
        <v>7</v>
      </c>
      <c r="E1432" s="1" t="s">
        <v>7</v>
      </c>
      <c r="F1432" s="1" t="s">
        <v>1</v>
      </c>
      <c r="G1432" s="2">
        <v>18.481343549023499</v>
      </c>
      <c r="H1432" s="1">
        <v>21.1</v>
      </c>
      <c r="I1432" s="2">
        <f>100*(ABS(G1432-H1432)/H1432)</f>
        <v>12.410694080457354</v>
      </c>
    </row>
    <row r="1433" spans="1:9" x14ac:dyDescent="0.3">
      <c r="A1433" s="7" t="s">
        <v>982</v>
      </c>
      <c r="B1433" s="1" t="s">
        <v>5</v>
      </c>
      <c r="C1433" s="1" t="s">
        <v>983</v>
      </c>
      <c r="D1433" s="1" t="s">
        <v>7</v>
      </c>
      <c r="E1433" s="1" t="s">
        <v>7</v>
      </c>
      <c r="F1433" s="1" t="s">
        <v>2</v>
      </c>
      <c r="G1433" s="2">
        <v>24.063633297652601</v>
      </c>
      <c r="H1433" s="1">
        <v>21.4</v>
      </c>
      <c r="I1433" s="2">
        <f>100*(ABS(G1433-H1433)/H1433)</f>
        <v>12.446884568470104</v>
      </c>
    </row>
    <row r="1434" spans="1:9" x14ac:dyDescent="0.3">
      <c r="A1434" s="7" t="s">
        <v>982</v>
      </c>
      <c r="B1434" s="1" t="s">
        <v>5</v>
      </c>
      <c r="C1434" s="1" t="s">
        <v>983</v>
      </c>
      <c r="D1434" s="1" t="s">
        <v>7</v>
      </c>
      <c r="E1434" s="1" t="s">
        <v>7</v>
      </c>
      <c r="F1434" s="1" t="s">
        <v>1</v>
      </c>
      <c r="G1434" s="2">
        <v>17.302791433335202</v>
      </c>
      <c r="H1434" s="1">
        <v>21.4</v>
      </c>
      <c r="I1434" s="2">
        <f>100*(ABS(G1434-H1434)/H1434)</f>
        <v>19.145834423667278</v>
      </c>
    </row>
    <row r="1435" spans="1:9" x14ac:dyDescent="0.3">
      <c r="A1435" s="7" t="s">
        <v>984</v>
      </c>
      <c r="B1435" s="1" t="s">
        <v>5</v>
      </c>
      <c r="C1435" s="1" t="s">
        <v>985</v>
      </c>
      <c r="D1435" s="1" t="s">
        <v>7</v>
      </c>
      <c r="E1435" s="1" t="s">
        <v>7</v>
      </c>
      <c r="F1435" s="1" t="s">
        <v>1</v>
      </c>
      <c r="G1435" s="2">
        <v>20.4312093796554</v>
      </c>
      <c r="H1435" s="1">
        <v>14</v>
      </c>
      <c r="I1435" s="2">
        <f>100*(ABS(G1435-H1435)/H1435)</f>
        <v>45.937209854681427</v>
      </c>
    </row>
    <row r="1436" spans="1:9" x14ac:dyDescent="0.3">
      <c r="A1436" s="7" t="s">
        <v>986</v>
      </c>
      <c r="B1436" s="1" t="s">
        <v>5</v>
      </c>
      <c r="C1436" s="1" t="s">
        <v>262</v>
      </c>
      <c r="D1436" s="1" t="s">
        <v>7</v>
      </c>
      <c r="E1436" s="1" t="s">
        <v>7</v>
      </c>
      <c r="F1436" s="1" t="s">
        <v>2</v>
      </c>
      <c r="G1436" s="2">
        <v>37.406618577712699</v>
      </c>
      <c r="H1436" s="1">
        <v>34.5</v>
      </c>
      <c r="I1436" s="2">
        <f>100*(ABS(G1436-H1436)/H1436)</f>
        <v>8.4249813846744903</v>
      </c>
    </row>
    <row r="1437" spans="1:9" x14ac:dyDescent="0.3">
      <c r="A1437" s="7" t="s">
        <v>986</v>
      </c>
      <c r="B1437" s="1" t="s">
        <v>5</v>
      </c>
      <c r="C1437" s="1" t="s">
        <v>262</v>
      </c>
      <c r="D1437" s="1" t="s">
        <v>7</v>
      </c>
      <c r="E1437" s="1" t="s">
        <v>7</v>
      </c>
      <c r="F1437" s="1" t="s">
        <v>1</v>
      </c>
      <c r="G1437" s="2">
        <v>31.373337859760799</v>
      </c>
      <c r="H1437" s="1">
        <v>34.5</v>
      </c>
      <c r="I1437" s="2">
        <f>100*(ABS(G1437-H1437)/H1437)</f>
        <v>9.0627888122875397</v>
      </c>
    </row>
    <row r="1438" spans="1:9" x14ac:dyDescent="0.3">
      <c r="A1438" s="7" t="s">
        <v>987</v>
      </c>
      <c r="B1438" s="1" t="s">
        <v>5</v>
      </c>
      <c r="C1438" s="1" t="s">
        <v>262</v>
      </c>
      <c r="D1438" s="1" t="s">
        <v>7</v>
      </c>
      <c r="E1438" s="1" t="s">
        <v>7</v>
      </c>
      <c r="F1438" s="1" t="s">
        <v>2</v>
      </c>
      <c r="G1438" s="2">
        <v>60.916180674203197</v>
      </c>
      <c r="H1438" s="1">
        <v>60</v>
      </c>
      <c r="I1438" s="2">
        <f>100*(ABS(G1438-H1438)/H1438)</f>
        <v>1.5269677903386618</v>
      </c>
    </row>
    <row r="1439" spans="1:9" x14ac:dyDescent="0.3">
      <c r="A1439" s="7" t="s">
        <v>987</v>
      </c>
      <c r="B1439" s="1" t="s">
        <v>5</v>
      </c>
      <c r="C1439" s="1" t="s">
        <v>262</v>
      </c>
      <c r="D1439" s="1" t="s">
        <v>7</v>
      </c>
      <c r="E1439" s="1" t="s">
        <v>7</v>
      </c>
      <c r="F1439" s="1" t="s">
        <v>1</v>
      </c>
      <c r="G1439" s="2">
        <v>47.652598723685202</v>
      </c>
      <c r="H1439" s="1">
        <v>60</v>
      </c>
      <c r="I1439" s="2">
        <f>100*(ABS(G1439-H1439)/H1439)</f>
        <v>20.57900212719133</v>
      </c>
    </row>
    <row r="1440" spans="1:9" x14ac:dyDescent="0.3">
      <c r="A1440" s="7" t="s">
        <v>988</v>
      </c>
      <c r="B1440" s="1" t="s">
        <v>5</v>
      </c>
      <c r="C1440" s="1" t="s">
        <v>262</v>
      </c>
      <c r="D1440" s="1" t="s">
        <v>7</v>
      </c>
      <c r="E1440" s="1" t="s">
        <v>7</v>
      </c>
      <c r="F1440" s="1" t="s">
        <v>2</v>
      </c>
      <c r="G1440" s="2">
        <v>49.949508531661202</v>
      </c>
      <c r="H1440" s="1">
        <v>48</v>
      </c>
      <c r="I1440" s="2">
        <f>100*(ABS(G1440-H1440)/H1440)</f>
        <v>4.0614761076275041</v>
      </c>
    </row>
    <row r="1441" spans="1:9" x14ac:dyDescent="0.3">
      <c r="A1441" s="7" t="s">
        <v>988</v>
      </c>
      <c r="B1441" s="1" t="s">
        <v>5</v>
      </c>
      <c r="C1441" s="1" t="s">
        <v>262</v>
      </c>
      <c r="D1441" s="1" t="s">
        <v>7</v>
      </c>
      <c r="E1441" s="1" t="s">
        <v>7</v>
      </c>
      <c r="F1441" s="1" t="s">
        <v>1</v>
      </c>
      <c r="G1441" s="2">
        <v>40.197685244298803</v>
      </c>
      <c r="H1441" s="1">
        <v>48</v>
      </c>
      <c r="I1441" s="2">
        <f>100*(ABS(G1441-H1441)/H1441)</f>
        <v>16.254822407710826</v>
      </c>
    </row>
    <row r="1442" spans="1:9" x14ac:dyDescent="0.3">
      <c r="A1442" s="7" t="s">
        <v>989</v>
      </c>
      <c r="B1442" s="1" t="s">
        <v>186</v>
      </c>
      <c r="C1442" s="1" t="s">
        <v>556</v>
      </c>
      <c r="D1442" s="1" t="s">
        <v>7</v>
      </c>
      <c r="E1442" s="1" t="s">
        <v>7</v>
      </c>
      <c r="F1442" s="1" t="s">
        <v>2</v>
      </c>
      <c r="G1442" s="2">
        <v>1931.61371466786</v>
      </c>
      <c r="H1442" s="1">
        <v>1030</v>
      </c>
      <c r="I1442" s="2">
        <f>100*(ABS(G1442-H1442)/H1442)</f>
        <v>87.535312103675736</v>
      </c>
    </row>
    <row r="1443" spans="1:9" x14ac:dyDescent="0.3">
      <c r="A1443" s="7" t="s">
        <v>990</v>
      </c>
      <c r="B1443" s="1" t="s">
        <v>5</v>
      </c>
      <c r="C1443" s="1" t="s">
        <v>991</v>
      </c>
      <c r="D1443" s="1" t="s">
        <v>7</v>
      </c>
      <c r="E1443" s="1" t="s">
        <v>7</v>
      </c>
      <c r="F1443" s="1" t="s">
        <v>2</v>
      </c>
      <c r="G1443" s="2">
        <v>18.730066119374101</v>
      </c>
      <c r="H1443" s="1">
        <v>11.9</v>
      </c>
      <c r="I1443" s="2">
        <f>100*(ABS(G1443-H1443)/H1443)</f>
        <v>57.395513608185709</v>
      </c>
    </row>
    <row r="1444" spans="1:9" x14ac:dyDescent="0.3">
      <c r="A1444" s="7" t="s">
        <v>990</v>
      </c>
      <c r="B1444" s="1" t="s">
        <v>5</v>
      </c>
      <c r="C1444" s="1" t="s">
        <v>991</v>
      </c>
      <c r="D1444" s="1" t="s">
        <v>7</v>
      </c>
      <c r="E1444" s="1" t="s">
        <v>7</v>
      </c>
      <c r="F1444" s="1" t="s">
        <v>1</v>
      </c>
      <c r="G1444" s="2">
        <v>17.3703403175376</v>
      </c>
      <c r="H1444" s="1">
        <v>11.9</v>
      </c>
      <c r="I1444" s="2">
        <f>100*(ABS(G1444-H1444)/H1444)</f>
        <v>45.969246365862183</v>
      </c>
    </row>
    <row r="1445" spans="1:9" x14ac:dyDescent="0.3">
      <c r="A1445" s="7" t="s">
        <v>992</v>
      </c>
      <c r="B1445" s="1" t="s">
        <v>513</v>
      </c>
      <c r="C1445" s="1" t="s">
        <v>993</v>
      </c>
      <c r="D1445" s="1" t="s">
        <v>311</v>
      </c>
      <c r="E1445" s="1" t="s">
        <v>7</v>
      </c>
      <c r="F1445" s="1" t="s">
        <v>1</v>
      </c>
      <c r="G1445" s="2">
        <v>42492.011370018503</v>
      </c>
      <c r="H1445" s="1">
        <v>40600</v>
      </c>
      <c r="I1445" s="2">
        <f>100*(ABS(G1445-H1445)/H1445)</f>
        <v>4.6601265271391696</v>
      </c>
    </row>
    <row r="1446" spans="1:9" x14ac:dyDescent="0.3">
      <c r="A1446" s="7" t="s">
        <v>994</v>
      </c>
      <c r="B1446" s="1" t="s">
        <v>513</v>
      </c>
      <c r="C1446" s="1" t="s">
        <v>993</v>
      </c>
      <c r="D1446" s="1" t="s">
        <v>311</v>
      </c>
      <c r="E1446" s="1" t="s">
        <v>7</v>
      </c>
      <c r="F1446" s="1" t="s">
        <v>1</v>
      </c>
      <c r="G1446" s="2">
        <v>32122.788256574</v>
      </c>
      <c r="H1446" s="1">
        <v>47300</v>
      </c>
      <c r="I1446" s="2">
        <f>100*(ABS(G1446-H1446)/H1446)</f>
        <v>32.087128421619447</v>
      </c>
    </row>
    <row r="1447" spans="1:9" x14ac:dyDescent="0.3">
      <c r="A1447" s="7" t="s">
        <v>995</v>
      </c>
      <c r="B1447" s="1" t="s">
        <v>5</v>
      </c>
      <c r="C1447" s="1" t="s">
        <v>991</v>
      </c>
      <c r="D1447" s="1" t="s">
        <v>7</v>
      </c>
      <c r="E1447" s="1" t="s">
        <v>7</v>
      </c>
      <c r="F1447" s="1" t="s">
        <v>2</v>
      </c>
      <c r="G1447" s="2">
        <v>18.730066119374101</v>
      </c>
      <c r="H1447" s="1">
        <v>12.2</v>
      </c>
      <c r="I1447" s="2">
        <f>100*(ABS(G1447-H1447)/H1447)</f>
        <v>53.525132126017226</v>
      </c>
    </row>
    <row r="1448" spans="1:9" x14ac:dyDescent="0.3">
      <c r="A1448" s="7" t="s">
        <v>995</v>
      </c>
      <c r="B1448" s="1" t="s">
        <v>5</v>
      </c>
      <c r="C1448" s="1" t="s">
        <v>991</v>
      </c>
      <c r="D1448" s="1" t="s">
        <v>7</v>
      </c>
      <c r="E1448" s="1" t="s">
        <v>7</v>
      </c>
      <c r="F1448" s="1" t="s">
        <v>1</v>
      </c>
      <c r="G1448" s="2">
        <v>17.3703403175376</v>
      </c>
      <c r="H1448" s="1">
        <v>12.2</v>
      </c>
      <c r="I1448" s="2">
        <f>100*(ABS(G1448-H1448)/H1448)</f>
        <v>42.379838668340994</v>
      </c>
    </row>
    <row r="1449" spans="1:9" x14ac:dyDescent="0.3">
      <c r="A1449" s="7" t="s">
        <v>996</v>
      </c>
      <c r="B1449" s="1" t="s">
        <v>107</v>
      </c>
      <c r="C1449" s="1" t="s">
        <v>997</v>
      </c>
      <c r="D1449" s="1" t="s">
        <v>7</v>
      </c>
      <c r="E1449" s="1" t="s">
        <v>7</v>
      </c>
      <c r="F1449" s="1" t="s">
        <v>1</v>
      </c>
      <c r="G1449" s="2">
        <v>759.48661449122994</v>
      </c>
      <c r="H1449" s="1">
        <v>1650</v>
      </c>
      <c r="I1449" s="2">
        <f>100*(ABS(G1449-H1449)/H1449)</f>
        <v>53.970508212652732</v>
      </c>
    </row>
    <row r="1450" spans="1:9" x14ac:dyDescent="0.3">
      <c r="A1450" s="7" t="s">
        <v>998</v>
      </c>
      <c r="B1450" s="1" t="s">
        <v>107</v>
      </c>
      <c r="C1450" s="1" t="s">
        <v>997</v>
      </c>
      <c r="D1450" s="1" t="s">
        <v>7</v>
      </c>
      <c r="E1450" s="1" t="s">
        <v>7</v>
      </c>
      <c r="F1450" s="1" t="s">
        <v>2</v>
      </c>
      <c r="G1450" s="2">
        <v>1239.6649799854599</v>
      </c>
      <c r="H1450" s="1">
        <v>1349</v>
      </c>
      <c r="I1450" s="2">
        <f>100*(ABS(G1450-H1450)/H1450)</f>
        <v>8.1048939966301035</v>
      </c>
    </row>
    <row r="1451" spans="1:9" x14ac:dyDescent="0.3">
      <c r="A1451" s="7" t="s">
        <v>998</v>
      </c>
      <c r="B1451" s="1" t="s">
        <v>107</v>
      </c>
      <c r="C1451" s="1" t="s">
        <v>997</v>
      </c>
      <c r="D1451" s="1" t="s">
        <v>7</v>
      </c>
      <c r="E1451" s="1" t="s">
        <v>7</v>
      </c>
      <c r="F1451" s="1" t="s">
        <v>1</v>
      </c>
      <c r="G1451" s="2">
        <v>613.47387859337096</v>
      </c>
      <c r="H1451" s="1">
        <v>1349</v>
      </c>
      <c r="I1451" s="2">
        <f>100*(ABS(G1451-H1451)/H1451)</f>
        <v>54.523804403753083</v>
      </c>
    </row>
    <row r="1452" spans="1:9" x14ac:dyDescent="0.3">
      <c r="A1452" s="7" t="s">
        <v>999</v>
      </c>
      <c r="B1452" s="1" t="s">
        <v>107</v>
      </c>
      <c r="C1452" s="1" t="s">
        <v>997</v>
      </c>
      <c r="D1452" s="1" t="s">
        <v>7</v>
      </c>
      <c r="E1452" s="1" t="s">
        <v>7</v>
      </c>
      <c r="F1452" s="1" t="s">
        <v>2</v>
      </c>
      <c r="G1452" s="2">
        <v>2169.7991068983802</v>
      </c>
      <c r="H1452" s="1">
        <v>1835</v>
      </c>
      <c r="I1452" s="2">
        <f>100*(ABS(G1452-H1452)/H1452)</f>
        <v>18.245182937241424</v>
      </c>
    </row>
    <row r="1453" spans="1:9" x14ac:dyDescent="0.3">
      <c r="A1453" s="7" t="s">
        <v>1001</v>
      </c>
      <c r="B1453" s="1" t="s">
        <v>5</v>
      </c>
      <c r="C1453" s="1" t="s">
        <v>1002</v>
      </c>
      <c r="D1453" s="1" t="s">
        <v>7</v>
      </c>
      <c r="E1453" s="1" t="s">
        <v>7</v>
      </c>
      <c r="F1453" s="1" t="s">
        <v>2</v>
      </c>
      <c r="G1453" s="2">
        <v>49.398245265116898</v>
      </c>
      <c r="H1453" s="1">
        <v>38</v>
      </c>
      <c r="I1453" s="2">
        <f>100*(ABS(G1453-H1453)/H1453)</f>
        <v>29.995382276623417</v>
      </c>
    </row>
    <row r="1454" spans="1:9" x14ac:dyDescent="0.3">
      <c r="A1454" s="7" t="s">
        <v>1001</v>
      </c>
      <c r="B1454" s="1" t="s">
        <v>5</v>
      </c>
      <c r="C1454" s="1" t="s">
        <v>1002</v>
      </c>
      <c r="D1454" s="1" t="s">
        <v>7</v>
      </c>
      <c r="E1454" s="1" t="s">
        <v>7</v>
      </c>
      <c r="F1454" s="1" t="s">
        <v>1</v>
      </c>
      <c r="G1454" s="2">
        <v>36.064006714917397</v>
      </c>
      <c r="H1454" s="1">
        <v>38</v>
      </c>
      <c r="I1454" s="2">
        <f>100*(ABS(G1454-H1454)/H1454)</f>
        <v>5.0947191712700066</v>
      </c>
    </row>
    <row r="1455" spans="1:9" x14ac:dyDescent="0.3">
      <c r="A1455" s="7" t="s">
        <v>1003</v>
      </c>
      <c r="B1455" s="1" t="s">
        <v>5</v>
      </c>
      <c r="C1455" s="1" t="s">
        <v>1002</v>
      </c>
      <c r="D1455" s="1" t="s">
        <v>7</v>
      </c>
      <c r="E1455" s="1" t="s">
        <v>7</v>
      </c>
      <c r="F1455" s="1" t="s">
        <v>2</v>
      </c>
      <c r="G1455" s="2">
        <v>50.5612893959972</v>
      </c>
      <c r="H1455" s="1">
        <v>29.3</v>
      </c>
      <c r="I1455" s="2">
        <f>100*(ABS(G1455-H1455)/H1455)</f>
        <v>72.564127631389752</v>
      </c>
    </row>
    <row r="1456" spans="1:9" x14ac:dyDescent="0.3">
      <c r="A1456" s="7" t="s">
        <v>1003</v>
      </c>
      <c r="B1456" s="1" t="s">
        <v>5</v>
      </c>
      <c r="C1456" s="1" t="s">
        <v>1002</v>
      </c>
      <c r="D1456" s="1" t="s">
        <v>7</v>
      </c>
      <c r="E1456" s="1" t="s">
        <v>7</v>
      </c>
      <c r="F1456" s="1" t="s">
        <v>1</v>
      </c>
      <c r="G1456" s="2">
        <v>36.998573760019902</v>
      </c>
      <c r="H1456" s="1">
        <v>29.3</v>
      </c>
      <c r="I1456" s="2">
        <f>100*(ABS(G1456-H1456)/H1456)</f>
        <v>26.27499576798601</v>
      </c>
    </row>
    <row r="1457" spans="1:9" x14ac:dyDescent="0.3">
      <c r="A1457" s="7" t="s">
        <v>1004</v>
      </c>
      <c r="B1457" s="1" t="s">
        <v>5</v>
      </c>
      <c r="C1457" s="1" t="s">
        <v>1002</v>
      </c>
      <c r="D1457" s="1" t="s">
        <v>7</v>
      </c>
      <c r="E1457" s="1" t="s">
        <v>7</v>
      </c>
      <c r="F1457" s="1" t="s">
        <v>2</v>
      </c>
      <c r="G1457" s="2">
        <v>62.973714784978803</v>
      </c>
      <c r="H1457" s="1">
        <v>50.2</v>
      </c>
      <c r="I1457" s="2">
        <f>100*(ABS(G1457-H1457)/H1457)</f>
        <v>25.44564698202948</v>
      </c>
    </row>
    <row r="1458" spans="1:9" x14ac:dyDescent="0.3">
      <c r="A1458" s="7" t="s">
        <v>1004</v>
      </c>
      <c r="B1458" s="1" t="s">
        <v>5</v>
      </c>
      <c r="C1458" s="1" t="s">
        <v>1002</v>
      </c>
      <c r="D1458" s="1" t="s">
        <v>7</v>
      </c>
      <c r="E1458" s="1" t="s">
        <v>7</v>
      </c>
      <c r="F1458" s="1" t="s">
        <v>1</v>
      </c>
      <c r="G1458" s="2">
        <v>47.934544889696802</v>
      </c>
      <c r="H1458" s="1">
        <v>50.2</v>
      </c>
      <c r="I1458" s="2">
        <f>100*(ABS(G1458-H1458)/H1458)</f>
        <v>4.5128587854645428</v>
      </c>
    </row>
    <row r="1459" spans="1:9" x14ac:dyDescent="0.3">
      <c r="A1459" s="7" t="s">
        <v>1005</v>
      </c>
      <c r="B1459" s="1" t="s">
        <v>5</v>
      </c>
      <c r="C1459" s="1" t="s">
        <v>1002</v>
      </c>
      <c r="D1459" s="1" t="s">
        <v>7</v>
      </c>
      <c r="E1459" s="1" t="s">
        <v>7</v>
      </c>
      <c r="F1459" s="1" t="s">
        <v>2</v>
      </c>
      <c r="G1459" s="2">
        <v>46.0713827339086</v>
      </c>
      <c r="H1459" s="1">
        <v>29.8</v>
      </c>
      <c r="I1459" s="2">
        <f>100*(ABS(G1459-H1459)/H1459)</f>
        <v>54.601955482914754</v>
      </c>
    </row>
    <row r="1460" spans="1:9" x14ac:dyDescent="0.3">
      <c r="A1460" s="7" t="s">
        <v>1005</v>
      </c>
      <c r="B1460" s="1" t="s">
        <v>5</v>
      </c>
      <c r="C1460" s="1" t="s">
        <v>1002</v>
      </c>
      <c r="D1460" s="1" t="s">
        <v>7</v>
      </c>
      <c r="E1460" s="1" t="s">
        <v>7</v>
      </c>
      <c r="F1460" s="1" t="s">
        <v>1</v>
      </c>
      <c r="G1460" s="2">
        <v>33.411313603144102</v>
      </c>
      <c r="H1460" s="1">
        <v>29.8</v>
      </c>
      <c r="I1460" s="2">
        <f>100*(ABS(G1460-H1460)/H1460)</f>
        <v>12.118502023973493</v>
      </c>
    </row>
    <row r="1461" spans="1:9" x14ac:dyDescent="0.3">
      <c r="A1461" s="7" t="s">
        <v>1006</v>
      </c>
      <c r="B1461" s="1" t="s">
        <v>5</v>
      </c>
      <c r="C1461" s="1" t="s">
        <v>911</v>
      </c>
      <c r="D1461" s="1" t="s">
        <v>7</v>
      </c>
      <c r="E1461" s="1" t="s">
        <v>7</v>
      </c>
      <c r="F1461" s="1" t="s">
        <v>2</v>
      </c>
      <c r="G1461" s="2">
        <v>11.315654998521</v>
      </c>
      <c r="H1461" s="1">
        <v>11.3</v>
      </c>
      <c r="I1461" s="2">
        <f>100*(ABS(G1461-H1461)/H1461)</f>
        <v>0.13853980992034362</v>
      </c>
    </row>
    <row r="1462" spans="1:9" x14ac:dyDescent="0.3">
      <c r="A1462" s="7" t="s">
        <v>1006</v>
      </c>
      <c r="B1462" s="1" t="s">
        <v>5</v>
      </c>
      <c r="C1462" s="1" t="s">
        <v>911</v>
      </c>
      <c r="D1462" s="1" t="s">
        <v>7</v>
      </c>
      <c r="E1462" s="1" t="s">
        <v>7</v>
      </c>
      <c r="F1462" s="1" t="s">
        <v>1</v>
      </c>
      <c r="G1462" s="2">
        <v>15.0693987701952</v>
      </c>
      <c r="H1462" s="1">
        <v>11.3</v>
      </c>
      <c r="I1462" s="2">
        <f>100*(ABS(G1462-H1462)/H1462)</f>
        <v>33.357511240665474</v>
      </c>
    </row>
    <row r="1463" spans="1:9" x14ac:dyDescent="0.3">
      <c r="A1463" s="7" t="s">
        <v>1007</v>
      </c>
      <c r="B1463" s="1" t="s">
        <v>107</v>
      </c>
      <c r="C1463" s="1" t="s">
        <v>108</v>
      </c>
      <c r="D1463" s="1" t="s">
        <v>7</v>
      </c>
      <c r="E1463" s="1" t="s">
        <v>7</v>
      </c>
      <c r="F1463" s="1" t="s">
        <v>2</v>
      </c>
      <c r="G1463" s="2">
        <v>362.88893574502998</v>
      </c>
      <c r="H1463" s="1">
        <v>287.2</v>
      </c>
      <c r="I1463" s="2">
        <f>100*(ABS(G1463-H1463)/H1463)</f>
        <v>26.354086262197075</v>
      </c>
    </row>
    <row r="1464" spans="1:9" x14ac:dyDescent="0.3">
      <c r="A1464" s="7" t="s">
        <v>1008</v>
      </c>
      <c r="B1464" s="1" t="s">
        <v>700</v>
      </c>
      <c r="C1464" s="1" t="s">
        <v>701</v>
      </c>
      <c r="D1464" s="1" t="s">
        <v>7</v>
      </c>
      <c r="E1464" s="1" t="s">
        <v>7</v>
      </c>
      <c r="F1464" s="1" t="s">
        <v>2</v>
      </c>
      <c r="G1464" s="2">
        <v>138.83726602299799</v>
      </c>
      <c r="H1464" s="1">
        <v>135.69999999999999</v>
      </c>
      <c r="I1464" s="2">
        <f>100*(ABS(G1464-H1464)/H1464)</f>
        <v>2.3119130604259439</v>
      </c>
    </row>
    <row r="1465" spans="1:9" x14ac:dyDescent="0.3">
      <c r="A1465" s="7" t="s">
        <v>1008</v>
      </c>
      <c r="B1465" s="1" t="s">
        <v>700</v>
      </c>
      <c r="C1465" s="1" t="s">
        <v>701</v>
      </c>
      <c r="D1465" s="1" t="s">
        <v>7</v>
      </c>
      <c r="E1465" s="1" t="s">
        <v>7</v>
      </c>
      <c r="F1465" s="1" t="s">
        <v>1</v>
      </c>
      <c r="G1465" s="2">
        <v>134.732932103439</v>
      </c>
      <c r="H1465" s="1">
        <v>135.69999999999999</v>
      </c>
      <c r="I1465" s="2">
        <f>100*(ABS(G1465-H1465)/H1465)</f>
        <v>0.71265136076712676</v>
      </c>
    </row>
    <row r="1466" spans="1:9" x14ac:dyDescent="0.3">
      <c r="A1466" s="7" t="s">
        <v>1009</v>
      </c>
      <c r="B1466" s="1" t="s">
        <v>700</v>
      </c>
      <c r="C1466" s="1" t="s">
        <v>701</v>
      </c>
      <c r="D1466" s="1" t="s">
        <v>7</v>
      </c>
      <c r="E1466" s="1" t="s">
        <v>7</v>
      </c>
      <c r="F1466" s="1" t="s">
        <v>2</v>
      </c>
      <c r="G1466" s="2">
        <v>138.83726602299799</v>
      </c>
      <c r="H1466" s="1">
        <v>139</v>
      </c>
      <c r="I1466" s="2">
        <f>100*(ABS(G1466-H1466)/H1466)</f>
        <v>0.11707480359856529</v>
      </c>
    </row>
    <row r="1467" spans="1:9" x14ac:dyDescent="0.3">
      <c r="A1467" s="7" t="s">
        <v>1009</v>
      </c>
      <c r="B1467" s="1" t="s">
        <v>700</v>
      </c>
      <c r="C1467" s="1" t="s">
        <v>701</v>
      </c>
      <c r="D1467" s="1" t="s">
        <v>7</v>
      </c>
      <c r="E1467" s="1" t="s">
        <v>7</v>
      </c>
      <c r="F1467" s="1" t="s">
        <v>1</v>
      </c>
      <c r="G1467" s="2">
        <v>134.732932103439</v>
      </c>
      <c r="H1467" s="1">
        <v>139</v>
      </c>
      <c r="I1467" s="2">
        <f>100*(ABS(G1467-H1467)/H1467)</f>
        <v>3.0698330191086347</v>
      </c>
    </row>
    <row r="1468" spans="1:9" x14ac:dyDescent="0.3">
      <c r="A1468" s="7" t="s">
        <v>1010</v>
      </c>
      <c r="B1468" s="1" t="s">
        <v>700</v>
      </c>
      <c r="C1468" s="1" t="s">
        <v>701</v>
      </c>
      <c r="D1468" s="1" t="s">
        <v>7</v>
      </c>
      <c r="E1468" s="1" t="s">
        <v>7</v>
      </c>
      <c r="F1468" s="1" t="s">
        <v>2</v>
      </c>
      <c r="G1468" s="2">
        <v>92.375261365819398</v>
      </c>
      <c r="H1468" s="1">
        <v>73.5</v>
      </c>
      <c r="I1468" s="2">
        <f>100*(ABS(G1468-H1468)/H1468)</f>
        <v>25.680627708597818</v>
      </c>
    </row>
    <row r="1469" spans="1:9" x14ac:dyDescent="0.3">
      <c r="A1469" s="7" t="s">
        <v>1010</v>
      </c>
      <c r="B1469" s="1" t="s">
        <v>700</v>
      </c>
      <c r="C1469" s="1" t="s">
        <v>701</v>
      </c>
      <c r="D1469" s="1" t="s">
        <v>7</v>
      </c>
      <c r="E1469" s="1" t="s">
        <v>7</v>
      </c>
      <c r="F1469" s="1" t="s">
        <v>1</v>
      </c>
      <c r="G1469" s="2">
        <v>90.372147883424205</v>
      </c>
      <c r="H1469" s="1">
        <v>73.5</v>
      </c>
      <c r="I1469" s="2">
        <f>100*(ABS(G1469-H1469)/H1469)</f>
        <v>22.95530324275402</v>
      </c>
    </row>
    <row r="1470" spans="1:9" x14ac:dyDescent="0.3">
      <c r="A1470" s="7" t="s">
        <v>1011</v>
      </c>
      <c r="B1470" s="1" t="s">
        <v>700</v>
      </c>
      <c r="C1470" s="1" t="s">
        <v>701</v>
      </c>
      <c r="D1470" s="1" t="s">
        <v>7</v>
      </c>
      <c r="E1470" s="1" t="s">
        <v>7</v>
      </c>
      <c r="F1470" s="1" t="s">
        <v>2</v>
      </c>
      <c r="G1470" s="2">
        <v>138.83726602299799</v>
      </c>
      <c r="H1470" s="1">
        <v>134</v>
      </c>
      <c r="I1470" s="2">
        <f>100*(ABS(G1470-H1470)/H1470)</f>
        <v>3.6099000171626825</v>
      </c>
    </row>
    <row r="1471" spans="1:9" x14ac:dyDescent="0.3">
      <c r="A1471" s="7" t="s">
        <v>1011</v>
      </c>
      <c r="B1471" s="1" t="s">
        <v>700</v>
      </c>
      <c r="C1471" s="1" t="s">
        <v>701</v>
      </c>
      <c r="D1471" s="1" t="s">
        <v>7</v>
      </c>
      <c r="E1471" s="1" t="s">
        <v>7</v>
      </c>
      <c r="F1471" s="1" t="s">
        <v>1</v>
      </c>
      <c r="G1471" s="2">
        <v>134.732932103439</v>
      </c>
      <c r="H1471" s="1">
        <v>134</v>
      </c>
      <c r="I1471" s="2">
        <f>100*(ABS(G1471-H1471)/H1471)</f>
        <v>0.54696425629775958</v>
      </c>
    </row>
    <row r="1472" spans="1:9" x14ac:dyDescent="0.3">
      <c r="A1472" s="7" t="s">
        <v>1012</v>
      </c>
      <c r="B1472" s="1" t="s">
        <v>700</v>
      </c>
      <c r="C1472" s="1" t="s">
        <v>701</v>
      </c>
      <c r="D1472" s="1" t="s">
        <v>7</v>
      </c>
      <c r="E1472" s="1" t="s">
        <v>7</v>
      </c>
      <c r="F1472" s="1" t="s">
        <v>2</v>
      </c>
      <c r="G1472" s="2">
        <v>92.375261365819398</v>
      </c>
      <c r="H1472" s="1">
        <v>64.5</v>
      </c>
      <c r="I1472" s="2">
        <f>100*(ABS(G1472-H1472)/H1472)</f>
        <v>43.217459481890543</v>
      </c>
    </row>
    <row r="1473" spans="1:9" x14ac:dyDescent="0.3">
      <c r="A1473" s="7" t="s">
        <v>1012</v>
      </c>
      <c r="B1473" s="1" t="s">
        <v>700</v>
      </c>
      <c r="C1473" s="1" t="s">
        <v>701</v>
      </c>
      <c r="D1473" s="1" t="s">
        <v>7</v>
      </c>
      <c r="E1473" s="1" t="s">
        <v>7</v>
      </c>
      <c r="F1473" s="1" t="s">
        <v>1</v>
      </c>
      <c r="G1473" s="2">
        <v>90.372147883424205</v>
      </c>
      <c r="H1473" s="1">
        <v>64.5</v>
      </c>
      <c r="I1473" s="2">
        <f>100*(ABS(G1473-H1473)/H1473)</f>
        <v>40.111857183603419</v>
      </c>
    </row>
    <row r="1474" spans="1:9" x14ac:dyDescent="0.3">
      <c r="A1474" s="7" t="s">
        <v>1013</v>
      </c>
      <c r="B1474" s="1" t="s">
        <v>100</v>
      </c>
      <c r="C1474" s="1" t="s">
        <v>160</v>
      </c>
      <c r="D1474" s="1" t="s">
        <v>7</v>
      </c>
      <c r="E1474" s="1" t="s">
        <v>7</v>
      </c>
      <c r="F1474" s="1" t="s">
        <v>2</v>
      </c>
      <c r="G1474" s="2">
        <v>1203.2664979636099</v>
      </c>
      <c r="H1474" s="1">
        <v>1745</v>
      </c>
      <c r="I1474" s="2">
        <f>100*(ABS(G1474-H1474)/H1474)</f>
        <v>31.044899830165619</v>
      </c>
    </row>
    <row r="1475" spans="1:9" x14ac:dyDescent="0.3">
      <c r="A1475" s="7" t="s">
        <v>1013</v>
      </c>
      <c r="B1475" s="1" t="s">
        <v>100</v>
      </c>
      <c r="C1475" s="1" t="s">
        <v>160</v>
      </c>
      <c r="D1475" s="1" t="s">
        <v>7</v>
      </c>
      <c r="E1475" s="1" t="s">
        <v>7</v>
      </c>
      <c r="F1475" s="1" t="s">
        <v>1</v>
      </c>
      <c r="G1475" s="2">
        <v>1173.3497575639999</v>
      </c>
      <c r="H1475" s="1">
        <v>1745</v>
      </c>
      <c r="I1475" s="2">
        <f>100*(ABS(G1475-H1475)/H1475)</f>
        <v>32.759326214097428</v>
      </c>
    </row>
    <row r="1476" spans="1:9" x14ac:dyDescent="0.3">
      <c r="A1476" s="7" t="s">
        <v>1014</v>
      </c>
      <c r="B1476" s="1" t="s">
        <v>809</v>
      </c>
      <c r="C1476" s="1" t="s">
        <v>810</v>
      </c>
      <c r="D1476" s="1" t="s">
        <v>7</v>
      </c>
      <c r="E1476" s="1" t="s">
        <v>7</v>
      </c>
      <c r="F1476" s="1" t="s">
        <v>2</v>
      </c>
      <c r="G1476" s="2">
        <v>243.84642738581701</v>
      </c>
      <c r="H1476" s="1">
        <v>210</v>
      </c>
      <c r="I1476" s="2">
        <f>100*(ABS(G1476-H1476)/H1476)</f>
        <v>16.117346374198576</v>
      </c>
    </row>
    <row r="1477" spans="1:9" x14ac:dyDescent="0.3">
      <c r="A1477" s="7" t="s">
        <v>1014</v>
      </c>
      <c r="B1477" s="1" t="s">
        <v>809</v>
      </c>
      <c r="C1477" s="1" t="s">
        <v>810</v>
      </c>
      <c r="D1477" s="1" t="s">
        <v>7</v>
      </c>
      <c r="E1477" s="1" t="s">
        <v>7</v>
      </c>
      <c r="F1477" s="1" t="s">
        <v>1</v>
      </c>
      <c r="G1477" s="2">
        <v>243.84642738581701</v>
      </c>
      <c r="H1477" s="1">
        <v>210</v>
      </c>
      <c r="I1477" s="2">
        <f>100*(ABS(G1477-H1477)/H1477)</f>
        <v>16.117346374198576</v>
      </c>
    </row>
    <row r="1478" spans="1:9" x14ac:dyDescent="0.3">
      <c r="A1478" s="7" t="s">
        <v>1015</v>
      </c>
      <c r="B1478" s="1" t="s">
        <v>809</v>
      </c>
      <c r="C1478" s="1" t="s">
        <v>810</v>
      </c>
      <c r="D1478" s="1" t="s">
        <v>7</v>
      </c>
      <c r="E1478" s="1" t="s">
        <v>7</v>
      </c>
      <c r="F1478" s="1" t="s">
        <v>2</v>
      </c>
      <c r="G1478" s="2">
        <v>80.313574351402394</v>
      </c>
      <c r="H1478" s="1">
        <v>161.1</v>
      </c>
      <c r="I1478" s="2">
        <f>100*(ABS(G1478-H1478)/H1478)</f>
        <v>50.146757075479577</v>
      </c>
    </row>
    <row r="1479" spans="1:9" x14ac:dyDescent="0.3">
      <c r="A1479" s="7" t="s">
        <v>1015</v>
      </c>
      <c r="B1479" s="1" t="s">
        <v>809</v>
      </c>
      <c r="C1479" s="1" t="s">
        <v>810</v>
      </c>
      <c r="D1479" s="1" t="s">
        <v>7</v>
      </c>
      <c r="E1479" s="1" t="s">
        <v>7</v>
      </c>
      <c r="F1479" s="1" t="s">
        <v>1</v>
      </c>
      <c r="G1479" s="2">
        <v>80.313574351402394</v>
      </c>
      <c r="H1479" s="1">
        <v>161.1</v>
      </c>
      <c r="I1479" s="2">
        <f>100*(ABS(G1479-H1479)/H1479)</f>
        <v>50.146757075479577</v>
      </c>
    </row>
    <row r="1480" spans="1:9" x14ac:dyDescent="0.3">
      <c r="A1480" s="7" t="s">
        <v>1016</v>
      </c>
      <c r="B1480" s="1" t="s">
        <v>809</v>
      </c>
      <c r="C1480" s="1" t="s">
        <v>810</v>
      </c>
      <c r="D1480" s="1" t="s">
        <v>7</v>
      </c>
      <c r="E1480" s="1" t="s">
        <v>7</v>
      </c>
      <c r="F1480" s="1" t="s">
        <v>2</v>
      </c>
      <c r="G1480" s="2">
        <v>182.34334220586501</v>
      </c>
      <c r="H1480" s="1">
        <v>163</v>
      </c>
      <c r="I1480" s="2">
        <f>100*(ABS(G1480-H1480)/H1480)</f>
        <v>11.867081107892647</v>
      </c>
    </row>
    <row r="1481" spans="1:9" x14ac:dyDescent="0.3">
      <c r="A1481" s="7" t="s">
        <v>1016</v>
      </c>
      <c r="B1481" s="1" t="s">
        <v>809</v>
      </c>
      <c r="C1481" s="1" t="s">
        <v>810</v>
      </c>
      <c r="D1481" s="1" t="s">
        <v>7</v>
      </c>
      <c r="E1481" s="1" t="s">
        <v>7</v>
      </c>
      <c r="F1481" s="1" t="s">
        <v>1</v>
      </c>
      <c r="G1481" s="2">
        <v>182.34334220586501</v>
      </c>
      <c r="H1481" s="1">
        <v>163</v>
      </c>
      <c r="I1481" s="2">
        <f>100*(ABS(G1481-H1481)/H1481)</f>
        <v>11.867081107892647</v>
      </c>
    </row>
    <row r="1482" spans="1:9" x14ac:dyDescent="0.3">
      <c r="A1482" s="7" t="s">
        <v>1017</v>
      </c>
      <c r="B1482" s="1" t="s">
        <v>809</v>
      </c>
      <c r="C1482" s="1" t="s">
        <v>810</v>
      </c>
      <c r="D1482" s="1" t="s">
        <v>7</v>
      </c>
      <c r="E1482" s="1" t="s">
        <v>7</v>
      </c>
      <c r="F1482" s="1" t="s">
        <v>2</v>
      </c>
      <c r="G1482" s="2">
        <v>262.80210673314002</v>
      </c>
      <c r="H1482" s="1">
        <v>285.5</v>
      </c>
      <c r="I1482" s="2">
        <f>100*(ABS(G1482-H1482)/H1482)</f>
        <v>7.9502253123852809</v>
      </c>
    </row>
    <row r="1483" spans="1:9" x14ac:dyDescent="0.3">
      <c r="A1483" s="7" t="s">
        <v>1017</v>
      </c>
      <c r="B1483" s="1" t="s">
        <v>809</v>
      </c>
      <c r="C1483" s="1" t="s">
        <v>810</v>
      </c>
      <c r="D1483" s="1" t="s">
        <v>7</v>
      </c>
      <c r="E1483" s="1" t="s">
        <v>7</v>
      </c>
      <c r="F1483" s="1" t="s">
        <v>1</v>
      </c>
      <c r="G1483" s="2">
        <v>262.80210673314002</v>
      </c>
      <c r="H1483" s="1">
        <v>285.5</v>
      </c>
      <c r="I1483" s="2">
        <f>100*(ABS(G1483-H1483)/H1483)</f>
        <v>7.9502253123852809</v>
      </c>
    </row>
    <row r="1484" spans="1:9" x14ac:dyDescent="0.3">
      <c r="A1484" s="7" t="s">
        <v>1018</v>
      </c>
      <c r="B1484" s="1" t="s">
        <v>809</v>
      </c>
      <c r="C1484" s="1" t="s">
        <v>810</v>
      </c>
      <c r="D1484" s="1" t="s">
        <v>7</v>
      </c>
      <c r="E1484" s="1" t="s">
        <v>7</v>
      </c>
      <c r="F1484" s="1" t="s">
        <v>2</v>
      </c>
      <c r="G1484" s="2">
        <v>412.224876865586</v>
      </c>
      <c r="H1484" s="1">
        <v>511.5</v>
      </c>
      <c r="I1484" s="2">
        <f>100*(ABS(G1484-H1484)/H1484)</f>
        <v>19.408626223736853</v>
      </c>
    </row>
    <row r="1485" spans="1:9" x14ac:dyDescent="0.3">
      <c r="A1485" s="7" t="s">
        <v>1018</v>
      </c>
      <c r="B1485" s="1" t="s">
        <v>809</v>
      </c>
      <c r="C1485" s="1" t="s">
        <v>810</v>
      </c>
      <c r="D1485" s="1" t="s">
        <v>7</v>
      </c>
      <c r="E1485" s="1" t="s">
        <v>7</v>
      </c>
      <c r="F1485" s="1" t="s">
        <v>1</v>
      </c>
      <c r="G1485" s="2">
        <v>412.224876865586</v>
      </c>
      <c r="H1485" s="1">
        <v>511.5</v>
      </c>
      <c r="I1485" s="2">
        <f>100*(ABS(G1485-H1485)/H1485)</f>
        <v>19.408626223736853</v>
      </c>
    </row>
    <row r="1486" spans="1:9" x14ac:dyDescent="0.3">
      <c r="A1486" s="7" t="s">
        <v>1019</v>
      </c>
      <c r="B1486" s="1" t="s">
        <v>809</v>
      </c>
      <c r="C1486" s="1" t="s">
        <v>810</v>
      </c>
      <c r="D1486" s="1" t="s">
        <v>7</v>
      </c>
      <c r="E1486" s="1" t="s">
        <v>7</v>
      </c>
      <c r="F1486" s="1" t="s">
        <v>2</v>
      </c>
      <c r="G1486" s="2">
        <v>166.53821059114301</v>
      </c>
      <c r="H1486" s="1">
        <v>125.5</v>
      </c>
      <c r="I1486" s="2">
        <f>100*(ABS(G1486-H1486)/H1486)</f>
        <v>32.699769395333078</v>
      </c>
    </row>
    <row r="1487" spans="1:9" x14ac:dyDescent="0.3">
      <c r="A1487" s="7" t="s">
        <v>1019</v>
      </c>
      <c r="B1487" s="1" t="s">
        <v>809</v>
      </c>
      <c r="C1487" s="1" t="s">
        <v>810</v>
      </c>
      <c r="D1487" s="1" t="s">
        <v>7</v>
      </c>
      <c r="E1487" s="1" t="s">
        <v>7</v>
      </c>
      <c r="F1487" s="1" t="s">
        <v>1</v>
      </c>
      <c r="G1487" s="2">
        <v>166.53821059114301</v>
      </c>
      <c r="H1487" s="1">
        <v>125.5</v>
      </c>
      <c r="I1487" s="2">
        <f>100*(ABS(G1487-H1487)/H1487)</f>
        <v>32.699769395333078</v>
      </c>
    </row>
    <row r="1488" spans="1:9" x14ac:dyDescent="0.3">
      <c r="A1488" s="7" t="s">
        <v>1020</v>
      </c>
      <c r="B1488" s="1" t="s">
        <v>809</v>
      </c>
      <c r="C1488" s="1" t="s">
        <v>810</v>
      </c>
      <c r="D1488" s="1" t="s">
        <v>7</v>
      </c>
      <c r="E1488" s="1" t="s">
        <v>7</v>
      </c>
      <c r="F1488" s="1" t="s">
        <v>2</v>
      </c>
      <c r="G1488" s="2">
        <v>267.64040198117999</v>
      </c>
      <c r="H1488" s="1">
        <v>314.8</v>
      </c>
      <c r="I1488" s="2">
        <f>100*(ABS(G1488-H1488)/H1488)</f>
        <v>14.980812585393908</v>
      </c>
    </row>
    <row r="1489" spans="1:9" x14ac:dyDescent="0.3">
      <c r="A1489" s="7" t="s">
        <v>1020</v>
      </c>
      <c r="B1489" s="1" t="s">
        <v>809</v>
      </c>
      <c r="C1489" s="1" t="s">
        <v>810</v>
      </c>
      <c r="D1489" s="1" t="s">
        <v>7</v>
      </c>
      <c r="E1489" s="1" t="s">
        <v>7</v>
      </c>
      <c r="F1489" s="1" t="s">
        <v>1</v>
      </c>
      <c r="G1489" s="2">
        <v>267.64040198117999</v>
      </c>
      <c r="H1489" s="1">
        <v>314.8</v>
      </c>
      <c r="I1489" s="2">
        <f>100*(ABS(G1489-H1489)/H1489)</f>
        <v>14.980812585393908</v>
      </c>
    </row>
    <row r="1490" spans="1:9" x14ac:dyDescent="0.3">
      <c r="A1490" s="7" t="s">
        <v>1021</v>
      </c>
      <c r="B1490" s="1" t="s">
        <v>809</v>
      </c>
      <c r="C1490" s="1" t="s">
        <v>810</v>
      </c>
      <c r="D1490" s="1" t="s">
        <v>7</v>
      </c>
      <c r="E1490" s="1" t="s">
        <v>7</v>
      </c>
      <c r="F1490" s="1" t="s">
        <v>2</v>
      </c>
      <c r="G1490" s="2">
        <v>247.586547780399</v>
      </c>
      <c r="H1490" s="1">
        <v>204</v>
      </c>
      <c r="I1490" s="2">
        <f>100*(ABS(G1490-H1490)/H1490)</f>
        <v>21.365954794313236</v>
      </c>
    </row>
    <row r="1491" spans="1:9" x14ac:dyDescent="0.3">
      <c r="A1491" s="7" t="s">
        <v>1021</v>
      </c>
      <c r="B1491" s="1" t="s">
        <v>809</v>
      </c>
      <c r="C1491" s="1" t="s">
        <v>810</v>
      </c>
      <c r="D1491" s="1" t="s">
        <v>7</v>
      </c>
      <c r="E1491" s="1" t="s">
        <v>7</v>
      </c>
      <c r="F1491" s="1" t="s">
        <v>1</v>
      </c>
      <c r="G1491" s="2">
        <v>247.586547780399</v>
      </c>
      <c r="H1491" s="1">
        <v>204</v>
      </c>
      <c r="I1491" s="2">
        <f>100*(ABS(G1491-H1491)/H1491)</f>
        <v>21.365954794313236</v>
      </c>
    </row>
    <row r="1492" spans="1:9" x14ac:dyDescent="0.3">
      <c r="A1492" s="7" t="s">
        <v>1022</v>
      </c>
      <c r="B1492" s="1" t="s">
        <v>809</v>
      </c>
      <c r="C1492" s="1" t="s">
        <v>810</v>
      </c>
      <c r="D1492" s="1" t="s">
        <v>7</v>
      </c>
      <c r="E1492" s="1" t="s">
        <v>7</v>
      </c>
      <c r="F1492" s="1" t="s">
        <v>2</v>
      </c>
      <c r="G1492" s="2">
        <v>268.61423574465698</v>
      </c>
      <c r="H1492" s="1">
        <v>373.5</v>
      </c>
      <c r="I1492" s="2">
        <f>100*(ABS(G1492-H1492)/H1492)</f>
        <v>28.081864593130661</v>
      </c>
    </row>
    <row r="1493" spans="1:9" x14ac:dyDescent="0.3">
      <c r="A1493" s="7" t="s">
        <v>1022</v>
      </c>
      <c r="B1493" s="1" t="s">
        <v>809</v>
      </c>
      <c r="C1493" s="1" t="s">
        <v>810</v>
      </c>
      <c r="D1493" s="1" t="s">
        <v>7</v>
      </c>
      <c r="E1493" s="1" t="s">
        <v>7</v>
      </c>
      <c r="F1493" s="1" t="s">
        <v>1</v>
      </c>
      <c r="G1493" s="2">
        <v>268.61423574465698</v>
      </c>
      <c r="H1493" s="1">
        <v>373.5</v>
      </c>
      <c r="I1493" s="2">
        <f>100*(ABS(G1493-H1493)/H1493)</f>
        <v>28.081864593130661</v>
      </c>
    </row>
    <row r="1494" spans="1:9" x14ac:dyDescent="0.3">
      <c r="A1494" s="7" t="s">
        <v>1023</v>
      </c>
      <c r="B1494" s="1" t="s">
        <v>809</v>
      </c>
      <c r="C1494" s="1" t="s">
        <v>810</v>
      </c>
      <c r="D1494" s="1" t="s">
        <v>7</v>
      </c>
      <c r="E1494" s="1" t="s">
        <v>7</v>
      </c>
      <c r="F1494" s="1" t="s">
        <v>2</v>
      </c>
      <c r="G1494" s="2">
        <v>163.41080283602901</v>
      </c>
      <c r="H1494" s="1">
        <v>170</v>
      </c>
      <c r="I1494" s="2">
        <f>100*(ABS(G1494-H1494)/H1494)</f>
        <v>3.8759983317476432</v>
      </c>
    </row>
    <row r="1495" spans="1:9" x14ac:dyDescent="0.3">
      <c r="A1495" s="7" t="s">
        <v>1023</v>
      </c>
      <c r="B1495" s="1" t="s">
        <v>809</v>
      </c>
      <c r="C1495" s="1" t="s">
        <v>810</v>
      </c>
      <c r="D1495" s="1" t="s">
        <v>7</v>
      </c>
      <c r="E1495" s="1" t="s">
        <v>7</v>
      </c>
      <c r="F1495" s="1" t="s">
        <v>1</v>
      </c>
      <c r="G1495" s="2">
        <v>163.41080283602901</v>
      </c>
      <c r="H1495" s="1">
        <v>170</v>
      </c>
      <c r="I1495" s="2">
        <f>100*(ABS(G1495-H1495)/H1495)</f>
        <v>3.8759983317476432</v>
      </c>
    </row>
    <row r="1496" spans="1:9" x14ac:dyDescent="0.3">
      <c r="A1496" s="7" t="s">
        <v>1024</v>
      </c>
      <c r="B1496" s="1" t="s">
        <v>809</v>
      </c>
      <c r="C1496" s="1" t="s">
        <v>810</v>
      </c>
      <c r="D1496" s="1" t="s">
        <v>7</v>
      </c>
      <c r="E1496" s="1" t="s">
        <v>7</v>
      </c>
      <c r="F1496" s="1" t="s">
        <v>2</v>
      </c>
      <c r="G1496" s="2">
        <v>200.74813787100999</v>
      </c>
      <c r="H1496" s="1">
        <v>283</v>
      </c>
      <c r="I1496" s="2">
        <f>100*(ABS(G1496-H1496)/H1496)</f>
        <v>29.064262236392231</v>
      </c>
    </row>
    <row r="1497" spans="1:9" x14ac:dyDescent="0.3">
      <c r="A1497" s="7" t="s">
        <v>1024</v>
      </c>
      <c r="B1497" s="1" t="s">
        <v>809</v>
      </c>
      <c r="C1497" s="1" t="s">
        <v>810</v>
      </c>
      <c r="D1497" s="1" t="s">
        <v>7</v>
      </c>
      <c r="E1497" s="1" t="s">
        <v>7</v>
      </c>
      <c r="F1497" s="1" t="s">
        <v>1</v>
      </c>
      <c r="G1497" s="2">
        <v>200.74813787100999</v>
      </c>
      <c r="H1497" s="1">
        <v>283</v>
      </c>
      <c r="I1497" s="2">
        <f>100*(ABS(G1497-H1497)/H1497)</f>
        <v>29.064262236392231</v>
      </c>
    </row>
    <row r="1498" spans="1:9" x14ac:dyDescent="0.3">
      <c r="A1498" s="7" t="s">
        <v>1025</v>
      </c>
      <c r="B1498" s="1" t="s">
        <v>809</v>
      </c>
      <c r="C1498" s="1" t="s">
        <v>810</v>
      </c>
      <c r="D1498" s="1" t="s">
        <v>7</v>
      </c>
      <c r="E1498" s="1" t="s">
        <v>7</v>
      </c>
      <c r="F1498" s="1" t="s">
        <v>2</v>
      </c>
      <c r="G1498" s="2">
        <v>155.70899502319</v>
      </c>
      <c r="H1498" s="1">
        <v>170</v>
      </c>
      <c r="I1498" s="2">
        <f>100*(ABS(G1498-H1498)/H1498)</f>
        <v>8.406473515770589</v>
      </c>
    </row>
    <row r="1499" spans="1:9" x14ac:dyDescent="0.3">
      <c r="A1499" s="7" t="s">
        <v>1025</v>
      </c>
      <c r="B1499" s="1" t="s">
        <v>809</v>
      </c>
      <c r="C1499" s="1" t="s">
        <v>810</v>
      </c>
      <c r="D1499" s="1" t="s">
        <v>7</v>
      </c>
      <c r="E1499" s="1" t="s">
        <v>7</v>
      </c>
      <c r="F1499" s="1" t="s">
        <v>1</v>
      </c>
      <c r="G1499" s="2">
        <v>155.70899502319</v>
      </c>
      <c r="H1499" s="1">
        <v>170</v>
      </c>
      <c r="I1499" s="2">
        <f>100*(ABS(G1499-H1499)/H1499)</f>
        <v>8.406473515770589</v>
      </c>
    </row>
    <row r="1500" spans="1:9" x14ac:dyDescent="0.3">
      <c r="A1500" s="7" t="s">
        <v>1027</v>
      </c>
      <c r="B1500" s="1" t="s">
        <v>5</v>
      </c>
      <c r="C1500" s="1" t="s">
        <v>1028</v>
      </c>
      <c r="D1500" s="1" t="s">
        <v>7</v>
      </c>
      <c r="E1500" s="1" t="s">
        <v>7</v>
      </c>
      <c r="F1500" s="1" t="s">
        <v>2</v>
      </c>
      <c r="G1500" s="2">
        <v>314.14508495366101</v>
      </c>
      <c r="H1500" s="1">
        <v>380</v>
      </c>
      <c r="I1500" s="2">
        <f>100*(ABS(G1500-H1500)/H1500)</f>
        <v>17.330240801668154</v>
      </c>
    </row>
    <row r="1501" spans="1:9" x14ac:dyDescent="0.3">
      <c r="A1501" s="7" t="s">
        <v>1027</v>
      </c>
      <c r="B1501" s="1" t="s">
        <v>5</v>
      </c>
      <c r="C1501" s="1" t="s">
        <v>1028</v>
      </c>
      <c r="D1501" s="1" t="s">
        <v>7</v>
      </c>
      <c r="E1501" s="1" t="s">
        <v>7</v>
      </c>
      <c r="F1501" s="1" t="s">
        <v>1</v>
      </c>
      <c r="G1501" s="2">
        <v>205.279993637182</v>
      </c>
      <c r="H1501" s="1">
        <v>380</v>
      </c>
      <c r="I1501" s="2">
        <f>100*(ABS(G1501-H1501)/H1501)</f>
        <v>45.978949042846843</v>
      </c>
    </row>
    <row r="1502" spans="1:9" x14ac:dyDescent="0.3">
      <c r="A1502" s="7" t="s">
        <v>1029</v>
      </c>
      <c r="B1502" s="1" t="s">
        <v>5</v>
      </c>
      <c r="C1502" s="1" t="s">
        <v>1030</v>
      </c>
      <c r="D1502" s="1" t="s">
        <v>7</v>
      </c>
      <c r="E1502" s="1" t="s">
        <v>7</v>
      </c>
      <c r="F1502" s="1" t="s">
        <v>2</v>
      </c>
      <c r="G1502" s="2">
        <v>11.341647197410801</v>
      </c>
      <c r="H1502" s="1">
        <v>7</v>
      </c>
      <c r="I1502" s="2">
        <f>100*(ABS(G1502-H1502)/H1502)</f>
        <v>62.023531391582864</v>
      </c>
    </row>
    <row r="1503" spans="1:9" x14ac:dyDescent="0.3">
      <c r="A1503" s="7" t="s">
        <v>1029</v>
      </c>
      <c r="B1503" s="1" t="s">
        <v>5</v>
      </c>
      <c r="C1503" s="1" t="s">
        <v>1030</v>
      </c>
      <c r="D1503" s="1" t="s">
        <v>7</v>
      </c>
      <c r="E1503" s="1" t="s">
        <v>7</v>
      </c>
      <c r="F1503" s="1" t="s">
        <v>1</v>
      </c>
      <c r="G1503" s="2">
        <v>7.8714631190783404</v>
      </c>
      <c r="H1503" s="1">
        <v>7</v>
      </c>
      <c r="I1503" s="2">
        <f>100*(ABS(G1503-H1503)/H1503)</f>
        <v>12.449473129690578</v>
      </c>
    </row>
    <row r="1504" spans="1:9" x14ac:dyDescent="0.3">
      <c r="A1504" s="7" t="s">
        <v>1031</v>
      </c>
      <c r="B1504" s="1" t="s">
        <v>107</v>
      </c>
      <c r="C1504" s="1" t="s">
        <v>154</v>
      </c>
      <c r="D1504" s="1" t="s">
        <v>7</v>
      </c>
      <c r="E1504" s="1" t="s">
        <v>7</v>
      </c>
      <c r="F1504" s="1" t="s">
        <v>2</v>
      </c>
      <c r="G1504" s="2">
        <v>621.89494797225905</v>
      </c>
      <c r="H1504" s="1">
        <v>480.7</v>
      </c>
      <c r="I1504" s="2">
        <f>100*(ABS(G1504-H1504)/H1504)</f>
        <v>29.372778858385491</v>
      </c>
    </row>
    <row r="1505" spans="1:9" x14ac:dyDescent="0.3">
      <c r="A1505" s="7" t="s">
        <v>1032</v>
      </c>
      <c r="B1505" s="1" t="s">
        <v>107</v>
      </c>
      <c r="C1505" s="1" t="s">
        <v>154</v>
      </c>
      <c r="D1505" s="1" t="s">
        <v>7</v>
      </c>
      <c r="E1505" s="1" t="s">
        <v>7</v>
      </c>
      <c r="F1505" s="1" t="s">
        <v>2</v>
      </c>
      <c r="G1505" s="2">
        <v>414.23560269990901</v>
      </c>
      <c r="H1505" s="1">
        <v>405</v>
      </c>
      <c r="I1505" s="2">
        <f>100*(ABS(G1505-H1505)/H1505)</f>
        <v>2.2803957283725951</v>
      </c>
    </row>
    <row r="1506" spans="1:9" x14ac:dyDescent="0.3">
      <c r="A1506" s="7" t="s">
        <v>1032</v>
      </c>
      <c r="B1506" s="1" t="s">
        <v>107</v>
      </c>
      <c r="C1506" s="1" t="s">
        <v>154</v>
      </c>
      <c r="D1506" s="1" t="s">
        <v>7</v>
      </c>
      <c r="E1506" s="1" t="s">
        <v>7</v>
      </c>
      <c r="F1506" s="1" t="s">
        <v>1</v>
      </c>
      <c r="G1506" s="2">
        <v>209.65441790969501</v>
      </c>
      <c r="H1506" s="1">
        <v>405</v>
      </c>
      <c r="I1506" s="2">
        <f>100*(ABS(G1506-H1506)/H1506)</f>
        <v>48.233477059334568</v>
      </c>
    </row>
    <row r="1507" spans="1:9" x14ac:dyDescent="0.3">
      <c r="A1507" s="7" t="s">
        <v>1033</v>
      </c>
      <c r="B1507" s="1" t="s">
        <v>51</v>
      </c>
      <c r="C1507" s="1" t="s">
        <v>52</v>
      </c>
      <c r="D1507" s="1" t="s">
        <v>7</v>
      </c>
      <c r="E1507" s="1" t="s">
        <v>7</v>
      </c>
      <c r="F1507" s="1" t="s">
        <v>2</v>
      </c>
      <c r="G1507" s="2">
        <v>493.47964913195199</v>
      </c>
      <c r="H1507" s="1">
        <v>1161.5</v>
      </c>
      <c r="I1507" s="2">
        <f>100*(ABS(G1507-H1507)/H1507)</f>
        <v>57.513590259840555</v>
      </c>
    </row>
    <row r="1508" spans="1:9" x14ac:dyDescent="0.3">
      <c r="A1508" s="7" t="s">
        <v>1033</v>
      </c>
      <c r="B1508" s="1" t="s">
        <v>51</v>
      </c>
      <c r="C1508" s="1" t="s">
        <v>52</v>
      </c>
      <c r="D1508" s="1" t="s">
        <v>7</v>
      </c>
      <c r="E1508" s="1" t="s">
        <v>7</v>
      </c>
      <c r="F1508" s="1" t="s">
        <v>1</v>
      </c>
      <c r="G1508" s="2">
        <v>593.20032304516894</v>
      </c>
      <c r="H1508" s="1">
        <v>1161.5</v>
      </c>
      <c r="I1508" s="2">
        <f>100*(ABS(G1508-H1508)/H1508)</f>
        <v>48.928082389567891</v>
      </c>
    </row>
    <row r="1509" spans="1:9" x14ac:dyDescent="0.3">
      <c r="A1509" s="7" t="s">
        <v>1034</v>
      </c>
      <c r="B1509" s="1" t="s">
        <v>51</v>
      </c>
      <c r="C1509" s="1" t="s">
        <v>52</v>
      </c>
      <c r="D1509" s="1" t="s">
        <v>7</v>
      </c>
      <c r="E1509" s="1" t="s">
        <v>7</v>
      </c>
      <c r="F1509" s="1" t="s">
        <v>2</v>
      </c>
      <c r="G1509" s="2">
        <v>550.34570912741196</v>
      </c>
      <c r="H1509" s="1">
        <v>1235</v>
      </c>
      <c r="I1509" s="2">
        <f>100*(ABS(G1509-H1509)/H1509)</f>
        <v>55.437594402638709</v>
      </c>
    </row>
    <row r="1510" spans="1:9" x14ac:dyDescent="0.3">
      <c r="A1510" s="7" t="s">
        <v>1034</v>
      </c>
      <c r="B1510" s="1" t="s">
        <v>51</v>
      </c>
      <c r="C1510" s="1" t="s">
        <v>52</v>
      </c>
      <c r="D1510" s="1" t="s">
        <v>7</v>
      </c>
      <c r="E1510" s="1" t="s">
        <v>7</v>
      </c>
      <c r="F1510" s="1" t="s">
        <v>1</v>
      </c>
      <c r="G1510" s="2">
        <v>678.24902904372595</v>
      </c>
      <c r="H1510" s="1">
        <v>1235</v>
      </c>
      <c r="I1510" s="2">
        <f>100*(ABS(G1510-H1510)/H1510)</f>
        <v>45.08105027986025</v>
      </c>
    </row>
    <row r="1511" spans="1:9" x14ac:dyDescent="0.3">
      <c r="A1511" s="7" t="s">
        <v>1035</v>
      </c>
      <c r="B1511" s="1" t="s">
        <v>51</v>
      </c>
      <c r="C1511" s="1" t="s">
        <v>52</v>
      </c>
      <c r="D1511" s="1" t="s">
        <v>7</v>
      </c>
      <c r="E1511" s="1" t="s">
        <v>7</v>
      </c>
      <c r="F1511" s="1" t="s">
        <v>2</v>
      </c>
      <c r="G1511" s="2">
        <v>334.19808377649099</v>
      </c>
      <c r="H1511" s="1">
        <v>653</v>
      </c>
      <c r="I1511" s="2">
        <f>100*(ABS(G1511-H1511)/H1511)</f>
        <v>48.821120401762478</v>
      </c>
    </row>
    <row r="1512" spans="1:9" x14ac:dyDescent="0.3">
      <c r="A1512" s="7" t="s">
        <v>1035</v>
      </c>
      <c r="B1512" s="1" t="s">
        <v>51</v>
      </c>
      <c r="C1512" s="1" t="s">
        <v>52</v>
      </c>
      <c r="D1512" s="1" t="s">
        <v>7</v>
      </c>
      <c r="E1512" s="1" t="s">
        <v>7</v>
      </c>
      <c r="F1512" s="1" t="s">
        <v>1</v>
      </c>
      <c r="G1512" s="2">
        <v>367.50664761464901</v>
      </c>
      <c r="H1512" s="1">
        <v>653</v>
      </c>
      <c r="I1512" s="2">
        <f>100*(ABS(G1512-H1512)/H1512)</f>
        <v>43.720268359165544</v>
      </c>
    </row>
    <row r="1513" spans="1:9" x14ac:dyDescent="0.3">
      <c r="A1513" s="7" t="s">
        <v>1036</v>
      </c>
      <c r="B1513" s="1" t="s">
        <v>51</v>
      </c>
      <c r="C1513" s="1" t="s">
        <v>52</v>
      </c>
      <c r="D1513" s="1" t="s">
        <v>7</v>
      </c>
      <c r="E1513" s="1" t="s">
        <v>7</v>
      </c>
      <c r="F1513" s="1" t="s">
        <v>2</v>
      </c>
      <c r="G1513" s="2">
        <v>471.68939125443097</v>
      </c>
      <c r="H1513" s="1">
        <v>921</v>
      </c>
      <c r="I1513" s="2">
        <f>100*(ABS(G1513-H1513)/H1513)</f>
        <v>48.785082382797938</v>
      </c>
    </row>
    <row r="1514" spans="1:9" x14ac:dyDescent="0.3">
      <c r="A1514" s="7" t="s">
        <v>1036</v>
      </c>
      <c r="B1514" s="1" t="s">
        <v>51</v>
      </c>
      <c r="C1514" s="1" t="s">
        <v>52</v>
      </c>
      <c r="D1514" s="1" t="s">
        <v>7</v>
      </c>
      <c r="E1514" s="1" t="s">
        <v>7</v>
      </c>
      <c r="F1514" s="1" t="s">
        <v>1</v>
      </c>
      <c r="G1514" s="2">
        <v>561.186687492945</v>
      </c>
      <c r="H1514" s="1">
        <v>921</v>
      </c>
      <c r="I1514" s="2">
        <f>100*(ABS(G1514-H1514)/H1514)</f>
        <v>39.067677796640069</v>
      </c>
    </row>
    <row r="1515" spans="1:9" x14ac:dyDescent="0.3">
      <c r="A1515" s="7" t="s">
        <v>1037</v>
      </c>
      <c r="B1515" s="1" t="s">
        <v>51</v>
      </c>
      <c r="C1515" s="1" t="s">
        <v>52</v>
      </c>
      <c r="D1515" s="1" t="s">
        <v>7</v>
      </c>
      <c r="E1515" s="1" t="s">
        <v>7</v>
      </c>
      <c r="F1515" s="1" t="s">
        <v>2</v>
      </c>
      <c r="G1515" s="2">
        <v>562.13122995764195</v>
      </c>
      <c r="H1515" s="1">
        <v>1925</v>
      </c>
      <c r="I1515" s="2">
        <f>100*(ABS(G1515-H1515)/H1515)</f>
        <v>70.798377664538066</v>
      </c>
    </row>
    <row r="1516" spans="1:9" x14ac:dyDescent="0.3">
      <c r="A1516" s="7" t="s">
        <v>1037</v>
      </c>
      <c r="B1516" s="1" t="s">
        <v>51</v>
      </c>
      <c r="C1516" s="1" t="s">
        <v>52</v>
      </c>
      <c r="D1516" s="1" t="s">
        <v>7</v>
      </c>
      <c r="E1516" s="1" t="s">
        <v>7</v>
      </c>
      <c r="F1516" s="1" t="s">
        <v>1</v>
      </c>
      <c r="G1516" s="2">
        <v>696.13530108774398</v>
      </c>
      <c r="H1516" s="1">
        <v>1925</v>
      </c>
      <c r="I1516" s="2">
        <f>100*(ABS(G1516-H1516)/H1516)</f>
        <v>63.837127216221091</v>
      </c>
    </row>
    <row r="1517" spans="1:9" x14ac:dyDescent="0.3">
      <c r="A1517" s="7" t="s">
        <v>1038</v>
      </c>
      <c r="B1517" s="1" t="s">
        <v>51</v>
      </c>
      <c r="C1517" s="1" t="s">
        <v>52</v>
      </c>
      <c r="D1517" s="1" t="s">
        <v>7</v>
      </c>
      <c r="E1517" s="1" t="s">
        <v>7</v>
      </c>
      <c r="F1517" s="1" t="s">
        <v>2</v>
      </c>
      <c r="G1517" s="2">
        <v>450.44165664537798</v>
      </c>
      <c r="H1517" s="1">
        <v>1195.4000000000001</v>
      </c>
      <c r="I1517" s="2">
        <f>100*(ABS(G1517-H1517)/H1517)</f>
        <v>62.3187504897626</v>
      </c>
    </row>
    <row r="1518" spans="1:9" x14ac:dyDescent="0.3">
      <c r="A1518" s="7" t="s">
        <v>1038</v>
      </c>
      <c r="B1518" s="1" t="s">
        <v>51</v>
      </c>
      <c r="C1518" s="1" t="s">
        <v>52</v>
      </c>
      <c r="D1518" s="1" t="s">
        <v>7</v>
      </c>
      <c r="E1518" s="1" t="s">
        <v>7</v>
      </c>
      <c r="F1518" s="1" t="s">
        <v>1</v>
      </c>
      <c r="G1518" s="2">
        <v>530.29376714545901</v>
      </c>
      <c r="H1518" s="1">
        <v>1195.4000000000001</v>
      </c>
      <c r="I1518" s="2">
        <f>100*(ABS(G1518-H1518)/H1518)</f>
        <v>55.638801476873098</v>
      </c>
    </row>
    <row r="1519" spans="1:9" x14ac:dyDescent="0.3">
      <c r="A1519" s="7" t="s">
        <v>1039</v>
      </c>
      <c r="B1519" s="1" t="s">
        <v>5</v>
      </c>
      <c r="C1519" s="1" t="s">
        <v>452</v>
      </c>
      <c r="D1519" s="1" t="s">
        <v>7</v>
      </c>
      <c r="E1519" s="1" t="s">
        <v>7</v>
      </c>
      <c r="F1519" s="1" t="s">
        <v>2</v>
      </c>
      <c r="G1519" s="2">
        <v>13.9484505183358</v>
      </c>
      <c r="H1519" s="1">
        <v>16.5</v>
      </c>
      <c r="I1519" s="2">
        <f>100*(ABS(G1519-H1519)/H1519)</f>
        <v>15.463936252510301</v>
      </c>
    </row>
    <row r="1520" spans="1:9" x14ac:dyDescent="0.3">
      <c r="A1520" s="7" t="s">
        <v>1039</v>
      </c>
      <c r="B1520" s="1" t="s">
        <v>5</v>
      </c>
      <c r="C1520" s="1" t="s">
        <v>452</v>
      </c>
      <c r="D1520" s="1" t="s">
        <v>7</v>
      </c>
      <c r="E1520" s="1" t="s">
        <v>7</v>
      </c>
      <c r="F1520" s="1" t="s">
        <v>1</v>
      </c>
      <c r="G1520" s="2">
        <v>9.8498128215499907</v>
      </c>
      <c r="H1520" s="1">
        <v>16.5</v>
      </c>
      <c r="I1520" s="2">
        <f>100*(ABS(G1520-H1520)/H1520)</f>
        <v>40.304164717878841</v>
      </c>
    </row>
    <row r="1521" spans="1:9" x14ac:dyDescent="0.3">
      <c r="A1521" s="7" t="s">
        <v>1040</v>
      </c>
      <c r="B1521" s="1" t="s">
        <v>5</v>
      </c>
      <c r="C1521" s="1" t="s">
        <v>452</v>
      </c>
      <c r="D1521" s="1" t="s">
        <v>7</v>
      </c>
      <c r="E1521" s="1" t="s">
        <v>7</v>
      </c>
      <c r="F1521" s="1" t="s">
        <v>2</v>
      </c>
      <c r="G1521" s="2">
        <v>16.251418458307398</v>
      </c>
      <c r="H1521" s="1">
        <v>25.3</v>
      </c>
      <c r="I1521" s="2">
        <f>100*(ABS(G1521-H1521)/H1521)</f>
        <v>35.765144433567599</v>
      </c>
    </row>
    <row r="1522" spans="1:9" x14ac:dyDescent="0.3">
      <c r="A1522" s="7" t="s">
        <v>1040</v>
      </c>
      <c r="B1522" s="1" t="s">
        <v>5</v>
      </c>
      <c r="C1522" s="1" t="s">
        <v>452</v>
      </c>
      <c r="D1522" s="1" t="s">
        <v>7</v>
      </c>
      <c r="E1522" s="1" t="s">
        <v>7</v>
      </c>
      <c r="F1522" s="1" t="s">
        <v>1</v>
      </c>
      <c r="G1522" s="2">
        <v>12.087100048585301</v>
      </c>
      <c r="H1522" s="1">
        <v>25.3</v>
      </c>
      <c r="I1522" s="2">
        <f>100*(ABS(G1522-H1522)/H1522)</f>
        <v>52.224900993733989</v>
      </c>
    </row>
    <row r="1523" spans="1:9" x14ac:dyDescent="0.3">
      <c r="A1523" s="7" t="s">
        <v>1041</v>
      </c>
      <c r="B1523" s="1" t="s">
        <v>5</v>
      </c>
      <c r="C1523" s="1" t="s">
        <v>452</v>
      </c>
      <c r="D1523" s="1" t="s">
        <v>7</v>
      </c>
      <c r="E1523" s="1" t="s">
        <v>7</v>
      </c>
      <c r="F1523" s="1" t="s">
        <v>2</v>
      </c>
      <c r="G1523" s="2">
        <v>9.8055156556856193</v>
      </c>
      <c r="H1523" s="1">
        <v>13.4</v>
      </c>
      <c r="I1523" s="2">
        <f>100*(ABS(G1523-H1523)/H1523)</f>
        <v>26.824510032196873</v>
      </c>
    </row>
    <row r="1524" spans="1:9" x14ac:dyDescent="0.3">
      <c r="A1524" s="7" t="s">
        <v>1041</v>
      </c>
      <c r="B1524" s="1" t="s">
        <v>5</v>
      </c>
      <c r="C1524" s="1" t="s">
        <v>452</v>
      </c>
      <c r="D1524" s="1" t="s">
        <v>7</v>
      </c>
      <c r="E1524" s="1" t="s">
        <v>7</v>
      </c>
      <c r="F1524" s="1" t="s">
        <v>1</v>
      </c>
      <c r="G1524" s="2">
        <v>6.1434898647681901</v>
      </c>
      <c r="H1524" s="1">
        <v>13.4</v>
      </c>
      <c r="I1524" s="2">
        <f>100*(ABS(G1524-H1524)/H1524)</f>
        <v>54.153060710685153</v>
      </c>
    </row>
    <row r="1525" spans="1:9" x14ac:dyDescent="0.3">
      <c r="A1525" s="7" t="s">
        <v>1042</v>
      </c>
      <c r="B1525" s="1" t="s">
        <v>5</v>
      </c>
      <c r="C1525" s="1" t="s">
        <v>452</v>
      </c>
      <c r="D1525" s="1" t="s">
        <v>7</v>
      </c>
      <c r="E1525" s="1" t="s">
        <v>7</v>
      </c>
      <c r="F1525" s="1" t="s">
        <v>2</v>
      </c>
      <c r="G1525" s="2">
        <v>11.7986141124988</v>
      </c>
      <c r="H1525" s="1">
        <v>12</v>
      </c>
      <c r="I1525" s="2">
        <f>100*(ABS(G1525-H1525)/H1525)</f>
        <v>1.6782157291766648</v>
      </c>
    </row>
    <row r="1526" spans="1:9" x14ac:dyDescent="0.3">
      <c r="A1526" s="7" t="s">
        <v>1042</v>
      </c>
      <c r="B1526" s="1" t="s">
        <v>5</v>
      </c>
      <c r="C1526" s="1" t="s">
        <v>452</v>
      </c>
      <c r="D1526" s="1" t="s">
        <v>7</v>
      </c>
      <c r="E1526" s="1" t="s">
        <v>7</v>
      </c>
      <c r="F1526" s="1" t="s">
        <v>1</v>
      </c>
      <c r="G1526" s="2">
        <v>7.8714631190783404</v>
      </c>
      <c r="H1526" s="1">
        <v>12</v>
      </c>
      <c r="I1526" s="2">
        <f>100*(ABS(G1526-H1526)/H1526)</f>
        <v>34.404474007680498</v>
      </c>
    </row>
    <row r="1527" spans="1:9" x14ac:dyDescent="0.3">
      <c r="A1527" s="7" t="s">
        <v>1043</v>
      </c>
      <c r="B1527" s="1" t="s">
        <v>809</v>
      </c>
      <c r="C1527" s="1" t="s">
        <v>810</v>
      </c>
      <c r="D1527" s="1" t="s">
        <v>7</v>
      </c>
      <c r="E1527" s="1" t="s">
        <v>7</v>
      </c>
      <c r="F1527" s="1" t="s">
        <v>2</v>
      </c>
      <c r="G1527" s="2">
        <v>39.807149808089299</v>
      </c>
      <c r="H1527" s="1">
        <v>56.5</v>
      </c>
      <c r="I1527" s="2">
        <f>100*(ABS(G1527-H1527)/H1527)</f>
        <v>29.544867596302126</v>
      </c>
    </row>
    <row r="1528" spans="1:9" x14ac:dyDescent="0.3">
      <c r="A1528" s="7" t="s">
        <v>1043</v>
      </c>
      <c r="B1528" s="1" t="s">
        <v>809</v>
      </c>
      <c r="C1528" s="1" t="s">
        <v>810</v>
      </c>
      <c r="D1528" s="1" t="s">
        <v>7</v>
      </c>
      <c r="E1528" s="1" t="s">
        <v>7</v>
      </c>
      <c r="F1528" s="1" t="s">
        <v>1</v>
      </c>
      <c r="G1528" s="2">
        <v>39.807149808089299</v>
      </c>
      <c r="H1528" s="1">
        <v>56.5</v>
      </c>
      <c r="I1528" s="2">
        <f>100*(ABS(G1528-H1528)/H1528)</f>
        <v>29.544867596302126</v>
      </c>
    </row>
    <row r="1529" spans="1:9" x14ac:dyDescent="0.3">
      <c r="A1529" s="7" t="s">
        <v>1044</v>
      </c>
      <c r="B1529" s="1" t="s">
        <v>809</v>
      </c>
      <c r="C1529" s="1" t="s">
        <v>810</v>
      </c>
      <c r="D1529" s="1" t="s">
        <v>7</v>
      </c>
      <c r="E1529" s="1" t="s">
        <v>7</v>
      </c>
      <c r="F1529" s="1" t="s">
        <v>2</v>
      </c>
      <c r="G1529" s="2">
        <v>41.895618839216397</v>
      </c>
      <c r="H1529" s="1">
        <v>65</v>
      </c>
      <c r="I1529" s="2">
        <f>100*(ABS(G1529-H1529)/H1529)</f>
        <v>35.545201785820929</v>
      </c>
    </row>
    <row r="1530" spans="1:9" x14ac:dyDescent="0.3">
      <c r="A1530" s="7" t="s">
        <v>1044</v>
      </c>
      <c r="B1530" s="1" t="s">
        <v>809</v>
      </c>
      <c r="C1530" s="1" t="s">
        <v>810</v>
      </c>
      <c r="D1530" s="1" t="s">
        <v>7</v>
      </c>
      <c r="E1530" s="1" t="s">
        <v>7</v>
      </c>
      <c r="F1530" s="1" t="s">
        <v>1</v>
      </c>
      <c r="G1530" s="2">
        <v>41.895618839216397</v>
      </c>
      <c r="H1530" s="1">
        <v>65</v>
      </c>
      <c r="I1530" s="2">
        <f>100*(ABS(G1530-H1530)/H1530)</f>
        <v>35.545201785820929</v>
      </c>
    </row>
    <row r="1531" spans="1:9" x14ac:dyDescent="0.3">
      <c r="A1531" s="7" t="s">
        <v>1045</v>
      </c>
      <c r="B1531" s="1" t="s">
        <v>5</v>
      </c>
      <c r="C1531" s="1" t="s">
        <v>191</v>
      </c>
      <c r="D1531" s="1" t="s">
        <v>7</v>
      </c>
      <c r="E1531" s="1" t="s">
        <v>7</v>
      </c>
      <c r="F1531" s="1" t="s">
        <v>2</v>
      </c>
      <c r="G1531" s="2">
        <v>19.493358920457499</v>
      </c>
      <c r="H1531" s="1">
        <v>14.3</v>
      </c>
      <c r="I1531" s="2">
        <f>100*(ABS(G1531-H1531)/H1531)</f>
        <v>36.31719524795453</v>
      </c>
    </row>
    <row r="1532" spans="1:9" x14ac:dyDescent="0.3">
      <c r="A1532" s="7" t="s">
        <v>1045</v>
      </c>
      <c r="B1532" s="1" t="s">
        <v>5</v>
      </c>
      <c r="C1532" s="1" t="s">
        <v>191</v>
      </c>
      <c r="D1532" s="1" t="s">
        <v>7</v>
      </c>
      <c r="E1532" s="1" t="s">
        <v>7</v>
      </c>
      <c r="F1532" s="1" t="s">
        <v>1</v>
      </c>
      <c r="G1532" s="2">
        <v>17.3703403175376</v>
      </c>
      <c r="H1532" s="1">
        <v>14.3</v>
      </c>
      <c r="I1532" s="2">
        <f>100*(ABS(G1532-H1532)/H1532)</f>
        <v>21.470911311451747</v>
      </c>
    </row>
    <row r="1533" spans="1:9" x14ac:dyDescent="0.3">
      <c r="A1533" s="7" t="s">
        <v>1046</v>
      </c>
      <c r="B1533" s="1" t="s">
        <v>5</v>
      </c>
      <c r="C1533" s="1" t="s">
        <v>191</v>
      </c>
      <c r="D1533" s="1" t="s">
        <v>7</v>
      </c>
      <c r="E1533" s="1" t="s">
        <v>7</v>
      </c>
      <c r="F1533" s="1" t="s">
        <v>2</v>
      </c>
      <c r="G1533" s="2">
        <v>26.653401594792001</v>
      </c>
      <c r="H1533" s="1">
        <v>15</v>
      </c>
      <c r="I1533" s="2">
        <f>100*(ABS(G1533-H1533)/H1533)</f>
        <v>77.689343965280017</v>
      </c>
    </row>
    <row r="1534" spans="1:9" x14ac:dyDescent="0.3">
      <c r="A1534" s="7" t="s">
        <v>1046</v>
      </c>
      <c r="B1534" s="1" t="s">
        <v>5</v>
      </c>
      <c r="C1534" s="1" t="s">
        <v>191</v>
      </c>
      <c r="D1534" s="1" t="s">
        <v>7</v>
      </c>
      <c r="E1534" s="1" t="s">
        <v>7</v>
      </c>
      <c r="F1534" s="1" t="s">
        <v>1</v>
      </c>
      <c r="G1534" s="2">
        <v>23.780943860973601</v>
      </c>
      <c r="H1534" s="1">
        <v>15</v>
      </c>
      <c r="I1534" s="2">
        <f>100*(ABS(G1534-H1534)/H1534)</f>
        <v>58.539625739824011</v>
      </c>
    </row>
    <row r="1535" spans="1:9" x14ac:dyDescent="0.3">
      <c r="A1535" s="7" t="s">
        <v>1047</v>
      </c>
      <c r="B1535" s="1" t="s">
        <v>5</v>
      </c>
      <c r="C1535" s="1" t="s">
        <v>191</v>
      </c>
      <c r="D1535" s="1" t="s">
        <v>7</v>
      </c>
      <c r="E1535" s="1" t="s">
        <v>7</v>
      </c>
      <c r="F1535" s="1" t="s">
        <v>2</v>
      </c>
      <c r="G1535" s="2">
        <v>22.913201520082801</v>
      </c>
      <c r="H1535" s="1">
        <v>18.2</v>
      </c>
      <c r="I1535" s="2">
        <f>100*(ABS(G1535-H1535)/H1535)</f>
        <v>25.896711648806601</v>
      </c>
    </row>
    <row r="1536" spans="1:9" x14ac:dyDescent="0.3">
      <c r="A1536" s="7" t="s">
        <v>1047</v>
      </c>
      <c r="B1536" s="1" t="s">
        <v>5</v>
      </c>
      <c r="C1536" s="1" t="s">
        <v>191</v>
      </c>
      <c r="D1536" s="1" t="s">
        <v>7</v>
      </c>
      <c r="E1536" s="1" t="s">
        <v>7</v>
      </c>
      <c r="F1536" s="1" t="s">
        <v>1</v>
      </c>
      <c r="G1536" s="2">
        <v>20.4312093796554</v>
      </c>
      <c r="H1536" s="1">
        <v>18.2</v>
      </c>
      <c r="I1536" s="2">
        <f>100*(ABS(G1536-H1536)/H1536)</f>
        <v>12.259392195908793</v>
      </c>
    </row>
    <row r="1537" spans="1:9" x14ac:dyDescent="0.3">
      <c r="A1537" s="7" t="s">
        <v>1048</v>
      </c>
      <c r="B1537" s="1" t="s">
        <v>5</v>
      </c>
      <c r="C1537" s="1" t="s">
        <v>191</v>
      </c>
      <c r="D1537" s="1" t="s">
        <v>7</v>
      </c>
      <c r="E1537" s="1" t="s">
        <v>7</v>
      </c>
      <c r="F1537" s="1" t="s">
        <v>2</v>
      </c>
      <c r="G1537" s="2">
        <v>22.913201520082801</v>
      </c>
      <c r="H1537" s="1">
        <v>16.5</v>
      </c>
      <c r="I1537" s="2">
        <f>100*(ABS(G1537-H1537)/H1537)</f>
        <v>38.867888000501821</v>
      </c>
    </row>
    <row r="1538" spans="1:9" x14ac:dyDescent="0.3">
      <c r="A1538" s="7" t="s">
        <v>1048</v>
      </c>
      <c r="B1538" s="1" t="s">
        <v>5</v>
      </c>
      <c r="C1538" s="1" t="s">
        <v>191</v>
      </c>
      <c r="D1538" s="1" t="s">
        <v>7</v>
      </c>
      <c r="E1538" s="1" t="s">
        <v>7</v>
      </c>
      <c r="F1538" s="1" t="s">
        <v>1</v>
      </c>
      <c r="G1538" s="2">
        <v>20.4312093796554</v>
      </c>
      <c r="H1538" s="1">
        <v>16.5</v>
      </c>
      <c r="I1538" s="2">
        <f>100*(ABS(G1538-H1538)/H1538)</f>
        <v>23.825511391850906</v>
      </c>
    </row>
    <row r="1539" spans="1:9" x14ac:dyDescent="0.3">
      <c r="A1539" s="7" t="s">
        <v>1049</v>
      </c>
      <c r="B1539" s="1" t="s">
        <v>5</v>
      </c>
      <c r="C1539" s="1" t="s">
        <v>191</v>
      </c>
      <c r="D1539" s="1" t="s">
        <v>7</v>
      </c>
      <c r="E1539" s="1" t="s">
        <v>7</v>
      </c>
      <c r="F1539" s="1" t="s">
        <v>2</v>
      </c>
      <c r="G1539" s="2">
        <v>19.493358920457499</v>
      </c>
      <c r="H1539" s="1">
        <v>17</v>
      </c>
      <c r="I1539" s="2">
        <f>100*(ABS(G1539-H1539)/H1539)</f>
        <v>14.666817179161761</v>
      </c>
    </row>
    <row r="1540" spans="1:9" x14ac:dyDescent="0.3">
      <c r="A1540" s="7" t="s">
        <v>1049</v>
      </c>
      <c r="B1540" s="1" t="s">
        <v>5</v>
      </c>
      <c r="C1540" s="1" t="s">
        <v>191</v>
      </c>
      <c r="D1540" s="1" t="s">
        <v>7</v>
      </c>
      <c r="E1540" s="1" t="s">
        <v>7</v>
      </c>
      <c r="F1540" s="1" t="s">
        <v>1</v>
      </c>
      <c r="G1540" s="2">
        <v>17.3703403175376</v>
      </c>
      <c r="H1540" s="1">
        <v>17</v>
      </c>
      <c r="I1540" s="2">
        <f>100*(ABS(G1540-H1540)/H1540)</f>
        <v>2.1784724561035316</v>
      </c>
    </row>
    <row r="1541" spans="1:9" x14ac:dyDescent="0.3">
      <c r="A1541" s="7" t="s">
        <v>1050</v>
      </c>
      <c r="B1541" s="1" t="s">
        <v>5</v>
      </c>
      <c r="C1541" s="1" t="s">
        <v>191</v>
      </c>
      <c r="D1541" s="1" t="s">
        <v>7</v>
      </c>
      <c r="E1541" s="1" t="s">
        <v>7</v>
      </c>
      <c r="F1541" s="1" t="s">
        <v>2</v>
      </c>
      <c r="G1541" s="2">
        <v>19.493358920457499</v>
      </c>
      <c r="H1541" s="1">
        <v>16.3</v>
      </c>
      <c r="I1541" s="2">
        <f>100*(ABS(G1541-H1541)/H1541)</f>
        <v>19.591159021211645</v>
      </c>
    </row>
    <row r="1542" spans="1:9" x14ac:dyDescent="0.3">
      <c r="A1542" s="7" t="s">
        <v>1050</v>
      </c>
      <c r="B1542" s="1" t="s">
        <v>5</v>
      </c>
      <c r="C1542" s="1" t="s">
        <v>191</v>
      </c>
      <c r="D1542" s="1" t="s">
        <v>7</v>
      </c>
      <c r="E1542" s="1" t="s">
        <v>7</v>
      </c>
      <c r="F1542" s="1" t="s">
        <v>1</v>
      </c>
      <c r="G1542" s="2">
        <v>17.3703403175376</v>
      </c>
      <c r="H1542" s="1">
        <v>16.3</v>
      </c>
      <c r="I1542" s="2">
        <f>100*(ABS(G1542-H1542)/H1542)</f>
        <v>6.5665050155680955</v>
      </c>
    </row>
    <row r="1543" spans="1:9" x14ac:dyDescent="0.3">
      <c r="A1543" s="7" t="s">
        <v>1051</v>
      </c>
      <c r="B1543" s="1" t="s">
        <v>5</v>
      </c>
      <c r="C1543" s="1" t="s">
        <v>222</v>
      </c>
      <c r="D1543" s="1" t="s">
        <v>7</v>
      </c>
      <c r="E1543" s="1" t="s">
        <v>7</v>
      </c>
      <c r="F1543" s="1" t="s">
        <v>2</v>
      </c>
      <c r="G1543" s="2">
        <v>22.736915248974999</v>
      </c>
      <c r="H1543" s="1">
        <v>14.8</v>
      </c>
      <c r="I1543" s="2">
        <f>100*(ABS(G1543-H1543)/H1543)</f>
        <v>53.627805736317548</v>
      </c>
    </row>
    <row r="1544" spans="1:9" x14ac:dyDescent="0.3">
      <c r="A1544" s="7" t="s">
        <v>1051</v>
      </c>
      <c r="B1544" s="1" t="s">
        <v>5</v>
      </c>
      <c r="C1544" s="1" t="s">
        <v>222</v>
      </c>
      <c r="D1544" s="1" t="s">
        <v>7</v>
      </c>
      <c r="E1544" s="1" t="s">
        <v>7</v>
      </c>
      <c r="F1544" s="1" t="s">
        <v>1</v>
      </c>
      <c r="G1544" s="2">
        <v>27.1606103296917</v>
      </c>
      <c r="H1544" s="1">
        <v>14.8</v>
      </c>
      <c r="I1544" s="2">
        <f>100*(ABS(G1544-H1544)/H1544)</f>
        <v>83.517637362781755</v>
      </c>
    </row>
    <row r="1545" spans="1:9" x14ac:dyDescent="0.3">
      <c r="A1545" s="7" t="s">
        <v>1052</v>
      </c>
      <c r="B1545" s="1" t="s">
        <v>5</v>
      </c>
      <c r="C1545" s="1" t="s">
        <v>222</v>
      </c>
      <c r="D1545" s="1" t="s">
        <v>7</v>
      </c>
      <c r="E1545" s="1" t="s">
        <v>7</v>
      </c>
      <c r="F1545" s="1" t="s">
        <v>2</v>
      </c>
      <c r="G1545" s="2">
        <v>34.346753897281097</v>
      </c>
      <c r="H1545" s="1">
        <v>23.3</v>
      </c>
      <c r="I1545" s="2">
        <f>100*(ABS(G1545-H1545)/H1545)</f>
        <v>47.410960932536895</v>
      </c>
    </row>
    <row r="1546" spans="1:9" x14ac:dyDescent="0.3">
      <c r="A1546" s="7" t="s">
        <v>1052</v>
      </c>
      <c r="B1546" s="1" t="s">
        <v>5</v>
      </c>
      <c r="C1546" s="1" t="s">
        <v>222</v>
      </c>
      <c r="D1546" s="1" t="s">
        <v>7</v>
      </c>
      <c r="E1546" s="1" t="s">
        <v>7</v>
      </c>
      <c r="F1546" s="1" t="s">
        <v>1</v>
      </c>
      <c r="G1546" s="2">
        <v>54.113256885636403</v>
      </c>
      <c r="H1546" s="1">
        <v>23.3</v>
      </c>
      <c r="I1546" s="2">
        <f>100*(ABS(G1546-H1546)/H1546)</f>
        <v>132.24573770659401</v>
      </c>
    </row>
    <row r="1547" spans="1:9" x14ac:dyDescent="0.3">
      <c r="A1547" s="7" t="s">
        <v>1053</v>
      </c>
      <c r="B1547" s="1" t="s">
        <v>5</v>
      </c>
      <c r="C1547" s="1" t="s">
        <v>222</v>
      </c>
      <c r="D1547" s="1" t="s">
        <v>7</v>
      </c>
      <c r="E1547" s="1" t="s">
        <v>7</v>
      </c>
      <c r="F1547" s="1" t="s">
        <v>2</v>
      </c>
      <c r="G1547" s="2">
        <v>28.153032676064502</v>
      </c>
      <c r="H1547" s="1">
        <v>17.899999999999999</v>
      </c>
      <c r="I1547" s="2">
        <f>100*(ABS(G1547-H1547)/H1547)</f>
        <v>57.279512156784939</v>
      </c>
    </row>
    <row r="1548" spans="1:9" x14ac:dyDescent="0.3">
      <c r="A1548" s="7" t="s">
        <v>1053</v>
      </c>
      <c r="B1548" s="1" t="s">
        <v>5</v>
      </c>
      <c r="C1548" s="1" t="s">
        <v>222</v>
      </c>
      <c r="D1548" s="1" t="s">
        <v>7</v>
      </c>
      <c r="E1548" s="1" t="s">
        <v>7</v>
      </c>
      <c r="F1548" s="1" t="s">
        <v>1</v>
      </c>
      <c r="G1548" s="2">
        <v>38.814717822201999</v>
      </c>
      <c r="H1548" s="1">
        <v>17.899999999999999</v>
      </c>
      <c r="I1548" s="2">
        <f>100*(ABS(G1548-H1548)/H1548)</f>
        <v>116.8419990067151</v>
      </c>
    </row>
    <row r="1549" spans="1:9" x14ac:dyDescent="0.3">
      <c r="A1549" s="7" t="s">
        <v>1054</v>
      </c>
      <c r="B1549" s="1" t="s">
        <v>5</v>
      </c>
      <c r="C1549" s="1" t="s">
        <v>222</v>
      </c>
      <c r="D1549" s="1" t="s">
        <v>7</v>
      </c>
      <c r="E1549" s="1" t="s">
        <v>7</v>
      </c>
      <c r="F1549" s="1" t="s">
        <v>2</v>
      </c>
      <c r="G1549" s="2">
        <v>28.540167958321302</v>
      </c>
      <c r="H1549" s="1">
        <v>20.8</v>
      </c>
      <c r="I1549" s="2">
        <f>100*(ABS(G1549-H1549)/H1549)</f>
        <v>37.212345953467789</v>
      </c>
    </row>
    <row r="1550" spans="1:9" x14ac:dyDescent="0.3">
      <c r="A1550" s="7" t="s">
        <v>1054</v>
      </c>
      <c r="B1550" s="1" t="s">
        <v>5</v>
      </c>
      <c r="C1550" s="1" t="s">
        <v>222</v>
      </c>
      <c r="D1550" s="1" t="s">
        <v>7</v>
      </c>
      <c r="E1550" s="1" t="s">
        <v>7</v>
      </c>
      <c r="F1550" s="1" t="s">
        <v>1</v>
      </c>
      <c r="G1550" s="2">
        <v>39.710707235924801</v>
      </c>
      <c r="H1550" s="1">
        <v>20.8</v>
      </c>
      <c r="I1550" s="2">
        <f>100*(ABS(G1550-H1550)/H1550)</f>
        <v>90.916861711176921</v>
      </c>
    </row>
    <row r="1551" spans="1:9" x14ac:dyDescent="0.3">
      <c r="A1551" s="7" t="s">
        <v>1055</v>
      </c>
      <c r="B1551" s="1" t="s">
        <v>5</v>
      </c>
      <c r="C1551" s="1" t="s">
        <v>222</v>
      </c>
      <c r="D1551" s="1" t="s">
        <v>7</v>
      </c>
      <c r="E1551" s="1" t="s">
        <v>7</v>
      </c>
      <c r="F1551" s="1" t="s">
        <v>2</v>
      </c>
      <c r="G1551" s="2">
        <v>25.224417214329101</v>
      </c>
      <c r="H1551" s="1">
        <v>23.3</v>
      </c>
      <c r="I1551" s="2">
        <f>100*(ABS(G1551-H1551)/H1551)</f>
        <v>8.2593013490519329</v>
      </c>
    </row>
    <row r="1552" spans="1:9" x14ac:dyDescent="0.3">
      <c r="A1552" s="7" t="s">
        <v>1055</v>
      </c>
      <c r="B1552" s="1" t="s">
        <v>5</v>
      </c>
      <c r="C1552" s="1" t="s">
        <v>222</v>
      </c>
      <c r="D1552" s="1" t="s">
        <v>7</v>
      </c>
      <c r="E1552" s="1" t="s">
        <v>7</v>
      </c>
      <c r="F1552" s="1" t="s">
        <v>1</v>
      </c>
      <c r="G1552" s="2">
        <v>32.306032667202103</v>
      </c>
      <c r="H1552" s="1">
        <v>23.3</v>
      </c>
      <c r="I1552" s="2">
        <f>100*(ABS(G1552-H1552)/H1552)</f>
        <v>38.652500717605591</v>
      </c>
    </row>
    <row r="1553" spans="1:9" x14ac:dyDescent="0.3">
      <c r="A1553" s="7" t="s">
        <v>1056</v>
      </c>
      <c r="B1553" s="1" t="s">
        <v>5</v>
      </c>
      <c r="C1553" s="1" t="s">
        <v>222</v>
      </c>
      <c r="D1553" s="1" t="s">
        <v>7</v>
      </c>
      <c r="E1553" s="1" t="s">
        <v>7</v>
      </c>
      <c r="F1553" s="1" t="s">
        <v>2</v>
      </c>
      <c r="G1553" s="2">
        <v>26.743581202045199</v>
      </c>
      <c r="H1553" s="1">
        <v>20.2</v>
      </c>
      <c r="I1553" s="2">
        <f>100*(ABS(G1553-H1553)/H1553)</f>
        <v>32.393966346758418</v>
      </c>
    </row>
    <row r="1554" spans="1:9" x14ac:dyDescent="0.3">
      <c r="A1554" s="7" t="s">
        <v>1056</v>
      </c>
      <c r="B1554" s="1" t="s">
        <v>5</v>
      </c>
      <c r="C1554" s="1" t="s">
        <v>222</v>
      </c>
      <c r="D1554" s="1" t="s">
        <v>7</v>
      </c>
      <c r="E1554" s="1" t="s">
        <v>7</v>
      </c>
      <c r="F1554" s="1" t="s">
        <v>1</v>
      </c>
      <c r="G1554" s="2">
        <v>35.622471181276602</v>
      </c>
      <c r="H1554" s="1">
        <v>20.2</v>
      </c>
      <c r="I1554" s="2">
        <f>100*(ABS(G1554-H1554)/H1554)</f>
        <v>76.348867234042601</v>
      </c>
    </row>
    <row r="1555" spans="1:9" x14ac:dyDescent="0.3">
      <c r="A1555" s="7" t="s">
        <v>1057</v>
      </c>
      <c r="B1555" s="1" t="s">
        <v>5</v>
      </c>
      <c r="C1555" s="1" t="s">
        <v>222</v>
      </c>
      <c r="D1555" s="1" t="s">
        <v>7</v>
      </c>
      <c r="E1555" s="1" t="s">
        <v>7</v>
      </c>
      <c r="F1555" s="1" t="s">
        <v>2</v>
      </c>
      <c r="G1555" s="2">
        <v>22.843068501618198</v>
      </c>
      <c r="H1555" s="1">
        <v>22.7</v>
      </c>
      <c r="I1555" s="2">
        <f>100*(ABS(G1555-H1555)/H1555)</f>
        <v>0.63025771637973105</v>
      </c>
    </row>
    <row r="1556" spans="1:9" x14ac:dyDescent="0.3">
      <c r="A1556" s="7" t="s">
        <v>1057</v>
      </c>
      <c r="B1556" s="1" t="s">
        <v>5</v>
      </c>
      <c r="C1556" s="1" t="s">
        <v>222</v>
      </c>
      <c r="D1556" s="1" t="s">
        <v>7</v>
      </c>
      <c r="E1556" s="1" t="s">
        <v>7</v>
      </c>
      <c r="F1556" s="1" t="s">
        <v>1</v>
      </c>
      <c r="G1556" s="2">
        <v>28.669422390140099</v>
      </c>
      <c r="H1556" s="1">
        <v>22.7</v>
      </c>
      <c r="I1556" s="2">
        <f>100*(ABS(G1556-H1556)/H1556)</f>
        <v>26.297014934537881</v>
      </c>
    </row>
    <row r="1557" spans="1:9" x14ac:dyDescent="0.3">
      <c r="A1557" s="7" t="s">
        <v>1058</v>
      </c>
      <c r="B1557" s="1" t="s">
        <v>5</v>
      </c>
      <c r="C1557" s="1" t="s">
        <v>222</v>
      </c>
      <c r="D1557" s="1" t="s">
        <v>7</v>
      </c>
      <c r="E1557" s="1" t="s">
        <v>7</v>
      </c>
      <c r="F1557" s="1" t="s">
        <v>2</v>
      </c>
      <c r="G1557" s="2">
        <v>24.3473590510836</v>
      </c>
      <c r="H1557" s="1">
        <v>19.399999999999999</v>
      </c>
      <c r="I1557" s="2">
        <f>100*(ABS(G1557-H1557)/H1557)</f>
        <v>25.501850778781453</v>
      </c>
    </row>
    <row r="1558" spans="1:9" x14ac:dyDescent="0.3">
      <c r="A1558" s="7" t="s">
        <v>1058</v>
      </c>
      <c r="B1558" s="1" t="s">
        <v>5</v>
      </c>
      <c r="C1558" s="1" t="s">
        <v>222</v>
      </c>
      <c r="D1558" s="1" t="s">
        <v>7</v>
      </c>
      <c r="E1558" s="1" t="s">
        <v>7</v>
      </c>
      <c r="F1558" s="1" t="s">
        <v>1</v>
      </c>
      <c r="G1558" s="2">
        <v>30.451014742630299</v>
      </c>
      <c r="H1558" s="1">
        <v>19.399999999999999</v>
      </c>
      <c r="I1558" s="2">
        <f>100*(ABS(G1558-H1558)/H1558)</f>
        <v>56.963993518712897</v>
      </c>
    </row>
    <row r="1559" spans="1:9" x14ac:dyDescent="0.3">
      <c r="A1559" s="7" t="s">
        <v>1059</v>
      </c>
      <c r="B1559" s="1" t="s">
        <v>5</v>
      </c>
      <c r="C1559" s="1" t="s">
        <v>222</v>
      </c>
      <c r="D1559" s="1" t="s">
        <v>7</v>
      </c>
      <c r="E1559" s="1" t="s">
        <v>7</v>
      </c>
      <c r="F1559" s="1" t="s">
        <v>2</v>
      </c>
      <c r="G1559" s="2">
        <v>21.879915790545599</v>
      </c>
      <c r="H1559" s="1">
        <v>16.5</v>
      </c>
      <c r="I1559" s="2">
        <f>100*(ABS(G1559-H1559)/H1559)</f>
        <v>32.605550245730903</v>
      </c>
    </row>
    <row r="1560" spans="1:9" x14ac:dyDescent="0.3">
      <c r="A1560" s="7" t="s">
        <v>1059</v>
      </c>
      <c r="B1560" s="1" t="s">
        <v>5</v>
      </c>
      <c r="C1560" s="1" t="s">
        <v>222</v>
      </c>
      <c r="D1560" s="1" t="s">
        <v>7</v>
      </c>
      <c r="E1560" s="1" t="s">
        <v>7</v>
      </c>
      <c r="F1560" s="1" t="s">
        <v>1</v>
      </c>
      <c r="G1560" s="2">
        <v>25.471681697367899</v>
      </c>
      <c r="H1560" s="1">
        <v>16.5</v>
      </c>
      <c r="I1560" s="2">
        <f>100*(ABS(G1560-H1560)/H1560)</f>
        <v>54.373828468896356</v>
      </c>
    </row>
    <row r="1561" spans="1:9" x14ac:dyDescent="0.3">
      <c r="A1561" s="7" t="s">
        <v>1060</v>
      </c>
      <c r="B1561" s="1" t="s">
        <v>5</v>
      </c>
      <c r="C1561" s="1" t="s">
        <v>222</v>
      </c>
      <c r="D1561" s="1" t="s">
        <v>7</v>
      </c>
      <c r="E1561" s="1" t="s">
        <v>7</v>
      </c>
      <c r="F1561" s="1" t="s">
        <v>2</v>
      </c>
      <c r="G1561" s="2">
        <v>25.4762510838667</v>
      </c>
      <c r="H1561" s="1">
        <v>25.5</v>
      </c>
      <c r="I1561" s="2">
        <f>100*(ABS(G1561-H1561)/H1561)</f>
        <v>9.3133004444314563E-2</v>
      </c>
    </row>
    <row r="1562" spans="1:9" x14ac:dyDescent="0.3">
      <c r="A1562" s="7" t="s">
        <v>1060</v>
      </c>
      <c r="B1562" s="1" t="s">
        <v>5</v>
      </c>
      <c r="C1562" s="1" t="s">
        <v>222</v>
      </c>
      <c r="D1562" s="1" t="s">
        <v>7</v>
      </c>
      <c r="E1562" s="1" t="s">
        <v>7</v>
      </c>
      <c r="F1562" s="1" t="s">
        <v>1</v>
      </c>
      <c r="G1562" s="2">
        <v>32.846787206586498</v>
      </c>
      <c r="H1562" s="1">
        <v>25.5</v>
      </c>
      <c r="I1562" s="2">
        <f>100*(ABS(G1562-H1562)/H1562)</f>
        <v>28.810930221907839</v>
      </c>
    </row>
    <row r="1563" spans="1:9" x14ac:dyDescent="0.3">
      <c r="A1563" s="7" t="s">
        <v>1061</v>
      </c>
      <c r="B1563" s="1" t="s">
        <v>5</v>
      </c>
      <c r="C1563" s="1" t="s">
        <v>222</v>
      </c>
      <c r="D1563" s="1" t="s">
        <v>7</v>
      </c>
      <c r="E1563" s="1" t="s">
        <v>7</v>
      </c>
      <c r="F1563" s="1" t="s">
        <v>2</v>
      </c>
      <c r="G1563" s="2">
        <v>24.847700691647699</v>
      </c>
      <c r="H1563" s="1">
        <v>19.7</v>
      </c>
      <c r="I1563" s="2">
        <f>100*(ABS(G1563-H1563)/H1563)</f>
        <v>26.130460363693906</v>
      </c>
    </row>
    <row r="1564" spans="1:9" x14ac:dyDescent="0.3">
      <c r="A1564" s="7" t="s">
        <v>1061</v>
      </c>
      <c r="B1564" s="1" t="s">
        <v>5</v>
      </c>
      <c r="C1564" s="1" t="s">
        <v>222</v>
      </c>
      <c r="D1564" s="1" t="s">
        <v>7</v>
      </c>
      <c r="E1564" s="1" t="s">
        <v>7</v>
      </c>
      <c r="F1564" s="1" t="s">
        <v>1</v>
      </c>
      <c r="G1564" s="2">
        <v>31.503865327693401</v>
      </c>
      <c r="H1564" s="1">
        <v>19.7</v>
      </c>
      <c r="I1564" s="2">
        <f>100*(ABS(G1564-H1564)/H1564)</f>
        <v>59.918098110118791</v>
      </c>
    </row>
    <row r="1565" spans="1:9" x14ac:dyDescent="0.3">
      <c r="A1565" s="7" t="s">
        <v>1062</v>
      </c>
      <c r="B1565" s="1" t="s">
        <v>5</v>
      </c>
      <c r="C1565" s="1" t="s">
        <v>222</v>
      </c>
      <c r="D1565" s="1" t="s">
        <v>7</v>
      </c>
      <c r="E1565" s="1" t="s">
        <v>7</v>
      </c>
      <c r="F1565" s="1" t="s">
        <v>2</v>
      </c>
      <c r="G1565" s="2">
        <v>29.058146644851501</v>
      </c>
      <c r="H1565" s="1">
        <v>25.4</v>
      </c>
      <c r="I1565" s="2">
        <f>100*(ABS(G1565-H1565)/H1565)</f>
        <v>14.402152145084656</v>
      </c>
    </row>
    <row r="1566" spans="1:9" x14ac:dyDescent="0.3">
      <c r="A1566" s="7" t="s">
        <v>1062</v>
      </c>
      <c r="B1566" s="1" t="s">
        <v>5</v>
      </c>
      <c r="C1566" s="1" t="s">
        <v>222</v>
      </c>
      <c r="D1566" s="1" t="s">
        <v>7</v>
      </c>
      <c r="E1566" s="1" t="s">
        <v>7</v>
      </c>
      <c r="F1566" s="1" t="s">
        <v>1</v>
      </c>
      <c r="G1566" s="2">
        <v>40.922328952003397</v>
      </c>
      <c r="H1566" s="1">
        <v>25.4</v>
      </c>
      <c r="I1566" s="2">
        <f>100*(ABS(G1566-H1566)/H1566)</f>
        <v>61.111531307099995</v>
      </c>
    </row>
    <row r="1567" spans="1:9" x14ac:dyDescent="0.3">
      <c r="A1567" s="7" t="s">
        <v>1063</v>
      </c>
      <c r="B1567" s="1" t="s">
        <v>5</v>
      </c>
      <c r="C1567" s="1" t="s">
        <v>222</v>
      </c>
      <c r="D1567" s="1" t="s">
        <v>7</v>
      </c>
      <c r="E1567" s="1" t="s">
        <v>7</v>
      </c>
      <c r="F1567" s="1" t="s">
        <v>2</v>
      </c>
      <c r="G1567" s="2">
        <v>25.350265453778398</v>
      </c>
      <c r="H1567" s="1">
        <v>26.1</v>
      </c>
      <c r="I1567" s="2">
        <f>100*(ABS(G1567-H1567)/H1567)</f>
        <v>2.8725461541057591</v>
      </c>
    </row>
    <row r="1568" spans="1:9" x14ac:dyDescent="0.3">
      <c r="A1568" s="7" t="s">
        <v>1063</v>
      </c>
      <c r="B1568" s="1" t="s">
        <v>5</v>
      </c>
      <c r="C1568" s="1" t="s">
        <v>222</v>
      </c>
      <c r="D1568" s="1" t="s">
        <v>7</v>
      </c>
      <c r="E1568" s="1" t="s">
        <v>7</v>
      </c>
      <c r="F1568" s="1" t="s">
        <v>1</v>
      </c>
      <c r="G1568" s="2">
        <v>32.575811867138299</v>
      </c>
      <c r="H1568" s="1">
        <v>26.1</v>
      </c>
      <c r="I1568" s="2">
        <f>100*(ABS(G1568-H1568)/H1568)</f>
        <v>24.811539720836386</v>
      </c>
    </row>
    <row r="1569" spans="1:9" x14ac:dyDescent="0.3">
      <c r="A1569" s="7" t="s">
        <v>1064</v>
      </c>
      <c r="B1569" s="1" t="s">
        <v>5</v>
      </c>
      <c r="C1569" s="1" t="s">
        <v>222</v>
      </c>
      <c r="D1569" s="1" t="s">
        <v>7</v>
      </c>
      <c r="E1569" s="1" t="s">
        <v>7</v>
      </c>
      <c r="F1569" s="1" t="s">
        <v>2</v>
      </c>
      <c r="G1569" s="2">
        <v>26.4890369493307</v>
      </c>
      <c r="H1569" s="1">
        <v>38.200000000000003</v>
      </c>
      <c r="I1569" s="2">
        <f>100*(ABS(G1569-H1569)/H1569)</f>
        <v>30.656971336830637</v>
      </c>
    </row>
    <row r="1570" spans="1:9" x14ac:dyDescent="0.3">
      <c r="A1570" s="7" t="s">
        <v>1064</v>
      </c>
      <c r="B1570" s="1" t="s">
        <v>5</v>
      </c>
      <c r="C1570" s="1" t="s">
        <v>222</v>
      </c>
      <c r="D1570" s="1" t="s">
        <v>7</v>
      </c>
      <c r="E1570" s="1" t="s">
        <v>7</v>
      </c>
      <c r="F1570" s="1" t="s">
        <v>1</v>
      </c>
      <c r="G1570" s="2">
        <v>35.057729021119897</v>
      </c>
      <c r="H1570" s="1">
        <v>38.200000000000003</v>
      </c>
      <c r="I1570" s="2">
        <f>100*(ABS(G1570-H1570)/H1570)</f>
        <v>8.2258402588484429</v>
      </c>
    </row>
    <row r="1571" spans="1:9" x14ac:dyDescent="0.3">
      <c r="A1571" s="7" t="s">
        <v>1065</v>
      </c>
      <c r="B1571" s="1" t="s">
        <v>183</v>
      </c>
      <c r="C1571" s="1" t="s">
        <v>184</v>
      </c>
      <c r="D1571" s="1" t="s">
        <v>7</v>
      </c>
      <c r="E1571" s="1" t="s">
        <v>7</v>
      </c>
      <c r="F1571" s="1" t="s">
        <v>2</v>
      </c>
      <c r="G1571" s="2">
        <v>3987.7060621906899</v>
      </c>
      <c r="H1571" s="1">
        <v>4820</v>
      </c>
      <c r="I1571" s="2">
        <f>100*(ABS(G1571-H1571)/H1571)</f>
        <v>17.267509083180705</v>
      </c>
    </row>
    <row r="1572" spans="1:9" x14ac:dyDescent="0.3">
      <c r="A1572" s="7" t="s">
        <v>1065</v>
      </c>
      <c r="B1572" s="1" t="s">
        <v>183</v>
      </c>
      <c r="C1572" s="1" t="s">
        <v>184</v>
      </c>
      <c r="D1572" s="1" t="s">
        <v>7</v>
      </c>
      <c r="E1572" s="1" t="s">
        <v>7</v>
      </c>
      <c r="F1572" s="1" t="s">
        <v>1</v>
      </c>
      <c r="G1572" s="2">
        <v>3990.6541108174201</v>
      </c>
      <c r="H1572" s="1">
        <v>4820</v>
      </c>
      <c r="I1572" s="2">
        <f>100*(ABS(G1572-H1572)/H1572)</f>
        <v>17.206346248601243</v>
      </c>
    </row>
    <row r="1573" spans="1:9" x14ac:dyDescent="0.3">
      <c r="A1573" s="7" t="s">
        <v>1066</v>
      </c>
      <c r="B1573" s="1" t="s">
        <v>107</v>
      </c>
      <c r="C1573" s="1" t="s">
        <v>154</v>
      </c>
      <c r="D1573" s="1" t="s">
        <v>7</v>
      </c>
      <c r="E1573" s="1" t="s">
        <v>7</v>
      </c>
      <c r="F1573" s="1" t="s">
        <v>2</v>
      </c>
      <c r="G1573" s="2">
        <v>501.72127093240402</v>
      </c>
      <c r="H1573" s="1">
        <v>492</v>
      </c>
      <c r="I1573" s="2">
        <f>100*(ABS(G1573-H1573)/H1573)</f>
        <v>1.9758680756918752</v>
      </c>
    </row>
    <row r="1574" spans="1:9" x14ac:dyDescent="0.3">
      <c r="A1574" s="7" t="s">
        <v>1066</v>
      </c>
      <c r="B1574" s="1" t="s">
        <v>107</v>
      </c>
      <c r="C1574" s="1" t="s">
        <v>154</v>
      </c>
      <c r="D1574" s="1" t="s">
        <v>7</v>
      </c>
      <c r="E1574" s="1" t="s">
        <v>7</v>
      </c>
      <c r="F1574" s="1" t="s">
        <v>1</v>
      </c>
      <c r="G1574" s="2">
        <v>350.19532849982301</v>
      </c>
      <c r="H1574" s="1">
        <v>492</v>
      </c>
      <c r="I1574" s="2">
        <f>100*(ABS(G1574-H1574)/H1574)</f>
        <v>28.822087703288009</v>
      </c>
    </row>
    <row r="1575" spans="1:9" x14ac:dyDescent="0.3">
      <c r="A1575" s="7" t="s">
        <v>1067</v>
      </c>
      <c r="B1575" s="1" t="s">
        <v>5</v>
      </c>
      <c r="C1575" s="1" t="s">
        <v>1068</v>
      </c>
      <c r="D1575" s="1" t="s">
        <v>7</v>
      </c>
      <c r="E1575" s="1" t="s">
        <v>7</v>
      </c>
      <c r="F1575" s="1" t="s">
        <v>1</v>
      </c>
      <c r="G1575" s="2">
        <v>10.3446993602105</v>
      </c>
      <c r="H1575" s="1">
        <v>8.1</v>
      </c>
      <c r="I1575" s="2">
        <f>100*(ABS(G1575-H1575)/H1575)</f>
        <v>27.712337780376551</v>
      </c>
    </row>
    <row r="1576" spans="1:9" x14ac:dyDescent="0.3">
      <c r="A1576" s="7" t="s">
        <v>1069</v>
      </c>
      <c r="B1576" s="1" t="s">
        <v>5</v>
      </c>
      <c r="C1576" s="1" t="s">
        <v>1068</v>
      </c>
      <c r="D1576" s="1" t="s">
        <v>7</v>
      </c>
      <c r="E1576" s="1" t="s">
        <v>7</v>
      </c>
      <c r="F1576" s="1" t="s">
        <v>1</v>
      </c>
      <c r="G1576" s="2">
        <v>12.025733858278199</v>
      </c>
      <c r="H1576" s="1">
        <v>8.4</v>
      </c>
      <c r="I1576" s="2">
        <f>100*(ABS(G1576-H1576)/H1576)</f>
        <v>43.163498312835699</v>
      </c>
    </row>
    <row r="1577" spans="1:9" x14ac:dyDescent="0.3">
      <c r="A1577" s="7" t="s">
        <v>1070</v>
      </c>
      <c r="B1577" s="1" t="s">
        <v>5</v>
      </c>
      <c r="C1577" s="1" t="s">
        <v>1068</v>
      </c>
      <c r="D1577" s="1" t="s">
        <v>7</v>
      </c>
      <c r="E1577" s="1" t="s">
        <v>7</v>
      </c>
      <c r="F1577" s="1" t="s">
        <v>1</v>
      </c>
      <c r="G1577" s="2">
        <v>17.3703403175376</v>
      </c>
      <c r="H1577" s="1">
        <v>10.4</v>
      </c>
      <c r="I1577" s="2">
        <f>100*(ABS(G1577-H1577)/H1577)</f>
        <v>67.022503053246155</v>
      </c>
    </row>
    <row r="1578" spans="1:9" x14ac:dyDescent="0.3">
      <c r="A1578" s="7" t="s">
        <v>1071</v>
      </c>
      <c r="B1578" s="1" t="s">
        <v>5</v>
      </c>
      <c r="C1578" s="1" t="s">
        <v>1068</v>
      </c>
      <c r="D1578" s="1" t="s">
        <v>7</v>
      </c>
      <c r="E1578" s="1" t="s">
        <v>7</v>
      </c>
      <c r="F1578" s="1" t="s">
        <v>1</v>
      </c>
      <c r="G1578" s="2">
        <v>10.229935996349001</v>
      </c>
      <c r="H1578" s="1">
        <v>9.1999999999999993</v>
      </c>
      <c r="I1578" s="2">
        <f>100*(ABS(G1578-H1578)/H1578)</f>
        <v>11.194956482054366</v>
      </c>
    </row>
    <row r="1579" spans="1:9" x14ac:dyDescent="0.3">
      <c r="A1579" s="7" t="s">
        <v>1072</v>
      </c>
      <c r="B1579" s="1" t="s">
        <v>5</v>
      </c>
      <c r="C1579" s="1" t="s">
        <v>1068</v>
      </c>
      <c r="D1579" s="1" t="s">
        <v>7</v>
      </c>
      <c r="E1579" s="1" t="s">
        <v>7</v>
      </c>
      <c r="F1579" s="1" t="s">
        <v>1</v>
      </c>
      <c r="G1579" s="2">
        <v>17.3703403175376</v>
      </c>
      <c r="H1579" s="1">
        <v>8.8000000000000007</v>
      </c>
      <c r="I1579" s="2">
        <f>100*(ABS(G1579-H1579)/H1579)</f>
        <v>97.390230881109076</v>
      </c>
    </row>
    <row r="1580" spans="1:9" x14ac:dyDescent="0.3">
      <c r="A1580" s="7" t="s">
        <v>1073</v>
      </c>
      <c r="B1580" s="1" t="s">
        <v>5</v>
      </c>
      <c r="C1580" s="1" t="s">
        <v>1068</v>
      </c>
      <c r="D1580" s="1" t="s">
        <v>7</v>
      </c>
      <c r="E1580" s="1" t="s">
        <v>7</v>
      </c>
      <c r="F1580" s="1" t="s">
        <v>1</v>
      </c>
      <c r="G1580" s="2">
        <v>17.3703403175376</v>
      </c>
      <c r="H1580" s="1">
        <v>11.1</v>
      </c>
      <c r="I1580" s="2">
        <f>100*(ABS(G1580-H1580)/H1580)</f>
        <v>56.489552410248656</v>
      </c>
    </row>
    <row r="1581" spans="1:9" x14ac:dyDescent="0.3">
      <c r="A1581" s="7" t="s">
        <v>1074</v>
      </c>
      <c r="B1581" s="1" t="s">
        <v>5</v>
      </c>
      <c r="C1581" s="1" t="s">
        <v>63</v>
      </c>
      <c r="D1581" s="1" t="s">
        <v>7</v>
      </c>
      <c r="E1581" s="1" t="s">
        <v>7</v>
      </c>
      <c r="F1581" s="1" t="s">
        <v>2</v>
      </c>
      <c r="G1581" s="2">
        <v>27.369286857369399</v>
      </c>
      <c r="H1581" s="1">
        <v>18.5</v>
      </c>
      <c r="I1581" s="2">
        <f>100*(ABS(G1581-H1581)/H1581)</f>
        <v>47.94209112091567</v>
      </c>
    </row>
    <row r="1582" spans="1:9" x14ac:dyDescent="0.3">
      <c r="A1582" s="7" t="s">
        <v>1074</v>
      </c>
      <c r="B1582" s="1" t="s">
        <v>5</v>
      </c>
      <c r="C1582" s="1" t="s">
        <v>63</v>
      </c>
      <c r="D1582" s="1" t="s">
        <v>7</v>
      </c>
      <c r="E1582" s="1" t="s">
        <v>7</v>
      </c>
      <c r="F1582" s="1" t="s">
        <v>1</v>
      </c>
      <c r="G1582" s="2">
        <v>31.373337859760799</v>
      </c>
      <c r="H1582" s="1">
        <v>18.5</v>
      </c>
      <c r="I1582" s="2">
        <f>100*(ABS(G1582-H1582)/H1582)</f>
        <v>69.585610052761069</v>
      </c>
    </row>
    <row r="1583" spans="1:9" x14ac:dyDescent="0.3">
      <c r="A1583" s="7" t="s">
        <v>1075</v>
      </c>
      <c r="B1583" s="1" t="s">
        <v>5</v>
      </c>
      <c r="C1583" s="1" t="s">
        <v>194</v>
      </c>
      <c r="D1583" s="1" t="s">
        <v>7</v>
      </c>
      <c r="E1583" s="1" t="s">
        <v>7</v>
      </c>
      <c r="F1583" s="1" t="s">
        <v>2</v>
      </c>
      <c r="G1583" s="2">
        <v>28.6212986020222</v>
      </c>
      <c r="H1583" s="1">
        <v>30.7</v>
      </c>
      <c r="I1583" s="2">
        <f>100*(ABS(G1583-H1583)/H1583)</f>
        <v>6.7710143256605821</v>
      </c>
    </row>
    <row r="1584" spans="1:9" x14ac:dyDescent="0.3">
      <c r="A1584" s="7" t="s">
        <v>1075</v>
      </c>
      <c r="B1584" s="1" t="s">
        <v>5</v>
      </c>
      <c r="C1584" s="1" t="s">
        <v>194</v>
      </c>
      <c r="D1584" s="1" t="s">
        <v>7</v>
      </c>
      <c r="E1584" s="1" t="s">
        <v>7</v>
      </c>
      <c r="F1584" s="1" t="s">
        <v>1</v>
      </c>
      <c r="G1584" s="2">
        <v>26.429706769258399</v>
      </c>
      <c r="H1584" s="1">
        <v>30.7</v>
      </c>
      <c r="I1584" s="2">
        <f>100*(ABS(G1584-H1584)/H1584)</f>
        <v>13.909749937269059</v>
      </c>
    </row>
    <row r="1585" spans="1:9" x14ac:dyDescent="0.3">
      <c r="A1585" s="7" t="s">
        <v>1076</v>
      </c>
      <c r="B1585" s="1" t="s">
        <v>5</v>
      </c>
      <c r="C1585" s="1" t="s">
        <v>194</v>
      </c>
      <c r="D1585" s="1" t="s">
        <v>7</v>
      </c>
      <c r="E1585" s="1" t="s">
        <v>7</v>
      </c>
      <c r="F1585" s="1" t="s">
        <v>2</v>
      </c>
      <c r="G1585" s="2">
        <v>35.845311049931198</v>
      </c>
      <c r="H1585" s="1">
        <v>37.5</v>
      </c>
      <c r="I1585" s="2">
        <f>100*(ABS(G1585-H1585)/H1585)</f>
        <v>4.4125038668501402</v>
      </c>
    </row>
    <row r="1586" spans="1:9" x14ac:dyDescent="0.3">
      <c r="A1586" s="7" t="s">
        <v>1076</v>
      </c>
      <c r="B1586" s="1" t="s">
        <v>5</v>
      </c>
      <c r="C1586" s="1" t="s">
        <v>194</v>
      </c>
      <c r="D1586" s="1" t="s">
        <v>7</v>
      </c>
      <c r="E1586" s="1" t="s">
        <v>7</v>
      </c>
      <c r="F1586" s="1" t="s">
        <v>1</v>
      </c>
      <c r="G1586" s="2">
        <v>34.219628824875599</v>
      </c>
      <c r="H1586" s="1">
        <v>37.5</v>
      </c>
      <c r="I1586" s="2">
        <f>100*(ABS(G1586-H1586)/H1586)</f>
        <v>8.7476564669984018</v>
      </c>
    </row>
    <row r="1587" spans="1:9" x14ac:dyDescent="0.3">
      <c r="A1587" s="7" t="s">
        <v>1077</v>
      </c>
      <c r="B1587" s="1" t="s">
        <v>5</v>
      </c>
      <c r="C1587" s="1" t="s">
        <v>194</v>
      </c>
      <c r="D1587" s="1" t="s">
        <v>7</v>
      </c>
      <c r="E1587" s="1" t="s">
        <v>7</v>
      </c>
      <c r="F1587" s="1" t="s">
        <v>2</v>
      </c>
      <c r="G1587" s="2">
        <v>39.208610089449401</v>
      </c>
      <c r="H1587" s="1">
        <v>44.1</v>
      </c>
      <c r="I1587" s="2">
        <f>100*(ABS(G1587-H1587)/H1587)</f>
        <v>11.091587098754195</v>
      </c>
    </row>
    <row r="1588" spans="1:9" x14ac:dyDescent="0.3">
      <c r="A1588" s="7" t="s">
        <v>1077</v>
      </c>
      <c r="B1588" s="1" t="s">
        <v>5</v>
      </c>
      <c r="C1588" s="1" t="s">
        <v>194</v>
      </c>
      <c r="D1588" s="1" t="s">
        <v>7</v>
      </c>
      <c r="E1588" s="1" t="s">
        <v>7</v>
      </c>
      <c r="F1588" s="1" t="s">
        <v>1</v>
      </c>
      <c r="G1588" s="2">
        <v>37.929618924094797</v>
      </c>
      <c r="H1588" s="1">
        <v>44.1</v>
      </c>
      <c r="I1588" s="2">
        <f>100*(ABS(G1588-H1588)/H1588)</f>
        <v>13.991793822914294</v>
      </c>
    </row>
    <row r="1589" spans="1:9" x14ac:dyDescent="0.3">
      <c r="A1589" s="7" t="s">
        <v>1078</v>
      </c>
      <c r="B1589" s="1" t="s">
        <v>5</v>
      </c>
      <c r="C1589" s="1" t="s">
        <v>194</v>
      </c>
      <c r="D1589" s="1" t="s">
        <v>7</v>
      </c>
      <c r="E1589" s="1" t="s">
        <v>7</v>
      </c>
      <c r="F1589" s="1" t="s">
        <v>2</v>
      </c>
      <c r="G1589" s="2">
        <v>42.986605655931697</v>
      </c>
      <c r="H1589" s="1">
        <v>41.9</v>
      </c>
      <c r="I1589" s="2">
        <f>100*(ABS(G1589-H1589)/H1589)</f>
        <v>2.59333092107804</v>
      </c>
    </row>
    <row r="1590" spans="1:9" x14ac:dyDescent="0.3">
      <c r="A1590" s="7" t="s">
        <v>1078</v>
      </c>
      <c r="B1590" s="1" t="s">
        <v>5</v>
      </c>
      <c r="C1590" s="1" t="s">
        <v>194</v>
      </c>
      <c r="D1590" s="1" t="s">
        <v>7</v>
      </c>
      <c r="E1590" s="1" t="s">
        <v>7</v>
      </c>
      <c r="F1590" s="1" t="s">
        <v>1</v>
      </c>
      <c r="G1590" s="2">
        <v>42.153379278696001</v>
      </c>
      <c r="H1590" s="1">
        <v>41.9</v>
      </c>
      <c r="I1590" s="2">
        <f>100*(ABS(G1590-H1590)/H1590)</f>
        <v>0.604723815503585</v>
      </c>
    </row>
    <row r="1591" spans="1:9" x14ac:dyDescent="0.3">
      <c r="A1591" s="7" t="s">
        <v>1079</v>
      </c>
      <c r="B1591" s="1" t="s">
        <v>5</v>
      </c>
      <c r="C1591" s="1" t="s">
        <v>194</v>
      </c>
      <c r="D1591" s="1" t="s">
        <v>7</v>
      </c>
      <c r="E1591" s="1" t="s">
        <v>7</v>
      </c>
      <c r="F1591" s="1" t="s">
        <v>2</v>
      </c>
      <c r="G1591" s="2">
        <v>36.353626336549603</v>
      </c>
      <c r="H1591" s="1">
        <v>28.1</v>
      </c>
      <c r="I1591" s="2">
        <f>100*(ABS(G1591-H1591)/H1591)</f>
        <v>29.372335717258363</v>
      </c>
    </row>
    <row r="1592" spans="1:9" x14ac:dyDescent="0.3">
      <c r="A1592" s="7" t="s">
        <v>1079</v>
      </c>
      <c r="B1592" s="1" t="s">
        <v>5</v>
      </c>
      <c r="C1592" s="1" t="s">
        <v>194</v>
      </c>
      <c r="D1592" s="1" t="s">
        <v>7</v>
      </c>
      <c r="E1592" s="1" t="s">
        <v>7</v>
      </c>
      <c r="F1592" s="1" t="s">
        <v>1</v>
      </c>
      <c r="G1592" s="2">
        <v>34.777161187335203</v>
      </c>
      <c r="H1592" s="1">
        <v>28.1</v>
      </c>
      <c r="I1592" s="2">
        <f>100*(ABS(G1592-H1592)/H1592)</f>
        <v>23.762139456708901</v>
      </c>
    </row>
    <row r="1593" spans="1:9" x14ac:dyDescent="0.3">
      <c r="A1593" s="7" t="s">
        <v>1080</v>
      </c>
      <c r="B1593" s="1" t="s">
        <v>5</v>
      </c>
      <c r="C1593" s="1" t="s">
        <v>6</v>
      </c>
      <c r="D1593" s="1" t="s">
        <v>7</v>
      </c>
      <c r="E1593" s="1" t="s">
        <v>7</v>
      </c>
      <c r="F1593" s="1" t="s">
        <v>2</v>
      </c>
      <c r="G1593" s="2">
        <v>8.7249725085299001</v>
      </c>
      <c r="H1593" s="1">
        <v>9.9</v>
      </c>
      <c r="I1593" s="2">
        <f>100*(ABS(G1593-H1593)/H1593)</f>
        <v>11.868964560304041</v>
      </c>
    </row>
    <row r="1594" spans="1:9" x14ac:dyDescent="0.3">
      <c r="A1594" s="7" t="s">
        <v>1080</v>
      </c>
      <c r="B1594" s="1" t="s">
        <v>5</v>
      </c>
      <c r="C1594" s="1" t="s">
        <v>6</v>
      </c>
      <c r="D1594" s="1" t="s">
        <v>7</v>
      </c>
      <c r="E1594" s="1" t="s">
        <v>7</v>
      </c>
      <c r="F1594" s="1" t="s">
        <v>1</v>
      </c>
      <c r="G1594" s="2">
        <v>10.789799379284201</v>
      </c>
      <c r="H1594" s="1">
        <v>9.9</v>
      </c>
      <c r="I1594" s="2">
        <f>100*(ABS(G1594-H1594)/H1594)</f>
        <v>8.9878725180222272</v>
      </c>
    </row>
    <row r="1595" spans="1:9" x14ac:dyDescent="0.3">
      <c r="A1595" s="7" t="s">
        <v>1081</v>
      </c>
      <c r="B1595" s="1" t="s">
        <v>5</v>
      </c>
      <c r="C1595" s="1" t="s">
        <v>6</v>
      </c>
      <c r="D1595" s="1" t="s">
        <v>7</v>
      </c>
      <c r="E1595" s="1" t="s">
        <v>7</v>
      </c>
      <c r="F1595" s="1" t="s">
        <v>2</v>
      </c>
      <c r="G1595" s="2">
        <v>8.5569778786633801</v>
      </c>
      <c r="H1595" s="1">
        <v>10.1</v>
      </c>
      <c r="I1595" s="2">
        <f>100*(ABS(G1595-H1595)/H1595)</f>
        <v>15.277446745907126</v>
      </c>
    </row>
    <row r="1596" spans="1:9" x14ac:dyDescent="0.3">
      <c r="A1596" s="7" t="s">
        <v>1081</v>
      </c>
      <c r="B1596" s="1" t="s">
        <v>5</v>
      </c>
      <c r="C1596" s="1" t="s">
        <v>6</v>
      </c>
      <c r="D1596" s="1" t="s">
        <v>7</v>
      </c>
      <c r="E1596" s="1" t="s">
        <v>7</v>
      </c>
      <c r="F1596" s="1" t="s">
        <v>1</v>
      </c>
      <c r="G1596" s="2">
        <v>10.6403220910426</v>
      </c>
      <c r="H1596" s="1">
        <v>10.1</v>
      </c>
      <c r="I1596" s="2">
        <f>100*(ABS(G1596-H1596)/H1596)</f>
        <v>5.3497236736891169</v>
      </c>
    </row>
    <row r="1597" spans="1:9" x14ac:dyDescent="0.3">
      <c r="A1597" s="7" t="s">
        <v>1082</v>
      </c>
      <c r="B1597" s="1" t="s">
        <v>5</v>
      </c>
      <c r="C1597" s="1" t="s">
        <v>6</v>
      </c>
      <c r="D1597" s="1" t="s">
        <v>7</v>
      </c>
      <c r="E1597" s="1" t="s">
        <v>7</v>
      </c>
      <c r="F1597" s="1" t="s">
        <v>2</v>
      </c>
      <c r="G1597" s="2">
        <v>22.016836237818701</v>
      </c>
      <c r="H1597" s="1">
        <v>26.3</v>
      </c>
      <c r="I1597" s="2">
        <f>100*(ABS(G1597-H1597)/H1597)</f>
        <v>16.285793772552466</v>
      </c>
    </row>
    <row r="1598" spans="1:9" x14ac:dyDescent="0.3">
      <c r="A1598" s="7" t="s">
        <v>1082</v>
      </c>
      <c r="B1598" s="1" t="s">
        <v>5</v>
      </c>
      <c r="C1598" s="1" t="s">
        <v>6</v>
      </c>
      <c r="D1598" s="1" t="s">
        <v>7</v>
      </c>
      <c r="E1598" s="1" t="s">
        <v>7</v>
      </c>
      <c r="F1598" s="1" t="s">
        <v>1</v>
      </c>
      <c r="G1598" s="2">
        <v>20.9630600758898</v>
      </c>
      <c r="H1598" s="1">
        <v>26.3</v>
      </c>
      <c r="I1598" s="2">
        <f>100*(ABS(G1598-H1598)/H1598)</f>
        <v>20.29254723996274</v>
      </c>
    </row>
    <row r="1599" spans="1:9" x14ac:dyDescent="0.3">
      <c r="A1599" s="7" t="s">
        <v>1083</v>
      </c>
      <c r="B1599" s="1" t="s">
        <v>103</v>
      </c>
      <c r="C1599" s="1" t="s">
        <v>104</v>
      </c>
      <c r="D1599" s="1" t="s">
        <v>7</v>
      </c>
      <c r="E1599" s="1" t="s">
        <v>7</v>
      </c>
      <c r="F1599" s="1" t="s">
        <v>2</v>
      </c>
      <c r="G1599" s="2">
        <v>84.068860908479095</v>
      </c>
      <c r="H1599" s="1">
        <v>84.4</v>
      </c>
      <c r="I1599" s="2">
        <f>100*(ABS(G1599-H1599)/H1599)</f>
        <v>0.39234489516695525</v>
      </c>
    </row>
    <row r="1600" spans="1:9" x14ac:dyDescent="0.3">
      <c r="A1600" s="7" t="s">
        <v>1083</v>
      </c>
      <c r="B1600" s="1" t="s">
        <v>103</v>
      </c>
      <c r="C1600" s="1" t="s">
        <v>104</v>
      </c>
      <c r="D1600" s="1" t="s">
        <v>7</v>
      </c>
      <c r="E1600" s="1" t="s">
        <v>7</v>
      </c>
      <c r="F1600" s="1" t="s">
        <v>1</v>
      </c>
      <c r="G1600" s="2">
        <v>72.992723136210202</v>
      </c>
      <c r="H1600" s="1">
        <v>84.4</v>
      </c>
      <c r="I1600" s="2">
        <f>100*(ABS(G1600-H1600)/H1600)</f>
        <v>13.51573088126754</v>
      </c>
    </row>
    <row r="1601" spans="1:9" x14ac:dyDescent="0.3">
      <c r="A1601" s="7" t="s">
        <v>1084</v>
      </c>
      <c r="B1601" s="1" t="s">
        <v>5</v>
      </c>
      <c r="C1601" s="1" t="s">
        <v>1085</v>
      </c>
      <c r="D1601" s="1" t="s">
        <v>7</v>
      </c>
      <c r="E1601" s="1" t="s">
        <v>7</v>
      </c>
      <c r="F1601" s="1" t="s">
        <v>2</v>
      </c>
      <c r="G1601" s="2">
        <v>11.733300369870699</v>
      </c>
      <c r="H1601" s="1">
        <v>14.5</v>
      </c>
      <c r="I1601" s="2">
        <f>100*(ABS(G1601-H1601)/H1601)</f>
        <v>19.080687104340004</v>
      </c>
    </row>
    <row r="1602" spans="1:9" x14ac:dyDescent="0.3">
      <c r="A1602" s="7" t="s">
        <v>1084</v>
      </c>
      <c r="B1602" s="1" t="s">
        <v>5</v>
      </c>
      <c r="C1602" s="1" t="s">
        <v>1085</v>
      </c>
      <c r="D1602" s="1" t="s">
        <v>7</v>
      </c>
      <c r="E1602" s="1" t="s">
        <v>7</v>
      </c>
      <c r="F1602" s="1" t="s">
        <v>1</v>
      </c>
      <c r="G1602" s="2">
        <v>18.7099843122033</v>
      </c>
      <c r="H1602" s="1">
        <v>14.5</v>
      </c>
      <c r="I1602" s="2">
        <f>100*(ABS(G1602-H1602)/H1602)</f>
        <v>29.034374566919315</v>
      </c>
    </row>
    <row r="1603" spans="1:9" x14ac:dyDescent="0.3">
      <c r="A1603" s="7" t="s">
        <v>1086</v>
      </c>
      <c r="B1603" s="1" t="s">
        <v>809</v>
      </c>
      <c r="C1603" s="1" t="s">
        <v>810</v>
      </c>
      <c r="D1603" s="1" t="s">
        <v>7</v>
      </c>
      <c r="E1603" s="1" t="s">
        <v>7</v>
      </c>
      <c r="F1603" s="1" t="s">
        <v>2</v>
      </c>
      <c r="G1603" s="2">
        <v>81.667938223185203</v>
      </c>
      <c r="H1603" s="1">
        <v>65.900000000000006</v>
      </c>
      <c r="I1603" s="2">
        <f>100*(ABS(G1603-H1603)/H1603)</f>
        <v>23.927068623953257</v>
      </c>
    </row>
    <row r="1604" spans="1:9" x14ac:dyDescent="0.3">
      <c r="A1604" s="7" t="s">
        <v>1086</v>
      </c>
      <c r="B1604" s="1" t="s">
        <v>809</v>
      </c>
      <c r="C1604" s="1" t="s">
        <v>810</v>
      </c>
      <c r="D1604" s="1" t="s">
        <v>7</v>
      </c>
      <c r="E1604" s="1" t="s">
        <v>7</v>
      </c>
      <c r="F1604" s="1" t="s">
        <v>1</v>
      </c>
      <c r="G1604" s="2">
        <v>81.667938223185203</v>
      </c>
      <c r="H1604" s="1">
        <v>65.900000000000006</v>
      </c>
      <c r="I1604" s="2">
        <f>100*(ABS(G1604-H1604)/H1604)</f>
        <v>23.927068623953257</v>
      </c>
    </row>
    <row r="1605" spans="1:9" x14ac:dyDescent="0.3">
      <c r="A1605" s="7" t="s">
        <v>1087</v>
      </c>
      <c r="B1605" s="1" t="s">
        <v>103</v>
      </c>
      <c r="C1605" s="1" t="s">
        <v>104</v>
      </c>
      <c r="D1605" s="1" t="s">
        <v>7</v>
      </c>
      <c r="E1605" s="1" t="s">
        <v>7</v>
      </c>
      <c r="F1605" s="1" t="s">
        <v>2</v>
      </c>
      <c r="G1605" s="2">
        <v>33.269956543163197</v>
      </c>
      <c r="H1605" s="1">
        <v>34.9</v>
      </c>
      <c r="I1605" s="2">
        <f>100*(ABS(G1605-H1605)/H1605)</f>
        <v>4.6706116241742173</v>
      </c>
    </row>
    <row r="1606" spans="1:9" x14ac:dyDescent="0.3">
      <c r="A1606" s="7" t="s">
        <v>1087</v>
      </c>
      <c r="B1606" s="1" t="s">
        <v>103</v>
      </c>
      <c r="C1606" s="1" t="s">
        <v>104</v>
      </c>
      <c r="D1606" s="1" t="s">
        <v>7</v>
      </c>
      <c r="E1606" s="1" t="s">
        <v>7</v>
      </c>
      <c r="F1606" s="1" t="s">
        <v>1</v>
      </c>
      <c r="G1606" s="2">
        <v>32.694738681927497</v>
      </c>
      <c r="H1606" s="1">
        <v>34.9</v>
      </c>
      <c r="I1606" s="2">
        <f>100*(ABS(G1606-H1606)/H1606)</f>
        <v>6.318800338316624</v>
      </c>
    </row>
    <row r="1607" spans="1:9" x14ac:dyDescent="0.3">
      <c r="A1607" s="7" t="s">
        <v>1088</v>
      </c>
      <c r="B1607" s="1" t="s">
        <v>103</v>
      </c>
      <c r="C1607" s="1" t="s">
        <v>104</v>
      </c>
      <c r="D1607" s="1" t="s">
        <v>7</v>
      </c>
      <c r="E1607" s="1" t="s">
        <v>7</v>
      </c>
      <c r="F1607" s="1" t="s">
        <v>2</v>
      </c>
      <c r="G1607" s="2">
        <v>14.403367047881099</v>
      </c>
      <c r="H1607" s="1">
        <v>18</v>
      </c>
      <c r="I1607" s="2">
        <f>100*(ABS(G1607-H1607)/H1607)</f>
        <v>19.981294178438336</v>
      </c>
    </row>
    <row r="1608" spans="1:9" x14ac:dyDescent="0.3">
      <c r="A1608" s="7" t="s">
        <v>1088</v>
      </c>
      <c r="B1608" s="1" t="s">
        <v>103</v>
      </c>
      <c r="C1608" s="1" t="s">
        <v>104</v>
      </c>
      <c r="D1608" s="1" t="s">
        <v>7</v>
      </c>
      <c r="E1608" s="1" t="s">
        <v>7</v>
      </c>
      <c r="F1608" s="1" t="s">
        <v>1</v>
      </c>
      <c r="G1608" s="2">
        <v>15.8292951246318</v>
      </c>
      <c r="H1608" s="1">
        <v>18</v>
      </c>
      <c r="I1608" s="2">
        <f>100*(ABS(G1608-H1608)/H1608)</f>
        <v>12.059471529823334</v>
      </c>
    </row>
    <row r="1609" spans="1:9" x14ac:dyDescent="0.3">
      <c r="A1609" s="7" t="s">
        <v>1089</v>
      </c>
      <c r="B1609" s="1" t="s">
        <v>103</v>
      </c>
      <c r="C1609" s="1" t="s">
        <v>104</v>
      </c>
      <c r="D1609" s="1" t="s">
        <v>7</v>
      </c>
      <c r="E1609" s="1" t="s">
        <v>7</v>
      </c>
      <c r="F1609" s="1" t="s">
        <v>2</v>
      </c>
      <c r="G1609" s="2">
        <v>14.403367047881099</v>
      </c>
      <c r="H1609" s="1">
        <v>22.2</v>
      </c>
      <c r="I1609" s="2">
        <f>100*(ABS(G1609-H1609)/H1609)</f>
        <v>35.119968252787835</v>
      </c>
    </row>
    <row r="1610" spans="1:9" x14ac:dyDescent="0.3">
      <c r="A1610" s="7" t="s">
        <v>1089</v>
      </c>
      <c r="B1610" s="1" t="s">
        <v>103</v>
      </c>
      <c r="C1610" s="1" t="s">
        <v>104</v>
      </c>
      <c r="D1610" s="1" t="s">
        <v>7</v>
      </c>
      <c r="E1610" s="1" t="s">
        <v>7</v>
      </c>
      <c r="F1610" s="1" t="s">
        <v>1</v>
      </c>
      <c r="G1610" s="2">
        <v>15.8292951246318</v>
      </c>
      <c r="H1610" s="1">
        <v>22.2</v>
      </c>
      <c r="I1610" s="2">
        <f>100*(ABS(G1610-H1610)/H1610)</f>
        <v>28.696868807964865</v>
      </c>
    </row>
    <row r="1611" spans="1:9" x14ac:dyDescent="0.3">
      <c r="A1611" s="7" t="s">
        <v>1092</v>
      </c>
      <c r="B1611" s="1" t="s">
        <v>5</v>
      </c>
      <c r="C1611" s="1" t="s">
        <v>1093</v>
      </c>
      <c r="D1611" s="1" t="s">
        <v>7</v>
      </c>
      <c r="E1611" s="1" t="s">
        <v>7</v>
      </c>
      <c r="F1611" s="1" t="s">
        <v>1</v>
      </c>
      <c r="G1611" s="2">
        <v>84.205277216613695</v>
      </c>
      <c r="H1611" s="1">
        <v>55.1</v>
      </c>
      <c r="I1611" s="2">
        <f>100*(ABS(G1611-H1611)/H1611)</f>
        <v>52.822644676249894</v>
      </c>
    </row>
    <row r="1612" spans="1:9" x14ac:dyDescent="0.3">
      <c r="A1612" s="7" t="s">
        <v>1096</v>
      </c>
      <c r="B1612" s="1" t="s">
        <v>130</v>
      </c>
      <c r="C1612" s="1" t="s">
        <v>144</v>
      </c>
      <c r="D1612" s="1" t="s">
        <v>7</v>
      </c>
      <c r="E1612" s="1" t="s">
        <v>7</v>
      </c>
      <c r="F1612" s="1" t="s">
        <v>2</v>
      </c>
      <c r="G1612" s="2">
        <v>20.938568991047799</v>
      </c>
      <c r="H1612" s="1">
        <v>23.9</v>
      </c>
      <c r="I1612" s="2">
        <f>100*(ABS(G1612-H1612)/H1612)</f>
        <v>12.390924723649373</v>
      </c>
    </row>
    <row r="1613" spans="1:9" x14ac:dyDescent="0.3">
      <c r="A1613" s="7" t="s">
        <v>1096</v>
      </c>
      <c r="B1613" s="1" t="s">
        <v>130</v>
      </c>
      <c r="C1613" s="1" t="s">
        <v>144</v>
      </c>
      <c r="D1613" s="1" t="s">
        <v>7</v>
      </c>
      <c r="E1613" s="1" t="s">
        <v>7</v>
      </c>
      <c r="F1613" s="1" t="s">
        <v>1</v>
      </c>
      <c r="G1613" s="2">
        <v>10.696839763303799</v>
      </c>
      <c r="H1613" s="1">
        <v>23.9</v>
      </c>
      <c r="I1613" s="2">
        <f>100*(ABS(G1613-H1613)/H1613)</f>
        <v>55.243348270695392</v>
      </c>
    </row>
    <row r="1614" spans="1:9" x14ac:dyDescent="0.3">
      <c r="A1614" s="7" t="s">
        <v>1097</v>
      </c>
      <c r="B1614" s="1" t="s">
        <v>130</v>
      </c>
      <c r="C1614" s="1" t="s">
        <v>144</v>
      </c>
      <c r="D1614" s="1" t="s">
        <v>7</v>
      </c>
      <c r="E1614" s="1" t="s">
        <v>7</v>
      </c>
      <c r="F1614" s="1" t="s">
        <v>2</v>
      </c>
      <c r="G1614" s="2">
        <v>12.0152513822239</v>
      </c>
      <c r="H1614" s="1">
        <v>13.9</v>
      </c>
      <c r="I1614" s="2">
        <f>100*(ABS(G1614-H1614)/H1614)</f>
        <v>13.559342573928781</v>
      </c>
    </row>
    <row r="1615" spans="1:9" x14ac:dyDescent="0.3">
      <c r="A1615" s="7" t="s">
        <v>1097</v>
      </c>
      <c r="B1615" s="1" t="s">
        <v>130</v>
      </c>
      <c r="C1615" s="1" t="s">
        <v>144</v>
      </c>
      <c r="D1615" s="1" t="s">
        <v>7</v>
      </c>
      <c r="E1615" s="1" t="s">
        <v>7</v>
      </c>
      <c r="F1615" s="1" t="s">
        <v>1</v>
      </c>
      <c r="G1615" s="2">
        <v>6.8069021045946396</v>
      </c>
      <c r="H1615" s="1">
        <v>13.9</v>
      </c>
      <c r="I1615" s="2">
        <f>100*(ABS(G1615-H1615)/H1615)</f>
        <v>51.029481261909069</v>
      </c>
    </row>
    <row r="1616" spans="1:9" x14ac:dyDescent="0.3">
      <c r="A1616" s="7" t="s">
        <v>1098</v>
      </c>
      <c r="B1616" s="1" t="s">
        <v>130</v>
      </c>
      <c r="C1616" s="1" t="s">
        <v>144</v>
      </c>
      <c r="D1616" s="1" t="s">
        <v>7</v>
      </c>
      <c r="E1616" s="1" t="s">
        <v>7</v>
      </c>
      <c r="F1616" s="1" t="s">
        <v>2</v>
      </c>
      <c r="G1616" s="2">
        <v>20.938568991047799</v>
      </c>
      <c r="H1616" s="1">
        <v>23.4</v>
      </c>
      <c r="I1616" s="2">
        <f>100*(ABS(G1616-H1616)/H1616)</f>
        <v>10.518935935693163</v>
      </c>
    </row>
    <row r="1617" spans="1:9" x14ac:dyDescent="0.3">
      <c r="A1617" s="7" t="s">
        <v>1098</v>
      </c>
      <c r="B1617" s="1" t="s">
        <v>130</v>
      </c>
      <c r="C1617" s="1" t="s">
        <v>144</v>
      </c>
      <c r="D1617" s="1" t="s">
        <v>7</v>
      </c>
      <c r="E1617" s="1" t="s">
        <v>7</v>
      </c>
      <c r="F1617" s="1" t="s">
        <v>1</v>
      </c>
      <c r="G1617" s="2">
        <v>10.696839763303799</v>
      </c>
      <c r="H1617" s="1">
        <v>23.4</v>
      </c>
      <c r="I1617" s="2">
        <f>100*(ABS(G1617-H1617)/H1617)</f>
        <v>54.287009558530762</v>
      </c>
    </row>
    <row r="1618" spans="1:9" x14ac:dyDescent="0.3">
      <c r="A1618" s="7" t="s">
        <v>1099</v>
      </c>
      <c r="B1618" s="1" t="s">
        <v>130</v>
      </c>
      <c r="C1618" s="1" t="s">
        <v>144</v>
      </c>
      <c r="D1618" s="1" t="s">
        <v>7</v>
      </c>
      <c r="E1618" s="1" t="s">
        <v>7</v>
      </c>
      <c r="F1618" s="1" t="s">
        <v>2</v>
      </c>
      <c r="G1618" s="2">
        <v>25.710077454930602</v>
      </c>
      <c r="H1618" s="1">
        <v>23.6</v>
      </c>
      <c r="I1618" s="2">
        <f>100*(ABS(G1618-H1618)/H1618)</f>
        <v>8.9410061649601698</v>
      </c>
    </row>
    <row r="1619" spans="1:9" x14ac:dyDescent="0.3">
      <c r="A1619" s="7" t="s">
        <v>1099</v>
      </c>
      <c r="B1619" s="1" t="s">
        <v>130</v>
      </c>
      <c r="C1619" s="1" t="s">
        <v>144</v>
      </c>
      <c r="D1619" s="1" t="s">
        <v>7</v>
      </c>
      <c r="E1619" s="1" t="s">
        <v>7</v>
      </c>
      <c r="F1619" s="1" t="s">
        <v>1</v>
      </c>
      <c r="G1619" s="2">
        <v>22.124244786543699</v>
      </c>
      <c r="H1619" s="1">
        <v>23.6</v>
      </c>
      <c r="I1619" s="2">
        <f>100*(ABS(G1619-H1619)/H1619)</f>
        <v>6.2532000570182324</v>
      </c>
    </row>
    <row r="1620" spans="1:9" x14ac:dyDescent="0.3">
      <c r="A1620" s="7" t="s">
        <v>1100</v>
      </c>
      <c r="B1620" s="1" t="s">
        <v>130</v>
      </c>
      <c r="C1620" s="1" t="s">
        <v>144</v>
      </c>
      <c r="D1620" s="1" t="s">
        <v>7</v>
      </c>
      <c r="E1620" s="1" t="s">
        <v>7</v>
      </c>
      <c r="F1620" s="1" t="s">
        <v>2</v>
      </c>
      <c r="G1620" s="2">
        <v>31.494230296483799</v>
      </c>
      <c r="H1620" s="1">
        <v>18.5</v>
      </c>
      <c r="I1620" s="2">
        <f>100*(ABS(G1620-H1620)/H1620)</f>
        <v>70.239082683696211</v>
      </c>
    </row>
    <row r="1621" spans="1:9" x14ac:dyDescent="0.3">
      <c r="A1621" s="7" t="s">
        <v>1100</v>
      </c>
      <c r="B1621" s="1" t="s">
        <v>130</v>
      </c>
      <c r="C1621" s="1" t="s">
        <v>144</v>
      </c>
      <c r="D1621" s="1" t="s">
        <v>7</v>
      </c>
      <c r="E1621" s="1" t="s">
        <v>7</v>
      </c>
      <c r="F1621" s="1" t="s">
        <v>1</v>
      </c>
      <c r="G1621" s="2">
        <v>22.994747487098699</v>
      </c>
      <c r="H1621" s="1">
        <v>18.5</v>
      </c>
      <c r="I1621" s="2">
        <f>100*(ABS(G1621-H1621)/H1621)</f>
        <v>24.295932362695673</v>
      </c>
    </row>
    <row r="1622" spans="1:9" x14ac:dyDescent="0.3">
      <c r="A1622" s="7" t="s">
        <v>1101</v>
      </c>
      <c r="B1622" s="1" t="s">
        <v>809</v>
      </c>
      <c r="C1622" s="1" t="s">
        <v>810</v>
      </c>
      <c r="D1622" s="1" t="s">
        <v>7</v>
      </c>
      <c r="E1622" s="1" t="s">
        <v>7</v>
      </c>
      <c r="F1622" s="1" t="s">
        <v>2</v>
      </c>
      <c r="G1622" s="2">
        <v>19.236510658550799</v>
      </c>
      <c r="H1622" s="1">
        <v>24.4</v>
      </c>
      <c r="I1622" s="2">
        <f>100*(ABS(G1622-H1622)/H1622)</f>
        <v>21.161841563316393</v>
      </c>
    </row>
    <row r="1623" spans="1:9" x14ac:dyDescent="0.3">
      <c r="A1623" s="7" t="s">
        <v>1101</v>
      </c>
      <c r="B1623" s="1" t="s">
        <v>809</v>
      </c>
      <c r="C1623" s="1" t="s">
        <v>810</v>
      </c>
      <c r="D1623" s="1" t="s">
        <v>7</v>
      </c>
      <c r="E1623" s="1" t="s">
        <v>7</v>
      </c>
      <c r="F1623" s="1" t="s">
        <v>1</v>
      </c>
      <c r="G1623" s="2">
        <v>19.236510658550799</v>
      </c>
      <c r="H1623" s="1">
        <v>24.4</v>
      </c>
      <c r="I1623" s="2">
        <f>100*(ABS(G1623-H1623)/H1623)</f>
        <v>21.161841563316393</v>
      </c>
    </row>
    <row r="1624" spans="1:9" x14ac:dyDescent="0.3">
      <c r="A1624" s="7" t="s">
        <v>1102</v>
      </c>
      <c r="B1624" s="1" t="s">
        <v>809</v>
      </c>
      <c r="C1624" s="1" t="s">
        <v>810</v>
      </c>
      <c r="D1624" s="1" t="s">
        <v>7</v>
      </c>
      <c r="E1624" s="1" t="s">
        <v>7</v>
      </c>
      <c r="F1624" s="1" t="s">
        <v>2</v>
      </c>
      <c r="G1624" s="2">
        <v>14.4980630452211</v>
      </c>
      <c r="H1624" s="1">
        <v>18.600000000000001</v>
      </c>
      <c r="I1624" s="2">
        <f>100*(ABS(G1624-H1624)/H1624)</f>
        <v>22.05342448805861</v>
      </c>
    </row>
    <row r="1625" spans="1:9" x14ac:dyDescent="0.3">
      <c r="A1625" s="7" t="s">
        <v>1102</v>
      </c>
      <c r="B1625" s="1" t="s">
        <v>809</v>
      </c>
      <c r="C1625" s="1" t="s">
        <v>810</v>
      </c>
      <c r="D1625" s="1" t="s">
        <v>7</v>
      </c>
      <c r="E1625" s="1" t="s">
        <v>7</v>
      </c>
      <c r="F1625" s="1" t="s">
        <v>1</v>
      </c>
      <c r="G1625" s="2">
        <v>14.4980630452211</v>
      </c>
      <c r="H1625" s="1">
        <v>18.600000000000001</v>
      </c>
      <c r="I1625" s="2">
        <f>100*(ABS(G1625-H1625)/H1625)</f>
        <v>22.05342448805861</v>
      </c>
    </row>
    <row r="1626" spans="1:9" x14ac:dyDescent="0.3">
      <c r="A1626" s="7" t="s">
        <v>1103</v>
      </c>
      <c r="B1626" s="1" t="s">
        <v>809</v>
      </c>
      <c r="C1626" s="1" t="s">
        <v>810</v>
      </c>
      <c r="D1626" s="1" t="s">
        <v>7</v>
      </c>
      <c r="E1626" s="1" t="s">
        <v>7</v>
      </c>
      <c r="F1626" s="1" t="s">
        <v>2</v>
      </c>
      <c r="G1626" s="2">
        <v>16.774067922394799</v>
      </c>
      <c r="H1626" s="1">
        <v>21</v>
      </c>
      <c r="I1626" s="2">
        <f>100*(ABS(G1626-H1626)/H1626)</f>
        <v>20.123486083834287</v>
      </c>
    </row>
    <row r="1627" spans="1:9" x14ac:dyDescent="0.3">
      <c r="A1627" s="7" t="s">
        <v>1103</v>
      </c>
      <c r="B1627" s="1" t="s">
        <v>809</v>
      </c>
      <c r="C1627" s="1" t="s">
        <v>810</v>
      </c>
      <c r="D1627" s="1" t="s">
        <v>7</v>
      </c>
      <c r="E1627" s="1" t="s">
        <v>7</v>
      </c>
      <c r="F1627" s="1" t="s">
        <v>1</v>
      </c>
      <c r="G1627" s="2">
        <v>16.774067922394799</v>
      </c>
      <c r="H1627" s="1">
        <v>21</v>
      </c>
      <c r="I1627" s="2">
        <f>100*(ABS(G1627-H1627)/H1627)</f>
        <v>20.123486083834287</v>
      </c>
    </row>
    <row r="1628" spans="1:9" x14ac:dyDescent="0.3">
      <c r="A1628" s="7" t="s">
        <v>1104</v>
      </c>
      <c r="B1628" s="1" t="s">
        <v>5</v>
      </c>
      <c r="C1628" s="1" t="s">
        <v>158</v>
      </c>
      <c r="D1628" s="1" t="s">
        <v>7</v>
      </c>
      <c r="E1628" s="1" t="s">
        <v>7</v>
      </c>
      <c r="F1628" s="1" t="s">
        <v>2</v>
      </c>
      <c r="G1628" s="2">
        <v>6.4949194241839496</v>
      </c>
      <c r="H1628" s="1">
        <v>8.1999999999999993</v>
      </c>
      <c r="I1628" s="2">
        <f>100*(ABS(G1628-H1628)/H1628)</f>
        <v>20.793665558732314</v>
      </c>
    </row>
    <row r="1629" spans="1:9" x14ac:dyDescent="0.3">
      <c r="A1629" s="7" t="s">
        <v>1104</v>
      </c>
      <c r="B1629" s="1" t="s">
        <v>5</v>
      </c>
      <c r="C1629" s="1" t="s">
        <v>158</v>
      </c>
      <c r="D1629" s="1" t="s">
        <v>7</v>
      </c>
      <c r="E1629" s="1" t="s">
        <v>7</v>
      </c>
      <c r="F1629" s="1" t="s">
        <v>1</v>
      </c>
      <c r="G1629" s="2">
        <v>7.8714631190783404</v>
      </c>
      <c r="H1629" s="1">
        <v>8.1999999999999993</v>
      </c>
      <c r="I1629" s="2">
        <f>100*(ABS(G1629-H1629)/H1629)</f>
        <v>4.0065473283129132</v>
      </c>
    </row>
    <row r="1630" spans="1:9" x14ac:dyDescent="0.3">
      <c r="A1630" s="7" t="s">
        <v>1105</v>
      </c>
      <c r="B1630" s="1" t="s">
        <v>215</v>
      </c>
      <c r="C1630" s="1" t="s">
        <v>216</v>
      </c>
      <c r="D1630" s="1" t="s">
        <v>7</v>
      </c>
      <c r="E1630" s="1" t="s">
        <v>7</v>
      </c>
      <c r="F1630" s="1" t="s">
        <v>2</v>
      </c>
      <c r="G1630" s="2">
        <v>151.03954981602499</v>
      </c>
      <c r="H1630" s="1">
        <v>136</v>
      </c>
      <c r="I1630" s="2">
        <f>100*(ABS(G1630-H1630)/H1630)</f>
        <v>11.058492511783079</v>
      </c>
    </row>
    <row r="1631" spans="1:9" x14ac:dyDescent="0.3">
      <c r="A1631" s="7" t="s">
        <v>1105</v>
      </c>
      <c r="B1631" s="1" t="s">
        <v>215</v>
      </c>
      <c r="C1631" s="1" t="s">
        <v>216</v>
      </c>
      <c r="D1631" s="1" t="s">
        <v>7</v>
      </c>
      <c r="E1631" s="1" t="s">
        <v>7</v>
      </c>
      <c r="F1631" s="1" t="s">
        <v>1</v>
      </c>
      <c r="G1631" s="2">
        <v>151.03954981602499</v>
      </c>
      <c r="H1631" s="1">
        <v>136</v>
      </c>
      <c r="I1631" s="2">
        <f>100*(ABS(G1631-H1631)/H1631)</f>
        <v>11.058492511783079</v>
      </c>
    </row>
    <row r="1632" spans="1:9" x14ac:dyDescent="0.3">
      <c r="A1632" s="7" t="s">
        <v>1106</v>
      </c>
      <c r="B1632" s="1" t="s">
        <v>215</v>
      </c>
      <c r="C1632" s="1" t="s">
        <v>216</v>
      </c>
      <c r="D1632" s="1" t="s">
        <v>7</v>
      </c>
      <c r="E1632" s="1" t="s">
        <v>7</v>
      </c>
      <c r="F1632" s="1" t="s">
        <v>2</v>
      </c>
      <c r="G1632" s="2">
        <v>133.74239064879299</v>
      </c>
      <c r="H1632" s="1">
        <v>141</v>
      </c>
      <c r="I1632" s="2">
        <f>100*(ABS(G1632-H1632)/H1632)</f>
        <v>5.1472406746148991</v>
      </c>
    </row>
    <row r="1633" spans="1:9" x14ac:dyDescent="0.3">
      <c r="A1633" s="7" t="s">
        <v>1106</v>
      </c>
      <c r="B1633" s="1" t="s">
        <v>215</v>
      </c>
      <c r="C1633" s="1" t="s">
        <v>216</v>
      </c>
      <c r="D1633" s="1" t="s">
        <v>7</v>
      </c>
      <c r="E1633" s="1" t="s">
        <v>7</v>
      </c>
      <c r="F1633" s="1" t="s">
        <v>1</v>
      </c>
      <c r="G1633" s="2">
        <v>133.74239064879299</v>
      </c>
      <c r="H1633" s="1">
        <v>141</v>
      </c>
      <c r="I1633" s="2">
        <f>100*(ABS(G1633-H1633)/H1633)</f>
        <v>5.1472406746148991</v>
      </c>
    </row>
    <row r="1634" spans="1:9" x14ac:dyDescent="0.3">
      <c r="A1634" s="7" t="s">
        <v>1107</v>
      </c>
      <c r="B1634" s="1" t="s">
        <v>5</v>
      </c>
      <c r="C1634" s="1" t="s">
        <v>1108</v>
      </c>
      <c r="D1634" s="1" t="s">
        <v>7</v>
      </c>
      <c r="E1634" s="1" t="s">
        <v>7</v>
      </c>
      <c r="F1634" s="1" t="s">
        <v>2</v>
      </c>
      <c r="G1634" s="2">
        <v>20.831885632867898</v>
      </c>
      <c r="H1634" s="1">
        <v>14.8</v>
      </c>
      <c r="I1634" s="2">
        <f>100*(ABS(G1634-H1634)/H1634)</f>
        <v>40.755984005864171</v>
      </c>
    </row>
    <row r="1635" spans="1:9" x14ac:dyDescent="0.3">
      <c r="A1635" s="7" t="s">
        <v>1107</v>
      </c>
      <c r="B1635" s="1" t="s">
        <v>5</v>
      </c>
      <c r="C1635" s="1" t="s">
        <v>1108</v>
      </c>
      <c r="D1635" s="1" t="s">
        <v>7</v>
      </c>
      <c r="E1635" s="1" t="s">
        <v>7</v>
      </c>
      <c r="F1635" s="1" t="s">
        <v>1</v>
      </c>
      <c r="G1635" s="2">
        <v>30.9750557027645</v>
      </c>
      <c r="H1635" s="1">
        <v>14.8</v>
      </c>
      <c r="I1635" s="2">
        <f>100*(ABS(G1635-H1635)/H1635)</f>
        <v>109.29091691057093</v>
      </c>
    </row>
    <row r="1636" spans="1:9" x14ac:dyDescent="0.3">
      <c r="A1636" s="7" t="s">
        <v>1109</v>
      </c>
      <c r="B1636" s="1" t="s">
        <v>5</v>
      </c>
      <c r="C1636" s="1" t="s">
        <v>1110</v>
      </c>
      <c r="D1636" s="1" t="s">
        <v>7</v>
      </c>
      <c r="E1636" s="1" t="s">
        <v>7</v>
      </c>
      <c r="F1636" s="1" t="s">
        <v>2</v>
      </c>
      <c r="G1636" s="2">
        <v>66.840803246479297</v>
      </c>
      <c r="H1636" s="1">
        <v>69</v>
      </c>
      <c r="I1636" s="2">
        <f>100*(ABS(G1636-H1636)/H1636)</f>
        <v>3.1292706572763818</v>
      </c>
    </row>
    <row r="1637" spans="1:9" x14ac:dyDescent="0.3">
      <c r="A1637" s="7" t="s">
        <v>1109</v>
      </c>
      <c r="B1637" s="1" t="s">
        <v>5</v>
      </c>
      <c r="C1637" s="1" t="s">
        <v>1110</v>
      </c>
      <c r="D1637" s="1" t="s">
        <v>7</v>
      </c>
      <c r="E1637" s="1" t="s">
        <v>7</v>
      </c>
      <c r="F1637" s="1" t="s">
        <v>1</v>
      </c>
      <c r="G1637" s="2">
        <v>35.628526426036103</v>
      </c>
      <c r="H1637" s="1">
        <v>69</v>
      </c>
      <c r="I1637" s="2">
        <f>100*(ABS(G1637-H1637)/H1637)</f>
        <v>48.364454455020137</v>
      </c>
    </row>
    <row r="1638" spans="1:9" x14ac:dyDescent="0.3">
      <c r="A1638" s="7" t="s">
        <v>1111</v>
      </c>
      <c r="B1638" s="1" t="s">
        <v>5</v>
      </c>
      <c r="C1638" s="1" t="s">
        <v>1110</v>
      </c>
      <c r="D1638" s="1" t="s">
        <v>7</v>
      </c>
      <c r="E1638" s="1" t="s">
        <v>7</v>
      </c>
      <c r="F1638" s="1" t="s">
        <v>2</v>
      </c>
      <c r="G1638" s="2">
        <v>126.188001880706</v>
      </c>
      <c r="H1638" s="1">
        <v>123</v>
      </c>
      <c r="I1638" s="2">
        <f>100*(ABS(G1638-H1638)/H1638)</f>
        <v>2.5918714477284528</v>
      </c>
    </row>
    <row r="1639" spans="1:9" x14ac:dyDescent="0.3">
      <c r="A1639" s="7" t="s">
        <v>1111</v>
      </c>
      <c r="B1639" s="1" t="s">
        <v>5</v>
      </c>
      <c r="C1639" s="1" t="s">
        <v>1110</v>
      </c>
      <c r="D1639" s="1" t="s">
        <v>7</v>
      </c>
      <c r="E1639" s="1" t="s">
        <v>7</v>
      </c>
      <c r="F1639" s="1" t="s">
        <v>1</v>
      </c>
      <c r="G1639" s="2">
        <v>50.300645448782198</v>
      </c>
      <c r="H1639" s="1">
        <v>123</v>
      </c>
      <c r="I1639" s="2">
        <f>100*(ABS(G1639-H1639)/H1639)</f>
        <v>59.105166301803081</v>
      </c>
    </row>
    <row r="1640" spans="1:9" x14ac:dyDescent="0.3">
      <c r="A1640" s="7" t="s">
        <v>1112</v>
      </c>
      <c r="B1640" s="1" t="s">
        <v>5</v>
      </c>
      <c r="C1640" s="1" t="s">
        <v>1110</v>
      </c>
      <c r="D1640" s="1" t="s">
        <v>7</v>
      </c>
      <c r="E1640" s="1" t="s">
        <v>7</v>
      </c>
      <c r="F1640" s="1" t="s">
        <v>2</v>
      </c>
      <c r="G1640" s="2">
        <v>66.840803246479297</v>
      </c>
      <c r="H1640" s="1">
        <v>71.2</v>
      </c>
      <c r="I1640" s="2">
        <f>100*(ABS(G1640-H1640)/H1640)</f>
        <v>6.1224673504504299</v>
      </c>
    </row>
    <row r="1641" spans="1:9" x14ac:dyDescent="0.3">
      <c r="A1641" s="7" t="s">
        <v>1112</v>
      </c>
      <c r="B1641" s="1" t="s">
        <v>5</v>
      </c>
      <c r="C1641" s="1" t="s">
        <v>1110</v>
      </c>
      <c r="D1641" s="1" t="s">
        <v>7</v>
      </c>
      <c r="E1641" s="1" t="s">
        <v>7</v>
      </c>
      <c r="F1641" s="1" t="s">
        <v>1</v>
      </c>
      <c r="G1641" s="2">
        <v>35.628526426036103</v>
      </c>
      <c r="H1641" s="1">
        <v>71.2</v>
      </c>
      <c r="I1641" s="2">
        <f>100*(ABS(G1641-H1641)/H1641)</f>
        <v>49.959934794893115</v>
      </c>
    </row>
    <row r="1642" spans="1:9" x14ac:dyDescent="0.3">
      <c r="A1642" s="7" t="s">
        <v>1113</v>
      </c>
      <c r="B1642" s="1" t="s">
        <v>107</v>
      </c>
      <c r="C1642" s="1" t="s">
        <v>307</v>
      </c>
      <c r="D1642" s="1" t="s">
        <v>7</v>
      </c>
      <c r="E1642" s="1" t="s">
        <v>7</v>
      </c>
      <c r="F1642" s="1" t="s">
        <v>2</v>
      </c>
      <c r="G1642" s="2">
        <v>43.982009371360803</v>
      </c>
      <c r="H1642" s="1">
        <v>47.7</v>
      </c>
      <c r="I1642" s="2">
        <f>100*(ABS(G1642-H1642)/H1642)</f>
        <v>7.7945296197886789</v>
      </c>
    </row>
    <row r="1643" spans="1:9" x14ac:dyDescent="0.3">
      <c r="A1643" s="7" t="s">
        <v>1113</v>
      </c>
      <c r="B1643" s="1" t="s">
        <v>107</v>
      </c>
      <c r="C1643" s="1" t="s">
        <v>307</v>
      </c>
      <c r="D1643" s="1" t="s">
        <v>7</v>
      </c>
      <c r="E1643" s="1" t="s">
        <v>7</v>
      </c>
      <c r="F1643" s="1" t="s">
        <v>1</v>
      </c>
      <c r="G1643" s="2">
        <v>45.024775260565598</v>
      </c>
      <c r="H1643" s="1">
        <v>47.7</v>
      </c>
      <c r="I1643" s="2">
        <f>100*(ABS(G1643-H1643)/H1643)</f>
        <v>5.6084376088771597</v>
      </c>
    </row>
    <row r="1644" spans="1:9" x14ac:dyDescent="0.3">
      <c r="A1644" s="7" t="s">
        <v>1114</v>
      </c>
      <c r="B1644" s="1" t="s">
        <v>107</v>
      </c>
      <c r="C1644" s="1" t="s">
        <v>307</v>
      </c>
      <c r="D1644" s="1" t="s">
        <v>7</v>
      </c>
      <c r="E1644" s="1" t="s">
        <v>7</v>
      </c>
      <c r="F1644" s="1" t="s">
        <v>2</v>
      </c>
      <c r="G1644" s="2">
        <v>74.214191429271196</v>
      </c>
      <c r="H1644" s="1">
        <v>75.900000000000006</v>
      </c>
      <c r="I1644" s="2">
        <f>100*(ABS(G1644-H1644)/H1644)</f>
        <v>2.2210916610392748</v>
      </c>
    </row>
    <row r="1645" spans="1:9" x14ac:dyDescent="0.3">
      <c r="A1645" s="7" t="s">
        <v>1114</v>
      </c>
      <c r="B1645" s="1" t="s">
        <v>107</v>
      </c>
      <c r="C1645" s="1" t="s">
        <v>307</v>
      </c>
      <c r="D1645" s="1" t="s">
        <v>7</v>
      </c>
      <c r="E1645" s="1" t="s">
        <v>7</v>
      </c>
      <c r="F1645" s="1" t="s">
        <v>1</v>
      </c>
      <c r="G1645" s="2">
        <v>54.0337178163036</v>
      </c>
      <c r="H1645" s="1">
        <v>75.900000000000006</v>
      </c>
      <c r="I1645" s="2">
        <f>100*(ABS(G1645-H1645)/H1645)</f>
        <v>28.809330940311469</v>
      </c>
    </row>
    <row r="1646" spans="1:9" x14ac:dyDescent="0.3">
      <c r="A1646" s="7" t="s">
        <v>1115</v>
      </c>
      <c r="B1646" s="1" t="s">
        <v>107</v>
      </c>
      <c r="C1646" s="1" t="s">
        <v>307</v>
      </c>
      <c r="D1646" s="1" t="s">
        <v>7</v>
      </c>
      <c r="E1646" s="1" t="s">
        <v>7</v>
      </c>
      <c r="F1646" s="1" t="s">
        <v>2</v>
      </c>
      <c r="G1646" s="2">
        <v>67.201725457639398</v>
      </c>
      <c r="H1646" s="1">
        <v>58.6</v>
      </c>
      <c r="I1646" s="2">
        <f>100*(ABS(G1646-H1646)/H1646)</f>
        <v>14.678712385050163</v>
      </c>
    </row>
    <row r="1647" spans="1:9" x14ac:dyDescent="0.3">
      <c r="A1647" s="7" t="s">
        <v>1115</v>
      </c>
      <c r="B1647" s="1" t="s">
        <v>107</v>
      </c>
      <c r="C1647" s="1" t="s">
        <v>307</v>
      </c>
      <c r="D1647" s="1" t="s">
        <v>7</v>
      </c>
      <c r="E1647" s="1" t="s">
        <v>7</v>
      </c>
      <c r="F1647" s="1" t="s">
        <v>1</v>
      </c>
      <c r="G1647" s="2">
        <v>61.012957587181603</v>
      </c>
      <c r="H1647" s="1">
        <v>58.6</v>
      </c>
      <c r="I1647" s="2">
        <f>100*(ABS(G1647-H1647)/H1647)</f>
        <v>4.1176750634498323</v>
      </c>
    </row>
    <row r="1648" spans="1:9" x14ac:dyDescent="0.3">
      <c r="A1648" s="7" t="s">
        <v>1116</v>
      </c>
      <c r="B1648" s="1" t="s">
        <v>107</v>
      </c>
      <c r="C1648" s="1" t="s">
        <v>307</v>
      </c>
      <c r="D1648" s="1" t="s">
        <v>7</v>
      </c>
      <c r="E1648" s="1" t="s">
        <v>7</v>
      </c>
      <c r="F1648" s="1" t="s">
        <v>2</v>
      </c>
      <c r="G1648" s="2">
        <v>40.174234154485902</v>
      </c>
      <c r="H1648" s="1">
        <v>28.3</v>
      </c>
      <c r="I1648" s="2">
        <f>100*(ABS(G1648-H1648)/H1648)</f>
        <v>41.958424574155124</v>
      </c>
    </row>
    <row r="1649" spans="1:9" x14ac:dyDescent="0.3">
      <c r="A1649" s="7" t="s">
        <v>1116</v>
      </c>
      <c r="B1649" s="1" t="s">
        <v>107</v>
      </c>
      <c r="C1649" s="1" t="s">
        <v>307</v>
      </c>
      <c r="D1649" s="1" t="s">
        <v>7</v>
      </c>
      <c r="E1649" s="1" t="s">
        <v>7</v>
      </c>
      <c r="F1649" s="1" t="s">
        <v>1</v>
      </c>
      <c r="G1649" s="2">
        <v>30.869488502120301</v>
      </c>
      <c r="H1649" s="1">
        <v>28.3</v>
      </c>
      <c r="I1649" s="2">
        <f>100*(ABS(G1649-H1649)/H1649)</f>
        <v>9.0794646718031817</v>
      </c>
    </row>
    <row r="1650" spans="1:9" x14ac:dyDescent="0.3">
      <c r="A1650" s="7" t="s">
        <v>1117</v>
      </c>
      <c r="B1650" s="1" t="s">
        <v>107</v>
      </c>
      <c r="C1650" s="1" t="s">
        <v>307</v>
      </c>
      <c r="D1650" s="1" t="s">
        <v>7</v>
      </c>
      <c r="E1650" s="1" t="s">
        <v>7</v>
      </c>
      <c r="F1650" s="1" t="s">
        <v>2</v>
      </c>
      <c r="G1650" s="2">
        <v>41.210453123506603</v>
      </c>
      <c r="H1650" s="1">
        <v>38.799999999999997</v>
      </c>
      <c r="I1650" s="2">
        <f>100*(ABS(G1650-H1650)/H1650)</f>
        <v>6.2125080502747583</v>
      </c>
    </row>
    <row r="1651" spans="1:9" x14ac:dyDescent="0.3">
      <c r="A1651" s="7" t="s">
        <v>1117</v>
      </c>
      <c r="B1651" s="1" t="s">
        <v>107</v>
      </c>
      <c r="C1651" s="1" t="s">
        <v>307</v>
      </c>
      <c r="D1651" s="1" t="s">
        <v>7</v>
      </c>
      <c r="E1651" s="1" t="s">
        <v>7</v>
      </c>
      <c r="F1651" s="1" t="s">
        <v>1</v>
      </c>
      <c r="G1651" s="2">
        <v>42.2835133453789</v>
      </c>
      <c r="H1651" s="1">
        <v>38.799999999999997</v>
      </c>
      <c r="I1651" s="2">
        <f>100*(ABS(G1651-H1651)/H1651)</f>
        <v>8.9781271788116062</v>
      </c>
    </row>
    <row r="1652" spans="1:9" x14ac:dyDescent="0.3">
      <c r="A1652" s="7" t="s">
        <v>1118</v>
      </c>
      <c r="B1652" s="1" t="s">
        <v>107</v>
      </c>
      <c r="C1652" s="1" t="s">
        <v>307</v>
      </c>
      <c r="D1652" s="1" t="s">
        <v>7</v>
      </c>
      <c r="E1652" s="1" t="s">
        <v>7</v>
      </c>
      <c r="F1652" s="1" t="s">
        <v>2</v>
      </c>
      <c r="G1652" s="2">
        <v>58.681942013319201</v>
      </c>
      <c r="H1652" s="1">
        <v>64</v>
      </c>
      <c r="I1652" s="2">
        <f>100*(ABS(G1652-H1652)/H1652)</f>
        <v>8.3094656041887482</v>
      </c>
    </row>
    <row r="1653" spans="1:9" x14ac:dyDescent="0.3">
      <c r="A1653" s="7" t="s">
        <v>1118</v>
      </c>
      <c r="B1653" s="1" t="s">
        <v>107</v>
      </c>
      <c r="C1653" s="1" t="s">
        <v>307</v>
      </c>
      <c r="D1653" s="1" t="s">
        <v>7</v>
      </c>
      <c r="E1653" s="1" t="s">
        <v>7</v>
      </c>
      <c r="F1653" s="1" t="s">
        <v>1</v>
      </c>
      <c r="G1653" s="2">
        <v>63.622767085570302</v>
      </c>
      <c r="H1653" s="1">
        <v>64</v>
      </c>
      <c r="I1653" s="2">
        <f>100*(ABS(G1653-H1653)/H1653)</f>
        <v>0.58942642879640239</v>
      </c>
    </row>
    <row r="1654" spans="1:9" x14ac:dyDescent="0.3">
      <c r="A1654" s="7" t="s">
        <v>1119</v>
      </c>
      <c r="B1654" s="1" t="s">
        <v>107</v>
      </c>
      <c r="C1654" s="1" t="s">
        <v>307</v>
      </c>
      <c r="D1654" s="1" t="s">
        <v>7</v>
      </c>
      <c r="E1654" s="1" t="s">
        <v>7</v>
      </c>
      <c r="F1654" s="1" t="s">
        <v>2</v>
      </c>
      <c r="G1654" s="2">
        <v>95.051764956878699</v>
      </c>
      <c r="H1654" s="1">
        <v>74.8</v>
      </c>
      <c r="I1654" s="2">
        <f>100*(ABS(G1654-H1654)/H1654)</f>
        <v>27.074552081388642</v>
      </c>
    </row>
    <row r="1655" spans="1:9" x14ac:dyDescent="0.3">
      <c r="A1655" s="7" t="s">
        <v>1119</v>
      </c>
      <c r="B1655" s="1" t="s">
        <v>107</v>
      </c>
      <c r="C1655" s="1" t="s">
        <v>307</v>
      </c>
      <c r="D1655" s="1" t="s">
        <v>7</v>
      </c>
      <c r="E1655" s="1" t="s">
        <v>7</v>
      </c>
      <c r="F1655" s="1" t="s">
        <v>1</v>
      </c>
      <c r="G1655" s="2">
        <v>89.390813327731394</v>
      </c>
      <c r="H1655" s="1">
        <v>74.8</v>
      </c>
      <c r="I1655" s="2">
        <f>100*(ABS(G1655-H1655)/H1655)</f>
        <v>19.50643493012219</v>
      </c>
    </row>
    <row r="1656" spans="1:9" x14ac:dyDescent="0.3">
      <c r="A1656" s="7" t="s">
        <v>1120</v>
      </c>
      <c r="B1656" s="1" t="s">
        <v>107</v>
      </c>
      <c r="C1656" s="1" t="s">
        <v>307</v>
      </c>
      <c r="D1656" s="1" t="s">
        <v>7</v>
      </c>
      <c r="E1656" s="1" t="s">
        <v>7</v>
      </c>
      <c r="F1656" s="1" t="s">
        <v>2</v>
      </c>
      <c r="G1656" s="2">
        <v>50.690243923835197</v>
      </c>
      <c r="H1656" s="1">
        <v>53.6</v>
      </c>
      <c r="I1656" s="2">
        <f>100*(ABS(G1656-H1656)/H1656)</f>
        <v>5.4286493958298587</v>
      </c>
    </row>
    <row r="1657" spans="1:9" x14ac:dyDescent="0.3">
      <c r="A1657" s="7" t="s">
        <v>1120</v>
      </c>
      <c r="B1657" s="1" t="s">
        <v>107</v>
      </c>
      <c r="C1657" s="1" t="s">
        <v>307</v>
      </c>
      <c r="D1657" s="1" t="s">
        <v>7</v>
      </c>
      <c r="E1657" s="1" t="s">
        <v>7</v>
      </c>
      <c r="F1657" s="1" t="s">
        <v>1</v>
      </c>
      <c r="G1657" s="2">
        <v>54.458074833029002</v>
      </c>
      <c r="H1657" s="1">
        <v>53.6</v>
      </c>
      <c r="I1657" s="2">
        <f>100*(ABS(G1657-H1657)/H1657)</f>
        <v>1.600885882516792</v>
      </c>
    </row>
    <row r="1658" spans="1:9" x14ac:dyDescent="0.3">
      <c r="A1658" s="7" t="s">
        <v>1121</v>
      </c>
      <c r="B1658" s="1" t="s">
        <v>107</v>
      </c>
      <c r="C1658" s="1" t="s">
        <v>307</v>
      </c>
      <c r="D1658" s="1" t="s">
        <v>7</v>
      </c>
      <c r="E1658" s="1" t="s">
        <v>7</v>
      </c>
      <c r="F1658" s="1" t="s">
        <v>2</v>
      </c>
      <c r="G1658" s="2">
        <v>75.305511093728995</v>
      </c>
      <c r="H1658" s="1">
        <v>78</v>
      </c>
      <c r="I1658" s="2">
        <f>100*(ABS(G1658-H1658)/H1658)</f>
        <v>3.4544729567576979</v>
      </c>
    </row>
    <row r="1659" spans="1:9" x14ac:dyDescent="0.3">
      <c r="A1659" s="7" t="s">
        <v>1121</v>
      </c>
      <c r="B1659" s="1" t="s">
        <v>107</v>
      </c>
      <c r="C1659" s="1" t="s">
        <v>307</v>
      </c>
      <c r="D1659" s="1" t="s">
        <v>7</v>
      </c>
      <c r="E1659" s="1" t="s">
        <v>7</v>
      </c>
      <c r="F1659" s="1" t="s">
        <v>1</v>
      </c>
      <c r="G1659" s="2">
        <v>83.537577803538397</v>
      </c>
      <c r="H1659" s="1">
        <v>78</v>
      </c>
      <c r="I1659" s="2">
        <f>100*(ABS(G1659-H1659)/H1659)</f>
        <v>7.0994587224851244</v>
      </c>
    </row>
    <row r="1660" spans="1:9" x14ac:dyDescent="0.3">
      <c r="A1660" s="7" t="s">
        <v>1122</v>
      </c>
      <c r="B1660" s="1" t="s">
        <v>107</v>
      </c>
      <c r="C1660" s="1" t="s">
        <v>307</v>
      </c>
      <c r="D1660" s="1" t="s">
        <v>7</v>
      </c>
      <c r="E1660" s="1" t="s">
        <v>7</v>
      </c>
      <c r="F1660" s="1" t="s">
        <v>2</v>
      </c>
      <c r="G1660" s="2">
        <v>72.0960065717817</v>
      </c>
      <c r="H1660" s="1">
        <v>64</v>
      </c>
      <c r="I1660" s="2">
        <f>100*(ABS(G1660-H1660)/H1660)</f>
        <v>12.650010268408906</v>
      </c>
    </row>
    <row r="1661" spans="1:9" x14ac:dyDescent="0.3">
      <c r="A1661" s="7" t="s">
        <v>1122</v>
      </c>
      <c r="B1661" s="1" t="s">
        <v>107</v>
      </c>
      <c r="C1661" s="1" t="s">
        <v>307</v>
      </c>
      <c r="D1661" s="1" t="s">
        <v>7</v>
      </c>
      <c r="E1661" s="1" t="s">
        <v>7</v>
      </c>
      <c r="F1661" s="1" t="s">
        <v>1</v>
      </c>
      <c r="G1661" s="2">
        <v>61.012957587181603</v>
      </c>
      <c r="H1661" s="1">
        <v>64</v>
      </c>
      <c r="I1661" s="2">
        <f>100*(ABS(G1661-H1661)/H1661)</f>
        <v>4.6672537700287453</v>
      </c>
    </row>
    <row r="1662" spans="1:9" x14ac:dyDescent="0.3">
      <c r="A1662" s="7" t="s">
        <v>1123</v>
      </c>
      <c r="B1662" s="1" t="s">
        <v>107</v>
      </c>
      <c r="C1662" s="1" t="s">
        <v>307</v>
      </c>
      <c r="D1662" s="1" t="s">
        <v>7</v>
      </c>
      <c r="E1662" s="1" t="s">
        <v>7</v>
      </c>
      <c r="F1662" s="1" t="s">
        <v>2</v>
      </c>
      <c r="G1662" s="2">
        <v>103.323117648668</v>
      </c>
      <c r="H1662" s="1">
        <v>104</v>
      </c>
      <c r="I1662" s="2">
        <f>100*(ABS(G1662-H1662)/H1662)</f>
        <v>0.65084841474230504</v>
      </c>
    </row>
    <row r="1663" spans="1:9" x14ac:dyDescent="0.3">
      <c r="A1663" s="7" t="s">
        <v>1123</v>
      </c>
      <c r="B1663" s="1" t="s">
        <v>107</v>
      </c>
      <c r="C1663" s="1" t="s">
        <v>307</v>
      </c>
      <c r="D1663" s="1" t="s">
        <v>7</v>
      </c>
      <c r="E1663" s="1" t="s">
        <v>7</v>
      </c>
      <c r="F1663" s="1" t="s">
        <v>1</v>
      </c>
      <c r="G1663" s="2">
        <v>118.79007747029399</v>
      </c>
      <c r="H1663" s="1">
        <v>104</v>
      </c>
      <c r="I1663" s="2">
        <f>100*(ABS(G1663-H1663)/H1663)</f>
        <v>14.221228336821149</v>
      </c>
    </row>
    <row r="1664" spans="1:9" x14ac:dyDescent="0.3">
      <c r="A1664" s="7" t="s">
        <v>1124</v>
      </c>
      <c r="B1664" s="1" t="s">
        <v>107</v>
      </c>
      <c r="C1664" s="1" t="s">
        <v>307</v>
      </c>
      <c r="D1664" s="1" t="s">
        <v>7</v>
      </c>
      <c r="E1664" s="1" t="s">
        <v>7</v>
      </c>
      <c r="F1664" s="1" t="s">
        <v>2</v>
      </c>
      <c r="G1664" s="2">
        <v>105.535255926544</v>
      </c>
      <c r="H1664" s="1">
        <v>108.5</v>
      </c>
      <c r="I1664" s="2">
        <f>100*(ABS(G1664-H1664)/H1664)</f>
        <v>2.7324830170101415</v>
      </c>
    </row>
    <row r="1665" spans="1:9" x14ac:dyDescent="0.3">
      <c r="A1665" s="7" t="s">
        <v>1124</v>
      </c>
      <c r="B1665" s="1" t="s">
        <v>107</v>
      </c>
      <c r="C1665" s="1" t="s">
        <v>307</v>
      </c>
      <c r="D1665" s="1" t="s">
        <v>7</v>
      </c>
      <c r="E1665" s="1" t="s">
        <v>7</v>
      </c>
      <c r="F1665" s="1" t="s">
        <v>1</v>
      </c>
      <c r="G1665" s="2">
        <v>126.726419816019</v>
      </c>
      <c r="H1665" s="1">
        <v>108.5</v>
      </c>
      <c r="I1665" s="2">
        <f>100*(ABS(G1665-H1665)/H1665)</f>
        <v>16.798543609234105</v>
      </c>
    </row>
    <row r="1666" spans="1:9" x14ac:dyDescent="0.3">
      <c r="A1666" s="7" t="s">
        <v>1125</v>
      </c>
      <c r="B1666" s="1" t="s">
        <v>107</v>
      </c>
      <c r="C1666" s="1" t="s">
        <v>307</v>
      </c>
      <c r="D1666" s="1" t="s">
        <v>7</v>
      </c>
      <c r="E1666" s="1" t="s">
        <v>7</v>
      </c>
      <c r="F1666" s="1" t="s">
        <v>2</v>
      </c>
      <c r="G1666" s="2">
        <v>122.01250718559299</v>
      </c>
      <c r="H1666" s="1">
        <v>135</v>
      </c>
      <c r="I1666" s="2">
        <f>100*(ABS(G1666-H1666)/H1666)</f>
        <v>9.6203650477088924</v>
      </c>
    </row>
    <row r="1667" spans="1:9" x14ac:dyDescent="0.3">
      <c r="A1667" s="7" t="s">
        <v>1125</v>
      </c>
      <c r="B1667" s="1" t="s">
        <v>107</v>
      </c>
      <c r="C1667" s="1" t="s">
        <v>307</v>
      </c>
      <c r="D1667" s="1" t="s">
        <v>7</v>
      </c>
      <c r="E1667" s="1" t="s">
        <v>7</v>
      </c>
      <c r="F1667" s="1" t="s">
        <v>1</v>
      </c>
      <c r="G1667" s="2">
        <v>124.191475343985</v>
      </c>
      <c r="H1667" s="1">
        <v>135</v>
      </c>
      <c r="I1667" s="2">
        <f>100*(ABS(G1667-H1667)/H1667)</f>
        <v>8.0063145600111074</v>
      </c>
    </row>
    <row r="1668" spans="1:9" x14ac:dyDescent="0.3">
      <c r="A1668" s="7" t="s">
        <v>1126</v>
      </c>
      <c r="B1668" s="1" t="s">
        <v>107</v>
      </c>
      <c r="C1668" s="1" t="s">
        <v>307</v>
      </c>
      <c r="D1668" s="1" t="s">
        <v>7</v>
      </c>
      <c r="E1668" s="1" t="s">
        <v>7</v>
      </c>
      <c r="F1668" s="1" t="s">
        <v>2</v>
      </c>
      <c r="G1668" s="2">
        <v>65.732037088953604</v>
      </c>
      <c r="H1668" s="1">
        <v>34</v>
      </c>
      <c r="I1668" s="2">
        <f>100*(ABS(G1668-H1668)/H1668)</f>
        <v>93.329520849863542</v>
      </c>
    </row>
    <row r="1669" spans="1:9" x14ac:dyDescent="0.3">
      <c r="A1669" s="7" t="s">
        <v>1127</v>
      </c>
      <c r="B1669" s="1" t="s">
        <v>107</v>
      </c>
      <c r="C1669" s="1" t="s">
        <v>307</v>
      </c>
      <c r="D1669" s="1" t="s">
        <v>7</v>
      </c>
      <c r="E1669" s="1" t="s">
        <v>7</v>
      </c>
      <c r="F1669" s="1" t="s">
        <v>2</v>
      </c>
      <c r="G1669" s="2">
        <v>68.936772064464904</v>
      </c>
      <c r="H1669" s="1">
        <v>62.7</v>
      </c>
      <c r="I1669" s="2">
        <f>100*(ABS(G1669-H1669)/H1669)</f>
        <v>9.9470048875038302</v>
      </c>
    </row>
    <row r="1670" spans="1:9" x14ac:dyDescent="0.3">
      <c r="A1670" s="7" t="s">
        <v>1127</v>
      </c>
      <c r="B1670" s="1" t="s">
        <v>107</v>
      </c>
      <c r="C1670" s="1" t="s">
        <v>307</v>
      </c>
      <c r="D1670" s="1" t="s">
        <v>7</v>
      </c>
      <c r="E1670" s="1" t="s">
        <v>7</v>
      </c>
      <c r="F1670" s="1" t="s">
        <v>1</v>
      </c>
      <c r="G1670" s="2">
        <v>61.012957587181603</v>
      </c>
      <c r="H1670" s="1">
        <v>62.7</v>
      </c>
      <c r="I1670" s="2">
        <f>100*(ABS(G1670-H1670)/H1670)</f>
        <v>2.6906577556912277</v>
      </c>
    </row>
    <row r="1671" spans="1:9" x14ac:dyDescent="0.3">
      <c r="A1671" s="7" t="s">
        <v>1128</v>
      </c>
      <c r="B1671" s="1" t="s">
        <v>107</v>
      </c>
      <c r="C1671" s="1" t="s">
        <v>307</v>
      </c>
      <c r="D1671" s="1" t="s">
        <v>7</v>
      </c>
      <c r="E1671" s="1" t="s">
        <v>7</v>
      </c>
      <c r="F1671" s="1" t="s">
        <v>2</v>
      </c>
      <c r="G1671" s="2">
        <v>52.793554429858702</v>
      </c>
      <c r="H1671" s="1">
        <v>100</v>
      </c>
      <c r="I1671" s="2">
        <f>100*(ABS(G1671-H1671)/H1671)</f>
        <v>47.206445570141298</v>
      </c>
    </row>
    <row r="1672" spans="1:9" x14ac:dyDescent="0.3">
      <c r="A1672" s="7" t="s">
        <v>1129</v>
      </c>
      <c r="B1672" s="1" t="s">
        <v>107</v>
      </c>
      <c r="C1672" s="1" t="s">
        <v>307</v>
      </c>
      <c r="D1672" s="1" t="s">
        <v>7</v>
      </c>
      <c r="E1672" s="1" t="s">
        <v>7</v>
      </c>
      <c r="F1672" s="1" t="s">
        <v>2</v>
      </c>
      <c r="G1672" s="2">
        <v>44.4036767993992</v>
      </c>
      <c r="H1672" s="1">
        <v>37.1</v>
      </c>
      <c r="I1672" s="2">
        <f>100*(ABS(G1672-H1672)/H1672)</f>
        <v>19.686460375739077</v>
      </c>
    </row>
    <row r="1673" spans="1:9" x14ac:dyDescent="0.3">
      <c r="A1673" s="7" t="s">
        <v>1129</v>
      </c>
      <c r="B1673" s="1" t="s">
        <v>107</v>
      </c>
      <c r="C1673" s="1" t="s">
        <v>307</v>
      </c>
      <c r="D1673" s="1" t="s">
        <v>7</v>
      </c>
      <c r="E1673" s="1" t="s">
        <v>7</v>
      </c>
      <c r="F1673" s="1" t="s">
        <v>1</v>
      </c>
      <c r="G1673" s="2">
        <v>41.414835246781003</v>
      </c>
      <c r="H1673" s="1">
        <v>37.1</v>
      </c>
      <c r="I1673" s="2">
        <f>100*(ABS(G1673-H1673)/H1673)</f>
        <v>11.630283684045825</v>
      </c>
    </row>
    <row r="1674" spans="1:9" x14ac:dyDescent="0.3">
      <c r="A1674" s="7" t="s">
        <v>1130</v>
      </c>
      <c r="B1674" s="1" t="s">
        <v>107</v>
      </c>
      <c r="C1674" s="1" t="s">
        <v>307</v>
      </c>
      <c r="D1674" s="1" t="s">
        <v>7</v>
      </c>
      <c r="E1674" s="1" t="s">
        <v>7</v>
      </c>
      <c r="F1674" s="1" t="s">
        <v>2</v>
      </c>
      <c r="G1674" s="2">
        <v>48.983118047872402</v>
      </c>
      <c r="H1674" s="1">
        <v>47</v>
      </c>
      <c r="I1674" s="2">
        <f>100*(ABS(G1674-H1674)/H1674)</f>
        <v>4.2194001018561753</v>
      </c>
    </row>
    <row r="1675" spans="1:9" x14ac:dyDescent="0.3">
      <c r="A1675" s="7" t="s">
        <v>1130</v>
      </c>
      <c r="B1675" s="1" t="s">
        <v>107</v>
      </c>
      <c r="C1675" s="1" t="s">
        <v>307</v>
      </c>
      <c r="D1675" s="1" t="s">
        <v>7</v>
      </c>
      <c r="E1675" s="1" t="s">
        <v>7</v>
      </c>
      <c r="F1675" s="1" t="s">
        <v>1</v>
      </c>
      <c r="G1675" s="2">
        <v>52.082778464367401</v>
      </c>
      <c r="H1675" s="1">
        <v>47</v>
      </c>
      <c r="I1675" s="2">
        <f>100*(ABS(G1675-H1675)/H1675)</f>
        <v>10.81442226461149</v>
      </c>
    </row>
    <row r="1676" spans="1:9" x14ac:dyDescent="0.3">
      <c r="A1676" s="7" t="s">
        <v>1131</v>
      </c>
      <c r="B1676" s="1" t="s">
        <v>107</v>
      </c>
      <c r="C1676" s="1" t="s">
        <v>307</v>
      </c>
      <c r="D1676" s="1" t="s">
        <v>7</v>
      </c>
      <c r="E1676" s="1" t="s">
        <v>7</v>
      </c>
      <c r="F1676" s="1" t="s">
        <v>2</v>
      </c>
      <c r="G1676" s="2">
        <v>44.6566764800573</v>
      </c>
      <c r="H1676" s="1">
        <v>34</v>
      </c>
      <c r="I1676" s="2">
        <f>100*(ABS(G1676-H1676)/H1676)</f>
        <v>31.343166117815585</v>
      </c>
    </row>
    <row r="1677" spans="1:9" x14ac:dyDescent="0.3">
      <c r="A1677" s="7" t="s">
        <v>1132</v>
      </c>
      <c r="B1677" s="1" t="s">
        <v>107</v>
      </c>
      <c r="C1677" s="1" t="s">
        <v>307</v>
      </c>
      <c r="D1677" s="1" t="s">
        <v>7</v>
      </c>
      <c r="E1677" s="1" t="s">
        <v>7</v>
      </c>
      <c r="F1677" s="1" t="s">
        <v>2</v>
      </c>
      <c r="G1677" s="2">
        <v>106.955758357362</v>
      </c>
      <c r="H1677" s="1">
        <v>95</v>
      </c>
      <c r="I1677" s="2">
        <f>100*(ABS(G1677-H1677)/H1677)</f>
        <v>12.585008797223161</v>
      </c>
    </row>
    <row r="1678" spans="1:9" x14ac:dyDescent="0.3">
      <c r="A1678" s="7" t="s">
        <v>1132</v>
      </c>
      <c r="B1678" s="1" t="s">
        <v>107</v>
      </c>
      <c r="C1678" s="1" t="s">
        <v>307</v>
      </c>
      <c r="D1678" s="1" t="s">
        <v>7</v>
      </c>
      <c r="E1678" s="1" t="s">
        <v>7</v>
      </c>
      <c r="F1678" s="1" t="s">
        <v>1</v>
      </c>
      <c r="G1678" s="2">
        <v>89.390813327731394</v>
      </c>
      <c r="H1678" s="1">
        <v>95</v>
      </c>
      <c r="I1678" s="2">
        <f>100*(ABS(G1678-H1678)/H1678)</f>
        <v>5.9044070234406378</v>
      </c>
    </row>
    <row r="1679" spans="1:9" x14ac:dyDescent="0.3">
      <c r="A1679" s="7" t="s">
        <v>1133</v>
      </c>
      <c r="B1679" s="1" t="s">
        <v>107</v>
      </c>
      <c r="C1679" s="1" t="s">
        <v>307</v>
      </c>
      <c r="D1679" s="1" t="s">
        <v>7</v>
      </c>
      <c r="E1679" s="1" t="s">
        <v>7</v>
      </c>
      <c r="F1679" s="1" t="s">
        <v>2</v>
      </c>
      <c r="G1679" s="2">
        <v>99.138131210693402</v>
      </c>
      <c r="H1679" s="1">
        <v>98.033333330000005</v>
      </c>
      <c r="I1679" s="2">
        <f>100*(ABS(G1679-H1679)/H1679)</f>
        <v>1.1269614560329435</v>
      </c>
    </row>
    <row r="1680" spans="1:9" x14ac:dyDescent="0.3">
      <c r="A1680" s="7" t="s">
        <v>1133</v>
      </c>
      <c r="B1680" s="1" t="s">
        <v>107</v>
      </c>
      <c r="C1680" s="1" t="s">
        <v>307</v>
      </c>
      <c r="D1680" s="1" t="s">
        <v>7</v>
      </c>
      <c r="E1680" s="1" t="s">
        <v>7</v>
      </c>
      <c r="F1680" s="1" t="s">
        <v>1</v>
      </c>
      <c r="G1680" s="2">
        <v>108.815174165196</v>
      </c>
      <c r="H1680" s="1">
        <v>98.033333330000005</v>
      </c>
      <c r="I1680" s="2">
        <f>100*(ABS(G1680-H1680)/H1680)</f>
        <v>10.99813754052628</v>
      </c>
    </row>
    <row r="1681" spans="1:9" x14ac:dyDescent="0.3">
      <c r="A1681" s="7" t="s">
        <v>1134</v>
      </c>
      <c r="B1681" s="1" t="s">
        <v>107</v>
      </c>
      <c r="C1681" s="1" t="s">
        <v>307</v>
      </c>
      <c r="D1681" s="1" t="s">
        <v>7</v>
      </c>
      <c r="E1681" s="1" t="s">
        <v>7</v>
      </c>
      <c r="F1681" s="1" t="s">
        <v>2</v>
      </c>
      <c r="G1681" s="2">
        <v>59.485839528367499</v>
      </c>
      <c r="H1681" s="1">
        <v>61</v>
      </c>
      <c r="I1681" s="2">
        <f>100*(ABS(G1681-H1681)/H1681)</f>
        <v>2.482230281364755</v>
      </c>
    </row>
    <row r="1682" spans="1:9" x14ac:dyDescent="0.3">
      <c r="A1682" s="7" t="s">
        <v>1134</v>
      </c>
      <c r="B1682" s="1" t="s">
        <v>107</v>
      </c>
      <c r="C1682" s="1" t="s">
        <v>307</v>
      </c>
      <c r="D1682" s="1" t="s">
        <v>7</v>
      </c>
      <c r="E1682" s="1" t="s">
        <v>7</v>
      </c>
      <c r="F1682" s="1" t="s">
        <v>1</v>
      </c>
      <c r="G1682" s="2">
        <v>63.055107198080897</v>
      </c>
      <c r="H1682" s="1">
        <v>61</v>
      </c>
      <c r="I1682" s="2">
        <f>100*(ABS(G1682-H1682)/H1682)</f>
        <v>3.3690281935752409</v>
      </c>
    </row>
    <row r="1683" spans="1:9" x14ac:dyDescent="0.3">
      <c r="A1683" s="7" t="s">
        <v>1136</v>
      </c>
      <c r="B1683" s="1" t="s">
        <v>162</v>
      </c>
      <c r="C1683" s="1" t="s">
        <v>163</v>
      </c>
      <c r="D1683" s="1" t="s">
        <v>7</v>
      </c>
      <c r="E1683" s="1" t="s">
        <v>7</v>
      </c>
      <c r="F1683" s="1" t="s">
        <v>2</v>
      </c>
      <c r="G1683" s="2">
        <v>193.886021619433</v>
      </c>
      <c r="H1683" s="1">
        <v>83</v>
      </c>
      <c r="I1683" s="2">
        <f>100*(ABS(G1683-H1683)/H1683)</f>
        <v>133.59761640895542</v>
      </c>
    </row>
    <row r="1684" spans="1:9" x14ac:dyDescent="0.3">
      <c r="A1684" s="7" t="s">
        <v>1136</v>
      </c>
      <c r="B1684" s="1" t="s">
        <v>162</v>
      </c>
      <c r="C1684" s="1" t="s">
        <v>163</v>
      </c>
      <c r="D1684" s="1" t="s">
        <v>7</v>
      </c>
      <c r="E1684" s="1" t="s">
        <v>7</v>
      </c>
      <c r="F1684" s="1" t="s">
        <v>1</v>
      </c>
      <c r="G1684" s="2">
        <v>238.12656116283401</v>
      </c>
      <c r="H1684" s="1">
        <v>83</v>
      </c>
      <c r="I1684" s="2">
        <f>100*(ABS(G1684-H1684)/H1684)</f>
        <v>186.8994712805229</v>
      </c>
    </row>
    <row r="1685" spans="1:9" x14ac:dyDescent="0.3">
      <c r="A1685" s="7" t="s">
        <v>1137</v>
      </c>
      <c r="B1685" s="1" t="s">
        <v>162</v>
      </c>
      <c r="C1685" s="1" t="s">
        <v>163</v>
      </c>
      <c r="D1685" s="1" t="s">
        <v>7</v>
      </c>
      <c r="E1685" s="1" t="s">
        <v>7</v>
      </c>
      <c r="F1685" s="1" t="s">
        <v>2</v>
      </c>
      <c r="G1685" s="2">
        <v>46.558739167695897</v>
      </c>
      <c r="H1685" s="1">
        <v>33.6</v>
      </c>
      <c r="I1685" s="2">
        <f>100*(ABS(G1685-H1685)/H1685)</f>
        <v>38.567676094333017</v>
      </c>
    </row>
    <row r="1686" spans="1:9" x14ac:dyDescent="0.3">
      <c r="A1686" s="7" t="s">
        <v>1137</v>
      </c>
      <c r="B1686" s="1" t="s">
        <v>162</v>
      </c>
      <c r="C1686" s="1" t="s">
        <v>163</v>
      </c>
      <c r="D1686" s="1" t="s">
        <v>7</v>
      </c>
      <c r="E1686" s="1" t="s">
        <v>7</v>
      </c>
      <c r="F1686" s="1" t="s">
        <v>1</v>
      </c>
      <c r="G1686" s="2">
        <v>46.497367374523897</v>
      </c>
      <c r="H1686" s="1">
        <v>33.6</v>
      </c>
      <c r="I1686" s="2">
        <f>100*(ABS(G1686-H1686)/H1686)</f>
        <v>38.385021947987788</v>
      </c>
    </row>
    <row r="1687" spans="1:9" x14ac:dyDescent="0.3">
      <c r="A1687" s="7" t="s">
        <v>1138</v>
      </c>
      <c r="B1687" s="1" t="s">
        <v>162</v>
      </c>
      <c r="C1687" s="1" t="s">
        <v>163</v>
      </c>
      <c r="D1687" s="1" t="s">
        <v>7</v>
      </c>
      <c r="E1687" s="1" t="s">
        <v>7</v>
      </c>
      <c r="F1687" s="1" t="s">
        <v>2</v>
      </c>
      <c r="G1687" s="2">
        <v>51.525931739039102</v>
      </c>
      <c r="H1687" s="1">
        <v>34.1</v>
      </c>
      <c r="I1687" s="2">
        <f>100*(ABS(G1687-H1687)/H1687)</f>
        <v>51.102439117416708</v>
      </c>
    </row>
    <row r="1688" spans="1:9" x14ac:dyDescent="0.3">
      <c r="A1688" s="7" t="s">
        <v>1138</v>
      </c>
      <c r="B1688" s="1" t="s">
        <v>162</v>
      </c>
      <c r="C1688" s="1" t="s">
        <v>163</v>
      </c>
      <c r="D1688" s="1" t="s">
        <v>7</v>
      </c>
      <c r="E1688" s="1" t="s">
        <v>7</v>
      </c>
      <c r="F1688" s="1" t="s">
        <v>1</v>
      </c>
      <c r="G1688" s="2">
        <v>52.219966523450502</v>
      </c>
      <c r="H1688" s="1">
        <v>34.1</v>
      </c>
      <c r="I1688" s="2">
        <f>100*(ABS(G1688-H1688)/H1688)</f>
        <v>53.137731740324043</v>
      </c>
    </row>
    <row r="1689" spans="1:9" x14ac:dyDescent="0.3">
      <c r="A1689" s="7" t="s">
        <v>1139</v>
      </c>
      <c r="B1689" s="1" t="s">
        <v>5</v>
      </c>
      <c r="C1689" s="1" t="s">
        <v>25</v>
      </c>
      <c r="D1689" s="1" t="s">
        <v>7</v>
      </c>
      <c r="E1689" s="1" t="s">
        <v>7</v>
      </c>
      <c r="F1689" s="1" t="s">
        <v>2</v>
      </c>
      <c r="G1689" s="2">
        <v>53.560722486338499</v>
      </c>
      <c r="H1689" s="1">
        <v>35</v>
      </c>
      <c r="I1689" s="2">
        <f>100*(ABS(G1689-H1689)/H1689)</f>
        <v>53.03063567525286</v>
      </c>
    </row>
    <row r="1690" spans="1:9" x14ac:dyDescent="0.3">
      <c r="A1690" s="7" t="s">
        <v>1139</v>
      </c>
      <c r="B1690" s="1" t="s">
        <v>5</v>
      </c>
      <c r="C1690" s="1" t="s">
        <v>25</v>
      </c>
      <c r="D1690" s="1" t="s">
        <v>7</v>
      </c>
      <c r="E1690" s="1" t="s">
        <v>7</v>
      </c>
      <c r="F1690" s="1" t="s">
        <v>1</v>
      </c>
      <c r="G1690" s="2">
        <v>55.845370027388697</v>
      </c>
      <c r="H1690" s="1">
        <v>35</v>
      </c>
      <c r="I1690" s="2">
        <f>100*(ABS(G1690-H1690)/H1690)</f>
        <v>59.558200078253421</v>
      </c>
    </row>
    <row r="1691" spans="1:9" x14ac:dyDescent="0.3">
      <c r="A1691" s="7" t="s">
        <v>1140</v>
      </c>
      <c r="B1691" s="1" t="s">
        <v>183</v>
      </c>
      <c r="C1691" s="1" t="s">
        <v>355</v>
      </c>
      <c r="D1691" s="1" t="s">
        <v>7</v>
      </c>
      <c r="E1691" s="1" t="s">
        <v>7</v>
      </c>
      <c r="F1691" s="1" t="s">
        <v>1</v>
      </c>
      <c r="G1691" s="2">
        <v>2514.9915746557799</v>
      </c>
      <c r="H1691" s="1">
        <v>4400</v>
      </c>
      <c r="I1691" s="2">
        <f>100*(ABS(G1691-H1691)/H1691)</f>
        <v>42.841100576005005</v>
      </c>
    </row>
    <row r="1692" spans="1:9" x14ac:dyDescent="0.3">
      <c r="A1692" s="7" t="s">
        <v>1141</v>
      </c>
      <c r="B1692" s="1" t="s">
        <v>700</v>
      </c>
      <c r="C1692" s="1" t="s">
        <v>762</v>
      </c>
      <c r="D1692" s="1" t="s">
        <v>7</v>
      </c>
      <c r="E1692" s="1" t="s">
        <v>7</v>
      </c>
      <c r="F1692" s="1" t="s">
        <v>2</v>
      </c>
      <c r="G1692" s="2">
        <v>25.452544807874801</v>
      </c>
      <c r="H1692" s="1">
        <v>35.9</v>
      </c>
      <c r="I1692" s="2">
        <f>100*(ABS(G1692-H1692)/H1692)</f>
        <v>29.101546496170467</v>
      </c>
    </row>
    <row r="1693" spans="1:9" x14ac:dyDescent="0.3">
      <c r="A1693" s="7" t="s">
        <v>1141</v>
      </c>
      <c r="B1693" s="1" t="s">
        <v>700</v>
      </c>
      <c r="C1693" s="1" t="s">
        <v>762</v>
      </c>
      <c r="D1693" s="1" t="s">
        <v>7</v>
      </c>
      <c r="E1693" s="1" t="s">
        <v>7</v>
      </c>
      <c r="F1693" s="1" t="s">
        <v>1</v>
      </c>
      <c r="G1693" s="2">
        <v>29.518585779216298</v>
      </c>
      <c r="H1693" s="1">
        <v>35.9</v>
      </c>
      <c r="I1693" s="2">
        <f>100*(ABS(G1693-H1693)/H1693)</f>
        <v>17.775527077391924</v>
      </c>
    </row>
    <row r="1694" spans="1:9" x14ac:dyDescent="0.3">
      <c r="A1694" s="7" t="s">
        <v>1143</v>
      </c>
      <c r="B1694" s="1" t="s">
        <v>183</v>
      </c>
      <c r="C1694" s="1" t="s">
        <v>184</v>
      </c>
      <c r="D1694" s="1" t="s">
        <v>7</v>
      </c>
      <c r="E1694" s="1" t="s">
        <v>7</v>
      </c>
      <c r="F1694" s="1" t="s">
        <v>2</v>
      </c>
      <c r="G1694" s="2">
        <v>1014.38399526101</v>
      </c>
      <c r="H1694" s="1">
        <v>810</v>
      </c>
      <c r="I1694" s="2">
        <f>100*(ABS(G1694-H1694)/H1694)</f>
        <v>25.232592007532102</v>
      </c>
    </row>
    <row r="1695" spans="1:9" x14ac:dyDescent="0.3">
      <c r="A1695" s="7" t="s">
        <v>1143</v>
      </c>
      <c r="B1695" s="1" t="s">
        <v>183</v>
      </c>
      <c r="C1695" s="1" t="s">
        <v>184</v>
      </c>
      <c r="D1695" s="1" t="s">
        <v>7</v>
      </c>
      <c r="E1695" s="1" t="s">
        <v>7</v>
      </c>
      <c r="F1695" s="1" t="s">
        <v>1</v>
      </c>
      <c r="G1695" s="2">
        <v>1014.58733718245</v>
      </c>
      <c r="H1695" s="1">
        <v>810</v>
      </c>
      <c r="I1695" s="2">
        <f>100*(ABS(G1695-H1695)/H1695)</f>
        <v>25.257695948450621</v>
      </c>
    </row>
    <row r="1696" spans="1:9" x14ac:dyDescent="0.3">
      <c r="A1696" s="7" t="s">
        <v>1144</v>
      </c>
      <c r="B1696" s="1" t="s">
        <v>5</v>
      </c>
      <c r="C1696" s="1" t="s">
        <v>194</v>
      </c>
      <c r="D1696" s="1" t="s">
        <v>7</v>
      </c>
      <c r="E1696" s="1" t="s">
        <v>7</v>
      </c>
      <c r="F1696" s="1" t="s">
        <v>2</v>
      </c>
      <c r="G1696" s="2">
        <v>34.838652873507897</v>
      </c>
      <c r="H1696" s="1">
        <v>24.7</v>
      </c>
      <c r="I1696" s="2">
        <f>100*(ABS(G1696-H1696)/H1696)</f>
        <v>41.047177625538048</v>
      </c>
    </row>
    <row r="1697" spans="1:9" x14ac:dyDescent="0.3">
      <c r="A1697" s="7" t="s">
        <v>1144</v>
      </c>
      <c r="B1697" s="1" t="s">
        <v>5</v>
      </c>
      <c r="C1697" s="1" t="s">
        <v>194</v>
      </c>
      <c r="D1697" s="1" t="s">
        <v>7</v>
      </c>
      <c r="E1697" s="1" t="s">
        <v>7</v>
      </c>
      <c r="F1697" s="1" t="s">
        <v>1</v>
      </c>
      <c r="G1697" s="2">
        <v>33.1189593399424</v>
      </c>
      <c r="H1697" s="1">
        <v>24.7</v>
      </c>
      <c r="I1697" s="2">
        <f>100*(ABS(G1697-H1697)/H1697)</f>
        <v>34.084855627297166</v>
      </c>
    </row>
    <row r="1698" spans="1:9" x14ac:dyDescent="0.3">
      <c r="A1698" s="7" t="s">
        <v>1145</v>
      </c>
      <c r="B1698" s="1" t="s">
        <v>5</v>
      </c>
      <c r="C1698" s="1" t="s">
        <v>194</v>
      </c>
      <c r="D1698" s="1" t="s">
        <v>7</v>
      </c>
      <c r="E1698" s="1" t="s">
        <v>7</v>
      </c>
      <c r="F1698" s="1" t="s">
        <v>2</v>
      </c>
      <c r="G1698" s="2">
        <v>29.3097134767672</v>
      </c>
      <c r="H1698" s="1">
        <v>39.4</v>
      </c>
      <c r="I1698" s="2">
        <f>100*(ABS(G1698-H1698)/H1698)</f>
        <v>25.609864272164462</v>
      </c>
    </row>
    <row r="1699" spans="1:9" x14ac:dyDescent="0.3">
      <c r="A1699" s="7" t="s">
        <v>1145</v>
      </c>
      <c r="B1699" s="1" t="s">
        <v>5</v>
      </c>
      <c r="C1699" s="1" t="s">
        <v>194</v>
      </c>
      <c r="D1699" s="1" t="s">
        <v>7</v>
      </c>
      <c r="E1699" s="1" t="s">
        <v>7</v>
      </c>
      <c r="F1699" s="1" t="s">
        <v>1</v>
      </c>
      <c r="G1699" s="2">
        <v>27.1606103296917</v>
      </c>
      <c r="H1699" s="1">
        <v>39.4</v>
      </c>
      <c r="I1699" s="2">
        <f>100*(ABS(G1699-H1699)/H1699)</f>
        <v>31.064440787584513</v>
      </c>
    </row>
    <row r="1700" spans="1:9" x14ac:dyDescent="0.3">
      <c r="A1700" s="7" t="s">
        <v>1146</v>
      </c>
      <c r="B1700" s="1" t="s">
        <v>5</v>
      </c>
      <c r="C1700" s="1" t="s">
        <v>452</v>
      </c>
      <c r="D1700" s="1" t="s">
        <v>7</v>
      </c>
      <c r="E1700" s="1" t="s">
        <v>7</v>
      </c>
      <c r="F1700" s="1" t="s">
        <v>2</v>
      </c>
      <c r="G1700" s="2">
        <v>24.048461395332499</v>
      </c>
      <c r="H1700" s="1">
        <v>25.6</v>
      </c>
      <c r="I1700" s="2">
        <f>100*(ABS(G1700-H1700)/H1700)</f>
        <v>6.0606976744824319</v>
      </c>
    </row>
    <row r="1701" spans="1:9" x14ac:dyDescent="0.3">
      <c r="A1701" s="7" t="s">
        <v>1146</v>
      </c>
      <c r="B1701" s="1" t="s">
        <v>5</v>
      </c>
      <c r="C1701" s="1" t="s">
        <v>452</v>
      </c>
      <c r="D1701" s="1" t="s">
        <v>7</v>
      </c>
      <c r="E1701" s="1" t="s">
        <v>7</v>
      </c>
      <c r="F1701" s="1" t="s">
        <v>1</v>
      </c>
      <c r="G1701" s="2">
        <v>20.4312093796554</v>
      </c>
      <c r="H1701" s="1">
        <v>25.6</v>
      </c>
      <c r="I1701" s="2">
        <f>100*(ABS(G1701-H1701)/H1701)</f>
        <v>20.190588360721101</v>
      </c>
    </row>
    <row r="1702" spans="1:9" x14ac:dyDescent="0.3">
      <c r="A1702" s="7" t="s">
        <v>1147</v>
      </c>
      <c r="B1702" s="1" t="s">
        <v>5</v>
      </c>
      <c r="C1702" s="1" t="s">
        <v>452</v>
      </c>
      <c r="D1702" s="1" t="s">
        <v>7</v>
      </c>
      <c r="E1702" s="1" t="s">
        <v>7</v>
      </c>
      <c r="F1702" s="1" t="s">
        <v>2</v>
      </c>
      <c r="G1702" s="2">
        <v>16.251418458307398</v>
      </c>
      <c r="H1702" s="1">
        <v>16.899999999999999</v>
      </c>
      <c r="I1702" s="2">
        <f>100*(ABS(G1702-H1702)/H1702)</f>
        <v>3.8377606017313624</v>
      </c>
    </row>
    <row r="1703" spans="1:9" x14ac:dyDescent="0.3">
      <c r="A1703" s="7" t="s">
        <v>1147</v>
      </c>
      <c r="B1703" s="1" t="s">
        <v>5</v>
      </c>
      <c r="C1703" s="1" t="s">
        <v>452</v>
      </c>
      <c r="D1703" s="1" t="s">
        <v>7</v>
      </c>
      <c r="E1703" s="1" t="s">
        <v>7</v>
      </c>
      <c r="F1703" s="1" t="s">
        <v>1</v>
      </c>
      <c r="G1703" s="2">
        <v>12.087100048585301</v>
      </c>
      <c r="H1703" s="1">
        <v>16.899999999999999</v>
      </c>
      <c r="I1703" s="2">
        <f>100*(ABS(G1703-H1703)/H1703)</f>
        <v>28.478697937365077</v>
      </c>
    </row>
    <row r="1704" spans="1:9" x14ac:dyDescent="0.3">
      <c r="A1704" s="7" t="s">
        <v>1148</v>
      </c>
      <c r="B1704" s="1" t="s">
        <v>5</v>
      </c>
      <c r="C1704" s="1" t="s">
        <v>174</v>
      </c>
      <c r="D1704" s="1" t="s">
        <v>7</v>
      </c>
      <c r="E1704" s="1" t="s">
        <v>7</v>
      </c>
      <c r="F1704" s="1" t="s">
        <v>1</v>
      </c>
      <c r="G1704" s="2">
        <v>96.339533135170996</v>
      </c>
      <c r="H1704" s="1">
        <v>156.5</v>
      </c>
      <c r="I1704" s="2">
        <f>100*(ABS(G1704-H1704)/H1704)</f>
        <v>38.441192884874766</v>
      </c>
    </row>
    <row r="1705" spans="1:9" x14ac:dyDescent="0.3">
      <c r="A1705" s="7" t="s">
        <v>1149</v>
      </c>
      <c r="B1705" s="1" t="s">
        <v>579</v>
      </c>
      <c r="C1705" s="1" t="s">
        <v>580</v>
      </c>
      <c r="D1705" s="1" t="s">
        <v>7</v>
      </c>
      <c r="E1705" s="1" t="s">
        <v>7</v>
      </c>
      <c r="F1705" s="1" t="s">
        <v>2</v>
      </c>
      <c r="G1705" s="2">
        <v>1216.8924710486001</v>
      </c>
      <c r="H1705" s="1">
        <v>1360</v>
      </c>
      <c r="I1705" s="2">
        <f>100*(ABS(G1705-H1705)/H1705)</f>
        <v>10.522612422897051</v>
      </c>
    </row>
    <row r="1706" spans="1:9" x14ac:dyDescent="0.3">
      <c r="A1706" s="7" t="s">
        <v>1149</v>
      </c>
      <c r="B1706" s="1" t="s">
        <v>579</v>
      </c>
      <c r="C1706" s="1" t="s">
        <v>580</v>
      </c>
      <c r="D1706" s="1" t="s">
        <v>7</v>
      </c>
      <c r="E1706" s="1" t="s">
        <v>7</v>
      </c>
      <c r="F1706" s="1" t="s">
        <v>1</v>
      </c>
      <c r="G1706" s="2">
        <v>1216.8924710486001</v>
      </c>
      <c r="H1706" s="1">
        <v>1360</v>
      </c>
      <c r="I1706" s="2">
        <f>100*(ABS(G1706-H1706)/H1706)</f>
        <v>10.522612422897051</v>
      </c>
    </row>
    <row r="1707" spans="1:9" x14ac:dyDescent="0.3">
      <c r="A1707" s="7" t="s">
        <v>1150</v>
      </c>
      <c r="B1707" s="1" t="s">
        <v>107</v>
      </c>
      <c r="C1707" s="1" t="s">
        <v>366</v>
      </c>
      <c r="D1707" s="1" t="s">
        <v>7</v>
      </c>
      <c r="E1707" s="1" t="s">
        <v>7</v>
      </c>
      <c r="F1707" s="1" t="s">
        <v>2</v>
      </c>
      <c r="G1707" s="2">
        <v>101.154325377812</v>
      </c>
      <c r="H1707" s="1">
        <v>94.7</v>
      </c>
      <c r="I1707" s="2">
        <f>100*(ABS(G1707-H1707)/H1707)</f>
        <v>6.8155495013854246</v>
      </c>
    </row>
    <row r="1708" spans="1:9" x14ac:dyDescent="0.3">
      <c r="A1708" s="7" t="s">
        <v>1150</v>
      </c>
      <c r="B1708" s="1" t="s">
        <v>107</v>
      </c>
      <c r="C1708" s="1" t="s">
        <v>366</v>
      </c>
      <c r="D1708" s="1" t="s">
        <v>7</v>
      </c>
      <c r="E1708" s="1" t="s">
        <v>7</v>
      </c>
      <c r="F1708" s="1" t="s">
        <v>1</v>
      </c>
      <c r="G1708" s="2">
        <v>159.38936379079601</v>
      </c>
      <c r="H1708" s="1">
        <v>94.7</v>
      </c>
      <c r="I1708" s="2">
        <f>100*(ABS(G1708-H1708)/H1708)</f>
        <v>68.309782250048585</v>
      </c>
    </row>
    <row r="1709" spans="1:9" x14ac:dyDescent="0.3">
      <c r="A1709" s="7" t="s">
        <v>1151</v>
      </c>
      <c r="B1709" s="1" t="s">
        <v>107</v>
      </c>
      <c r="C1709" s="1" t="s">
        <v>366</v>
      </c>
      <c r="D1709" s="1" t="s">
        <v>7</v>
      </c>
      <c r="E1709" s="1" t="s">
        <v>7</v>
      </c>
      <c r="F1709" s="1" t="s">
        <v>2</v>
      </c>
      <c r="G1709" s="2">
        <v>67.9700703593127</v>
      </c>
      <c r="H1709" s="1">
        <v>83.9</v>
      </c>
      <c r="I1709" s="2">
        <f>100*(ABS(G1709-H1709)/H1709)</f>
        <v>18.986805292833498</v>
      </c>
    </row>
    <row r="1710" spans="1:9" x14ac:dyDescent="0.3">
      <c r="A1710" s="7" t="s">
        <v>1151</v>
      </c>
      <c r="B1710" s="1" t="s">
        <v>107</v>
      </c>
      <c r="C1710" s="1" t="s">
        <v>366</v>
      </c>
      <c r="D1710" s="1" t="s">
        <v>7</v>
      </c>
      <c r="E1710" s="1" t="s">
        <v>7</v>
      </c>
      <c r="F1710" s="1" t="s">
        <v>1</v>
      </c>
      <c r="G1710" s="2">
        <v>118.81360456677299</v>
      </c>
      <c r="H1710" s="1">
        <v>83.9</v>
      </c>
      <c r="I1710" s="2">
        <f>100*(ABS(G1710-H1710)/H1710)</f>
        <v>41.613354668382577</v>
      </c>
    </row>
    <row r="1711" spans="1:9" x14ac:dyDescent="0.3">
      <c r="A1711" s="7" t="s">
        <v>1152</v>
      </c>
      <c r="B1711" s="1" t="s">
        <v>107</v>
      </c>
      <c r="C1711" s="1" t="s">
        <v>366</v>
      </c>
      <c r="D1711" s="1" t="s">
        <v>7</v>
      </c>
      <c r="E1711" s="1" t="s">
        <v>7</v>
      </c>
      <c r="F1711" s="1" t="s">
        <v>2</v>
      </c>
      <c r="G1711" s="2">
        <v>123.917157503966</v>
      </c>
      <c r="H1711" s="1">
        <v>88</v>
      </c>
      <c r="I1711" s="2">
        <f>100*(ABS(G1711-H1711)/H1711)</f>
        <v>40.814951709052266</v>
      </c>
    </row>
    <row r="1712" spans="1:9" x14ac:dyDescent="0.3">
      <c r="A1712" s="7" t="s">
        <v>1153</v>
      </c>
      <c r="B1712" s="1" t="s">
        <v>107</v>
      </c>
      <c r="C1712" s="1" t="s">
        <v>366</v>
      </c>
      <c r="D1712" s="1" t="s">
        <v>7</v>
      </c>
      <c r="E1712" s="1" t="s">
        <v>7</v>
      </c>
      <c r="F1712" s="1" t="s">
        <v>2</v>
      </c>
      <c r="G1712" s="2">
        <v>56.391576097527</v>
      </c>
      <c r="H1712" s="1">
        <v>54.2</v>
      </c>
      <c r="I1712" s="2">
        <f>100*(ABS(G1712-H1712)/H1712)</f>
        <v>4.0434983349206597</v>
      </c>
    </row>
    <row r="1713" spans="1:9" x14ac:dyDescent="0.3">
      <c r="A1713" s="7" t="s">
        <v>1153</v>
      </c>
      <c r="B1713" s="1" t="s">
        <v>107</v>
      </c>
      <c r="C1713" s="1" t="s">
        <v>366</v>
      </c>
      <c r="D1713" s="1" t="s">
        <v>7</v>
      </c>
      <c r="E1713" s="1" t="s">
        <v>7</v>
      </c>
      <c r="F1713" s="1" t="s">
        <v>1</v>
      </c>
      <c r="G1713" s="2">
        <v>103.498544774487</v>
      </c>
      <c r="H1713" s="1">
        <v>54.2</v>
      </c>
      <c r="I1713" s="2">
        <f>100*(ABS(G1713-H1713)/H1713)</f>
        <v>90.95672467617527</v>
      </c>
    </row>
    <row r="1714" spans="1:9" x14ac:dyDescent="0.3">
      <c r="A1714" s="7" t="s">
        <v>1154</v>
      </c>
      <c r="B1714" s="1" t="s">
        <v>107</v>
      </c>
      <c r="C1714" s="1" t="s">
        <v>366</v>
      </c>
      <c r="D1714" s="1" t="s">
        <v>7</v>
      </c>
      <c r="E1714" s="1" t="s">
        <v>7</v>
      </c>
      <c r="F1714" s="1" t="s">
        <v>2</v>
      </c>
      <c r="G1714" s="2">
        <v>55.4020023714274</v>
      </c>
      <c r="H1714" s="1">
        <v>60.3</v>
      </c>
      <c r="I1714" s="2">
        <f>100*(ABS(G1714-H1714)/H1714)</f>
        <v>8.1227158019446044</v>
      </c>
    </row>
    <row r="1715" spans="1:9" x14ac:dyDescent="0.3">
      <c r="A1715" s="7" t="s">
        <v>1154</v>
      </c>
      <c r="B1715" s="1" t="s">
        <v>107</v>
      </c>
      <c r="C1715" s="1" t="s">
        <v>366</v>
      </c>
      <c r="D1715" s="1" t="s">
        <v>7</v>
      </c>
      <c r="E1715" s="1" t="s">
        <v>7</v>
      </c>
      <c r="F1715" s="1" t="s">
        <v>1</v>
      </c>
      <c r="G1715" s="2">
        <v>84.951859014794806</v>
      </c>
      <c r="H1715" s="1">
        <v>60.3</v>
      </c>
      <c r="I1715" s="2">
        <f>100*(ABS(G1715-H1715)/H1715)</f>
        <v>40.882021583407649</v>
      </c>
    </row>
    <row r="1716" spans="1:9" x14ac:dyDescent="0.3">
      <c r="A1716" s="7" t="s">
        <v>1155</v>
      </c>
      <c r="B1716" s="1" t="s">
        <v>183</v>
      </c>
      <c r="C1716" s="1" t="s">
        <v>184</v>
      </c>
      <c r="D1716" s="1" t="s">
        <v>7</v>
      </c>
      <c r="E1716" s="1" t="s">
        <v>7</v>
      </c>
      <c r="F1716" s="1" t="s">
        <v>2</v>
      </c>
      <c r="G1716" s="2">
        <v>2454.2402331465601</v>
      </c>
      <c r="H1716" s="1">
        <v>2575</v>
      </c>
      <c r="I1716" s="2">
        <f>100*(ABS(G1716-H1716)/H1716)</f>
        <v>4.6896996836287359</v>
      </c>
    </row>
    <row r="1717" spans="1:9" x14ac:dyDescent="0.3">
      <c r="A1717" s="7" t="s">
        <v>1155</v>
      </c>
      <c r="B1717" s="1" t="s">
        <v>183</v>
      </c>
      <c r="C1717" s="1" t="s">
        <v>184</v>
      </c>
      <c r="D1717" s="1" t="s">
        <v>7</v>
      </c>
      <c r="E1717" s="1" t="s">
        <v>7</v>
      </c>
      <c r="F1717" s="1" t="s">
        <v>1</v>
      </c>
      <c r="G1717" s="2">
        <v>2454.33732619687</v>
      </c>
      <c r="H1717" s="1">
        <v>2575</v>
      </c>
      <c r="I1717" s="2">
        <f>100*(ABS(G1717-H1717)/H1717)</f>
        <v>4.6859290797332047</v>
      </c>
    </row>
    <row r="1718" spans="1:9" x14ac:dyDescent="0.3">
      <c r="A1718" s="7" t="s">
        <v>1156</v>
      </c>
      <c r="B1718" s="1" t="s">
        <v>183</v>
      </c>
      <c r="C1718" s="1" t="s">
        <v>184</v>
      </c>
      <c r="D1718" s="1" t="s">
        <v>7</v>
      </c>
      <c r="E1718" s="1" t="s">
        <v>7</v>
      </c>
      <c r="F1718" s="1" t="s">
        <v>2</v>
      </c>
      <c r="G1718" s="2">
        <v>2534.7306416081601</v>
      </c>
      <c r="H1718" s="1">
        <v>2037</v>
      </c>
      <c r="I1718" s="2">
        <f>100*(ABS(G1718-H1718)/H1718)</f>
        <v>24.434493942472269</v>
      </c>
    </row>
    <row r="1719" spans="1:9" x14ac:dyDescent="0.3">
      <c r="A1719" s="7" t="s">
        <v>1156</v>
      </c>
      <c r="B1719" s="1" t="s">
        <v>183</v>
      </c>
      <c r="C1719" s="1" t="s">
        <v>184</v>
      </c>
      <c r="D1719" s="1" t="s">
        <v>7</v>
      </c>
      <c r="E1719" s="1" t="s">
        <v>7</v>
      </c>
      <c r="F1719" s="1" t="s">
        <v>1</v>
      </c>
      <c r="G1719" s="2">
        <v>2534.7087527879098</v>
      </c>
      <c r="H1719" s="1">
        <v>2037</v>
      </c>
      <c r="I1719" s="2">
        <f>100*(ABS(G1719-H1719)/H1719)</f>
        <v>24.43341938084977</v>
      </c>
    </row>
    <row r="1720" spans="1:9" x14ac:dyDescent="0.3">
      <c r="A1720" s="7" t="s">
        <v>1157</v>
      </c>
      <c r="B1720" s="1" t="s">
        <v>183</v>
      </c>
      <c r="C1720" s="1" t="s">
        <v>184</v>
      </c>
      <c r="D1720" s="1" t="s">
        <v>7</v>
      </c>
      <c r="E1720" s="1" t="s">
        <v>7</v>
      </c>
      <c r="F1720" s="1" t="s">
        <v>2</v>
      </c>
      <c r="G1720" s="2">
        <v>3440.3577841289798</v>
      </c>
      <c r="H1720" s="1">
        <v>2888.5</v>
      </c>
      <c r="I1720" s="2">
        <f>100*(ABS(G1720-H1720)/H1720)</f>
        <v>19.105341323489</v>
      </c>
    </row>
    <row r="1721" spans="1:9" x14ac:dyDescent="0.3">
      <c r="A1721" s="7" t="s">
        <v>1157</v>
      </c>
      <c r="B1721" s="1" t="s">
        <v>183</v>
      </c>
      <c r="C1721" s="1" t="s">
        <v>184</v>
      </c>
      <c r="D1721" s="1" t="s">
        <v>7</v>
      </c>
      <c r="E1721" s="1" t="s">
        <v>7</v>
      </c>
      <c r="F1721" s="1" t="s">
        <v>1</v>
      </c>
      <c r="G1721" s="2">
        <v>3440.3304100200198</v>
      </c>
      <c r="H1721" s="1">
        <v>2888.5</v>
      </c>
      <c r="I1721" s="2">
        <f>100*(ABS(G1721-H1721)/H1721)</f>
        <v>19.104393630604807</v>
      </c>
    </row>
    <row r="1722" spans="1:9" x14ac:dyDescent="0.3">
      <c r="A1722" s="7" t="s">
        <v>1161</v>
      </c>
      <c r="B1722" s="1" t="s">
        <v>5</v>
      </c>
      <c r="C1722" s="1" t="s">
        <v>9</v>
      </c>
      <c r="D1722" s="1" t="s">
        <v>7</v>
      </c>
      <c r="E1722" s="1" t="s">
        <v>7</v>
      </c>
      <c r="F1722" s="1" t="s">
        <v>2</v>
      </c>
      <c r="G1722" s="2">
        <v>26.148346476089099</v>
      </c>
      <c r="H1722" s="1">
        <v>26</v>
      </c>
      <c r="I1722" s="2">
        <f>100*(ABS(G1722-H1722)/H1722)</f>
        <v>0.57056336957345732</v>
      </c>
    </row>
    <row r="1723" spans="1:9" x14ac:dyDescent="0.3">
      <c r="A1723" s="7" t="s">
        <v>1161</v>
      </c>
      <c r="B1723" s="1" t="s">
        <v>5</v>
      </c>
      <c r="C1723" s="1" t="s">
        <v>9</v>
      </c>
      <c r="D1723" s="1" t="s">
        <v>7</v>
      </c>
      <c r="E1723" s="1" t="s">
        <v>7</v>
      </c>
      <c r="F1723" s="1" t="s">
        <v>1</v>
      </c>
      <c r="G1723" s="2">
        <v>23.780943860973601</v>
      </c>
      <c r="H1723" s="1">
        <v>26</v>
      </c>
      <c r="I1723" s="2">
        <f>100*(ABS(G1723-H1723)/H1723)</f>
        <v>8.5348313039476906</v>
      </c>
    </row>
    <row r="1724" spans="1:9" x14ac:dyDescent="0.3">
      <c r="A1724" s="7" t="s">
        <v>1162</v>
      </c>
      <c r="B1724" s="1" t="s">
        <v>5</v>
      </c>
      <c r="C1724" s="1" t="s">
        <v>9</v>
      </c>
      <c r="D1724" s="1" t="s">
        <v>7</v>
      </c>
      <c r="E1724" s="1" t="s">
        <v>7</v>
      </c>
      <c r="F1724" s="1" t="s">
        <v>2</v>
      </c>
      <c r="G1724" s="2">
        <v>17.553697247839601</v>
      </c>
      <c r="H1724" s="1">
        <v>19.600000000000001</v>
      </c>
      <c r="I1724" s="2">
        <f>100*(ABS(G1724-H1724)/H1724)</f>
        <v>10.440320164083674</v>
      </c>
    </row>
    <row r="1725" spans="1:9" x14ac:dyDescent="0.3">
      <c r="A1725" s="7" t="s">
        <v>1162</v>
      </c>
      <c r="B1725" s="1" t="s">
        <v>5</v>
      </c>
      <c r="C1725" s="1" t="s">
        <v>9</v>
      </c>
      <c r="D1725" s="1" t="s">
        <v>7</v>
      </c>
      <c r="E1725" s="1" t="s">
        <v>7</v>
      </c>
      <c r="F1725" s="1" t="s">
        <v>1</v>
      </c>
      <c r="G1725" s="2">
        <v>14.5913944542717</v>
      </c>
      <c r="H1725" s="1">
        <v>19.600000000000001</v>
      </c>
      <c r="I1725" s="2">
        <f>100*(ABS(G1725-H1725)/H1725)</f>
        <v>25.554109927185209</v>
      </c>
    </row>
    <row r="1726" spans="1:9" x14ac:dyDescent="0.3">
      <c r="A1726" s="7" t="s">
        <v>1163</v>
      </c>
      <c r="B1726" s="1" t="s">
        <v>5</v>
      </c>
      <c r="C1726" s="1" t="s">
        <v>9</v>
      </c>
      <c r="D1726" s="1" t="s">
        <v>7</v>
      </c>
      <c r="E1726" s="1" t="s">
        <v>7</v>
      </c>
      <c r="F1726" s="1" t="s">
        <v>2</v>
      </c>
      <c r="G1726" s="2">
        <v>20.236739028438699</v>
      </c>
      <c r="H1726" s="1">
        <v>18.600000000000001</v>
      </c>
      <c r="I1726" s="2">
        <f>100*(ABS(G1726-H1726)/H1726)</f>
        <v>8.7996721959069735</v>
      </c>
    </row>
    <row r="1727" spans="1:9" x14ac:dyDescent="0.3">
      <c r="A1727" s="7" t="s">
        <v>1163</v>
      </c>
      <c r="B1727" s="1" t="s">
        <v>5</v>
      </c>
      <c r="C1727" s="1" t="s">
        <v>9</v>
      </c>
      <c r="D1727" s="1" t="s">
        <v>7</v>
      </c>
      <c r="E1727" s="1" t="s">
        <v>7</v>
      </c>
      <c r="F1727" s="1" t="s">
        <v>1</v>
      </c>
      <c r="G1727" s="2">
        <v>17.3703403175376</v>
      </c>
      <c r="H1727" s="1">
        <v>18.600000000000001</v>
      </c>
      <c r="I1727" s="2">
        <f>100*(ABS(G1727-H1727)/H1727)</f>
        <v>6.6110735616258118</v>
      </c>
    </row>
    <row r="1728" spans="1:9" x14ac:dyDescent="0.3">
      <c r="A1728" s="7" t="s">
        <v>1164</v>
      </c>
      <c r="B1728" s="1" t="s">
        <v>103</v>
      </c>
      <c r="C1728" s="1" t="s">
        <v>104</v>
      </c>
      <c r="D1728" s="1" t="s">
        <v>7</v>
      </c>
      <c r="E1728" s="1" t="s">
        <v>7</v>
      </c>
      <c r="F1728" s="1" t="s">
        <v>2</v>
      </c>
      <c r="G1728" s="2">
        <v>17.458965523286398</v>
      </c>
      <c r="H1728" s="1">
        <v>13.8</v>
      </c>
      <c r="I1728" s="2">
        <f>100*(ABS(G1728-H1728)/H1728)</f>
        <v>26.514242922365199</v>
      </c>
    </row>
    <row r="1729" spans="1:9" x14ac:dyDescent="0.3">
      <c r="A1729" s="7" t="s">
        <v>1164</v>
      </c>
      <c r="B1729" s="1" t="s">
        <v>103</v>
      </c>
      <c r="C1729" s="1" t="s">
        <v>104</v>
      </c>
      <c r="D1729" s="1" t="s">
        <v>7</v>
      </c>
      <c r="E1729" s="1" t="s">
        <v>7</v>
      </c>
      <c r="F1729" s="1" t="s">
        <v>1</v>
      </c>
      <c r="G1729" s="2">
        <v>18.700532580103602</v>
      </c>
      <c r="H1729" s="1">
        <v>13.8</v>
      </c>
      <c r="I1729" s="2">
        <f>100*(ABS(G1729-H1729)/H1729)</f>
        <v>35.511105652924641</v>
      </c>
    </row>
    <row r="1730" spans="1:9" x14ac:dyDescent="0.3">
      <c r="A1730" s="7" t="s">
        <v>1165</v>
      </c>
      <c r="B1730" s="1" t="s">
        <v>103</v>
      </c>
      <c r="C1730" s="1" t="s">
        <v>104</v>
      </c>
      <c r="D1730" s="1" t="s">
        <v>7</v>
      </c>
      <c r="E1730" s="1" t="s">
        <v>7</v>
      </c>
      <c r="F1730" s="1" t="s">
        <v>2</v>
      </c>
      <c r="G1730" s="2">
        <v>115.189295725383</v>
      </c>
      <c r="H1730" s="1">
        <v>126.5</v>
      </c>
      <c r="I1730" s="2">
        <f>100*(ABS(G1730-H1730)/H1730)</f>
        <v>8.9412682012782572</v>
      </c>
    </row>
    <row r="1731" spans="1:9" x14ac:dyDescent="0.3">
      <c r="A1731" s="7" t="s">
        <v>1165</v>
      </c>
      <c r="B1731" s="1" t="s">
        <v>103</v>
      </c>
      <c r="C1731" s="1" t="s">
        <v>104</v>
      </c>
      <c r="D1731" s="1" t="s">
        <v>7</v>
      </c>
      <c r="E1731" s="1" t="s">
        <v>7</v>
      </c>
      <c r="F1731" s="1" t="s">
        <v>1</v>
      </c>
      <c r="G1731" s="2">
        <v>95.892453550410806</v>
      </c>
      <c r="H1731" s="1">
        <v>126.5</v>
      </c>
      <c r="I1731" s="2">
        <f>100*(ABS(G1731-H1731)/H1731)</f>
        <v>24.195688892955886</v>
      </c>
    </row>
    <row r="1732" spans="1:9" x14ac:dyDescent="0.3">
      <c r="A1732" s="7" t="s">
        <v>1166</v>
      </c>
      <c r="B1732" s="1" t="s">
        <v>103</v>
      </c>
      <c r="C1732" s="1" t="s">
        <v>104</v>
      </c>
      <c r="D1732" s="1" t="s">
        <v>7</v>
      </c>
      <c r="E1732" s="1" t="s">
        <v>7</v>
      </c>
      <c r="F1732" s="1" t="s">
        <v>2</v>
      </c>
      <c r="G1732" s="2">
        <v>22.3707068148858</v>
      </c>
      <c r="H1732" s="1">
        <v>32.1</v>
      </c>
      <c r="I1732" s="2">
        <f>100*(ABS(G1732-H1732)/H1732)</f>
        <v>30.309324564218691</v>
      </c>
    </row>
    <row r="1733" spans="1:9" x14ac:dyDescent="0.3">
      <c r="A1733" s="7" t="s">
        <v>1166</v>
      </c>
      <c r="B1733" s="1" t="s">
        <v>103</v>
      </c>
      <c r="C1733" s="1" t="s">
        <v>104</v>
      </c>
      <c r="D1733" s="1" t="s">
        <v>7</v>
      </c>
      <c r="E1733" s="1" t="s">
        <v>7</v>
      </c>
      <c r="F1733" s="1" t="s">
        <v>1</v>
      </c>
      <c r="G1733" s="2">
        <v>23.3986339136117</v>
      </c>
      <c r="H1733" s="1">
        <v>32.1</v>
      </c>
      <c r="I1733" s="2">
        <f>100*(ABS(G1733-H1733)/H1733)</f>
        <v>27.107059459153586</v>
      </c>
    </row>
    <row r="1734" spans="1:9" x14ac:dyDescent="0.3">
      <c r="A1734" s="7" t="s">
        <v>1167</v>
      </c>
      <c r="B1734" s="1" t="s">
        <v>103</v>
      </c>
      <c r="C1734" s="1" t="s">
        <v>104</v>
      </c>
      <c r="D1734" s="1" t="s">
        <v>7</v>
      </c>
      <c r="E1734" s="1" t="s">
        <v>7</v>
      </c>
      <c r="F1734" s="1" t="s">
        <v>2</v>
      </c>
      <c r="G1734" s="2">
        <v>84.068860908479095</v>
      </c>
      <c r="H1734" s="1">
        <v>52.1</v>
      </c>
      <c r="I1734" s="2">
        <f>100*(ABS(G1734-H1734)/H1734)</f>
        <v>61.360577559460829</v>
      </c>
    </row>
    <row r="1735" spans="1:9" x14ac:dyDescent="0.3">
      <c r="A1735" s="7" t="s">
        <v>1167</v>
      </c>
      <c r="B1735" s="1" t="s">
        <v>103</v>
      </c>
      <c r="C1735" s="1" t="s">
        <v>104</v>
      </c>
      <c r="D1735" s="1" t="s">
        <v>7</v>
      </c>
      <c r="E1735" s="1" t="s">
        <v>7</v>
      </c>
      <c r="F1735" s="1" t="s">
        <v>1</v>
      </c>
      <c r="G1735" s="2">
        <v>72.992723136210202</v>
      </c>
      <c r="H1735" s="1">
        <v>52.1</v>
      </c>
      <c r="I1735" s="2">
        <f>100*(ABS(G1735-H1735)/H1735)</f>
        <v>40.101196038791173</v>
      </c>
    </row>
    <row r="1736" spans="1:9" x14ac:dyDescent="0.3">
      <c r="A1736" s="7" t="s">
        <v>1168</v>
      </c>
      <c r="B1736" s="1" t="s">
        <v>5</v>
      </c>
      <c r="C1736" s="1" t="s">
        <v>1169</v>
      </c>
      <c r="D1736" s="1" t="s">
        <v>7</v>
      </c>
      <c r="E1736" s="1" t="s">
        <v>7</v>
      </c>
      <c r="F1736" s="1" t="s">
        <v>2</v>
      </c>
      <c r="G1736" s="2">
        <v>19.368043901321499</v>
      </c>
      <c r="H1736" s="1">
        <v>13.9</v>
      </c>
      <c r="I1736" s="2">
        <f>100*(ABS(G1736-H1736)/H1736)</f>
        <v>39.338445333248195</v>
      </c>
    </row>
    <row r="1737" spans="1:9" x14ac:dyDescent="0.3">
      <c r="A1737" s="7" t="s">
        <v>1168</v>
      </c>
      <c r="B1737" s="1" t="s">
        <v>5</v>
      </c>
      <c r="C1737" s="1" t="s">
        <v>1169</v>
      </c>
      <c r="D1737" s="1" t="s">
        <v>7</v>
      </c>
      <c r="E1737" s="1" t="s">
        <v>7</v>
      </c>
      <c r="F1737" s="1" t="s">
        <v>1</v>
      </c>
      <c r="G1737" s="2">
        <v>17.3703403175376</v>
      </c>
      <c r="H1737" s="1">
        <v>13.9</v>
      </c>
      <c r="I1737" s="2">
        <f>100*(ABS(G1737-H1737)/H1737)</f>
        <v>24.966477104587049</v>
      </c>
    </row>
    <row r="1738" spans="1:9" x14ac:dyDescent="0.3">
      <c r="A1738" s="7" t="s">
        <v>1170</v>
      </c>
      <c r="B1738" s="1" t="s">
        <v>5</v>
      </c>
      <c r="C1738" s="1" t="s">
        <v>242</v>
      </c>
      <c r="D1738" s="1" t="s">
        <v>7</v>
      </c>
      <c r="E1738" s="1" t="s">
        <v>7</v>
      </c>
      <c r="F1738" s="1" t="s">
        <v>1</v>
      </c>
      <c r="G1738" s="2">
        <v>20.537859337710099</v>
      </c>
      <c r="H1738" s="1">
        <v>29.5</v>
      </c>
      <c r="I1738" s="2">
        <f>100*(ABS(G1738-H1738)/H1738)</f>
        <v>30.380137838270848</v>
      </c>
    </row>
    <row r="1739" spans="1:9" x14ac:dyDescent="0.3">
      <c r="A1739" s="7" t="s">
        <v>1171</v>
      </c>
      <c r="B1739" s="1" t="s">
        <v>5</v>
      </c>
      <c r="C1739" s="1" t="s">
        <v>242</v>
      </c>
      <c r="D1739" s="1" t="s">
        <v>7</v>
      </c>
      <c r="E1739" s="1" t="s">
        <v>7</v>
      </c>
      <c r="F1739" s="1" t="s">
        <v>1</v>
      </c>
      <c r="G1739" s="2">
        <v>31.770060057360698</v>
      </c>
      <c r="H1739" s="1">
        <v>48</v>
      </c>
      <c r="I1739" s="2">
        <f>100*(ABS(G1739-H1739)/H1739)</f>
        <v>33.812374880498545</v>
      </c>
    </row>
    <row r="1740" spans="1:9" x14ac:dyDescent="0.3">
      <c r="A1740" s="7" t="s">
        <v>1172</v>
      </c>
      <c r="B1740" s="1" t="s">
        <v>5</v>
      </c>
      <c r="C1740" s="1" t="s">
        <v>242</v>
      </c>
      <c r="D1740" s="1" t="s">
        <v>7</v>
      </c>
      <c r="E1740" s="1" t="s">
        <v>7</v>
      </c>
      <c r="F1740" s="1" t="s">
        <v>1</v>
      </c>
      <c r="G1740" s="2">
        <v>28.907449972901201</v>
      </c>
      <c r="H1740" s="1">
        <v>43.1</v>
      </c>
      <c r="I1740" s="2">
        <f>100*(ABS(G1740-H1740)/H1740)</f>
        <v>32.929350410902089</v>
      </c>
    </row>
    <row r="1741" spans="1:9" x14ac:dyDescent="0.3">
      <c r="A1741" s="7" t="s">
        <v>1173</v>
      </c>
      <c r="B1741" s="1" t="s">
        <v>5</v>
      </c>
      <c r="C1741" s="1" t="s">
        <v>242</v>
      </c>
      <c r="D1741" s="1" t="s">
        <v>7</v>
      </c>
      <c r="E1741" s="1" t="s">
        <v>7</v>
      </c>
      <c r="F1741" s="1" t="s">
        <v>1</v>
      </c>
      <c r="G1741" s="2">
        <v>26.6721606007543</v>
      </c>
      <c r="H1741" s="1">
        <v>50.3</v>
      </c>
      <c r="I1741" s="2">
        <f>100*(ABS(G1741-H1741)/H1741)</f>
        <v>46.973835783788665</v>
      </c>
    </row>
    <row r="1742" spans="1:9" x14ac:dyDescent="0.3">
      <c r="A1742" s="7" t="s">
        <v>1174</v>
      </c>
      <c r="B1742" s="1" t="s">
        <v>5</v>
      </c>
      <c r="C1742" s="1" t="s">
        <v>242</v>
      </c>
      <c r="D1742" s="1" t="s">
        <v>7</v>
      </c>
      <c r="E1742" s="1" t="s">
        <v>7</v>
      </c>
      <c r="F1742" s="1" t="s">
        <v>1</v>
      </c>
      <c r="G1742" s="2">
        <v>22.266571036106399</v>
      </c>
      <c r="H1742" s="1">
        <v>45.3</v>
      </c>
      <c r="I1742" s="2">
        <f>100*(ABS(G1742-H1742)/H1742)</f>
        <v>50.846421553849005</v>
      </c>
    </row>
    <row r="1743" spans="1:9" x14ac:dyDescent="0.3">
      <c r="A1743" s="7" t="s">
        <v>1175</v>
      </c>
      <c r="B1743" s="1" t="s">
        <v>5</v>
      </c>
      <c r="C1743" s="1" t="s">
        <v>242</v>
      </c>
      <c r="D1743" s="1" t="s">
        <v>7</v>
      </c>
      <c r="E1743" s="1" t="s">
        <v>7</v>
      </c>
      <c r="F1743" s="1" t="s">
        <v>1</v>
      </c>
      <c r="G1743" s="2">
        <v>29.417217302739999</v>
      </c>
      <c r="H1743" s="1">
        <v>46.5</v>
      </c>
      <c r="I1743" s="2">
        <f>100*(ABS(G1743-H1743)/H1743)</f>
        <v>36.737167090881719</v>
      </c>
    </row>
    <row r="1744" spans="1:9" x14ac:dyDescent="0.3">
      <c r="A1744" s="7" t="s">
        <v>1176</v>
      </c>
      <c r="B1744" s="1" t="s">
        <v>5</v>
      </c>
      <c r="C1744" s="1" t="s">
        <v>9</v>
      </c>
      <c r="D1744" s="1" t="s">
        <v>7</v>
      </c>
      <c r="E1744" s="1" t="s">
        <v>7</v>
      </c>
      <c r="F1744" s="1" t="s">
        <v>2</v>
      </c>
      <c r="G1744" s="2">
        <v>12.738620908516999</v>
      </c>
      <c r="H1744" s="1">
        <v>12.6</v>
      </c>
      <c r="I1744" s="2">
        <f>100*(ABS(G1744-H1744)/H1744)</f>
        <v>1.1001659406111097</v>
      </c>
    </row>
    <row r="1745" spans="1:9" x14ac:dyDescent="0.3">
      <c r="A1745" s="7" t="s">
        <v>1176</v>
      </c>
      <c r="B1745" s="1" t="s">
        <v>5</v>
      </c>
      <c r="C1745" s="1" t="s">
        <v>9</v>
      </c>
      <c r="D1745" s="1" t="s">
        <v>7</v>
      </c>
      <c r="E1745" s="1" t="s">
        <v>7</v>
      </c>
      <c r="F1745" s="1" t="s">
        <v>1</v>
      </c>
      <c r="G1745" s="2">
        <v>9.8498128215499907</v>
      </c>
      <c r="H1745" s="1">
        <v>12.6</v>
      </c>
      <c r="I1745" s="2">
        <f>100*(ABS(G1745-H1745)/H1745)</f>
        <v>21.826882368650864</v>
      </c>
    </row>
    <row r="1746" spans="1:9" x14ac:dyDescent="0.3">
      <c r="A1746" s="7" t="s">
        <v>1177</v>
      </c>
      <c r="B1746" s="1" t="s">
        <v>5</v>
      </c>
      <c r="C1746" s="1" t="s">
        <v>9</v>
      </c>
      <c r="D1746" s="1" t="s">
        <v>7</v>
      </c>
      <c r="E1746" s="1" t="s">
        <v>7</v>
      </c>
      <c r="F1746" s="1" t="s">
        <v>2</v>
      </c>
      <c r="G1746" s="2">
        <v>12.738620908516999</v>
      </c>
      <c r="H1746" s="1">
        <v>16.600000000000001</v>
      </c>
      <c r="I1746" s="2">
        <f>100*(ABS(G1746-H1746)/H1746)</f>
        <v>23.261319828210851</v>
      </c>
    </row>
    <row r="1747" spans="1:9" x14ac:dyDescent="0.3">
      <c r="A1747" s="7" t="s">
        <v>1177</v>
      </c>
      <c r="B1747" s="1" t="s">
        <v>5</v>
      </c>
      <c r="C1747" s="1" t="s">
        <v>9</v>
      </c>
      <c r="D1747" s="1" t="s">
        <v>7</v>
      </c>
      <c r="E1747" s="1" t="s">
        <v>7</v>
      </c>
      <c r="F1747" s="1" t="s">
        <v>1</v>
      </c>
      <c r="G1747" s="2">
        <v>9.8498128215499907</v>
      </c>
      <c r="H1747" s="1">
        <v>16.600000000000001</v>
      </c>
      <c r="I1747" s="2">
        <f>100*(ABS(G1747-H1747)/H1747)</f>
        <v>40.663778183433799</v>
      </c>
    </row>
    <row r="1748" spans="1:9" x14ac:dyDescent="0.3">
      <c r="A1748" s="7" t="s">
        <v>1178</v>
      </c>
      <c r="B1748" s="1" t="s">
        <v>5</v>
      </c>
      <c r="C1748" s="1" t="s">
        <v>9</v>
      </c>
      <c r="D1748" s="1" t="s">
        <v>7</v>
      </c>
      <c r="E1748" s="1" t="s">
        <v>7</v>
      </c>
      <c r="F1748" s="1" t="s">
        <v>2</v>
      </c>
      <c r="G1748" s="2">
        <v>12.738620908516999</v>
      </c>
      <c r="H1748" s="1">
        <v>13.4</v>
      </c>
      <c r="I1748" s="2">
        <f>100*(ABS(G1748-H1748)/H1748)</f>
        <v>4.9356648618134393</v>
      </c>
    </row>
    <row r="1749" spans="1:9" x14ac:dyDescent="0.3">
      <c r="A1749" s="7" t="s">
        <v>1178</v>
      </c>
      <c r="B1749" s="1" t="s">
        <v>5</v>
      </c>
      <c r="C1749" s="1" t="s">
        <v>9</v>
      </c>
      <c r="D1749" s="1" t="s">
        <v>7</v>
      </c>
      <c r="E1749" s="1" t="s">
        <v>7</v>
      </c>
      <c r="F1749" s="1" t="s">
        <v>1</v>
      </c>
      <c r="G1749" s="2">
        <v>9.8498128215499907</v>
      </c>
      <c r="H1749" s="1">
        <v>13.4</v>
      </c>
      <c r="I1749" s="2">
        <f>100*(ABS(G1749-H1749)/H1749)</f>
        <v>26.493934167537386</v>
      </c>
    </row>
    <row r="1750" spans="1:9" x14ac:dyDescent="0.3">
      <c r="A1750" s="7" t="s">
        <v>1179</v>
      </c>
      <c r="B1750" s="1" t="s">
        <v>5</v>
      </c>
      <c r="C1750" s="1" t="s">
        <v>65</v>
      </c>
      <c r="D1750" s="1" t="s">
        <v>7</v>
      </c>
      <c r="E1750" s="1" t="s">
        <v>7</v>
      </c>
      <c r="F1750" s="1" t="s">
        <v>2</v>
      </c>
      <c r="G1750" s="2">
        <v>13.600303405249999</v>
      </c>
      <c r="H1750" s="1">
        <v>10.8</v>
      </c>
      <c r="I1750" s="2">
        <f>100*(ABS(G1750-H1750)/H1750)</f>
        <v>25.928735233796278</v>
      </c>
    </row>
    <row r="1751" spans="1:9" x14ac:dyDescent="0.3">
      <c r="A1751" s="7" t="s">
        <v>1179</v>
      </c>
      <c r="B1751" s="1" t="s">
        <v>5</v>
      </c>
      <c r="C1751" s="1" t="s">
        <v>65</v>
      </c>
      <c r="D1751" s="1" t="s">
        <v>7</v>
      </c>
      <c r="E1751" s="1" t="s">
        <v>7</v>
      </c>
      <c r="F1751" s="1" t="s">
        <v>1</v>
      </c>
      <c r="G1751" s="2">
        <v>26.429706769258399</v>
      </c>
      <c r="H1751" s="1">
        <v>10.8</v>
      </c>
      <c r="I1751" s="2">
        <f>100*(ABS(G1751-H1751)/H1751)</f>
        <v>144.71950712276293</v>
      </c>
    </row>
    <row r="1752" spans="1:9" x14ac:dyDescent="0.3">
      <c r="A1752" s="7" t="s">
        <v>1180</v>
      </c>
      <c r="B1752" s="1" t="s">
        <v>5</v>
      </c>
      <c r="C1752" s="1" t="s">
        <v>65</v>
      </c>
      <c r="D1752" s="1" t="s">
        <v>7</v>
      </c>
      <c r="E1752" s="1" t="s">
        <v>7</v>
      </c>
      <c r="F1752" s="1" t="s">
        <v>2</v>
      </c>
      <c r="G1752" s="2">
        <v>10.7798575982006</v>
      </c>
      <c r="H1752" s="1">
        <v>10.8</v>
      </c>
      <c r="I1752" s="2">
        <f>100*(ABS(G1752-H1752)/H1752)</f>
        <v>0.18650372036482168</v>
      </c>
    </row>
    <row r="1753" spans="1:9" x14ac:dyDescent="0.3">
      <c r="A1753" s="7" t="s">
        <v>1180</v>
      </c>
      <c r="B1753" s="1" t="s">
        <v>5</v>
      </c>
      <c r="C1753" s="1" t="s">
        <v>65</v>
      </c>
      <c r="D1753" s="1" t="s">
        <v>7</v>
      </c>
      <c r="E1753" s="1" t="s">
        <v>7</v>
      </c>
      <c r="F1753" s="1" t="s">
        <v>1</v>
      </c>
      <c r="G1753" s="2">
        <v>21.609576841094</v>
      </c>
      <c r="H1753" s="1">
        <v>10.8</v>
      </c>
      <c r="I1753" s="2">
        <f>100*(ABS(G1753-H1753)/H1753)</f>
        <v>100.08867445457406</v>
      </c>
    </row>
    <row r="1754" spans="1:9" x14ac:dyDescent="0.3">
      <c r="A1754" s="7" t="s">
        <v>1181</v>
      </c>
      <c r="B1754" s="1" t="s">
        <v>5</v>
      </c>
      <c r="C1754" s="1" t="s">
        <v>65</v>
      </c>
      <c r="D1754" s="1" t="s">
        <v>7</v>
      </c>
      <c r="E1754" s="1" t="s">
        <v>7</v>
      </c>
      <c r="F1754" s="1" t="s">
        <v>2</v>
      </c>
      <c r="G1754" s="2">
        <v>12.074317255594</v>
      </c>
      <c r="H1754" s="1">
        <v>11.1</v>
      </c>
      <c r="I1754" s="2">
        <f>100*(ABS(G1754-H1754)/H1754)</f>
        <v>8.777632933279282</v>
      </c>
    </row>
    <row r="1755" spans="1:9" x14ac:dyDescent="0.3">
      <c r="A1755" s="7" t="s">
        <v>1181</v>
      </c>
      <c r="B1755" s="1" t="s">
        <v>5</v>
      </c>
      <c r="C1755" s="1" t="s">
        <v>65</v>
      </c>
      <c r="D1755" s="1" t="s">
        <v>7</v>
      </c>
      <c r="E1755" s="1" t="s">
        <v>7</v>
      </c>
      <c r="F1755" s="1" t="s">
        <v>1</v>
      </c>
      <c r="G1755" s="2">
        <v>23.8404190910165</v>
      </c>
      <c r="H1755" s="1">
        <v>11.1</v>
      </c>
      <c r="I1755" s="2">
        <f>100*(ABS(G1755-H1755)/H1755)</f>
        <v>114.77855036951803</v>
      </c>
    </row>
    <row r="1756" spans="1:9" x14ac:dyDescent="0.3">
      <c r="A1756" s="7" t="s">
        <v>1182</v>
      </c>
      <c r="B1756" s="1" t="s">
        <v>5</v>
      </c>
      <c r="C1756" s="1" t="s">
        <v>991</v>
      </c>
      <c r="D1756" s="1" t="s">
        <v>7</v>
      </c>
      <c r="E1756" s="1" t="s">
        <v>7</v>
      </c>
      <c r="F1756" s="1" t="s">
        <v>2</v>
      </c>
      <c r="G1756" s="2">
        <v>15.8258799664143</v>
      </c>
      <c r="H1756" s="1">
        <v>19</v>
      </c>
      <c r="I1756" s="2">
        <f>100*(ABS(G1756-H1756)/H1756)</f>
        <v>16.705894913608947</v>
      </c>
    </row>
    <row r="1757" spans="1:9" x14ac:dyDescent="0.3">
      <c r="A1757" s="7" t="s">
        <v>1182</v>
      </c>
      <c r="B1757" s="1" t="s">
        <v>5</v>
      </c>
      <c r="C1757" s="1" t="s">
        <v>991</v>
      </c>
      <c r="D1757" s="1" t="s">
        <v>7</v>
      </c>
      <c r="E1757" s="1" t="s">
        <v>7</v>
      </c>
      <c r="F1757" s="1" t="s">
        <v>1</v>
      </c>
      <c r="G1757" s="2">
        <v>14.5913944542717</v>
      </c>
      <c r="H1757" s="1">
        <v>19</v>
      </c>
      <c r="I1757" s="2">
        <f>100*(ABS(G1757-H1757)/H1757)</f>
        <v>23.203187082780524</v>
      </c>
    </row>
    <row r="1758" spans="1:9" x14ac:dyDescent="0.3">
      <c r="A1758" s="7" t="s">
        <v>1183</v>
      </c>
      <c r="B1758" s="1" t="s">
        <v>5</v>
      </c>
      <c r="C1758" s="1" t="s">
        <v>9</v>
      </c>
      <c r="D1758" s="1" t="s">
        <v>7</v>
      </c>
      <c r="E1758" s="1" t="s">
        <v>7</v>
      </c>
      <c r="F1758" s="1" t="s">
        <v>2</v>
      </c>
      <c r="G1758" s="2">
        <v>15.053928169511099</v>
      </c>
      <c r="H1758" s="1">
        <v>14</v>
      </c>
      <c r="I1758" s="2">
        <f>100*(ABS(G1758-H1758)/H1758)</f>
        <v>7.5280583536507102</v>
      </c>
    </row>
    <row r="1759" spans="1:9" x14ac:dyDescent="0.3">
      <c r="A1759" s="7" t="s">
        <v>1183</v>
      </c>
      <c r="B1759" s="1" t="s">
        <v>5</v>
      </c>
      <c r="C1759" s="1" t="s">
        <v>9</v>
      </c>
      <c r="D1759" s="1" t="s">
        <v>7</v>
      </c>
      <c r="E1759" s="1" t="s">
        <v>7</v>
      </c>
      <c r="F1759" s="1" t="s">
        <v>1</v>
      </c>
      <c r="G1759" s="2">
        <v>12.087100048585301</v>
      </c>
      <c r="H1759" s="1">
        <v>14</v>
      </c>
      <c r="I1759" s="2">
        <f>100*(ABS(G1759-H1759)/H1759)</f>
        <v>13.663571081533568</v>
      </c>
    </row>
    <row r="1760" spans="1:9" x14ac:dyDescent="0.3">
      <c r="A1760" s="7" t="s">
        <v>1184</v>
      </c>
      <c r="B1760" s="1" t="s">
        <v>5</v>
      </c>
      <c r="C1760" s="1" t="s">
        <v>1185</v>
      </c>
      <c r="D1760" s="1" t="s">
        <v>7</v>
      </c>
      <c r="E1760" s="1" t="s">
        <v>7</v>
      </c>
      <c r="F1760" s="1" t="s">
        <v>1</v>
      </c>
      <c r="G1760" s="2">
        <v>35.628526426036103</v>
      </c>
      <c r="H1760" s="1">
        <v>32.5</v>
      </c>
      <c r="I1760" s="2">
        <f>100*(ABS(G1760-H1760)/H1760)</f>
        <v>9.6262351570341629</v>
      </c>
    </row>
    <row r="1761" spans="1:9" x14ac:dyDescent="0.3">
      <c r="A1761" s="7" t="s">
        <v>1186</v>
      </c>
      <c r="B1761" s="1" t="s">
        <v>5</v>
      </c>
      <c r="C1761" s="1" t="s">
        <v>1185</v>
      </c>
      <c r="D1761" s="1" t="s">
        <v>7</v>
      </c>
      <c r="E1761" s="1" t="s">
        <v>7</v>
      </c>
      <c r="F1761" s="1" t="s">
        <v>1</v>
      </c>
      <c r="G1761" s="2">
        <v>40.197685244298803</v>
      </c>
      <c r="H1761" s="1">
        <v>24.5</v>
      </c>
      <c r="I1761" s="2">
        <f>100*(ABS(G1761-H1761)/H1761)</f>
        <v>64.072184670607356</v>
      </c>
    </row>
    <row r="1762" spans="1:9" x14ac:dyDescent="0.3">
      <c r="A1762" s="7" t="s">
        <v>1187</v>
      </c>
      <c r="B1762" s="1" t="s">
        <v>5</v>
      </c>
      <c r="C1762" s="1" t="s">
        <v>1185</v>
      </c>
      <c r="D1762" s="1" t="s">
        <v>7</v>
      </c>
      <c r="E1762" s="1" t="s">
        <v>7</v>
      </c>
      <c r="F1762" s="1" t="s">
        <v>1</v>
      </c>
      <c r="G1762" s="2">
        <v>27.426192009547499</v>
      </c>
      <c r="H1762" s="1">
        <v>22</v>
      </c>
      <c r="I1762" s="2">
        <f>100*(ABS(G1762-H1762)/H1762)</f>
        <v>24.664509134306815</v>
      </c>
    </row>
    <row r="1763" spans="1:9" x14ac:dyDescent="0.3">
      <c r="A1763" s="7" t="s">
        <v>1188</v>
      </c>
      <c r="B1763" s="1" t="s">
        <v>5</v>
      </c>
      <c r="C1763" s="1" t="s">
        <v>1185</v>
      </c>
      <c r="D1763" s="1" t="s">
        <v>7</v>
      </c>
      <c r="E1763" s="1" t="s">
        <v>7</v>
      </c>
      <c r="F1763" s="1" t="s">
        <v>1</v>
      </c>
      <c r="G1763" s="2">
        <v>45.086542953279597</v>
      </c>
      <c r="H1763" s="1">
        <v>45.8</v>
      </c>
      <c r="I1763" s="2">
        <f>100*(ABS(G1763-H1763)/H1763)</f>
        <v>1.5577664775554585</v>
      </c>
    </row>
    <row r="1764" spans="1:9" x14ac:dyDescent="0.3">
      <c r="A1764" s="7" t="s">
        <v>1190</v>
      </c>
      <c r="B1764" s="1" t="s">
        <v>130</v>
      </c>
      <c r="C1764" s="1" t="s">
        <v>265</v>
      </c>
      <c r="D1764" s="1" t="s">
        <v>7</v>
      </c>
      <c r="E1764" s="1" t="s">
        <v>7</v>
      </c>
      <c r="F1764" s="1" t="s">
        <v>2</v>
      </c>
      <c r="G1764" s="2">
        <v>4.5753387705642297</v>
      </c>
      <c r="H1764" s="1">
        <v>3.2</v>
      </c>
      <c r="I1764" s="2">
        <f>100*(ABS(G1764-H1764)/H1764)</f>
        <v>42.97933658013217</v>
      </c>
    </row>
    <row r="1765" spans="1:9" x14ac:dyDescent="0.3">
      <c r="A1765" s="7" t="s">
        <v>1190</v>
      </c>
      <c r="B1765" s="1" t="s">
        <v>130</v>
      </c>
      <c r="C1765" s="1" t="s">
        <v>265</v>
      </c>
      <c r="D1765" s="1" t="s">
        <v>7</v>
      </c>
      <c r="E1765" s="1" t="s">
        <v>7</v>
      </c>
      <c r="F1765" s="1" t="s">
        <v>1</v>
      </c>
      <c r="G1765" s="2">
        <v>5.2595682568063404</v>
      </c>
      <c r="H1765" s="1">
        <v>3.2</v>
      </c>
      <c r="I1765" s="2">
        <f>100*(ABS(G1765-H1765)/H1765)</f>
        <v>64.361508025198134</v>
      </c>
    </row>
    <row r="1766" spans="1:9" x14ac:dyDescent="0.3">
      <c r="A1766" s="7" t="s">
        <v>1191</v>
      </c>
      <c r="B1766" s="1" t="s">
        <v>130</v>
      </c>
      <c r="C1766" s="1" t="s">
        <v>265</v>
      </c>
      <c r="D1766" s="1" t="s">
        <v>7</v>
      </c>
      <c r="E1766" s="1" t="s">
        <v>7</v>
      </c>
      <c r="F1766" s="1" t="s">
        <v>2</v>
      </c>
      <c r="G1766" s="2">
        <v>4.3503809137353198</v>
      </c>
      <c r="H1766" s="1">
        <v>4.3</v>
      </c>
      <c r="I1766" s="2">
        <f>100*(ABS(G1766-H1766)/H1766)</f>
        <v>1.1716491566353475</v>
      </c>
    </row>
    <row r="1767" spans="1:9" x14ac:dyDescent="0.3">
      <c r="A1767" s="7" t="s">
        <v>1191</v>
      </c>
      <c r="B1767" s="1" t="s">
        <v>130</v>
      </c>
      <c r="C1767" s="1" t="s">
        <v>265</v>
      </c>
      <c r="D1767" s="1" t="s">
        <v>7</v>
      </c>
      <c r="E1767" s="1" t="s">
        <v>7</v>
      </c>
      <c r="F1767" s="1" t="s">
        <v>1</v>
      </c>
      <c r="G1767" s="2">
        <v>5.1222947690289704</v>
      </c>
      <c r="H1767" s="1">
        <v>4.3</v>
      </c>
      <c r="I1767" s="2">
        <f>100*(ABS(G1767-H1767)/H1767)</f>
        <v>19.123134163464435</v>
      </c>
    </row>
    <row r="1768" spans="1:9" x14ac:dyDescent="0.3">
      <c r="A1768" s="7" t="s">
        <v>1192</v>
      </c>
      <c r="B1768" s="1" t="s">
        <v>5</v>
      </c>
      <c r="C1768" s="1" t="s">
        <v>176</v>
      </c>
      <c r="D1768" s="1" t="s">
        <v>7</v>
      </c>
      <c r="E1768" s="1" t="s">
        <v>7</v>
      </c>
      <c r="F1768" s="1" t="s">
        <v>2</v>
      </c>
      <c r="G1768" s="2">
        <v>16.570777049399801</v>
      </c>
      <c r="H1768" s="1">
        <v>28.1</v>
      </c>
      <c r="I1768" s="2">
        <f>100*(ABS(G1768-H1768)/H1768)</f>
        <v>41.029263169395733</v>
      </c>
    </row>
    <row r="1769" spans="1:9" x14ac:dyDescent="0.3">
      <c r="A1769" s="7" t="s">
        <v>1192</v>
      </c>
      <c r="B1769" s="1" t="s">
        <v>5</v>
      </c>
      <c r="C1769" s="1" t="s">
        <v>176</v>
      </c>
      <c r="D1769" s="1" t="s">
        <v>7</v>
      </c>
      <c r="E1769" s="1" t="s">
        <v>7</v>
      </c>
      <c r="F1769" s="1" t="s">
        <v>1</v>
      </c>
      <c r="G1769" s="2">
        <v>17.886893767318298</v>
      </c>
      <c r="H1769" s="1">
        <v>28.1</v>
      </c>
      <c r="I1769" s="2">
        <f>100*(ABS(G1769-H1769)/H1769)</f>
        <v>36.345573781785419</v>
      </c>
    </row>
    <row r="1770" spans="1:9" x14ac:dyDescent="0.3">
      <c r="A1770" s="7" t="s">
        <v>1193</v>
      </c>
      <c r="B1770" s="1" t="s">
        <v>130</v>
      </c>
      <c r="C1770" s="1" t="s">
        <v>454</v>
      </c>
      <c r="D1770" s="1" t="s">
        <v>7</v>
      </c>
      <c r="E1770" s="1" t="s">
        <v>7</v>
      </c>
      <c r="F1770" s="1" t="s">
        <v>2</v>
      </c>
      <c r="G1770" s="2">
        <v>38.636494225211699</v>
      </c>
      <c r="H1770" s="1">
        <v>49.9</v>
      </c>
      <c r="I1770" s="2">
        <f>100*(ABS(G1770-H1770)/H1770)</f>
        <v>22.572155861299198</v>
      </c>
    </row>
    <row r="1771" spans="1:9" x14ac:dyDescent="0.3">
      <c r="A1771" s="7" t="s">
        <v>1193</v>
      </c>
      <c r="B1771" s="1" t="s">
        <v>130</v>
      </c>
      <c r="C1771" s="1" t="s">
        <v>454</v>
      </c>
      <c r="D1771" s="1" t="s">
        <v>7</v>
      </c>
      <c r="E1771" s="1" t="s">
        <v>7</v>
      </c>
      <c r="F1771" s="1" t="s">
        <v>1</v>
      </c>
      <c r="G1771" s="2">
        <v>36.1773006100305</v>
      </c>
      <c r="H1771" s="1">
        <v>49.9</v>
      </c>
      <c r="I1771" s="2">
        <f>100*(ABS(G1771-H1771)/H1771)</f>
        <v>27.500399579097195</v>
      </c>
    </row>
    <row r="1772" spans="1:9" x14ac:dyDescent="0.3">
      <c r="A1772" s="7" t="s">
        <v>1194</v>
      </c>
      <c r="B1772" s="1" t="s">
        <v>130</v>
      </c>
      <c r="C1772" s="1" t="s">
        <v>454</v>
      </c>
      <c r="D1772" s="1" t="s">
        <v>7</v>
      </c>
      <c r="E1772" s="1" t="s">
        <v>7</v>
      </c>
      <c r="F1772" s="1" t="s">
        <v>1</v>
      </c>
      <c r="G1772" s="2">
        <v>35.958305034787301</v>
      </c>
      <c r="H1772" s="1">
        <v>50</v>
      </c>
      <c r="I1772" s="2">
        <f>100*(ABS(G1772-H1772)/H1772)</f>
        <v>28.083389930425394</v>
      </c>
    </row>
    <row r="1773" spans="1:9" x14ac:dyDescent="0.3">
      <c r="A1773" s="7" t="s">
        <v>1195</v>
      </c>
      <c r="B1773" s="1" t="s">
        <v>130</v>
      </c>
      <c r="C1773" s="1" t="s">
        <v>454</v>
      </c>
      <c r="D1773" s="1" t="s">
        <v>7</v>
      </c>
      <c r="E1773" s="1" t="s">
        <v>7</v>
      </c>
      <c r="F1773" s="1" t="s">
        <v>2</v>
      </c>
      <c r="G1773" s="2">
        <v>67.014436807743394</v>
      </c>
      <c r="H1773" s="1">
        <v>79.3</v>
      </c>
      <c r="I1773" s="2">
        <f>100*(ABS(G1773-H1773)/H1773)</f>
        <v>15.492513483299627</v>
      </c>
    </row>
    <row r="1774" spans="1:9" x14ac:dyDescent="0.3">
      <c r="A1774" s="7" t="s">
        <v>1195</v>
      </c>
      <c r="B1774" s="1" t="s">
        <v>130</v>
      </c>
      <c r="C1774" s="1" t="s">
        <v>454</v>
      </c>
      <c r="D1774" s="1" t="s">
        <v>7</v>
      </c>
      <c r="E1774" s="1" t="s">
        <v>7</v>
      </c>
      <c r="F1774" s="1" t="s">
        <v>1</v>
      </c>
      <c r="G1774" s="2">
        <v>63.3152744769883</v>
      </c>
      <c r="H1774" s="1">
        <v>79.3</v>
      </c>
      <c r="I1774" s="2">
        <f>100*(ABS(G1774-H1774)/H1774)</f>
        <v>20.157283131162291</v>
      </c>
    </row>
    <row r="1775" spans="1:9" x14ac:dyDescent="0.3">
      <c r="A1775" s="7" t="s">
        <v>1196</v>
      </c>
      <c r="B1775" s="1" t="s">
        <v>130</v>
      </c>
      <c r="C1775" s="1" t="s">
        <v>454</v>
      </c>
      <c r="D1775" s="1" t="s">
        <v>7</v>
      </c>
      <c r="E1775" s="1" t="s">
        <v>7</v>
      </c>
      <c r="F1775" s="1" t="s">
        <v>2</v>
      </c>
      <c r="G1775" s="2">
        <v>85.998972675817896</v>
      </c>
      <c r="H1775" s="1">
        <v>159</v>
      </c>
      <c r="I1775" s="2">
        <f>100*(ABS(G1775-H1775)/H1775)</f>
        <v>45.91259580137239</v>
      </c>
    </row>
    <row r="1776" spans="1:9" x14ac:dyDescent="0.3">
      <c r="A1776" s="7" t="s">
        <v>1196</v>
      </c>
      <c r="B1776" s="1" t="s">
        <v>130</v>
      </c>
      <c r="C1776" s="1" t="s">
        <v>454</v>
      </c>
      <c r="D1776" s="1" t="s">
        <v>7</v>
      </c>
      <c r="E1776" s="1" t="s">
        <v>7</v>
      </c>
      <c r="F1776" s="1" t="s">
        <v>1</v>
      </c>
      <c r="G1776" s="2">
        <v>102.786055669622</v>
      </c>
      <c r="H1776" s="1">
        <v>159</v>
      </c>
      <c r="I1776" s="2">
        <f>100*(ABS(G1776-H1776)/H1776)</f>
        <v>35.354681968791198</v>
      </c>
    </row>
    <row r="1777" spans="1:9" x14ac:dyDescent="0.3">
      <c r="A1777" s="7" t="s">
        <v>1197</v>
      </c>
      <c r="B1777" s="1" t="s">
        <v>130</v>
      </c>
      <c r="C1777" s="1" t="s">
        <v>454</v>
      </c>
      <c r="D1777" s="1" t="s">
        <v>7</v>
      </c>
      <c r="E1777" s="1" t="s">
        <v>7</v>
      </c>
      <c r="F1777" s="1" t="s">
        <v>2</v>
      </c>
      <c r="G1777" s="2">
        <v>28.035880439562298</v>
      </c>
      <c r="H1777" s="1">
        <v>30.6</v>
      </c>
      <c r="I1777" s="2">
        <f>100*(ABS(G1777-H1777)/H1777)</f>
        <v>8.3794756877049128</v>
      </c>
    </row>
    <row r="1778" spans="1:9" x14ac:dyDescent="0.3">
      <c r="A1778" s="7" t="s">
        <v>1197</v>
      </c>
      <c r="B1778" s="1" t="s">
        <v>130</v>
      </c>
      <c r="C1778" s="1" t="s">
        <v>454</v>
      </c>
      <c r="D1778" s="1" t="s">
        <v>7</v>
      </c>
      <c r="E1778" s="1" t="s">
        <v>7</v>
      </c>
      <c r="F1778" s="1" t="s">
        <v>1</v>
      </c>
      <c r="G1778" s="2">
        <v>22.105160577261401</v>
      </c>
      <c r="H1778" s="1">
        <v>30.6</v>
      </c>
      <c r="I1778" s="2">
        <f>100*(ABS(G1778-H1778)/H1778)</f>
        <v>27.760913146204576</v>
      </c>
    </row>
    <row r="1779" spans="1:9" x14ac:dyDescent="0.3">
      <c r="A1779" s="7" t="s">
        <v>1198</v>
      </c>
      <c r="B1779" s="1" t="s">
        <v>107</v>
      </c>
      <c r="C1779" s="1" t="s">
        <v>366</v>
      </c>
      <c r="D1779" s="1" t="s">
        <v>7</v>
      </c>
      <c r="E1779" s="1" t="s">
        <v>7</v>
      </c>
      <c r="F1779" s="1" t="s">
        <v>2</v>
      </c>
      <c r="G1779" s="2">
        <v>455.743320245912</v>
      </c>
      <c r="H1779" s="1">
        <v>288.5</v>
      </c>
      <c r="I1779" s="2">
        <f>100*(ABS(G1779-H1779)/H1779)</f>
        <v>57.969955024579548</v>
      </c>
    </row>
    <row r="1780" spans="1:9" x14ac:dyDescent="0.3">
      <c r="A1780" s="7" t="s">
        <v>1198</v>
      </c>
      <c r="B1780" s="1" t="s">
        <v>107</v>
      </c>
      <c r="C1780" s="1" t="s">
        <v>366</v>
      </c>
      <c r="D1780" s="1" t="s">
        <v>7</v>
      </c>
      <c r="E1780" s="1" t="s">
        <v>7</v>
      </c>
      <c r="F1780" s="1" t="s">
        <v>1</v>
      </c>
      <c r="G1780" s="2">
        <v>383.55603473279399</v>
      </c>
      <c r="H1780" s="1">
        <v>288.5</v>
      </c>
      <c r="I1780" s="2">
        <f>100*(ABS(G1780-H1780)/H1780)</f>
        <v>32.948365591956325</v>
      </c>
    </row>
    <row r="1781" spans="1:9" x14ac:dyDescent="0.3">
      <c r="A1781" s="7" t="s">
        <v>1199</v>
      </c>
      <c r="B1781" s="1" t="s">
        <v>809</v>
      </c>
      <c r="C1781" s="1" t="s">
        <v>810</v>
      </c>
      <c r="D1781" s="1" t="s">
        <v>7</v>
      </c>
      <c r="E1781" s="1" t="s">
        <v>7</v>
      </c>
      <c r="F1781" s="1" t="s">
        <v>2</v>
      </c>
      <c r="G1781" s="2">
        <v>41.895618839216397</v>
      </c>
      <c r="H1781" s="1">
        <v>23.2</v>
      </c>
      <c r="I1781" s="2">
        <f>100*(ABS(G1781-H1781)/H1781)</f>
        <v>80.58456396213964</v>
      </c>
    </row>
    <row r="1782" spans="1:9" x14ac:dyDescent="0.3">
      <c r="A1782" s="7" t="s">
        <v>1199</v>
      </c>
      <c r="B1782" s="1" t="s">
        <v>809</v>
      </c>
      <c r="C1782" s="1" t="s">
        <v>810</v>
      </c>
      <c r="D1782" s="1" t="s">
        <v>7</v>
      </c>
      <c r="E1782" s="1" t="s">
        <v>7</v>
      </c>
      <c r="F1782" s="1" t="s">
        <v>1</v>
      </c>
      <c r="G1782" s="2">
        <v>41.895618839216397</v>
      </c>
      <c r="H1782" s="1">
        <v>23.2</v>
      </c>
      <c r="I1782" s="2">
        <f>100*(ABS(G1782-H1782)/H1782)</f>
        <v>80.58456396213964</v>
      </c>
    </row>
    <row r="1783" spans="1:9" x14ac:dyDescent="0.3">
      <c r="A1783" s="7" t="s">
        <v>1200</v>
      </c>
      <c r="B1783" s="1" t="s">
        <v>809</v>
      </c>
      <c r="C1783" s="1" t="s">
        <v>810</v>
      </c>
      <c r="D1783" s="1" t="s">
        <v>7</v>
      </c>
      <c r="E1783" s="1" t="s">
        <v>7</v>
      </c>
      <c r="F1783" s="1" t="s">
        <v>2</v>
      </c>
      <c r="G1783" s="2">
        <v>39.395217816487403</v>
      </c>
      <c r="H1783" s="1">
        <v>32.299999999999997</v>
      </c>
      <c r="I1783" s="2">
        <f>100*(ABS(G1783-H1783)/H1783)</f>
        <v>21.966618626895993</v>
      </c>
    </row>
    <row r="1784" spans="1:9" x14ac:dyDescent="0.3">
      <c r="A1784" s="7" t="s">
        <v>1200</v>
      </c>
      <c r="B1784" s="1" t="s">
        <v>809</v>
      </c>
      <c r="C1784" s="1" t="s">
        <v>810</v>
      </c>
      <c r="D1784" s="1" t="s">
        <v>7</v>
      </c>
      <c r="E1784" s="1" t="s">
        <v>7</v>
      </c>
      <c r="F1784" s="1" t="s">
        <v>1</v>
      </c>
      <c r="G1784" s="2">
        <v>39.395217816487403</v>
      </c>
      <c r="H1784" s="1">
        <v>32.299999999999997</v>
      </c>
      <c r="I1784" s="2">
        <f>100*(ABS(G1784-H1784)/H1784)</f>
        <v>21.966618626895993</v>
      </c>
    </row>
    <row r="1785" spans="1:9" x14ac:dyDescent="0.3">
      <c r="A1785" s="7" t="s">
        <v>1201</v>
      </c>
      <c r="B1785" s="1" t="s">
        <v>809</v>
      </c>
      <c r="C1785" s="1" t="s">
        <v>810</v>
      </c>
      <c r="D1785" s="1" t="s">
        <v>7</v>
      </c>
      <c r="E1785" s="1" t="s">
        <v>7</v>
      </c>
      <c r="F1785" s="1" t="s">
        <v>2</v>
      </c>
      <c r="G1785" s="2">
        <v>31.192665658493699</v>
      </c>
      <c r="H1785" s="1">
        <v>37.5</v>
      </c>
      <c r="I1785" s="2">
        <f>100*(ABS(G1785-H1785)/H1785)</f>
        <v>16.819558244016804</v>
      </c>
    </row>
    <row r="1786" spans="1:9" x14ac:dyDescent="0.3">
      <c r="A1786" s="7" t="s">
        <v>1201</v>
      </c>
      <c r="B1786" s="1" t="s">
        <v>809</v>
      </c>
      <c r="C1786" s="1" t="s">
        <v>810</v>
      </c>
      <c r="D1786" s="1" t="s">
        <v>7</v>
      </c>
      <c r="E1786" s="1" t="s">
        <v>7</v>
      </c>
      <c r="F1786" s="1" t="s">
        <v>1</v>
      </c>
      <c r="G1786" s="2">
        <v>31.192665658493699</v>
      </c>
      <c r="H1786" s="1">
        <v>37.5</v>
      </c>
      <c r="I1786" s="2">
        <f>100*(ABS(G1786-H1786)/H1786)</f>
        <v>16.819558244016804</v>
      </c>
    </row>
    <row r="1787" spans="1:9" x14ac:dyDescent="0.3">
      <c r="A1787" s="7" t="s">
        <v>1202</v>
      </c>
      <c r="B1787" s="1" t="s">
        <v>809</v>
      </c>
      <c r="C1787" s="1" t="s">
        <v>810</v>
      </c>
      <c r="D1787" s="1" t="s">
        <v>7</v>
      </c>
      <c r="E1787" s="1" t="s">
        <v>7</v>
      </c>
      <c r="F1787" s="1" t="s">
        <v>2</v>
      </c>
      <c r="G1787" s="2">
        <v>27.942238026688599</v>
      </c>
      <c r="H1787" s="1">
        <v>27.9</v>
      </c>
      <c r="I1787" s="2">
        <f>100*(ABS(G1787-H1787)/H1787)</f>
        <v>0.1513907766616519</v>
      </c>
    </row>
    <row r="1788" spans="1:9" x14ac:dyDescent="0.3">
      <c r="A1788" s="7" t="s">
        <v>1202</v>
      </c>
      <c r="B1788" s="1" t="s">
        <v>809</v>
      </c>
      <c r="C1788" s="1" t="s">
        <v>810</v>
      </c>
      <c r="D1788" s="1" t="s">
        <v>7</v>
      </c>
      <c r="E1788" s="1" t="s">
        <v>7</v>
      </c>
      <c r="F1788" s="1" t="s">
        <v>1</v>
      </c>
      <c r="G1788" s="2">
        <v>27.942238026688599</v>
      </c>
      <c r="H1788" s="1">
        <v>27.9</v>
      </c>
      <c r="I1788" s="2">
        <f>100*(ABS(G1788-H1788)/H1788)</f>
        <v>0.1513907766616519</v>
      </c>
    </row>
    <row r="1789" spans="1:9" x14ac:dyDescent="0.3">
      <c r="A1789" s="7" t="s">
        <v>1203</v>
      </c>
      <c r="B1789" s="1" t="s">
        <v>809</v>
      </c>
      <c r="C1789" s="1" t="s">
        <v>810</v>
      </c>
      <c r="D1789" s="1" t="s">
        <v>7</v>
      </c>
      <c r="E1789" s="1" t="s">
        <v>7</v>
      </c>
      <c r="F1789" s="1" t="s">
        <v>2</v>
      </c>
      <c r="G1789" s="2">
        <v>38.577131872873601</v>
      </c>
      <c r="H1789" s="1">
        <v>23.9</v>
      </c>
      <c r="I1789" s="2">
        <f>100*(ABS(G1789-H1789)/H1789)</f>
        <v>61.410593610349807</v>
      </c>
    </row>
    <row r="1790" spans="1:9" x14ac:dyDescent="0.3">
      <c r="A1790" s="7" t="s">
        <v>1203</v>
      </c>
      <c r="B1790" s="1" t="s">
        <v>809</v>
      </c>
      <c r="C1790" s="1" t="s">
        <v>810</v>
      </c>
      <c r="D1790" s="1" t="s">
        <v>7</v>
      </c>
      <c r="E1790" s="1" t="s">
        <v>7</v>
      </c>
      <c r="F1790" s="1" t="s">
        <v>1</v>
      </c>
      <c r="G1790" s="2">
        <v>38.577131872873601</v>
      </c>
      <c r="H1790" s="1">
        <v>23.9</v>
      </c>
      <c r="I1790" s="2">
        <f>100*(ABS(G1790-H1790)/H1790)</f>
        <v>61.410593610349807</v>
      </c>
    </row>
    <row r="1791" spans="1:9" x14ac:dyDescent="0.3">
      <c r="A1791" s="7" t="s">
        <v>1204</v>
      </c>
      <c r="B1791" s="1" t="s">
        <v>809</v>
      </c>
      <c r="C1791" s="1" t="s">
        <v>810</v>
      </c>
      <c r="D1791" s="1" t="s">
        <v>7</v>
      </c>
      <c r="E1791" s="1" t="s">
        <v>7</v>
      </c>
      <c r="F1791" s="1" t="s">
        <v>2</v>
      </c>
      <c r="G1791" s="2">
        <v>21.888347838827901</v>
      </c>
      <c r="H1791" s="1">
        <v>27.5</v>
      </c>
      <c r="I1791" s="2">
        <f>100*(ABS(G1791-H1791)/H1791)</f>
        <v>20.406007858807634</v>
      </c>
    </row>
    <row r="1792" spans="1:9" x14ac:dyDescent="0.3">
      <c r="A1792" s="7" t="s">
        <v>1204</v>
      </c>
      <c r="B1792" s="1" t="s">
        <v>809</v>
      </c>
      <c r="C1792" s="1" t="s">
        <v>810</v>
      </c>
      <c r="D1792" s="1" t="s">
        <v>7</v>
      </c>
      <c r="E1792" s="1" t="s">
        <v>7</v>
      </c>
      <c r="F1792" s="1" t="s">
        <v>1</v>
      </c>
      <c r="G1792" s="2">
        <v>21.888347838827901</v>
      </c>
      <c r="H1792" s="1">
        <v>27.5</v>
      </c>
      <c r="I1792" s="2">
        <f>100*(ABS(G1792-H1792)/H1792)</f>
        <v>20.406007858807634</v>
      </c>
    </row>
    <row r="1793" spans="1:9" x14ac:dyDescent="0.3">
      <c r="A1793" s="7" t="s">
        <v>1205</v>
      </c>
      <c r="B1793" s="1" t="s">
        <v>809</v>
      </c>
      <c r="C1793" s="1" t="s">
        <v>810</v>
      </c>
      <c r="D1793" s="1" t="s">
        <v>7</v>
      </c>
      <c r="E1793" s="1" t="s">
        <v>7</v>
      </c>
      <c r="F1793" s="1" t="s">
        <v>2</v>
      </c>
      <c r="G1793" s="2">
        <v>33.448453180198399</v>
      </c>
      <c r="H1793" s="1">
        <v>15.9</v>
      </c>
      <c r="I1793" s="2">
        <f>100*(ABS(G1793-H1793)/H1793)</f>
        <v>110.36763006414088</v>
      </c>
    </row>
    <row r="1794" spans="1:9" x14ac:dyDescent="0.3">
      <c r="A1794" s="7" t="s">
        <v>1205</v>
      </c>
      <c r="B1794" s="1" t="s">
        <v>809</v>
      </c>
      <c r="C1794" s="1" t="s">
        <v>810</v>
      </c>
      <c r="D1794" s="1" t="s">
        <v>7</v>
      </c>
      <c r="E1794" s="1" t="s">
        <v>7</v>
      </c>
      <c r="F1794" s="1" t="s">
        <v>1</v>
      </c>
      <c r="G1794" s="2">
        <v>33.448453180198399</v>
      </c>
      <c r="H1794" s="1">
        <v>15.9</v>
      </c>
      <c r="I1794" s="2">
        <f>100*(ABS(G1794-H1794)/H1794)</f>
        <v>110.36763006414088</v>
      </c>
    </row>
    <row r="1795" spans="1:9" x14ac:dyDescent="0.3">
      <c r="A1795" s="7" t="s">
        <v>1206</v>
      </c>
      <c r="B1795" s="1" t="s">
        <v>809</v>
      </c>
      <c r="C1795" s="1" t="s">
        <v>810</v>
      </c>
      <c r="D1795" s="1" t="s">
        <v>7</v>
      </c>
      <c r="E1795" s="1" t="s">
        <v>7</v>
      </c>
      <c r="F1795" s="1" t="s">
        <v>2</v>
      </c>
      <c r="G1795" s="2">
        <v>47.548897357028203</v>
      </c>
      <c r="H1795" s="1">
        <v>30.8</v>
      </c>
      <c r="I1795" s="2">
        <f>100*(ABS(G1795-H1795)/H1795)</f>
        <v>54.379536873468183</v>
      </c>
    </row>
    <row r="1796" spans="1:9" x14ac:dyDescent="0.3">
      <c r="A1796" s="7" t="s">
        <v>1206</v>
      </c>
      <c r="B1796" s="1" t="s">
        <v>809</v>
      </c>
      <c r="C1796" s="1" t="s">
        <v>810</v>
      </c>
      <c r="D1796" s="1" t="s">
        <v>7</v>
      </c>
      <c r="E1796" s="1" t="s">
        <v>7</v>
      </c>
      <c r="F1796" s="1" t="s">
        <v>1</v>
      </c>
      <c r="G1796" s="2">
        <v>47.548897357028203</v>
      </c>
      <c r="H1796" s="1">
        <v>30.8</v>
      </c>
      <c r="I1796" s="2">
        <f>100*(ABS(G1796-H1796)/H1796)</f>
        <v>54.379536873468183</v>
      </c>
    </row>
    <row r="1797" spans="1:9" x14ac:dyDescent="0.3">
      <c r="A1797" s="7" t="s">
        <v>1207</v>
      </c>
      <c r="B1797" s="1" t="s">
        <v>700</v>
      </c>
      <c r="C1797" s="1" t="s">
        <v>701</v>
      </c>
      <c r="D1797" s="1" t="s">
        <v>7</v>
      </c>
      <c r="E1797" s="1" t="s">
        <v>7</v>
      </c>
      <c r="F1797" s="1" t="s">
        <v>2</v>
      </c>
      <c r="G1797" s="2">
        <v>128.70731762822501</v>
      </c>
      <c r="H1797" s="1">
        <v>213</v>
      </c>
      <c r="I1797" s="2">
        <f>100*(ABS(G1797-H1797)/H1797)</f>
        <v>39.574029282523469</v>
      </c>
    </row>
    <row r="1798" spans="1:9" x14ac:dyDescent="0.3">
      <c r="A1798" s="7" t="s">
        <v>1207</v>
      </c>
      <c r="B1798" s="1" t="s">
        <v>700</v>
      </c>
      <c r="C1798" s="1" t="s">
        <v>701</v>
      </c>
      <c r="D1798" s="1" t="s">
        <v>7</v>
      </c>
      <c r="E1798" s="1" t="s">
        <v>7</v>
      </c>
      <c r="F1798" s="1" t="s">
        <v>1</v>
      </c>
      <c r="G1798" s="2">
        <v>125.09035819487499</v>
      </c>
      <c r="H1798" s="1">
        <v>213</v>
      </c>
      <c r="I1798" s="2">
        <f>100*(ABS(G1798-H1798)/H1798)</f>
        <v>41.27213230287559</v>
      </c>
    </row>
    <row r="1799" spans="1:9" x14ac:dyDescent="0.3">
      <c r="A1799" s="7" t="s">
        <v>1208</v>
      </c>
      <c r="B1799" s="1" t="s">
        <v>700</v>
      </c>
      <c r="C1799" s="1" t="s">
        <v>701</v>
      </c>
      <c r="D1799" s="1" t="s">
        <v>7</v>
      </c>
      <c r="E1799" s="1" t="s">
        <v>7</v>
      </c>
      <c r="F1799" s="1" t="s">
        <v>2</v>
      </c>
      <c r="G1799" s="2">
        <v>171.79416132544401</v>
      </c>
      <c r="H1799" s="1">
        <v>142</v>
      </c>
      <c r="I1799" s="2">
        <f>100*(ABS(G1799-H1799)/H1799)</f>
        <v>20.981803750312682</v>
      </c>
    </row>
    <row r="1800" spans="1:9" x14ac:dyDescent="0.3">
      <c r="A1800" s="7" t="s">
        <v>1208</v>
      </c>
      <c r="B1800" s="1" t="s">
        <v>700</v>
      </c>
      <c r="C1800" s="1" t="s">
        <v>701</v>
      </c>
      <c r="D1800" s="1" t="s">
        <v>7</v>
      </c>
      <c r="E1800" s="1" t="s">
        <v>7</v>
      </c>
      <c r="F1800" s="1" t="s">
        <v>1</v>
      </c>
      <c r="G1800" s="2">
        <v>166.012423317528</v>
      </c>
      <c r="H1800" s="1">
        <v>142</v>
      </c>
      <c r="I1800" s="2">
        <f>100*(ABS(G1800-H1800)/H1800)</f>
        <v>16.910157265864793</v>
      </c>
    </row>
    <row r="1801" spans="1:9" x14ac:dyDescent="0.3">
      <c r="A1801" s="7" t="s">
        <v>1209</v>
      </c>
      <c r="B1801" s="1" t="s">
        <v>700</v>
      </c>
      <c r="C1801" s="1" t="s">
        <v>701</v>
      </c>
      <c r="D1801" s="1" t="s">
        <v>7</v>
      </c>
      <c r="E1801" s="1" t="s">
        <v>7</v>
      </c>
      <c r="F1801" s="1" t="s">
        <v>2</v>
      </c>
      <c r="G1801" s="2">
        <v>138.83726602299799</v>
      </c>
      <c r="H1801" s="1">
        <v>149</v>
      </c>
      <c r="I1801" s="2">
        <f>100*(ABS(G1801-H1801)/H1801)</f>
        <v>6.8206268302026887</v>
      </c>
    </row>
    <row r="1802" spans="1:9" x14ac:dyDescent="0.3">
      <c r="A1802" s="7" t="s">
        <v>1209</v>
      </c>
      <c r="B1802" s="1" t="s">
        <v>700</v>
      </c>
      <c r="C1802" s="1" t="s">
        <v>701</v>
      </c>
      <c r="D1802" s="1" t="s">
        <v>7</v>
      </c>
      <c r="E1802" s="1" t="s">
        <v>7</v>
      </c>
      <c r="F1802" s="1" t="s">
        <v>1</v>
      </c>
      <c r="G1802" s="2">
        <v>134.732932103439</v>
      </c>
      <c r="H1802" s="1">
        <v>149</v>
      </c>
      <c r="I1802" s="2">
        <f>100*(ABS(G1802-H1802)/H1802)</f>
        <v>9.575213353396645</v>
      </c>
    </row>
    <row r="1803" spans="1:9" x14ac:dyDescent="0.3">
      <c r="A1803" s="7" t="s">
        <v>1210</v>
      </c>
      <c r="B1803" s="1" t="s">
        <v>215</v>
      </c>
      <c r="C1803" s="1" t="s">
        <v>216</v>
      </c>
      <c r="D1803" s="1" t="s">
        <v>7</v>
      </c>
      <c r="E1803" s="1" t="s">
        <v>7</v>
      </c>
      <c r="F1803" s="1" t="s">
        <v>2</v>
      </c>
      <c r="G1803" s="2">
        <v>69.949123695343999</v>
      </c>
      <c r="H1803" s="1">
        <v>46.6</v>
      </c>
      <c r="I1803" s="2">
        <f>100*(ABS(G1803-H1803)/H1803)</f>
        <v>50.105415655244634</v>
      </c>
    </row>
    <row r="1804" spans="1:9" x14ac:dyDescent="0.3">
      <c r="A1804" s="7" t="s">
        <v>1210</v>
      </c>
      <c r="B1804" s="1" t="s">
        <v>215</v>
      </c>
      <c r="C1804" s="1" t="s">
        <v>216</v>
      </c>
      <c r="D1804" s="1" t="s">
        <v>7</v>
      </c>
      <c r="E1804" s="1" t="s">
        <v>7</v>
      </c>
      <c r="F1804" s="1" t="s">
        <v>1</v>
      </c>
      <c r="G1804" s="2">
        <v>69.949123695343999</v>
      </c>
      <c r="H1804" s="1">
        <v>46.6</v>
      </c>
      <c r="I1804" s="2">
        <f>100*(ABS(G1804-H1804)/H1804)</f>
        <v>50.105415655244634</v>
      </c>
    </row>
    <row r="1805" spans="1:9" x14ac:dyDescent="0.3">
      <c r="A1805" s="7" t="s">
        <v>1211</v>
      </c>
      <c r="B1805" s="1" t="s">
        <v>215</v>
      </c>
      <c r="C1805" s="1" t="s">
        <v>216</v>
      </c>
      <c r="D1805" s="1" t="s">
        <v>7</v>
      </c>
      <c r="E1805" s="1" t="s">
        <v>7</v>
      </c>
      <c r="F1805" s="1" t="s">
        <v>2</v>
      </c>
      <c r="G1805" s="2">
        <v>61.4321808653959</v>
      </c>
      <c r="H1805" s="1">
        <v>46.6</v>
      </c>
      <c r="I1805" s="2">
        <f>100*(ABS(G1805-H1805)/H1805)</f>
        <v>31.828714303424672</v>
      </c>
    </row>
    <row r="1806" spans="1:9" x14ac:dyDescent="0.3">
      <c r="A1806" s="7" t="s">
        <v>1211</v>
      </c>
      <c r="B1806" s="1" t="s">
        <v>215</v>
      </c>
      <c r="C1806" s="1" t="s">
        <v>216</v>
      </c>
      <c r="D1806" s="1" t="s">
        <v>7</v>
      </c>
      <c r="E1806" s="1" t="s">
        <v>7</v>
      </c>
      <c r="F1806" s="1" t="s">
        <v>1</v>
      </c>
      <c r="G1806" s="2">
        <v>61.4321808653959</v>
      </c>
      <c r="H1806" s="1">
        <v>46.6</v>
      </c>
      <c r="I1806" s="2">
        <f>100*(ABS(G1806-H1806)/H1806)</f>
        <v>31.828714303424672</v>
      </c>
    </row>
    <row r="1807" spans="1:9" x14ac:dyDescent="0.3">
      <c r="A1807" s="7" t="s">
        <v>1212</v>
      </c>
      <c r="B1807" s="1" t="s">
        <v>215</v>
      </c>
      <c r="C1807" s="1" t="s">
        <v>216</v>
      </c>
      <c r="D1807" s="1" t="s">
        <v>7</v>
      </c>
      <c r="E1807" s="1" t="s">
        <v>7</v>
      </c>
      <c r="F1807" s="1" t="s">
        <v>2</v>
      </c>
      <c r="G1807" s="2">
        <v>69.949123695343999</v>
      </c>
      <c r="H1807" s="1">
        <v>46.6</v>
      </c>
      <c r="I1807" s="2">
        <f>100*(ABS(G1807-H1807)/H1807)</f>
        <v>50.105415655244634</v>
      </c>
    </row>
    <row r="1808" spans="1:9" x14ac:dyDescent="0.3">
      <c r="A1808" s="7" t="s">
        <v>1212</v>
      </c>
      <c r="B1808" s="1" t="s">
        <v>215</v>
      </c>
      <c r="C1808" s="1" t="s">
        <v>216</v>
      </c>
      <c r="D1808" s="1" t="s">
        <v>7</v>
      </c>
      <c r="E1808" s="1" t="s">
        <v>7</v>
      </c>
      <c r="F1808" s="1" t="s">
        <v>1</v>
      </c>
      <c r="G1808" s="2">
        <v>69.949123695343999</v>
      </c>
      <c r="H1808" s="1">
        <v>46.6</v>
      </c>
      <c r="I1808" s="2">
        <f>100*(ABS(G1808-H1808)/H1808)</f>
        <v>50.105415655244634</v>
      </c>
    </row>
    <row r="1809" spans="1:9" x14ac:dyDescent="0.3">
      <c r="A1809" s="7" t="s">
        <v>1213</v>
      </c>
      <c r="B1809" s="1" t="s">
        <v>100</v>
      </c>
      <c r="C1809" s="1" t="s">
        <v>160</v>
      </c>
      <c r="D1809" s="1" t="s">
        <v>7</v>
      </c>
      <c r="E1809" s="1" t="s">
        <v>7</v>
      </c>
      <c r="F1809" s="1" t="s">
        <v>2</v>
      </c>
      <c r="G1809" s="2">
        <v>942.222425353566</v>
      </c>
      <c r="H1809" s="1">
        <v>875</v>
      </c>
      <c r="I1809" s="2">
        <f>100*(ABS(G1809-H1809)/H1809)</f>
        <v>7.6825628975503992</v>
      </c>
    </row>
    <row r="1810" spans="1:9" x14ac:dyDescent="0.3">
      <c r="A1810" s="7" t="s">
        <v>1213</v>
      </c>
      <c r="B1810" s="1" t="s">
        <v>100</v>
      </c>
      <c r="C1810" s="1" t="s">
        <v>160</v>
      </c>
      <c r="D1810" s="1" t="s">
        <v>7</v>
      </c>
      <c r="E1810" s="1" t="s">
        <v>7</v>
      </c>
      <c r="F1810" s="1" t="s">
        <v>1</v>
      </c>
      <c r="G1810" s="2">
        <v>897.03276102710095</v>
      </c>
      <c r="H1810" s="1">
        <v>875</v>
      </c>
      <c r="I1810" s="2">
        <f>100*(ABS(G1810-H1810)/H1810)</f>
        <v>2.5180298316686796</v>
      </c>
    </row>
    <row r="1811" spans="1:9" x14ac:dyDescent="0.3">
      <c r="A1811" s="7" t="s">
        <v>1214</v>
      </c>
      <c r="B1811" s="1" t="s">
        <v>5</v>
      </c>
      <c r="C1811" s="1" t="s">
        <v>25</v>
      </c>
      <c r="D1811" s="1" t="s">
        <v>7</v>
      </c>
      <c r="E1811" s="1" t="s">
        <v>7</v>
      </c>
      <c r="F1811" s="1" t="s">
        <v>2</v>
      </c>
      <c r="G1811" s="2">
        <v>17.232242571281901</v>
      </c>
      <c r="H1811" s="1">
        <v>19.2</v>
      </c>
      <c r="I1811" s="2">
        <f>100*(ABS(G1811-H1811)/H1811)</f>
        <v>10.248736607906761</v>
      </c>
    </row>
    <row r="1812" spans="1:9" x14ac:dyDescent="0.3">
      <c r="A1812" s="7" t="s">
        <v>1214</v>
      </c>
      <c r="B1812" s="1" t="s">
        <v>5</v>
      </c>
      <c r="C1812" s="1" t="s">
        <v>25</v>
      </c>
      <c r="D1812" s="1" t="s">
        <v>7</v>
      </c>
      <c r="E1812" s="1" t="s">
        <v>7</v>
      </c>
      <c r="F1812" s="1" t="s">
        <v>1</v>
      </c>
      <c r="G1812" s="2">
        <v>17.3703403175376</v>
      </c>
      <c r="H1812" s="1">
        <v>19.2</v>
      </c>
      <c r="I1812" s="2">
        <f>100*(ABS(G1812-H1812)/H1812)</f>
        <v>9.5294775128249949</v>
      </c>
    </row>
    <row r="1813" spans="1:9" x14ac:dyDescent="0.3">
      <c r="A1813" s="7" t="s">
        <v>1215</v>
      </c>
      <c r="B1813" s="1" t="s">
        <v>5</v>
      </c>
      <c r="C1813" s="1" t="s">
        <v>1108</v>
      </c>
      <c r="D1813" s="1" t="s">
        <v>7</v>
      </c>
      <c r="E1813" s="1" t="s">
        <v>7</v>
      </c>
      <c r="F1813" s="1" t="s">
        <v>2</v>
      </c>
      <c r="G1813" s="2">
        <v>21.243577025819501</v>
      </c>
      <c r="H1813" s="1">
        <v>17.2</v>
      </c>
      <c r="I1813" s="2">
        <f>100*(ABS(G1813-H1813)/H1813)</f>
        <v>23.509168754764548</v>
      </c>
    </row>
    <row r="1814" spans="1:9" x14ac:dyDescent="0.3">
      <c r="A1814" s="7" t="s">
        <v>1215</v>
      </c>
      <c r="B1814" s="1" t="s">
        <v>5</v>
      </c>
      <c r="C1814" s="1" t="s">
        <v>1108</v>
      </c>
      <c r="D1814" s="1" t="s">
        <v>7</v>
      </c>
      <c r="E1814" s="1" t="s">
        <v>7</v>
      </c>
      <c r="F1814" s="1" t="s">
        <v>1</v>
      </c>
      <c r="G1814" s="2">
        <v>31.373337859760799</v>
      </c>
      <c r="H1814" s="1">
        <v>17.2</v>
      </c>
      <c r="I1814" s="2">
        <f>100*(ABS(G1814-H1814)/H1814)</f>
        <v>82.403127091632555</v>
      </c>
    </row>
    <row r="1815" spans="1:9" x14ac:dyDescent="0.3">
      <c r="A1815" s="7" t="s">
        <v>1216</v>
      </c>
      <c r="B1815" s="1" t="s">
        <v>5</v>
      </c>
      <c r="C1815" s="1" t="s">
        <v>13</v>
      </c>
      <c r="D1815" s="1" t="s">
        <v>7</v>
      </c>
      <c r="E1815" s="1" t="s">
        <v>7</v>
      </c>
      <c r="F1815" s="1" t="s">
        <v>2</v>
      </c>
      <c r="G1815" s="2">
        <v>8.8285704323970897</v>
      </c>
      <c r="H1815" s="1">
        <v>13.3</v>
      </c>
      <c r="I1815" s="2">
        <f>100*(ABS(G1815-H1815)/H1815)</f>
        <v>33.619771184984295</v>
      </c>
    </row>
    <row r="1816" spans="1:9" x14ac:dyDescent="0.3">
      <c r="A1816" s="7" t="s">
        <v>1216</v>
      </c>
      <c r="B1816" s="1" t="s">
        <v>5</v>
      </c>
      <c r="C1816" s="1" t="s">
        <v>13</v>
      </c>
      <c r="D1816" s="1" t="s">
        <v>7</v>
      </c>
      <c r="E1816" s="1" t="s">
        <v>7</v>
      </c>
      <c r="F1816" s="1" t="s">
        <v>1</v>
      </c>
      <c r="G1816" s="2">
        <v>17.886893767318298</v>
      </c>
      <c r="H1816" s="1">
        <v>13.3</v>
      </c>
      <c r="I1816" s="2">
        <f>100*(ABS(G1816-H1816)/H1816)</f>
        <v>34.487923062543594</v>
      </c>
    </row>
    <row r="1817" spans="1:9" x14ac:dyDescent="0.3">
      <c r="A1817" s="7" t="s">
        <v>1217</v>
      </c>
      <c r="B1817" s="1" t="s">
        <v>5</v>
      </c>
      <c r="C1817" s="1" t="s">
        <v>222</v>
      </c>
      <c r="D1817" s="1" t="s">
        <v>7</v>
      </c>
      <c r="E1817" s="1" t="s">
        <v>7</v>
      </c>
      <c r="F1817" s="1" t="s">
        <v>2</v>
      </c>
      <c r="G1817" s="2">
        <v>23.973577058422698</v>
      </c>
      <c r="H1817" s="1">
        <v>34.700000000000003</v>
      </c>
      <c r="I1817" s="2">
        <f>100*(ABS(G1817-H1817)/H1817)</f>
        <v>30.911881676015284</v>
      </c>
    </row>
    <row r="1818" spans="1:9" x14ac:dyDescent="0.3">
      <c r="A1818" s="7" t="s">
        <v>1217</v>
      </c>
      <c r="B1818" s="1" t="s">
        <v>5</v>
      </c>
      <c r="C1818" s="1" t="s">
        <v>222</v>
      </c>
      <c r="D1818" s="1" t="s">
        <v>7</v>
      </c>
      <c r="E1818" s="1" t="s">
        <v>7</v>
      </c>
      <c r="F1818" s="1" t="s">
        <v>1</v>
      </c>
      <c r="G1818" s="2">
        <v>29.6738827935819</v>
      </c>
      <c r="H1818" s="1">
        <v>34.700000000000003</v>
      </c>
      <c r="I1818" s="2">
        <f>100*(ABS(G1818-H1818)/H1818)</f>
        <v>14.484487626565137</v>
      </c>
    </row>
    <row r="1819" spans="1:9" x14ac:dyDescent="0.3">
      <c r="A1819" s="7" t="s">
        <v>1218</v>
      </c>
      <c r="B1819" s="1" t="s">
        <v>5</v>
      </c>
      <c r="C1819" s="1" t="s">
        <v>222</v>
      </c>
      <c r="D1819" s="1" t="s">
        <v>7</v>
      </c>
      <c r="E1819" s="1" t="s">
        <v>7</v>
      </c>
      <c r="F1819" s="1" t="s">
        <v>2</v>
      </c>
      <c r="G1819" s="2">
        <v>24.098029843159701</v>
      </c>
      <c r="H1819" s="1">
        <v>23.2</v>
      </c>
      <c r="I1819" s="2">
        <f>100*(ABS(G1819-H1819)/H1819)</f>
        <v>3.8708182894814716</v>
      </c>
    </row>
    <row r="1820" spans="1:9" x14ac:dyDescent="0.3">
      <c r="A1820" s="7" t="s">
        <v>1218</v>
      </c>
      <c r="B1820" s="1" t="s">
        <v>5</v>
      </c>
      <c r="C1820" s="1" t="s">
        <v>222</v>
      </c>
      <c r="D1820" s="1" t="s">
        <v>7</v>
      </c>
      <c r="E1820" s="1" t="s">
        <v>7</v>
      </c>
      <c r="F1820" s="1" t="s">
        <v>1</v>
      </c>
      <c r="G1820" s="2">
        <v>29.9317370780416</v>
      </c>
      <c r="H1820" s="1">
        <v>23.2</v>
      </c>
      <c r="I1820" s="2">
        <f>100*(ABS(G1820-H1820)/H1820)</f>
        <v>29.016108095006899</v>
      </c>
    </row>
    <row r="1821" spans="1:9" x14ac:dyDescent="0.3">
      <c r="A1821" s="7" t="s">
        <v>1219</v>
      </c>
      <c r="B1821" s="1" t="s">
        <v>5</v>
      </c>
      <c r="C1821" s="1" t="s">
        <v>222</v>
      </c>
      <c r="D1821" s="1" t="s">
        <v>7</v>
      </c>
      <c r="E1821" s="1" t="s">
        <v>7</v>
      </c>
      <c r="F1821" s="1" t="s">
        <v>2</v>
      </c>
      <c r="G1821" s="2">
        <v>23.353447851234399</v>
      </c>
      <c r="H1821" s="1">
        <v>30</v>
      </c>
      <c r="I1821" s="2">
        <f>100*(ABS(G1821-H1821)/H1821)</f>
        <v>22.155173829218668</v>
      </c>
    </row>
    <row r="1822" spans="1:9" x14ac:dyDescent="0.3">
      <c r="A1822" s="7" t="s">
        <v>1219</v>
      </c>
      <c r="B1822" s="1" t="s">
        <v>5</v>
      </c>
      <c r="C1822" s="1" t="s">
        <v>222</v>
      </c>
      <c r="D1822" s="1" t="s">
        <v>7</v>
      </c>
      <c r="E1822" s="1" t="s">
        <v>7</v>
      </c>
      <c r="F1822" s="1" t="s">
        <v>1</v>
      </c>
      <c r="G1822" s="2">
        <v>28.402429606565001</v>
      </c>
      <c r="H1822" s="1">
        <v>30</v>
      </c>
      <c r="I1822" s="2">
        <f>100*(ABS(G1822-H1822)/H1822)</f>
        <v>5.3252346447833308</v>
      </c>
    </row>
    <row r="1823" spans="1:9" x14ac:dyDescent="0.3">
      <c r="A1823" s="7" t="s">
        <v>1221</v>
      </c>
      <c r="B1823" s="1" t="s">
        <v>5</v>
      </c>
      <c r="C1823" s="1" t="s">
        <v>1002</v>
      </c>
      <c r="D1823" s="1" t="s">
        <v>7</v>
      </c>
      <c r="E1823" s="1" t="s">
        <v>7</v>
      </c>
      <c r="F1823" s="1" t="s">
        <v>2</v>
      </c>
      <c r="G1823" s="2">
        <v>54.379763995756797</v>
      </c>
      <c r="H1823" s="1">
        <v>54.2</v>
      </c>
      <c r="I1823" s="2">
        <f>100*(ABS(G1823-H1823)/H1823)</f>
        <v>0.33166788885017306</v>
      </c>
    </row>
    <row r="1824" spans="1:9" x14ac:dyDescent="0.3">
      <c r="A1824" s="7" t="s">
        <v>1221</v>
      </c>
      <c r="B1824" s="1" t="s">
        <v>5</v>
      </c>
      <c r="C1824" s="1" t="s">
        <v>1002</v>
      </c>
      <c r="D1824" s="1" t="s">
        <v>7</v>
      </c>
      <c r="E1824" s="1" t="s">
        <v>7</v>
      </c>
      <c r="F1824" s="1" t="s">
        <v>1</v>
      </c>
      <c r="G1824" s="2">
        <v>40.197685244298803</v>
      </c>
      <c r="H1824" s="1">
        <v>54.2</v>
      </c>
      <c r="I1824" s="2">
        <f>100*(ABS(G1824-H1824)/H1824)</f>
        <v>25.834529069559409</v>
      </c>
    </row>
    <row r="1825" spans="1:9" x14ac:dyDescent="0.3">
      <c r="A1825" s="7" t="s">
        <v>1222</v>
      </c>
      <c r="B1825" s="1" t="s">
        <v>5</v>
      </c>
      <c r="C1825" s="1" t="s">
        <v>611</v>
      </c>
      <c r="D1825" s="1" t="s">
        <v>7</v>
      </c>
      <c r="E1825" s="1" t="s">
        <v>7</v>
      </c>
      <c r="F1825" s="1" t="s">
        <v>1</v>
      </c>
      <c r="G1825" s="2">
        <v>31.373337859760799</v>
      </c>
      <c r="H1825" s="1">
        <v>90.3</v>
      </c>
      <c r="I1825" s="2">
        <f>100*(ABS(G1825-H1825)/H1825)</f>
        <v>65.256547220641423</v>
      </c>
    </row>
    <row r="1826" spans="1:9" x14ac:dyDescent="0.3">
      <c r="A1826" s="7" t="s">
        <v>1223</v>
      </c>
      <c r="B1826" s="1" t="s">
        <v>5</v>
      </c>
      <c r="C1826" s="1" t="s">
        <v>611</v>
      </c>
      <c r="D1826" s="1" t="s">
        <v>7</v>
      </c>
      <c r="E1826" s="1" t="s">
        <v>7</v>
      </c>
      <c r="F1826" s="1" t="s">
        <v>1</v>
      </c>
      <c r="G1826" s="2">
        <v>23.780943860973601</v>
      </c>
      <c r="H1826" s="1">
        <v>51.7</v>
      </c>
      <c r="I1826" s="2">
        <f>100*(ABS(G1826-H1826)/H1826)</f>
        <v>54.002042822101359</v>
      </c>
    </row>
    <row r="1827" spans="1:9" x14ac:dyDescent="0.3">
      <c r="A1827" s="7" t="s">
        <v>1224</v>
      </c>
      <c r="B1827" s="1" t="s">
        <v>1225</v>
      </c>
      <c r="C1827" s="1" t="s">
        <v>1226</v>
      </c>
      <c r="D1827" s="1" t="s">
        <v>7</v>
      </c>
      <c r="E1827" s="1" t="s">
        <v>7</v>
      </c>
      <c r="F1827" s="1" t="s">
        <v>2</v>
      </c>
      <c r="G1827" s="2">
        <v>4504.6219038693598</v>
      </c>
      <c r="H1827" s="1">
        <v>4850.5</v>
      </c>
      <c r="I1827" s="2">
        <f>100*(ABS(G1827-H1827)/H1827)</f>
        <v>7.1307720055796349</v>
      </c>
    </row>
    <row r="1828" spans="1:9" x14ac:dyDescent="0.3">
      <c r="A1828" s="7" t="s">
        <v>1224</v>
      </c>
      <c r="B1828" s="1" t="s">
        <v>1225</v>
      </c>
      <c r="C1828" s="1" t="s">
        <v>1226</v>
      </c>
      <c r="D1828" s="1" t="s">
        <v>7</v>
      </c>
      <c r="E1828" s="1" t="s">
        <v>7</v>
      </c>
      <c r="F1828" s="1" t="s">
        <v>1</v>
      </c>
      <c r="G1828" s="2">
        <v>4504.6219038693598</v>
      </c>
      <c r="H1828" s="1">
        <v>4850.5</v>
      </c>
      <c r="I1828" s="2">
        <f>100*(ABS(G1828-H1828)/H1828)</f>
        <v>7.1307720055796349</v>
      </c>
    </row>
    <row r="1829" spans="1:9" x14ac:dyDescent="0.3">
      <c r="A1829" s="7" t="s">
        <v>1227</v>
      </c>
      <c r="B1829" s="1" t="s">
        <v>1225</v>
      </c>
      <c r="C1829" s="1" t="s">
        <v>1226</v>
      </c>
      <c r="D1829" s="1" t="s">
        <v>7</v>
      </c>
      <c r="E1829" s="1" t="s">
        <v>7</v>
      </c>
      <c r="F1829" s="1" t="s">
        <v>2</v>
      </c>
      <c r="G1829" s="2">
        <v>3351.6869112036202</v>
      </c>
      <c r="H1829" s="1">
        <v>3236.5</v>
      </c>
      <c r="I1829" s="2">
        <f>100*(ABS(G1829-H1829)/H1829)</f>
        <v>3.5589961749921266</v>
      </c>
    </row>
    <row r="1830" spans="1:9" x14ac:dyDescent="0.3">
      <c r="A1830" s="7" t="s">
        <v>1227</v>
      </c>
      <c r="B1830" s="1" t="s">
        <v>1225</v>
      </c>
      <c r="C1830" s="1" t="s">
        <v>1226</v>
      </c>
      <c r="D1830" s="1" t="s">
        <v>7</v>
      </c>
      <c r="E1830" s="1" t="s">
        <v>7</v>
      </c>
      <c r="F1830" s="1" t="s">
        <v>1</v>
      </c>
      <c r="G1830" s="2">
        <v>3351.6869112036202</v>
      </c>
      <c r="H1830" s="1">
        <v>3236.5</v>
      </c>
      <c r="I1830" s="2">
        <f>100*(ABS(G1830-H1830)/H1830)</f>
        <v>3.5589961749921266</v>
      </c>
    </row>
    <row r="1831" spans="1:9" x14ac:dyDescent="0.3">
      <c r="A1831" s="7" t="s">
        <v>1228</v>
      </c>
      <c r="B1831" s="1" t="s">
        <v>1225</v>
      </c>
      <c r="C1831" s="1" t="s">
        <v>1226</v>
      </c>
      <c r="D1831" s="1" t="s">
        <v>7</v>
      </c>
      <c r="E1831" s="1" t="s">
        <v>7</v>
      </c>
      <c r="F1831" s="1" t="s">
        <v>2</v>
      </c>
      <c r="G1831" s="2">
        <v>2262.4296996032399</v>
      </c>
      <c r="H1831" s="1">
        <v>2061</v>
      </c>
      <c r="I1831" s="2">
        <f>100*(ABS(G1831-H1831)/H1831)</f>
        <v>9.7733963902590926</v>
      </c>
    </row>
    <row r="1832" spans="1:9" x14ac:dyDescent="0.3">
      <c r="A1832" s="7" t="s">
        <v>1228</v>
      </c>
      <c r="B1832" s="1" t="s">
        <v>1225</v>
      </c>
      <c r="C1832" s="1" t="s">
        <v>1226</v>
      </c>
      <c r="D1832" s="1" t="s">
        <v>7</v>
      </c>
      <c r="E1832" s="1" t="s">
        <v>7</v>
      </c>
      <c r="F1832" s="1" t="s">
        <v>1</v>
      </c>
      <c r="G1832" s="2">
        <v>2262.4296996032399</v>
      </c>
      <c r="H1832" s="1">
        <v>2061</v>
      </c>
      <c r="I1832" s="2">
        <f>100*(ABS(G1832-H1832)/H1832)</f>
        <v>9.7733963902590926</v>
      </c>
    </row>
    <row r="1833" spans="1:9" x14ac:dyDescent="0.3">
      <c r="A1833" s="7" t="s">
        <v>1230</v>
      </c>
      <c r="B1833" s="1" t="s">
        <v>1225</v>
      </c>
      <c r="C1833" s="1" t="s">
        <v>1226</v>
      </c>
      <c r="D1833" s="1" t="s">
        <v>7</v>
      </c>
      <c r="E1833" s="1" t="s">
        <v>7</v>
      </c>
      <c r="F1833" s="1" t="s">
        <v>2</v>
      </c>
      <c r="G1833" s="2">
        <v>2995.0429547887202</v>
      </c>
      <c r="H1833" s="1">
        <v>3000</v>
      </c>
      <c r="I1833" s="2">
        <f>100*(ABS(G1833-H1833)/H1833)</f>
        <v>0.16523484037599398</v>
      </c>
    </row>
    <row r="1834" spans="1:9" x14ac:dyDescent="0.3">
      <c r="A1834" s="7" t="s">
        <v>1230</v>
      </c>
      <c r="B1834" s="1" t="s">
        <v>1225</v>
      </c>
      <c r="C1834" s="1" t="s">
        <v>1226</v>
      </c>
      <c r="D1834" s="1" t="s">
        <v>7</v>
      </c>
      <c r="E1834" s="1" t="s">
        <v>7</v>
      </c>
      <c r="F1834" s="1" t="s">
        <v>1</v>
      </c>
      <c r="G1834" s="2">
        <v>2995.0429547887202</v>
      </c>
      <c r="H1834" s="1">
        <v>3000</v>
      </c>
      <c r="I1834" s="2">
        <f>100*(ABS(G1834-H1834)/H1834)</f>
        <v>0.16523484037599398</v>
      </c>
    </row>
    <row r="1835" spans="1:9" x14ac:dyDescent="0.3">
      <c r="A1835" s="7" t="s">
        <v>1231</v>
      </c>
      <c r="B1835" s="1" t="s">
        <v>5</v>
      </c>
      <c r="C1835" s="1" t="s">
        <v>222</v>
      </c>
      <c r="D1835" s="1" t="s">
        <v>7</v>
      </c>
      <c r="E1835" s="1" t="s">
        <v>7</v>
      </c>
      <c r="F1835" s="1" t="s">
        <v>2</v>
      </c>
      <c r="G1835" s="2">
        <v>29.560039915706099</v>
      </c>
      <c r="H1835" s="1">
        <v>25.4</v>
      </c>
      <c r="I1835" s="2">
        <f>100*(ABS(G1835-H1835)/H1835)</f>
        <v>16.378109904354726</v>
      </c>
    </row>
    <row r="1836" spans="1:9" x14ac:dyDescent="0.3">
      <c r="A1836" s="7" t="s">
        <v>1231</v>
      </c>
      <c r="B1836" s="1" t="s">
        <v>5</v>
      </c>
      <c r="C1836" s="1" t="s">
        <v>222</v>
      </c>
      <c r="D1836" s="1" t="s">
        <v>7</v>
      </c>
      <c r="E1836" s="1" t="s">
        <v>7</v>
      </c>
      <c r="F1836" s="1" t="s">
        <v>1</v>
      </c>
      <c r="G1836" s="2">
        <v>35.628526426036103</v>
      </c>
      <c r="H1836" s="1">
        <v>25.4</v>
      </c>
      <c r="I1836" s="2">
        <f>100*(ABS(G1836-H1836)/H1836)</f>
        <v>40.269789078882305</v>
      </c>
    </row>
    <row r="1837" spans="1:9" x14ac:dyDescent="0.3">
      <c r="A1837" s="7" t="s">
        <v>1232</v>
      </c>
      <c r="B1837" s="1" t="s">
        <v>5</v>
      </c>
      <c r="C1837" s="1" t="s">
        <v>63</v>
      </c>
      <c r="D1837" s="1" t="s">
        <v>7</v>
      </c>
      <c r="E1837" s="1" t="s">
        <v>7</v>
      </c>
      <c r="F1837" s="1" t="s">
        <v>2</v>
      </c>
      <c r="G1837" s="2">
        <v>23.880200616975198</v>
      </c>
      <c r="H1837" s="1">
        <v>30</v>
      </c>
      <c r="I1837" s="2">
        <f>100*(ABS(G1837-H1837)/H1837)</f>
        <v>20.39933127674934</v>
      </c>
    </row>
    <row r="1838" spans="1:9" x14ac:dyDescent="0.3">
      <c r="A1838" s="7" t="s">
        <v>1232</v>
      </c>
      <c r="B1838" s="1" t="s">
        <v>5</v>
      </c>
      <c r="C1838" s="1" t="s">
        <v>63</v>
      </c>
      <c r="D1838" s="1" t="s">
        <v>7</v>
      </c>
      <c r="E1838" s="1" t="s">
        <v>7</v>
      </c>
      <c r="F1838" s="1" t="s">
        <v>1</v>
      </c>
      <c r="G1838" s="2">
        <v>27.426192009547499</v>
      </c>
      <c r="H1838" s="1">
        <v>30</v>
      </c>
      <c r="I1838" s="2">
        <f>100*(ABS(G1838-H1838)/H1838)</f>
        <v>8.5793599681750035</v>
      </c>
    </row>
    <row r="1839" spans="1:9" x14ac:dyDescent="0.3">
      <c r="A1839" s="7" t="s">
        <v>1233</v>
      </c>
      <c r="B1839" s="1" t="s">
        <v>5</v>
      </c>
      <c r="C1839" s="1" t="s">
        <v>63</v>
      </c>
      <c r="D1839" s="1" t="s">
        <v>7</v>
      </c>
      <c r="E1839" s="1" t="s">
        <v>7</v>
      </c>
      <c r="F1839" s="1" t="s">
        <v>2</v>
      </c>
      <c r="G1839" s="2">
        <v>35.191217415773501</v>
      </c>
      <c r="H1839" s="1">
        <v>53</v>
      </c>
      <c r="I1839" s="2">
        <f>100*(ABS(G1839-H1839)/H1839)</f>
        <v>33.60147657401226</v>
      </c>
    </row>
    <row r="1840" spans="1:9" x14ac:dyDescent="0.3">
      <c r="A1840" s="7" t="s">
        <v>1233</v>
      </c>
      <c r="B1840" s="1" t="s">
        <v>5</v>
      </c>
      <c r="C1840" s="1" t="s">
        <v>63</v>
      </c>
      <c r="D1840" s="1" t="s">
        <v>7</v>
      </c>
      <c r="E1840" s="1" t="s">
        <v>7</v>
      </c>
      <c r="F1840" s="1" t="s">
        <v>1</v>
      </c>
      <c r="G1840" s="2">
        <v>40.197685244298803</v>
      </c>
      <c r="H1840" s="1">
        <v>53</v>
      </c>
      <c r="I1840" s="2">
        <f>100*(ABS(G1840-H1840)/H1840)</f>
        <v>24.155310859813579</v>
      </c>
    </row>
    <row r="1841" spans="1:9" x14ac:dyDescent="0.3">
      <c r="A1841" s="7" t="s">
        <v>1234</v>
      </c>
      <c r="B1841" s="1" t="s">
        <v>5</v>
      </c>
      <c r="C1841" s="1" t="s">
        <v>724</v>
      </c>
      <c r="D1841" s="1" t="s">
        <v>7</v>
      </c>
      <c r="E1841" s="1" t="s">
        <v>7</v>
      </c>
      <c r="F1841" s="1" t="s">
        <v>2</v>
      </c>
      <c r="G1841" s="2">
        <v>25.769032916759102</v>
      </c>
      <c r="H1841" s="1">
        <v>53.6</v>
      </c>
      <c r="I1841" s="2">
        <f>100*(ABS(G1841-H1841)/H1841)</f>
        <v>51.923446050822577</v>
      </c>
    </row>
    <row r="1842" spans="1:9" x14ac:dyDescent="0.3">
      <c r="A1842" s="7" t="s">
        <v>1234</v>
      </c>
      <c r="B1842" s="1" t="s">
        <v>5</v>
      </c>
      <c r="C1842" s="1" t="s">
        <v>724</v>
      </c>
      <c r="D1842" s="1" t="s">
        <v>7</v>
      </c>
      <c r="E1842" s="1" t="s">
        <v>7</v>
      </c>
      <c r="F1842" s="1" t="s">
        <v>1</v>
      </c>
      <c r="G1842" s="2">
        <v>64.912081276103095</v>
      </c>
      <c r="H1842" s="1">
        <v>53.6</v>
      </c>
      <c r="I1842" s="2">
        <f>100*(ABS(G1842-H1842)/H1842)</f>
        <v>21.104629246460995</v>
      </c>
    </row>
    <row r="1843" spans="1:9" x14ac:dyDescent="0.3">
      <c r="A1843" s="7" t="s">
        <v>1235</v>
      </c>
      <c r="B1843" s="1" t="s">
        <v>5</v>
      </c>
      <c r="C1843" s="1" t="s">
        <v>1236</v>
      </c>
      <c r="D1843" s="1" t="s">
        <v>7</v>
      </c>
      <c r="E1843" s="1" t="s">
        <v>7</v>
      </c>
      <c r="F1843" s="1" t="s">
        <v>1</v>
      </c>
      <c r="G1843" s="2">
        <v>42.464182050606297</v>
      </c>
      <c r="H1843" s="1">
        <v>59.8</v>
      </c>
      <c r="I1843" s="2">
        <f>100*(ABS(G1843-H1843)/H1843)</f>
        <v>28.989662122731939</v>
      </c>
    </row>
    <row r="1844" spans="1:9" x14ac:dyDescent="0.3">
      <c r="A1844" s="7" t="s">
        <v>1237</v>
      </c>
      <c r="B1844" s="1" t="s">
        <v>5</v>
      </c>
      <c r="C1844" s="1" t="s">
        <v>1236</v>
      </c>
      <c r="D1844" s="1" t="s">
        <v>7</v>
      </c>
      <c r="E1844" s="1" t="s">
        <v>7</v>
      </c>
      <c r="F1844" s="1" t="s">
        <v>1</v>
      </c>
      <c r="G1844" s="2">
        <v>49.969964475973299</v>
      </c>
      <c r="H1844" s="1">
        <v>75</v>
      </c>
      <c r="I1844" s="2">
        <f>100*(ABS(G1844-H1844)/H1844)</f>
        <v>33.373380698702263</v>
      </c>
    </row>
    <row r="1845" spans="1:9" x14ac:dyDescent="0.3">
      <c r="A1845" s="7" t="s">
        <v>1238</v>
      </c>
      <c r="B1845" s="1" t="s">
        <v>5</v>
      </c>
      <c r="C1845" s="1" t="s">
        <v>1236</v>
      </c>
      <c r="D1845" s="1" t="s">
        <v>7</v>
      </c>
      <c r="E1845" s="1" t="s">
        <v>7</v>
      </c>
      <c r="F1845" s="1" t="s">
        <v>1</v>
      </c>
      <c r="G1845" s="2">
        <v>45.639255569860097</v>
      </c>
      <c r="H1845" s="1">
        <v>72.099999999999994</v>
      </c>
      <c r="I1845" s="2">
        <f>100*(ABS(G1845-H1845)/H1845)</f>
        <v>36.700061622940225</v>
      </c>
    </row>
    <row r="1846" spans="1:9" x14ac:dyDescent="0.3">
      <c r="A1846" s="7" t="s">
        <v>1239</v>
      </c>
      <c r="B1846" s="1" t="s">
        <v>5</v>
      </c>
      <c r="C1846" s="1" t="s">
        <v>1236</v>
      </c>
      <c r="D1846" s="1" t="s">
        <v>7</v>
      </c>
      <c r="E1846" s="1" t="s">
        <v>7</v>
      </c>
      <c r="F1846" s="1" t="s">
        <v>1</v>
      </c>
      <c r="G1846" s="2">
        <v>36.766399193571601</v>
      </c>
      <c r="H1846" s="1">
        <v>57.9</v>
      </c>
      <c r="I1846" s="2">
        <f>100*(ABS(G1846-H1846)/H1846)</f>
        <v>36.500174104366835</v>
      </c>
    </row>
    <row r="1847" spans="1:9" x14ac:dyDescent="0.3">
      <c r="A1847" s="7" t="s">
        <v>1240</v>
      </c>
      <c r="B1847" s="1" t="s">
        <v>5</v>
      </c>
      <c r="C1847" s="1" t="s">
        <v>1236</v>
      </c>
      <c r="D1847" s="1" t="s">
        <v>7</v>
      </c>
      <c r="E1847" s="1" t="s">
        <v>7</v>
      </c>
      <c r="F1847" s="1" t="s">
        <v>1</v>
      </c>
      <c r="G1847" s="2">
        <v>53.7595106046833</v>
      </c>
      <c r="H1847" s="1">
        <v>113.2</v>
      </c>
      <c r="I1847" s="2">
        <f>100*(ABS(G1847-H1847)/H1847)</f>
        <v>52.509266250279772</v>
      </c>
    </row>
    <row r="1848" spans="1:9" x14ac:dyDescent="0.3">
      <c r="A1848" s="7" t="s">
        <v>1241</v>
      </c>
      <c r="B1848" s="1" t="s">
        <v>5</v>
      </c>
      <c r="C1848" s="1" t="s">
        <v>1242</v>
      </c>
      <c r="D1848" s="1" t="s">
        <v>7</v>
      </c>
      <c r="E1848" s="1" t="s">
        <v>7</v>
      </c>
      <c r="F1848" s="1" t="s">
        <v>1</v>
      </c>
      <c r="G1848" s="2">
        <v>35.468104337616197</v>
      </c>
      <c r="H1848" s="1">
        <v>59.8</v>
      </c>
      <c r="I1848" s="2">
        <f>100*(ABS(G1848-H1848)/H1848)</f>
        <v>40.688788733083278</v>
      </c>
    </row>
    <row r="1849" spans="1:9" x14ac:dyDescent="0.3">
      <c r="A1849" s="7" t="s">
        <v>1243</v>
      </c>
      <c r="B1849" s="1" t="s">
        <v>5</v>
      </c>
      <c r="C1849" s="1" t="s">
        <v>1242</v>
      </c>
      <c r="D1849" s="1" t="s">
        <v>7</v>
      </c>
      <c r="E1849" s="1" t="s">
        <v>7</v>
      </c>
      <c r="F1849" s="1" t="s">
        <v>1</v>
      </c>
      <c r="G1849" s="2">
        <v>41.843793175758002</v>
      </c>
      <c r="H1849" s="1">
        <v>56.8</v>
      </c>
      <c r="I1849" s="2">
        <f>100*(ABS(G1849-H1849)/H1849)</f>
        <v>26.331350042679567</v>
      </c>
    </row>
    <row r="1850" spans="1:9" x14ac:dyDescent="0.3">
      <c r="A1850" s="7" t="s">
        <v>1244</v>
      </c>
      <c r="B1850" s="1" t="s">
        <v>5</v>
      </c>
      <c r="C1850" s="1" t="s">
        <v>1242</v>
      </c>
      <c r="D1850" s="1" t="s">
        <v>7</v>
      </c>
      <c r="E1850" s="1" t="s">
        <v>7</v>
      </c>
      <c r="F1850" s="1" t="s">
        <v>1</v>
      </c>
      <c r="G1850" s="2">
        <v>40.197685244298803</v>
      </c>
      <c r="H1850" s="1">
        <v>76</v>
      </c>
      <c r="I1850" s="2">
        <f>100*(ABS(G1850-H1850)/H1850)</f>
        <v>47.108308889080526</v>
      </c>
    </row>
    <row r="1851" spans="1:9" x14ac:dyDescent="0.3">
      <c r="A1851" s="7" t="s">
        <v>1245</v>
      </c>
      <c r="B1851" s="1" t="s">
        <v>5</v>
      </c>
      <c r="C1851" s="1" t="s">
        <v>58</v>
      </c>
      <c r="D1851" s="1" t="s">
        <v>7</v>
      </c>
      <c r="E1851" s="1" t="s">
        <v>7</v>
      </c>
      <c r="F1851" s="1" t="s">
        <v>1</v>
      </c>
      <c r="G1851" s="2">
        <v>23.384900756234</v>
      </c>
      <c r="H1851" s="1">
        <v>45.9</v>
      </c>
      <c r="I1851" s="2">
        <f>100*(ABS(G1851-H1851)/H1851)</f>
        <v>49.052503799054463</v>
      </c>
    </row>
    <row r="1852" spans="1:9" x14ac:dyDescent="0.3">
      <c r="A1852" s="7" t="s">
        <v>1246</v>
      </c>
      <c r="B1852" s="1" t="s">
        <v>5</v>
      </c>
      <c r="C1852" s="1" t="s">
        <v>58</v>
      </c>
      <c r="D1852" s="1" t="s">
        <v>7</v>
      </c>
      <c r="E1852" s="1" t="s">
        <v>7</v>
      </c>
      <c r="F1852" s="1" t="s">
        <v>1</v>
      </c>
      <c r="G1852" s="2">
        <v>23.384900756234</v>
      </c>
      <c r="H1852" s="1">
        <v>45.4</v>
      </c>
      <c r="I1852" s="2">
        <f>100*(ABS(G1852-H1852)/H1852)</f>
        <v>48.4914080259163</v>
      </c>
    </row>
    <row r="1853" spans="1:9" x14ac:dyDescent="0.3">
      <c r="A1853" s="7" t="s">
        <v>1247</v>
      </c>
      <c r="B1853" s="1" t="s">
        <v>5</v>
      </c>
      <c r="C1853" s="1" t="s">
        <v>158</v>
      </c>
      <c r="D1853" s="1" t="s">
        <v>7</v>
      </c>
      <c r="E1853" s="1" t="s">
        <v>7</v>
      </c>
      <c r="F1853" s="1" t="s">
        <v>2</v>
      </c>
      <c r="G1853" s="2">
        <v>8.0246990435009309</v>
      </c>
      <c r="H1853" s="1">
        <v>8.6999999999999993</v>
      </c>
      <c r="I1853" s="2">
        <f>100*(ABS(G1853-H1853)/H1853)</f>
        <v>7.7620799597594079</v>
      </c>
    </row>
    <row r="1854" spans="1:9" x14ac:dyDescent="0.3">
      <c r="A1854" s="7" t="s">
        <v>1247</v>
      </c>
      <c r="B1854" s="1" t="s">
        <v>5</v>
      </c>
      <c r="C1854" s="1" t="s">
        <v>158</v>
      </c>
      <c r="D1854" s="1" t="s">
        <v>7</v>
      </c>
      <c r="E1854" s="1" t="s">
        <v>7</v>
      </c>
      <c r="F1854" s="1" t="s">
        <v>1</v>
      </c>
      <c r="G1854" s="2">
        <v>9.8498128215499907</v>
      </c>
      <c r="H1854" s="1">
        <v>8.6999999999999993</v>
      </c>
      <c r="I1854" s="2">
        <f>100*(ABS(G1854-H1854)/H1854)</f>
        <v>13.216239328160823</v>
      </c>
    </row>
    <row r="1855" spans="1:9" x14ac:dyDescent="0.3">
      <c r="A1855" s="7" t="s">
        <v>1248</v>
      </c>
      <c r="B1855" s="1" t="s">
        <v>30</v>
      </c>
      <c r="C1855" s="1" t="s">
        <v>31</v>
      </c>
      <c r="D1855" s="1" t="s">
        <v>7</v>
      </c>
      <c r="E1855" s="1" t="s">
        <v>7</v>
      </c>
      <c r="F1855" s="1" t="s">
        <v>2</v>
      </c>
      <c r="G1855" s="2">
        <v>1462.0828284275899</v>
      </c>
      <c r="H1855" s="1">
        <v>1699.5</v>
      </c>
      <c r="I1855" s="2">
        <f>100*(ABS(G1855-H1855)/H1855)</f>
        <v>13.969824746832016</v>
      </c>
    </row>
    <row r="1856" spans="1:9" x14ac:dyDescent="0.3">
      <c r="A1856" s="7" t="s">
        <v>1248</v>
      </c>
      <c r="B1856" s="1" t="s">
        <v>30</v>
      </c>
      <c r="C1856" s="1" t="s">
        <v>31</v>
      </c>
      <c r="D1856" s="1" t="s">
        <v>7</v>
      </c>
      <c r="E1856" s="1" t="s">
        <v>7</v>
      </c>
      <c r="F1856" s="1" t="s">
        <v>1</v>
      </c>
      <c r="G1856" s="2">
        <v>1471.11613226585</v>
      </c>
      <c r="H1856" s="1">
        <v>1699.5</v>
      </c>
      <c r="I1856" s="2">
        <f>100*(ABS(G1856-H1856)/H1856)</f>
        <v>13.438297601303329</v>
      </c>
    </row>
    <row r="1857" spans="1:9" x14ac:dyDescent="0.3">
      <c r="A1857" s="7" t="s">
        <v>1249</v>
      </c>
      <c r="B1857" s="1" t="s">
        <v>30</v>
      </c>
      <c r="C1857" s="1" t="s">
        <v>31</v>
      </c>
      <c r="D1857" s="1" t="s">
        <v>7</v>
      </c>
      <c r="E1857" s="1" t="s">
        <v>7</v>
      </c>
      <c r="F1857" s="1" t="s">
        <v>2</v>
      </c>
      <c r="G1857" s="2">
        <v>866.21101332587398</v>
      </c>
      <c r="H1857" s="1">
        <v>627.5</v>
      </c>
      <c r="I1857" s="2">
        <f>100*(ABS(G1857-H1857)/H1857)</f>
        <v>38.041595749143262</v>
      </c>
    </row>
    <row r="1858" spans="1:9" x14ac:dyDescent="0.3">
      <c r="A1858" s="7" t="s">
        <v>1249</v>
      </c>
      <c r="B1858" s="1" t="s">
        <v>30</v>
      </c>
      <c r="C1858" s="1" t="s">
        <v>31</v>
      </c>
      <c r="D1858" s="1" t="s">
        <v>7</v>
      </c>
      <c r="E1858" s="1" t="s">
        <v>7</v>
      </c>
      <c r="F1858" s="1" t="s">
        <v>1</v>
      </c>
      <c r="G1858" s="2">
        <v>838.68608080231797</v>
      </c>
      <c r="H1858" s="1">
        <v>627.5</v>
      </c>
      <c r="I1858" s="2">
        <f>100*(ABS(G1858-H1858)/H1858)</f>
        <v>33.655152319094498</v>
      </c>
    </row>
    <row r="1859" spans="1:9" x14ac:dyDescent="0.3">
      <c r="A1859" s="7" t="s">
        <v>1250</v>
      </c>
      <c r="B1859" s="1" t="s">
        <v>30</v>
      </c>
      <c r="C1859" s="1" t="s">
        <v>31</v>
      </c>
      <c r="D1859" s="1" t="s">
        <v>7</v>
      </c>
      <c r="E1859" s="1" t="s">
        <v>7</v>
      </c>
      <c r="F1859" s="1" t="s">
        <v>2</v>
      </c>
      <c r="G1859" s="2">
        <v>1074.62255257472</v>
      </c>
      <c r="H1859" s="1">
        <v>755</v>
      </c>
      <c r="I1859" s="2">
        <f>100*(ABS(G1859-H1859)/H1859)</f>
        <v>42.334112923803971</v>
      </c>
    </row>
    <row r="1860" spans="1:9" x14ac:dyDescent="0.3">
      <c r="A1860" s="7" t="s">
        <v>1250</v>
      </c>
      <c r="B1860" s="1" t="s">
        <v>30</v>
      </c>
      <c r="C1860" s="1" t="s">
        <v>31</v>
      </c>
      <c r="D1860" s="1" t="s">
        <v>7</v>
      </c>
      <c r="E1860" s="1" t="s">
        <v>7</v>
      </c>
      <c r="F1860" s="1" t="s">
        <v>1</v>
      </c>
      <c r="G1860" s="2">
        <v>1115.57838908349</v>
      </c>
      <c r="H1860" s="1">
        <v>755</v>
      </c>
      <c r="I1860" s="2">
        <f>100*(ABS(G1860-H1860)/H1860)</f>
        <v>47.758727030925833</v>
      </c>
    </row>
    <row r="1861" spans="1:9" x14ac:dyDescent="0.3">
      <c r="A1861" s="7" t="s">
        <v>1251</v>
      </c>
      <c r="B1861" s="1" t="s">
        <v>30</v>
      </c>
      <c r="C1861" s="1" t="s">
        <v>31</v>
      </c>
      <c r="D1861" s="1" t="s">
        <v>7</v>
      </c>
      <c r="E1861" s="1" t="s">
        <v>7</v>
      </c>
      <c r="F1861" s="1" t="s">
        <v>2</v>
      </c>
      <c r="G1861" s="2">
        <v>569.13943549344106</v>
      </c>
      <c r="H1861" s="1">
        <v>568</v>
      </c>
      <c r="I1861" s="2">
        <f>100*(ABS(G1861-H1861)/H1861)</f>
        <v>0.20060484039455206</v>
      </c>
    </row>
    <row r="1862" spans="1:9" x14ac:dyDescent="0.3">
      <c r="A1862" s="7" t="s">
        <v>1251</v>
      </c>
      <c r="B1862" s="1" t="s">
        <v>30</v>
      </c>
      <c r="C1862" s="1" t="s">
        <v>31</v>
      </c>
      <c r="D1862" s="1" t="s">
        <v>7</v>
      </c>
      <c r="E1862" s="1" t="s">
        <v>7</v>
      </c>
      <c r="F1862" s="1" t="s">
        <v>1</v>
      </c>
      <c r="G1862" s="2">
        <v>571.69696888823898</v>
      </c>
      <c r="H1862" s="1">
        <v>568</v>
      </c>
      <c r="I1862" s="2">
        <f>100*(ABS(G1862-H1862)/H1862)</f>
        <v>0.65087480426742683</v>
      </c>
    </row>
    <row r="1863" spans="1:9" x14ac:dyDescent="0.3">
      <c r="A1863" s="7" t="s">
        <v>1252</v>
      </c>
      <c r="B1863" s="1" t="s">
        <v>30</v>
      </c>
      <c r="C1863" s="1" t="s">
        <v>31</v>
      </c>
      <c r="D1863" s="1" t="s">
        <v>7</v>
      </c>
      <c r="E1863" s="1" t="s">
        <v>7</v>
      </c>
      <c r="F1863" s="1" t="s">
        <v>2</v>
      </c>
      <c r="G1863" s="2">
        <v>585.08429499725605</v>
      </c>
      <c r="H1863" s="1">
        <v>435.5</v>
      </c>
      <c r="I1863" s="2">
        <f>100*(ABS(G1863-H1863)/H1863)</f>
        <v>34.347714121069131</v>
      </c>
    </row>
    <row r="1864" spans="1:9" x14ac:dyDescent="0.3">
      <c r="A1864" s="7" t="s">
        <v>1252</v>
      </c>
      <c r="B1864" s="1" t="s">
        <v>30</v>
      </c>
      <c r="C1864" s="1" t="s">
        <v>31</v>
      </c>
      <c r="D1864" s="1" t="s">
        <v>7</v>
      </c>
      <c r="E1864" s="1" t="s">
        <v>7</v>
      </c>
      <c r="F1864" s="1" t="s">
        <v>1</v>
      </c>
      <c r="G1864" s="2">
        <v>583.05559671504398</v>
      </c>
      <c r="H1864" s="1">
        <v>435.5</v>
      </c>
      <c r="I1864" s="2">
        <f>100*(ABS(G1864-H1864)/H1864)</f>
        <v>33.881882138930877</v>
      </c>
    </row>
    <row r="1865" spans="1:9" x14ac:dyDescent="0.3">
      <c r="A1865" s="7" t="s">
        <v>1254</v>
      </c>
      <c r="B1865" s="1" t="s">
        <v>30</v>
      </c>
      <c r="C1865" s="1" t="s">
        <v>31</v>
      </c>
      <c r="D1865" s="1" t="s">
        <v>7</v>
      </c>
      <c r="E1865" s="1" t="s">
        <v>7</v>
      </c>
      <c r="F1865" s="1" t="s">
        <v>2</v>
      </c>
      <c r="G1865" s="2">
        <v>431.07244463307399</v>
      </c>
      <c r="H1865" s="1">
        <v>388.5</v>
      </c>
      <c r="I1865" s="2">
        <f>100*(ABS(G1865-H1865)/H1865)</f>
        <v>10.958158206711451</v>
      </c>
    </row>
    <row r="1866" spans="1:9" x14ac:dyDescent="0.3">
      <c r="A1866" s="7" t="s">
        <v>1254</v>
      </c>
      <c r="B1866" s="1" t="s">
        <v>30</v>
      </c>
      <c r="C1866" s="1" t="s">
        <v>31</v>
      </c>
      <c r="D1866" s="1" t="s">
        <v>7</v>
      </c>
      <c r="E1866" s="1" t="s">
        <v>7</v>
      </c>
      <c r="F1866" s="1" t="s">
        <v>1</v>
      </c>
      <c r="G1866" s="2">
        <v>432.79591380467298</v>
      </c>
      <c r="H1866" s="1">
        <v>388.5</v>
      </c>
      <c r="I1866" s="2">
        <f>100*(ABS(G1866-H1866)/H1866)</f>
        <v>11.40177961510244</v>
      </c>
    </row>
    <row r="1867" spans="1:9" x14ac:dyDescent="0.3">
      <c r="A1867" s="7" t="s">
        <v>1255</v>
      </c>
      <c r="B1867" s="1" t="s">
        <v>30</v>
      </c>
      <c r="C1867" s="1" t="s">
        <v>31</v>
      </c>
      <c r="D1867" s="1" t="s">
        <v>7</v>
      </c>
      <c r="E1867" s="1" t="s">
        <v>7</v>
      </c>
      <c r="F1867" s="1" t="s">
        <v>2</v>
      </c>
      <c r="G1867" s="2">
        <v>463.14383473114998</v>
      </c>
      <c r="H1867" s="1">
        <v>340</v>
      </c>
      <c r="I1867" s="2">
        <f>100*(ABS(G1867-H1867)/H1867)</f>
        <v>36.218774920926464</v>
      </c>
    </row>
    <row r="1868" spans="1:9" x14ac:dyDescent="0.3">
      <c r="A1868" s="7" t="s">
        <v>1255</v>
      </c>
      <c r="B1868" s="1" t="s">
        <v>30</v>
      </c>
      <c r="C1868" s="1" t="s">
        <v>31</v>
      </c>
      <c r="D1868" s="1" t="s">
        <v>7</v>
      </c>
      <c r="E1868" s="1" t="s">
        <v>7</v>
      </c>
      <c r="F1868" s="1" t="s">
        <v>1</v>
      </c>
      <c r="G1868" s="2">
        <v>465.05479910918001</v>
      </c>
      <c r="H1868" s="1">
        <v>340</v>
      </c>
      <c r="I1868" s="2">
        <f>100*(ABS(G1868-H1868)/H1868)</f>
        <v>36.780823267405886</v>
      </c>
    </row>
    <row r="1869" spans="1:9" x14ac:dyDescent="0.3">
      <c r="A1869" s="7" t="s">
        <v>1256</v>
      </c>
      <c r="B1869" s="1" t="s">
        <v>30</v>
      </c>
      <c r="C1869" s="1" t="s">
        <v>31</v>
      </c>
      <c r="D1869" s="1" t="s">
        <v>7</v>
      </c>
      <c r="E1869" s="1" t="s">
        <v>7</v>
      </c>
      <c r="F1869" s="1" t="s">
        <v>2</v>
      </c>
      <c r="G1869" s="2">
        <v>579.15095531002203</v>
      </c>
      <c r="H1869" s="1">
        <v>315.5</v>
      </c>
      <c r="I1869" s="2">
        <f>100*(ABS(G1869-H1869)/H1869)</f>
        <v>83.566071413636138</v>
      </c>
    </row>
    <row r="1870" spans="1:9" x14ac:dyDescent="0.3">
      <c r="A1870" s="7" t="s">
        <v>1256</v>
      </c>
      <c r="B1870" s="1" t="s">
        <v>30</v>
      </c>
      <c r="C1870" s="1" t="s">
        <v>31</v>
      </c>
      <c r="D1870" s="1" t="s">
        <v>7</v>
      </c>
      <c r="E1870" s="1" t="s">
        <v>7</v>
      </c>
      <c r="F1870" s="1" t="s">
        <v>1</v>
      </c>
      <c r="G1870" s="2">
        <v>575.35055059428998</v>
      </c>
      <c r="H1870" s="1">
        <v>315.5</v>
      </c>
      <c r="I1870" s="2">
        <f>100*(ABS(G1870-H1870)/H1870)</f>
        <v>82.361505735115685</v>
      </c>
    </row>
    <row r="1871" spans="1:9" x14ac:dyDescent="0.3">
      <c r="A1871" s="7" t="s">
        <v>1257</v>
      </c>
      <c r="B1871" s="1" t="s">
        <v>30</v>
      </c>
      <c r="C1871" s="1" t="s">
        <v>31</v>
      </c>
      <c r="D1871" s="1" t="s">
        <v>7</v>
      </c>
      <c r="E1871" s="1" t="s">
        <v>7</v>
      </c>
      <c r="F1871" s="1" t="s">
        <v>2</v>
      </c>
      <c r="G1871" s="2">
        <v>690.70663525198097</v>
      </c>
      <c r="H1871" s="1">
        <v>562</v>
      </c>
      <c r="I1871" s="2">
        <f>100*(ABS(G1871-H1871)/H1871)</f>
        <v>22.901536521704799</v>
      </c>
    </row>
    <row r="1872" spans="1:9" x14ac:dyDescent="0.3">
      <c r="A1872" s="7" t="s">
        <v>1257</v>
      </c>
      <c r="B1872" s="1" t="s">
        <v>30</v>
      </c>
      <c r="C1872" s="1" t="s">
        <v>31</v>
      </c>
      <c r="D1872" s="1" t="s">
        <v>7</v>
      </c>
      <c r="E1872" s="1" t="s">
        <v>7</v>
      </c>
      <c r="F1872" s="1" t="s">
        <v>1</v>
      </c>
      <c r="G1872" s="2">
        <v>694.04905304797603</v>
      </c>
      <c r="H1872" s="1">
        <v>562</v>
      </c>
      <c r="I1872" s="2">
        <f>100*(ABS(G1872-H1872)/H1872)</f>
        <v>23.496272784337371</v>
      </c>
    </row>
    <row r="1873" spans="1:9" x14ac:dyDescent="0.3">
      <c r="A1873" s="7" t="s">
        <v>1260</v>
      </c>
      <c r="B1873" s="1" t="s">
        <v>5</v>
      </c>
      <c r="C1873" s="1" t="s">
        <v>458</v>
      </c>
      <c r="D1873" s="1" t="s">
        <v>7</v>
      </c>
      <c r="E1873" s="1" t="s">
        <v>7</v>
      </c>
      <c r="F1873" s="1" t="s">
        <v>2</v>
      </c>
      <c r="G1873" s="2">
        <v>16.9053271062261</v>
      </c>
      <c r="H1873" s="1">
        <v>24</v>
      </c>
      <c r="I1873" s="2">
        <f>100*(ABS(G1873-H1873)/H1873)</f>
        <v>29.56113705739125</v>
      </c>
    </row>
    <row r="1874" spans="1:9" x14ac:dyDescent="0.3">
      <c r="A1874" s="7" t="s">
        <v>1260</v>
      </c>
      <c r="B1874" s="1" t="s">
        <v>5</v>
      </c>
      <c r="C1874" s="1" t="s">
        <v>458</v>
      </c>
      <c r="D1874" s="1" t="s">
        <v>7</v>
      </c>
      <c r="E1874" s="1" t="s">
        <v>7</v>
      </c>
      <c r="F1874" s="1" t="s">
        <v>1</v>
      </c>
      <c r="G1874" s="2">
        <v>30.9750557027645</v>
      </c>
      <c r="H1874" s="1">
        <v>24</v>
      </c>
      <c r="I1874" s="2">
        <f>100*(ABS(G1874-H1874)/H1874)</f>
        <v>29.062732094852084</v>
      </c>
    </row>
    <row r="1875" spans="1:9" x14ac:dyDescent="0.3">
      <c r="A1875" s="7" t="s">
        <v>1261</v>
      </c>
      <c r="B1875" s="1" t="s">
        <v>5</v>
      </c>
      <c r="C1875" s="1" t="s">
        <v>458</v>
      </c>
      <c r="D1875" s="1" t="s">
        <v>7</v>
      </c>
      <c r="E1875" s="1" t="s">
        <v>7</v>
      </c>
      <c r="F1875" s="1" t="s">
        <v>2</v>
      </c>
      <c r="G1875" s="2">
        <v>10.710322284295501</v>
      </c>
      <c r="H1875" s="1">
        <v>14.5</v>
      </c>
      <c r="I1875" s="2">
        <f>100*(ABS(G1875-H1875)/H1875)</f>
        <v>26.135708384168961</v>
      </c>
    </row>
    <row r="1876" spans="1:9" x14ac:dyDescent="0.3">
      <c r="A1876" s="7" t="s">
        <v>1261</v>
      </c>
      <c r="B1876" s="1" t="s">
        <v>5</v>
      </c>
      <c r="C1876" s="1" t="s">
        <v>458</v>
      </c>
      <c r="D1876" s="1" t="s">
        <v>7</v>
      </c>
      <c r="E1876" s="1" t="s">
        <v>7</v>
      </c>
      <c r="F1876" s="1" t="s">
        <v>1</v>
      </c>
      <c r="G1876" s="2">
        <v>18.883403039793802</v>
      </c>
      <c r="H1876" s="1">
        <v>14.5</v>
      </c>
      <c r="I1876" s="2">
        <f>100*(ABS(G1876-H1876)/H1876)</f>
        <v>30.23036579168139</v>
      </c>
    </row>
    <row r="1877" spans="1:9" x14ac:dyDescent="0.3">
      <c r="A1877" s="7" t="s">
        <v>1262</v>
      </c>
      <c r="B1877" s="1" t="s">
        <v>5</v>
      </c>
      <c r="C1877" s="1" t="s">
        <v>458</v>
      </c>
      <c r="D1877" s="1" t="s">
        <v>7</v>
      </c>
      <c r="E1877" s="1" t="s">
        <v>7</v>
      </c>
      <c r="F1877" s="1" t="s">
        <v>2</v>
      </c>
      <c r="G1877" s="2">
        <v>7.23759305980475</v>
      </c>
      <c r="H1877" s="1">
        <v>12.1</v>
      </c>
      <c r="I1877" s="2">
        <f>100*(ABS(G1877-H1877)/H1877)</f>
        <v>40.185181323927679</v>
      </c>
    </row>
    <row r="1878" spans="1:9" x14ac:dyDescent="0.3">
      <c r="A1878" s="7" t="s">
        <v>1262</v>
      </c>
      <c r="B1878" s="1" t="s">
        <v>5</v>
      </c>
      <c r="C1878" s="1" t="s">
        <v>458</v>
      </c>
      <c r="D1878" s="1" t="s">
        <v>7</v>
      </c>
      <c r="E1878" s="1" t="s">
        <v>7</v>
      </c>
      <c r="F1878" s="1" t="s">
        <v>1</v>
      </c>
      <c r="G1878" s="2">
        <v>12.3458974324084</v>
      </c>
      <c r="H1878" s="1">
        <v>12.1</v>
      </c>
      <c r="I1878" s="2">
        <f>100*(ABS(G1878-H1878)/H1878)</f>
        <v>2.0322101851933887</v>
      </c>
    </row>
    <row r="1879" spans="1:9" x14ac:dyDescent="0.3">
      <c r="A1879" s="7" t="s">
        <v>1263</v>
      </c>
      <c r="B1879" s="1" t="s">
        <v>5</v>
      </c>
      <c r="C1879" s="1" t="s">
        <v>458</v>
      </c>
      <c r="D1879" s="1" t="s">
        <v>7</v>
      </c>
      <c r="E1879" s="1" t="s">
        <v>7</v>
      </c>
      <c r="F1879" s="1" t="s">
        <v>2</v>
      </c>
      <c r="G1879" s="2">
        <v>13.161656474351499</v>
      </c>
      <c r="H1879" s="1">
        <v>14</v>
      </c>
      <c r="I1879" s="2">
        <f>100*(ABS(G1879-H1879)/H1879)</f>
        <v>5.9881680403464346</v>
      </c>
    </row>
    <row r="1880" spans="1:9" x14ac:dyDescent="0.3">
      <c r="A1880" s="7" t="s">
        <v>1263</v>
      </c>
      <c r="B1880" s="1" t="s">
        <v>5</v>
      </c>
      <c r="C1880" s="1" t="s">
        <v>458</v>
      </c>
      <c r="D1880" s="1" t="s">
        <v>7</v>
      </c>
      <c r="E1880" s="1" t="s">
        <v>7</v>
      </c>
      <c r="F1880" s="1" t="s">
        <v>1</v>
      </c>
      <c r="G1880" s="2">
        <v>23.612074427296498</v>
      </c>
      <c r="H1880" s="1">
        <v>14</v>
      </c>
      <c r="I1880" s="2">
        <f>100*(ABS(G1880-H1880)/H1880)</f>
        <v>68.65767448068928</v>
      </c>
    </row>
    <row r="1881" spans="1:9" x14ac:dyDescent="0.3">
      <c r="A1881" s="7" t="s">
        <v>1264</v>
      </c>
      <c r="B1881" s="1" t="s">
        <v>5</v>
      </c>
      <c r="C1881" s="1" t="s">
        <v>458</v>
      </c>
      <c r="D1881" s="1" t="s">
        <v>7</v>
      </c>
      <c r="E1881" s="1" t="s">
        <v>7</v>
      </c>
      <c r="F1881" s="1" t="s">
        <v>2</v>
      </c>
      <c r="G1881" s="2">
        <v>9.18197488492509</v>
      </c>
      <c r="H1881" s="1">
        <v>9.3000000000000007</v>
      </c>
      <c r="I1881" s="2">
        <f>100*(ABS(G1881-H1881)/H1881)</f>
        <v>1.269087258870008</v>
      </c>
    </row>
    <row r="1882" spans="1:9" x14ac:dyDescent="0.3">
      <c r="A1882" s="7" t="s">
        <v>1264</v>
      </c>
      <c r="B1882" s="1" t="s">
        <v>5</v>
      </c>
      <c r="C1882" s="1" t="s">
        <v>458</v>
      </c>
      <c r="D1882" s="1" t="s">
        <v>7</v>
      </c>
      <c r="E1882" s="1" t="s">
        <v>7</v>
      </c>
      <c r="F1882" s="1" t="s">
        <v>1</v>
      </c>
      <c r="G1882" s="2">
        <v>15.979998211645601</v>
      </c>
      <c r="H1882" s="1">
        <v>9.3000000000000007</v>
      </c>
      <c r="I1882" s="2">
        <f>100*(ABS(G1882-H1882)/H1882)</f>
        <v>71.827937759630103</v>
      </c>
    </row>
    <row r="1883" spans="1:9" x14ac:dyDescent="0.3">
      <c r="A1883" s="7" t="s">
        <v>1265</v>
      </c>
      <c r="B1883" s="1" t="s">
        <v>5</v>
      </c>
      <c r="C1883" s="1" t="s">
        <v>458</v>
      </c>
      <c r="D1883" s="1" t="s">
        <v>7</v>
      </c>
      <c r="E1883" s="1" t="s">
        <v>7</v>
      </c>
      <c r="F1883" s="1" t="s">
        <v>2</v>
      </c>
      <c r="G1883" s="2">
        <v>9.4783542961416103</v>
      </c>
      <c r="H1883" s="1">
        <v>7</v>
      </c>
      <c r="I1883" s="2">
        <f>100*(ABS(G1883-H1883)/H1883)</f>
        <v>35.405061373451574</v>
      </c>
    </row>
    <row r="1884" spans="1:9" x14ac:dyDescent="0.3">
      <c r="A1884" s="7" t="s">
        <v>1265</v>
      </c>
      <c r="B1884" s="1" t="s">
        <v>5</v>
      </c>
      <c r="C1884" s="1" t="s">
        <v>458</v>
      </c>
      <c r="D1884" s="1" t="s">
        <v>7</v>
      </c>
      <c r="E1884" s="1" t="s">
        <v>7</v>
      </c>
      <c r="F1884" s="1" t="s">
        <v>1</v>
      </c>
      <c r="G1884" s="2">
        <v>16.540045145393702</v>
      </c>
      <c r="H1884" s="1">
        <v>7</v>
      </c>
      <c r="I1884" s="2">
        <f>100*(ABS(G1884-H1884)/H1884)</f>
        <v>136.28635921991003</v>
      </c>
    </row>
    <row r="1885" spans="1:9" x14ac:dyDescent="0.3">
      <c r="A1885" s="7" t="s">
        <v>1266</v>
      </c>
      <c r="B1885" s="1" t="s">
        <v>5</v>
      </c>
      <c r="C1885" s="1" t="s">
        <v>458</v>
      </c>
      <c r="D1885" s="1" t="s">
        <v>7</v>
      </c>
      <c r="E1885" s="1" t="s">
        <v>7</v>
      </c>
      <c r="F1885" s="1" t="s">
        <v>2</v>
      </c>
      <c r="G1885" s="2">
        <v>15.352425202875001</v>
      </c>
      <c r="H1885" s="1">
        <v>17.5</v>
      </c>
      <c r="I1885" s="2">
        <f>100*(ABS(G1885-H1885)/H1885)</f>
        <v>12.271855983571426</v>
      </c>
    </row>
    <row r="1886" spans="1:9" x14ac:dyDescent="0.3">
      <c r="A1886" s="7" t="s">
        <v>1266</v>
      </c>
      <c r="B1886" s="1" t="s">
        <v>5</v>
      </c>
      <c r="C1886" s="1" t="s">
        <v>458</v>
      </c>
      <c r="D1886" s="1" t="s">
        <v>7</v>
      </c>
      <c r="E1886" s="1" t="s">
        <v>7</v>
      </c>
      <c r="F1886" s="1" t="s">
        <v>1</v>
      </c>
      <c r="G1886" s="2">
        <v>27.902150683052799</v>
      </c>
      <c r="H1886" s="1">
        <v>17.5</v>
      </c>
      <c r="I1886" s="2">
        <f>100*(ABS(G1886-H1886)/H1886)</f>
        <v>59.440861046015989</v>
      </c>
    </row>
    <row r="1887" spans="1:9" x14ac:dyDescent="0.3">
      <c r="A1887" s="7" t="s">
        <v>1267</v>
      </c>
      <c r="B1887" s="1" t="s">
        <v>5</v>
      </c>
      <c r="C1887" s="1" t="s">
        <v>458</v>
      </c>
      <c r="D1887" s="1" t="s">
        <v>7</v>
      </c>
      <c r="E1887" s="1" t="s">
        <v>7</v>
      </c>
      <c r="F1887" s="1" t="s">
        <v>2</v>
      </c>
      <c r="G1887" s="2">
        <v>8.69834068238338</v>
      </c>
      <c r="H1887" s="1">
        <v>7.7</v>
      </c>
      <c r="I1887" s="2">
        <f>100*(ABS(G1887-H1887)/H1887)</f>
        <v>12.965463407576362</v>
      </c>
    </row>
    <row r="1888" spans="1:9" x14ac:dyDescent="0.3">
      <c r="A1888" s="7" t="s">
        <v>1267</v>
      </c>
      <c r="B1888" s="1" t="s">
        <v>5</v>
      </c>
      <c r="C1888" s="1" t="s">
        <v>458</v>
      </c>
      <c r="D1888" s="1" t="s">
        <v>7</v>
      </c>
      <c r="E1888" s="1" t="s">
        <v>7</v>
      </c>
      <c r="F1888" s="1" t="s">
        <v>1</v>
      </c>
      <c r="G1888" s="2">
        <v>15.0693987701952</v>
      </c>
      <c r="H1888" s="1">
        <v>7.7</v>
      </c>
      <c r="I1888" s="2">
        <f>100*(ABS(G1888-H1888)/H1888)</f>
        <v>95.706477535002591</v>
      </c>
    </row>
    <row r="1889" spans="1:9" x14ac:dyDescent="0.3">
      <c r="A1889" s="7" t="s">
        <v>1268</v>
      </c>
      <c r="B1889" s="1" t="s">
        <v>5</v>
      </c>
      <c r="C1889" s="1" t="s">
        <v>458</v>
      </c>
      <c r="D1889" s="1" t="s">
        <v>7</v>
      </c>
      <c r="E1889" s="1" t="s">
        <v>7</v>
      </c>
      <c r="F1889" s="1" t="s">
        <v>2</v>
      </c>
      <c r="G1889" s="2">
        <v>10.6048213764571</v>
      </c>
      <c r="H1889" s="1">
        <v>8</v>
      </c>
      <c r="I1889" s="2">
        <f>100*(ABS(G1889-H1889)/H1889)</f>
        <v>32.560267205713743</v>
      </c>
    </row>
    <row r="1890" spans="1:9" x14ac:dyDescent="0.3">
      <c r="A1890" s="7" t="s">
        <v>1268</v>
      </c>
      <c r="B1890" s="1" t="s">
        <v>5</v>
      </c>
      <c r="C1890" s="1" t="s">
        <v>458</v>
      </c>
      <c r="D1890" s="1" t="s">
        <v>7</v>
      </c>
      <c r="E1890" s="1" t="s">
        <v>7</v>
      </c>
      <c r="F1890" s="1" t="s">
        <v>1</v>
      </c>
      <c r="G1890" s="2">
        <v>18.6817967822771</v>
      </c>
      <c r="H1890" s="1">
        <v>8</v>
      </c>
      <c r="I1890" s="2">
        <f>100*(ABS(G1890-H1890)/H1890)</f>
        <v>133.52245977846374</v>
      </c>
    </row>
    <row r="1891" spans="1:9" x14ac:dyDescent="0.3">
      <c r="A1891" s="7" t="s">
        <v>1269</v>
      </c>
      <c r="B1891" s="1" t="s">
        <v>5</v>
      </c>
      <c r="C1891" s="1" t="s">
        <v>458</v>
      </c>
      <c r="D1891" s="1" t="s">
        <v>7</v>
      </c>
      <c r="E1891" s="1" t="s">
        <v>7</v>
      </c>
      <c r="F1891" s="1" t="s">
        <v>2</v>
      </c>
      <c r="G1891" s="2">
        <v>14.2362377453953</v>
      </c>
      <c r="H1891" s="1">
        <v>15.9</v>
      </c>
      <c r="I1891" s="2">
        <f>100*(ABS(G1891-H1891)/H1891)</f>
        <v>10.463913550972958</v>
      </c>
    </row>
    <row r="1892" spans="1:9" x14ac:dyDescent="0.3">
      <c r="A1892" s="7" t="s">
        <v>1269</v>
      </c>
      <c r="B1892" s="1" t="s">
        <v>5</v>
      </c>
      <c r="C1892" s="1" t="s">
        <v>458</v>
      </c>
      <c r="D1892" s="1" t="s">
        <v>7</v>
      </c>
      <c r="E1892" s="1" t="s">
        <v>7</v>
      </c>
      <c r="F1892" s="1" t="s">
        <v>1</v>
      </c>
      <c r="G1892" s="2">
        <v>25.7094208607447</v>
      </c>
      <c r="H1892" s="1">
        <v>15.9</v>
      </c>
      <c r="I1892" s="2">
        <f>100*(ABS(G1892-H1892)/H1892)</f>
        <v>61.694470822293709</v>
      </c>
    </row>
    <row r="1893" spans="1:9" x14ac:dyDescent="0.3">
      <c r="A1893" s="7" t="s">
        <v>1270</v>
      </c>
      <c r="B1893" s="1" t="s">
        <v>5</v>
      </c>
      <c r="C1893" s="1" t="s">
        <v>458</v>
      </c>
      <c r="D1893" s="1" t="s">
        <v>7</v>
      </c>
      <c r="E1893" s="1" t="s">
        <v>7</v>
      </c>
      <c r="F1893" s="1" t="s">
        <v>2</v>
      </c>
      <c r="G1893" s="2">
        <v>11.354151335088201</v>
      </c>
      <c r="H1893" s="1">
        <v>11.7</v>
      </c>
      <c r="I1893" s="2">
        <f>100*(ABS(G1893-H1893)/H1893)</f>
        <v>2.9559714949726383</v>
      </c>
    </row>
    <row r="1894" spans="1:9" x14ac:dyDescent="0.3">
      <c r="A1894" s="7" t="s">
        <v>1270</v>
      </c>
      <c r="B1894" s="1" t="s">
        <v>5</v>
      </c>
      <c r="C1894" s="1" t="s">
        <v>458</v>
      </c>
      <c r="D1894" s="1" t="s">
        <v>7</v>
      </c>
      <c r="E1894" s="1" t="s">
        <v>7</v>
      </c>
      <c r="F1894" s="1" t="s">
        <v>1</v>
      </c>
      <c r="G1894" s="2">
        <v>20.117299627189801</v>
      </c>
      <c r="H1894" s="1">
        <v>11.7</v>
      </c>
      <c r="I1894" s="2">
        <f>100*(ABS(G1894-H1894)/H1894)</f>
        <v>71.942731856323093</v>
      </c>
    </row>
    <row r="1895" spans="1:9" x14ac:dyDescent="0.3">
      <c r="A1895" s="7" t="s">
        <v>1271</v>
      </c>
      <c r="B1895" s="1" t="s">
        <v>5</v>
      </c>
      <c r="C1895" s="1" t="s">
        <v>458</v>
      </c>
      <c r="D1895" s="1" t="s">
        <v>7</v>
      </c>
      <c r="E1895" s="1" t="s">
        <v>7</v>
      </c>
      <c r="F1895" s="1" t="s">
        <v>2</v>
      </c>
      <c r="G1895" s="2">
        <v>12.468403953747</v>
      </c>
      <c r="H1895" s="1">
        <v>12.1</v>
      </c>
      <c r="I1895" s="2">
        <f>100*(ABS(G1895-H1895)/H1895)</f>
        <v>3.0446607747685976</v>
      </c>
    </row>
    <row r="1896" spans="1:9" x14ac:dyDescent="0.3">
      <c r="A1896" s="7" t="s">
        <v>1271</v>
      </c>
      <c r="B1896" s="1" t="s">
        <v>5</v>
      </c>
      <c r="C1896" s="1" t="s">
        <v>458</v>
      </c>
      <c r="D1896" s="1" t="s">
        <v>7</v>
      </c>
      <c r="E1896" s="1" t="s">
        <v>7</v>
      </c>
      <c r="F1896" s="1" t="s">
        <v>1</v>
      </c>
      <c r="G1896" s="2">
        <v>22.266571036106399</v>
      </c>
      <c r="H1896" s="1">
        <v>12.1</v>
      </c>
      <c r="I1896" s="2">
        <f>100*(ABS(G1896-H1896)/H1896)</f>
        <v>84.021248232284293</v>
      </c>
    </row>
    <row r="1897" spans="1:9" x14ac:dyDescent="0.3">
      <c r="A1897" s="7" t="s">
        <v>1272</v>
      </c>
      <c r="B1897" s="1" t="s">
        <v>5</v>
      </c>
      <c r="C1897" s="1" t="s">
        <v>458</v>
      </c>
      <c r="D1897" s="1" t="s">
        <v>7</v>
      </c>
      <c r="E1897" s="1" t="s">
        <v>7</v>
      </c>
      <c r="F1897" s="1" t="s">
        <v>2</v>
      </c>
      <c r="G1897" s="2">
        <v>13.161656474351499</v>
      </c>
      <c r="H1897" s="1">
        <v>13.5</v>
      </c>
      <c r="I1897" s="2">
        <f>100*(ABS(G1897-H1897)/H1897)</f>
        <v>2.5062483381370426</v>
      </c>
    </row>
    <row r="1898" spans="1:9" x14ac:dyDescent="0.3">
      <c r="A1898" s="7" t="s">
        <v>1272</v>
      </c>
      <c r="B1898" s="1" t="s">
        <v>5</v>
      </c>
      <c r="C1898" s="1" t="s">
        <v>458</v>
      </c>
      <c r="D1898" s="1" t="s">
        <v>7</v>
      </c>
      <c r="E1898" s="1" t="s">
        <v>7</v>
      </c>
      <c r="F1898" s="1" t="s">
        <v>1</v>
      </c>
      <c r="G1898" s="2">
        <v>23.612074427296498</v>
      </c>
      <c r="H1898" s="1">
        <v>13.5</v>
      </c>
      <c r="I1898" s="2">
        <f>100*(ABS(G1898-H1898)/H1898)</f>
        <v>74.904255017011096</v>
      </c>
    </row>
    <row r="1899" spans="1:9" x14ac:dyDescent="0.3">
      <c r="A1899" s="7" t="s">
        <v>1273</v>
      </c>
      <c r="B1899" s="1" t="s">
        <v>5</v>
      </c>
      <c r="C1899" s="1" t="s">
        <v>458</v>
      </c>
      <c r="D1899" s="1" t="s">
        <v>7</v>
      </c>
      <c r="E1899" s="1" t="s">
        <v>7</v>
      </c>
      <c r="F1899" s="1" t="s">
        <v>2</v>
      </c>
      <c r="G1899" s="2">
        <v>16.510178929090099</v>
      </c>
      <c r="H1899" s="1">
        <v>16.100000000000001</v>
      </c>
      <c r="I1899" s="2">
        <f>100*(ABS(G1899-H1899)/H1899)</f>
        <v>2.5476952117397356</v>
      </c>
    </row>
    <row r="1900" spans="1:9" x14ac:dyDescent="0.3">
      <c r="A1900" s="7" t="s">
        <v>1273</v>
      </c>
      <c r="B1900" s="1" t="s">
        <v>5</v>
      </c>
      <c r="C1900" s="1" t="s">
        <v>458</v>
      </c>
      <c r="D1900" s="1" t="s">
        <v>7</v>
      </c>
      <c r="E1900" s="1" t="s">
        <v>7</v>
      </c>
      <c r="F1900" s="1" t="s">
        <v>1</v>
      </c>
      <c r="G1900" s="2">
        <v>30.190780835409999</v>
      </c>
      <c r="H1900" s="1">
        <v>16.100000000000001</v>
      </c>
      <c r="I1900" s="2">
        <f>100*(ABS(G1900-H1900)/H1900)</f>
        <v>87.520377859689418</v>
      </c>
    </row>
    <row r="1901" spans="1:9" x14ac:dyDescent="0.3">
      <c r="A1901" s="7" t="s">
        <v>1274</v>
      </c>
      <c r="B1901" s="1" t="s">
        <v>5</v>
      </c>
      <c r="C1901" s="1" t="s">
        <v>458</v>
      </c>
      <c r="D1901" s="1" t="s">
        <v>7</v>
      </c>
      <c r="E1901" s="1" t="s">
        <v>7</v>
      </c>
      <c r="F1901" s="1" t="s">
        <v>2</v>
      </c>
      <c r="G1901" s="2">
        <v>13.044828626639701</v>
      </c>
      <c r="H1901" s="1">
        <v>17.100000000000001</v>
      </c>
      <c r="I1901" s="2">
        <f>100*(ABS(G1901-H1901)/H1901)</f>
        <v>23.71445247579123</v>
      </c>
    </row>
    <row r="1902" spans="1:9" x14ac:dyDescent="0.3">
      <c r="A1902" s="7" t="s">
        <v>1274</v>
      </c>
      <c r="B1902" s="1" t="s">
        <v>5</v>
      </c>
      <c r="C1902" s="1" t="s">
        <v>458</v>
      </c>
      <c r="D1902" s="1" t="s">
        <v>7</v>
      </c>
      <c r="E1902" s="1" t="s">
        <v>7</v>
      </c>
      <c r="F1902" s="1" t="s">
        <v>1</v>
      </c>
      <c r="G1902" s="2">
        <v>23.384900756234</v>
      </c>
      <c r="H1902" s="1">
        <v>17.100000000000001</v>
      </c>
      <c r="I1902" s="2">
        <f>100*(ABS(G1902-H1902)/H1902)</f>
        <v>36.753805592011688</v>
      </c>
    </row>
    <row r="1903" spans="1:9" x14ac:dyDescent="0.3">
      <c r="A1903" s="7" t="s">
        <v>1275</v>
      </c>
      <c r="B1903" s="1" t="s">
        <v>5</v>
      </c>
      <c r="C1903" s="1" t="s">
        <v>458</v>
      </c>
      <c r="D1903" s="1" t="s">
        <v>7</v>
      </c>
      <c r="E1903" s="1" t="s">
        <v>7</v>
      </c>
      <c r="F1903" s="1" t="s">
        <v>2</v>
      </c>
      <c r="G1903" s="2">
        <v>11.2455582885355</v>
      </c>
      <c r="H1903" s="1">
        <v>9</v>
      </c>
      <c r="I1903" s="2">
        <f>100*(ABS(G1903-H1903)/H1903)</f>
        <v>24.950647650394448</v>
      </c>
    </row>
    <row r="1904" spans="1:9" x14ac:dyDescent="0.3">
      <c r="A1904" s="7" t="s">
        <v>1275</v>
      </c>
      <c r="B1904" s="1" t="s">
        <v>5</v>
      </c>
      <c r="C1904" s="1" t="s">
        <v>458</v>
      </c>
      <c r="D1904" s="1" t="s">
        <v>7</v>
      </c>
      <c r="E1904" s="1" t="s">
        <v>7</v>
      </c>
      <c r="F1904" s="1" t="s">
        <v>1</v>
      </c>
      <c r="G1904" s="2">
        <v>19.9087581794989</v>
      </c>
      <c r="H1904" s="1">
        <v>9</v>
      </c>
      <c r="I1904" s="2">
        <f>100*(ABS(G1904-H1904)/H1904)</f>
        <v>121.20842421665445</v>
      </c>
    </row>
    <row r="1905" spans="1:9" x14ac:dyDescent="0.3">
      <c r="A1905" s="7" t="s">
        <v>1276</v>
      </c>
      <c r="B1905" s="1" t="s">
        <v>5</v>
      </c>
      <c r="C1905" s="1" t="s">
        <v>458</v>
      </c>
      <c r="D1905" s="1" t="s">
        <v>7</v>
      </c>
      <c r="E1905" s="1" t="s">
        <v>7</v>
      </c>
      <c r="F1905" s="1" t="s">
        <v>2</v>
      </c>
      <c r="G1905" s="2">
        <v>12.1287229354804</v>
      </c>
      <c r="H1905" s="1">
        <v>9.3000000000000007</v>
      </c>
      <c r="I1905" s="2">
        <f>100*(ABS(G1905-H1905)/H1905)</f>
        <v>30.416375650326877</v>
      </c>
    </row>
    <row r="1906" spans="1:9" x14ac:dyDescent="0.3">
      <c r="A1906" s="7" t="s">
        <v>1276</v>
      </c>
      <c r="B1906" s="1" t="s">
        <v>5</v>
      </c>
      <c r="C1906" s="1" t="s">
        <v>458</v>
      </c>
      <c r="D1906" s="1" t="s">
        <v>7</v>
      </c>
      <c r="E1906" s="1" t="s">
        <v>7</v>
      </c>
      <c r="F1906" s="1" t="s">
        <v>1</v>
      </c>
      <c r="G1906" s="2">
        <v>21.609576841094</v>
      </c>
      <c r="H1906" s="1">
        <v>9.3000000000000007</v>
      </c>
      <c r="I1906" s="2">
        <f>100*(ABS(G1906-H1906)/H1906)</f>
        <v>132.36104130208602</v>
      </c>
    </row>
    <row r="1907" spans="1:9" x14ac:dyDescent="0.3">
      <c r="A1907" s="7" t="s">
        <v>1277</v>
      </c>
      <c r="B1907" s="1" t="s">
        <v>5</v>
      </c>
      <c r="C1907" s="1" t="s">
        <v>458</v>
      </c>
      <c r="D1907" s="1" t="s">
        <v>7</v>
      </c>
      <c r="E1907" s="1" t="s">
        <v>7</v>
      </c>
      <c r="F1907" s="1" t="s">
        <v>2</v>
      </c>
      <c r="G1907" s="2">
        <v>13.6341089637791</v>
      </c>
      <c r="H1907" s="1">
        <v>13.3</v>
      </c>
      <c r="I1907" s="2">
        <f>100*(ABS(G1907-H1907)/H1907)</f>
        <v>2.5120974720233056</v>
      </c>
    </row>
    <row r="1908" spans="1:9" x14ac:dyDescent="0.3">
      <c r="A1908" s="7" t="s">
        <v>1277</v>
      </c>
      <c r="B1908" s="1" t="s">
        <v>5</v>
      </c>
      <c r="C1908" s="1" t="s">
        <v>458</v>
      </c>
      <c r="D1908" s="1" t="s">
        <v>7</v>
      </c>
      <c r="E1908" s="1" t="s">
        <v>7</v>
      </c>
      <c r="F1908" s="1" t="s">
        <v>1</v>
      </c>
      <c r="G1908" s="2">
        <v>24.532486467098899</v>
      </c>
      <c r="H1908" s="1">
        <v>13.3</v>
      </c>
      <c r="I1908" s="2">
        <f>100*(ABS(G1908-H1908)/H1908)</f>
        <v>84.454785466909001</v>
      </c>
    </row>
    <row r="1909" spans="1:9" x14ac:dyDescent="0.3">
      <c r="A1909" s="7" t="s">
        <v>1278</v>
      </c>
      <c r="B1909" s="1" t="s">
        <v>5</v>
      </c>
      <c r="C1909" s="1" t="s">
        <v>458</v>
      </c>
      <c r="D1909" s="1" t="s">
        <v>7</v>
      </c>
      <c r="E1909" s="1" t="s">
        <v>7</v>
      </c>
      <c r="F1909" s="1" t="s">
        <v>1</v>
      </c>
      <c r="G1909" s="2">
        <v>9.8498128215499907</v>
      </c>
      <c r="H1909" s="1">
        <v>7.1</v>
      </c>
      <c r="I1909" s="2">
        <f>100*(ABS(G1909-H1909)/H1909)</f>
        <v>38.729758049999873</v>
      </c>
    </row>
    <row r="1910" spans="1:9" x14ac:dyDescent="0.3">
      <c r="A1910" s="7" t="s">
        <v>1279</v>
      </c>
      <c r="B1910" s="1" t="s">
        <v>5</v>
      </c>
      <c r="C1910" s="1" t="s">
        <v>458</v>
      </c>
      <c r="D1910" s="1" t="s">
        <v>7</v>
      </c>
      <c r="E1910" s="1" t="s">
        <v>7</v>
      </c>
      <c r="F1910" s="1" t="s">
        <v>2</v>
      </c>
      <c r="G1910" s="2">
        <v>8.9869711290093104</v>
      </c>
      <c r="H1910" s="1">
        <v>12</v>
      </c>
      <c r="I1910" s="2">
        <f>100*(ABS(G1910-H1910)/H1910)</f>
        <v>25.10857392492241</v>
      </c>
    </row>
    <row r="1911" spans="1:9" x14ac:dyDescent="0.3">
      <c r="A1911" s="7" t="s">
        <v>1279</v>
      </c>
      <c r="B1911" s="1" t="s">
        <v>5</v>
      </c>
      <c r="C1911" s="1" t="s">
        <v>458</v>
      </c>
      <c r="D1911" s="1" t="s">
        <v>7</v>
      </c>
      <c r="E1911" s="1" t="s">
        <v>7</v>
      </c>
      <c r="F1911" s="1" t="s">
        <v>1</v>
      </c>
      <c r="G1911" s="2">
        <v>15.612340999065101</v>
      </c>
      <c r="H1911" s="1">
        <v>12</v>
      </c>
      <c r="I1911" s="2">
        <f>100*(ABS(G1911-H1911)/H1911)</f>
        <v>30.102841658875839</v>
      </c>
    </row>
    <row r="1912" spans="1:9" x14ac:dyDescent="0.3">
      <c r="A1912" s="7" t="s">
        <v>1280</v>
      </c>
      <c r="B1912" s="1" t="s">
        <v>5</v>
      </c>
      <c r="C1912" s="1" t="s">
        <v>458</v>
      </c>
      <c r="D1912" s="1" t="s">
        <v>7</v>
      </c>
      <c r="E1912" s="1" t="s">
        <v>7</v>
      </c>
      <c r="F1912" s="1" t="s">
        <v>2</v>
      </c>
      <c r="G1912" s="2">
        <v>8.4143621786705101</v>
      </c>
      <c r="H1912" s="1">
        <v>8.3000000000000007</v>
      </c>
      <c r="I1912" s="2">
        <f>100*(ABS(G1912-H1912)/H1912)</f>
        <v>1.377857574343486</v>
      </c>
    </row>
    <row r="1913" spans="1:9" x14ac:dyDescent="0.3">
      <c r="A1913" s="7" t="s">
        <v>1280</v>
      </c>
      <c r="B1913" s="1" t="s">
        <v>5</v>
      </c>
      <c r="C1913" s="1" t="s">
        <v>458</v>
      </c>
      <c r="D1913" s="1" t="s">
        <v>7</v>
      </c>
      <c r="E1913" s="1" t="s">
        <v>7</v>
      </c>
      <c r="F1913" s="1" t="s">
        <v>1</v>
      </c>
      <c r="G1913" s="2">
        <v>14.536687545706799</v>
      </c>
      <c r="H1913" s="1">
        <v>8.3000000000000007</v>
      </c>
      <c r="I1913" s="2">
        <f>100*(ABS(G1913-H1913)/H1913)</f>
        <v>75.140813803696361</v>
      </c>
    </row>
    <row r="1914" spans="1:9" x14ac:dyDescent="0.3">
      <c r="A1914" s="7" t="s">
        <v>1281</v>
      </c>
      <c r="B1914" s="1" t="s">
        <v>5</v>
      </c>
      <c r="C1914" s="1" t="s">
        <v>458</v>
      </c>
      <c r="D1914" s="1" t="s">
        <v>7</v>
      </c>
      <c r="E1914" s="1" t="s">
        <v>7</v>
      </c>
      <c r="F1914" s="1" t="s">
        <v>2</v>
      </c>
      <c r="G1914" s="2">
        <v>14.727186902592599</v>
      </c>
      <c r="H1914" s="1">
        <v>17.7</v>
      </c>
      <c r="I1914" s="2">
        <f>100*(ABS(G1914-H1914)/H1914)</f>
        <v>16.795554222640678</v>
      </c>
    </row>
    <row r="1915" spans="1:9" x14ac:dyDescent="0.3">
      <c r="A1915" s="7" t="s">
        <v>1281</v>
      </c>
      <c r="B1915" s="1" t="s">
        <v>5</v>
      </c>
      <c r="C1915" s="1" t="s">
        <v>458</v>
      </c>
      <c r="D1915" s="1" t="s">
        <v>7</v>
      </c>
      <c r="E1915" s="1" t="s">
        <v>7</v>
      </c>
      <c r="F1915" s="1" t="s">
        <v>1</v>
      </c>
      <c r="G1915" s="2">
        <v>26.6721606007543</v>
      </c>
      <c r="H1915" s="1">
        <v>17.7</v>
      </c>
      <c r="I1915" s="2">
        <f>100*(ABS(G1915-H1915)/H1915)</f>
        <v>50.690172885617514</v>
      </c>
    </row>
    <row r="1916" spans="1:9" x14ac:dyDescent="0.3">
      <c r="A1916" s="7" t="s">
        <v>1282</v>
      </c>
      <c r="B1916" s="1" t="s">
        <v>5</v>
      </c>
      <c r="C1916" s="1" t="s">
        <v>458</v>
      </c>
      <c r="D1916" s="1" t="s">
        <v>7</v>
      </c>
      <c r="E1916" s="1" t="s">
        <v>7</v>
      </c>
      <c r="F1916" s="1" t="s">
        <v>2</v>
      </c>
      <c r="G1916" s="2">
        <v>8.8902442174139598</v>
      </c>
      <c r="H1916" s="1">
        <v>7</v>
      </c>
      <c r="I1916" s="2">
        <f>100*(ABS(G1916-H1916)/H1916)</f>
        <v>27.003488820199422</v>
      </c>
    </row>
    <row r="1917" spans="1:9" x14ac:dyDescent="0.3">
      <c r="A1917" s="7" t="s">
        <v>1282</v>
      </c>
      <c r="B1917" s="1" t="s">
        <v>5</v>
      </c>
      <c r="C1917" s="1" t="s">
        <v>458</v>
      </c>
      <c r="D1917" s="1" t="s">
        <v>7</v>
      </c>
      <c r="E1917" s="1" t="s">
        <v>7</v>
      </c>
      <c r="F1917" s="1" t="s">
        <v>1</v>
      </c>
      <c r="G1917" s="2">
        <v>15.430221993177399</v>
      </c>
      <c r="H1917" s="1">
        <v>7</v>
      </c>
      <c r="I1917" s="2">
        <f>100*(ABS(G1917-H1917)/H1917)</f>
        <v>120.43174275967714</v>
      </c>
    </row>
    <row r="1918" spans="1:9" x14ac:dyDescent="0.3">
      <c r="A1918" s="7" t="s">
        <v>1283</v>
      </c>
      <c r="B1918" s="1" t="s">
        <v>5</v>
      </c>
      <c r="C1918" s="1" t="s">
        <v>458</v>
      </c>
      <c r="D1918" s="1" t="s">
        <v>7</v>
      </c>
      <c r="E1918" s="1" t="s">
        <v>7</v>
      </c>
      <c r="F1918" s="1" t="s">
        <v>2</v>
      </c>
      <c r="G1918" s="2">
        <v>16.249310166276</v>
      </c>
      <c r="H1918" s="1">
        <v>15.5</v>
      </c>
      <c r="I1918" s="2">
        <f>100*(ABS(G1918-H1918)/H1918)</f>
        <v>4.8342591372645192</v>
      </c>
    </row>
    <row r="1919" spans="1:9" x14ac:dyDescent="0.3">
      <c r="A1919" s="7" t="s">
        <v>1283</v>
      </c>
      <c r="B1919" s="1" t="s">
        <v>5</v>
      </c>
      <c r="C1919" s="1" t="s">
        <v>458</v>
      </c>
      <c r="D1919" s="1" t="s">
        <v>7</v>
      </c>
      <c r="E1919" s="1" t="s">
        <v>7</v>
      </c>
      <c r="F1919" s="1" t="s">
        <v>1</v>
      </c>
      <c r="G1919" s="2">
        <v>29.6738827935819</v>
      </c>
      <c r="H1919" s="1">
        <v>15.5</v>
      </c>
      <c r="I1919" s="2">
        <f>100*(ABS(G1919-H1919)/H1919)</f>
        <v>91.444405119883214</v>
      </c>
    </row>
    <row r="1920" spans="1:9" x14ac:dyDescent="0.3">
      <c r="A1920" s="7" t="s">
        <v>1284</v>
      </c>
      <c r="B1920" s="1" t="s">
        <v>5</v>
      </c>
      <c r="C1920" s="1" t="s">
        <v>458</v>
      </c>
      <c r="D1920" s="1" t="s">
        <v>7</v>
      </c>
      <c r="E1920" s="1" t="s">
        <v>7</v>
      </c>
      <c r="F1920" s="1" t="s">
        <v>2</v>
      </c>
      <c r="G1920" s="2">
        <v>12.354662346058699</v>
      </c>
      <c r="H1920" s="1">
        <v>10.4</v>
      </c>
      <c r="I1920" s="2">
        <f>100*(ABS(G1920-H1920)/H1920)</f>
        <v>18.794830250564413</v>
      </c>
    </row>
    <row r="1921" spans="1:9" x14ac:dyDescent="0.3">
      <c r="A1921" s="7" t="s">
        <v>1284</v>
      </c>
      <c r="B1921" s="1" t="s">
        <v>5</v>
      </c>
      <c r="C1921" s="1" t="s">
        <v>458</v>
      </c>
      <c r="D1921" s="1" t="s">
        <v>7</v>
      </c>
      <c r="E1921" s="1" t="s">
        <v>7</v>
      </c>
      <c r="F1921" s="1" t="s">
        <v>1</v>
      </c>
      <c r="G1921" s="2">
        <v>22.046407526904201</v>
      </c>
      <c r="H1921" s="1">
        <v>10.4</v>
      </c>
      <c r="I1921" s="2">
        <f>100*(ABS(G1921-H1921)/H1921)</f>
        <v>111.98468775869424</v>
      </c>
    </row>
    <row r="1922" spans="1:9" x14ac:dyDescent="0.3">
      <c r="A1922" s="7" t="s">
        <v>1285</v>
      </c>
      <c r="B1922" s="1" t="s">
        <v>5</v>
      </c>
      <c r="C1922" s="1" t="s">
        <v>458</v>
      </c>
      <c r="D1922" s="1" t="s">
        <v>7</v>
      </c>
      <c r="E1922" s="1" t="s">
        <v>7</v>
      </c>
      <c r="F1922" s="1" t="s">
        <v>2</v>
      </c>
      <c r="G1922" s="2">
        <v>9.8807549833054704</v>
      </c>
      <c r="H1922" s="1">
        <v>8.6999999999999993</v>
      </c>
      <c r="I1922" s="2">
        <f>100*(ABS(G1922-H1922)/H1922)</f>
        <v>13.571896359833001</v>
      </c>
    </row>
    <row r="1923" spans="1:9" x14ac:dyDescent="0.3">
      <c r="A1923" s="7" t="s">
        <v>1285</v>
      </c>
      <c r="B1923" s="1" t="s">
        <v>5</v>
      </c>
      <c r="C1923" s="1" t="s">
        <v>458</v>
      </c>
      <c r="D1923" s="1" t="s">
        <v>7</v>
      </c>
      <c r="E1923" s="1" t="s">
        <v>7</v>
      </c>
      <c r="F1923" s="1" t="s">
        <v>1</v>
      </c>
      <c r="G1923" s="2">
        <v>13.001913243382999</v>
      </c>
      <c r="H1923" s="1">
        <v>8.6999999999999993</v>
      </c>
      <c r="I1923" s="2">
        <f>100*(ABS(G1923-H1923)/H1923)</f>
        <v>49.447278659574714</v>
      </c>
    </row>
    <row r="1924" spans="1:9" x14ac:dyDescent="0.3">
      <c r="A1924" s="7" t="s">
        <v>1286</v>
      </c>
      <c r="B1924" s="1" t="s">
        <v>5</v>
      </c>
      <c r="C1924" s="1" t="s">
        <v>458</v>
      </c>
      <c r="D1924" s="1" t="s">
        <v>7</v>
      </c>
      <c r="E1924" s="1" t="s">
        <v>7</v>
      </c>
      <c r="F1924" s="1" t="s">
        <v>2</v>
      </c>
      <c r="G1924" s="2">
        <v>11.137480439220999</v>
      </c>
      <c r="H1924" s="1">
        <v>13.9</v>
      </c>
      <c r="I1924" s="2">
        <f>100*(ABS(G1924-H1924)/H1924)</f>
        <v>19.874241444453244</v>
      </c>
    </row>
    <row r="1925" spans="1:9" x14ac:dyDescent="0.3">
      <c r="A1925" s="7" t="s">
        <v>1286</v>
      </c>
      <c r="B1925" s="1" t="s">
        <v>5</v>
      </c>
      <c r="C1925" s="1" t="s">
        <v>458</v>
      </c>
      <c r="D1925" s="1" t="s">
        <v>7</v>
      </c>
      <c r="E1925" s="1" t="s">
        <v>7</v>
      </c>
      <c r="F1925" s="1" t="s">
        <v>1</v>
      </c>
      <c r="G1925" s="2">
        <v>19.701374608765398</v>
      </c>
      <c r="H1925" s="1">
        <v>13.9</v>
      </c>
      <c r="I1925" s="2">
        <f>100*(ABS(G1925-H1925)/H1925)</f>
        <v>41.736507976729484</v>
      </c>
    </row>
    <row r="1926" spans="1:9" x14ac:dyDescent="0.3">
      <c r="A1926" s="7" t="s">
        <v>1287</v>
      </c>
      <c r="B1926" s="1" t="s">
        <v>5</v>
      </c>
      <c r="C1926" s="1" t="s">
        <v>458</v>
      </c>
      <c r="D1926" s="1" t="s">
        <v>7</v>
      </c>
      <c r="E1926" s="1" t="s">
        <v>7</v>
      </c>
      <c r="F1926" s="1" t="s">
        <v>2</v>
      </c>
      <c r="G1926" s="2">
        <v>13.161656474351499</v>
      </c>
      <c r="H1926" s="1">
        <v>16.600000000000001</v>
      </c>
      <c r="I1926" s="2">
        <f>100*(ABS(G1926-H1926)/H1926)</f>
        <v>20.712912805111458</v>
      </c>
    </row>
    <row r="1927" spans="1:9" x14ac:dyDescent="0.3">
      <c r="A1927" s="7" t="s">
        <v>1287</v>
      </c>
      <c r="B1927" s="1" t="s">
        <v>5</v>
      </c>
      <c r="C1927" s="1" t="s">
        <v>458</v>
      </c>
      <c r="D1927" s="1" t="s">
        <v>7</v>
      </c>
      <c r="E1927" s="1" t="s">
        <v>7</v>
      </c>
      <c r="F1927" s="1" t="s">
        <v>1</v>
      </c>
      <c r="G1927" s="2">
        <v>23.612074427296498</v>
      </c>
      <c r="H1927" s="1">
        <v>16.600000000000001</v>
      </c>
      <c r="I1927" s="2">
        <f>100*(ABS(G1927-H1927)/H1927)</f>
        <v>42.241412212629498</v>
      </c>
    </row>
    <row r="1928" spans="1:9" x14ac:dyDescent="0.3">
      <c r="A1928" s="7" t="s">
        <v>1288</v>
      </c>
      <c r="B1928" s="1" t="s">
        <v>5</v>
      </c>
      <c r="C1928" s="1" t="s">
        <v>458</v>
      </c>
      <c r="D1928" s="1" t="s">
        <v>7</v>
      </c>
      <c r="E1928" s="1" t="s">
        <v>7</v>
      </c>
      <c r="F1928" s="1" t="s">
        <v>2</v>
      </c>
      <c r="G1928" s="2">
        <v>8.69834068238338</v>
      </c>
      <c r="H1928" s="1">
        <v>8.8000000000000007</v>
      </c>
      <c r="I1928" s="2">
        <f>100*(ABS(G1928-H1928)/H1928)</f>
        <v>1.1552195183706899</v>
      </c>
    </row>
    <row r="1929" spans="1:9" x14ac:dyDescent="0.3">
      <c r="A1929" s="7" t="s">
        <v>1288</v>
      </c>
      <c r="B1929" s="1" t="s">
        <v>5</v>
      </c>
      <c r="C1929" s="1" t="s">
        <v>458</v>
      </c>
      <c r="D1929" s="1" t="s">
        <v>7</v>
      </c>
      <c r="E1929" s="1" t="s">
        <v>7</v>
      </c>
      <c r="F1929" s="1" t="s">
        <v>1</v>
      </c>
      <c r="G1929" s="2">
        <v>15.0693987701952</v>
      </c>
      <c r="H1929" s="1">
        <v>8.8000000000000007</v>
      </c>
      <c r="I1929" s="2">
        <f>100*(ABS(G1929-H1929)/H1929)</f>
        <v>71.243167843127253</v>
      </c>
    </row>
    <row r="1930" spans="1:9" x14ac:dyDescent="0.3">
      <c r="A1930" s="7" t="s">
        <v>1289</v>
      </c>
      <c r="B1930" s="1" t="s">
        <v>5</v>
      </c>
      <c r="C1930" s="1" t="s">
        <v>458</v>
      </c>
      <c r="D1930" s="1" t="s">
        <v>7</v>
      </c>
      <c r="E1930" s="1" t="s">
        <v>7</v>
      </c>
      <c r="F1930" s="1" t="s">
        <v>2</v>
      </c>
      <c r="G1930" s="2">
        <v>7.7698476535652903</v>
      </c>
      <c r="H1930" s="1">
        <v>5</v>
      </c>
      <c r="I1930" s="2">
        <f>100*(ABS(G1930-H1930)/H1930)</f>
        <v>55.396953071305809</v>
      </c>
    </row>
    <row r="1931" spans="1:9" x14ac:dyDescent="0.3">
      <c r="A1931" s="7" t="s">
        <v>1289</v>
      </c>
      <c r="B1931" s="1" t="s">
        <v>5</v>
      </c>
      <c r="C1931" s="1" t="s">
        <v>458</v>
      </c>
      <c r="D1931" s="1" t="s">
        <v>7</v>
      </c>
      <c r="E1931" s="1" t="s">
        <v>7</v>
      </c>
      <c r="F1931" s="1" t="s">
        <v>1</v>
      </c>
      <c r="G1931" s="2">
        <v>13.3333448522031</v>
      </c>
      <c r="H1931" s="1">
        <v>5</v>
      </c>
      <c r="I1931" s="2">
        <f>100*(ABS(G1931-H1931)/H1931)</f>
        <v>166.66689704406198</v>
      </c>
    </row>
    <row r="1932" spans="1:9" x14ac:dyDescent="0.3">
      <c r="A1932" s="7" t="s">
        <v>1290</v>
      </c>
      <c r="B1932" s="1" t="s">
        <v>5</v>
      </c>
      <c r="C1932" s="1" t="s">
        <v>458</v>
      </c>
      <c r="D1932" s="1" t="s">
        <v>7</v>
      </c>
      <c r="E1932" s="1" t="s">
        <v>7</v>
      </c>
      <c r="F1932" s="1" t="s">
        <v>2</v>
      </c>
      <c r="G1932" s="2">
        <v>17.3050880909936</v>
      </c>
      <c r="H1932" s="1">
        <v>16.899999999999999</v>
      </c>
      <c r="I1932" s="2">
        <f>100*(ABS(G1932-H1932)/H1932)</f>
        <v>2.3969709526248595</v>
      </c>
    </row>
    <row r="1933" spans="1:9" x14ac:dyDescent="0.3">
      <c r="A1933" s="7" t="s">
        <v>1290</v>
      </c>
      <c r="B1933" s="1" t="s">
        <v>5</v>
      </c>
      <c r="C1933" s="1" t="s">
        <v>458</v>
      </c>
      <c r="D1933" s="1" t="s">
        <v>7</v>
      </c>
      <c r="E1933" s="1" t="s">
        <v>7</v>
      </c>
      <c r="F1933" s="1" t="s">
        <v>1</v>
      </c>
      <c r="G1933" s="2">
        <v>31.770060057360698</v>
      </c>
      <c r="H1933" s="1">
        <v>16.899999999999999</v>
      </c>
      <c r="I1933" s="2">
        <f>100*(ABS(G1933-H1933)/H1933)</f>
        <v>87.988521049471601</v>
      </c>
    </row>
    <row r="1934" spans="1:9" x14ac:dyDescent="0.3">
      <c r="A1934" s="7" t="s">
        <v>1291</v>
      </c>
      <c r="B1934" s="1" t="s">
        <v>5</v>
      </c>
      <c r="C1934" s="1" t="s">
        <v>458</v>
      </c>
      <c r="D1934" s="1" t="s">
        <v>7</v>
      </c>
      <c r="E1934" s="1" t="s">
        <v>7</v>
      </c>
      <c r="F1934" s="1" t="s">
        <v>2</v>
      </c>
      <c r="G1934" s="2">
        <v>16.9053271062261</v>
      </c>
      <c r="H1934" s="1">
        <v>19.8</v>
      </c>
      <c r="I1934" s="2">
        <f>100*(ABS(G1934-H1934)/H1934)</f>
        <v>14.619560069565157</v>
      </c>
    </row>
    <row r="1935" spans="1:9" x14ac:dyDescent="0.3">
      <c r="A1935" s="7" t="s">
        <v>1291</v>
      </c>
      <c r="B1935" s="1" t="s">
        <v>5</v>
      </c>
      <c r="C1935" s="1" t="s">
        <v>458</v>
      </c>
      <c r="D1935" s="1" t="s">
        <v>7</v>
      </c>
      <c r="E1935" s="1" t="s">
        <v>7</v>
      </c>
      <c r="F1935" s="1" t="s">
        <v>1</v>
      </c>
      <c r="G1935" s="2">
        <v>30.9750557027645</v>
      </c>
      <c r="H1935" s="1">
        <v>19.8</v>
      </c>
      <c r="I1935" s="2">
        <f>100*(ABS(G1935-H1935)/H1935)</f>
        <v>56.439675266487363</v>
      </c>
    </row>
    <row r="1936" spans="1:9" x14ac:dyDescent="0.3">
      <c r="A1936" s="7" t="s">
        <v>1292</v>
      </c>
      <c r="B1936" s="1" t="s">
        <v>5</v>
      </c>
      <c r="C1936" s="1" t="s">
        <v>458</v>
      </c>
      <c r="D1936" s="1" t="s">
        <v>7</v>
      </c>
      <c r="E1936" s="1" t="s">
        <v>7</v>
      </c>
      <c r="F1936" s="1" t="s">
        <v>2</v>
      </c>
      <c r="G1936" s="2">
        <v>10.710322284295501</v>
      </c>
      <c r="H1936" s="1">
        <v>11</v>
      </c>
      <c r="I1936" s="2">
        <f>100*(ABS(G1936-H1936)/H1936)</f>
        <v>2.633433779131813</v>
      </c>
    </row>
    <row r="1937" spans="1:9" x14ac:dyDescent="0.3">
      <c r="A1937" s="7" t="s">
        <v>1292</v>
      </c>
      <c r="B1937" s="1" t="s">
        <v>5</v>
      </c>
      <c r="C1937" s="1" t="s">
        <v>458</v>
      </c>
      <c r="D1937" s="1" t="s">
        <v>7</v>
      </c>
      <c r="E1937" s="1" t="s">
        <v>7</v>
      </c>
      <c r="F1937" s="1" t="s">
        <v>1</v>
      </c>
      <c r="G1937" s="2">
        <v>18.883403039793802</v>
      </c>
      <c r="H1937" s="1">
        <v>11</v>
      </c>
      <c r="I1937" s="2">
        <f>100*(ABS(G1937-H1937)/H1937)</f>
        <v>71.667300361761832</v>
      </c>
    </row>
    <row r="1938" spans="1:9" x14ac:dyDescent="0.3">
      <c r="A1938" s="7" t="s">
        <v>1293</v>
      </c>
      <c r="B1938" s="1" t="s">
        <v>5</v>
      </c>
      <c r="C1938" s="1" t="s">
        <v>458</v>
      </c>
      <c r="D1938" s="1" t="s">
        <v>7</v>
      </c>
      <c r="E1938" s="1" t="s">
        <v>7</v>
      </c>
      <c r="F1938" s="1" t="s">
        <v>2</v>
      </c>
      <c r="G1938" s="2">
        <v>14.3582046911975</v>
      </c>
      <c r="H1938" s="1">
        <v>13.5</v>
      </c>
      <c r="I1938" s="2">
        <f>100*(ABS(G1938-H1938)/H1938)</f>
        <v>6.357071786648147</v>
      </c>
    </row>
    <row r="1939" spans="1:9" x14ac:dyDescent="0.3">
      <c r="A1939" s="7" t="s">
        <v>1293</v>
      </c>
      <c r="B1939" s="1" t="s">
        <v>5</v>
      </c>
      <c r="C1939" s="1" t="s">
        <v>458</v>
      </c>
      <c r="D1939" s="1" t="s">
        <v>7</v>
      </c>
      <c r="E1939" s="1" t="s">
        <v>7</v>
      </c>
      <c r="F1939" s="1" t="s">
        <v>1</v>
      </c>
      <c r="G1939" s="2">
        <v>25.9483376146881</v>
      </c>
      <c r="H1939" s="1">
        <v>13.5</v>
      </c>
      <c r="I1939" s="2">
        <f>100*(ABS(G1939-H1939)/H1939)</f>
        <v>92.209908256948893</v>
      </c>
    </row>
    <row r="1940" spans="1:9" x14ac:dyDescent="0.3">
      <c r="A1940" s="7" t="s">
        <v>1294</v>
      </c>
      <c r="B1940" s="1" t="s">
        <v>5</v>
      </c>
      <c r="C1940" s="1" t="s">
        <v>458</v>
      </c>
      <c r="D1940" s="1" t="s">
        <v>7</v>
      </c>
      <c r="E1940" s="1" t="s">
        <v>7</v>
      </c>
      <c r="F1940" s="1" t="s">
        <v>2</v>
      </c>
      <c r="G1940" s="2">
        <v>15.733726564061399</v>
      </c>
      <c r="H1940" s="1">
        <v>17.2</v>
      </c>
      <c r="I1940" s="2">
        <f>100*(ABS(G1940-H1940)/H1940)</f>
        <v>8.5248455577825588</v>
      </c>
    </row>
    <row r="1941" spans="1:9" x14ac:dyDescent="0.3">
      <c r="A1941" s="7" t="s">
        <v>1294</v>
      </c>
      <c r="B1941" s="1" t="s">
        <v>5</v>
      </c>
      <c r="C1941" s="1" t="s">
        <v>458</v>
      </c>
      <c r="D1941" s="1" t="s">
        <v>7</v>
      </c>
      <c r="E1941" s="1" t="s">
        <v>7</v>
      </c>
      <c r="F1941" s="1" t="s">
        <v>1</v>
      </c>
      <c r="G1941" s="2">
        <v>28.654346763423298</v>
      </c>
      <c r="H1941" s="1">
        <v>17.2</v>
      </c>
      <c r="I1941" s="2">
        <f>100*(ABS(G1941-H1941)/H1941)</f>
        <v>66.595039322228487</v>
      </c>
    </row>
    <row r="1942" spans="1:9" x14ac:dyDescent="0.3">
      <c r="A1942" s="7" t="s">
        <v>1295</v>
      </c>
      <c r="B1942" s="1" t="s">
        <v>5</v>
      </c>
      <c r="C1942" s="1" t="s">
        <v>458</v>
      </c>
      <c r="D1942" s="1" t="s">
        <v>7</v>
      </c>
      <c r="E1942" s="1" t="s">
        <v>7</v>
      </c>
      <c r="F1942" s="1" t="s">
        <v>2</v>
      </c>
      <c r="G1942" s="2">
        <v>10.1879742152665</v>
      </c>
      <c r="H1942" s="1">
        <v>10.199999999999999</v>
      </c>
      <c r="I1942" s="2">
        <f>100*(ABS(G1942-H1942)/H1942)</f>
        <v>0.1178998503284218</v>
      </c>
    </row>
    <row r="1943" spans="1:9" x14ac:dyDescent="0.3">
      <c r="A1943" s="7" t="s">
        <v>1295</v>
      </c>
      <c r="B1943" s="1" t="s">
        <v>5</v>
      </c>
      <c r="C1943" s="1" t="s">
        <v>458</v>
      </c>
      <c r="D1943" s="1" t="s">
        <v>7</v>
      </c>
      <c r="E1943" s="1" t="s">
        <v>7</v>
      </c>
      <c r="F1943" s="1" t="s">
        <v>1</v>
      </c>
      <c r="G1943" s="2">
        <v>17.886893767318298</v>
      </c>
      <c r="H1943" s="1">
        <v>10.199999999999999</v>
      </c>
      <c r="I1943" s="2">
        <f>100*(ABS(G1943-H1943)/H1943)</f>
        <v>75.361703601159803</v>
      </c>
    </row>
    <row r="1944" spans="1:9" x14ac:dyDescent="0.3">
      <c r="A1944" s="7" t="s">
        <v>1296</v>
      </c>
      <c r="B1944" s="1" t="s">
        <v>5</v>
      </c>
      <c r="C1944" s="1" t="s">
        <v>458</v>
      </c>
      <c r="D1944" s="1" t="s">
        <v>7</v>
      </c>
      <c r="E1944" s="1" t="s">
        <v>7</v>
      </c>
      <c r="F1944" s="1" t="s">
        <v>2</v>
      </c>
      <c r="G1944" s="2">
        <v>10.6048213764571</v>
      </c>
      <c r="H1944" s="1">
        <v>11.3</v>
      </c>
      <c r="I1944" s="2">
        <f>100*(ABS(G1944-H1944)/H1944)</f>
        <v>6.1520232171938156</v>
      </c>
    </row>
    <row r="1945" spans="1:9" x14ac:dyDescent="0.3">
      <c r="A1945" s="7" t="s">
        <v>1296</v>
      </c>
      <c r="B1945" s="1" t="s">
        <v>5</v>
      </c>
      <c r="C1945" s="1" t="s">
        <v>458</v>
      </c>
      <c r="D1945" s="1" t="s">
        <v>7</v>
      </c>
      <c r="E1945" s="1" t="s">
        <v>7</v>
      </c>
      <c r="F1945" s="1" t="s">
        <v>1</v>
      </c>
      <c r="G1945" s="2">
        <v>18.6817967822771</v>
      </c>
      <c r="H1945" s="1">
        <v>11.3</v>
      </c>
      <c r="I1945" s="2">
        <f>100*(ABS(G1945-H1945)/H1945)</f>
        <v>65.325635241390259</v>
      </c>
    </row>
    <row r="1946" spans="1:9" x14ac:dyDescent="0.3">
      <c r="A1946" s="7" t="s">
        <v>1297</v>
      </c>
      <c r="B1946" s="1" t="s">
        <v>5</v>
      </c>
      <c r="C1946" s="1" t="s">
        <v>458</v>
      </c>
      <c r="D1946" s="1" t="s">
        <v>7</v>
      </c>
      <c r="E1946" s="1" t="s">
        <v>7</v>
      </c>
      <c r="F1946" s="1" t="s">
        <v>2</v>
      </c>
      <c r="G1946" s="2">
        <v>8.6031642023294701</v>
      </c>
      <c r="H1946" s="1">
        <v>7.6</v>
      </c>
      <c r="I1946" s="2">
        <f>100*(ABS(G1946-H1946)/H1946)</f>
        <v>13.199528978019348</v>
      </c>
    </row>
    <row r="1947" spans="1:9" x14ac:dyDescent="0.3">
      <c r="A1947" s="7" t="s">
        <v>1297</v>
      </c>
      <c r="B1947" s="1" t="s">
        <v>5</v>
      </c>
      <c r="C1947" s="1" t="s">
        <v>458</v>
      </c>
      <c r="D1947" s="1" t="s">
        <v>7</v>
      </c>
      <c r="E1947" s="1" t="s">
        <v>7</v>
      </c>
      <c r="F1947" s="1" t="s">
        <v>1</v>
      </c>
      <c r="G1947" s="2">
        <v>14.890692775751701</v>
      </c>
      <c r="H1947" s="1">
        <v>7.6</v>
      </c>
      <c r="I1947" s="2">
        <f>100*(ABS(G1947-H1947)/H1947)</f>
        <v>95.930168101996074</v>
      </c>
    </row>
    <row r="1948" spans="1:9" x14ac:dyDescent="0.3">
      <c r="A1948" s="7" t="s">
        <v>1298</v>
      </c>
      <c r="B1948" s="1" t="s">
        <v>5</v>
      </c>
      <c r="C1948" s="1" t="s">
        <v>458</v>
      </c>
      <c r="D1948" s="1" t="s">
        <v>7</v>
      </c>
      <c r="E1948" s="1" t="s">
        <v>7</v>
      </c>
      <c r="F1948" s="1" t="s">
        <v>2</v>
      </c>
      <c r="G1948" s="2">
        <v>9.3790447485069492</v>
      </c>
      <c r="H1948" s="1">
        <v>10.7</v>
      </c>
      <c r="I1948" s="2">
        <f>100*(ABS(G1948-H1948)/H1948)</f>
        <v>12.34537618217804</v>
      </c>
    </row>
    <row r="1949" spans="1:9" x14ac:dyDescent="0.3">
      <c r="A1949" s="7" t="s">
        <v>1298</v>
      </c>
      <c r="B1949" s="1" t="s">
        <v>5</v>
      </c>
      <c r="C1949" s="1" t="s">
        <v>458</v>
      </c>
      <c r="D1949" s="1" t="s">
        <v>7</v>
      </c>
      <c r="E1949" s="1" t="s">
        <v>7</v>
      </c>
      <c r="F1949" s="1" t="s">
        <v>1</v>
      </c>
      <c r="G1949" s="2">
        <v>16.3522201933194</v>
      </c>
      <c r="H1949" s="1">
        <v>10.7</v>
      </c>
      <c r="I1949" s="2">
        <f>100*(ABS(G1949-H1949)/H1949)</f>
        <v>52.824487788031796</v>
      </c>
    </row>
    <row r="1950" spans="1:9" x14ac:dyDescent="0.3">
      <c r="A1950" s="7" t="s">
        <v>1299</v>
      </c>
      <c r="B1950" s="1" t="s">
        <v>5</v>
      </c>
      <c r="C1950" s="1" t="s">
        <v>458</v>
      </c>
      <c r="D1950" s="1" t="s">
        <v>7</v>
      </c>
      <c r="E1950" s="1" t="s">
        <v>7</v>
      </c>
      <c r="F1950" s="1" t="s">
        <v>2</v>
      </c>
      <c r="G1950" s="2">
        <v>10.922870585655501</v>
      </c>
      <c r="H1950" s="1">
        <v>10.5</v>
      </c>
      <c r="I1950" s="2">
        <f>100*(ABS(G1950-H1950)/H1950)</f>
        <v>4.0273389110047679</v>
      </c>
    </row>
    <row r="1951" spans="1:9" x14ac:dyDescent="0.3">
      <c r="A1951" s="7" t="s">
        <v>1299</v>
      </c>
      <c r="B1951" s="1" t="s">
        <v>5</v>
      </c>
      <c r="C1951" s="1" t="s">
        <v>458</v>
      </c>
      <c r="D1951" s="1" t="s">
        <v>7</v>
      </c>
      <c r="E1951" s="1" t="s">
        <v>7</v>
      </c>
      <c r="F1951" s="1" t="s">
        <v>1</v>
      </c>
      <c r="G1951" s="2">
        <v>19.290077893836301</v>
      </c>
      <c r="H1951" s="1">
        <v>10.5</v>
      </c>
      <c r="I1951" s="2">
        <f>100*(ABS(G1951-H1951)/H1951)</f>
        <v>83.715027560345717</v>
      </c>
    </row>
    <row r="1952" spans="1:9" x14ac:dyDescent="0.3">
      <c r="A1952" s="7" t="s">
        <v>1300</v>
      </c>
      <c r="B1952" s="1" t="s">
        <v>5</v>
      </c>
      <c r="C1952" s="1" t="s">
        <v>458</v>
      </c>
      <c r="D1952" s="1" t="s">
        <v>7</v>
      </c>
      <c r="E1952" s="1" t="s">
        <v>7</v>
      </c>
      <c r="F1952" s="1" t="s">
        <v>2</v>
      </c>
      <c r="G1952" s="2">
        <v>10.395366370883499</v>
      </c>
      <c r="H1952" s="1">
        <v>13.5</v>
      </c>
      <c r="I1952" s="2">
        <f>100*(ABS(G1952-H1952)/H1952)</f>
        <v>22.997286141603709</v>
      </c>
    </row>
    <row r="1953" spans="1:9" x14ac:dyDescent="0.3">
      <c r="A1953" s="7" t="s">
        <v>1300</v>
      </c>
      <c r="B1953" s="1" t="s">
        <v>5</v>
      </c>
      <c r="C1953" s="1" t="s">
        <v>458</v>
      </c>
      <c r="D1953" s="1" t="s">
        <v>7</v>
      </c>
      <c r="E1953" s="1" t="s">
        <v>7</v>
      </c>
      <c r="F1953" s="1" t="s">
        <v>1</v>
      </c>
      <c r="G1953" s="2">
        <v>18.2820425190679</v>
      </c>
      <c r="H1953" s="1">
        <v>13.5</v>
      </c>
      <c r="I1953" s="2">
        <f>100*(ABS(G1953-H1953)/H1953)</f>
        <v>35.422537178280741</v>
      </c>
    </row>
    <row r="1954" spans="1:9" x14ac:dyDescent="0.3">
      <c r="A1954" s="7" t="s">
        <v>1301</v>
      </c>
      <c r="B1954" s="1" t="s">
        <v>5</v>
      </c>
      <c r="C1954" s="1" t="s">
        <v>458</v>
      </c>
      <c r="D1954" s="1" t="s">
        <v>7</v>
      </c>
      <c r="E1954" s="1" t="s">
        <v>7</v>
      </c>
      <c r="F1954" s="1" t="s">
        <v>2</v>
      </c>
      <c r="G1954" s="2">
        <v>7.9514076720605198</v>
      </c>
      <c r="H1954" s="1">
        <v>12.1</v>
      </c>
      <c r="I1954" s="2">
        <f>100*(ABS(G1954-H1954)/H1954)</f>
        <v>34.285887007764302</v>
      </c>
    </row>
    <row r="1955" spans="1:9" x14ac:dyDescent="0.3">
      <c r="A1955" s="7" t="s">
        <v>1301</v>
      </c>
      <c r="B1955" s="1" t="s">
        <v>5</v>
      </c>
      <c r="C1955" s="1" t="s">
        <v>458</v>
      </c>
      <c r="D1955" s="1" t="s">
        <v>7</v>
      </c>
      <c r="E1955" s="1" t="s">
        <v>7</v>
      </c>
      <c r="F1955" s="1" t="s">
        <v>1</v>
      </c>
      <c r="G1955" s="2">
        <v>13.6715049540617</v>
      </c>
      <c r="H1955" s="1">
        <v>12.1</v>
      </c>
      <c r="I1955" s="2">
        <f>100*(ABS(G1955-H1955)/H1955)</f>
        <v>12.9876442484438</v>
      </c>
    </row>
    <row r="1956" spans="1:9" x14ac:dyDescent="0.3">
      <c r="A1956" s="7" t="s">
        <v>1302</v>
      </c>
      <c r="B1956" s="1" t="s">
        <v>5</v>
      </c>
      <c r="C1956" s="1" t="s">
        <v>458</v>
      </c>
      <c r="D1956" s="1" t="s">
        <v>7</v>
      </c>
      <c r="E1956" s="1" t="s">
        <v>7</v>
      </c>
      <c r="F1956" s="1" t="s">
        <v>2</v>
      </c>
      <c r="G1956" s="2">
        <v>12.928515004955701</v>
      </c>
      <c r="H1956" s="1">
        <v>13.5</v>
      </c>
      <c r="I1956" s="2">
        <f>100*(ABS(G1956-H1956)/H1956)</f>
        <v>4.2332221855133279</v>
      </c>
    </row>
    <row r="1957" spans="1:9" x14ac:dyDescent="0.3">
      <c r="A1957" s="7" t="s">
        <v>1302</v>
      </c>
      <c r="B1957" s="1" t="s">
        <v>5</v>
      </c>
      <c r="C1957" s="1" t="s">
        <v>458</v>
      </c>
      <c r="D1957" s="1" t="s">
        <v>7</v>
      </c>
      <c r="E1957" s="1" t="s">
        <v>7</v>
      </c>
      <c r="F1957" s="1" t="s">
        <v>1</v>
      </c>
      <c r="G1957" s="2">
        <v>23.1588973306187</v>
      </c>
      <c r="H1957" s="1">
        <v>13.5</v>
      </c>
      <c r="I1957" s="2">
        <f>100*(ABS(G1957-H1957)/H1957)</f>
        <v>71.547387634212583</v>
      </c>
    </row>
    <row r="1958" spans="1:9" x14ac:dyDescent="0.3">
      <c r="A1958" s="7" t="s">
        <v>1303</v>
      </c>
      <c r="B1958" s="1" t="s">
        <v>107</v>
      </c>
      <c r="C1958" s="1" t="s">
        <v>1304</v>
      </c>
      <c r="D1958" s="1" t="s">
        <v>7</v>
      </c>
      <c r="E1958" s="1" t="s">
        <v>7</v>
      </c>
      <c r="F1958" s="1" t="s">
        <v>2</v>
      </c>
      <c r="G1958" s="2">
        <v>364.66778615923198</v>
      </c>
      <c r="H1958" s="1">
        <v>261.89999999999998</v>
      </c>
      <c r="I1958" s="2">
        <f>100*(ABS(G1958-H1958)/H1958)</f>
        <v>39.239322703028641</v>
      </c>
    </row>
    <row r="1959" spans="1:9" x14ac:dyDescent="0.3">
      <c r="A1959" s="7" t="s">
        <v>1303</v>
      </c>
      <c r="B1959" s="1" t="s">
        <v>107</v>
      </c>
      <c r="C1959" s="1" t="s">
        <v>1304</v>
      </c>
      <c r="D1959" s="1" t="s">
        <v>7</v>
      </c>
      <c r="E1959" s="1" t="s">
        <v>7</v>
      </c>
      <c r="F1959" s="1" t="s">
        <v>1</v>
      </c>
      <c r="G1959" s="2">
        <v>273.27982869027801</v>
      </c>
      <c r="H1959" s="1">
        <v>261.89999999999998</v>
      </c>
      <c r="I1959" s="2">
        <f>100*(ABS(G1959-H1959)/H1959)</f>
        <v>4.3451045018243724</v>
      </c>
    </row>
    <row r="1960" spans="1:9" x14ac:dyDescent="0.3">
      <c r="A1960" s="7" t="s">
        <v>1305</v>
      </c>
      <c r="B1960" s="1" t="s">
        <v>809</v>
      </c>
      <c r="C1960" s="1" t="s">
        <v>810</v>
      </c>
      <c r="D1960" s="1" t="s">
        <v>7</v>
      </c>
      <c r="E1960" s="1" t="s">
        <v>7</v>
      </c>
      <c r="F1960" s="1" t="s">
        <v>2</v>
      </c>
      <c r="G1960" s="2">
        <v>182.34334220586501</v>
      </c>
      <c r="H1960" s="1">
        <v>74.599999999999994</v>
      </c>
      <c r="I1960" s="2">
        <f>100*(ABS(G1960-H1960)/H1960)</f>
        <v>144.42807266201748</v>
      </c>
    </row>
    <row r="1961" spans="1:9" x14ac:dyDescent="0.3">
      <c r="A1961" s="7" t="s">
        <v>1305</v>
      </c>
      <c r="B1961" s="1" t="s">
        <v>809</v>
      </c>
      <c r="C1961" s="1" t="s">
        <v>810</v>
      </c>
      <c r="D1961" s="1" t="s">
        <v>7</v>
      </c>
      <c r="E1961" s="1" t="s">
        <v>7</v>
      </c>
      <c r="F1961" s="1" t="s">
        <v>1</v>
      </c>
      <c r="G1961" s="2">
        <v>182.34334220586501</v>
      </c>
      <c r="H1961" s="1">
        <v>74.599999999999994</v>
      </c>
      <c r="I1961" s="2">
        <f>100*(ABS(G1961-H1961)/H1961)</f>
        <v>144.42807266201748</v>
      </c>
    </row>
    <row r="1962" spans="1:9" x14ac:dyDescent="0.3">
      <c r="A1962" s="7" t="s">
        <v>1306</v>
      </c>
      <c r="B1962" s="1" t="s">
        <v>809</v>
      </c>
      <c r="C1962" s="1" t="s">
        <v>810</v>
      </c>
      <c r="D1962" s="1" t="s">
        <v>7</v>
      </c>
      <c r="E1962" s="1" t="s">
        <v>7</v>
      </c>
      <c r="F1962" s="1" t="s">
        <v>2</v>
      </c>
      <c r="G1962" s="2">
        <v>137.18867181785001</v>
      </c>
      <c r="H1962" s="1">
        <v>153.5</v>
      </c>
      <c r="I1962" s="2">
        <f>100*(ABS(G1962-H1962)/H1962)</f>
        <v>10.626272431368074</v>
      </c>
    </row>
    <row r="1963" spans="1:9" x14ac:dyDescent="0.3">
      <c r="A1963" s="7" t="s">
        <v>1306</v>
      </c>
      <c r="B1963" s="1" t="s">
        <v>809</v>
      </c>
      <c r="C1963" s="1" t="s">
        <v>810</v>
      </c>
      <c r="D1963" s="1" t="s">
        <v>7</v>
      </c>
      <c r="E1963" s="1" t="s">
        <v>7</v>
      </c>
      <c r="F1963" s="1" t="s">
        <v>1</v>
      </c>
      <c r="G1963" s="2">
        <v>137.18867181785001</v>
      </c>
      <c r="H1963" s="1">
        <v>153.5</v>
      </c>
      <c r="I1963" s="2">
        <f>100*(ABS(G1963-H1963)/H1963)</f>
        <v>10.626272431368074</v>
      </c>
    </row>
    <row r="1964" spans="1:9" x14ac:dyDescent="0.3">
      <c r="A1964" s="7" t="s">
        <v>1307</v>
      </c>
      <c r="B1964" s="1" t="s">
        <v>183</v>
      </c>
      <c r="C1964" s="1" t="s">
        <v>184</v>
      </c>
      <c r="D1964" s="1" t="s">
        <v>7</v>
      </c>
      <c r="E1964" s="1" t="s">
        <v>7</v>
      </c>
      <c r="F1964" s="1" t="s">
        <v>2</v>
      </c>
      <c r="G1964" s="2">
        <v>658.67135212731</v>
      </c>
      <c r="H1964" s="1">
        <v>853.33333330000005</v>
      </c>
      <c r="I1964" s="2">
        <f>100*(ABS(G1964-H1964)/H1964)</f>
        <v>22.811950919565703</v>
      </c>
    </row>
    <row r="1965" spans="1:9" x14ac:dyDescent="0.3">
      <c r="A1965" s="7" t="s">
        <v>1307</v>
      </c>
      <c r="B1965" s="1" t="s">
        <v>183</v>
      </c>
      <c r="C1965" s="1" t="s">
        <v>184</v>
      </c>
      <c r="D1965" s="1" t="s">
        <v>7</v>
      </c>
      <c r="E1965" s="1" t="s">
        <v>7</v>
      </c>
      <c r="F1965" s="1" t="s">
        <v>1</v>
      </c>
      <c r="G1965" s="2">
        <v>658.69755880529101</v>
      </c>
      <c r="H1965" s="1">
        <v>853.33333330000005</v>
      </c>
      <c r="I1965" s="2">
        <f>100*(ABS(G1965-H1965)/H1965)</f>
        <v>22.808879824489686</v>
      </c>
    </row>
    <row r="1966" spans="1:9" x14ac:dyDescent="0.3">
      <c r="A1966" s="7" t="s">
        <v>1308</v>
      </c>
      <c r="B1966" s="1" t="s">
        <v>215</v>
      </c>
      <c r="C1966" s="1" t="s">
        <v>216</v>
      </c>
      <c r="D1966" s="1" t="s">
        <v>7</v>
      </c>
      <c r="E1966" s="1" t="s">
        <v>7</v>
      </c>
      <c r="F1966" s="1" t="s">
        <v>2</v>
      </c>
      <c r="G1966" s="2">
        <v>69.949123695343999</v>
      </c>
      <c r="H1966" s="1">
        <v>68.2</v>
      </c>
      <c r="I1966" s="2">
        <f>100*(ABS(G1966-H1966)/H1966)</f>
        <v>2.5646975005043937</v>
      </c>
    </row>
    <row r="1967" spans="1:9" x14ac:dyDescent="0.3">
      <c r="A1967" s="7" t="s">
        <v>1308</v>
      </c>
      <c r="B1967" s="1" t="s">
        <v>215</v>
      </c>
      <c r="C1967" s="1" t="s">
        <v>216</v>
      </c>
      <c r="D1967" s="1" t="s">
        <v>7</v>
      </c>
      <c r="E1967" s="1" t="s">
        <v>7</v>
      </c>
      <c r="F1967" s="1" t="s">
        <v>1</v>
      </c>
      <c r="G1967" s="2">
        <v>69.949123695343999</v>
      </c>
      <c r="H1967" s="1">
        <v>68.2</v>
      </c>
      <c r="I1967" s="2">
        <f>100*(ABS(G1967-H1967)/H1967)</f>
        <v>2.5646975005043937</v>
      </c>
    </row>
    <row r="1968" spans="1:9" x14ac:dyDescent="0.3">
      <c r="A1968" s="7" t="s">
        <v>1309</v>
      </c>
      <c r="B1968" s="1" t="s">
        <v>5</v>
      </c>
      <c r="C1968" s="1" t="s">
        <v>1169</v>
      </c>
      <c r="D1968" s="1" t="s">
        <v>7</v>
      </c>
      <c r="E1968" s="1" t="s">
        <v>7</v>
      </c>
      <c r="F1968" s="1" t="s">
        <v>2</v>
      </c>
      <c r="G1968" s="2">
        <v>19.368043901321499</v>
      </c>
      <c r="H1968" s="1">
        <v>20.2</v>
      </c>
      <c r="I1968" s="2">
        <f>100*(ABS(G1968-H1968)/H1968)</f>
        <v>4.1185945479133661</v>
      </c>
    </row>
    <row r="1969" spans="1:9" x14ac:dyDescent="0.3">
      <c r="A1969" s="7" t="s">
        <v>1309</v>
      </c>
      <c r="B1969" s="1" t="s">
        <v>5</v>
      </c>
      <c r="C1969" s="1" t="s">
        <v>1169</v>
      </c>
      <c r="D1969" s="1" t="s">
        <v>7</v>
      </c>
      <c r="E1969" s="1" t="s">
        <v>7</v>
      </c>
      <c r="F1969" s="1" t="s">
        <v>1</v>
      </c>
      <c r="G1969" s="2">
        <v>17.3703403175376</v>
      </c>
      <c r="H1969" s="1">
        <v>20.2</v>
      </c>
      <c r="I1969" s="2">
        <f>100*(ABS(G1969-H1969)/H1969)</f>
        <v>14.008216249813858</v>
      </c>
    </row>
    <row r="1970" spans="1:9" x14ac:dyDescent="0.3">
      <c r="A1970" s="7" t="s">
        <v>1310</v>
      </c>
      <c r="B1970" s="1" t="s">
        <v>5</v>
      </c>
      <c r="C1970" s="1" t="s">
        <v>1311</v>
      </c>
      <c r="D1970" s="1" t="s">
        <v>7</v>
      </c>
      <c r="E1970" s="1" t="s">
        <v>7</v>
      </c>
      <c r="F1970" s="1" t="s">
        <v>2</v>
      </c>
      <c r="G1970" s="2">
        <v>21.702846387154398</v>
      </c>
      <c r="H1970" s="1">
        <v>21.7</v>
      </c>
      <c r="I1970" s="2">
        <f>100*(ABS(G1970-H1970)/H1970)</f>
        <v>1.3116991494926776E-2</v>
      </c>
    </row>
    <row r="1971" spans="1:9" x14ac:dyDescent="0.3">
      <c r="A1971" s="7" t="s">
        <v>1310</v>
      </c>
      <c r="B1971" s="1" t="s">
        <v>5</v>
      </c>
      <c r="C1971" s="1" t="s">
        <v>1311</v>
      </c>
      <c r="D1971" s="1" t="s">
        <v>7</v>
      </c>
      <c r="E1971" s="1" t="s">
        <v>7</v>
      </c>
      <c r="F1971" s="1" t="s">
        <v>1</v>
      </c>
      <c r="G1971" s="2">
        <v>19.4951481147496</v>
      </c>
      <c r="H1971" s="1">
        <v>21.7</v>
      </c>
      <c r="I1971" s="2">
        <f>100*(ABS(G1971-H1971)/H1971)</f>
        <v>10.160607766130871</v>
      </c>
    </row>
    <row r="1972" spans="1:9" x14ac:dyDescent="0.3">
      <c r="A1972" s="7" t="s">
        <v>1312</v>
      </c>
      <c r="B1972" s="1" t="s">
        <v>5</v>
      </c>
      <c r="C1972" s="1" t="s">
        <v>1311</v>
      </c>
      <c r="D1972" s="1" t="s">
        <v>7</v>
      </c>
      <c r="E1972" s="1" t="s">
        <v>7</v>
      </c>
      <c r="F1972" s="1" t="s">
        <v>2</v>
      </c>
      <c r="G1972" s="2">
        <v>26.635598051406902</v>
      </c>
      <c r="H1972" s="1">
        <v>23.2</v>
      </c>
      <c r="I1972" s="2">
        <f>100*(ABS(G1972-H1972)/H1972)</f>
        <v>14.808612290546993</v>
      </c>
    </row>
    <row r="1973" spans="1:9" x14ac:dyDescent="0.3">
      <c r="A1973" s="7" t="s">
        <v>1312</v>
      </c>
      <c r="B1973" s="1" t="s">
        <v>5</v>
      </c>
      <c r="C1973" s="1" t="s">
        <v>1311</v>
      </c>
      <c r="D1973" s="1" t="s">
        <v>7</v>
      </c>
      <c r="E1973" s="1" t="s">
        <v>7</v>
      </c>
      <c r="F1973" s="1" t="s">
        <v>1</v>
      </c>
      <c r="G1973" s="2">
        <v>23.612074427296498</v>
      </c>
      <c r="H1973" s="1">
        <v>23.2</v>
      </c>
      <c r="I1973" s="2">
        <f>100*(ABS(G1973-H1973)/H1973)</f>
        <v>1.7761828762780134</v>
      </c>
    </row>
    <row r="1974" spans="1:9" x14ac:dyDescent="0.3">
      <c r="A1974" s="7" t="s">
        <v>1313</v>
      </c>
      <c r="B1974" s="1" t="s">
        <v>5</v>
      </c>
      <c r="C1974" s="1" t="s">
        <v>1311</v>
      </c>
      <c r="D1974" s="1" t="s">
        <v>7</v>
      </c>
      <c r="E1974" s="1" t="s">
        <v>7</v>
      </c>
      <c r="F1974" s="1" t="s">
        <v>2</v>
      </c>
      <c r="G1974" s="2">
        <v>31.839480117191901</v>
      </c>
      <c r="H1974" s="1">
        <v>31.9</v>
      </c>
      <c r="I1974" s="2">
        <f>100*(ABS(G1974-H1974)/H1974)</f>
        <v>0.18971750096582429</v>
      </c>
    </row>
    <row r="1975" spans="1:9" x14ac:dyDescent="0.3">
      <c r="A1975" s="7" t="s">
        <v>1313</v>
      </c>
      <c r="B1975" s="1" t="s">
        <v>5</v>
      </c>
      <c r="C1975" s="1" t="s">
        <v>1311</v>
      </c>
      <c r="D1975" s="1" t="s">
        <v>7</v>
      </c>
      <c r="E1975" s="1" t="s">
        <v>7</v>
      </c>
      <c r="F1975" s="1" t="s">
        <v>1</v>
      </c>
      <c r="G1975" s="2">
        <v>27.902150683052799</v>
      </c>
      <c r="H1975" s="1">
        <v>31.9</v>
      </c>
      <c r="I1975" s="2">
        <f>100*(ABS(G1975-H1975)/H1975)</f>
        <v>12.532442999834482</v>
      </c>
    </row>
    <row r="1976" spans="1:9" x14ac:dyDescent="0.3">
      <c r="A1976" s="7" t="s">
        <v>1314</v>
      </c>
      <c r="B1976" s="1" t="s">
        <v>5</v>
      </c>
      <c r="C1976" s="1" t="s">
        <v>1311</v>
      </c>
      <c r="D1976" s="1" t="s">
        <v>7</v>
      </c>
      <c r="E1976" s="1" t="s">
        <v>7</v>
      </c>
      <c r="F1976" s="1" t="s">
        <v>2</v>
      </c>
      <c r="G1976" s="2">
        <v>29.753591877970301</v>
      </c>
      <c r="H1976" s="1">
        <v>34.9</v>
      </c>
      <c r="I1976" s="2">
        <f>100*(ABS(G1976-H1976)/H1976)</f>
        <v>14.746155077448991</v>
      </c>
    </row>
    <row r="1977" spans="1:9" x14ac:dyDescent="0.3">
      <c r="A1977" s="7" t="s">
        <v>1314</v>
      </c>
      <c r="B1977" s="1" t="s">
        <v>5</v>
      </c>
      <c r="C1977" s="1" t="s">
        <v>1311</v>
      </c>
      <c r="D1977" s="1" t="s">
        <v>7</v>
      </c>
      <c r="E1977" s="1" t="s">
        <v>7</v>
      </c>
      <c r="F1977" s="1" t="s">
        <v>1</v>
      </c>
      <c r="G1977" s="2">
        <v>26.1884326786084</v>
      </c>
      <c r="H1977" s="1">
        <v>34.9</v>
      </c>
      <c r="I1977" s="2">
        <f>100*(ABS(G1977-H1977)/H1977)</f>
        <v>24.961510949546128</v>
      </c>
    </row>
    <row r="1978" spans="1:9" x14ac:dyDescent="0.3">
      <c r="A1978" s="7" t="s">
        <v>1315</v>
      </c>
      <c r="B1978" s="1" t="s">
        <v>5</v>
      </c>
      <c r="C1978" s="1" t="s">
        <v>1311</v>
      </c>
      <c r="D1978" s="1" t="s">
        <v>7</v>
      </c>
      <c r="E1978" s="1" t="s">
        <v>7</v>
      </c>
      <c r="F1978" s="1" t="s">
        <v>2</v>
      </c>
      <c r="G1978" s="2">
        <v>32.7578586972189</v>
      </c>
      <c r="H1978" s="1">
        <v>32.700000000000003</v>
      </c>
      <c r="I1978" s="2">
        <f>100*(ABS(G1978-H1978)/H1978)</f>
        <v>0.17693791198439524</v>
      </c>
    </row>
    <row r="1979" spans="1:9" x14ac:dyDescent="0.3">
      <c r="A1979" s="7" t="s">
        <v>1315</v>
      </c>
      <c r="B1979" s="1" t="s">
        <v>5</v>
      </c>
      <c r="C1979" s="1" t="s">
        <v>1311</v>
      </c>
      <c r="D1979" s="1" t="s">
        <v>7</v>
      </c>
      <c r="E1979" s="1" t="s">
        <v>7</v>
      </c>
      <c r="F1979" s="1" t="s">
        <v>1</v>
      </c>
      <c r="G1979" s="2">
        <v>28.654346763423298</v>
      </c>
      <c r="H1979" s="1">
        <v>32.700000000000003</v>
      </c>
      <c r="I1979" s="2">
        <f>100*(ABS(G1979-H1979)/H1979)</f>
        <v>12.37202824641194</v>
      </c>
    </row>
    <row r="1980" spans="1:9" x14ac:dyDescent="0.3">
      <c r="A1980" s="7" t="s">
        <v>1316</v>
      </c>
      <c r="B1980" s="1" t="s">
        <v>103</v>
      </c>
      <c r="C1980" s="1" t="s">
        <v>104</v>
      </c>
      <c r="D1980" s="1" t="s">
        <v>7</v>
      </c>
      <c r="E1980" s="1" t="s">
        <v>7</v>
      </c>
      <c r="F1980" s="1" t="s">
        <v>2</v>
      </c>
      <c r="G1980" s="2">
        <v>152.16890357886501</v>
      </c>
      <c r="H1980" s="1">
        <v>242</v>
      </c>
      <c r="I1980" s="2">
        <f>100*(ABS(G1980-H1980)/H1980)</f>
        <v>37.120287777328507</v>
      </c>
    </row>
    <row r="1981" spans="1:9" x14ac:dyDescent="0.3">
      <c r="A1981" s="7" t="s">
        <v>1316</v>
      </c>
      <c r="B1981" s="1" t="s">
        <v>103</v>
      </c>
      <c r="C1981" s="1" t="s">
        <v>104</v>
      </c>
      <c r="D1981" s="1" t="s">
        <v>7</v>
      </c>
      <c r="E1981" s="1" t="s">
        <v>7</v>
      </c>
      <c r="F1981" s="1" t="s">
        <v>1</v>
      </c>
      <c r="G1981" s="2">
        <v>122.052110103486</v>
      </c>
      <c r="H1981" s="1">
        <v>242</v>
      </c>
      <c r="I1981" s="2">
        <f>100*(ABS(G1981-H1981)/H1981)</f>
        <v>49.565243758890084</v>
      </c>
    </row>
    <row r="1982" spans="1:9" x14ac:dyDescent="0.3">
      <c r="A1982" s="7" t="s">
        <v>1317</v>
      </c>
      <c r="B1982" s="1" t="s">
        <v>130</v>
      </c>
      <c r="C1982" s="1" t="s">
        <v>265</v>
      </c>
      <c r="D1982" s="1" t="s">
        <v>7</v>
      </c>
      <c r="E1982" s="1" t="s">
        <v>7</v>
      </c>
      <c r="F1982" s="1" t="s">
        <v>2</v>
      </c>
      <c r="G1982" s="2">
        <v>5.3136357418762703</v>
      </c>
      <c r="H1982" s="1">
        <v>7.9</v>
      </c>
      <c r="I1982" s="2">
        <f>100*(ABS(G1982-H1982)/H1982)</f>
        <v>32.738788077515565</v>
      </c>
    </row>
    <row r="1983" spans="1:9" x14ac:dyDescent="0.3">
      <c r="A1983" s="7" t="s">
        <v>1317</v>
      </c>
      <c r="B1983" s="1" t="s">
        <v>130</v>
      </c>
      <c r="C1983" s="1" t="s">
        <v>265</v>
      </c>
      <c r="D1983" s="1" t="s">
        <v>7</v>
      </c>
      <c r="E1983" s="1" t="s">
        <v>7</v>
      </c>
      <c r="F1983" s="1" t="s">
        <v>1</v>
      </c>
      <c r="G1983" s="2">
        <v>6.8069021045946396</v>
      </c>
      <c r="H1983" s="1">
        <v>7.9</v>
      </c>
      <c r="I1983" s="2">
        <f>100*(ABS(G1983-H1983)/H1983)</f>
        <v>13.83668222032102</v>
      </c>
    </row>
    <row r="1984" spans="1:9" x14ac:dyDescent="0.3">
      <c r="A1984" s="7" t="s">
        <v>1318</v>
      </c>
      <c r="B1984" s="1" t="s">
        <v>5</v>
      </c>
      <c r="C1984" s="1" t="s">
        <v>296</v>
      </c>
      <c r="D1984" s="1" t="s">
        <v>7</v>
      </c>
      <c r="E1984" s="1" t="s">
        <v>7</v>
      </c>
      <c r="F1984" s="1" t="s">
        <v>1</v>
      </c>
      <c r="G1984" s="2">
        <v>20.4312093796554</v>
      </c>
      <c r="H1984" s="1">
        <v>12.4</v>
      </c>
      <c r="I1984" s="2">
        <f>100*(ABS(G1984-H1984)/H1984)</f>
        <v>64.767817577866111</v>
      </c>
    </row>
    <row r="1985" spans="1:9" x14ac:dyDescent="0.3">
      <c r="A1985" s="7" t="s">
        <v>1319</v>
      </c>
      <c r="B1985" s="1" t="s">
        <v>5</v>
      </c>
      <c r="C1985" s="1" t="s">
        <v>985</v>
      </c>
      <c r="D1985" s="1" t="s">
        <v>7</v>
      </c>
      <c r="E1985" s="1" t="s">
        <v>7</v>
      </c>
      <c r="F1985" s="1" t="s">
        <v>1</v>
      </c>
      <c r="G1985" s="2">
        <v>45.086542953279597</v>
      </c>
      <c r="H1985" s="1">
        <v>55.7</v>
      </c>
      <c r="I1985" s="2">
        <f>100*(ABS(G1985-H1985)/H1985)</f>
        <v>19.054680514758356</v>
      </c>
    </row>
    <row r="1986" spans="1:9" x14ac:dyDescent="0.3">
      <c r="A1986" s="7" t="s">
        <v>1320</v>
      </c>
      <c r="B1986" s="1" t="s">
        <v>5</v>
      </c>
      <c r="C1986" s="1" t="s">
        <v>985</v>
      </c>
      <c r="D1986" s="1" t="s">
        <v>7</v>
      </c>
      <c r="E1986" s="1" t="s">
        <v>7</v>
      </c>
      <c r="F1986" s="1" t="s">
        <v>1</v>
      </c>
      <c r="G1986" s="2">
        <v>35.628526426036103</v>
      </c>
      <c r="H1986" s="1">
        <v>29.2</v>
      </c>
      <c r="I1986" s="2">
        <f>100*(ABS(G1986-H1986)/H1986)</f>
        <v>22.015501459027753</v>
      </c>
    </row>
    <row r="1987" spans="1:9" x14ac:dyDescent="0.3">
      <c r="A1987" s="7" t="s">
        <v>1321</v>
      </c>
      <c r="B1987" s="1" t="s">
        <v>5</v>
      </c>
      <c r="C1987" s="1" t="s">
        <v>250</v>
      </c>
      <c r="D1987" s="1" t="s">
        <v>7</v>
      </c>
      <c r="E1987" s="1" t="s">
        <v>7</v>
      </c>
      <c r="F1987" s="1" t="s">
        <v>1</v>
      </c>
      <c r="G1987" s="2">
        <v>13.3333448522031</v>
      </c>
      <c r="H1987" s="1">
        <v>15.1</v>
      </c>
      <c r="I1987" s="2">
        <f>100*(ABS(G1987-H1987)/H1987)</f>
        <v>11.699702965542386</v>
      </c>
    </row>
    <row r="1988" spans="1:9" x14ac:dyDescent="0.3">
      <c r="A1988" s="7" t="s">
        <v>1322</v>
      </c>
      <c r="B1988" s="1" t="s">
        <v>5</v>
      </c>
      <c r="C1988" s="1" t="s">
        <v>219</v>
      </c>
      <c r="D1988" s="1" t="s">
        <v>7</v>
      </c>
      <c r="E1988" s="1" t="s">
        <v>7</v>
      </c>
      <c r="F1988" s="1" t="s">
        <v>2</v>
      </c>
      <c r="G1988" s="2">
        <v>14.817471144413499</v>
      </c>
      <c r="H1988" s="1">
        <v>13.6</v>
      </c>
      <c r="I1988" s="2">
        <f>100*(ABS(G1988-H1988)/H1988)</f>
        <v>8.9519937089227906</v>
      </c>
    </row>
    <row r="1989" spans="1:9" x14ac:dyDescent="0.3">
      <c r="A1989" s="7" t="s">
        <v>1322</v>
      </c>
      <c r="B1989" s="1" t="s">
        <v>5</v>
      </c>
      <c r="C1989" s="1" t="s">
        <v>219</v>
      </c>
      <c r="D1989" s="1" t="s">
        <v>7</v>
      </c>
      <c r="E1989" s="1" t="s">
        <v>7</v>
      </c>
      <c r="F1989" s="1" t="s">
        <v>1</v>
      </c>
      <c r="G1989" s="2">
        <v>17.3703403175376</v>
      </c>
      <c r="H1989" s="1">
        <v>13.6</v>
      </c>
      <c r="I1989" s="2">
        <f>100*(ABS(G1989-H1989)/H1989)</f>
        <v>27.723090570129415</v>
      </c>
    </row>
    <row r="1990" spans="1:9" x14ac:dyDescent="0.3">
      <c r="A1990" s="7" t="s">
        <v>1323</v>
      </c>
      <c r="B1990" s="1" t="s">
        <v>5</v>
      </c>
      <c r="C1990" s="1" t="s">
        <v>219</v>
      </c>
      <c r="D1990" s="1" t="s">
        <v>7</v>
      </c>
      <c r="E1990" s="1" t="s">
        <v>7</v>
      </c>
      <c r="F1990" s="1" t="s">
        <v>2</v>
      </c>
      <c r="G1990" s="2">
        <v>14.817471144413499</v>
      </c>
      <c r="H1990" s="1">
        <v>23.2</v>
      </c>
      <c r="I1990" s="2">
        <f>100*(ABS(G1990-H1990)/H1990)</f>
        <v>36.131589894769398</v>
      </c>
    </row>
    <row r="1991" spans="1:9" x14ac:dyDescent="0.3">
      <c r="A1991" s="7" t="s">
        <v>1323</v>
      </c>
      <c r="B1991" s="1" t="s">
        <v>5</v>
      </c>
      <c r="C1991" s="1" t="s">
        <v>219</v>
      </c>
      <c r="D1991" s="1" t="s">
        <v>7</v>
      </c>
      <c r="E1991" s="1" t="s">
        <v>7</v>
      </c>
      <c r="F1991" s="1" t="s">
        <v>1</v>
      </c>
      <c r="G1991" s="2">
        <v>17.3703403175376</v>
      </c>
      <c r="H1991" s="1">
        <v>23.2</v>
      </c>
      <c r="I1991" s="2">
        <f>100*(ABS(G1991-H1991)/H1991)</f>
        <v>25.127843458889654</v>
      </c>
    </row>
    <row r="1992" spans="1:9" x14ac:dyDescent="0.3">
      <c r="A1992" s="7" t="s">
        <v>1324</v>
      </c>
      <c r="B1992" s="1" t="s">
        <v>5</v>
      </c>
      <c r="C1992" s="1" t="s">
        <v>9</v>
      </c>
      <c r="D1992" s="1" t="s">
        <v>7</v>
      </c>
      <c r="E1992" s="1" t="s">
        <v>7</v>
      </c>
      <c r="F1992" s="1" t="s">
        <v>2</v>
      </c>
      <c r="G1992" s="2">
        <v>37.706890605941098</v>
      </c>
      <c r="H1992" s="1">
        <v>54.5</v>
      </c>
      <c r="I1992" s="2">
        <f>100*(ABS(G1992-H1992)/H1992)</f>
        <v>30.813044759741103</v>
      </c>
    </row>
    <row r="1993" spans="1:9" x14ac:dyDescent="0.3">
      <c r="A1993" s="7" t="s">
        <v>1324</v>
      </c>
      <c r="B1993" s="1" t="s">
        <v>5</v>
      </c>
      <c r="C1993" s="1" t="s">
        <v>9</v>
      </c>
      <c r="D1993" s="1" t="s">
        <v>7</v>
      </c>
      <c r="E1993" s="1" t="s">
        <v>7</v>
      </c>
      <c r="F1993" s="1" t="s">
        <v>1</v>
      </c>
      <c r="G1993" s="2">
        <v>32.8624708692412</v>
      </c>
      <c r="H1993" s="1">
        <v>54.5</v>
      </c>
      <c r="I1993" s="2">
        <f>100*(ABS(G1993-H1993)/H1993)</f>
        <v>39.701888313318904</v>
      </c>
    </row>
    <row r="1994" spans="1:9" x14ac:dyDescent="0.3">
      <c r="A1994" s="7" t="s">
        <v>1325</v>
      </c>
      <c r="B1994" s="1" t="s">
        <v>5</v>
      </c>
      <c r="C1994" s="1" t="s">
        <v>58</v>
      </c>
      <c r="D1994" s="1" t="s">
        <v>7</v>
      </c>
      <c r="E1994" s="1" t="s">
        <v>7</v>
      </c>
      <c r="F1994" s="1" t="s">
        <v>1</v>
      </c>
      <c r="G1994" s="2">
        <v>32.037448950201103</v>
      </c>
      <c r="H1994" s="1">
        <v>69</v>
      </c>
      <c r="I1994" s="2">
        <f>100*(ABS(G1994-H1994)/H1994)</f>
        <v>53.56891456492594</v>
      </c>
    </row>
    <row r="1995" spans="1:9" x14ac:dyDescent="0.3">
      <c r="A1995" s="7" t="s">
        <v>1326</v>
      </c>
      <c r="B1995" s="1" t="s">
        <v>809</v>
      </c>
      <c r="C1995" s="1" t="s">
        <v>810</v>
      </c>
      <c r="D1995" s="1" t="s">
        <v>7</v>
      </c>
      <c r="E1995" s="1" t="s">
        <v>7</v>
      </c>
      <c r="F1995" s="1" t="s">
        <v>2</v>
      </c>
      <c r="G1995" s="2">
        <v>77.720714560210894</v>
      </c>
      <c r="H1995" s="1">
        <v>59</v>
      </c>
      <c r="I1995" s="2">
        <f>100*(ABS(G1995-H1995)/H1995)</f>
        <v>31.730024678323549</v>
      </c>
    </row>
    <row r="1996" spans="1:9" x14ac:dyDescent="0.3">
      <c r="A1996" s="7" t="s">
        <v>1326</v>
      </c>
      <c r="B1996" s="1" t="s">
        <v>809</v>
      </c>
      <c r="C1996" s="1" t="s">
        <v>810</v>
      </c>
      <c r="D1996" s="1" t="s">
        <v>7</v>
      </c>
      <c r="E1996" s="1" t="s">
        <v>7</v>
      </c>
      <c r="F1996" s="1" t="s">
        <v>1</v>
      </c>
      <c r="G1996" s="2">
        <v>77.720714560210894</v>
      </c>
      <c r="H1996" s="1">
        <v>59</v>
      </c>
      <c r="I1996" s="2">
        <f>100*(ABS(G1996-H1996)/H1996)</f>
        <v>31.730024678323549</v>
      </c>
    </row>
    <row r="1997" spans="1:9" x14ac:dyDescent="0.3">
      <c r="A1997" s="7" t="s">
        <v>1327</v>
      </c>
      <c r="B1997" s="1" t="s">
        <v>809</v>
      </c>
      <c r="C1997" s="1" t="s">
        <v>810</v>
      </c>
      <c r="D1997" s="1" t="s">
        <v>7</v>
      </c>
      <c r="E1997" s="1" t="s">
        <v>7</v>
      </c>
      <c r="F1997" s="1" t="s">
        <v>2</v>
      </c>
      <c r="G1997" s="2">
        <v>70.090831413123496</v>
      </c>
      <c r="H1997" s="1">
        <v>49.1</v>
      </c>
      <c r="I1997" s="2">
        <f>100*(ABS(G1997-H1997)/H1997)</f>
        <v>42.751184140781042</v>
      </c>
    </row>
    <row r="1998" spans="1:9" x14ac:dyDescent="0.3">
      <c r="A1998" s="7" t="s">
        <v>1327</v>
      </c>
      <c r="B1998" s="1" t="s">
        <v>809</v>
      </c>
      <c r="C1998" s="1" t="s">
        <v>810</v>
      </c>
      <c r="D1998" s="1" t="s">
        <v>7</v>
      </c>
      <c r="E1998" s="1" t="s">
        <v>7</v>
      </c>
      <c r="F1998" s="1" t="s">
        <v>1</v>
      </c>
      <c r="G1998" s="2">
        <v>70.090831413123496</v>
      </c>
      <c r="H1998" s="1">
        <v>49.1</v>
      </c>
      <c r="I1998" s="2">
        <f>100*(ABS(G1998-H1998)/H1998)</f>
        <v>42.751184140781042</v>
      </c>
    </row>
    <row r="1999" spans="1:9" x14ac:dyDescent="0.3">
      <c r="A1999" s="7" t="s">
        <v>1328</v>
      </c>
      <c r="B1999" s="1" t="s">
        <v>809</v>
      </c>
      <c r="C1999" s="1" t="s">
        <v>810</v>
      </c>
      <c r="D1999" s="1" t="s">
        <v>7</v>
      </c>
      <c r="E1999" s="1" t="s">
        <v>7</v>
      </c>
      <c r="F1999" s="1" t="s">
        <v>2</v>
      </c>
      <c r="G1999" s="2">
        <v>48.082702395283199</v>
      </c>
      <c r="H1999" s="1">
        <v>49.9</v>
      </c>
      <c r="I1999" s="2">
        <f>100*(ABS(G1999-H1999)/H1999)</f>
        <v>3.6418789673683354</v>
      </c>
    </row>
    <row r="2000" spans="1:9" x14ac:dyDescent="0.3">
      <c r="A2000" s="7" t="s">
        <v>1328</v>
      </c>
      <c r="B2000" s="1" t="s">
        <v>809</v>
      </c>
      <c r="C2000" s="1" t="s">
        <v>810</v>
      </c>
      <c r="D2000" s="1" t="s">
        <v>7</v>
      </c>
      <c r="E2000" s="1" t="s">
        <v>7</v>
      </c>
      <c r="F2000" s="1" t="s">
        <v>1</v>
      </c>
      <c r="G2000" s="2">
        <v>48.082702395283199</v>
      </c>
      <c r="H2000" s="1">
        <v>49.9</v>
      </c>
      <c r="I2000" s="2">
        <f>100*(ABS(G2000-H2000)/H2000)</f>
        <v>3.6418789673683354</v>
      </c>
    </row>
    <row r="2001" spans="1:9" x14ac:dyDescent="0.3">
      <c r="A2001" s="7" t="s">
        <v>1329</v>
      </c>
      <c r="B2001" s="1" t="s">
        <v>809</v>
      </c>
      <c r="C2001" s="1" t="s">
        <v>810</v>
      </c>
      <c r="D2001" s="1" t="s">
        <v>7</v>
      </c>
      <c r="E2001" s="1" t="s">
        <v>7</v>
      </c>
      <c r="F2001" s="1" t="s">
        <v>2</v>
      </c>
      <c r="G2001" s="2">
        <v>97.720174097967302</v>
      </c>
      <c r="H2001" s="1">
        <v>66.7</v>
      </c>
      <c r="I2001" s="2">
        <f>100*(ABS(G2001-H2001)/H2001)</f>
        <v>46.507007643129384</v>
      </c>
    </row>
    <row r="2002" spans="1:9" x14ac:dyDescent="0.3">
      <c r="A2002" s="7" t="s">
        <v>1329</v>
      </c>
      <c r="B2002" s="1" t="s">
        <v>809</v>
      </c>
      <c r="C2002" s="1" t="s">
        <v>810</v>
      </c>
      <c r="D2002" s="1" t="s">
        <v>7</v>
      </c>
      <c r="E2002" s="1" t="s">
        <v>7</v>
      </c>
      <c r="F2002" s="1" t="s">
        <v>1</v>
      </c>
      <c r="G2002" s="2">
        <v>97.720174097967302</v>
      </c>
      <c r="H2002" s="1">
        <v>66.7</v>
      </c>
      <c r="I2002" s="2">
        <f>100*(ABS(G2002-H2002)/H2002)</f>
        <v>46.507007643129384</v>
      </c>
    </row>
    <row r="2003" spans="1:9" x14ac:dyDescent="0.3">
      <c r="A2003" s="7" t="s">
        <v>1330</v>
      </c>
      <c r="B2003" s="1" t="s">
        <v>186</v>
      </c>
      <c r="C2003" s="1" t="s">
        <v>556</v>
      </c>
      <c r="D2003" s="1" t="s">
        <v>7</v>
      </c>
      <c r="E2003" s="1" t="s">
        <v>7</v>
      </c>
      <c r="F2003" s="1" t="s">
        <v>2</v>
      </c>
      <c r="G2003" s="2">
        <v>318.30281269176402</v>
      </c>
      <c r="H2003" s="1">
        <v>645</v>
      </c>
      <c r="I2003" s="2">
        <f>100*(ABS(G2003-H2003)/H2003)</f>
        <v>50.650726714455196</v>
      </c>
    </row>
    <row r="2004" spans="1:9" x14ac:dyDescent="0.3">
      <c r="A2004" s="7" t="s">
        <v>1330</v>
      </c>
      <c r="B2004" s="1" t="s">
        <v>186</v>
      </c>
      <c r="C2004" s="1" t="s">
        <v>556</v>
      </c>
      <c r="D2004" s="1" t="s">
        <v>7</v>
      </c>
      <c r="E2004" s="1" t="s">
        <v>7</v>
      </c>
      <c r="F2004" s="1" t="s">
        <v>1</v>
      </c>
      <c r="G2004" s="2">
        <v>350.74411568710201</v>
      </c>
      <c r="H2004" s="1">
        <v>645</v>
      </c>
      <c r="I2004" s="2">
        <f>100*(ABS(G2004-H2004)/H2004)</f>
        <v>45.621067335333024</v>
      </c>
    </row>
    <row r="2005" spans="1:9" x14ac:dyDescent="0.3">
      <c r="A2005" s="7" t="s">
        <v>1331</v>
      </c>
      <c r="B2005" s="1" t="s">
        <v>5</v>
      </c>
      <c r="C2005" s="1" t="s">
        <v>1002</v>
      </c>
      <c r="D2005" s="1" t="s">
        <v>7</v>
      </c>
      <c r="E2005" s="1" t="s">
        <v>7</v>
      </c>
      <c r="F2005" s="1" t="s">
        <v>2</v>
      </c>
      <c r="G2005" s="2">
        <v>94.615907839739904</v>
      </c>
      <c r="H2005" s="1">
        <v>103</v>
      </c>
      <c r="I2005" s="2">
        <f>100*(ABS(G2005-H2005)/H2005)</f>
        <v>8.1398953012233939</v>
      </c>
    </row>
    <row r="2006" spans="1:9" x14ac:dyDescent="0.3">
      <c r="A2006" s="7" t="s">
        <v>1331</v>
      </c>
      <c r="B2006" s="1" t="s">
        <v>5</v>
      </c>
      <c r="C2006" s="1" t="s">
        <v>1002</v>
      </c>
      <c r="D2006" s="1" t="s">
        <v>7</v>
      </c>
      <c r="E2006" s="1" t="s">
        <v>7</v>
      </c>
      <c r="F2006" s="1" t="s">
        <v>1</v>
      </c>
      <c r="G2006" s="2">
        <v>77.929652633531305</v>
      </c>
      <c r="H2006" s="1">
        <v>103</v>
      </c>
      <c r="I2006" s="2">
        <f>100*(ABS(G2006-H2006)/H2006)</f>
        <v>24.340143074241453</v>
      </c>
    </row>
    <row r="2007" spans="1:9" x14ac:dyDescent="0.3">
      <c r="A2007" s="7" t="s">
        <v>1332</v>
      </c>
      <c r="B2007" s="1" t="s">
        <v>5</v>
      </c>
      <c r="C2007" s="1" t="s">
        <v>1002</v>
      </c>
      <c r="D2007" s="1" t="s">
        <v>7</v>
      </c>
      <c r="E2007" s="1" t="s">
        <v>7</v>
      </c>
      <c r="F2007" s="1" t="s">
        <v>2</v>
      </c>
      <c r="G2007" s="2">
        <v>94.615907839739904</v>
      </c>
      <c r="H2007" s="1">
        <v>120</v>
      </c>
      <c r="I2007" s="2">
        <f>100*(ABS(G2007-H2007)/H2007)</f>
        <v>21.153410133550079</v>
      </c>
    </row>
    <row r="2008" spans="1:9" x14ac:dyDescent="0.3">
      <c r="A2008" s="7" t="s">
        <v>1332</v>
      </c>
      <c r="B2008" s="1" t="s">
        <v>5</v>
      </c>
      <c r="C2008" s="1" t="s">
        <v>1002</v>
      </c>
      <c r="D2008" s="1" t="s">
        <v>7</v>
      </c>
      <c r="E2008" s="1" t="s">
        <v>7</v>
      </c>
      <c r="F2008" s="1" t="s">
        <v>1</v>
      </c>
      <c r="G2008" s="2">
        <v>77.929652633531305</v>
      </c>
      <c r="H2008" s="1">
        <v>120</v>
      </c>
      <c r="I2008" s="2">
        <f>100*(ABS(G2008-H2008)/H2008)</f>
        <v>35.058622805390577</v>
      </c>
    </row>
    <row r="2009" spans="1:9" x14ac:dyDescent="0.3">
      <c r="A2009" s="7" t="s">
        <v>1333</v>
      </c>
      <c r="B2009" s="1" t="s">
        <v>107</v>
      </c>
      <c r="C2009" s="1" t="s">
        <v>108</v>
      </c>
      <c r="D2009" s="1" t="s">
        <v>7</v>
      </c>
      <c r="E2009" s="1" t="s">
        <v>7</v>
      </c>
      <c r="F2009" s="1" t="s">
        <v>2</v>
      </c>
      <c r="G2009" s="2">
        <v>71.719716104169805</v>
      </c>
      <c r="H2009" s="1">
        <v>108.7</v>
      </c>
      <c r="I2009" s="2">
        <f>100*(ABS(G2009-H2009)/H2009)</f>
        <v>34.020500364149214</v>
      </c>
    </row>
    <row r="2010" spans="1:9" x14ac:dyDescent="0.3">
      <c r="A2010" s="7" t="s">
        <v>1333</v>
      </c>
      <c r="B2010" s="1" t="s">
        <v>107</v>
      </c>
      <c r="C2010" s="1" t="s">
        <v>108</v>
      </c>
      <c r="D2010" s="1" t="s">
        <v>7</v>
      </c>
      <c r="E2010" s="1" t="s">
        <v>7</v>
      </c>
      <c r="F2010" s="1" t="s">
        <v>1</v>
      </c>
      <c r="G2010" s="2">
        <v>84.951859014794806</v>
      </c>
      <c r="H2010" s="1">
        <v>108.7</v>
      </c>
      <c r="I2010" s="2">
        <f>100*(ABS(G2010-H2010)/H2010)</f>
        <v>21.847415809756392</v>
      </c>
    </row>
    <row r="2011" spans="1:9" x14ac:dyDescent="0.3">
      <c r="A2011" s="7" t="s">
        <v>1338</v>
      </c>
      <c r="B2011" s="1" t="s">
        <v>107</v>
      </c>
      <c r="C2011" s="1" t="s">
        <v>108</v>
      </c>
      <c r="D2011" s="1" t="s">
        <v>7</v>
      </c>
      <c r="E2011" s="1" t="s">
        <v>7</v>
      </c>
      <c r="F2011" s="1" t="s">
        <v>2</v>
      </c>
      <c r="G2011" s="2">
        <v>49.5904394279179</v>
      </c>
      <c r="H2011" s="1">
        <v>80.7</v>
      </c>
      <c r="I2011" s="2">
        <f>100*(ABS(G2011-H2011)/H2011)</f>
        <v>38.549641353261585</v>
      </c>
    </row>
    <row r="2012" spans="1:9" x14ac:dyDescent="0.3">
      <c r="A2012" s="7" t="s">
        <v>1338</v>
      </c>
      <c r="B2012" s="1" t="s">
        <v>107</v>
      </c>
      <c r="C2012" s="1" t="s">
        <v>108</v>
      </c>
      <c r="D2012" s="1" t="s">
        <v>7</v>
      </c>
      <c r="E2012" s="1" t="s">
        <v>7</v>
      </c>
      <c r="F2012" s="1" t="s">
        <v>1</v>
      </c>
      <c r="G2012" s="2">
        <v>54.0337178163036</v>
      </c>
      <c r="H2012" s="1">
        <v>80.7</v>
      </c>
      <c r="I2012" s="2">
        <f>100*(ABS(G2012-H2012)/H2012)</f>
        <v>33.043720178062458</v>
      </c>
    </row>
    <row r="2013" spans="1:9" x14ac:dyDescent="0.3">
      <c r="A2013" s="7" t="s">
        <v>1340</v>
      </c>
      <c r="B2013" s="1" t="s">
        <v>5</v>
      </c>
      <c r="C2013" s="1" t="s">
        <v>991</v>
      </c>
      <c r="D2013" s="1" t="s">
        <v>7</v>
      </c>
      <c r="E2013" s="1" t="s">
        <v>7</v>
      </c>
      <c r="F2013" s="1" t="s">
        <v>2</v>
      </c>
      <c r="G2013" s="2">
        <v>10.8249252314688</v>
      </c>
      <c r="H2013" s="1">
        <v>9.8000000000000007</v>
      </c>
      <c r="I2013" s="2">
        <f>100*(ABS(G2013-H2013)/H2013)</f>
        <v>10.458420729273461</v>
      </c>
    </row>
    <row r="2014" spans="1:9" x14ac:dyDescent="0.3">
      <c r="A2014" s="7" t="s">
        <v>1340</v>
      </c>
      <c r="B2014" s="1" t="s">
        <v>5</v>
      </c>
      <c r="C2014" s="1" t="s">
        <v>991</v>
      </c>
      <c r="D2014" s="1" t="s">
        <v>7</v>
      </c>
      <c r="E2014" s="1" t="s">
        <v>7</v>
      </c>
      <c r="F2014" s="1" t="s">
        <v>1</v>
      </c>
      <c r="G2014" s="2">
        <v>9.8498128215499907</v>
      </c>
      <c r="H2014" s="1">
        <v>9.8000000000000007</v>
      </c>
      <c r="I2014" s="2">
        <f>100*(ABS(G2014-H2014)/H2014)</f>
        <v>0.50829409744887755</v>
      </c>
    </row>
    <row r="2015" spans="1:9" x14ac:dyDescent="0.3">
      <c r="A2015" s="7" t="s">
        <v>1341</v>
      </c>
      <c r="B2015" s="1" t="s">
        <v>700</v>
      </c>
      <c r="C2015" s="1" t="s">
        <v>701</v>
      </c>
      <c r="D2015" s="1" t="s">
        <v>7</v>
      </c>
      <c r="E2015" s="1" t="s">
        <v>7</v>
      </c>
      <c r="F2015" s="1" t="s">
        <v>2</v>
      </c>
      <c r="G2015" s="2">
        <v>151.82320544768501</v>
      </c>
      <c r="H2015" s="1">
        <v>137.6</v>
      </c>
      <c r="I2015" s="2">
        <f>100*(ABS(G2015-H2015)/H2015)</f>
        <v>10.336631866050158</v>
      </c>
    </row>
    <row r="2016" spans="1:9" x14ac:dyDescent="0.3">
      <c r="A2016" s="7" t="s">
        <v>1341</v>
      </c>
      <c r="B2016" s="1" t="s">
        <v>700</v>
      </c>
      <c r="C2016" s="1" t="s">
        <v>701</v>
      </c>
      <c r="D2016" s="1" t="s">
        <v>7</v>
      </c>
      <c r="E2016" s="1" t="s">
        <v>7</v>
      </c>
      <c r="F2016" s="1" t="s">
        <v>1</v>
      </c>
      <c r="G2016" s="2">
        <v>144.97566535596701</v>
      </c>
      <c r="H2016" s="1">
        <v>137.6</v>
      </c>
      <c r="I2016" s="2">
        <f>100*(ABS(G2016-H2016)/H2016)</f>
        <v>5.3602219156737032</v>
      </c>
    </row>
    <row r="2017" spans="1:9" x14ac:dyDescent="0.3">
      <c r="A2017" s="7" t="s">
        <v>1342</v>
      </c>
      <c r="B2017" s="1" t="s">
        <v>700</v>
      </c>
      <c r="C2017" s="1" t="s">
        <v>701</v>
      </c>
      <c r="D2017" s="1" t="s">
        <v>7</v>
      </c>
      <c r="E2017" s="1" t="s">
        <v>7</v>
      </c>
      <c r="F2017" s="1" t="s">
        <v>2</v>
      </c>
      <c r="G2017" s="2">
        <v>138.83726602299799</v>
      </c>
      <c r="H2017" s="1">
        <v>158</v>
      </c>
      <c r="I2017" s="2">
        <f>100*(ABS(G2017-H2017)/H2017)</f>
        <v>12.128312643672155</v>
      </c>
    </row>
    <row r="2018" spans="1:9" x14ac:dyDescent="0.3">
      <c r="A2018" s="7" t="s">
        <v>1342</v>
      </c>
      <c r="B2018" s="1" t="s">
        <v>700</v>
      </c>
      <c r="C2018" s="1" t="s">
        <v>701</v>
      </c>
      <c r="D2018" s="1" t="s">
        <v>7</v>
      </c>
      <c r="E2018" s="1" t="s">
        <v>7</v>
      </c>
      <c r="F2018" s="1" t="s">
        <v>1</v>
      </c>
      <c r="G2018" s="2">
        <v>134.732932103439</v>
      </c>
      <c r="H2018" s="1">
        <v>158</v>
      </c>
      <c r="I2018" s="2">
        <f>100*(ABS(G2018-H2018)/H2018)</f>
        <v>14.725992339595569</v>
      </c>
    </row>
    <row r="2019" spans="1:9" x14ac:dyDescent="0.3">
      <c r="A2019" s="7" t="s">
        <v>1343</v>
      </c>
      <c r="B2019" s="1" t="s">
        <v>700</v>
      </c>
      <c r="C2019" s="1" t="s">
        <v>701</v>
      </c>
      <c r="D2019" s="1" t="s">
        <v>7</v>
      </c>
      <c r="E2019" s="1" t="s">
        <v>7</v>
      </c>
      <c r="F2019" s="1" t="s">
        <v>2</v>
      </c>
      <c r="G2019" s="2">
        <v>92.375261365819398</v>
      </c>
      <c r="H2019" s="1">
        <v>127.3</v>
      </c>
      <c r="I2019" s="2">
        <f>100*(ABS(G2019-H2019)/H2019)</f>
        <v>27.434987143896777</v>
      </c>
    </row>
    <row r="2020" spans="1:9" x14ac:dyDescent="0.3">
      <c r="A2020" s="7" t="s">
        <v>1343</v>
      </c>
      <c r="B2020" s="1" t="s">
        <v>700</v>
      </c>
      <c r="C2020" s="1" t="s">
        <v>701</v>
      </c>
      <c r="D2020" s="1" t="s">
        <v>7</v>
      </c>
      <c r="E2020" s="1" t="s">
        <v>7</v>
      </c>
      <c r="F2020" s="1" t="s">
        <v>1</v>
      </c>
      <c r="G2020" s="2">
        <v>90.372147883424205</v>
      </c>
      <c r="H2020" s="1">
        <v>127.3</v>
      </c>
      <c r="I2020" s="2">
        <f>100*(ABS(G2020-H2020)/H2020)</f>
        <v>29.00852483627321</v>
      </c>
    </row>
    <row r="2021" spans="1:9" x14ac:dyDescent="0.3">
      <c r="A2021" s="7" t="s">
        <v>1345</v>
      </c>
      <c r="B2021" s="1" t="s">
        <v>700</v>
      </c>
      <c r="C2021" s="1" t="s">
        <v>701</v>
      </c>
      <c r="D2021" s="1" t="s">
        <v>7</v>
      </c>
      <c r="E2021" s="1" t="s">
        <v>7</v>
      </c>
      <c r="F2021" s="1" t="s">
        <v>2</v>
      </c>
      <c r="G2021" s="2">
        <v>56.102979574215396</v>
      </c>
      <c r="H2021" s="1">
        <v>62</v>
      </c>
      <c r="I2021" s="2">
        <f>100*(ABS(G2021-H2021)/H2021)</f>
        <v>9.5113232673945216</v>
      </c>
    </row>
    <row r="2022" spans="1:9" x14ac:dyDescent="0.3">
      <c r="A2022" s="7" t="s">
        <v>1345</v>
      </c>
      <c r="B2022" s="1" t="s">
        <v>700</v>
      </c>
      <c r="C2022" s="1" t="s">
        <v>701</v>
      </c>
      <c r="D2022" s="1" t="s">
        <v>7</v>
      </c>
      <c r="E2022" s="1" t="s">
        <v>7</v>
      </c>
      <c r="F2022" s="1" t="s">
        <v>1</v>
      </c>
      <c r="G2022" s="2">
        <v>55.432214895796299</v>
      </c>
      <c r="H2022" s="1">
        <v>62</v>
      </c>
      <c r="I2022" s="2">
        <f>100*(ABS(G2022-H2022)/H2022)</f>
        <v>10.593201780973709</v>
      </c>
    </row>
    <row r="2023" spans="1:9" x14ac:dyDescent="0.3">
      <c r="A2023" s="7" t="s">
        <v>1346</v>
      </c>
      <c r="B2023" s="1" t="s">
        <v>130</v>
      </c>
      <c r="C2023" s="1" t="s">
        <v>265</v>
      </c>
      <c r="D2023" s="1" t="s">
        <v>7</v>
      </c>
      <c r="E2023" s="1" t="s">
        <v>7</v>
      </c>
      <c r="F2023" s="1" t="s">
        <v>2</v>
      </c>
      <c r="G2023" s="2">
        <v>7.7585534181913003</v>
      </c>
      <c r="H2023" s="1">
        <v>6.7</v>
      </c>
      <c r="I2023" s="2">
        <f>100*(ABS(G2023-H2023)/H2023)</f>
        <v>15.799304749123882</v>
      </c>
    </row>
    <row r="2024" spans="1:9" x14ac:dyDescent="0.3">
      <c r="A2024" s="7" t="s">
        <v>1346</v>
      </c>
      <c r="B2024" s="1" t="s">
        <v>130</v>
      </c>
      <c r="C2024" s="1" t="s">
        <v>265</v>
      </c>
      <c r="D2024" s="1" t="s">
        <v>7</v>
      </c>
      <c r="E2024" s="1" t="s">
        <v>7</v>
      </c>
      <c r="F2024" s="1" t="s">
        <v>1</v>
      </c>
      <c r="G2024" s="2">
        <v>13.0719414024685</v>
      </c>
      <c r="H2024" s="1">
        <v>6.7</v>
      </c>
      <c r="I2024" s="2">
        <f>100*(ABS(G2024-H2024)/H2024)</f>
        <v>95.103603021917905</v>
      </c>
    </row>
    <row r="2025" spans="1:9" x14ac:dyDescent="0.3">
      <c r="A2025" s="7" t="s">
        <v>1347</v>
      </c>
      <c r="B2025" s="1" t="s">
        <v>130</v>
      </c>
      <c r="C2025" s="1" t="s">
        <v>265</v>
      </c>
      <c r="D2025" s="1" t="s">
        <v>7</v>
      </c>
      <c r="E2025" s="1" t="s">
        <v>7</v>
      </c>
      <c r="F2025" s="1" t="s">
        <v>2</v>
      </c>
      <c r="G2025" s="2">
        <v>6.0912075054932098</v>
      </c>
      <c r="H2025" s="1">
        <v>6.4</v>
      </c>
      <c r="I2025" s="2">
        <f>100*(ABS(G2025-H2025)/H2025)</f>
        <v>4.8248827266686032</v>
      </c>
    </row>
    <row r="2026" spans="1:9" x14ac:dyDescent="0.3">
      <c r="A2026" s="7" t="s">
        <v>1347</v>
      </c>
      <c r="B2026" s="1" t="s">
        <v>130</v>
      </c>
      <c r="C2026" s="1" t="s">
        <v>265</v>
      </c>
      <c r="D2026" s="1" t="s">
        <v>7</v>
      </c>
      <c r="E2026" s="1" t="s">
        <v>7</v>
      </c>
      <c r="F2026" s="1" t="s">
        <v>1</v>
      </c>
      <c r="G2026" s="2">
        <v>8.6138430498734007</v>
      </c>
      <c r="H2026" s="1">
        <v>6.4</v>
      </c>
      <c r="I2026" s="2">
        <f>100*(ABS(G2026-H2026)/H2026)</f>
        <v>34.591297654271877</v>
      </c>
    </row>
    <row r="2027" spans="1:9" x14ac:dyDescent="0.3">
      <c r="A2027" s="7" t="s">
        <v>1348</v>
      </c>
      <c r="B2027" s="1" t="s">
        <v>130</v>
      </c>
      <c r="C2027" s="1" t="s">
        <v>265</v>
      </c>
      <c r="D2027" s="1" t="s">
        <v>7</v>
      </c>
      <c r="E2027" s="1" t="s">
        <v>7</v>
      </c>
      <c r="F2027" s="1" t="s">
        <v>2</v>
      </c>
      <c r="G2027" s="2">
        <v>5.3136357418762703</v>
      </c>
      <c r="H2027" s="1">
        <v>5.9</v>
      </c>
      <c r="I2027" s="2">
        <f>100*(ABS(G2027-H2027)/H2027)</f>
        <v>9.9383772563344071</v>
      </c>
    </row>
    <row r="2028" spans="1:9" x14ac:dyDescent="0.3">
      <c r="A2028" s="7" t="s">
        <v>1348</v>
      </c>
      <c r="B2028" s="1" t="s">
        <v>130</v>
      </c>
      <c r="C2028" s="1" t="s">
        <v>265</v>
      </c>
      <c r="D2028" s="1" t="s">
        <v>7</v>
      </c>
      <c r="E2028" s="1" t="s">
        <v>7</v>
      </c>
      <c r="F2028" s="1" t="s">
        <v>1</v>
      </c>
      <c r="G2028" s="2">
        <v>6.8069021045946396</v>
      </c>
      <c r="H2028" s="1">
        <v>5.9</v>
      </c>
      <c r="I2028" s="2">
        <f>100*(ABS(G2028-H2028)/H2028)</f>
        <v>15.371222111773546</v>
      </c>
    </row>
    <row r="2029" spans="1:9" x14ac:dyDescent="0.3">
      <c r="A2029" s="7" t="s">
        <v>1349</v>
      </c>
      <c r="B2029" s="1" t="s">
        <v>100</v>
      </c>
      <c r="C2029" s="1" t="s">
        <v>854</v>
      </c>
      <c r="D2029" s="1" t="s">
        <v>7</v>
      </c>
      <c r="E2029" s="1" t="s">
        <v>7</v>
      </c>
      <c r="F2029" s="1" t="s">
        <v>1</v>
      </c>
      <c r="G2029" s="2">
        <v>127.52194580123199</v>
      </c>
      <c r="H2029" s="1">
        <v>134.5</v>
      </c>
      <c r="I2029" s="2">
        <f>100*(ABS(G2029-H2029)/H2029)</f>
        <v>5.1881443857011202</v>
      </c>
    </row>
    <row r="2030" spans="1:9" x14ac:dyDescent="0.3">
      <c r="A2030" s="7" t="s">
        <v>1350</v>
      </c>
      <c r="B2030" s="1" t="s">
        <v>100</v>
      </c>
      <c r="C2030" s="1" t="s">
        <v>854</v>
      </c>
      <c r="D2030" s="1" t="s">
        <v>7</v>
      </c>
      <c r="E2030" s="1" t="s">
        <v>7</v>
      </c>
      <c r="F2030" s="1" t="s">
        <v>1</v>
      </c>
      <c r="G2030" s="2">
        <v>212.270265778409</v>
      </c>
      <c r="H2030" s="1">
        <v>173.9</v>
      </c>
      <c r="I2030" s="2">
        <f>100*(ABS(G2030-H2030)/H2030)</f>
        <v>22.06455766441</v>
      </c>
    </row>
    <row r="2031" spans="1:9" x14ac:dyDescent="0.3">
      <c r="A2031" s="7" t="s">
        <v>1351</v>
      </c>
      <c r="B2031" s="1" t="s">
        <v>130</v>
      </c>
      <c r="C2031" s="1" t="s">
        <v>144</v>
      </c>
      <c r="D2031" s="1" t="s">
        <v>7</v>
      </c>
      <c r="E2031" s="1" t="s">
        <v>7</v>
      </c>
      <c r="F2031" s="1" t="s">
        <v>2</v>
      </c>
      <c r="G2031" s="2">
        <v>10.1758621580043</v>
      </c>
      <c r="H2031" s="1">
        <v>8</v>
      </c>
      <c r="I2031" s="2">
        <f>100*(ABS(G2031-H2031)/H2031)</f>
        <v>27.198276975053748</v>
      </c>
    </row>
    <row r="2032" spans="1:9" x14ac:dyDescent="0.3">
      <c r="A2032" s="7" t="s">
        <v>1351</v>
      </c>
      <c r="B2032" s="1" t="s">
        <v>130</v>
      </c>
      <c r="C2032" s="1" t="s">
        <v>144</v>
      </c>
      <c r="D2032" s="1" t="s">
        <v>7</v>
      </c>
      <c r="E2032" s="1" t="s">
        <v>7</v>
      </c>
      <c r="F2032" s="1" t="s">
        <v>1</v>
      </c>
      <c r="G2032" s="2">
        <v>8.62633097514097</v>
      </c>
      <c r="H2032" s="1">
        <v>8</v>
      </c>
      <c r="I2032" s="2">
        <f>100*(ABS(G2032-H2032)/H2032)</f>
        <v>7.8291371892621253</v>
      </c>
    </row>
    <row r="2033" spans="1:9" x14ac:dyDescent="0.3">
      <c r="A2033" s="7" t="s">
        <v>1352</v>
      </c>
      <c r="B2033" s="1" t="s">
        <v>130</v>
      </c>
      <c r="C2033" s="1" t="s">
        <v>144</v>
      </c>
      <c r="D2033" s="1" t="s">
        <v>7</v>
      </c>
      <c r="E2033" s="1" t="s">
        <v>7</v>
      </c>
      <c r="F2033" s="1" t="s">
        <v>2</v>
      </c>
      <c r="G2033" s="2">
        <v>8.75209024015229</v>
      </c>
      <c r="H2033" s="1">
        <v>5.9</v>
      </c>
      <c r="I2033" s="2">
        <f>100*(ABS(G2033-H2033)/H2033)</f>
        <v>48.340512544954059</v>
      </c>
    </row>
    <row r="2034" spans="1:9" x14ac:dyDescent="0.3">
      <c r="A2034" s="7" t="s">
        <v>1352</v>
      </c>
      <c r="B2034" s="1" t="s">
        <v>130</v>
      </c>
      <c r="C2034" s="1" t="s">
        <v>144</v>
      </c>
      <c r="D2034" s="1" t="s">
        <v>7</v>
      </c>
      <c r="E2034" s="1" t="s">
        <v>7</v>
      </c>
      <c r="F2034" s="1" t="s">
        <v>1</v>
      </c>
      <c r="G2034" s="2">
        <v>5.2595682568063404</v>
      </c>
      <c r="H2034" s="1">
        <v>5.9</v>
      </c>
      <c r="I2034" s="2">
        <f>100*(ABS(G2034-H2034)/H2034)</f>
        <v>10.854775308367117</v>
      </c>
    </row>
    <row r="2035" spans="1:9" x14ac:dyDescent="0.3">
      <c r="A2035" s="7" t="s">
        <v>1353</v>
      </c>
      <c r="B2035" s="1" t="s">
        <v>130</v>
      </c>
      <c r="C2035" s="1" t="s">
        <v>144</v>
      </c>
      <c r="D2035" s="1" t="s">
        <v>7</v>
      </c>
      <c r="E2035" s="1" t="s">
        <v>7</v>
      </c>
      <c r="F2035" s="1" t="s">
        <v>2</v>
      </c>
      <c r="G2035" s="2">
        <v>21.599776156746199</v>
      </c>
      <c r="H2035" s="1">
        <v>11.2</v>
      </c>
      <c r="I2035" s="2">
        <f>100*(ABS(G2035-H2035)/H2035)</f>
        <v>92.855144256662498</v>
      </c>
    </row>
    <row r="2036" spans="1:9" x14ac:dyDescent="0.3">
      <c r="A2036" s="7" t="s">
        <v>1353</v>
      </c>
      <c r="B2036" s="1" t="s">
        <v>130</v>
      </c>
      <c r="C2036" s="1" t="s">
        <v>144</v>
      </c>
      <c r="D2036" s="1" t="s">
        <v>7</v>
      </c>
      <c r="E2036" s="1" t="s">
        <v>7</v>
      </c>
      <c r="F2036" s="1" t="s">
        <v>1</v>
      </c>
      <c r="G2036" s="2">
        <v>14.6890908519644</v>
      </c>
      <c r="H2036" s="1">
        <v>11.2</v>
      </c>
      <c r="I2036" s="2">
        <f>100*(ABS(G2036-H2036)/H2036)</f>
        <v>31.152596892539293</v>
      </c>
    </row>
    <row r="2037" spans="1:9" x14ac:dyDescent="0.3">
      <c r="A2037" s="7" t="s">
        <v>1354</v>
      </c>
      <c r="B2037" s="1" t="s">
        <v>130</v>
      </c>
      <c r="C2037" s="1" t="s">
        <v>144</v>
      </c>
      <c r="D2037" s="1" t="s">
        <v>7</v>
      </c>
      <c r="E2037" s="1" t="s">
        <v>7</v>
      </c>
      <c r="F2037" s="1" t="s">
        <v>2</v>
      </c>
      <c r="G2037" s="2">
        <v>24.721057863133101</v>
      </c>
      <c r="H2037" s="1">
        <v>10.7</v>
      </c>
      <c r="I2037" s="2">
        <f>100*(ABS(G2037-H2037)/H2037)</f>
        <v>131.03792395451498</v>
      </c>
    </row>
    <row r="2038" spans="1:9" x14ac:dyDescent="0.3">
      <c r="A2038" s="7" t="s">
        <v>1354</v>
      </c>
      <c r="B2038" s="1" t="s">
        <v>130</v>
      </c>
      <c r="C2038" s="1" t="s">
        <v>144</v>
      </c>
      <c r="D2038" s="1" t="s">
        <v>7</v>
      </c>
      <c r="E2038" s="1" t="s">
        <v>7</v>
      </c>
      <c r="F2038" s="1" t="s">
        <v>1</v>
      </c>
      <c r="G2038" s="2">
        <v>17.244662535939199</v>
      </c>
      <c r="H2038" s="1">
        <v>10.7</v>
      </c>
      <c r="I2038" s="2">
        <f>100*(ABS(G2038-H2038)/H2038)</f>
        <v>61.165070429338321</v>
      </c>
    </row>
    <row r="2039" spans="1:9" x14ac:dyDescent="0.3">
      <c r="A2039" s="7" t="s">
        <v>1355</v>
      </c>
      <c r="B2039" s="1" t="s">
        <v>5</v>
      </c>
      <c r="C2039" s="1" t="s">
        <v>1356</v>
      </c>
      <c r="D2039" s="1" t="s">
        <v>7</v>
      </c>
      <c r="E2039" s="1" t="s">
        <v>7</v>
      </c>
      <c r="F2039" s="1" t="s">
        <v>2</v>
      </c>
      <c r="G2039" s="2">
        <v>47.566008075850803</v>
      </c>
      <c r="H2039" s="1">
        <v>43.9</v>
      </c>
      <c r="I2039" s="2">
        <f>100*(ABS(G2039-H2039)/H2039)</f>
        <v>8.3508156625303052</v>
      </c>
    </row>
    <row r="2040" spans="1:9" x14ac:dyDescent="0.3">
      <c r="A2040" s="7" t="s">
        <v>1355</v>
      </c>
      <c r="B2040" s="1" t="s">
        <v>5</v>
      </c>
      <c r="C2040" s="1" t="s">
        <v>1356</v>
      </c>
      <c r="D2040" s="1" t="s">
        <v>7</v>
      </c>
      <c r="E2040" s="1" t="s">
        <v>7</v>
      </c>
      <c r="F2040" s="1" t="s">
        <v>1</v>
      </c>
      <c r="G2040" s="2">
        <v>38.814717822201999</v>
      </c>
      <c r="H2040" s="1">
        <v>43.9</v>
      </c>
      <c r="I2040" s="2">
        <f>100*(ABS(G2040-H2040)/H2040)</f>
        <v>11.583786282</v>
      </c>
    </row>
    <row r="2041" spans="1:9" x14ac:dyDescent="0.3">
      <c r="A2041" s="7" t="s">
        <v>1357</v>
      </c>
      <c r="B2041" s="1" t="s">
        <v>5</v>
      </c>
      <c r="C2041" s="1" t="s">
        <v>1356</v>
      </c>
      <c r="D2041" s="1" t="s">
        <v>7</v>
      </c>
      <c r="E2041" s="1" t="s">
        <v>7</v>
      </c>
      <c r="F2041" s="1" t="s">
        <v>2</v>
      </c>
      <c r="G2041" s="2">
        <v>60.805037484702602</v>
      </c>
      <c r="H2041" s="1">
        <v>68.8</v>
      </c>
      <c r="I2041" s="2">
        <f>100*(ABS(G2041-H2041)/H2041)</f>
        <v>11.620585051304353</v>
      </c>
    </row>
    <row r="2042" spans="1:9" x14ac:dyDescent="0.3">
      <c r="A2042" s="7" t="s">
        <v>1357</v>
      </c>
      <c r="B2042" s="1" t="s">
        <v>5</v>
      </c>
      <c r="C2042" s="1" t="s">
        <v>1356</v>
      </c>
      <c r="D2042" s="1" t="s">
        <v>7</v>
      </c>
      <c r="E2042" s="1" t="s">
        <v>7</v>
      </c>
      <c r="F2042" s="1" t="s">
        <v>1</v>
      </c>
      <c r="G2042" s="2">
        <v>47.602969817834698</v>
      </c>
      <c r="H2042" s="1">
        <v>68.8</v>
      </c>
      <c r="I2042" s="2">
        <f>100*(ABS(G2042-H2042)/H2042)</f>
        <v>30.809636892682125</v>
      </c>
    </row>
    <row r="2043" spans="1:9" x14ac:dyDescent="0.3">
      <c r="A2043" s="7" t="s">
        <v>1358</v>
      </c>
      <c r="B2043" s="1" t="s">
        <v>5</v>
      </c>
      <c r="C2043" s="1" t="s">
        <v>1356</v>
      </c>
      <c r="D2043" s="1" t="s">
        <v>7</v>
      </c>
      <c r="E2043" s="1" t="s">
        <v>7</v>
      </c>
      <c r="F2043" s="1" t="s">
        <v>2</v>
      </c>
      <c r="G2043" s="2">
        <v>39.492249469261601</v>
      </c>
      <c r="H2043" s="1">
        <v>34.1</v>
      </c>
      <c r="I2043" s="2">
        <f>100*(ABS(G2043-H2043)/H2043)</f>
        <v>15.813048296954838</v>
      </c>
    </row>
    <row r="2044" spans="1:9" x14ac:dyDescent="0.3">
      <c r="A2044" s="7" t="s">
        <v>1358</v>
      </c>
      <c r="B2044" s="1" t="s">
        <v>5</v>
      </c>
      <c r="C2044" s="1" t="s">
        <v>1356</v>
      </c>
      <c r="D2044" s="1" t="s">
        <v>7</v>
      </c>
      <c r="E2044" s="1" t="s">
        <v>7</v>
      </c>
      <c r="F2044" s="1" t="s">
        <v>1</v>
      </c>
      <c r="G2044" s="2">
        <v>31.767803998618199</v>
      </c>
      <c r="H2044" s="1">
        <v>34.1</v>
      </c>
      <c r="I2044" s="2">
        <f>100*(ABS(G2044-H2044)/H2044)</f>
        <v>6.8392844615302133</v>
      </c>
    </row>
    <row r="2045" spans="1:9" x14ac:dyDescent="0.3">
      <c r="A2045" s="7" t="s">
        <v>1359</v>
      </c>
      <c r="B2045" s="1" t="s">
        <v>5</v>
      </c>
      <c r="C2045" s="1" t="s">
        <v>1356</v>
      </c>
      <c r="D2045" s="1" t="s">
        <v>7</v>
      </c>
      <c r="E2045" s="1" t="s">
        <v>7</v>
      </c>
      <c r="F2045" s="1" t="s">
        <v>2</v>
      </c>
      <c r="G2045" s="2">
        <v>50.694378221071403</v>
      </c>
      <c r="H2045" s="1">
        <v>46</v>
      </c>
      <c r="I2045" s="2">
        <f>100*(ABS(G2045-H2045)/H2045)</f>
        <v>10.2051700458074</v>
      </c>
    </row>
    <row r="2046" spans="1:9" x14ac:dyDescent="0.3">
      <c r="A2046" s="7" t="s">
        <v>1359</v>
      </c>
      <c r="B2046" s="1" t="s">
        <v>5</v>
      </c>
      <c r="C2046" s="1" t="s">
        <v>1356</v>
      </c>
      <c r="D2046" s="1" t="s">
        <v>7</v>
      </c>
      <c r="E2046" s="1" t="s">
        <v>7</v>
      </c>
      <c r="F2046" s="1" t="s">
        <v>1</v>
      </c>
      <c r="G2046" s="2">
        <v>35.628526426036103</v>
      </c>
      <c r="H2046" s="1">
        <v>46</v>
      </c>
      <c r="I2046" s="2">
        <f>100*(ABS(G2046-H2046)/H2046)</f>
        <v>22.54668168253021</v>
      </c>
    </row>
    <row r="2047" spans="1:9" x14ac:dyDescent="0.3">
      <c r="A2047" s="7" t="s">
        <v>1360</v>
      </c>
      <c r="B2047" s="1" t="s">
        <v>5</v>
      </c>
      <c r="C2047" s="1" t="s">
        <v>1356</v>
      </c>
      <c r="D2047" s="1" t="s">
        <v>7</v>
      </c>
      <c r="E2047" s="1" t="s">
        <v>7</v>
      </c>
      <c r="F2047" s="1" t="s">
        <v>2</v>
      </c>
      <c r="G2047" s="2">
        <v>52.530573379956799</v>
      </c>
      <c r="H2047" s="1">
        <v>53.8</v>
      </c>
      <c r="I2047" s="2">
        <f>100*(ABS(G2047-H2047)/H2047)</f>
        <v>2.3595290335375432</v>
      </c>
    </row>
    <row r="2048" spans="1:9" x14ac:dyDescent="0.3">
      <c r="A2048" s="7" t="s">
        <v>1360</v>
      </c>
      <c r="B2048" s="1" t="s">
        <v>5</v>
      </c>
      <c r="C2048" s="1" t="s">
        <v>1356</v>
      </c>
      <c r="D2048" s="1" t="s">
        <v>7</v>
      </c>
      <c r="E2048" s="1" t="s">
        <v>7</v>
      </c>
      <c r="F2048" s="1" t="s">
        <v>1</v>
      </c>
      <c r="G2048" s="2">
        <v>42.153379278696001</v>
      </c>
      <c r="H2048" s="1">
        <v>53.8</v>
      </c>
      <c r="I2048" s="2">
        <f>100*(ABS(G2048-H2048)/H2048)</f>
        <v>21.647993905769511</v>
      </c>
    </row>
    <row r="2049" spans="1:9" x14ac:dyDescent="0.3">
      <c r="A2049" s="7" t="s">
        <v>1361</v>
      </c>
      <c r="B2049" s="1" t="s">
        <v>5</v>
      </c>
      <c r="C2049" s="1" t="s">
        <v>219</v>
      </c>
      <c r="D2049" s="1" t="s">
        <v>7</v>
      </c>
      <c r="E2049" s="1" t="s">
        <v>7</v>
      </c>
      <c r="F2049" s="1" t="s">
        <v>2</v>
      </c>
      <c r="G2049" s="2">
        <v>14.817471144413499</v>
      </c>
      <c r="H2049" s="1">
        <v>18.3</v>
      </c>
      <c r="I2049" s="2">
        <f>100*(ABS(G2049-H2049)/H2049)</f>
        <v>19.030212325609298</v>
      </c>
    </row>
    <row r="2050" spans="1:9" x14ac:dyDescent="0.3">
      <c r="A2050" s="7" t="s">
        <v>1361</v>
      </c>
      <c r="B2050" s="1" t="s">
        <v>5</v>
      </c>
      <c r="C2050" s="1" t="s">
        <v>219</v>
      </c>
      <c r="D2050" s="1" t="s">
        <v>7</v>
      </c>
      <c r="E2050" s="1" t="s">
        <v>7</v>
      </c>
      <c r="F2050" s="1" t="s">
        <v>1</v>
      </c>
      <c r="G2050" s="2">
        <v>17.3703403175376</v>
      </c>
      <c r="H2050" s="1">
        <v>18.3</v>
      </c>
      <c r="I2050" s="2">
        <f>100*(ABS(G2050-H2050)/H2050)</f>
        <v>5.0801075544393459</v>
      </c>
    </row>
    <row r="2051" spans="1:9" x14ac:dyDescent="0.3">
      <c r="A2051" s="7" t="s">
        <v>1362</v>
      </c>
      <c r="B2051" s="1" t="s">
        <v>215</v>
      </c>
      <c r="C2051" s="1" t="s">
        <v>216</v>
      </c>
      <c r="D2051" s="1" t="s">
        <v>7</v>
      </c>
      <c r="E2051" s="1" t="s">
        <v>7</v>
      </c>
      <c r="F2051" s="1" t="s">
        <v>2</v>
      </c>
      <c r="G2051" s="2">
        <v>163.343610508213</v>
      </c>
      <c r="H2051" s="1">
        <v>285</v>
      </c>
      <c r="I2051" s="2">
        <f>100*(ABS(G2051-H2051)/H2051)</f>
        <v>42.686452453258596</v>
      </c>
    </row>
    <row r="2052" spans="1:9" x14ac:dyDescent="0.3">
      <c r="A2052" s="7" t="s">
        <v>1362</v>
      </c>
      <c r="B2052" s="1" t="s">
        <v>215</v>
      </c>
      <c r="C2052" s="1" t="s">
        <v>216</v>
      </c>
      <c r="D2052" s="1" t="s">
        <v>7</v>
      </c>
      <c r="E2052" s="1" t="s">
        <v>7</v>
      </c>
      <c r="F2052" s="1" t="s">
        <v>1</v>
      </c>
      <c r="G2052" s="2">
        <v>163.343610508213</v>
      </c>
      <c r="H2052" s="1">
        <v>285</v>
      </c>
      <c r="I2052" s="2">
        <f>100*(ABS(G2052-H2052)/H2052)</f>
        <v>42.686452453258596</v>
      </c>
    </row>
    <row r="2053" spans="1:9" x14ac:dyDescent="0.3">
      <c r="A2053" s="7" t="s">
        <v>1363</v>
      </c>
      <c r="B2053" s="1" t="s">
        <v>215</v>
      </c>
      <c r="C2053" s="1" t="s">
        <v>216</v>
      </c>
      <c r="D2053" s="1" t="s">
        <v>7</v>
      </c>
      <c r="E2053" s="1" t="s">
        <v>7</v>
      </c>
      <c r="F2053" s="1" t="s">
        <v>2</v>
      </c>
      <c r="G2053" s="2">
        <v>206.42914602152899</v>
      </c>
      <c r="H2053" s="1">
        <v>378.5</v>
      </c>
      <c r="I2053" s="2">
        <f>100*(ABS(G2053-H2053)/H2053)</f>
        <v>45.461256004880056</v>
      </c>
    </row>
    <row r="2054" spans="1:9" x14ac:dyDescent="0.3">
      <c r="A2054" s="7" t="s">
        <v>1363</v>
      </c>
      <c r="B2054" s="1" t="s">
        <v>215</v>
      </c>
      <c r="C2054" s="1" t="s">
        <v>216</v>
      </c>
      <c r="D2054" s="1" t="s">
        <v>7</v>
      </c>
      <c r="E2054" s="1" t="s">
        <v>7</v>
      </c>
      <c r="F2054" s="1" t="s">
        <v>1</v>
      </c>
      <c r="G2054" s="2">
        <v>206.42914602152899</v>
      </c>
      <c r="H2054" s="1">
        <v>378.5</v>
      </c>
      <c r="I2054" s="2">
        <f>100*(ABS(G2054-H2054)/H2054)</f>
        <v>45.461256004880056</v>
      </c>
    </row>
    <row r="2055" spans="1:9" x14ac:dyDescent="0.3">
      <c r="A2055" s="7" t="s">
        <v>1364</v>
      </c>
      <c r="B2055" s="1" t="s">
        <v>215</v>
      </c>
      <c r="C2055" s="1" t="s">
        <v>216</v>
      </c>
      <c r="D2055" s="1" t="s">
        <v>7</v>
      </c>
      <c r="E2055" s="1" t="s">
        <v>7</v>
      </c>
      <c r="F2055" s="1" t="s">
        <v>2</v>
      </c>
      <c r="G2055" s="2">
        <v>313.71496513206199</v>
      </c>
      <c r="H2055" s="1">
        <v>308.5</v>
      </c>
      <c r="I2055" s="2">
        <f>100*(ABS(G2055-H2055)/H2055)</f>
        <v>1.6904262988855723</v>
      </c>
    </row>
    <row r="2056" spans="1:9" x14ac:dyDescent="0.3">
      <c r="A2056" s="7" t="s">
        <v>1364</v>
      </c>
      <c r="B2056" s="1" t="s">
        <v>215</v>
      </c>
      <c r="C2056" s="1" t="s">
        <v>216</v>
      </c>
      <c r="D2056" s="1" t="s">
        <v>7</v>
      </c>
      <c r="E2056" s="1" t="s">
        <v>7</v>
      </c>
      <c r="F2056" s="1" t="s">
        <v>1</v>
      </c>
      <c r="G2056" s="2">
        <v>313.71496513206199</v>
      </c>
      <c r="H2056" s="1">
        <v>308.5</v>
      </c>
      <c r="I2056" s="2">
        <f>100*(ABS(G2056-H2056)/H2056)</f>
        <v>1.6904262988855723</v>
      </c>
    </row>
    <row r="2057" spans="1:9" x14ac:dyDescent="0.3">
      <c r="A2057" s="7" t="s">
        <v>1365</v>
      </c>
      <c r="B2057" s="1" t="s">
        <v>215</v>
      </c>
      <c r="C2057" s="1" t="s">
        <v>216</v>
      </c>
      <c r="D2057" s="1" t="s">
        <v>7</v>
      </c>
      <c r="E2057" s="1" t="s">
        <v>7</v>
      </c>
      <c r="F2057" s="1" t="s">
        <v>2</v>
      </c>
      <c r="G2057" s="2">
        <v>379.247077898187</v>
      </c>
      <c r="H2057" s="1">
        <v>379</v>
      </c>
      <c r="I2057" s="2">
        <f>100*(ABS(G2057-H2057)/H2057)</f>
        <v>6.5192057569129602E-2</v>
      </c>
    </row>
    <row r="2058" spans="1:9" x14ac:dyDescent="0.3">
      <c r="A2058" s="7" t="s">
        <v>1365</v>
      </c>
      <c r="B2058" s="1" t="s">
        <v>215</v>
      </c>
      <c r="C2058" s="1" t="s">
        <v>216</v>
      </c>
      <c r="D2058" s="1" t="s">
        <v>7</v>
      </c>
      <c r="E2058" s="1" t="s">
        <v>7</v>
      </c>
      <c r="F2058" s="1" t="s">
        <v>1</v>
      </c>
      <c r="G2058" s="2">
        <v>379.247077898187</v>
      </c>
      <c r="H2058" s="1">
        <v>379</v>
      </c>
      <c r="I2058" s="2">
        <f>100*(ABS(G2058-H2058)/H2058)</f>
        <v>6.5192057569129602E-2</v>
      </c>
    </row>
    <row r="2059" spans="1:9" x14ac:dyDescent="0.3">
      <c r="A2059" s="7" t="s">
        <v>1366</v>
      </c>
      <c r="B2059" s="1" t="s">
        <v>215</v>
      </c>
      <c r="C2059" s="1" t="s">
        <v>216</v>
      </c>
      <c r="D2059" s="1" t="s">
        <v>7</v>
      </c>
      <c r="E2059" s="1" t="s">
        <v>7</v>
      </c>
      <c r="F2059" s="1" t="s">
        <v>2</v>
      </c>
      <c r="G2059" s="2">
        <v>199.44664873903599</v>
      </c>
      <c r="H2059" s="1">
        <v>193.5</v>
      </c>
      <c r="I2059" s="2">
        <f>100*(ABS(G2059-H2059)/H2059)</f>
        <v>3.0732034827059396</v>
      </c>
    </row>
    <row r="2060" spans="1:9" x14ac:dyDescent="0.3">
      <c r="A2060" s="7" t="s">
        <v>1366</v>
      </c>
      <c r="B2060" s="1" t="s">
        <v>215</v>
      </c>
      <c r="C2060" s="1" t="s">
        <v>216</v>
      </c>
      <c r="D2060" s="1" t="s">
        <v>7</v>
      </c>
      <c r="E2060" s="1" t="s">
        <v>7</v>
      </c>
      <c r="F2060" s="1" t="s">
        <v>1</v>
      </c>
      <c r="G2060" s="2">
        <v>199.44664873903599</v>
      </c>
      <c r="H2060" s="1">
        <v>193.5</v>
      </c>
      <c r="I2060" s="2">
        <f>100*(ABS(G2060-H2060)/H2060)</f>
        <v>3.0732034827059396</v>
      </c>
    </row>
    <row r="2061" spans="1:9" x14ac:dyDescent="0.3">
      <c r="A2061" s="7" t="s">
        <v>1367</v>
      </c>
      <c r="B2061" s="1" t="s">
        <v>215</v>
      </c>
      <c r="C2061" s="1" t="s">
        <v>216</v>
      </c>
      <c r="D2061" s="1" t="s">
        <v>7</v>
      </c>
      <c r="E2061" s="1" t="s">
        <v>7</v>
      </c>
      <c r="F2061" s="1" t="s">
        <v>2</v>
      </c>
      <c r="G2061" s="2">
        <v>208.75984383596099</v>
      </c>
      <c r="H2061" s="1">
        <v>339.8</v>
      </c>
      <c r="I2061" s="2">
        <f>100*(ABS(G2061-H2061)/H2061)</f>
        <v>38.563907052395237</v>
      </c>
    </row>
    <row r="2062" spans="1:9" x14ac:dyDescent="0.3">
      <c r="A2062" s="7" t="s">
        <v>1367</v>
      </c>
      <c r="B2062" s="1" t="s">
        <v>215</v>
      </c>
      <c r="C2062" s="1" t="s">
        <v>216</v>
      </c>
      <c r="D2062" s="1" t="s">
        <v>7</v>
      </c>
      <c r="E2062" s="1" t="s">
        <v>7</v>
      </c>
      <c r="F2062" s="1" t="s">
        <v>1</v>
      </c>
      <c r="G2062" s="2">
        <v>208.75984383596099</v>
      </c>
      <c r="H2062" s="1">
        <v>339.8</v>
      </c>
      <c r="I2062" s="2">
        <f>100*(ABS(G2062-H2062)/H2062)</f>
        <v>38.563907052395237</v>
      </c>
    </row>
    <row r="2063" spans="1:9" x14ac:dyDescent="0.3">
      <c r="A2063" s="7" t="s">
        <v>1368</v>
      </c>
      <c r="B2063" s="1" t="s">
        <v>215</v>
      </c>
      <c r="C2063" s="1" t="s">
        <v>216</v>
      </c>
      <c r="D2063" s="1" t="s">
        <v>7</v>
      </c>
      <c r="E2063" s="1" t="s">
        <v>7</v>
      </c>
      <c r="F2063" s="1" t="s">
        <v>2</v>
      </c>
      <c r="G2063" s="2">
        <v>173.49717728820099</v>
      </c>
      <c r="H2063" s="1">
        <v>244</v>
      </c>
      <c r="I2063" s="2">
        <f>100*(ABS(G2063-H2063)/H2063)</f>
        <v>28.894599472048775</v>
      </c>
    </row>
    <row r="2064" spans="1:9" x14ac:dyDescent="0.3">
      <c r="A2064" s="7" t="s">
        <v>1368</v>
      </c>
      <c r="B2064" s="1" t="s">
        <v>215</v>
      </c>
      <c r="C2064" s="1" t="s">
        <v>216</v>
      </c>
      <c r="D2064" s="1" t="s">
        <v>7</v>
      </c>
      <c r="E2064" s="1" t="s">
        <v>7</v>
      </c>
      <c r="F2064" s="1" t="s">
        <v>1</v>
      </c>
      <c r="G2064" s="2">
        <v>173.49717728820099</v>
      </c>
      <c r="H2064" s="1">
        <v>244</v>
      </c>
      <c r="I2064" s="2">
        <f>100*(ABS(G2064-H2064)/H2064)</f>
        <v>28.894599472048775</v>
      </c>
    </row>
    <row r="2065" spans="1:9" x14ac:dyDescent="0.3">
      <c r="A2065" s="7" t="s">
        <v>1369</v>
      </c>
      <c r="B2065" s="1" t="s">
        <v>215</v>
      </c>
      <c r="C2065" s="1" t="s">
        <v>216</v>
      </c>
      <c r="D2065" s="1" t="s">
        <v>7</v>
      </c>
      <c r="E2065" s="1" t="s">
        <v>7</v>
      </c>
      <c r="F2065" s="1" t="s">
        <v>2</v>
      </c>
      <c r="G2065" s="2">
        <v>460.21955961827399</v>
      </c>
      <c r="H2065" s="1">
        <v>328.5</v>
      </c>
      <c r="I2065" s="2">
        <f>100*(ABS(G2065-H2065)/H2065)</f>
        <v>40.097278422610046</v>
      </c>
    </row>
    <row r="2066" spans="1:9" x14ac:dyDescent="0.3">
      <c r="A2066" s="7" t="s">
        <v>1369</v>
      </c>
      <c r="B2066" s="1" t="s">
        <v>215</v>
      </c>
      <c r="C2066" s="1" t="s">
        <v>216</v>
      </c>
      <c r="D2066" s="1" t="s">
        <v>7</v>
      </c>
      <c r="E2066" s="1" t="s">
        <v>7</v>
      </c>
      <c r="F2066" s="1" t="s">
        <v>1</v>
      </c>
      <c r="G2066" s="2">
        <v>460.21955961827399</v>
      </c>
      <c r="H2066" s="1">
        <v>328.5</v>
      </c>
      <c r="I2066" s="2">
        <f>100*(ABS(G2066-H2066)/H2066)</f>
        <v>40.097278422610046</v>
      </c>
    </row>
    <row r="2067" spans="1:9" x14ac:dyDescent="0.3">
      <c r="A2067" s="7" t="s">
        <v>1371</v>
      </c>
      <c r="B2067" s="1" t="s">
        <v>215</v>
      </c>
      <c r="C2067" s="1" t="s">
        <v>216</v>
      </c>
      <c r="D2067" s="1" t="s">
        <v>7</v>
      </c>
      <c r="E2067" s="1" t="s">
        <v>7</v>
      </c>
      <c r="F2067" s="1" t="s">
        <v>2</v>
      </c>
      <c r="G2067" s="2">
        <v>414.56876787818402</v>
      </c>
      <c r="H2067" s="1">
        <v>308.5</v>
      </c>
      <c r="I2067" s="2">
        <f>100*(ABS(G2067-H2067)/H2067)</f>
        <v>34.382096556947815</v>
      </c>
    </row>
    <row r="2068" spans="1:9" x14ac:dyDescent="0.3">
      <c r="A2068" s="7" t="s">
        <v>1371</v>
      </c>
      <c r="B2068" s="1" t="s">
        <v>215</v>
      </c>
      <c r="C2068" s="1" t="s">
        <v>216</v>
      </c>
      <c r="D2068" s="1" t="s">
        <v>7</v>
      </c>
      <c r="E2068" s="1" t="s">
        <v>7</v>
      </c>
      <c r="F2068" s="1" t="s">
        <v>1</v>
      </c>
      <c r="G2068" s="2">
        <v>414.56876787818402</v>
      </c>
      <c r="H2068" s="1">
        <v>308.5</v>
      </c>
      <c r="I2068" s="2">
        <f>100*(ABS(G2068-H2068)/H2068)</f>
        <v>34.382096556947815</v>
      </c>
    </row>
    <row r="2069" spans="1:9" x14ac:dyDescent="0.3">
      <c r="A2069" s="7" t="s">
        <v>1372</v>
      </c>
      <c r="B2069" s="1" t="s">
        <v>215</v>
      </c>
      <c r="C2069" s="1" t="s">
        <v>216</v>
      </c>
      <c r="D2069" s="1" t="s">
        <v>7</v>
      </c>
      <c r="E2069" s="1" t="s">
        <v>7</v>
      </c>
      <c r="F2069" s="1" t="s">
        <v>2</v>
      </c>
      <c r="G2069" s="2">
        <v>245.82460871776101</v>
      </c>
      <c r="H2069" s="1">
        <v>148.5</v>
      </c>
      <c r="I2069" s="2">
        <f>100*(ABS(G2069-H2069)/H2069)</f>
        <v>65.538457048997316</v>
      </c>
    </row>
    <row r="2070" spans="1:9" x14ac:dyDescent="0.3">
      <c r="A2070" s="7" t="s">
        <v>1372</v>
      </c>
      <c r="B2070" s="1" t="s">
        <v>215</v>
      </c>
      <c r="C2070" s="1" t="s">
        <v>216</v>
      </c>
      <c r="D2070" s="1" t="s">
        <v>7</v>
      </c>
      <c r="E2070" s="1" t="s">
        <v>7</v>
      </c>
      <c r="F2070" s="1" t="s">
        <v>1</v>
      </c>
      <c r="G2070" s="2">
        <v>245.82460871776101</v>
      </c>
      <c r="H2070" s="1">
        <v>148.5</v>
      </c>
      <c r="I2070" s="2">
        <f>100*(ABS(G2070-H2070)/H2070)</f>
        <v>65.538457048997316</v>
      </c>
    </row>
    <row r="2071" spans="1:9" x14ac:dyDescent="0.3">
      <c r="A2071" s="7" t="s">
        <v>1373</v>
      </c>
      <c r="B2071" s="1" t="s">
        <v>215</v>
      </c>
      <c r="C2071" s="1" t="s">
        <v>216</v>
      </c>
      <c r="D2071" s="1" t="s">
        <v>7</v>
      </c>
      <c r="E2071" s="1" t="s">
        <v>7</v>
      </c>
      <c r="F2071" s="1" t="s">
        <v>2</v>
      </c>
      <c r="G2071" s="2">
        <v>235.549514613551</v>
      </c>
      <c r="H2071" s="1">
        <v>237.3</v>
      </c>
      <c r="I2071" s="2">
        <f>100*(ABS(G2071-H2071)/H2071)</f>
        <v>0.73766767233418218</v>
      </c>
    </row>
    <row r="2072" spans="1:9" x14ac:dyDescent="0.3">
      <c r="A2072" s="7" t="s">
        <v>1373</v>
      </c>
      <c r="B2072" s="1" t="s">
        <v>215</v>
      </c>
      <c r="C2072" s="1" t="s">
        <v>216</v>
      </c>
      <c r="D2072" s="1" t="s">
        <v>7</v>
      </c>
      <c r="E2072" s="1" t="s">
        <v>7</v>
      </c>
      <c r="F2072" s="1" t="s">
        <v>1</v>
      </c>
      <c r="G2072" s="2">
        <v>235.549514613551</v>
      </c>
      <c r="H2072" s="1">
        <v>237.3</v>
      </c>
      <c r="I2072" s="2">
        <f>100*(ABS(G2072-H2072)/H2072)</f>
        <v>0.73766767233418218</v>
      </c>
    </row>
    <row r="2073" spans="1:9" x14ac:dyDescent="0.3">
      <c r="A2073" s="7" t="s">
        <v>1374</v>
      </c>
      <c r="B2073" s="1" t="s">
        <v>215</v>
      </c>
      <c r="C2073" s="1" t="s">
        <v>216</v>
      </c>
      <c r="D2073" s="1" t="s">
        <v>7</v>
      </c>
      <c r="E2073" s="1" t="s">
        <v>7</v>
      </c>
      <c r="F2073" s="1" t="s">
        <v>2</v>
      </c>
      <c r="G2073" s="2">
        <v>319.87111171822301</v>
      </c>
      <c r="H2073" s="1">
        <v>420</v>
      </c>
      <c r="I2073" s="2">
        <f>100*(ABS(G2073-H2073)/H2073)</f>
        <v>23.84021149566119</v>
      </c>
    </row>
    <row r="2074" spans="1:9" x14ac:dyDescent="0.3">
      <c r="A2074" s="7" t="s">
        <v>1374</v>
      </c>
      <c r="B2074" s="1" t="s">
        <v>215</v>
      </c>
      <c r="C2074" s="1" t="s">
        <v>216</v>
      </c>
      <c r="D2074" s="1" t="s">
        <v>7</v>
      </c>
      <c r="E2074" s="1" t="s">
        <v>7</v>
      </c>
      <c r="F2074" s="1" t="s">
        <v>1</v>
      </c>
      <c r="G2074" s="2">
        <v>319.87111171822301</v>
      </c>
      <c r="H2074" s="1">
        <v>420</v>
      </c>
      <c r="I2074" s="2">
        <f>100*(ABS(G2074-H2074)/H2074)</f>
        <v>23.84021149566119</v>
      </c>
    </row>
    <row r="2075" spans="1:9" x14ac:dyDescent="0.3">
      <c r="A2075" s="7" t="s">
        <v>1375</v>
      </c>
      <c r="B2075" s="1" t="s">
        <v>215</v>
      </c>
      <c r="C2075" s="1" t="s">
        <v>216</v>
      </c>
      <c r="D2075" s="1" t="s">
        <v>7</v>
      </c>
      <c r="E2075" s="1" t="s">
        <v>7</v>
      </c>
      <c r="F2075" s="1" t="s">
        <v>2</v>
      </c>
      <c r="G2075" s="2">
        <v>336.55968642169</v>
      </c>
      <c r="H2075" s="1">
        <v>299.3</v>
      </c>
      <c r="I2075" s="2">
        <f>100*(ABS(G2075-H2075)/H2075)</f>
        <v>12.448943007581018</v>
      </c>
    </row>
    <row r="2076" spans="1:9" x14ac:dyDescent="0.3">
      <c r="A2076" s="7" t="s">
        <v>1375</v>
      </c>
      <c r="B2076" s="1" t="s">
        <v>215</v>
      </c>
      <c r="C2076" s="1" t="s">
        <v>216</v>
      </c>
      <c r="D2076" s="1" t="s">
        <v>7</v>
      </c>
      <c r="E2076" s="1" t="s">
        <v>7</v>
      </c>
      <c r="F2076" s="1" t="s">
        <v>1</v>
      </c>
      <c r="G2076" s="2">
        <v>336.55968642169</v>
      </c>
      <c r="H2076" s="1">
        <v>299.3</v>
      </c>
      <c r="I2076" s="2">
        <f>100*(ABS(G2076-H2076)/H2076)</f>
        <v>12.448943007581018</v>
      </c>
    </row>
    <row r="2077" spans="1:9" x14ac:dyDescent="0.3">
      <c r="A2077" s="7" t="s">
        <v>1376</v>
      </c>
      <c r="B2077" s="1" t="s">
        <v>215</v>
      </c>
      <c r="C2077" s="1" t="s">
        <v>216</v>
      </c>
      <c r="D2077" s="1" t="s">
        <v>7</v>
      </c>
      <c r="E2077" s="1" t="s">
        <v>7</v>
      </c>
      <c r="F2077" s="1" t="s">
        <v>2</v>
      </c>
      <c r="G2077" s="2">
        <v>135.24662484855301</v>
      </c>
      <c r="H2077" s="1">
        <v>308.5</v>
      </c>
      <c r="I2077" s="2">
        <f>100*(ABS(G2077-H2077)/H2077)</f>
        <v>56.159927115541976</v>
      </c>
    </row>
    <row r="2078" spans="1:9" x14ac:dyDescent="0.3">
      <c r="A2078" s="7" t="s">
        <v>1376</v>
      </c>
      <c r="B2078" s="1" t="s">
        <v>215</v>
      </c>
      <c r="C2078" s="1" t="s">
        <v>216</v>
      </c>
      <c r="D2078" s="1" t="s">
        <v>7</v>
      </c>
      <c r="E2078" s="1" t="s">
        <v>7</v>
      </c>
      <c r="F2078" s="1" t="s">
        <v>1</v>
      </c>
      <c r="G2078" s="2">
        <v>135.24662484855301</v>
      </c>
      <c r="H2078" s="1">
        <v>308.5</v>
      </c>
      <c r="I2078" s="2">
        <f>100*(ABS(G2078-H2078)/H2078)</f>
        <v>56.159927115541976</v>
      </c>
    </row>
    <row r="2079" spans="1:9" x14ac:dyDescent="0.3">
      <c r="A2079" s="7" t="s">
        <v>1378</v>
      </c>
      <c r="B2079" s="1" t="s">
        <v>215</v>
      </c>
      <c r="C2079" s="1" t="s">
        <v>216</v>
      </c>
      <c r="D2079" s="1" t="s">
        <v>7</v>
      </c>
      <c r="E2079" s="1" t="s">
        <v>7</v>
      </c>
      <c r="F2079" s="1" t="s">
        <v>2</v>
      </c>
      <c r="G2079" s="2">
        <v>288.93264398637302</v>
      </c>
      <c r="H2079" s="1">
        <v>302</v>
      </c>
      <c r="I2079" s="2">
        <f>100*(ABS(G2079-H2079)/H2079)</f>
        <v>4.3269390773599259</v>
      </c>
    </row>
    <row r="2080" spans="1:9" x14ac:dyDescent="0.3">
      <c r="A2080" s="7" t="s">
        <v>1378</v>
      </c>
      <c r="B2080" s="1" t="s">
        <v>215</v>
      </c>
      <c r="C2080" s="1" t="s">
        <v>216</v>
      </c>
      <c r="D2080" s="1" t="s">
        <v>7</v>
      </c>
      <c r="E2080" s="1" t="s">
        <v>7</v>
      </c>
      <c r="F2080" s="1" t="s">
        <v>1</v>
      </c>
      <c r="G2080" s="2">
        <v>288.93264398637302</v>
      </c>
      <c r="H2080" s="1">
        <v>302</v>
      </c>
      <c r="I2080" s="2">
        <f>100*(ABS(G2080-H2080)/H2080)</f>
        <v>4.3269390773599259</v>
      </c>
    </row>
    <row r="2081" spans="1:9" x14ac:dyDescent="0.3">
      <c r="A2081" s="7" t="s">
        <v>1379</v>
      </c>
      <c r="B2081" s="1" t="s">
        <v>215</v>
      </c>
      <c r="C2081" s="1" t="s">
        <v>216</v>
      </c>
      <c r="D2081" s="1" t="s">
        <v>7</v>
      </c>
      <c r="E2081" s="1" t="s">
        <v>7</v>
      </c>
      <c r="F2081" s="1" t="s">
        <v>2</v>
      </c>
      <c r="G2081" s="2">
        <v>218.255755086927</v>
      </c>
      <c r="H2081" s="1">
        <v>308.5</v>
      </c>
      <c r="I2081" s="2">
        <f>100*(ABS(G2081-H2081)/H2081)</f>
        <v>29.252591543945865</v>
      </c>
    </row>
    <row r="2082" spans="1:9" x14ac:dyDescent="0.3">
      <c r="A2082" s="7" t="s">
        <v>1379</v>
      </c>
      <c r="B2082" s="1" t="s">
        <v>215</v>
      </c>
      <c r="C2082" s="1" t="s">
        <v>216</v>
      </c>
      <c r="D2082" s="1" t="s">
        <v>7</v>
      </c>
      <c r="E2082" s="1" t="s">
        <v>7</v>
      </c>
      <c r="F2082" s="1" t="s">
        <v>1</v>
      </c>
      <c r="G2082" s="2">
        <v>218.255755086927</v>
      </c>
      <c r="H2082" s="1">
        <v>308.5</v>
      </c>
      <c r="I2082" s="2">
        <f>100*(ABS(G2082-H2082)/H2082)</f>
        <v>29.252591543945865</v>
      </c>
    </row>
    <row r="2083" spans="1:9" x14ac:dyDescent="0.3">
      <c r="A2083" s="7" t="s">
        <v>1380</v>
      </c>
      <c r="B2083" s="1" t="s">
        <v>215</v>
      </c>
      <c r="C2083" s="1" t="s">
        <v>216</v>
      </c>
      <c r="D2083" s="1" t="s">
        <v>7</v>
      </c>
      <c r="E2083" s="1" t="s">
        <v>7</v>
      </c>
      <c r="F2083" s="1" t="s">
        <v>2</v>
      </c>
      <c r="G2083" s="2">
        <v>367.06047668939101</v>
      </c>
      <c r="H2083" s="1">
        <v>520</v>
      </c>
      <c r="I2083" s="2">
        <f>100*(ABS(G2083-H2083)/H2083)</f>
        <v>29.411446790501728</v>
      </c>
    </row>
    <row r="2084" spans="1:9" x14ac:dyDescent="0.3">
      <c r="A2084" s="7" t="s">
        <v>1380</v>
      </c>
      <c r="B2084" s="1" t="s">
        <v>215</v>
      </c>
      <c r="C2084" s="1" t="s">
        <v>216</v>
      </c>
      <c r="D2084" s="1" t="s">
        <v>7</v>
      </c>
      <c r="E2084" s="1" t="s">
        <v>7</v>
      </c>
      <c r="F2084" s="1" t="s">
        <v>1</v>
      </c>
      <c r="G2084" s="2">
        <v>367.06047668939101</v>
      </c>
      <c r="H2084" s="1">
        <v>520</v>
      </c>
      <c r="I2084" s="2">
        <f>100*(ABS(G2084-H2084)/H2084)</f>
        <v>29.411446790501728</v>
      </c>
    </row>
    <row r="2085" spans="1:9" x14ac:dyDescent="0.3">
      <c r="A2085" s="7" t="s">
        <v>1381</v>
      </c>
      <c r="B2085" s="1" t="s">
        <v>215</v>
      </c>
      <c r="C2085" s="1" t="s">
        <v>216</v>
      </c>
      <c r="D2085" s="1" t="s">
        <v>7</v>
      </c>
      <c r="E2085" s="1" t="s">
        <v>7</v>
      </c>
      <c r="F2085" s="1" t="s">
        <v>2</v>
      </c>
      <c r="G2085" s="2">
        <v>480.18078153983902</v>
      </c>
      <c r="H2085" s="1">
        <v>501</v>
      </c>
      <c r="I2085" s="2">
        <f>100*(ABS(G2085-H2085)/H2085)</f>
        <v>4.1555326267786397</v>
      </c>
    </row>
    <row r="2086" spans="1:9" x14ac:dyDescent="0.3">
      <c r="A2086" s="7" t="s">
        <v>1381</v>
      </c>
      <c r="B2086" s="1" t="s">
        <v>215</v>
      </c>
      <c r="C2086" s="1" t="s">
        <v>216</v>
      </c>
      <c r="D2086" s="1" t="s">
        <v>7</v>
      </c>
      <c r="E2086" s="1" t="s">
        <v>7</v>
      </c>
      <c r="F2086" s="1" t="s">
        <v>1</v>
      </c>
      <c r="G2086" s="2">
        <v>480.18078153983902</v>
      </c>
      <c r="H2086" s="1">
        <v>501</v>
      </c>
      <c r="I2086" s="2">
        <f>100*(ABS(G2086-H2086)/H2086)</f>
        <v>4.1555326267786397</v>
      </c>
    </row>
    <row r="2087" spans="1:9" x14ac:dyDescent="0.3">
      <c r="A2087" s="7" t="s">
        <v>1382</v>
      </c>
      <c r="B2087" s="1" t="s">
        <v>215</v>
      </c>
      <c r="C2087" s="1" t="s">
        <v>216</v>
      </c>
      <c r="D2087" s="1" t="s">
        <v>7</v>
      </c>
      <c r="E2087" s="1" t="s">
        <v>7</v>
      </c>
      <c r="F2087" s="1" t="s">
        <v>2</v>
      </c>
      <c r="G2087" s="2">
        <v>258.11422146119202</v>
      </c>
      <c r="H2087" s="1">
        <v>330</v>
      </c>
      <c r="I2087" s="2">
        <f>100*(ABS(G2087-H2087)/H2087)</f>
        <v>21.783569254184236</v>
      </c>
    </row>
    <row r="2088" spans="1:9" x14ac:dyDescent="0.3">
      <c r="A2088" s="7" t="s">
        <v>1382</v>
      </c>
      <c r="B2088" s="1" t="s">
        <v>215</v>
      </c>
      <c r="C2088" s="1" t="s">
        <v>216</v>
      </c>
      <c r="D2088" s="1" t="s">
        <v>7</v>
      </c>
      <c r="E2088" s="1" t="s">
        <v>7</v>
      </c>
      <c r="F2088" s="1" t="s">
        <v>1</v>
      </c>
      <c r="G2088" s="2">
        <v>258.11422146119202</v>
      </c>
      <c r="H2088" s="1">
        <v>330</v>
      </c>
      <c r="I2088" s="2">
        <f>100*(ABS(G2088-H2088)/H2088)</f>
        <v>21.783569254184236</v>
      </c>
    </row>
    <row r="2089" spans="1:9" x14ac:dyDescent="0.3">
      <c r="A2089" s="7" t="s">
        <v>1383</v>
      </c>
      <c r="B2089" s="1" t="s">
        <v>215</v>
      </c>
      <c r="C2089" s="1" t="s">
        <v>216</v>
      </c>
      <c r="D2089" s="1" t="s">
        <v>7</v>
      </c>
      <c r="E2089" s="1" t="s">
        <v>7</v>
      </c>
      <c r="F2089" s="1" t="s">
        <v>2</v>
      </c>
      <c r="G2089" s="2">
        <v>267.97732627483202</v>
      </c>
      <c r="H2089" s="1">
        <v>245.5</v>
      </c>
      <c r="I2089" s="2">
        <f>100*(ABS(G2089-H2089)/H2089)</f>
        <v>9.1557337168358544</v>
      </c>
    </row>
    <row r="2090" spans="1:9" x14ac:dyDescent="0.3">
      <c r="A2090" s="7" t="s">
        <v>1383</v>
      </c>
      <c r="B2090" s="1" t="s">
        <v>215</v>
      </c>
      <c r="C2090" s="1" t="s">
        <v>216</v>
      </c>
      <c r="D2090" s="1" t="s">
        <v>7</v>
      </c>
      <c r="E2090" s="1" t="s">
        <v>7</v>
      </c>
      <c r="F2090" s="1" t="s">
        <v>1</v>
      </c>
      <c r="G2090" s="2">
        <v>267.97732627483202</v>
      </c>
      <c r="H2090" s="1">
        <v>245.5</v>
      </c>
      <c r="I2090" s="2">
        <f>100*(ABS(G2090-H2090)/H2090)</f>
        <v>9.1557337168358544</v>
      </c>
    </row>
    <row r="2091" spans="1:9" x14ac:dyDescent="0.3">
      <c r="A2091" s="7" t="s">
        <v>1384</v>
      </c>
      <c r="B2091" s="1" t="s">
        <v>215</v>
      </c>
      <c r="C2091" s="1" t="s">
        <v>216</v>
      </c>
      <c r="D2091" s="1" t="s">
        <v>7</v>
      </c>
      <c r="E2091" s="1" t="s">
        <v>7</v>
      </c>
      <c r="F2091" s="1" t="s">
        <v>2</v>
      </c>
      <c r="G2091" s="2">
        <v>169.38736855608201</v>
      </c>
      <c r="H2091" s="1">
        <v>308.5</v>
      </c>
      <c r="I2091" s="2">
        <f>100*(ABS(G2091-H2091)/H2091)</f>
        <v>45.093235476148458</v>
      </c>
    </row>
    <row r="2092" spans="1:9" x14ac:dyDescent="0.3">
      <c r="A2092" s="7" t="s">
        <v>1384</v>
      </c>
      <c r="B2092" s="1" t="s">
        <v>215</v>
      </c>
      <c r="C2092" s="1" t="s">
        <v>216</v>
      </c>
      <c r="D2092" s="1" t="s">
        <v>7</v>
      </c>
      <c r="E2092" s="1" t="s">
        <v>7</v>
      </c>
      <c r="F2092" s="1" t="s">
        <v>1</v>
      </c>
      <c r="G2092" s="2">
        <v>169.38736855608201</v>
      </c>
      <c r="H2092" s="1">
        <v>308.5</v>
      </c>
      <c r="I2092" s="2">
        <f>100*(ABS(G2092-H2092)/H2092)</f>
        <v>45.093235476148458</v>
      </c>
    </row>
    <row r="2093" spans="1:9" x14ac:dyDescent="0.3">
      <c r="A2093" s="7" t="s">
        <v>1386</v>
      </c>
      <c r="B2093" s="1" t="s">
        <v>215</v>
      </c>
      <c r="C2093" s="1" t="s">
        <v>216</v>
      </c>
      <c r="D2093" s="1" t="s">
        <v>7</v>
      </c>
      <c r="E2093" s="1" t="s">
        <v>7</v>
      </c>
      <c r="F2093" s="1" t="s">
        <v>2</v>
      </c>
      <c r="G2093" s="2">
        <v>521.78035395482095</v>
      </c>
      <c r="H2093" s="1">
        <v>440</v>
      </c>
      <c r="I2093" s="2">
        <f>100*(ABS(G2093-H2093)/H2093)</f>
        <v>18.586444080641126</v>
      </c>
    </row>
    <row r="2094" spans="1:9" x14ac:dyDescent="0.3">
      <c r="A2094" s="7" t="s">
        <v>1386</v>
      </c>
      <c r="B2094" s="1" t="s">
        <v>215</v>
      </c>
      <c r="C2094" s="1" t="s">
        <v>216</v>
      </c>
      <c r="D2094" s="1" t="s">
        <v>7</v>
      </c>
      <c r="E2094" s="1" t="s">
        <v>7</v>
      </c>
      <c r="F2094" s="1" t="s">
        <v>1</v>
      </c>
      <c r="G2094" s="2">
        <v>521.78035395482095</v>
      </c>
      <c r="H2094" s="1">
        <v>440</v>
      </c>
      <c r="I2094" s="2">
        <f>100*(ABS(G2094-H2094)/H2094)</f>
        <v>18.586444080641126</v>
      </c>
    </row>
    <row r="2095" spans="1:9" x14ac:dyDescent="0.3">
      <c r="A2095" s="7" t="s">
        <v>1387</v>
      </c>
      <c r="B2095" s="1" t="s">
        <v>215</v>
      </c>
      <c r="C2095" s="1" t="s">
        <v>216</v>
      </c>
      <c r="D2095" s="1" t="s">
        <v>7</v>
      </c>
      <c r="E2095" s="1" t="s">
        <v>7</v>
      </c>
      <c r="F2095" s="1" t="s">
        <v>2</v>
      </c>
      <c r="G2095" s="2">
        <v>184.05751040573</v>
      </c>
      <c r="H2095" s="1">
        <v>390.5</v>
      </c>
      <c r="I2095" s="2">
        <f>100*(ABS(G2095-H2095)/H2095)</f>
        <v>52.866194518379004</v>
      </c>
    </row>
    <row r="2096" spans="1:9" x14ac:dyDescent="0.3">
      <c r="A2096" s="7" t="s">
        <v>1387</v>
      </c>
      <c r="B2096" s="1" t="s">
        <v>215</v>
      </c>
      <c r="C2096" s="1" t="s">
        <v>216</v>
      </c>
      <c r="D2096" s="1" t="s">
        <v>7</v>
      </c>
      <c r="E2096" s="1" t="s">
        <v>7</v>
      </c>
      <c r="F2096" s="1" t="s">
        <v>1</v>
      </c>
      <c r="G2096" s="2">
        <v>184.05751040573</v>
      </c>
      <c r="H2096" s="1">
        <v>390.5</v>
      </c>
      <c r="I2096" s="2">
        <f>100*(ABS(G2096-H2096)/H2096)</f>
        <v>52.866194518379004</v>
      </c>
    </row>
    <row r="2097" spans="1:9" x14ac:dyDescent="0.3">
      <c r="A2097" s="7" t="s">
        <v>1389</v>
      </c>
      <c r="B2097" s="1" t="s">
        <v>215</v>
      </c>
      <c r="C2097" s="1" t="s">
        <v>216</v>
      </c>
      <c r="D2097" s="1" t="s">
        <v>7</v>
      </c>
      <c r="E2097" s="1" t="s">
        <v>7</v>
      </c>
      <c r="F2097" s="1" t="s">
        <v>2</v>
      </c>
      <c r="G2097" s="2">
        <v>379.247077898187</v>
      </c>
      <c r="H2097" s="1">
        <v>353</v>
      </c>
      <c r="I2097" s="2">
        <f>100*(ABS(G2097-H2097)/H2097)</f>
        <v>7.4354328323475922</v>
      </c>
    </row>
    <row r="2098" spans="1:9" x14ac:dyDescent="0.3">
      <c r="A2098" s="7" t="s">
        <v>1389</v>
      </c>
      <c r="B2098" s="1" t="s">
        <v>215</v>
      </c>
      <c r="C2098" s="1" t="s">
        <v>216</v>
      </c>
      <c r="D2098" s="1" t="s">
        <v>7</v>
      </c>
      <c r="E2098" s="1" t="s">
        <v>7</v>
      </c>
      <c r="F2098" s="1" t="s">
        <v>1</v>
      </c>
      <c r="G2098" s="2">
        <v>379.247077898187</v>
      </c>
      <c r="H2098" s="1">
        <v>353</v>
      </c>
      <c r="I2098" s="2">
        <f>100*(ABS(G2098-H2098)/H2098)</f>
        <v>7.4354328323475922</v>
      </c>
    </row>
    <row r="2099" spans="1:9" x14ac:dyDescent="0.3">
      <c r="A2099" s="7" t="s">
        <v>1390</v>
      </c>
      <c r="B2099" s="1" t="s">
        <v>215</v>
      </c>
      <c r="C2099" s="1" t="s">
        <v>216</v>
      </c>
      <c r="D2099" s="1" t="s">
        <v>7</v>
      </c>
      <c r="E2099" s="1" t="s">
        <v>7</v>
      </c>
      <c r="F2099" s="1" t="s">
        <v>2</v>
      </c>
      <c r="G2099" s="2">
        <v>48.096117577836999</v>
      </c>
      <c r="H2099" s="1">
        <v>54.4</v>
      </c>
      <c r="I2099" s="2">
        <f>100*(ABS(G2099-H2099)/H2099)</f>
        <v>11.588019158387867</v>
      </c>
    </row>
    <row r="2100" spans="1:9" x14ac:dyDescent="0.3">
      <c r="A2100" s="7" t="s">
        <v>1390</v>
      </c>
      <c r="B2100" s="1" t="s">
        <v>215</v>
      </c>
      <c r="C2100" s="1" t="s">
        <v>216</v>
      </c>
      <c r="D2100" s="1" t="s">
        <v>7</v>
      </c>
      <c r="E2100" s="1" t="s">
        <v>7</v>
      </c>
      <c r="F2100" s="1" t="s">
        <v>1</v>
      </c>
      <c r="G2100" s="2">
        <v>48.096117577836999</v>
      </c>
      <c r="H2100" s="1">
        <v>54.4</v>
      </c>
      <c r="I2100" s="2">
        <f>100*(ABS(G2100-H2100)/H2100)</f>
        <v>11.588019158387867</v>
      </c>
    </row>
    <row r="2101" spans="1:9" x14ac:dyDescent="0.3">
      <c r="A2101" s="7" t="s">
        <v>1391</v>
      </c>
      <c r="B2101" s="1" t="s">
        <v>215</v>
      </c>
      <c r="C2101" s="1" t="s">
        <v>216</v>
      </c>
      <c r="D2101" s="1" t="s">
        <v>7</v>
      </c>
      <c r="E2101" s="1" t="s">
        <v>7</v>
      </c>
      <c r="F2101" s="1" t="s">
        <v>2</v>
      </c>
      <c r="G2101" s="2">
        <v>47.610734619896498</v>
      </c>
      <c r="H2101" s="1">
        <v>37</v>
      </c>
      <c r="I2101" s="2">
        <f>100*(ABS(G2101-H2101)/H2101)</f>
        <v>28.677661134855398</v>
      </c>
    </row>
    <row r="2102" spans="1:9" x14ac:dyDescent="0.3">
      <c r="A2102" s="7" t="s">
        <v>1391</v>
      </c>
      <c r="B2102" s="1" t="s">
        <v>215</v>
      </c>
      <c r="C2102" s="1" t="s">
        <v>216</v>
      </c>
      <c r="D2102" s="1" t="s">
        <v>7</v>
      </c>
      <c r="E2102" s="1" t="s">
        <v>7</v>
      </c>
      <c r="F2102" s="1" t="s">
        <v>1</v>
      </c>
      <c r="G2102" s="2">
        <v>47.610734619896498</v>
      </c>
      <c r="H2102" s="1">
        <v>37</v>
      </c>
      <c r="I2102" s="2">
        <f>100*(ABS(G2102-H2102)/H2102)</f>
        <v>28.677661134855398</v>
      </c>
    </row>
    <row r="2103" spans="1:9" x14ac:dyDescent="0.3">
      <c r="A2103" s="7" t="s">
        <v>1392</v>
      </c>
      <c r="B2103" s="1" t="s">
        <v>215</v>
      </c>
      <c r="C2103" s="1" t="s">
        <v>216</v>
      </c>
      <c r="D2103" s="1" t="s">
        <v>7</v>
      </c>
      <c r="E2103" s="1" t="s">
        <v>7</v>
      </c>
      <c r="F2103" s="1" t="s">
        <v>2</v>
      </c>
      <c r="G2103" s="2">
        <v>53.574759564449302</v>
      </c>
      <c r="H2103" s="1">
        <v>47</v>
      </c>
      <c r="I2103" s="2">
        <f>100*(ABS(G2103-H2103)/H2103)</f>
        <v>13.988850137126175</v>
      </c>
    </row>
    <row r="2104" spans="1:9" x14ac:dyDescent="0.3">
      <c r="A2104" s="7" t="s">
        <v>1392</v>
      </c>
      <c r="B2104" s="1" t="s">
        <v>215</v>
      </c>
      <c r="C2104" s="1" t="s">
        <v>216</v>
      </c>
      <c r="D2104" s="1" t="s">
        <v>7</v>
      </c>
      <c r="E2104" s="1" t="s">
        <v>7</v>
      </c>
      <c r="F2104" s="1" t="s">
        <v>1</v>
      </c>
      <c r="G2104" s="2">
        <v>53.574759564449302</v>
      </c>
      <c r="H2104" s="1">
        <v>47</v>
      </c>
      <c r="I2104" s="2">
        <f>100*(ABS(G2104-H2104)/H2104)</f>
        <v>13.988850137126175</v>
      </c>
    </row>
    <row r="2105" spans="1:9" x14ac:dyDescent="0.3">
      <c r="A2105" s="7" t="s">
        <v>1393</v>
      </c>
      <c r="B2105" s="1" t="s">
        <v>215</v>
      </c>
      <c r="C2105" s="1" t="s">
        <v>216</v>
      </c>
      <c r="D2105" s="1" t="s">
        <v>7</v>
      </c>
      <c r="E2105" s="1" t="s">
        <v>7</v>
      </c>
      <c r="F2105" s="1" t="s">
        <v>2</v>
      </c>
      <c r="G2105" s="2">
        <v>69.949123695343999</v>
      </c>
      <c r="H2105" s="1">
        <v>52.9</v>
      </c>
      <c r="I2105" s="2">
        <f>100*(ABS(G2105-H2105)/H2105)</f>
        <v>32.228967287984879</v>
      </c>
    </row>
    <row r="2106" spans="1:9" x14ac:dyDescent="0.3">
      <c r="A2106" s="7" t="s">
        <v>1393</v>
      </c>
      <c r="B2106" s="1" t="s">
        <v>215</v>
      </c>
      <c r="C2106" s="1" t="s">
        <v>216</v>
      </c>
      <c r="D2106" s="1" t="s">
        <v>7</v>
      </c>
      <c r="E2106" s="1" t="s">
        <v>7</v>
      </c>
      <c r="F2106" s="1" t="s">
        <v>1</v>
      </c>
      <c r="G2106" s="2">
        <v>69.949123695343999</v>
      </c>
      <c r="H2106" s="1">
        <v>52.9</v>
      </c>
      <c r="I2106" s="2">
        <f>100*(ABS(G2106-H2106)/H2106)</f>
        <v>32.228967287984879</v>
      </c>
    </row>
    <row r="2107" spans="1:9" x14ac:dyDescent="0.3">
      <c r="A2107" s="7" t="s">
        <v>1394</v>
      </c>
      <c r="B2107" s="1" t="s">
        <v>215</v>
      </c>
      <c r="C2107" s="1" t="s">
        <v>216</v>
      </c>
      <c r="D2107" s="1" t="s">
        <v>7</v>
      </c>
      <c r="E2107" s="1" t="s">
        <v>7</v>
      </c>
      <c r="F2107" s="1" t="s">
        <v>2</v>
      </c>
      <c r="G2107" s="2">
        <v>39.763279642394401</v>
      </c>
      <c r="H2107" s="1">
        <v>46.1</v>
      </c>
      <c r="I2107" s="2">
        <f>100*(ABS(G2107-H2107)/H2107)</f>
        <v>13.745597305001301</v>
      </c>
    </row>
    <row r="2108" spans="1:9" x14ac:dyDescent="0.3">
      <c r="A2108" s="7" t="s">
        <v>1394</v>
      </c>
      <c r="B2108" s="1" t="s">
        <v>215</v>
      </c>
      <c r="C2108" s="1" t="s">
        <v>216</v>
      </c>
      <c r="D2108" s="1" t="s">
        <v>7</v>
      </c>
      <c r="E2108" s="1" t="s">
        <v>7</v>
      </c>
      <c r="F2108" s="1" t="s">
        <v>1</v>
      </c>
      <c r="G2108" s="2">
        <v>39.763279642394401</v>
      </c>
      <c r="H2108" s="1">
        <v>46.1</v>
      </c>
      <c r="I2108" s="2">
        <f>100*(ABS(G2108-H2108)/H2108)</f>
        <v>13.745597305001301</v>
      </c>
    </row>
    <row r="2109" spans="1:9" x14ac:dyDescent="0.3">
      <c r="A2109" s="7" t="s">
        <v>1395</v>
      </c>
      <c r="B2109" s="1" t="s">
        <v>5</v>
      </c>
      <c r="C2109" s="1" t="s">
        <v>991</v>
      </c>
      <c r="D2109" s="1" t="s">
        <v>7</v>
      </c>
      <c r="E2109" s="1" t="s">
        <v>7</v>
      </c>
      <c r="F2109" s="1" t="s">
        <v>2</v>
      </c>
      <c r="G2109" s="2">
        <v>42.1411928754451</v>
      </c>
      <c r="H2109" s="1">
        <v>72.5</v>
      </c>
      <c r="I2109" s="2">
        <f>100*(ABS(G2109-H2109)/H2109)</f>
        <v>41.874216723524</v>
      </c>
    </row>
    <row r="2110" spans="1:9" x14ac:dyDescent="0.3">
      <c r="A2110" s="7" t="s">
        <v>1395</v>
      </c>
      <c r="B2110" s="1" t="s">
        <v>5</v>
      </c>
      <c r="C2110" s="1" t="s">
        <v>991</v>
      </c>
      <c r="D2110" s="1" t="s">
        <v>7</v>
      </c>
      <c r="E2110" s="1" t="s">
        <v>7</v>
      </c>
      <c r="F2110" s="1" t="s">
        <v>1</v>
      </c>
      <c r="G2110" s="2">
        <v>40.197685244298803</v>
      </c>
      <c r="H2110" s="1">
        <v>72.5</v>
      </c>
      <c r="I2110" s="2">
        <f>100*(ABS(G2110-H2110)/H2110)</f>
        <v>44.554916904415443</v>
      </c>
    </row>
    <row r="2111" spans="1:9" x14ac:dyDescent="0.3">
      <c r="A2111" s="7" t="s">
        <v>1396</v>
      </c>
      <c r="B2111" s="1" t="s">
        <v>5</v>
      </c>
      <c r="C2111" s="1" t="s">
        <v>991</v>
      </c>
      <c r="D2111" s="1" t="s">
        <v>7</v>
      </c>
      <c r="E2111" s="1" t="s">
        <v>7</v>
      </c>
      <c r="F2111" s="1" t="s">
        <v>2</v>
      </c>
      <c r="G2111" s="2">
        <v>13.192791177611999</v>
      </c>
      <c r="H2111" s="1">
        <v>10.5</v>
      </c>
      <c r="I2111" s="2">
        <f>100*(ABS(G2111-H2111)/H2111)</f>
        <v>25.645630262971427</v>
      </c>
    </row>
    <row r="2112" spans="1:9" x14ac:dyDescent="0.3">
      <c r="A2112" s="7" t="s">
        <v>1396</v>
      </c>
      <c r="B2112" s="1" t="s">
        <v>5</v>
      </c>
      <c r="C2112" s="1" t="s">
        <v>991</v>
      </c>
      <c r="D2112" s="1" t="s">
        <v>7</v>
      </c>
      <c r="E2112" s="1" t="s">
        <v>7</v>
      </c>
      <c r="F2112" s="1" t="s">
        <v>1</v>
      </c>
      <c r="G2112" s="2">
        <v>12.087100048585301</v>
      </c>
      <c r="H2112" s="1">
        <v>10.5</v>
      </c>
      <c r="I2112" s="2">
        <f>100*(ABS(G2112-H2112)/H2112)</f>
        <v>15.115238557955243</v>
      </c>
    </row>
    <row r="2113" spans="1:9" x14ac:dyDescent="0.3">
      <c r="A2113" s="7" t="s">
        <v>1397</v>
      </c>
      <c r="B2113" s="1" t="s">
        <v>5</v>
      </c>
      <c r="C2113" s="1" t="s">
        <v>991</v>
      </c>
      <c r="D2113" s="1" t="s">
        <v>7</v>
      </c>
      <c r="E2113" s="1" t="s">
        <v>7</v>
      </c>
      <c r="F2113" s="1" t="s">
        <v>2</v>
      </c>
      <c r="G2113" s="2">
        <v>10.8249252314688</v>
      </c>
      <c r="H2113" s="1">
        <v>8.8000000000000007</v>
      </c>
      <c r="I2113" s="2">
        <f>100*(ABS(G2113-H2113)/H2113)</f>
        <v>23.010513993963627</v>
      </c>
    </row>
    <row r="2114" spans="1:9" x14ac:dyDescent="0.3">
      <c r="A2114" s="7" t="s">
        <v>1397</v>
      </c>
      <c r="B2114" s="1" t="s">
        <v>5</v>
      </c>
      <c r="C2114" s="1" t="s">
        <v>991</v>
      </c>
      <c r="D2114" s="1" t="s">
        <v>7</v>
      </c>
      <c r="E2114" s="1" t="s">
        <v>7</v>
      </c>
      <c r="F2114" s="1" t="s">
        <v>1</v>
      </c>
      <c r="G2114" s="2">
        <v>9.8498128215499907</v>
      </c>
      <c r="H2114" s="1">
        <v>8.8000000000000007</v>
      </c>
      <c r="I2114" s="2">
        <f>100*(ABS(G2114-H2114)/H2114)</f>
        <v>11.929691153977158</v>
      </c>
    </row>
    <row r="2115" spans="1:9" x14ac:dyDescent="0.3">
      <c r="A2115" s="7" t="s">
        <v>1398</v>
      </c>
      <c r="B2115" s="1" t="s">
        <v>5</v>
      </c>
      <c r="C2115" s="1" t="s">
        <v>1399</v>
      </c>
      <c r="D2115" s="1" t="s">
        <v>7</v>
      </c>
      <c r="E2115" s="1" t="s">
        <v>7</v>
      </c>
      <c r="F2115" s="1" t="s">
        <v>1</v>
      </c>
      <c r="G2115" s="2">
        <v>12.087100048585301</v>
      </c>
      <c r="H2115" s="1">
        <v>25.6</v>
      </c>
      <c r="I2115" s="2">
        <f>100*(ABS(G2115-H2115)/H2115)</f>
        <v>52.784765435213679</v>
      </c>
    </row>
    <row r="2116" spans="1:9" x14ac:dyDescent="0.3">
      <c r="A2116" s="7" t="s">
        <v>1400</v>
      </c>
      <c r="B2116" s="1" t="s">
        <v>5</v>
      </c>
      <c r="C2116" s="1" t="s">
        <v>1399</v>
      </c>
      <c r="D2116" s="1" t="s">
        <v>7</v>
      </c>
      <c r="E2116" s="1" t="s">
        <v>7</v>
      </c>
      <c r="F2116" s="1" t="s">
        <v>1</v>
      </c>
      <c r="G2116" s="2">
        <v>20.4312093796554</v>
      </c>
      <c r="H2116" s="1">
        <v>42.5</v>
      </c>
      <c r="I2116" s="2">
        <f>100*(ABS(G2116-H2116)/H2116)</f>
        <v>51.926566165516711</v>
      </c>
    </row>
    <row r="2117" spans="1:9" x14ac:dyDescent="0.3">
      <c r="A2117" s="7" t="s">
        <v>1401</v>
      </c>
      <c r="B2117" s="1" t="s">
        <v>5</v>
      </c>
      <c r="C2117" s="1" t="s">
        <v>1399</v>
      </c>
      <c r="D2117" s="1" t="s">
        <v>7</v>
      </c>
      <c r="E2117" s="1" t="s">
        <v>7</v>
      </c>
      <c r="F2117" s="1" t="s">
        <v>1</v>
      </c>
      <c r="G2117" s="2">
        <v>12.087100048585301</v>
      </c>
      <c r="H2117" s="1">
        <v>23</v>
      </c>
      <c r="I2117" s="2">
        <f>100*(ABS(G2117-H2117)/H2117)</f>
        <v>47.447391093107392</v>
      </c>
    </row>
    <row r="2118" spans="1:9" x14ac:dyDescent="0.3">
      <c r="A2118" s="7" t="s">
        <v>1402</v>
      </c>
      <c r="B2118" s="1" t="s">
        <v>5</v>
      </c>
      <c r="C2118" s="1" t="s">
        <v>1399</v>
      </c>
      <c r="D2118" s="1" t="s">
        <v>7</v>
      </c>
      <c r="E2118" s="1" t="s">
        <v>7</v>
      </c>
      <c r="F2118" s="1" t="s">
        <v>1</v>
      </c>
      <c r="G2118" s="2">
        <v>12.087100048585301</v>
      </c>
      <c r="H2118" s="1">
        <v>20.8</v>
      </c>
      <c r="I2118" s="2">
        <f>100*(ABS(G2118-H2118)/H2118)</f>
        <v>41.888942074109131</v>
      </c>
    </row>
    <row r="2119" spans="1:9" x14ac:dyDescent="0.3">
      <c r="A2119" s="7" t="s">
        <v>1403</v>
      </c>
      <c r="B2119" s="1" t="s">
        <v>5</v>
      </c>
      <c r="C2119" s="1" t="s">
        <v>6</v>
      </c>
      <c r="D2119" s="1" t="s">
        <v>7</v>
      </c>
      <c r="E2119" s="1" t="s">
        <v>7</v>
      </c>
      <c r="F2119" s="1" t="s">
        <v>2</v>
      </c>
      <c r="G2119" s="2">
        <v>12.7775769573087</v>
      </c>
      <c r="H2119" s="1">
        <v>11.5</v>
      </c>
      <c r="I2119" s="2">
        <f>100*(ABS(G2119-H2119)/H2119)</f>
        <v>11.109364846162606</v>
      </c>
    </row>
    <row r="2120" spans="1:9" x14ac:dyDescent="0.3">
      <c r="A2120" s="7" t="s">
        <v>1403</v>
      </c>
      <c r="B2120" s="1" t="s">
        <v>5</v>
      </c>
      <c r="C2120" s="1" t="s">
        <v>6</v>
      </c>
      <c r="D2120" s="1" t="s">
        <v>7</v>
      </c>
      <c r="E2120" s="1" t="s">
        <v>7</v>
      </c>
      <c r="F2120" s="1" t="s">
        <v>1</v>
      </c>
      <c r="G2120" s="2">
        <v>14.187218643359699</v>
      </c>
      <c r="H2120" s="1">
        <v>11.5</v>
      </c>
      <c r="I2120" s="2">
        <f>100*(ABS(G2120-H2120)/H2120)</f>
        <v>23.36711863791043</v>
      </c>
    </row>
    <row r="2121" spans="1:9" x14ac:dyDescent="0.3">
      <c r="A2121" s="7" t="s">
        <v>1404</v>
      </c>
      <c r="B2121" s="1" t="s">
        <v>5</v>
      </c>
      <c r="C2121" s="1" t="s">
        <v>6</v>
      </c>
      <c r="D2121" s="1" t="s">
        <v>7</v>
      </c>
      <c r="E2121" s="1" t="s">
        <v>7</v>
      </c>
      <c r="F2121" s="1" t="s">
        <v>2</v>
      </c>
      <c r="G2121" s="2">
        <v>11.5141328663516</v>
      </c>
      <c r="H2121" s="1">
        <v>10.8</v>
      </c>
      <c r="I2121" s="2">
        <f>100*(ABS(G2121-H2121)/H2121)</f>
        <v>6.6123413551074028</v>
      </c>
    </row>
    <row r="2122" spans="1:9" x14ac:dyDescent="0.3">
      <c r="A2122" s="7" t="s">
        <v>1404</v>
      </c>
      <c r="B2122" s="1" t="s">
        <v>5</v>
      </c>
      <c r="C2122" s="1" t="s">
        <v>6</v>
      </c>
      <c r="D2122" s="1" t="s">
        <v>7</v>
      </c>
      <c r="E2122" s="1" t="s">
        <v>7</v>
      </c>
      <c r="F2122" s="1" t="s">
        <v>1</v>
      </c>
      <c r="G2122" s="2">
        <v>13.1659567161922</v>
      </c>
      <c r="H2122" s="1">
        <v>10.8</v>
      </c>
      <c r="I2122" s="2">
        <f>100*(ABS(G2122-H2122)/H2122)</f>
        <v>21.907006631409253</v>
      </c>
    </row>
    <row r="2123" spans="1:9" x14ac:dyDescent="0.3">
      <c r="A2123" s="7" t="s">
        <v>1405</v>
      </c>
      <c r="B2123" s="1" t="s">
        <v>5</v>
      </c>
      <c r="C2123" s="1" t="s">
        <v>6</v>
      </c>
      <c r="D2123" s="1" t="s">
        <v>7</v>
      </c>
      <c r="E2123" s="1" t="s">
        <v>7</v>
      </c>
      <c r="F2123" s="1" t="s">
        <v>2</v>
      </c>
      <c r="G2123" s="2">
        <v>9.41887736489854</v>
      </c>
      <c r="H2123" s="1">
        <v>9.9</v>
      </c>
      <c r="I2123" s="2">
        <f>100*(ABS(G2123-H2123)/H2123)</f>
        <v>4.8598245969844482</v>
      </c>
    </row>
    <row r="2124" spans="1:9" x14ac:dyDescent="0.3">
      <c r="A2124" s="7" t="s">
        <v>1405</v>
      </c>
      <c r="B2124" s="1" t="s">
        <v>5</v>
      </c>
      <c r="C2124" s="1" t="s">
        <v>6</v>
      </c>
      <c r="D2124" s="1" t="s">
        <v>7</v>
      </c>
      <c r="E2124" s="1" t="s">
        <v>7</v>
      </c>
      <c r="F2124" s="1" t="s">
        <v>1</v>
      </c>
      <c r="G2124" s="2">
        <v>11.398838506072799</v>
      </c>
      <c r="H2124" s="1">
        <v>9.9</v>
      </c>
      <c r="I2124" s="2">
        <f>100*(ABS(G2124-H2124)/H2124)</f>
        <v>15.139782889624232</v>
      </c>
    </row>
    <row r="2125" spans="1:9" x14ac:dyDescent="0.3">
      <c r="A2125" s="7" t="s">
        <v>1406</v>
      </c>
      <c r="B2125" s="1" t="s">
        <v>5</v>
      </c>
      <c r="C2125" s="1" t="s">
        <v>991</v>
      </c>
      <c r="D2125" s="1" t="s">
        <v>7</v>
      </c>
      <c r="E2125" s="1" t="s">
        <v>7</v>
      </c>
      <c r="F2125" s="1" t="s">
        <v>2</v>
      </c>
      <c r="G2125" s="2">
        <v>25.373666001932801</v>
      </c>
      <c r="H2125" s="1">
        <v>25</v>
      </c>
      <c r="I2125" s="2">
        <f>100*(ABS(G2125-H2125)/H2125)</f>
        <v>1.4946640077312026</v>
      </c>
    </row>
    <row r="2126" spans="1:9" x14ac:dyDescent="0.3">
      <c r="A2126" s="7" t="s">
        <v>1406</v>
      </c>
      <c r="B2126" s="1" t="s">
        <v>5</v>
      </c>
      <c r="C2126" s="1" t="s">
        <v>991</v>
      </c>
      <c r="D2126" s="1" t="s">
        <v>7</v>
      </c>
      <c r="E2126" s="1" t="s">
        <v>7</v>
      </c>
      <c r="F2126" s="1" t="s">
        <v>1</v>
      </c>
      <c r="G2126" s="2">
        <v>23.780943860973601</v>
      </c>
      <c r="H2126" s="1">
        <v>25</v>
      </c>
      <c r="I2126" s="2">
        <f>100*(ABS(G2126-H2126)/H2126)</f>
        <v>4.8762245561055977</v>
      </c>
    </row>
    <row r="2127" spans="1:9" x14ac:dyDescent="0.3">
      <c r="A2127" s="7" t="s">
        <v>1407</v>
      </c>
      <c r="B2127" s="1" t="s">
        <v>5</v>
      </c>
      <c r="C2127" s="1" t="s">
        <v>219</v>
      </c>
      <c r="D2127" s="1" t="s">
        <v>7</v>
      </c>
      <c r="E2127" s="1" t="s">
        <v>7</v>
      </c>
      <c r="F2127" s="1" t="s">
        <v>2</v>
      </c>
      <c r="G2127" s="2">
        <v>12.5613130319945</v>
      </c>
      <c r="H2127" s="1">
        <v>9.6</v>
      </c>
      <c r="I2127" s="2">
        <f>100*(ABS(G2127-H2127)/H2127)</f>
        <v>30.847010749942712</v>
      </c>
    </row>
    <row r="2128" spans="1:9" x14ac:dyDescent="0.3">
      <c r="A2128" s="7" t="s">
        <v>1407</v>
      </c>
      <c r="B2128" s="1" t="s">
        <v>5</v>
      </c>
      <c r="C2128" s="1" t="s">
        <v>219</v>
      </c>
      <c r="D2128" s="1" t="s">
        <v>7</v>
      </c>
      <c r="E2128" s="1" t="s">
        <v>7</v>
      </c>
      <c r="F2128" s="1" t="s">
        <v>1</v>
      </c>
      <c r="G2128" s="2">
        <v>14.5913944542717</v>
      </c>
      <c r="H2128" s="1">
        <v>9.6</v>
      </c>
      <c r="I2128" s="2">
        <f>100*(ABS(G2128-H2128)/H2128)</f>
        <v>51.993692231996889</v>
      </c>
    </row>
    <row r="2129" spans="1:9" x14ac:dyDescent="0.3">
      <c r="A2129" s="7" t="s">
        <v>1408</v>
      </c>
      <c r="B2129" s="1" t="s">
        <v>5</v>
      </c>
      <c r="C2129" s="1" t="s">
        <v>219</v>
      </c>
      <c r="D2129" s="1" t="s">
        <v>7</v>
      </c>
      <c r="E2129" s="1" t="s">
        <v>7</v>
      </c>
      <c r="F2129" s="1" t="s">
        <v>2</v>
      </c>
      <c r="G2129" s="2">
        <v>13.2298685423842</v>
      </c>
      <c r="H2129" s="1">
        <v>32.700000000000003</v>
      </c>
      <c r="I2129" s="2">
        <f>100*(ABS(G2129-H2129)/H2129)</f>
        <v>59.541686414727224</v>
      </c>
    </row>
    <row r="2130" spans="1:9" x14ac:dyDescent="0.3">
      <c r="A2130" s="7" t="s">
        <v>1408</v>
      </c>
      <c r="B2130" s="1" t="s">
        <v>5</v>
      </c>
      <c r="C2130" s="1" t="s">
        <v>219</v>
      </c>
      <c r="D2130" s="1" t="s">
        <v>7</v>
      </c>
      <c r="E2130" s="1" t="s">
        <v>7</v>
      </c>
      <c r="F2130" s="1" t="s">
        <v>1</v>
      </c>
      <c r="G2130" s="2">
        <v>10.053512197627599</v>
      </c>
      <c r="H2130" s="1">
        <v>32.700000000000003</v>
      </c>
      <c r="I2130" s="2">
        <f>100*(ABS(G2130-H2130)/H2130)</f>
        <v>69.255314380343748</v>
      </c>
    </row>
    <row r="2131" spans="1:9" x14ac:dyDescent="0.3">
      <c r="A2131" s="7" t="s">
        <v>1409</v>
      </c>
      <c r="B2131" s="1" t="s">
        <v>5</v>
      </c>
      <c r="C2131" s="1" t="s">
        <v>219</v>
      </c>
      <c r="D2131" s="1" t="s">
        <v>7</v>
      </c>
      <c r="E2131" s="1" t="s">
        <v>7</v>
      </c>
      <c r="F2131" s="1" t="s">
        <v>2</v>
      </c>
      <c r="G2131" s="2">
        <v>13.6637204089315</v>
      </c>
      <c r="H2131" s="1">
        <v>10.5</v>
      </c>
      <c r="I2131" s="2">
        <f>100*(ABS(G2131-H2131)/H2131)</f>
        <v>30.13067056125238</v>
      </c>
    </row>
    <row r="2132" spans="1:9" x14ac:dyDescent="0.3">
      <c r="A2132" s="7" t="s">
        <v>1409</v>
      </c>
      <c r="B2132" s="1" t="s">
        <v>5</v>
      </c>
      <c r="C2132" s="1" t="s">
        <v>219</v>
      </c>
      <c r="D2132" s="1" t="s">
        <v>7</v>
      </c>
      <c r="E2132" s="1" t="s">
        <v>7</v>
      </c>
      <c r="F2132" s="1" t="s">
        <v>1</v>
      </c>
      <c r="G2132" s="2">
        <v>15.946073283967401</v>
      </c>
      <c r="H2132" s="1">
        <v>10.5</v>
      </c>
      <c r="I2132" s="2">
        <f>100*(ABS(G2132-H2132)/H2132)</f>
        <v>51.86736460921334</v>
      </c>
    </row>
    <row r="2133" spans="1:9" x14ac:dyDescent="0.3">
      <c r="A2133" s="7" t="s">
        <v>1410</v>
      </c>
      <c r="B2133" s="1" t="s">
        <v>5</v>
      </c>
      <c r="C2133" s="1" t="s">
        <v>219</v>
      </c>
      <c r="D2133" s="1" t="s">
        <v>7</v>
      </c>
      <c r="E2133" s="1" t="s">
        <v>7</v>
      </c>
      <c r="F2133" s="1" t="s">
        <v>2</v>
      </c>
      <c r="G2133" s="2">
        <v>14.817471144413499</v>
      </c>
      <c r="H2133" s="1">
        <v>11.6</v>
      </c>
      <c r="I2133" s="2">
        <f>100*(ABS(G2133-H2133)/H2133)</f>
        <v>27.736820210461204</v>
      </c>
    </row>
    <row r="2134" spans="1:9" x14ac:dyDescent="0.3">
      <c r="A2134" s="7" t="s">
        <v>1410</v>
      </c>
      <c r="B2134" s="1" t="s">
        <v>5</v>
      </c>
      <c r="C2134" s="1" t="s">
        <v>219</v>
      </c>
      <c r="D2134" s="1" t="s">
        <v>7</v>
      </c>
      <c r="E2134" s="1" t="s">
        <v>7</v>
      </c>
      <c r="F2134" s="1" t="s">
        <v>1</v>
      </c>
      <c r="G2134" s="2">
        <v>17.3703403175376</v>
      </c>
      <c r="H2134" s="1">
        <v>11.6</v>
      </c>
      <c r="I2134" s="2">
        <f>100*(ABS(G2134-H2134)/H2134)</f>
        <v>49.7443130822207</v>
      </c>
    </row>
    <row r="2135" spans="1:9" x14ac:dyDescent="0.3">
      <c r="A2135" s="7" t="s">
        <v>1411</v>
      </c>
      <c r="B2135" s="1" t="s">
        <v>5</v>
      </c>
      <c r="C2135" s="1" t="s">
        <v>219</v>
      </c>
      <c r="D2135" s="1" t="s">
        <v>7</v>
      </c>
      <c r="E2135" s="1" t="s">
        <v>7</v>
      </c>
      <c r="F2135" s="1" t="s">
        <v>2</v>
      </c>
      <c r="G2135" s="2">
        <v>22.841454347928501</v>
      </c>
      <c r="H2135" s="1">
        <v>19.899999999999999</v>
      </c>
      <c r="I2135" s="2">
        <f>100*(ABS(G2135-H2135)/H2135)</f>
        <v>14.781177627781419</v>
      </c>
    </row>
    <row r="2136" spans="1:9" x14ac:dyDescent="0.3">
      <c r="A2136" s="7" t="s">
        <v>1411</v>
      </c>
      <c r="B2136" s="1" t="s">
        <v>5</v>
      </c>
      <c r="C2136" s="1" t="s">
        <v>219</v>
      </c>
      <c r="D2136" s="1" t="s">
        <v>7</v>
      </c>
      <c r="E2136" s="1" t="s">
        <v>7</v>
      </c>
      <c r="F2136" s="1" t="s">
        <v>1</v>
      </c>
      <c r="G2136" s="2">
        <v>27.426192009547499</v>
      </c>
      <c r="H2136" s="1">
        <v>19.899999999999999</v>
      </c>
      <c r="I2136" s="2">
        <f>100*(ABS(G2136-H2136)/H2136)</f>
        <v>37.820060349484933</v>
      </c>
    </row>
    <row r="2137" spans="1:9" x14ac:dyDescent="0.3">
      <c r="A2137" s="7" t="s">
        <v>1412</v>
      </c>
      <c r="B2137" s="1" t="s">
        <v>5</v>
      </c>
      <c r="C2137" s="1" t="s">
        <v>219</v>
      </c>
      <c r="D2137" s="1" t="s">
        <v>7</v>
      </c>
      <c r="E2137" s="1" t="s">
        <v>7</v>
      </c>
      <c r="F2137" s="1" t="s">
        <v>2</v>
      </c>
      <c r="G2137" s="2">
        <v>12.5613130319945</v>
      </c>
      <c r="H2137" s="1">
        <v>9.5</v>
      </c>
      <c r="I2137" s="2">
        <f>100*(ABS(G2137-H2137)/H2137)</f>
        <v>32.224347705205261</v>
      </c>
    </row>
    <row r="2138" spans="1:9" x14ac:dyDescent="0.3">
      <c r="A2138" s="7" t="s">
        <v>1412</v>
      </c>
      <c r="B2138" s="1" t="s">
        <v>5</v>
      </c>
      <c r="C2138" s="1" t="s">
        <v>219</v>
      </c>
      <c r="D2138" s="1" t="s">
        <v>7</v>
      </c>
      <c r="E2138" s="1" t="s">
        <v>7</v>
      </c>
      <c r="F2138" s="1" t="s">
        <v>1</v>
      </c>
      <c r="G2138" s="2">
        <v>14.5913944542717</v>
      </c>
      <c r="H2138" s="1">
        <v>9.5</v>
      </c>
      <c r="I2138" s="2">
        <f>100*(ABS(G2138-H2138)/H2138)</f>
        <v>53.593625834438953</v>
      </c>
    </row>
    <row r="2139" spans="1:9" x14ac:dyDescent="0.3">
      <c r="A2139" s="7" t="s">
        <v>1413</v>
      </c>
      <c r="B2139" s="1" t="s">
        <v>5</v>
      </c>
      <c r="C2139" s="1" t="s">
        <v>219</v>
      </c>
      <c r="D2139" s="1" t="s">
        <v>7</v>
      </c>
      <c r="E2139" s="1" t="s">
        <v>7</v>
      </c>
      <c r="F2139" s="1" t="s">
        <v>2</v>
      </c>
      <c r="G2139" s="2">
        <v>17.396345840322201</v>
      </c>
      <c r="H2139" s="1">
        <v>27.2</v>
      </c>
      <c r="I2139" s="2">
        <f>100*(ABS(G2139-H2139)/H2139)</f>
        <v>36.042846175286023</v>
      </c>
    </row>
    <row r="2140" spans="1:9" x14ac:dyDescent="0.3">
      <c r="A2140" s="7" t="s">
        <v>1413</v>
      </c>
      <c r="B2140" s="1" t="s">
        <v>5</v>
      </c>
      <c r="C2140" s="1" t="s">
        <v>219</v>
      </c>
      <c r="D2140" s="1" t="s">
        <v>7</v>
      </c>
      <c r="E2140" s="1" t="s">
        <v>7</v>
      </c>
      <c r="F2140" s="1" t="s">
        <v>1</v>
      </c>
      <c r="G2140" s="2">
        <v>12.185255171531701</v>
      </c>
      <c r="H2140" s="1">
        <v>27.2</v>
      </c>
      <c r="I2140" s="2">
        <f>100*(ABS(G2140-H2140)/H2140)</f>
        <v>55.20126775172168</v>
      </c>
    </row>
    <row r="2141" spans="1:9" x14ac:dyDescent="0.3">
      <c r="A2141" s="7" t="s">
        <v>1414</v>
      </c>
      <c r="B2141" s="1" t="s">
        <v>5</v>
      </c>
      <c r="C2141" s="1" t="s">
        <v>219</v>
      </c>
      <c r="D2141" s="1" t="s">
        <v>7</v>
      </c>
      <c r="E2141" s="1" t="s">
        <v>7</v>
      </c>
      <c r="F2141" s="1" t="s">
        <v>2</v>
      </c>
      <c r="G2141" s="2">
        <v>8.7285674164538207</v>
      </c>
      <c r="H2141" s="1">
        <v>12.5</v>
      </c>
      <c r="I2141" s="2">
        <f>100*(ABS(G2141-H2141)/H2141)</f>
        <v>30.171460668369431</v>
      </c>
    </row>
    <row r="2142" spans="1:9" x14ac:dyDescent="0.3">
      <c r="A2142" s="7" t="s">
        <v>1414</v>
      </c>
      <c r="B2142" s="1" t="s">
        <v>5</v>
      </c>
      <c r="C2142" s="1" t="s">
        <v>219</v>
      </c>
      <c r="D2142" s="1" t="s">
        <v>7</v>
      </c>
      <c r="E2142" s="1" t="s">
        <v>7</v>
      </c>
      <c r="F2142" s="1" t="s">
        <v>1</v>
      </c>
      <c r="G2142" s="2">
        <v>7.5068200218627998</v>
      </c>
      <c r="H2142" s="1">
        <v>12.5</v>
      </c>
      <c r="I2142" s="2">
        <f>100*(ABS(G2142-H2142)/H2142)</f>
        <v>39.945439825097601</v>
      </c>
    </row>
    <row r="2143" spans="1:9" x14ac:dyDescent="0.3">
      <c r="A2143" s="7" t="s">
        <v>1415</v>
      </c>
      <c r="B2143" s="1" t="s">
        <v>5</v>
      </c>
      <c r="C2143" s="1" t="s">
        <v>219</v>
      </c>
      <c r="D2143" s="1" t="s">
        <v>7</v>
      </c>
      <c r="E2143" s="1" t="s">
        <v>7</v>
      </c>
      <c r="F2143" s="1" t="s">
        <v>2</v>
      </c>
      <c r="G2143" s="2">
        <v>12.6967722525459</v>
      </c>
      <c r="H2143" s="1">
        <v>14.1</v>
      </c>
      <c r="I2143" s="2">
        <f>100*(ABS(G2143-H2143)/H2143)</f>
        <v>9.9519698400999985</v>
      </c>
    </row>
    <row r="2144" spans="1:9" x14ac:dyDescent="0.3">
      <c r="A2144" s="7" t="s">
        <v>1415</v>
      </c>
      <c r="B2144" s="1" t="s">
        <v>5</v>
      </c>
      <c r="C2144" s="1" t="s">
        <v>219</v>
      </c>
      <c r="D2144" s="1" t="s">
        <v>7</v>
      </c>
      <c r="E2144" s="1" t="s">
        <v>7</v>
      </c>
      <c r="F2144" s="1" t="s">
        <v>1</v>
      </c>
      <c r="G2144" s="2">
        <v>13.465980705612701</v>
      </c>
      <c r="H2144" s="1">
        <v>14.1</v>
      </c>
      <c r="I2144" s="2">
        <f>100*(ABS(G2144-H2144)/H2144)</f>
        <v>4.4965907403354528</v>
      </c>
    </row>
    <row r="2145" spans="1:9" x14ac:dyDescent="0.3">
      <c r="A2145" s="7" t="s">
        <v>1416</v>
      </c>
      <c r="B2145" s="1" t="s">
        <v>5</v>
      </c>
      <c r="C2145" s="1" t="s">
        <v>222</v>
      </c>
      <c r="D2145" s="1" t="s">
        <v>7</v>
      </c>
      <c r="E2145" s="1" t="s">
        <v>7</v>
      </c>
      <c r="F2145" s="1" t="s">
        <v>2</v>
      </c>
      <c r="G2145" s="2">
        <v>33.069229056483501</v>
      </c>
      <c r="H2145" s="1">
        <v>36</v>
      </c>
      <c r="I2145" s="2">
        <f>100*(ABS(G2145-H2145)/H2145)</f>
        <v>8.1410303986569428</v>
      </c>
    </row>
    <row r="2146" spans="1:9" x14ac:dyDescent="0.3">
      <c r="A2146" s="7" t="s">
        <v>1416</v>
      </c>
      <c r="B2146" s="1" t="s">
        <v>5</v>
      </c>
      <c r="C2146" s="1" t="s">
        <v>222</v>
      </c>
      <c r="D2146" s="1" t="s">
        <v>7</v>
      </c>
      <c r="E2146" s="1" t="s">
        <v>7</v>
      </c>
      <c r="F2146" s="1" t="s">
        <v>1</v>
      </c>
      <c r="G2146" s="2">
        <v>40.197685244298803</v>
      </c>
      <c r="H2146" s="1">
        <v>36</v>
      </c>
      <c r="I2146" s="2">
        <f>100*(ABS(G2146-H2146)/H2146)</f>
        <v>11.660236789718898</v>
      </c>
    </row>
    <row r="2147" spans="1:9" x14ac:dyDescent="0.3">
      <c r="A2147" s="7" t="s">
        <v>1417</v>
      </c>
      <c r="B2147" s="1" t="s">
        <v>103</v>
      </c>
      <c r="C2147" s="1" t="s">
        <v>1418</v>
      </c>
      <c r="D2147" s="1" t="s">
        <v>7</v>
      </c>
      <c r="E2147" s="1" t="s">
        <v>7</v>
      </c>
      <c r="F2147" s="1" t="s">
        <v>1</v>
      </c>
      <c r="G2147" s="2">
        <v>139.59259224607001</v>
      </c>
      <c r="H2147" s="1">
        <v>119.8</v>
      </c>
      <c r="I2147" s="2">
        <f>100*(ABS(G2147-H2147)/H2147)</f>
        <v>16.521362475851433</v>
      </c>
    </row>
    <row r="2148" spans="1:9" x14ac:dyDescent="0.3">
      <c r="A2148" s="7" t="s">
        <v>1419</v>
      </c>
      <c r="B2148" s="1" t="s">
        <v>103</v>
      </c>
      <c r="C2148" s="1" t="s">
        <v>1418</v>
      </c>
      <c r="D2148" s="1" t="s">
        <v>7</v>
      </c>
      <c r="E2148" s="1" t="s">
        <v>7</v>
      </c>
      <c r="F2148" s="1" t="s">
        <v>1</v>
      </c>
      <c r="G2148" s="2">
        <v>165.45599592234501</v>
      </c>
      <c r="H2148" s="1">
        <v>171</v>
      </c>
      <c r="I2148" s="2">
        <f>100*(ABS(G2148-H2148)/H2148)</f>
        <v>3.2421076477514554</v>
      </c>
    </row>
    <row r="2149" spans="1:9" x14ac:dyDescent="0.3">
      <c r="A2149" s="7" t="s">
        <v>1420</v>
      </c>
      <c r="B2149" s="1" t="s">
        <v>103</v>
      </c>
      <c r="C2149" s="1" t="s">
        <v>1418</v>
      </c>
      <c r="D2149" s="1" t="s">
        <v>7</v>
      </c>
      <c r="E2149" s="1" t="s">
        <v>7</v>
      </c>
      <c r="F2149" s="1" t="s">
        <v>1</v>
      </c>
      <c r="G2149" s="2">
        <v>132.12299840332599</v>
      </c>
      <c r="H2149" s="1">
        <v>110</v>
      </c>
      <c r="I2149" s="2">
        <f>100*(ABS(G2149-H2149)/H2149)</f>
        <v>20.111816730296358</v>
      </c>
    </row>
    <row r="2150" spans="1:9" x14ac:dyDescent="0.3">
      <c r="A2150" s="7" t="s">
        <v>1421</v>
      </c>
      <c r="B2150" s="1" t="s">
        <v>103</v>
      </c>
      <c r="C2150" s="1" t="s">
        <v>1418</v>
      </c>
      <c r="D2150" s="1" t="s">
        <v>7</v>
      </c>
      <c r="E2150" s="1" t="s">
        <v>7</v>
      </c>
      <c r="F2150" s="1" t="s">
        <v>1</v>
      </c>
      <c r="G2150" s="2">
        <v>184.926885329811</v>
      </c>
      <c r="H2150" s="1">
        <v>142</v>
      </c>
      <c r="I2150" s="2">
        <f>100*(ABS(G2150-H2150)/H2150)</f>
        <v>30.230200936486618</v>
      </c>
    </row>
    <row r="2151" spans="1:9" x14ac:dyDescent="0.3">
      <c r="A2151" s="7" t="s">
        <v>1422</v>
      </c>
      <c r="B2151" s="1" t="s">
        <v>103</v>
      </c>
      <c r="C2151" s="1" t="s">
        <v>1418</v>
      </c>
      <c r="D2151" s="1" t="s">
        <v>7</v>
      </c>
      <c r="E2151" s="1" t="s">
        <v>7</v>
      </c>
      <c r="F2151" s="1" t="s">
        <v>1</v>
      </c>
      <c r="G2151" s="2">
        <v>133.683513725045</v>
      </c>
      <c r="H2151" s="1">
        <v>147</v>
      </c>
      <c r="I2151" s="2">
        <f>100*(ABS(G2151-H2151)/H2151)</f>
        <v>9.0588342006496578</v>
      </c>
    </row>
    <row r="2152" spans="1:9" x14ac:dyDescent="0.3">
      <c r="A2152" s="7" t="s">
        <v>1423</v>
      </c>
      <c r="B2152" s="1" t="s">
        <v>103</v>
      </c>
      <c r="C2152" s="1" t="s">
        <v>1418</v>
      </c>
      <c r="D2152" s="1" t="s">
        <v>7</v>
      </c>
      <c r="E2152" s="1" t="s">
        <v>7</v>
      </c>
      <c r="F2152" s="1" t="s">
        <v>1</v>
      </c>
      <c r="G2152" s="2">
        <v>138.15604869824099</v>
      </c>
      <c r="H2152" s="1">
        <v>111</v>
      </c>
      <c r="I2152" s="2">
        <f>100*(ABS(G2152-H2152)/H2152)</f>
        <v>24.464908737154047</v>
      </c>
    </row>
    <row r="2153" spans="1:9" x14ac:dyDescent="0.3">
      <c r="A2153" s="7" t="s">
        <v>1424</v>
      </c>
      <c r="B2153" s="1" t="s">
        <v>5</v>
      </c>
      <c r="C2153" s="1" t="s">
        <v>882</v>
      </c>
      <c r="D2153" s="1" t="s">
        <v>7</v>
      </c>
      <c r="E2153" s="1" t="s">
        <v>7</v>
      </c>
      <c r="F2153" s="1" t="s">
        <v>2</v>
      </c>
      <c r="G2153" s="2">
        <v>154.37904997117201</v>
      </c>
      <c r="H2153" s="1">
        <v>139</v>
      </c>
      <c r="I2153" s="2">
        <f>100*(ABS(G2153-H2153)/H2153)</f>
        <v>11.064064727461878</v>
      </c>
    </row>
    <row r="2154" spans="1:9" x14ac:dyDescent="0.3">
      <c r="A2154" s="7" t="s">
        <v>1424</v>
      </c>
      <c r="B2154" s="1" t="s">
        <v>5</v>
      </c>
      <c r="C2154" s="1" t="s">
        <v>882</v>
      </c>
      <c r="D2154" s="1" t="s">
        <v>7</v>
      </c>
      <c r="E2154" s="1" t="s">
        <v>7</v>
      </c>
      <c r="F2154" s="1" t="s">
        <v>1</v>
      </c>
      <c r="G2154" s="2">
        <v>130.560609069615</v>
      </c>
      <c r="H2154" s="1">
        <v>139</v>
      </c>
      <c r="I2154" s="2">
        <f>100*(ABS(G2154-H2154)/H2154)</f>
        <v>6.0715042664640304</v>
      </c>
    </row>
    <row r="2155" spans="1:9" x14ac:dyDescent="0.3">
      <c r="A2155" s="7" t="s">
        <v>1425</v>
      </c>
      <c r="B2155" s="1" t="s">
        <v>5</v>
      </c>
      <c r="C2155" s="1" t="s">
        <v>882</v>
      </c>
      <c r="D2155" s="1" t="s">
        <v>7</v>
      </c>
      <c r="E2155" s="1" t="s">
        <v>7</v>
      </c>
      <c r="F2155" s="1" t="s">
        <v>2</v>
      </c>
      <c r="G2155" s="2">
        <v>36.493057973039001</v>
      </c>
      <c r="H2155" s="1">
        <v>46.3</v>
      </c>
      <c r="I2155" s="2">
        <f>100*(ABS(G2155-H2155)/H2155)</f>
        <v>21.181300274213815</v>
      </c>
    </row>
    <row r="2156" spans="1:9" x14ac:dyDescent="0.3">
      <c r="A2156" s="7" t="s">
        <v>1425</v>
      </c>
      <c r="B2156" s="1" t="s">
        <v>5</v>
      </c>
      <c r="C2156" s="1" t="s">
        <v>882</v>
      </c>
      <c r="D2156" s="1" t="s">
        <v>7</v>
      </c>
      <c r="E2156" s="1" t="s">
        <v>7</v>
      </c>
      <c r="F2156" s="1" t="s">
        <v>1</v>
      </c>
      <c r="G2156" s="2">
        <v>19.701374608765398</v>
      </c>
      <c r="H2156" s="1">
        <v>46.3</v>
      </c>
      <c r="I2156" s="2">
        <f>100*(ABS(G2156-H2156)/H2156)</f>
        <v>57.448434970269112</v>
      </c>
    </row>
    <row r="2157" spans="1:9" x14ac:dyDescent="0.3">
      <c r="A2157" s="7" t="s">
        <v>1426</v>
      </c>
      <c r="B2157" s="1" t="s">
        <v>5</v>
      </c>
      <c r="C2157" s="1" t="s">
        <v>882</v>
      </c>
      <c r="D2157" s="1" t="s">
        <v>7</v>
      </c>
      <c r="E2157" s="1" t="s">
        <v>7</v>
      </c>
      <c r="F2157" s="1" t="s">
        <v>2</v>
      </c>
      <c r="G2157" s="2">
        <v>154.37904997117201</v>
      </c>
      <c r="H2157" s="1">
        <v>138.5</v>
      </c>
      <c r="I2157" s="2">
        <f>100*(ABS(G2157-H2157)/H2157)</f>
        <v>11.465018029727082</v>
      </c>
    </row>
    <row r="2158" spans="1:9" x14ac:dyDescent="0.3">
      <c r="A2158" s="7" t="s">
        <v>1426</v>
      </c>
      <c r="B2158" s="1" t="s">
        <v>5</v>
      </c>
      <c r="C2158" s="1" t="s">
        <v>882</v>
      </c>
      <c r="D2158" s="1" t="s">
        <v>7</v>
      </c>
      <c r="E2158" s="1" t="s">
        <v>7</v>
      </c>
      <c r="F2158" s="1" t="s">
        <v>1</v>
      </c>
      <c r="G2158" s="2">
        <v>130.560609069615</v>
      </c>
      <c r="H2158" s="1">
        <v>138.5</v>
      </c>
      <c r="I2158" s="2">
        <f>100*(ABS(G2158-H2158)/H2158)</f>
        <v>5.7324122241046949</v>
      </c>
    </row>
    <row r="2159" spans="1:9" x14ac:dyDescent="0.3">
      <c r="A2159" s="7" t="s">
        <v>1427</v>
      </c>
      <c r="B2159" s="1" t="s">
        <v>5</v>
      </c>
      <c r="C2159" s="1" t="s">
        <v>882</v>
      </c>
      <c r="D2159" s="1" t="s">
        <v>7</v>
      </c>
      <c r="E2159" s="1" t="s">
        <v>7</v>
      </c>
      <c r="F2159" s="1" t="s">
        <v>2</v>
      </c>
      <c r="G2159" s="2">
        <v>52.774086581961697</v>
      </c>
      <c r="H2159" s="1">
        <v>47.3</v>
      </c>
      <c r="I2159" s="2">
        <f>100*(ABS(G2159-H2159)/H2159)</f>
        <v>11.57312173776258</v>
      </c>
    </row>
    <row r="2160" spans="1:9" x14ac:dyDescent="0.3">
      <c r="A2160" s="7" t="s">
        <v>1427</v>
      </c>
      <c r="B2160" s="1" t="s">
        <v>5</v>
      </c>
      <c r="C2160" s="1" t="s">
        <v>882</v>
      </c>
      <c r="D2160" s="1" t="s">
        <v>7</v>
      </c>
      <c r="E2160" s="1" t="s">
        <v>7</v>
      </c>
      <c r="F2160" s="1" t="s">
        <v>1</v>
      </c>
      <c r="G2160" s="2">
        <v>27.902150683052799</v>
      </c>
      <c r="H2160" s="1">
        <v>47.3</v>
      </c>
      <c r="I2160" s="2">
        <f>100*(ABS(G2160-H2160)/H2160)</f>
        <v>41.010252255702326</v>
      </c>
    </row>
    <row r="2161" spans="1:9" x14ac:dyDescent="0.3">
      <c r="A2161" s="7" t="s">
        <v>1428</v>
      </c>
      <c r="B2161" s="1" t="s">
        <v>5</v>
      </c>
      <c r="C2161" s="1" t="s">
        <v>882</v>
      </c>
      <c r="D2161" s="1" t="s">
        <v>7</v>
      </c>
      <c r="E2161" s="1" t="s">
        <v>7</v>
      </c>
      <c r="F2161" s="1" t="s">
        <v>2</v>
      </c>
      <c r="G2161" s="2">
        <v>50.375700856548598</v>
      </c>
      <c r="H2161" s="1">
        <v>83.3</v>
      </c>
      <c r="I2161" s="2">
        <f>100*(ABS(G2161-H2161)/H2161)</f>
        <v>39.52496895972557</v>
      </c>
    </row>
    <row r="2162" spans="1:9" x14ac:dyDescent="0.3">
      <c r="A2162" s="7" t="s">
        <v>1428</v>
      </c>
      <c r="B2162" s="1" t="s">
        <v>5</v>
      </c>
      <c r="C2162" s="1" t="s">
        <v>882</v>
      </c>
      <c r="D2162" s="1" t="s">
        <v>7</v>
      </c>
      <c r="E2162" s="1" t="s">
        <v>7</v>
      </c>
      <c r="F2162" s="1" t="s">
        <v>1</v>
      </c>
      <c r="G2162" s="2">
        <v>55.845370027388697</v>
      </c>
      <c r="H2162" s="1">
        <v>83.3</v>
      </c>
      <c r="I2162" s="2">
        <f>100*(ABS(G2162-H2162)/H2162)</f>
        <v>32.958739462918729</v>
      </c>
    </row>
    <row r="2163" spans="1:9" x14ac:dyDescent="0.3">
      <c r="A2163" s="7" t="s">
        <v>1429</v>
      </c>
      <c r="B2163" s="1" t="s">
        <v>5</v>
      </c>
      <c r="C2163" s="1" t="s">
        <v>882</v>
      </c>
      <c r="D2163" s="1" t="s">
        <v>7</v>
      </c>
      <c r="E2163" s="1" t="s">
        <v>7</v>
      </c>
      <c r="F2163" s="1" t="s">
        <v>2</v>
      </c>
      <c r="G2163" s="2">
        <v>114.86397134506601</v>
      </c>
      <c r="H2163" s="1">
        <v>114.4</v>
      </c>
      <c r="I2163" s="2">
        <f>100*(ABS(G2163-H2163)/H2163)</f>
        <v>0.40556935757517459</v>
      </c>
    </row>
    <row r="2164" spans="1:9" x14ac:dyDescent="0.3">
      <c r="A2164" s="7" t="s">
        <v>1429</v>
      </c>
      <c r="B2164" s="1" t="s">
        <v>5</v>
      </c>
      <c r="C2164" s="1" t="s">
        <v>882</v>
      </c>
      <c r="D2164" s="1" t="s">
        <v>7</v>
      </c>
      <c r="E2164" s="1" t="s">
        <v>7</v>
      </c>
      <c r="F2164" s="1" t="s">
        <v>1</v>
      </c>
      <c r="G2164" s="2">
        <v>114.006620268585</v>
      </c>
      <c r="H2164" s="1">
        <v>114.4</v>
      </c>
      <c r="I2164" s="2">
        <f>100*(ABS(G2164-H2164)/H2164)</f>
        <v>0.34386340158654705</v>
      </c>
    </row>
    <row r="2165" spans="1:9" x14ac:dyDescent="0.3">
      <c r="A2165" s="7" t="s">
        <v>1430</v>
      </c>
      <c r="B2165" s="1" t="s">
        <v>5</v>
      </c>
      <c r="C2165" s="1" t="s">
        <v>882</v>
      </c>
      <c r="D2165" s="1" t="s">
        <v>7</v>
      </c>
      <c r="E2165" s="1" t="s">
        <v>7</v>
      </c>
      <c r="F2165" s="1" t="s">
        <v>2</v>
      </c>
      <c r="G2165" s="2">
        <v>46.973834593872198</v>
      </c>
      <c r="H2165" s="1">
        <v>55.8</v>
      </c>
      <c r="I2165" s="2">
        <f>100*(ABS(G2165-H2165)/H2165)</f>
        <v>15.8175007278276</v>
      </c>
    </row>
    <row r="2166" spans="1:9" x14ac:dyDescent="0.3">
      <c r="A2166" s="7" t="s">
        <v>1430</v>
      </c>
      <c r="B2166" s="1" t="s">
        <v>5</v>
      </c>
      <c r="C2166" s="1" t="s">
        <v>882</v>
      </c>
      <c r="D2166" s="1" t="s">
        <v>7</v>
      </c>
      <c r="E2166" s="1" t="s">
        <v>7</v>
      </c>
      <c r="F2166" s="1" t="s">
        <v>1</v>
      </c>
      <c r="G2166" s="2">
        <v>24.999733251256501</v>
      </c>
      <c r="H2166" s="1">
        <v>55.8</v>
      </c>
      <c r="I2166" s="2">
        <f>100*(ABS(G2166-H2166)/H2166)</f>
        <v>55.197610660830641</v>
      </c>
    </row>
    <row r="2167" spans="1:9" x14ac:dyDescent="0.3">
      <c r="A2167" s="7" t="s">
        <v>1431</v>
      </c>
      <c r="B2167" s="1" t="s">
        <v>5</v>
      </c>
      <c r="C2167" s="1" t="s">
        <v>882</v>
      </c>
      <c r="D2167" s="1" t="s">
        <v>7</v>
      </c>
      <c r="E2167" s="1" t="s">
        <v>7</v>
      </c>
      <c r="F2167" s="1" t="s">
        <v>2</v>
      </c>
      <c r="G2167" s="2">
        <v>73.687593603029498</v>
      </c>
      <c r="H2167" s="1">
        <v>111</v>
      </c>
      <c r="I2167" s="2">
        <f>100*(ABS(G2167-H2167)/H2167)</f>
        <v>33.614780537811264</v>
      </c>
    </row>
    <row r="2168" spans="1:9" x14ac:dyDescent="0.3">
      <c r="A2168" s="7" t="s">
        <v>1431</v>
      </c>
      <c r="B2168" s="1" t="s">
        <v>5</v>
      </c>
      <c r="C2168" s="1" t="s">
        <v>882</v>
      </c>
      <c r="D2168" s="1" t="s">
        <v>7</v>
      </c>
      <c r="E2168" s="1" t="s">
        <v>7</v>
      </c>
      <c r="F2168" s="1" t="s">
        <v>1</v>
      </c>
      <c r="G2168" s="2">
        <v>74.514772244388197</v>
      </c>
      <c r="H2168" s="1">
        <v>111</v>
      </c>
      <c r="I2168" s="2">
        <f>100*(ABS(G2168-H2168)/H2168)</f>
        <v>32.869574554605229</v>
      </c>
    </row>
    <row r="2169" spans="1:9" x14ac:dyDescent="0.3">
      <c r="A2169" s="7" t="s">
        <v>1432</v>
      </c>
      <c r="B2169" s="1" t="s">
        <v>5</v>
      </c>
      <c r="C2169" s="1" t="s">
        <v>452</v>
      </c>
      <c r="D2169" s="1" t="s">
        <v>7</v>
      </c>
      <c r="E2169" s="1" t="s">
        <v>7</v>
      </c>
      <c r="F2169" s="1" t="s">
        <v>2</v>
      </c>
      <c r="G2169" s="2">
        <v>9.8055156556856193</v>
      </c>
      <c r="H2169" s="1">
        <v>8.1999999999999993</v>
      </c>
      <c r="I2169" s="2">
        <f>100*(ABS(G2169-H2169)/H2169)</f>
        <v>19.579459215678295</v>
      </c>
    </row>
    <row r="2170" spans="1:9" x14ac:dyDescent="0.3">
      <c r="A2170" s="7" t="s">
        <v>1432</v>
      </c>
      <c r="B2170" s="1" t="s">
        <v>5</v>
      </c>
      <c r="C2170" s="1" t="s">
        <v>452</v>
      </c>
      <c r="D2170" s="1" t="s">
        <v>7</v>
      </c>
      <c r="E2170" s="1" t="s">
        <v>7</v>
      </c>
      <c r="F2170" s="1" t="s">
        <v>1</v>
      </c>
      <c r="G2170" s="2">
        <v>6.1434898647681901</v>
      </c>
      <c r="H2170" s="1">
        <v>8.1999999999999993</v>
      </c>
      <c r="I2170" s="2">
        <f>100*(ABS(G2170-H2170)/H2170)</f>
        <v>25.079391893070845</v>
      </c>
    </row>
    <row r="2171" spans="1:9" x14ac:dyDescent="0.3">
      <c r="A2171" s="7" t="s">
        <v>1433</v>
      </c>
      <c r="B2171" s="1" t="s">
        <v>5</v>
      </c>
      <c r="C2171" s="1" t="s">
        <v>1311</v>
      </c>
      <c r="D2171" s="1" t="s">
        <v>7</v>
      </c>
      <c r="E2171" s="1" t="s">
        <v>7</v>
      </c>
      <c r="F2171" s="1" t="s">
        <v>1</v>
      </c>
      <c r="G2171" s="2">
        <v>20.538977475224801</v>
      </c>
      <c r="H2171" s="1">
        <v>22.6</v>
      </c>
      <c r="I2171" s="2">
        <f>100*(ABS(G2171-H2171)/H2171)</f>
        <v>9.1195686936955767</v>
      </c>
    </row>
    <row r="2172" spans="1:9" x14ac:dyDescent="0.3">
      <c r="A2172" s="7" t="s">
        <v>1434</v>
      </c>
      <c r="B2172" s="1" t="s">
        <v>5</v>
      </c>
      <c r="C2172" s="1" t="s">
        <v>1435</v>
      </c>
      <c r="D2172" s="1" t="s">
        <v>7</v>
      </c>
      <c r="E2172" s="1" t="s">
        <v>7</v>
      </c>
      <c r="F2172" s="1" t="s">
        <v>1</v>
      </c>
      <c r="G2172" s="2">
        <v>46.615601194427001</v>
      </c>
      <c r="H2172" s="1">
        <v>65.400000000000006</v>
      </c>
      <c r="I2172" s="2">
        <f>100*(ABS(G2172-H2172)/H2172)</f>
        <v>28.722322332680434</v>
      </c>
    </row>
    <row r="2173" spans="1:9" x14ac:dyDescent="0.3">
      <c r="A2173" s="7" t="s">
        <v>1436</v>
      </c>
      <c r="B2173" s="1" t="s">
        <v>5</v>
      </c>
      <c r="C2173" s="1" t="s">
        <v>488</v>
      </c>
      <c r="D2173" s="1" t="s">
        <v>7</v>
      </c>
      <c r="E2173" s="1" t="s">
        <v>7</v>
      </c>
      <c r="F2173" s="1" t="s">
        <v>2</v>
      </c>
      <c r="G2173" s="2">
        <v>1002.6946114966599</v>
      </c>
      <c r="H2173" s="1">
        <v>942</v>
      </c>
      <c r="I2173" s="2">
        <f>100*(ABS(G2173-H2173)/H2173)</f>
        <v>6.4431647024055145</v>
      </c>
    </row>
    <row r="2174" spans="1:9" x14ac:dyDescent="0.3">
      <c r="A2174" s="7" t="s">
        <v>1436</v>
      </c>
      <c r="B2174" s="1" t="s">
        <v>5</v>
      </c>
      <c r="C2174" s="1" t="s">
        <v>488</v>
      </c>
      <c r="D2174" s="1" t="s">
        <v>7</v>
      </c>
      <c r="E2174" s="1" t="s">
        <v>7</v>
      </c>
      <c r="F2174" s="1" t="s">
        <v>1</v>
      </c>
      <c r="G2174" s="2">
        <v>327.46790662652899</v>
      </c>
      <c r="H2174" s="1">
        <v>942</v>
      </c>
      <c r="I2174" s="2">
        <f>100*(ABS(G2174-H2174)/H2174)</f>
        <v>65.236952587417306</v>
      </c>
    </row>
    <row r="2175" spans="1:9" x14ac:dyDescent="0.3">
      <c r="A2175" s="7" t="s">
        <v>1437</v>
      </c>
      <c r="B2175" s="1" t="s">
        <v>5</v>
      </c>
      <c r="C2175" s="1" t="s">
        <v>488</v>
      </c>
      <c r="D2175" s="1" t="s">
        <v>7</v>
      </c>
      <c r="E2175" s="1" t="s">
        <v>7</v>
      </c>
      <c r="F2175" s="1" t="s">
        <v>2</v>
      </c>
      <c r="G2175" s="2">
        <v>504.79200865056799</v>
      </c>
      <c r="H2175" s="1">
        <v>537.79999999999995</v>
      </c>
      <c r="I2175" s="2">
        <f>100*(ABS(G2175-H2175)/H2175)</f>
        <v>6.1375960114228274</v>
      </c>
    </row>
    <row r="2176" spans="1:9" x14ac:dyDescent="0.3">
      <c r="A2176" s="7" t="s">
        <v>1437</v>
      </c>
      <c r="B2176" s="1" t="s">
        <v>5</v>
      </c>
      <c r="C2176" s="1" t="s">
        <v>488</v>
      </c>
      <c r="D2176" s="1" t="s">
        <v>7</v>
      </c>
      <c r="E2176" s="1" t="s">
        <v>7</v>
      </c>
      <c r="F2176" s="1" t="s">
        <v>1</v>
      </c>
      <c r="G2176" s="2">
        <v>209.28773303803101</v>
      </c>
      <c r="H2176" s="1">
        <v>537.79999999999995</v>
      </c>
      <c r="I2176" s="2">
        <f>100*(ABS(G2176-H2176)/H2176)</f>
        <v>61.084467638893457</v>
      </c>
    </row>
    <row r="2177" spans="1:9" x14ac:dyDescent="0.3">
      <c r="A2177" s="7" t="s">
        <v>1438</v>
      </c>
      <c r="B2177" s="1" t="s">
        <v>5</v>
      </c>
      <c r="C2177" s="1" t="s">
        <v>488</v>
      </c>
      <c r="D2177" s="1" t="s">
        <v>7</v>
      </c>
      <c r="E2177" s="1" t="s">
        <v>7</v>
      </c>
      <c r="F2177" s="1" t="s">
        <v>2</v>
      </c>
      <c r="G2177" s="2">
        <v>407.75735323928097</v>
      </c>
      <c r="H2177" s="1">
        <v>518.5</v>
      </c>
      <c r="I2177" s="2">
        <f>100*(ABS(G2177-H2177)/H2177)</f>
        <v>21.358273242183031</v>
      </c>
    </row>
    <row r="2178" spans="1:9" x14ac:dyDescent="0.3">
      <c r="A2178" s="7" t="s">
        <v>1438</v>
      </c>
      <c r="B2178" s="1" t="s">
        <v>5</v>
      </c>
      <c r="C2178" s="1" t="s">
        <v>488</v>
      </c>
      <c r="D2178" s="1" t="s">
        <v>7</v>
      </c>
      <c r="E2178" s="1" t="s">
        <v>7</v>
      </c>
      <c r="F2178" s="1" t="s">
        <v>1</v>
      </c>
      <c r="G2178" s="2">
        <v>392.84885546463403</v>
      </c>
      <c r="H2178" s="1">
        <v>518.5</v>
      </c>
      <c r="I2178" s="2">
        <f>100*(ABS(G2178-H2178)/H2178)</f>
        <v>24.233586217042618</v>
      </c>
    </row>
    <row r="2179" spans="1:9" x14ac:dyDescent="0.3">
      <c r="A2179" s="7" t="s">
        <v>1439</v>
      </c>
      <c r="B2179" s="1" t="s">
        <v>5</v>
      </c>
      <c r="C2179" s="1" t="s">
        <v>488</v>
      </c>
      <c r="D2179" s="1" t="s">
        <v>7</v>
      </c>
      <c r="E2179" s="1" t="s">
        <v>7</v>
      </c>
      <c r="F2179" s="1" t="s">
        <v>2</v>
      </c>
      <c r="G2179" s="2">
        <v>858.55952246868105</v>
      </c>
      <c r="H2179" s="1">
        <v>551</v>
      </c>
      <c r="I2179" s="2">
        <f>100*(ABS(G2179-H2179)/H2179)</f>
        <v>55.818425130432139</v>
      </c>
    </row>
    <row r="2180" spans="1:9" x14ac:dyDescent="0.3">
      <c r="A2180" s="7" t="s">
        <v>1439</v>
      </c>
      <c r="B2180" s="1" t="s">
        <v>5</v>
      </c>
      <c r="C2180" s="1" t="s">
        <v>488</v>
      </c>
      <c r="D2180" s="1" t="s">
        <v>7</v>
      </c>
      <c r="E2180" s="1" t="s">
        <v>7</v>
      </c>
      <c r="F2180" s="1" t="s">
        <v>1</v>
      </c>
      <c r="G2180" s="2">
        <v>295.94035765167098</v>
      </c>
      <c r="H2180" s="1">
        <v>551</v>
      </c>
      <c r="I2180" s="2">
        <f>100*(ABS(G2180-H2180)/H2180)</f>
        <v>46.290316215667701</v>
      </c>
    </row>
    <row r="2181" spans="1:9" x14ac:dyDescent="0.3">
      <c r="A2181" s="7" t="s">
        <v>1440</v>
      </c>
      <c r="B2181" s="1" t="s">
        <v>5</v>
      </c>
      <c r="C2181" s="1" t="s">
        <v>488</v>
      </c>
      <c r="D2181" s="1" t="s">
        <v>7</v>
      </c>
      <c r="E2181" s="1" t="s">
        <v>7</v>
      </c>
      <c r="F2181" s="1" t="s">
        <v>2</v>
      </c>
      <c r="G2181" s="2">
        <v>225.29014111402199</v>
      </c>
      <c r="H2181" s="1">
        <v>387</v>
      </c>
      <c r="I2181" s="2">
        <f>100*(ABS(G2181-H2181)/H2181)</f>
        <v>41.785493252190697</v>
      </c>
    </row>
    <row r="2182" spans="1:9" x14ac:dyDescent="0.3">
      <c r="A2182" s="7" t="s">
        <v>1440</v>
      </c>
      <c r="B2182" s="1" t="s">
        <v>5</v>
      </c>
      <c r="C2182" s="1" t="s">
        <v>488</v>
      </c>
      <c r="D2182" s="1" t="s">
        <v>7</v>
      </c>
      <c r="E2182" s="1" t="s">
        <v>7</v>
      </c>
      <c r="F2182" s="1" t="s">
        <v>1</v>
      </c>
      <c r="G2182" s="2">
        <v>123.649915533827</v>
      </c>
      <c r="H2182" s="1">
        <v>387</v>
      </c>
      <c r="I2182" s="2">
        <f>100*(ABS(G2182-H2182)/H2182)</f>
        <v>68.049117433119648</v>
      </c>
    </row>
    <row r="2183" spans="1:9" x14ac:dyDescent="0.3">
      <c r="A2183" s="7" t="s">
        <v>1441</v>
      </c>
      <c r="B2183" s="1" t="s">
        <v>5</v>
      </c>
      <c r="C2183" s="1" t="s">
        <v>488</v>
      </c>
      <c r="D2183" s="1" t="s">
        <v>7</v>
      </c>
      <c r="E2183" s="1" t="s">
        <v>7</v>
      </c>
      <c r="F2183" s="1" t="s">
        <v>2</v>
      </c>
      <c r="G2183" s="2">
        <v>1044.8403686260599</v>
      </c>
      <c r="H2183" s="1">
        <v>1200.5999999999999</v>
      </c>
      <c r="I2183" s="2">
        <f>100*(ABS(G2183-H2183)/H2183)</f>
        <v>12.973482539891723</v>
      </c>
    </row>
    <row r="2184" spans="1:9" x14ac:dyDescent="0.3">
      <c r="A2184" s="7" t="s">
        <v>1441</v>
      </c>
      <c r="B2184" s="1" t="s">
        <v>5</v>
      </c>
      <c r="C2184" s="1" t="s">
        <v>488</v>
      </c>
      <c r="D2184" s="1" t="s">
        <v>7</v>
      </c>
      <c r="E2184" s="1" t="s">
        <v>7</v>
      </c>
      <c r="F2184" s="1" t="s">
        <v>1</v>
      </c>
      <c r="G2184" s="2">
        <v>950.02816259594601</v>
      </c>
      <c r="H2184" s="1">
        <v>1200.5999999999999</v>
      </c>
      <c r="I2184" s="2">
        <f>100*(ABS(G2184-H2184)/H2184)</f>
        <v>20.870551174750453</v>
      </c>
    </row>
    <row r="2185" spans="1:9" x14ac:dyDescent="0.3">
      <c r="A2185" s="7" t="s">
        <v>1442</v>
      </c>
      <c r="B2185" s="1" t="s">
        <v>5</v>
      </c>
      <c r="C2185" s="1" t="s">
        <v>488</v>
      </c>
      <c r="D2185" s="1" t="s">
        <v>7</v>
      </c>
      <c r="E2185" s="1" t="s">
        <v>7</v>
      </c>
      <c r="F2185" s="1" t="s">
        <v>2</v>
      </c>
      <c r="G2185" s="2">
        <v>475.29674967197701</v>
      </c>
      <c r="H2185" s="1">
        <v>544.5</v>
      </c>
      <c r="I2185" s="2">
        <f>100*(ABS(G2185-H2185)/H2185)</f>
        <v>12.709504192474377</v>
      </c>
    </row>
    <row r="2186" spans="1:9" x14ac:dyDescent="0.3">
      <c r="A2186" s="7" t="s">
        <v>1442</v>
      </c>
      <c r="B2186" s="1" t="s">
        <v>5</v>
      </c>
      <c r="C2186" s="1" t="s">
        <v>488</v>
      </c>
      <c r="D2186" s="1" t="s">
        <v>7</v>
      </c>
      <c r="E2186" s="1" t="s">
        <v>7</v>
      </c>
      <c r="F2186" s="1" t="s">
        <v>1</v>
      </c>
      <c r="G2186" s="2">
        <v>410.05075332711999</v>
      </c>
      <c r="H2186" s="1">
        <v>544.5</v>
      </c>
      <c r="I2186" s="2">
        <f>100*(ABS(G2186-H2186)/H2186)</f>
        <v>24.692239976653813</v>
      </c>
    </row>
    <row r="2187" spans="1:9" x14ac:dyDescent="0.3">
      <c r="A2187" s="7" t="s">
        <v>1443</v>
      </c>
      <c r="B2187" s="1" t="s">
        <v>5</v>
      </c>
      <c r="C2187" s="1" t="s">
        <v>488</v>
      </c>
      <c r="D2187" s="1" t="s">
        <v>7</v>
      </c>
      <c r="E2187" s="1" t="s">
        <v>7</v>
      </c>
      <c r="F2187" s="1" t="s">
        <v>2</v>
      </c>
      <c r="G2187" s="2">
        <v>1236.6301334529801</v>
      </c>
      <c r="H2187" s="1">
        <v>1135</v>
      </c>
      <c r="I2187" s="2">
        <f>100*(ABS(G2187-H2187)/H2187)</f>
        <v>8.9541967799982451</v>
      </c>
    </row>
    <row r="2188" spans="1:9" x14ac:dyDescent="0.3">
      <c r="A2188" s="7" t="s">
        <v>1443</v>
      </c>
      <c r="B2188" s="1" t="s">
        <v>5</v>
      </c>
      <c r="C2188" s="1" t="s">
        <v>488</v>
      </c>
      <c r="D2188" s="1" t="s">
        <v>7</v>
      </c>
      <c r="E2188" s="1" t="s">
        <v>7</v>
      </c>
      <c r="F2188" s="1" t="s">
        <v>1</v>
      </c>
      <c r="G2188" s="2">
        <v>375.47008240844099</v>
      </c>
      <c r="H2188" s="1">
        <v>1135</v>
      </c>
      <c r="I2188" s="2">
        <f>100*(ABS(G2188-H2188)/H2188)</f>
        <v>66.918935470621946</v>
      </c>
    </row>
    <row r="2189" spans="1:9" x14ac:dyDescent="0.3">
      <c r="A2189" s="7" t="s">
        <v>1444</v>
      </c>
      <c r="B2189" s="1" t="s">
        <v>5</v>
      </c>
      <c r="C2189" s="1" t="s">
        <v>488</v>
      </c>
      <c r="D2189" s="1" t="s">
        <v>7</v>
      </c>
      <c r="E2189" s="1" t="s">
        <v>7</v>
      </c>
      <c r="F2189" s="1" t="s">
        <v>2</v>
      </c>
      <c r="G2189" s="2">
        <v>465.48798550781498</v>
      </c>
      <c r="H2189" s="1">
        <v>534</v>
      </c>
      <c r="I2189" s="2">
        <f>100*(ABS(G2189-H2189)/H2189)</f>
        <v>12.829965260708805</v>
      </c>
    </row>
    <row r="2190" spans="1:9" x14ac:dyDescent="0.3">
      <c r="A2190" s="7" t="s">
        <v>1444</v>
      </c>
      <c r="B2190" s="1" t="s">
        <v>5</v>
      </c>
      <c r="C2190" s="1" t="s">
        <v>488</v>
      </c>
      <c r="D2190" s="1" t="s">
        <v>7</v>
      </c>
      <c r="E2190" s="1" t="s">
        <v>7</v>
      </c>
      <c r="F2190" s="1" t="s">
        <v>1</v>
      </c>
      <c r="G2190" s="2">
        <v>198.50884613745299</v>
      </c>
      <c r="H2190" s="1">
        <v>534</v>
      </c>
      <c r="I2190" s="2">
        <f>100*(ABS(G2190-H2190)/H2190)</f>
        <v>62.826058775757865</v>
      </c>
    </row>
    <row r="2191" spans="1:9" x14ac:dyDescent="0.3">
      <c r="A2191" s="7" t="s">
        <v>1445</v>
      </c>
      <c r="B2191" s="1" t="s">
        <v>5</v>
      </c>
      <c r="C2191" s="1" t="s">
        <v>488</v>
      </c>
      <c r="D2191" s="1" t="s">
        <v>7</v>
      </c>
      <c r="E2191" s="1" t="s">
        <v>7</v>
      </c>
      <c r="F2191" s="1" t="s">
        <v>2</v>
      </c>
      <c r="G2191" s="2">
        <v>183.690021869758</v>
      </c>
      <c r="H2191" s="1">
        <v>204.5</v>
      </c>
      <c r="I2191" s="2">
        <f>100*(ABS(G2191-H2191)/H2191)</f>
        <v>10.17602842554621</v>
      </c>
    </row>
    <row r="2192" spans="1:9" x14ac:dyDescent="0.3">
      <c r="A2192" s="7" t="s">
        <v>1445</v>
      </c>
      <c r="B2192" s="1" t="s">
        <v>5</v>
      </c>
      <c r="C2192" s="1" t="s">
        <v>488</v>
      </c>
      <c r="D2192" s="1" t="s">
        <v>7</v>
      </c>
      <c r="E2192" s="1" t="s">
        <v>7</v>
      </c>
      <c r="F2192" s="1" t="s">
        <v>1</v>
      </c>
      <c r="G2192" s="2">
        <v>108.233635473509</v>
      </c>
      <c r="H2192" s="1">
        <v>204.5</v>
      </c>
      <c r="I2192" s="2">
        <f>100*(ABS(G2192-H2192)/H2192)</f>
        <v>47.074016883369687</v>
      </c>
    </row>
    <row r="2193" spans="1:9" x14ac:dyDescent="0.3">
      <c r="A2193" s="7" t="s">
        <v>1446</v>
      </c>
      <c r="B2193" s="1" t="s">
        <v>5</v>
      </c>
      <c r="C2193" s="1" t="s">
        <v>488</v>
      </c>
      <c r="D2193" s="1" t="s">
        <v>7</v>
      </c>
      <c r="E2193" s="1" t="s">
        <v>7</v>
      </c>
      <c r="F2193" s="1" t="s">
        <v>1</v>
      </c>
      <c r="G2193" s="2">
        <v>270.81846010317298</v>
      </c>
      <c r="H2193" s="1">
        <v>251</v>
      </c>
      <c r="I2193" s="2">
        <f>100*(ABS(G2193-H2193)/H2193)</f>
        <v>7.8958008379175233</v>
      </c>
    </row>
    <row r="2194" spans="1:9" x14ac:dyDescent="0.3">
      <c r="A2194" s="7" t="s">
        <v>1447</v>
      </c>
      <c r="B2194" s="1" t="s">
        <v>5</v>
      </c>
      <c r="C2194" s="1" t="s">
        <v>488</v>
      </c>
      <c r="D2194" s="1" t="s">
        <v>7</v>
      </c>
      <c r="E2194" s="1" t="s">
        <v>7</v>
      </c>
      <c r="F2194" s="1" t="s">
        <v>2</v>
      </c>
      <c r="G2194" s="2">
        <v>444.07641981996102</v>
      </c>
      <c r="H2194" s="1">
        <v>457</v>
      </c>
      <c r="I2194" s="2">
        <f>100*(ABS(G2194-H2194)/H2194)</f>
        <v>2.8279168884111558</v>
      </c>
    </row>
    <row r="2195" spans="1:9" x14ac:dyDescent="0.3">
      <c r="A2195" s="7" t="s">
        <v>1447</v>
      </c>
      <c r="B2195" s="1" t="s">
        <v>5</v>
      </c>
      <c r="C2195" s="1" t="s">
        <v>488</v>
      </c>
      <c r="D2195" s="1" t="s">
        <v>7</v>
      </c>
      <c r="E2195" s="1" t="s">
        <v>7</v>
      </c>
      <c r="F2195" s="1" t="s">
        <v>1</v>
      </c>
      <c r="G2195" s="2">
        <v>392.72367478077001</v>
      </c>
      <c r="H2195" s="1">
        <v>457</v>
      </c>
      <c r="I2195" s="2">
        <f>100*(ABS(G2195-H2195)/H2195)</f>
        <v>14.064841404645511</v>
      </c>
    </row>
    <row r="2196" spans="1:9" x14ac:dyDescent="0.3">
      <c r="A2196" s="7" t="s">
        <v>1449</v>
      </c>
      <c r="B2196" s="1" t="s">
        <v>5</v>
      </c>
      <c r="C2196" s="1" t="s">
        <v>488</v>
      </c>
      <c r="D2196" s="1" t="s">
        <v>7</v>
      </c>
      <c r="E2196" s="1" t="s">
        <v>7</v>
      </c>
      <c r="F2196" s="1" t="s">
        <v>1</v>
      </c>
      <c r="G2196" s="2">
        <v>205.279993637182</v>
      </c>
      <c r="H2196" s="1">
        <v>250</v>
      </c>
      <c r="I2196" s="2">
        <f>100*(ABS(G2196-H2196)/H2196)</f>
        <v>17.8880025451272</v>
      </c>
    </row>
    <row r="2197" spans="1:9" x14ac:dyDescent="0.3">
      <c r="A2197" s="7" t="s">
        <v>1450</v>
      </c>
      <c r="B2197" s="1" t="s">
        <v>5</v>
      </c>
      <c r="C2197" s="1" t="s">
        <v>488</v>
      </c>
      <c r="D2197" s="1" t="s">
        <v>7</v>
      </c>
      <c r="E2197" s="1" t="s">
        <v>7</v>
      </c>
      <c r="F2197" s="1" t="s">
        <v>2</v>
      </c>
      <c r="G2197" s="2">
        <v>511.64509411779801</v>
      </c>
      <c r="H2197" s="1">
        <v>527.4</v>
      </c>
      <c r="I2197" s="2">
        <f>100*(ABS(G2197-H2197)/H2197)</f>
        <v>2.9872783242703771</v>
      </c>
    </row>
    <row r="2198" spans="1:9" x14ac:dyDescent="0.3">
      <c r="A2198" s="7" t="s">
        <v>1450</v>
      </c>
      <c r="B2198" s="1" t="s">
        <v>5</v>
      </c>
      <c r="C2198" s="1" t="s">
        <v>488</v>
      </c>
      <c r="D2198" s="1" t="s">
        <v>7</v>
      </c>
      <c r="E2198" s="1" t="s">
        <v>7</v>
      </c>
      <c r="F2198" s="1" t="s">
        <v>1</v>
      </c>
      <c r="G2198" s="2">
        <v>460.555047856729</v>
      </c>
      <c r="H2198" s="1">
        <v>527.4</v>
      </c>
      <c r="I2198" s="2">
        <f>100*(ABS(G2198-H2198)/H2198)</f>
        <v>12.674431578170452</v>
      </c>
    </row>
    <row r="2199" spans="1:9" x14ac:dyDescent="0.3">
      <c r="A2199" s="7" t="s">
        <v>1451</v>
      </c>
      <c r="B2199" s="1" t="s">
        <v>5</v>
      </c>
      <c r="C2199" s="1" t="s">
        <v>488</v>
      </c>
      <c r="D2199" s="1" t="s">
        <v>7</v>
      </c>
      <c r="E2199" s="1" t="s">
        <v>7</v>
      </c>
      <c r="F2199" s="1" t="s">
        <v>2</v>
      </c>
      <c r="G2199" s="2">
        <v>223.02772968528799</v>
      </c>
      <c r="H2199" s="1">
        <v>275</v>
      </c>
      <c r="I2199" s="2">
        <f>100*(ABS(G2199-H2199)/H2199)</f>
        <v>18.899007387168002</v>
      </c>
    </row>
    <row r="2200" spans="1:9" x14ac:dyDescent="0.3">
      <c r="A2200" s="7" t="s">
        <v>1451</v>
      </c>
      <c r="B2200" s="1" t="s">
        <v>5</v>
      </c>
      <c r="C2200" s="1" t="s">
        <v>488</v>
      </c>
      <c r="D2200" s="1" t="s">
        <v>7</v>
      </c>
      <c r="E2200" s="1" t="s">
        <v>7</v>
      </c>
      <c r="F2200" s="1" t="s">
        <v>1</v>
      </c>
      <c r="G2200" s="2">
        <v>194.93839312271399</v>
      </c>
      <c r="H2200" s="1">
        <v>275</v>
      </c>
      <c r="I2200" s="2">
        <f>100*(ABS(G2200-H2200)/H2200)</f>
        <v>29.113311591740366</v>
      </c>
    </row>
    <row r="2201" spans="1:9" x14ac:dyDescent="0.3">
      <c r="A2201" s="7" t="s">
        <v>1452</v>
      </c>
      <c r="B2201" s="1" t="s">
        <v>5</v>
      </c>
      <c r="C2201" s="1" t="s">
        <v>488</v>
      </c>
      <c r="D2201" s="1" t="s">
        <v>7</v>
      </c>
      <c r="E2201" s="1" t="s">
        <v>7</v>
      </c>
      <c r="F2201" s="1" t="s">
        <v>2</v>
      </c>
      <c r="G2201" s="2">
        <v>190.445131688723</v>
      </c>
      <c r="H2201" s="1">
        <v>285.10000000000002</v>
      </c>
      <c r="I2201" s="2">
        <f>100*(ABS(G2201-H2201)/H2201)</f>
        <v>33.200585167056133</v>
      </c>
    </row>
    <row r="2202" spans="1:9" x14ac:dyDescent="0.3">
      <c r="A2202" s="7" t="s">
        <v>1452</v>
      </c>
      <c r="B2202" s="1" t="s">
        <v>5</v>
      </c>
      <c r="C2202" s="1" t="s">
        <v>488</v>
      </c>
      <c r="D2202" s="1" t="s">
        <v>7</v>
      </c>
      <c r="E2202" s="1" t="s">
        <v>7</v>
      </c>
      <c r="F2202" s="1" t="s">
        <v>1</v>
      </c>
      <c r="G2202" s="2">
        <v>110.81365361665399</v>
      </c>
      <c r="H2202" s="1">
        <v>285.10000000000002</v>
      </c>
      <c r="I2202" s="2">
        <f>100*(ABS(G2202-H2202)/H2202)</f>
        <v>61.131654290896535</v>
      </c>
    </row>
    <row r="2203" spans="1:9" x14ac:dyDescent="0.3">
      <c r="A2203" s="7" t="s">
        <v>1454</v>
      </c>
      <c r="B2203" s="1" t="s">
        <v>5</v>
      </c>
      <c r="C2203" s="1" t="s">
        <v>488</v>
      </c>
      <c r="D2203" s="1" t="s">
        <v>7</v>
      </c>
      <c r="E2203" s="1" t="s">
        <v>7</v>
      </c>
      <c r="F2203" s="1" t="s">
        <v>2</v>
      </c>
      <c r="G2203" s="2">
        <v>722.56458963761304</v>
      </c>
      <c r="H2203" s="1">
        <v>646.29999999999995</v>
      </c>
      <c r="I2203" s="2">
        <f>100*(ABS(G2203-H2203)/H2203)</f>
        <v>11.800184068948335</v>
      </c>
    </row>
    <row r="2204" spans="1:9" x14ac:dyDescent="0.3">
      <c r="A2204" s="7" t="s">
        <v>1454</v>
      </c>
      <c r="B2204" s="1" t="s">
        <v>5</v>
      </c>
      <c r="C2204" s="1" t="s">
        <v>488</v>
      </c>
      <c r="D2204" s="1" t="s">
        <v>7</v>
      </c>
      <c r="E2204" s="1" t="s">
        <v>7</v>
      </c>
      <c r="F2204" s="1" t="s">
        <v>1</v>
      </c>
      <c r="G2204" s="2">
        <v>264.45408587488498</v>
      </c>
      <c r="H2204" s="1">
        <v>646.29999999999995</v>
      </c>
      <c r="I2204" s="2">
        <f>100*(ABS(G2204-H2204)/H2204)</f>
        <v>59.081837246652483</v>
      </c>
    </row>
    <row r="2205" spans="1:9" x14ac:dyDescent="0.3">
      <c r="A2205" s="7" t="s">
        <v>1455</v>
      </c>
      <c r="B2205" s="1" t="s">
        <v>5</v>
      </c>
      <c r="C2205" s="1" t="s">
        <v>488</v>
      </c>
      <c r="D2205" s="1" t="s">
        <v>7</v>
      </c>
      <c r="E2205" s="1" t="s">
        <v>7</v>
      </c>
      <c r="F2205" s="1" t="s">
        <v>2</v>
      </c>
      <c r="G2205" s="2">
        <v>715.67208026839501</v>
      </c>
      <c r="H2205" s="1">
        <v>741.3</v>
      </c>
      <c r="I2205" s="2">
        <f>100*(ABS(G2205-H2205)/H2205)</f>
        <v>3.4571590087150881</v>
      </c>
    </row>
    <row r="2206" spans="1:9" x14ac:dyDescent="0.3">
      <c r="A2206" s="7" t="s">
        <v>1455</v>
      </c>
      <c r="B2206" s="1" t="s">
        <v>5</v>
      </c>
      <c r="C2206" s="1" t="s">
        <v>488</v>
      </c>
      <c r="D2206" s="1" t="s">
        <v>7</v>
      </c>
      <c r="E2206" s="1" t="s">
        <v>7</v>
      </c>
      <c r="F2206" s="1" t="s">
        <v>1</v>
      </c>
      <c r="G2206" s="2">
        <v>340.803726887918</v>
      </c>
      <c r="H2206" s="1">
        <v>741.3</v>
      </c>
      <c r="I2206" s="2">
        <f>100*(ABS(G2206-H2206)/H2206)</f>
        <v>54.026207083782808</v>
      </c>
    </row>
    <row r="2207" spans="1:9" x14ac:dyDescent="0.3">
      <c r="A2207" s="7" t="s">
        <v>1456</v>
      </c>
      <c r="B2207" s="1" t="s">
        <v>5</v>
      </c>
      <c r="C2207" s="1" t="s">
        <v>488</v>
      </c>
      <c r="D2207" s="1" t="s">
        <v>7</v>
      </c>
      <c r="E2207" s="1" t="s">
        <v>7</v>
      </c>
      <c r="F2207" s="1" t="s">
        <v>2</v>
      </c>
      <c r="G2207" s="2">
        <v>220.71015104609901</v>
      </c>
      <c r="H2207" s="1">
        <v>292.3</v>
      </c>
      <c r="I2207" s="2">
        <f>100*(ABS(G2207-H2207)/H2207)</f>
        <v>24.491908639719806</v>
      </c>
    </row>
    <row r="2208" spans="1:9" x14ac:dyDescent="0.3">
      <c r="A2208" s="7" t="s">
        <v>1456</v>
      </c>
      <c r="B2208" s="1" t="s">
        <v>5</v>
      </c>
      <c r="C2208" s="1" t="s">
        <v>488</v>
      </c>
      <c r="D2208" s="1" t="s">
        <v>7</v>
      </c>
      <c r="E2208" s="1" t="s">
        <v>7</v>
      </c>
      <c r="F2208" s="1" t="s">
        <v>1</v>
      </c>
      <c r="G2208" s="2">
        <v>170.06008776860301</v>
      </c>
      <c r="H2208" s="1">
        <v>292.3</v>
      </c>
      <c r="I2208" s="2">
        <f>100*(ABS(G2208-H2208)/H2208)</f>
        <v>41.820017869106053</v>
      </c>
    </row>
    <row r="2209" spans="1:9" x14ac:dyDescent="0.3">
      <c r="A2209" s="7" t="s">
        <v>1458</v>
      </c>
      <c r="B2209" s="1" t="s">
        <v>5</v>
      </c>
      <c r="C2209" s="1" t="s">
        <v>1459</v>
      </c>
      <c r="D2209" s="1" t="s">
        <v>7</v>
      </c>
      <c r="E2209" s="1" t="s">
        <v>7</v>
      </c>
      <c r="F2209" s="1" t="s">
        <v>2</v>
      </c>
      <c r="G2209" s="2">
        <v>93.4395507107659</v>
      </c>
      <c r="H2209" s="1">
        <v>140</v>
      </c>
      <c r="I2209" s="2">
        <f>100*(ABS(G2209-H2209)/H2209)</f>
        <v>33.257463778024359</v>
      </c>
    </row>
    <row r="2210" spans="1:9" x14ac:dyDescent="0.3">
      <c r="A2210" s="7" t="s">
        <v>1458</v>
      </c>
      <c r="B2210" s="1" t="s">
        <v>5</v>
      </c>
      <c r="C2210" s="1" t="s">
        <v>1459</v>
      </c>
      <c r="D2210" s="1" t="s">
        <v>7</v>
      </c>
      <c r="E2210" s="1" t="s">
        <v>7</v>
      </c>
      <c r="F2210" s="1" t="s">
        <v>1</v>
      </c>
      <c r="G2210" s="2">
        <v>81.432794012315597</v>
      </c>
      <c r="H2210" s="1">
        <v>140</v>
      </c>
      <c r="I2210" s="2">
        <f>100*(ABS(G2210-H2210)/H2210)</f>
        <v>41.833718562631717</v>
      </c>
    </row>
    <row r="2211" spans="1:9" x14ac:dyDescent="0.3">
      <c r="A2211" s="7" t="s">
        <v>1460</v>
      </c>
      <c r="B2211" s="1" t="s">
        <v>5</v>
      </c>
      <c r="C2211" s="1" t="s">
        <v>991</v>
      </c>
      <c r="D2211" s="1" t="s">
        <v>7</v>
      </c>
      <c r="E2211" s="1" t="s">
        <v>7</v>
      </c>
      <c r="F2211" s="1" t="s">
        <v>2</v>
      </c>
      <c r="G2211" s="2">
        <v>18.730066119374101</v>
      </c>
      <c r="H2211" s="1">
        <v>15.7</v>
      </c>
      <c r="I2211" s="2">
        <f>100*(ABS(G2211-H2211)/H2211)</f>
        <v>19.299784199835042</v>
      </c>
    </row>
    <row r="2212" spans="1:9" x14ac:dyDescent="0.3">
      <c r="A2212" s="7" t="s">
        <v>1460</v>
      </c>
      <c r="B2212" s="1" t="s">
        <v>5</v>
      </c>
      <c r="C2212" s="1" t="s">
        <v>991</v>
      </c>
      <c r="D2212" s="1" t="s">
        <v>7</v>
      </c>
      <c r="E2212" s="1" t="s">
        <v>7</v>
      </c>
      <c r="F2212" s="1" t="s">
        <v>1</v>
      </c>
      <c r="G2212" s="2">
        <v>17.3703403175376</v>
      </c>
      <c r="H2212" s="1">
        <v>15.7</v>
      </c>
      <c r="I2212" s="2">
        <f>100*(ABS(G2212-H2212)/H2212)</f>
        <v>10.639110302787268</v>
      </c>
    </row>
    <row r="2213" spans="1:9" x14ac:dyDescent="0.3">
      <c r="A2213" s="7" t="s">
        <v>1461</v>
      </c>
      <c r="B2213" s="1" t="s">
        <v>5</v>
      </c>
      <c r="C2213" s="1" t="s">
        <v>63</v>
      </c>
      <c r="D2213" s="1" t="s">
        <v>7</v>
      </c>
      <c r="E2213" s="1" t="s">
        <v>7</v>
      </c>
      <c r="F2213" s="1" t="s">
        <v>2</v>
      </c>
      <c r="G2213" s="2">
        <v>20.664309571756299</v>
      </c>
      <c r="H2213" s="1">
        <v>30</v>
      </c>
      <c r="I2213" s="2">
        <f>100*(ABS(G2213-H2213)/H2213)</f>
        <v>31.118968094145671</v>
      </c>
    </row>
    <row r="2214" spans="1:9" x14ac:dyDescent="0.3">
      <c r="A2214" s="7" t="s">
        <v>1461</v>
      </c>
      <c r="B2214" s="1" t="s">
        <v>5</v>
      </c>
      <c r="C2214" s="1" t="s">
        <v>63</v>
      </c>
      <c r="D2214" s="1" t="s">
        <v>7</v>
      </c>
      <c r="E2214" s="1" t="s">
        <v>7</v>
      </c>
      <c r="F2214" s="1" t="s">
        <v>1</v>
      </c>
      <c r="G2214" s="2">
        <v>23.780943860973601</v>
      </c>
      <c r="H2214" s="1">
        <v>30</v>
      </c>
      <c r="I2214" s="2">
        <f>100*(ABS(G2214-H2214)/H2214)</f>
        <v>20.730187130087998</v>
      </c>
    </row>
    <row r="2215" spans="1:9" x14ac:dyDescent="0.3">
      <c r="A2215" s="7" t="s">
        <v>1462</v>
      </c>
      <c r="B2215" s="1" t="s">
        <v>5</v>
      </c>
      <c r="C2215" s="1" t="s">
        <v>991</v>
      </c>
      <c r="D2215" s="1" t="s">
        <v>7</v>
      </c>
      <c r="E2215" s="1" t="s">
        <v>7</v>
      </c>
      <c r="F2215" s="1" t="s">
        <v>2</v>
      </c>
      <c r="G2215" s="2">
        <v>18.730066119374101</v>
      </c>
      <c r="H2215" s="1">
        <v>14.3</v>
      </c>
      <c r="I2215" s="2">
        <f>100*(ABS(G2215-H2215)/H2215)</f>
        <v>30.979483352266428</v>
      </c>
    </row>
    <row r="2216" spans="1:9" x14ac:dyDescent="0.3">
      <c r="A2216" s="7" t="s">
        <v>1462</v>
      </c>
      <c r="B2216" s="1" t="s">
        <v>5</v>
      </c>
      <c r="C2216" s="1" t="s">
        <v>991</v>
      </c>
      <c r="D2216" s="1" t="s">
        <v>7</v>
      </c>
      <c r="E2216" s="1" t="s">
        <v>7</v>
      </c>
      <c r="F2216" s="1" t="s">
        <v>1</v>
      </c>
      <c r="G2216" s="2">
        <v>17.3703403175376</v>
      </c>
      <c r="H2216" s="1">
        <v>14.3</v>
      </c>
      <c r="I2216" s="2">
        <f>100*(ABS(G2216-H2216)/H2216)</f>
        <v>21.470911311451747</v>
      </c>
    </row>
    <row r="2217" spans="1:9" x14ac:dyDescent="0.3">
      <c r="A2217" s="7" t="s">
        <v>1463</v>
      </c>
      <c r="B2217" s="1" t="s">
        <v>5</v>
      </c>
      <c r="C2217" s="1" t="s">
        <v>991</v>
      </c>
      <c r="D2217" s="1" t="s">
        <v>7</v>
      </c>
      <c r="E2217" s="1" t="s">
        <v>7</v>
      </c>
      <c r="F2217" s="1" t="s">
        <v>2</v>
      </c>
      <c r="G2217" s="2">
        <v>15.8258799664143</v>
      </c>
      <c r="H2217" s="1">
        <v>15.3</v>
      </c>
      <c r="I2217" s="2">
        <f>100*(ABS(G2217-H2217)/H2217)</f>
        <v>3.4371239634921529</v>
      </c>
    </row>
    <row r="2218" spans="1:9" x14ac:dyDescent="0.3">
      <c r="A2218" s="7" t="s">
        <v>1463</v>
      </c>
      <c r="B2218" s="1" t="s">
        <v>5</v>
      </c>
      <c r="C2218" s="1" t="s">
        <v>991</v>
      </c>
      <c r="D2218" s="1" t="s">
        <v>7</v>
      </c>
      <c r="E2218" s="1" t="s">
        <v>7</v>
      </c>
      <c r="F2218" s="1" t="s">
        <v>1</v>
      </c>
      <c r="G2218" s="2">
        <v>14.5913944542717</v>
      </c>
      <c r="H2218" s="1">
        <v>15.3</v>
      </c>
      <c r="I2218" s="2">
        <f>100*(ABS(G2218-H2218)/H2218)</f>
        <v>4.6314087956098051</v>
      </c>
    </row>
    <row r="2219" spans="1:9" x14ac:dyDescent="0.3">
      <c r="A2219" s="7" t="s">
        <v>1464</v>
      </c>
      <c r="B2219" s="1" t="s">
        <v>5</v>
      </c>
      <c r="C2219" s="1" t="s">
        <v>219</v>
      </c>
      <c r="D2219" s="1" t="s">
        <v>7</v>
      </c>
      <c r="E2219" s="1" t="s">
        <v>7</v>
      </c>
      <c r="F2219" s="1" t="s">
        <v>2</v>
      </c>
      <c r="G2219" s="2">
        <v>14.817471144413499</v>
      </c>
      <c r="H2219" s="1">
        <v>15</v>
      </c>
      <c r="I2219" s="2">
        <f>100*(ABS(G2219-H2219)/H2219)</f>
        <v>1.2168590372433385</v>
      </c>
    </row>
    <row r="2220" spans="1:9" x14ac:dyDescent="0.3">
      <c r="A2220" s="7" t="s">
        <v>1464</v>
      </c>
      <c r="B2220" s="1" t="s">
        <v>5</v>
      </c>
      <c r="C2220" s="1" t="s">
        <v>219</v>
      </c>
      <c r="D2220" s="1" t="s">
        <v>7</v>
      </c>
      <c r="E2220" s="1" t="s">
        <v>7</v>
      </c>
      <c r="F2220" s="1" t="s">
        <v>1</v>
      </c>
      <c r="G2220" s="2">
        <v>17.3703403175376</v>
      </c>
      <c r="H2220" s="1">
        <v>15</v>
      </c>
      <c r="I2220" s="2">
        <f>100*(ABS(G2220-H2220)/H2220)</f>
        <v>15.802268783584003</v>
      </c>
    </row>
    <row r="2221" spans="1:9" x14ac:dyDescent="0.3">
      <c r="A2221" s="7" t="s">
        <v>1465</v>
      </c>
      <c r="B2221" s="1" t="s">
        <v>183</v>
      </c>
      <c r="C2221" s="1" t="s">
        <v>184</v>
      </c>
      <c r="D2221" s="1" t="s">
        <v>7</v>
      </c>
      <c r="E2221" s="1" t="s">
        <v>7</v>
      </c>
      <c r="F2221" s="1" t="s">
        <v>2</v>
      </c>
      <c r="G2221" s="2">
        <v>4111.9285363159197</v>
      </c>
      <c r="H2221" s="1">
        <v>4854</v>
      </c>
      <c r="I2221" s="2">
        <f>100*(ABS(G2221-H2221)/H2221)</f>
        <v>15.287834027278127</v>
      </c>
    </row>
    <row r="2222" spans="1:9" x14ac:dyDescent="0.3">
      <c r="A2222" s="7" t="s">
        <v>1465</v>
      </c>
      <c r="B2222" s="1" t="s">
        <v>183</v>
      </c>
      <c r="C2222" s="1" t="s">
        <v>184</v>
      </c>
      <c r="D2222" s="1" t="s">
        <v>7</v>
      </c>
      <c r="E2222" s="1" t="s">
        <v>7</v>
      </c>
      <c r="F2222" s="1" t="s">
        <v>1</v>
      </c>
      <c r="G2222" s="2">
        <v>4117.5076285724799</v>
      </c>
      <c r="H2222" s="1">
        <v>4854</v>
      </c>
      <c r="I2222" s="2">
        <f>100*(ABS(G2222-H2222)/H2222)</f>
        <v>15.172895991502266</v>
      </c>
    </row>
    <row r="2223" spans="1:9" x14ac:dyDescent="0.3">
      <c r="A2223" s="7" t="s">
        <v>1466</v>
      </c>
      <c r="B2223" s="1" t="s">
        <v>5</v>
      </c>
      <c r="C2223" s="1" t="s">
        <v>58</v>
      </c>
      <c r="D2223" s="1" t="s">
        <v>7</v>
      </c>
      <c r="E2223" s="1" t="s">
        <v>7</v>
      </c>
      <c r="F2223" s="1" t="s">
        <v>1</v>
      </c>
      <c r="G2223" s="2">
        <v>51.6629777081477</v>
      </c>
      <c r="H2223" s="1">
        <v>52.5</v>
      </c>
      <c r="I2223" s="2">
        <f>100*(ABS(G2223-H2223)/H2223)</f>
        <v>1.5943281749567617</v>
      </c>
    </row>
    <row r="2224" spans="1:9" x14ac:dyDescent="0.3">
      <c r="A2224" s="7" t="s">
        <v>1467</v>
      </c>
      <c r="B2224" s="1" t="s">
        <v>5</v>
      </c>
      <c r="C2224" s="1" t="s">
        <v>58</v>
      </c>
      <c r="D2224" s="1" t="s">
        <v>7</v>
      </c>
      <c r="E2224" s="1" t="s">
        <v>7</v>
      </c>
      <c r="F2224" s="1" t="s">
        <v>1</v>
      </c>
      <c r="G2224" s="2">
        <v>58.4548421311803</v>
      </c>
      <c r="H2224" s="1">
        <v>61.1</v>
      </c>
      <c r="I2224" s="2">
        <f>100*(ABS(G2224-H2224)/H2224)</f>
        <v>4.3292272812106409</v>
      </c>
    </row>
    <row r="2225" spans="1:9" x14ac:dyDescent="0.3">
      <c r="A2225" s="7" t="s">
        <v>1468</v>
      </c>
      <c r="B2225" s="1" t="s">
        <v>5</v>
      </c>
      <c r="C2225" s="1" t="s">
        <v>222</v>
      </c>
      <c r="D2225" s="1" t="s">
        <v>7</v>
      </c>
      <c r="E2225" s="1" t="s">
        <v>7</v>
      </c>
      <c r="F2225" s="1" t="s">
        <v>2</v>
      </c>
      <c r="G2225" s="2">
        <v>37.4728054892865</v>
      </c>
      <c r="H2225" s="1">
        <v>58.5</v>
      </c>
      <c r="I2225" s="2">
        <f>100*(ABS(G2225-H2225)/H2225)</f>
        <v>35.943922240535898</v>
      </c>
    </row>
    <row r="2226" spans="1:9" x14ac:dyDescent="0.3">
      <c r="A2226" s="7" t="s">
        <v>1468</v>
      </c>
      <c r="B2226" s="1" t="s">
        <v>5</v>
      </c>
      <c r="C2226" s="1" t="s">
        <v>222</v>
      </c>
      <c r="D2226" s="1" t="s">
        <v>7</v>
      </c>
      <c r="E2226" s="1" t="s">
        <v>7</v>
      </c>
      <c r="F2226" s="1" t="s">
        <v>1</v>
      </c>
      <c r="G2226" s="2">
        <v>62.591871928175998</v>
      </c>
      <c r="H2226" s="1">
        <v>58.5</v>
      </c>
      <c r="I2226" s="2">
        <f>100*(ABS(G2226-H2226)/H2226)</f>
        <v>6.9946528686769192</v>
      </c>
    </row>
    <row r="2227" spans="1:9" x14ac:dyDescent="0.3">
      <c r="A2227" s="7" t="s">
        <v>1469</v>
      </c>
      <c r="B2227" s="1" t="s">
        <v>5</v>
      </c>
      <c r="C2227" s="1" t="s">
        <v>222</v>
      </c>
      <c r="D2227" s="1" t="s">
        <v>7</v>
      </c>
      <c r="E2227" s="1" t="s">
        <v>7</v>
      </c>
      <c r="F2227" s="1" t="s">
        <v>2</v>
      </c>
      <c r="G2227" s="2">
        <v>33.809265751238399</v>
      </c>
      <c r="H2227" s="1">
        <v>25.4</v>
      </c>
      <c r="I2227" s="2">
        <f>100*(ABS(G2227-H2227)/H2227)</f>
        <v>33.107345477316542</v>
      </c>
    </row>
    <row r="2228" spans="1:9" x14ac:dyDescent="0.3">
      <c r="A2228" s="7" t="s">
        <v>1469</v>
      </c>
      <c r="B2228" s="1" t="s">
        <v>5</v>
      </c>
      <c r="C2228" s="1" t="s">
        <v>222</v>
      </c>
      <c r="D2228" s="1" t="s">
        <v>7</v>
      </c>
      <c r="E2228" s="1" t="s">
        <v>7</v>
      </c>
      <c r="F2228" s="1" t="s">
        <v>1</v>
      </c>
      <c r="G2228" s="2">
        <v>52.705687793019003</v>
      </c>
      <c r="H2228" s="1">
        <v>25.4</v>
      </c>
      <c r="I2228" s="2">
        <f>100*(ABS(G2228-H2228)/H2228)</f>
        <v>107.50270784653151</v>
      </c>
    </row>
    <row r="2229" spans="1:9" x14ac:dyDescent="0.3">
      <c r="A2229" s="7" t="s">
        <v>1470</v>
      </c>
      <c r="B2229" s="1" t="s">
        <v>5</v>
      </c>
      <c r="C2229" s="1" t="s">
        <v>222</v>
      </c>
      <c r="D2229" s="1" t="s">
        <v>7</v>
      </c>
      <c r="E2229" s="1" t="s">
        <v>7</v>
      </c>
      <c r="F2229" s="1" t="s">
        <v>2</v>
      </c>
      <c r="G2229" s="2">
        <v>31.810483514719898</v>
      </c>
      <c r="H2229" s="1">
        <v>23</v>
      </c>
      <c r="I2229" s="2">
        <f>100*(ABS(G2229-H2229)/H2229)</f>
        <v>38.306450063999556</v>
      </c>
    </row>
    <row r="2230" spans="1:9" x14ac:dyDescent="0.3">
      <c r="A2230" s="7" t="s">
        <v>1470</v>
      </c>
      <c r="B2230" s="1" t="s">
        <v>5</v>
      </c>
      <c r="C2230" s="1" t="s">
        <v>222</v>
      </c>
      <c r="D2230" s="1" t="s">
        <v>7</v>
      </c>
      <c r="E2230" s="1" t="s">
        <v>7</v>
      </c>
      <c r="F2230" s="1" t="s">
        <v>1</v>
      </c>
      <c r="G2230" s="2">
        <v>47.602969817834698</v>
      </c>
      <c r="H2230" s="1">
        <v>23</v>
      </c>
      <c r="I2230" s="2">
        <f>100*(ABS(G2230-H2230)/H2230)</f>
        <v>106.96943399058566</v>
      </c>
    </row>
    <row r="2231" spans="1:9" x14ac:dyDescent="0.3">
      <c r="A2231" s="7" t="s">
        <v>1471</v>
      </c>
      <c r="B2231" s="1" t="s">
        <v>5</v>
      </c>
      <c r="C2231" s="1" t="s">
        <v>222</v>
      </c>
      <c r="D2231" s="1" t="s">
        <v>7</v>
      </c>
      <c r="E2231" s="1" t="s">
        <v>7</v>
      </c>
      <c r="F2231" s="1" t="s">
        <v>2</v>
      </c>
      <c r="G2231" s="2">
        <v>29.708481206897201</v>
      </c>
      <c r="H2231" s="1">
        <v>28.5</v>
      </c>
      <c r="I2231" s="2">
        <f>100*(ABS(G2231-H2231)/H2231)</f>
        <v>4.2402849364814061</v>
      </c>
    </row>
    <row r="2232" spans="1:9" x14ac:dyDescent="0.3">
      <c r="A2232" s="7" t="s">
        <v>1471</v>
      </c>
      <c r="B2232" s="1" t="s">
        <v>5</v>
      </c>
      <c r="C2232" s="1" t="s">
        <v>222</v>
      </c>
      <c r="D2232" s="1" t="s">
        <v>7</v>
      </c>
      <c r="E2232" s="1" t="s">
        <v>7</v>
      </c>
      <c r="F2232" s="1" t="s">
        <v>1</v>
      </c>
      <c r="G2232" s="2">
        <v>42.464182050606297</v>
      </c>
      <c r="H2232" s="1">
        <v>28.5</v>
      </c>
      <c r="I2232" s="2">
        <f>100*(ABS(G2232-H2232)/H2232)</f>
        <v>48.997130002127356</v>
      </c>
    </row>
    <row r="2233" spans="1:9" x14ac:dyDescent="0.3">
      <c r="A2233" s="7" t="s">
        <v>1472</v>
      </c>
      <c r="B2233" s="1" t="s">
        <v>5</v>
      </c>
      <c r="C2233" s="1" t="s">
        <v>222</v>
      </c>
      <c r="D2233" s="1" t="s">
        <v>7</v>
      </c>
      <c r="E2233" s="1" t="s">
        <v>7</v>
      </c>
      <c r="F2233" s="1" t="s">
        <v>2</v>
      </c>
      <c r="G2233" s="2">
        <v>27.38226894184</v>
      </c>
      <c r="H2233" s="1">
        <v>29.8</v>
      </c>
      <c r="I2233" s="2">
        <f>100*(ABS(G2233-H2233)/H2233)</f>
        <v>8.1131914703355736</v>
      </c>
    </row>
    <row r="2234" spans="1:9" x14ac:dyDescent="0.3">
      <c r="A2234" s="7" t="s">
        <v>1472</v>
      </c>
      <c r="B2234" s="1" t="s">
        <v>5</v>
      </c>
      <c r="C2234" s="1" t="s">
        <v>222</v>
      </c>
      <c r="D2234" s="1" t="s">
        <v>7</v>
      </c>
      <c r="E2234" s="1" t="s">
        <v>7</v>
      </c>
      <c r="F2234" s="1" t="s">
        <v>1</v>
      </c>
      <c r="G2234" s="2">
        <v>37.055393967727099</v>
      </c>
      <c r="H2234" s="1">
        <v>29.8</v>
      </c>
      <c r="I2234" s="2">
        <f>100*(ABS(G2234-H2234)/H2234)</f>
        <v>24.346959623245297</v>
      </c>
    </row>
    <row r="2235" spans="1:9" x14ac:dyDescent="0.3">
      <c r="A2235" s="7" t="s">
        <v>1473</v>
      </c>
      <c r="B2235" s="1" t="s">
        <v>5</v>
      </c>
      <c r="C2235" s="1" t="s">
        <v>222</v>
      </c>
      <c r="D2235" s="1" t="s">
        <v>7</v>
      </c>
      <c r="E2235" s="1" t="s">
        <v>7</v>
      </c>
      <c r="F2235" s="1" t="s">
        <v>2</v>
      </c>
      <c r="G2235" s="2">
        <v>31.546015371927901</v>
      </c>
      <c r="H2235" s="1">
        <v>45.9</v>
      </c>
      <c r="I2235" s="2">
        <f>100*(ABS(G2235-H2235)/H2235)</f>
        <v>31.272297664645095</v>
      </c>
    </row>
    <row r="2236" spans="1:9" x14ac:dyDescent="0.3">
      <c r="A2236" s="7" t="s">
        <v>1473</v>
      </c>
      <c r="B2236" s="1" t="s">
        <v>5</v>
      </c>
      <c r="C2236" s="1" t="s">
        <v>222</v>
      </c>
      <c r="D2236" s="1" t="s">
        <v>7</v>
      </c>
      <c r="E2236" s="1" t="s">
        <v>7</v>
      </c>
      <c r="F2236" s="1" t="s">
        <v>1</v>
      </c>
      <c r="G2236" s="2">
        <v>46.943498534774299</v>
      </c>
      <c r="H2236" s="1">
        <v>45.9</v>
      </c>
      <c r="I2236" s="2">
        <f>100*(ABS(G2236-H2236)/H2236)</f>
        <v>2.27341728708998</v>
      </c>
    </row>
    <row r="2237" spans="1:9" x14ac:dyDescent="0.3">
      <c r="A2237" s="7" t="s">
        <v>1474</v>
      </c>
      <c r="B2237" s="1" t="s">
        <v>5</v>
      </c>
      <c r="C2237" s="1" t="s">
        <v>222</v>
      </c>
      <c r="D2237" s="1" t="s">
        <v>7</v>
      </c>
      <c r="E2237" s="1" t="s">
        <v>7</v>
      </c>
      <c r="F2237" s="1" t="s">
        <v>2</v>
      </c>
      <c r="G2237" s="2">
        <v>40.657261051896398</v>
      </c>
      <c r="H2237" s="1">
        <v>60.5</v>
      </c>
      <c r="I2237" s="2">
        <f>100*(ABS(G2237-H2237)/H2237)</f>
        <v>32.797915616700166</v>
      </c>
    </row>
    <row r="2238" spans="1:9" x14ac:dyDescent="0.3">
      <c r="A2238" s="7" t="s">
        <v>1474</v>
      </c>
      <c r="B2238" s="1" t="s">
        <v>5</v>
      </c>
      <c r="C2238" s="1" t="s">
        <v>222</v>
      </c>
      <c r="D2238" s="1" t="s">
        <v>7</v>
      </c>
      <c r="E2238" s="1" t="s">
        <v>7</v>
      </c>
      <c r="F2238" s="1" t="s">
        <v>1</v>
      </c>
      <c r="G2238" s="2">
        <v>71.731096147925697</v>
      </c>
      <c r="H2238" s="1">
        <v>60.5</v>
      </c>
      <c r="I2238" s="2">
        <f>100*(ABS(G2238-H2238)/H2238)</f>
        <v>18.563795285827599</v>
      </c>
    </row>
    <row r="2239" spans="1:9" x14ac:dyDescent="0.3">
      <c r="A2239" s="7" t="s">
        <v>1475</v>
      </c>
      <c r="B2239" s="1" t="s">
        <v>5</v>
      </c>
      <c r="C2239" s="1" t="s">
        <v>222</v>
      </c>
      <c r="D2239" s="1" t="s">
        <v>7</v>
      </c>
      <c r="E2239" s="1" t="s">
        <v>7</v>
      </c>
      <c r="F2239" s="1" t="s">
        <v>2</v>
      </c>
      <c r="G2239" s="2">
        <v>31.6781888161334</v>
      </c>
      <c r="H2239" s="1">
        <v>34.9</v>
      </c>
      <c r="I2239" s="2">
        <f>100*(ABS(G2239-H2239)/H2239)</f>
        <v>9.231550670104868</v>
      </c>
    </row>
    <row r="2240" spans="1:9" x14ac:dyDescent="0.3">
      <c r="A2240" s="7" t="s">
        <v>1475</v>
      </c>
      <c r="B2240" s="1" t="s">
        <v>5</v>
      </c>
      <c r="C2240" s="1" t="s">
        <v>222</v>
      </c>
      <c r="D2240" s="1" t="s">
        <v>7</v>
      </c>
      <c r="E2240" s="1" t="s">
        <v>7</v>
      </c>
      <c r="F2240" s="1" t="s">
        <v>1</v>
      </c>
      <c r="G2240" s="2">
        <v>47.2726212207888</v>
      </c>
      <c r="H2240" s="1">
        <v>34.9</v>
      </c>
      <c r="I2240" s="2">
        <f>100*(ABS(G2240-H2240)/H2240)</f>
        <v>35.451636735784533</v>
      </c>
    </row>
    <row r="2241" spans="1:9" x14ac:dyDescent="0.3">
      <c r="A2241" s="7" t="s">
        <v>1476</v>
      </c>
      <c r="B2241" s="1" t="s">
        <v>5</v>
      </c>
      <c r="C2241" s="1" t="s">
        <v>222</v>
      </c>
      <c r="D2241" s="1" t="s">
        <v>7</v>
      </c>
      <c r="E2241" s="1" t="s">
        <v>7</v>
      </c>
      <c r="F2241" s="1" t="s">
        <v>2</v>
      </c>
      <c r="G2241" s="2">
        <v>26.8710535025475</v>
      </c>
      <c r="H2241" s="1">
        <v>21.3</v>
      </c>
      <c r="I2241" s="2">
        <f>100*(ABS(G2241-H2241)/H2241)</f>
        <v>26.155180763133799</v>
      </c>
    </row>
    <row r="2242" spans="1:9" x14ac:dyDescent="0.3">
      <c r="A2242" s="7" t="s">
        <v>1476</v>
      </c>
      <c r="B2242" s="1" t="s">
        <v>5</v>
      </c>
      <c r="C2242" s="1" t="s">
        <v>222</v>
      </c>
      <c r="D2242" s="1" t="s">
        <v>7</v>
      </c>
      <c r="E2242" s="1" t="s">
        <v>7</v>
      </c>
      <c r="F2242" s="1" t="s">
        <v>1</v>
      </c>
      <c r="G2242" s="2">
        <v>35.906646776507301</v>
      </c>
      <c r="H2242" s="1">
        <v>21.3</v>
      </c>
      <c r="I2242" s="2">
        <f>100*(ABS(G2242-H2242)/H2242)</f>
        <v>68.575806462475583</v>
      </c>
    </row>
    <row r="2243" spans="1:9" x14ac:dyDescent="0.3">
      <c r="A2243" s="7" t="s">
        <v>1477</v>
      </c>
      <c r="B2243" s="1" t="s">
        <v>5</v>
      </c>
      <c r="C2243" s="1" t="s">
        <v>222</v>
      </c>
      <c r="D2243" s="1" t="s">
        <v>7</v>
      </c>
      <c r="E2243" s="1" t="s">
        <v>7</v>
      </c>
      <c r="F2243" s="1" t="s">
        <v>2</v>
      </c>
      <c r="G2243" s="2">
        <v>29.838926459898801</v>
      </c>
      <c r="H2243" s="1">
        <v>24.3</v>
      </c>
      <c r="I2243" s="2">
        <f>100*(ABS(G2243-H2243)/H2243)</f>
        <v>22.793936048966255</v>
      </c>
    </row>
    <row r="2244" spans="1:9" x14ac:dyDescent="0.3">
      <c r="A2244" s="7" t="s">
        <v>1477</v>
      </c>
      <c r="B2244" s="1" t="s">
        <v>5</v>
      </c>
      <c r="C2244" s="1" t="s">
        <v>222</v>
      </c>
      <c r="D2244" s="1" t="s">
        <v>7</v>
      </c>
      <c r="E2244" s="1" t="s">
        <v>7</v>
      </c>
      <c r="F2244" s="1" t="s">
        <v>1</v>
      </c>
      <c r="G2244" s="2">
        <v>42.776202081743101</v>
      </c>
      <c r="H2244" s="1">
        <v>24.3</v>
      </c>
      <c r="I2244" s="2">
        <f>100*(ABS(G2244-H2244)/H2244)</f>
        <v>76.033753422811117</v>
      </c>
    </row>
    <row r="2245" spans="1:9" x14ac:dyDescent="0.3">
      <c r="A2245" s="7" t="s">
        <v>1478</v>
      </c>
      <c r="B2245" s="1" t="s">
        <v>5</v>
      </c>
      <c r="C2245" s="1" t="s">
        <v>222</v>
      </c>
      <c r="D2245" s="1" t="s">
        <v>7</v>
      </c>
      <c r="E2245" s="1" t="s">
        <v>7</v>
      </c>
      <c r="F2245" s="1" t="s">
        <v>2</v>
      </c>
      <c r="G2245" s="2">
        <v>25.9815599213971</v>
      </c>
      <c r="H2245" s="1">
        <v>30.1</v>
      </c>
      <c r="I2245" s="2">
        <f>100*(ABS(G2245-H2245)/H2245)</f>
        <v>13.682525178082731</v>
      </c>
    </row>
    <row r="2246" spans="1:9" x14ac:dyDescent="0.3">
      <c r="A2246" s="7" t="s">
        <v>1478</v>
      </c>
      <c r="B2246" s="1" t="s">
        <v>5</v>
      </c>
      <c r="C2246" s="1" t="s">
        <v>222</v>
      </c>
      <c r="D2246" s="1" t="s">
        <v>7</v>
      </c>
      <c r="E2246" s="1" t="s">
        <v>7</v>
      </c>
      <c r="F2246" s="1" t="s">
        <v>1</v>
      </c>
      <c r="G2246" s="2">
        <v>33.942663015018098</v>
      </c>
      <c r="H2246" s="1">
        <v>30.1</v>
      </c>
      <c r="I2246" s="2">
        <f>100*(ABS(G2246-H2246)/H2246)</f>
        <v>12.766322309030222</v>
      </c>
    </row>
    <row r="2247" spans="1:9" x14ac:dyDescent="0.3">
      <c r="A2247" s="7" t="s">
        <v>1479</v>
      </c>
      <c r="B2247" s="1" t="s">
        <v>5</v>
      </c>
      <c r="C2247" s="1" t="s">
        <v>222</v>
      </c>
      <c r="D2247" s="1" t="s">
        <v>7</v>
      </c>
      <c r="E2247" s="1" t="s">
        <v>7</v>
      </c>
      <c r="F2247" s="1" t="s">
        <v>2</v>
      </c>
      <c r="G2247" s="2">
        <v>30.886976983194401</v>
      </c>
      <c r="H2247" s="1">
        <v>36.700000000000003</v>
      </c>
      <c r="I2247" s="2">
        <f>100*(ABS(G2247-H2247)/H2247)</f>
        <v>15.839299773312266</v>
      </c>
    </row>
    <row r="2248" spans="1:9" x14ac:dyDescent="0.3">
      <c r="A2248" s="7" t="s">
        <v>1479</v>
      </c>
      <c r="B2248" s="1" t="s">
        <v>5</v>
      </c>
      <c r="C2248" s="1" t="s">
        <v>222</v>
      </c>
      <c r="D2248" s="1" t="s">
        <v>7</v>
      </c>
      <c r="E2248" s="1" t="s">
        <v>7</v>
      </c>
      <c r="F2248" s="1" t="s">
        <v>1</v>
      </c>
      <c r="G2248" s="2">
        <v>45.3162539266227</v>
      </c>
      <c r="H2248" s="1">
        <v>36.700000000000003</v>
      </c>
      <c r="I2248" s="2">
        <f>100*(ABS(G2248-H2248)/H2248)</f>
        <v>23.477531135211706</v>
      </c>
    </row>
    <row r="2249" spans="1:9" x14ac:dyDescent="0.3">
      <c r="A2249" s="7" t="s">
        <v>1480</v>
      </c>
      <c r="B2249" s="1" t="s">
        <v>5</v>
      </c>
      <c r="C2249" s="1" t="s">
        <v>222</v>
      </c>
      <c r="D2249" s="1" t="s">
        <v>7</v>
      </c>
      <c r="E2249" s="1" t="s">
        <v>7</v>
      </c>
      <c r="F2249" s="1" t="s">
        <v>2</v>
      </c>
      <c r="G2249" s="2">
        <v>24.098029843159701</v>
      </c>
      <c r="H2249" s="1">
        <v>17.3</v>
      </c>
      <c r="I2249" s="2">
        <f>100*(ABS(G2249-H2249)/H2249)</f>
        <v>39.294970191674565</v>
      </c>
    </row>
    <row r="2250" spans="1:9" x14ac:dyDescent="0.3">
      <c r="A2250" s="7" t="s">
        <v>1480</v>
      </c>
      <c r="B2250" s="1" t="s">
        <v>5</v>
      </c>
      <c r="C2250" s="1" t="s">
        <v>222</v>
      </c>
      <c r="D2250" s="1" t="s">
        <v>7</v>
      </c>
      <c r="E2250" s="1" t="s">
        <v>7</v>
      </c>
      <c r="F2250" s="1" t="s">
        <v>1</v>
      </c>
      <c r="G2250" s="2">
        <v>29.9317370780416</v>
      </c>
      <c r="H2250" s="1">
        <v>17.3</v>
      </c>
      <c r="I2250" s="2">
        <f>100*(ABS(G2250-H2250)/H2250)</f>
        <v>73.015821260356063</v>
      </c>
    </row>
    <row r="2251" spans="1:9" x14ac:dyDescent="0.3">
      <c r="A2251" s="7" t="s">
        <v>1481</v>
      </c>
      <c r="B2251" s="1" t="s">
        <v>5</v>
      </c>
      <c r="C2251" s="1" t="s">
        <v>222</v>
      </c>
      <c r="D2251" s="1" t="s">
        <v>7</v>
      </c>
      <c r="E2251" s="1" t="s">
        <v>7</v>
      </c>
      <c r="F2251" s="1" t="s">
        <v>2</v>
      </c>
      <c r="G2251" s="2">
        <v>17.591735978165399</v>
      </c>
      <c r="H2251" s="1">
        <v>34</v>
      </c>
      <c r="I2251" s="2">
        <f>100*(ABS(G2251-H2251)/H2251)</f>
        <v>48.259600064219413</v>
      </c>
    </row>
    <row r="2252" spans="1:9" x14ac:dyDescent="0.3">
      <c r="A2252" s="7" t="s">
        <v>1481</v>
      </c>
      <c r="B2252" s="1" t="s">
        <v>5</v>
      </c>
      <c r="C2252" s="1" t="s">
        <v>222</v>
      </c>
      <c r="D2252" s="1" t="s">
        <v>7</v>
      </c>
      <c r="E2252" s="1" t="s">
        <v>7</v>
      </c>
      <c r="F2252" s="1" t="s">
        <v>1</v>
      </c>
      <c r="G2252" s="2">
        <v>17.691044385619598</v>
      </c>
      <c r="H2252" s="1">
        <v>34</v>
      </c>
      <c r="I2252" s="2">
        <f>100*(ABS(G2252-H2252)/H2252)</f>
        <v>47.967516512883535</v>
      </c>
    </row>
    <row r="2253" spans="1:9" x14ac:dyDescent="0.3">
      <c r="A2253" s="7" t="s">
        <v>1482</v>
      </c>
      <c r="B2253" s="1" t="s">
        <v>5</v>
      </c>
      <c r="C2253" s="1" t="s">
        <v>222</v>
      </c>
      <c r="D2253" s="1" t="s">
        <v>7</v>
      </c>
      <c r="E2253" s="1" t="s">
        <v>7</v>
      </c>
      <c r="F2253" s="1" t="s">
        <v>2</v>
      </c>
      <c r="G2253" s="2">
        <v>30.100192828406001</v>
      </c>
      <c r="H2253" s="1">
        <v>27.3</v>
      </c>
      <c r="I2253" s="2">
        <f>100*(ABS(G2253-H2253)/H2253)</f>
        <v>10.257116587567767</v>
      </c>
    </row>
    <row r="2254" spans="1:9" x14ac:dyDescent="0.3">
      <c r="A2254" s="7" t="s">
        <v>1482</v>
      </c>
      <c r="B2254" s="1" t="s">
        <v>5</v>
      </c>
      <c r="C2254" s="1" t="s">
        <v>222</v>
      </c>
      <c r="D2254" s="1" t="s">
        <v>7</v>
      </c>
      <c r="E2254" s="1" t="s">
        <v>7</v>
      </c>
      <c r="F2254" s="1" t="s">
        <v>1</v>
      </c>
      <c r="G2254" s="2">
        <v>43.403896274059299</v>
      </c>
      <c r="H2254" s="1">
        <v>27.3</v>
      </c>
      <c r="I2254" s="2">
        <f>100*(ABS(G2254-H2254)/H2254)</f>
        <v>58.988631040510256</v>
      </c>
    </row>
    <row r="2255" spans="1:9" x14ac:dyDescent="0.3">
      <c r="A2255" s="7" t="s">
        <v>1483</v>
      </c>
      <c r="B2255" s="1" t="s">
        <v>5</v>
      </c>
      <c r="C2255" s="1" t="s">
        <v>1028</v>
      </c>
      <c r="D2255" s="1" t="s">
        <v>7</v>
      </c>
      <c r="E2255" s="1" t="s">
        <v>7</v>
      </c>
      <c r="F2255" s="1" t="s">
        <v>2</v>
      </c>
      <c r="G2255" s="2">
        <v>66.315050064320005</v>
      </c>
      <c r="H2255" s="1">
        <v>61.8</v>
      </c>
      <c r="I2255" s="2">
        <f>100*(ABS(G2255-H2255)/H2255)</f>
        <v>7.3059062529449967</v>
      </c>
    </row>
    <row r="2256" spans="1:9" x14ac:dyDescent="0.3">
      <c r="A2256" s="7" t="s">
        <v>1483</v>
      </c>
      <c r="B2256" s="1" t="s">
        <v>5</v>
      </c>
      <c r="C2256" s="1" t="s">
        <v>1028</v>
      </c>
      <c r="D2256" s="1" t="s">
        <v>7</v>
      </c>
      <c r="E2256" s="1" t="s">
        <v>7</v>
      </c>
      <c r="F2256" s="1" t="s">
        <v>1</v>
      </c>
      <c r="G2256" s="2">
        <v>40.197685244298803</v>
      </c>
      <c r="H2256" s="1">
        <v>61.8</v>
      </c>
      <c r="I2256" s="2">
        <f>100*(ABS(G2256-H2256)/H2256)</f>
        <v>34.955201870066659</v>
      </c>
    </row>
    <row r="2257" spans="1:9" x14ac:dyDescent="0.3">
      <c r="A2257" s="7" t="s">
        <v>1484</v>
      </c>
      <c r="B2257" s="1" t="s">
        <v>5</v>
      </c>
      <c r="C2257" s="1" t="s">
        <v>1028</v>
      </c>
      <c r="D2257" s="1" t="s">
        <v>7</v>
      </c>
      <c r="E2257" s="1" t="s">
        <v>7</v>
      </c>
      <c r="F2257" s="1" t="s">
        <v>2</v>
      </c>
      <c r="G2257" s="2">
        <v>52.3517556623787</v>
      </c>
      <c r="H2257" s="1">
        <v>54</v>
      </c>
      <c r="I2257" s="2">
        <f>100*(ABS(G2257-H2257)/H2257)</f>
        <v>3.0523043289283329</v>
      </c>
    </row>
    <row r="2258" spans="1:9" x14ac:dyDescent="0.3">
      <c r="A2258" s="7" t="s">
        <v>1484</v>
      </c>
      <c r="B2258" s="1" t="s">
        <v>5</v>
      </c>
      <c r="C2258" s="1" t="s">
        <v>1028</v>
      </c>
      <c r="D2258" s="1" t="s">
        <v>7</v>
      </c>
      <c r="E2258" s="1" t="s">
        <v>7</v>
      </c>
      <c r="F2258" s="1" t="s">
        <v>1</v>
      </c>
      <c r="G2258" s="2">
        <v>31.373337859760799</v>
      </c>
      <c r="H2258" s="1">
        <v>54</v>
      </c>
      <c r="I2258" s="2">
        <f>100*(ABS(G2258-H2258)/H2258)</f>
        <v>41.901226185628147</v>
      </c>
    </row>
    <row r="2259" spans="1:9" x14ac:dyDescent="0.3">
      <c r="A2259" s="7" t="s">
        <v>1485</v>
      </c>
      <c r="B2259" s="1" t="s">
        <v>5</v>
      </c>
      <c r="C2259" s="1" t="s">
        <v>1028</v>
      </c>
      <c r="D2259" s="1" t="s">
        <v>7</v>
      </c>
      <c r="E2259" s="1" t="s">
        <v>7</v>
      </c>
      <c r="F2259" s="1" t="s">
        <v>2</v>
      </c>
      <c r="G2259" s="2">
        <v>66.315050064320005</v>
      </c>
      <c r="H2259" s="1">
        <v>65</v>
      </c>
      <c r="I2259" s="2">
        <f>100*(ABS(G2259-H2259)/H2259)</f>
        <v>2.0231539451076994</v>
      </c>
    </row>
    <row r="2260" spans="1:9" x14ac:dyDescent="0.3">
      <c r="A2260" s="7" t="s">
        <v>1485</v>
      </c>
      <c r="B2260" s="1" t="s">
        <v>5</v>
      </c>
      <c r="C2260" s="1" t="s">
        <v>1028</v>
      </c>
      <c r="D2260" s="1" t="s">
        <v>7</v>
      </c>
      <c r="E2260" s="1" t="s">
        <v>7</v>
      </c>
      <c r="F2260" s="1" t="s">
        <v>1</v>
      </c>
      <c r="G2260" s="2">
        <v>40.197685244298803</v>
      </c>
      <c r="H2260" s="1">
        <v>65</v>
      </c>
      <c r="I2260" s="2">
        <f>100*(ABS(G2260-H2260)/H2260)</f>
        <v>38.157407316463384</v>
      </c>
    </row>
    <row r="2261" spans="1:9" x14ac:dyDescent="0.3">
      <c r="A2261" s="7" t="s">
        <v>1486</v>
      </c>
      <c r="B2261" s="1" t="s">
        <v>5</v>
      </c>
      <c r="C2261" s="1" t="s">
        <v>1028</v>
      </c>
      <c r="D2261" s="1" t="s">
        <v>7</v>
      </c>
      <c r="E2261" s="1" t="s">
        <v>7</v>
      </c>
      <c r="F2261" s="1" t="s">
        <v>2</v>
      </c>
      <c r="G2261" s="2">
        <v>59.1048833671152</v>
      </c>
      <c r="H2261" s="1">
        <v>69</v>
      </c>
      <c r="I2261" s="2">
        <f>100*(ABS(G2261-H2261)/H2261)</f>
        <v>14.340748743311305</v>
      </c>
    </row>
    <row r="2262" spans="1:9" x14ac:dyDescent="0.3">
      <c r="A2262" s="7" t="s">
        <v>1486</v>
      </c>
      <c r="B2262" s="1" t="s">
        <v>5</v>
      </c>
      <c r="C2262" s="1" t="s">
        <v>1028</v>
      </c>
      <c r="D2262" s="1" t="s">
        <v>7</v>
      </c>
      <c r="E2262" s="1" t="s">
        <v>7</v>
      </c>
      <c r="F2262" s="1" t="s">
        <v>1</v>
      </c>
      <c r="G2262" s="2">
        <v>35.628526426036103</v>
      </c>
      <c r="H2262" s="1">
        <v>69</v>
      </c>
      <c r="I2262" s="2">
        <f>100*(ABS(G2262-H2262)/H2262)</f>
        <v>48.364454455020137</v>
      </c>
    </row>
    <row r="2263" spans="1:9" x14ac:dyDescent="0.3">
      <c r="A2263" s="7" t="s">
        <v>1487</v>
      </c>
      <c r="B2263" s="1" t="s">
        <v>139</v>
      </c>
      <c r="C2263" s="1" t="s">
        <v>140</v>
      </c>
      <c r="D2263" s="1" t="s">
        <v>7</v>
      </c>
      <c r="E2263" s="1" t="s">
        <v>7</v>
      </c>
      <c r="F2263" s="1" t="s">
        <v>2</v>
      </c>
      <c r="G2263" s="2">
        <v>29.4100078522826</v>
      </c>
      <c r="H2263" s="1">
        <v>30</v>
      </c>
      <c r="I2263" s="2">
        <f>100*(ABS(G2263-H2263)/H2263)</f>
        <v>1.9666404923913323</v>
      </c>
    </row>
    <row r="2264" spans="1:9" x14ac:dyDescent="0.3">
      <c r="A2264" s="7" t="s">
        <v>1487</v>
      </c>
      <c r="B2264" s="1" t="s">
        <v>139</v>
      </c>
      <c r="C2264" s="1" t="s">
        <v>140</v>
      </c>
      <c r="D2264" s="1" t="s">
        <v>7</v>
      </c>
      <c r="E2264" s="1" t="s">
        <v>7</v>
      </c>
      <c r="F2264" s="1" t="s">
        <v>1</v>
      </c>
      <c r="G2264" s="2">
        <v>35.097518562199902</v>
      </c>
      <c r="H2264" s="1">
        <v>30</v>
      </c>
      <c r="I2264" s="2">
        <f>100*(ABS(G2264-H2264)/H2264)</f>
        <v>16.99172854066634</v>
      </c>
    </row>
    <row r="2265" spans="1:9" x14ac:dyDescent="0.3">
      <c r="A2265" s="7" t="s">
        <v>1488</v>
      </c>
      <c r="B2265" s="1" t="s">
        <v>139</v>
      </c>
      <c r="C2265" s="1" t="s">
        <v>140</v>
      </c>
      <c r="D2265" s="1" t="s">
        <v>7</v>
      </c>
      <c r="E2265" s="1" t="s">
        <v>7</v>
      </c>
      <c r="F2265" s="1" t="s">
        <v>2</v>
      </c>
      <c r="G2265" s="2">
        <v>37.899304121788703</v>
      </c>
      <c r="H2265" s="1">
        <v>55.7</v>
      </c>
      <c r="I2265" s="2">
        <f>100*(ABS(G2265-H2265)/H2265)</f>
        <v>31.95816136124111</v>
      </c>
    </row>
    <row r="2266" spans="1:9" x14ac:dyDescent="0.3">
      <c r="A2266" s="7" t="s">
        <v>1488</v>
      </c>
      <c r="B2266" s="1" t="s">
        <v>139</v>
      </c>
      <c r="C2266" s="1" t="s">
        <v>140</v>
      </c>
      <c r="D2266" s="1" t="s">
        <v>7</v>
      </c>
      <c r="E2266" s="1" t="s">
        <v>7</v>
      </c>
      <c r="F2266" s="1" t="s">
        <v>1</v>
      </c>
      <c r="G2266" s="2">
        <v>44.583718148966298</v>
      </c>
      <c r="H2266" s="1">
        <v>55.7</v>
      </c>
      <c r="I2266" s="2">
        <f>100*(ABS(G2266-H2266)/H2266)</f>
        <v>19.957418044943815</v>
      </c>
    </row>
    <row r="2267" spans="1:9" x14ac:dyDescent="0.3">
      <c r="A2267" s="7" t="s">
        <v>1489</v>
      </c>
      <c r="B2267" s="1" t="s">
        <v>100</v>
      </c>
      <c r="C2267" s="1" t="s">
        <v>160</v>
      </c>
      <c r="D2267" s="1" t="s">
        <v>7</v>
      </c>
      <c r="E2267" s="1" t="s">
        <v>7</v>
      </c>
      <c r="F2267" s="1" t="s">
        <v>2</v>
      </c>
      <c r="G2267" s="2">
        <v>71.387167225282198</v>
      </c>
      <c r="H2267" s="1">
        <v>38.299999999999997</v>
      </c>
      <c r="I2267" s="2">
        <f>100*(ABS(G2267-H2267)/H2267)</f>
        <v>86.38947056209453</v>
      </c>
    </row>
    <row r="2268" spans="1:9" x14ac:dyDescent="0.3">
      <c r="A2268" s="7" t="s">
        <v>1489</v>
      </c>
      <c r="B2268" s="1" t="s">
        <v>100</v>
      </c>
      <c r="C2268" s="1" t="s">
        <v>160</v>
      </c>
      <c r="D2268" s="1" t="s">
        <v>7</v>
      </c>
      <c r="E2268" s="1" t="s">
        <v>7</v>
      </c>
      <c r="F2268" s="1" t="s">
        <v>1</v>
      </c>
      <c r="G2268" s="2">
        <v>77.996363161155799</v>
      </c>
      <c r="H2268" s="1">
        <v>38.299999999999997</v>
      </c>
      <c r="I2268" s="2">
        <f>100*(ABS(G2268-H2268)/H2268)</f>
        <v>103.64585681763919</v>
      </c>
    </row>
    <row r="2269" spans="1:9" x14ac:dyDescent="0.3">
      <c r="A2269" s="7" t="s">
        <v>1490</v>
      </c>
      <c r="B2269" s="1" t="s">
        <v>100</v>
      </c>
      <c r="C2269" s="1" t="s">
        <v>160</v>
      </c>
      <c r="D2269" s="1" t="s">
        <v>7</v>
      </c>
      <c r="E2269" s="1" t="s">
        <v>7</v>
      </c>
      <c r="F2269" s="1" t="s">
        <v>2</v>
      </c>
      <c r="G2269" s="2">
        <v>123.007501129682</v>
      </c>
      <c r="H2269" s="1">
        <v>98.8</v>
      </c>
      <c r="I2269" s="2">
        <f>100*(ABS(G2269-H2269)/H2269)</f>
        <v>24.501519362026318</v>
      </c>
    </row>
    <row r="2270" spans="1:9" x14ac:dyDescent="0.3">
      <c r="A2270" s="7" t="s">
        <v>1490</v>
      </c>
      <c r="B2270" s="1" t="s">
        <v>100</v>
      </c>
      <c r="C2270" s="1" t="s">
        <v>160</v>
      </c>
      <c r="D2270" s="1" t="s">
        <v>7</v>
      </c>
      <c r="E2270" s="1" t="s">
        <v>7</v>
      </c>
      <c r="F2270" s="1" t="s">
        <v>1</v>
      </c>
      <c r="G2270" s="2">
        <v>133.04334984766101</v>
      </c>
      <c r="H2270" s="1">
        <v>98.8</v>
      </c>
      <c r="I2270" s="2">
        <f>100*(ABS(G2270-H2270)/H2270)</f>
        <v>34.659260979413972</v>
      </c>
    </row>
    <row r="2271" spans="1:9" x14ac:dyDescent="0.3">
      <c r="A2271" s="7" t="s">
        <v>1492</v>
      </c>
      <c r="B2271" s="1" t="s">
        <v>100</v>
      </c>
      <c r="C2271" s="1" t="s">
        <v>160</v>
      </c>
      <c r="D2271" s="1" t="s">
        <v>7</v>
      </c>
      <c r="E2271" s="1" t="s">
        <v>7</v>
      </c>
      <c r="F2271" s="1" t="s">
        <v>2</v>
      </c>
      <c r="G2271" s="2">
        <v>105.341135563948</v>
      </c>
      <c r="H2271" s="1">
        <v>94.8</v>
      </c>
      <c r="I2271" s="2">
        <f>100*(ABS(G2271-H2271)/H2271)</f>
        <v>11.119341312181438</v>
      </c>
    </row>
    <row r="2272" spans="1:9" x14ac:dyDescent="0.3">
      <c r="A2272" s="7" t="s">
        <v>1492</v>
      </c>
      <c r="B2272" s="1" t="s">
        <v>100</v>
      </c>
      <c r="C2272" s="1" t="s">
        <v>160</v>
      </c>
      <c r="D2272" s="1" t="s">
        <v>7</v>
      </c>
      <c r="E2272" s="1" t="s">
        <v>7</v>
      </c>
      <c r="F2272" s="1" t="s">
        <v>1</v>
      </c>
      <c r="G2272" s="2">
        <v>115.20828219627001</v>
      </c>
      <c r="H2272" s="1">
        <v>94.8</v>
      </c>
      <c r="I2272" s="2">
        <f>100*(ABS(G2272-H2272)/H2272)</f>
        <v>21.527723835727858</v>
      </c>
    </row>
    <row r="2273" spans="1:9" x14ac:dyDescent="0.3">
      <c r="A2273" s="7" t="s">
        <v>1493</v>
      </c>
      <c r="B2273" s="1" t="s">
        <v>100</v>
      </c>
      <c r="C2273" s="1" t="s">
        <v>160</v>
      </c>
      <c r="D2273" s="1" t="s">
        <v>7</v>
      </c>
      <c r="E2273" s="1" t="s">
        <v>7</v>
      </c>
      <c r="F2273" s="1" t="s">
        <v>2</v>
      </c>
      <c r="G2273" s="2">
        <v>120.118575557177</v>
      </c>
      <c r="H2273" s="1">
        <v>104.5</v>
      </c>
      <c r="I2273" s="2">
        <f>100*(ABS(G2273-H2273)/H2273)</f>
        <v>14.946005317872723</v>
      </c>
    </row>
    <row r="2274" spans="1:9" x14ac:dyDescent="0.3">
      <c r="A2274" s="7" t="s">
        <v>1493</v>
      </c>
      <c r="B2274" s="1" t="s">
        <v>100</v>
      </c>
      <c r="C2274" s="1" t="s">
        <v>160</v>
      </c>
      <c r="D2274" s="1" t="s">
        <v>7</v>
      </c>
      <c r="E2274" s="1" t="s">
        <v>7</v>
      </c>
      <c r="F2274" s="1" t="s">
        <v>1</v>
      </c>
      <c r="G2274" s="2">
        <v>124.07163572193799</v>
      </c>
      <c r="H2274" s="1">
        <v>104.5</v>
      </c>
      <c r="I2274" s="2">
        <f>100*(ABS(G2274-H2274)/H2274)</f>
        <v>18.728838011423917</v>
      </c>
    </row>
    <row r="2275" spans="1:9" x14ac:dyDescent="0.3">
      <c r="A2275" s="7" t="s">
        <v>1494</v>
      </c>
      <c r="B2275" s="1" t="s">
        <v>100</v>
      </c>
      <c r="C2275" s="1" t="s">
        <v>160</v>
      </c>
      <c r="D2275" s="1" t="s">
        <v>7</v>
      </c>
      <c r="E2275" s="1" t="s">
        <v>7</v>
      </c>
      <c r="F2275" s="1" t="s">
        <v>2</v>
      </c>
      <c r="G2275" s="2">
        <v>102.65183716205399</v>
      </c>
      <c r="H2275" s="1">
        <v>100.5</v>
      </c>
      <c r="I2275" s="2">
        <f>100*(ABS(G2275-H2275)/H2275)</f>
        <v>2.1411315045313373</v>
      </c>
    </row>
    <row r="2276" spans="1:9" x14ac:dyDescent="0.3">
      <c r="A2276" s="7" t="s">
        <v>1494</v>
      </c>
      <c r="B2276" s="1" t="s">
        <v>100</v>
      </c>
      <c r="C2276" s="1" t="s">
        <v>160</v>
      </c>
      <c r="D2276" s="1" t="s">
        <v>7</v>
      </c>
      <c r="E2276" s="1" t="s">
        <v>7</v>
      </c>
      <c r="F2276" s="1" t="s">
        <v>1</v>
      </c>
      <c r="G2276" s="2">
        <v>110.002483914604</v>
      </c>
      <c r="H2276" s="1">
        <v>100.5</v>
      </c>
      <c r="I2276" s="2">
        <f>100*(ABS(G2276-H2276)/H2276)</f>
        <v>9.4552078752278597</v>
      </c>
    </row>
    <row r="2277" spans="1:9" x14ac:dyDescent="0.3">
      <c r="A2277" s="7" t="s">
        <v>1496</v>
      </c>
      <c r="B2277" s="1" t="s">
        <v>5</v>
      </c>
      <c r="C2277" s="1" t="s">
        <v>592</v>
      </c>
      <c r="D2277" s="1" t="s">
        <v>7</v>
      </c>
      <c r="E2277" s="1" t="s">
        <v>7</v>
      </c>
      <c r="F2277" s="1" t="s">
        <v>2</v>
      </c>
      <c r="G2277" s="2">
        <v>147.161652512014</v>
      </c>
      <c r="H2277" s="1">
        <v>142</v>
      </c>
      <c r="I2277" s="2">
        <f>100*(ABS(G2277-H2277)/H2277)</f>
        <v>3.6349665577563388</v>
      </c>
    </row>
    <row r="2278" spans="1:9" x14ac:dyDescent="0.3">
      <c r="A2278" s="7" t="s">
        <v>1496</v>
      </c>
      <c r="B2278" s="1" t="s">
        <v>5</v>
      </c>
      <c r="C2278" s="1" t="s">
        <v>592</v>
      </c>
      <c r="D2278" s="1" t="s">
        <v>7</v>
      </c>
      <c r="E2278" s="1" t="s">
        <v>7</v>
      </c>
      <c r="F2278" s="1" t="s">
        <v>1</v>
      </c>
      <c r="G2278" s="2">
        <v>121.443609869531</v>
      </c>
      <c r="H2278" s="1">
        <v>142</v>
      </c>
      <c r="I2278" s="2">
        <f>100*(ABS(G2278-H2278)/H2278)</f>
        <v>14.476331077795068</v>
      </c>
    </row>
    <row r="2279" spans="1:9" x14ac:dyDescent="0.3">
      <c r="A2279" s="7" t="s">
        <v>1497</v>
      </c>
      <c r="B2279" s="1" t="s">
        <v>5</v>
      </c>
      <c r="C2279" s="1" t="s">
        <v>63</v>
      </c>
      <c r="D2279" s="1" t="s">
        <v>7</v>
      </c>
      <c r="E2279" s="1" t="s">
        <v>7</v>
      </c>
      <c r="F2279" s="1" t="s">
        <v>2</v>
      </c>
      <c r="G2279" s="2">
        <v>17.715294842045299</v>
      </c>
      <c r="H2279" s="1">
        <v>15.2</v>
      </c>
      <c r="I2279" s="2">
        <f>100*(ABS(G2279-H2279)/H2279)</f>
        <v>16.547992381876973</v>
      </c>
    </row>
    <row r="2280" spans="1:9" x14ac:dyDescent="0.3">
      <c r="A2280" s="7" t="s">
        <v>1497</v>
      </c>
      <c r="B2280" s="1" t="s">
        <v>5</v>
      </c>
      <c r="C2280" s="1" t="s">
        <v>63</v>
      </c>
      <c r="D2280" s="1" t="s">
        <v>7</v>
      </c>
      <c r="E2280" s="1" t="s">
        <v>7</v>
      </c>
      <c r="F2280" s="1" t="s">
        <v>1</v>
      </c>
      <c r="G2280" s="2">
        <v>20.4312093796554</v>
      </c>
      <c r="H2280" s="1">
        <v>15.2</v>
      </c>
      <c r="I2280" s="2">
        <f>100*(ABS(G2280-H2280)/H2280)</f>
        <v>34.415851181943424</v>
      </c>
    </row>
    <row r="2281" spans="1:9" x14ac:dyDescent="0.3">
      <c r="A2281" s="7" t="s">
        <v>1498</v>
      </c>
      <c r="B2281" s="1" t="s">
        <v>5</v>
      </c>
      <c r="C2281" s="1" t="s">
        <v>63</v>
      </c>
      <c r="D2281" s="1" t="s">
        <v>7</v>
      </c>
      <c r="E2281" s="1" t="s">
        <v>7</v>
      </c>
      <c r="F2281" s="1" t="s">
        <v>2</v>
      </c>
      <c r="G2281" s="2">
        <v>15.026589807918301</v>
      </c>
      <c r="H2281" s="1">
        <v>13.4</v>
      </c>
      <c r="I2281" s="2">
        <f>100*(ABS(G2281-H2281)/H2281)</f>
        <v>12.138729909838061</v>
      </c>
    </row>
    <row r="2282" spans="1:9" x14ac:dyDescent="0.3">
      <c r="A2282" s="7" t="s">
        <v>1498</v>
      </c>
      <c r="B2282" s="1" t="s">
        <v>5</v>
      </c>
      <c r="C2282" s="1" t="s">
        <v>63</v>
      </c>
      <c r="D2282" s="1" t="s">
        <v>7</v>
      </c>
      <c r="E2282" s="1" t="s">
        <v>7</v>
      </c>
      <c r="F2282" s="1" t="s">
        <v>1</v>
      </c>
      <c r="G2282" s="2">
        <v>17.3703403175376</v>
      </c>
      <c r="H2282" s="1">
        <v>13.4</v>
      </c>
      <c r="I2282" s="2">
        <f>100*(ABS(G2282-H2282)/H2282)</f>
        <v>29.629405354758209</v>
      </c>
    </row>
    <row r="2283" spans="1:9" x14ac:dyDescent="0.3">
      <c r="A2283" s="7" t="s">
        <v>1499</v>
      </c>
      <c r="B2283" s="1" t="s">
        <v>5</v>
      </c>
      <c r="C2283" s="1" t="s">
        <v>63</v>
      </c>
      <c r="D2283" s="1" t="s">
        <v>7</v>
      </c>
      <c r="E2283" s="1" t="s">
        <v>7</v>
      </c>
      <c r="F2283" s="1" t="s">
        <v>2</v>
      </c>
      <c r="G2283" s="2">
        <v>17.715294842045299</v>
      </c>
      <c r="H2283" s="1">
        <v>11.5</v>
      </c>
      <c r="I2283" s="2">
        <f>100*(ABS(G2283-H2283)/H2283)</f>
        <v>54.04604210474173</v>
      </c>
    </row>
    <row r="2284" spans="1:9" x14ac:dyDescent="0.3">
      <c r="A2284" s="7" t="s">
        <v>1499</v>
      </c>
      <c r="B2284" s="1" t="s">
        <v>5</v>
      </c>
      <c r="C2284" s="1" t="s">
        <v>63</v>
      </c>
      <c r="D2284" s="1" t="s">
        <v>7</v>
      </c>
      <c r="E2284" s="1" t="s">
        <v>7</v>
      </c>
      <c r="F2284" s="1" t="s">
        <v>1</v>
      </c>
      <c r="G2284" s="2">
        <v>20.4312093796554</v>
      </c>
      <c r="H2284" s="1">
        <v>11.5</v>
      </c>
      <c r="I2284" s="2">
        <f>100*(ABS(G2284-H2284)/H2284)</f>
        <v>77.662690257873038</v>
      </c>
    </row>
    <row r="2285" spans="1:9" x14ac:dyDescent="0.3">
      <c r="A2285" s="7" t="s">
        <v>1500</v>
      </c>
      <c r="B2285" s="1" t="s">
        <v>5</v>
      </c>
      <c r="C2285" s="1" t="s">
        <v>63</v>
      </c>
      <c r="D2285" s="1" t="s">
        <v>7</v>
      </c>
      <c r="E2285" s="1" t="s">
        <v>7</v>
      </c>
      <c r="F2285" s="1" t="s">
        <v>2</v>
      </c>
      <c r="G2285" s="2">
        <v>17.715294842045299</v>
      </c>
      <c r="H2285" s="1">
        <v>14.9</v>
      </c>
      <c r="I2285" s="2">
        <f>100*(ABS(G2285-H2285)/H2285)</f>
        <v>18.894596255337575</v>
      </c>
    </row>
    <row r="2286" spans="1:9" x14ac:dyDescent="0.3">
      <c r="A2286" s="7" t="s">
        <v>1500</v>
      </c>
      <c r="B2286" s="1" t="s">
        <v>5</v>
      </c>
      <c r="C2286" s="1" t="s">
        <v>63</v>
      </c>
      <c r="D2286" s="1" t="s">
        <v>7</v>
      </c>
      <c r="E2286" s="1" t="s">
        <v>7</v>
      </c>
      <c r="F2286" s="1" t="s">
        <v>1</v>
      </c>
      <c r="G2286" s="2">
        <v>20.4312093796554</v>
      </c>
      <c r="H2286" s="1">
        <v>14.9</v>
      </c>
      <c r="I2286" s="2">
        <f>100*(ABS(G2286-H2286)/H2286)</f>
        <v>37.122210601714087</v>
      </c>
    </row>
    <row r="2287" spans="1:9" x14ac:dyDescent="0.3">
      <c r="A2287" s="7" t="s">
        <v>1501</v>
      </c>
      <c r="B2287" s="1" t="s">
        <v>5</v>
      </c>
      <c r="C2287" s="1" t="s">
        <v>63</v>
      </c>
      <c r="D2287" s="1" t="s">
        <v>7</v>
      </c>
      <c r="E2287" s="1" t="s">
        <v>7</v>
      </c>
      <c r="F2287" s="1" t="s">
        <v>2</v>
      </c>
      <c r="G2287" s="2">
        <v>20.664309571756299</v>
      </c>
      <c r="H2287" s="1">
        <v>13.5</v>
      </c>
      <c r="I2287" s="2">
        <f>100*(ABS(G2287-H2287)/H2287)</f>
        <v>53.068959790787396</v>
      </c>
    </row>
    <row r="2288" spans="1:9" x14ac:dyDescent="0.3">
      <c r="A2288" s="7" t="s">
        <v>1501</v>
      </c>
      <c r="B2288" s="1" t="s">
        <v>5</v>
      </c>
      <c r="C2288" s="1" t="s">
        <v>63</v>
      </c>
      <c r="D2288" s="1" t="s">
        <v>7</v>
      </c>
      <c r="E2288" s="1" t="s">
        <v>7</v>
      </c>
      <c r="F2288" s="1" t="s">
        <v>1</v>
      </c>
      <c r="G2288" s="2">
        <v>23.780943860973601</v>
      </c>
      <c r="H2288" s="1">
        <v>13.5</v>
      </c>
      <c r="I2288" s="2">
        <f>100*(ABS(G2288-H2288)/H2288)</f>
        <v>76.155139710915563</v>
      </c>
    </row>
    <row r="2289" spans="1:9" x14ac:dyDescent="0.3">
      <c r="A2289" s="7" t="s">
        <v>1502</v>
      </c>
      <c r="B2289" s="1" t="s">
        <v>5</v>
      </c>
      <c r="C2289" s="1" t="s">
        <v>63</v>
      </c>
      <c r="D2289" s="1" t="s">
        <v>7</v>
      </c>
      <c r="E2289" s="1" t="s">
        <v>7</v>
      </c>
      <c r="F2289" s="1" t="s">
        <v>2</v>
      </c>
      <c r="G2289" s="2">
        <v>20.664309571756299</v>
      </c>
      <c r="H2289" s="1">
        <v>15.7</v>
      </c>
      <c r="I2289" s="2">
        <f>100*(ABS(G2289-H2289)/H2289)</f>
        <v>31.619806189530568</v>
      </c>
    </row>
    <row r="2290" spans="1:9" x14ac:dyDescent="0.3">
      <c r="A2290" s="7" t="s">
        <v>1502</v>
      </c>
      <c r="B2290" s="1" t="s">
        <v>5</v>
      </c>
      <c r="C2290" s="1" t="s">
        <v>63</v>
      </c>
      <c r="D2290" s="1" t="s">
        <v>7</v>
      </c>
      <c r="E2290" s="1" t="s">
        <v>7</v>
      </c>
      <c r="F2290" s="1" t="s">
        <v>1</v>
      </c>
      <c r="G2290" s="2">
        <v>23.780943860973601</v>
      </c>
      <c r="H2290" s="1">
        <v>15.7</v>
      </c>
      <c r="I2290" s="2">
        <f>100*(ABS(G2290-H2290)/H2290)</f>
        <v>51.47098000620128</v>
      </c>
    </row>
    <row r="2291" spans="1:9" x14ac:dyDescent="0.3">
      <c r="A2291" s="7" t="s">
        <v>1503</v>
      </c>
      <c r="B2291" s="1" t="s">
        <v>5</v>
      </c>
      <c r="C2291" s="1" t="s">
        <v>13</v>
      </c>
      <c r="D2291" s="1" t="s">
        <v>7</v>
      </c>
      <c r="E2291" s="1" t="s">
        <v>7</v>
      </c>
      <c r="F2291" s="1" t="s">
        <v>2</v>
      </c>
      <c r="G2291" s="2">
        <v>12.4033295384203</v>
      </c>
      <c r="H2291" s="1">
        <v>15</v>
      </c>
      <c r="I2291" s="2">
        <f>100*(ABS(G2291-H2291)/H2291)</f>
        <v>17.311136410531336</v>
      </c>
    </row>
    <row r="2292" spans="1:9" x14ac:dyDescent="0.3">
      <c r="A2292" s="7" t="s">
        <v>1503</v>
      </c>
      <c r="B2292" s="1" t="s">
        <v>5</v>
      </c>
      <c r="C2292" s="1" t="s">
        <v>13</v>
      </c>
      <c r="D2292" s="1" t="s">
        <v>7</v>
      </c>
      <c r="E2292" s="1" t="s">
        <v>7</v>
      </c>
      <c r="F2292" s="1" t="s">
        <v>1</v>
      </c>
      <c r="G2292" s="2">
        <v>12.087100048585301</v>
      </c>
      <c r="H2292" s="1">
        <v>15</v>
      </c>
      <c r="I2292" s="2">
        <f>100*(ABS(G2292-H2292)/H2292)</f>
        <v>19.41933300943133</v>
      </c>
    </row>
    <row r="2293" spans="1:9" x14ac:dyDescent="0.3">
      <c r="A2293" s="7" t="s">
        <v>1504</v>
      </c>
      <c r="B2293" s="1" t="s">
        <v>100</v>
      </c>
      <c r="C2293" s="1" t="s">
        <v>1505</v>
      </c>
      <c r="D2293" s="1" t="s">
        <v>7</v>
      </c>
      <c r="E2293" s="1" t="s">
        <v>7</v>
      </c>
      <c r="F2293" s="1" t="s">
        <v>2</v>
      </c>
      <c r="G2293" s="2">
        <v>2610.9743465276501</v>
      </c>
      <c r="H2293" s="1">
        <v>2872</v>
      </c>
      <c r="I2293" s="2">
        <f>100*(ABS(G2293-H2293)/H2293)</f>
        <v>9.088636959343658</v>
      </c>
    </row>
    <row r="2294" spans="1:9" x14ac:dyDescent="0.3">
      <c r="A2294" s="7" t="s">
        <v>1504</v>
      </c>
      <c r="B2294" s="1" t="s">
        <v>100</v>
      </c>
      <c r="C2294" s="1" t="s">
        <v>1505</v>
      </c>
      <c r="D2294" s="1" t="s">
        <v>7</v>
      </c>
      <c r="E2294" s="1" t="s">
        <v>7</v>
      </c>
      <c r="F2294" s="1" t="s">
        <v>1</v>
      </c>
      <c r="G2294" s="2">
        <v>2367.3389873269398</v>
      </c>
      <c r="H2294" s="1">
        <v>2872</v>
      </c>
      <c r="I2294" s="2">
        <f>100*(ABS(G2294-H2294)/H2294)</f>
        <v>17.571762279702654</v>
      </c>
    </row>
    <row r="2295" spans="1:9" x14ac:dyDescent="0.3">
      <c r="A2295" s="7" t="s">
        <v>1506</v>
      </c>
      <c r="B2295" s="1" t="s">
        <v>100</v>
      </c>
      <c r="C2295" s="1" t="s">
        <v>1505</v>
      </c>
      <c r="D2295" s="1" t="s">
        <v>7</v>
      </c>
      <c r="E2295" s="1" t="s">
        <v>7</v>
      </c>
      <c r="F2295" s="1" t="s">
        <v>2</v>
      </c>
      <c r="G2295" s="2">
        <v>2218.7455095273599</v>
      </c>
      <c r="H2295" s="1">
        <v>2500</v>
      </c>
      <c r="I2295" s="2">
        <f>100*(ABS(G2295-H2295)/H2295)</f>
        <v>11.250179618905603</v>
      </c>
    </row>
    <row r="2296" spans="1:9" x14ac:dyDescent="0.3">
      <c r="A2296" s="7" t="s">
        <v>1506</v>
      </c>
      <c r="B2296" s="1" t="s">
        <v>100</v>
      </c>
      <c r="C2296" s="1" t="s">
        <v>1505</v>
      </c>
      <c r="D2296" s="1" t="s">
        <v>7</v>
      </c>
      <c r="E2296" s="1" t="s">
        <v>7</v>
      </c>
      <c r="F2296" s="1" t="s">
        <v>1</v>
      </c>
      <c r="G2296" s="2">
        <v>2126.3650004542101</v>
      </c>
      <c r="H2296" s="1">
        <v>2500</v>
      </c>
      <c r="I2296" s="2">
        <f>100*(ABS(G2296-H2296)/H2296)</f>
        <v>14.945399981831597</v>
      </c>
    </row>
    <row r="2297" spans="1:9" x14ac:dyDescent="0.3">
      <c r="A2297" s="7" t="s">
        <v>1507</v>
      </c>
      <c r="B2297" s="1" t="s">
        <v>107</v>
      </c>
      <c r="C2297" s="1" t="s">
        <v>366</v>
      </c>
      <c r="D2297" s="1" t="s">
        <v>7</v>
      </c>
      <c r="E2297" s="1" t="s">
        <v>7</v>
      </c>
      <c r="F2297" s="1" t="s">
        <v>2</v>
      </c>
      <c r="G2297" s="2">
        <v>860.05182985047395</v>
      </c>
      <c r="H2297" s="1">
        <v>687</v>
      </c>
      <c r="I2297" s="2">
        <f>100*(ABS(G2297-H2297)/H2297)</f>
        <v>25.189494883620661</v>
      </c>
    </row>
    <row r="2298" spans="1:9" x14ac:dyDescent="0.3">
      <c r="A2298" s="7" t="s">
        <v>1507</v>
      </c>
      <c r="B2298" s="1" t="s">
        <v>107</v>
      </c>
      <c r="C2298" s="1" t="s">
        <v>366</v>
      </c>
      <c r="D2298" s="1" t="s">
        <v>7</v>
      </c>
      <c r="E2298" s="1" t="s">
        <v>7</v>
      </c>
      <c r="F2298" s="1" t="s">
        <v>1</v>
      </c>
      <c r="G2298" s="2">
        <v>775.08414222175099</v>
      </c>
      <c r="H2298" s="1">
        <v>687</v>
      </c>
      <c r="I2298" s="2">
        <f>100*(ABS(G2298-H2298)/H2298)</f>
        <v>12.821563642176272</v>
      </c>
    </row>
    <row r="2299" spans="1:9" x14ac:dyDescent="0.3">
      <c r="A2299" s="7" t="s">
        <v>1508</v>
      </c>
      <c r="B2299" s="1" t="s">
        <v>5</v>
      </c>
      <c r="C2299" s="1" t="s">
        <v>58</v>
      </c>
      <c r="D2299" s="1" t="s">
        <v>7</v>
      </c>
      <c r="E2299" s="1" t="s">
        <v>7</v>
      </c>
      <c r="F2299" s="1" t="s">
        <v>1</v>
      </c>
      <c r="G2299" s="2">
        <v>40.314091914025397</v>
      </c>
      <c r="H2299" s="1">
        <v>73.099999999999994</v>
      </c>
      <c r="I2299" s="2">
        <f>100*(ABS(G2299-H2299)/H2299)</f>
        <v>44.850763455505607</v>
      </c>
    </row>
    <row r="2300" spans="1:9" x14ac:dyDescent="0.3">
      <c r="A2300" s="7" t="s">
        <v>1509</v>
      </c>
      <c r="B2300" s="1" t="s">
        <v>139</v>
      </c>
      <c r="C2300" s="1" t="s">
        <v>140</v>
      </c>
      <c r="D2300" s="1" t="s">
        <v>7</v>
      </c>
      <c r="E2300" s="1" t="s">
        <v>7</v>
      </c>
      <c r="F2300" s="1" t="s">
        <v>2</v>
      </c>
      <c r="G2300" s="2">
        <v>138.47720841683301</v>
      </c>
      <c r="H2300" s="1">
        <v>125.3</v>
      </c>
      <c r="I2300" s="2">
        <f>100*(ABS(G2300-H2300)/H2300)</f>
        <v>10.516527068502004</v>
      </c>
    </row>
    <row r="2301" spans="1:9" x14ac:dyDescent="0.3">
      <c r="A2301" s="7" t="s">
        <v>1509</v>
      </c>
      <c r="B2301" s="1" t="s">
        <v>139</v>
      </c>
      <c r="C2301" s="1" t="s">
        <v>140</v>
      </c>
      <c r="D2301" s="1" t="s">
        <v>7</v>
      </c>
      <c r="E2301" s="1" t="s">
        <v>7</v>
      </c>
      <c r="F2301" s="1" t="s">
        <v>1</v>
      </c>
      <c r="G2301" s="2">
        <v>138.994315367209</v>
      </c>
      <c r="H2301" s="1">
        <v>125.3</v>
      </c>
      <c r="I2301" s="2">
        <f>100*(ABS(G2301-H2301)/H2301)</f>
        <v>10.929222160581805</v>
      </c>
    </row>
    <row r="2302" spans="1:9" x14ac:dyDescent="0.3">
      <c r="A2302" s="7" t="s">
        <v>1510</v>
      </c>
      <c r="B2302" s="1" t="s">
        <v>139</v>
      </c>
      <c r="C2302" s="1" t="s">
        <v>140</v>
      </c>
      <c r="D2302" s="1" t="s">
        <v>7</v>
      </c>
      <c r="E2302" s="1" t="s">
        <v>7</v>
      </c>
      <c r="F2302" s="1" t="s">
        <v>2</v>
      </c>
      <c r="G2302" s="2">
        <v>196.40870668044599</v>
      </c>
      <c r="H2302" s="1">
        <v>155.5</v>
      </c>
      <c r="I2302" s="2">
        <f>100*(ABS(G2302-H2302)/H2302)</f>
        <v>26.307849955270733</v>
      </c>
    </row>
    <row r="2303" spans="1:9" x14ac:dyDescent="0.3">
      <c r="A2303" s="7" t="s">
        <v>1510</v>
      </c>
      <c r="B2303" s="1" t="s">
        <v>139</v>
      </c>
      <c r="C2303" s="1" t="s">
        <v>140</v>
      </c>
      <c r="D2303" s="1" t="s">
        <v>7</v>
      </c>
      <c r="E2303" s="1" t="s">
        <v>7</v>
      </c>
      <c r="F2303" s="1" t="s">
        <v>1</v>
      </c>
      <c r="G2303" s="2">
        <v>198.24345991947001</v>
      </c>
      <c r="H2303" s="1">
        <v>155.5</v>
      </c>
      <c r="I2303" s="2">
        <f>100*(ABS(G2303-H2303)/H2303)</f>
        <v>27.487755575221872</v>
      </c>
    </row>
    <row r="2304" spans="1:9" x14ac:dyDescent="0.3">
      <c r="A2304" s="7" t="s">
        <v>1511</v>
      </c>
      <c r="B2304" s="1" t="s">
        <v>5</v>
      </c>
      <c r="C2304" s="1" t="s">
        <v>242</v>
      </c>
      <c r="D2304" s="1" t="s">
        <v>7</v>
      </c>
      <c r="E2304" s="1" t="s">
        <v>7</v>
      </c>
      <c r="F2304" s="1" t="s">
        <v>1</v>
      </c>
      <c r="G2304" s="2">
        <v>24.7655225162192</v>
      </c>
      <c r="H2304" s="1">
        <v>42.6</v>
      </c>
      <c r="I2304" s="2">
        <f>100*(ABS(G2304-H2304)/H2304)</f>
        <v>41.86497061920376</v>
      </c>
    </row>
    <row r="2305" spans="1:9" x14ac:dyDescent="0.3">
      <c r="A2305" s="7" t="s">
        <v>1512</v>
      </c>
      <c r="B2305" s="1" t="s">
        <v>5</v>
      </c>
      <c r="C2305" s="1" t="s">
        <v>242</v>
      </c>
      <c r="D2305" s="1" t="s">
        <v>7</v>
      </c>
      <c r="E2305" s="1" t="s">
        <v>7</v>
      </c>
      <c r="F2305" s="1" t="s">
        <v>1</v>
      </c>
      <c r="G2305" s="2">
        <v>21.177402795945898</v>
      </c>
      <c r="H2305" s="1">
        <v>28.4</v>
      </c>
      <c r="I2305" s="2">
        <f>100*(ABS(G2305-H2305)/H2305)</f>
        <v>25.431680295965144</v>
      </c>
    </row>
    <row r="2306" spans="1:9" x14ac:dyDescent="0.3">
      <c r="A2306" s="7" t="s">
        <v>1513</v>
      </c>
      <c r="B2306" s="1" t="s">
        <v>5</v>
      </c>
      <c r="C2306" s="1" t="s">
        <v>242</v>
      </c>
      <c r="D2306" s="1" t="s">
        <v>7</v>
      </c>
      <c r="E2306" s="1" t="s">
        <v>7</v>
      </c>
      <c r="F2306" s="1" t="s">
        <v>1</v>
      </c>
      <c r="G2306" s="2">
        <v>25.9483376146881</v>
      </c>
      <c r="H2306" s="1">
        <v>42.1</v>
      </c>
      <c r="I2306" s="2">
        <f>100*(ABS(G2306-H2306)/H2306)</f>
        <v>38.364993789339429</v>
      </c>
    </row>
    <row r="2307" spans="1:9" x14ac:dyDescent="0.3">
      <c r="A2307" s="7" t="s">
        <v>1514</v>
      </c>
      <c r="B2307" s="1" t="s">
        <v>5</v>
      </c>
      <c r="C2307" s="1" t="s">
        <v>242</v>
      </c>
      <c r="D2307" s="1" t="s">
        <v>7</v>
      </c>
      <c r="E2307" s="1" t="s">
        <v>7</v>
      </c>
      <c r="F2307" s="1" t="s">
        <v>1</v>
      </c>
      <c r="G2307" s="2">
        <v>24.069935491719502</v>
      </c>
      <c r="H2307" s="1">
        <v>27.8</v>
      </c>
      <c r="I2307" s="2">
        <f>100*(ABS(G2307-H2307)/H2307)</f>
        <v>13.417498231224817</v>
      </c>
    </row>
    <row r="2308" spans="1:9" x14ac:dyDescent="0.3">
      <c r="A2308" s="7" t="s">
        <v>1515</v>
      </c>
      <c r="B2308" s="1" t="s">
        <v>5</v>
      </c>
      <c r="C2308" s="1" t="s">
        <v>9</v>
      </c>
      <c r="D2308" s="1" t="s">
        <v>7</v>
      </c>
      <c r="E2308" s="1" t="s">
        <v>7</v>
      </c>
      <c r="F2308" s="1" t="s">
        <v>2</v>
      </c>
      <c r="G2308" s="2">
        <v>12.738620908516999</v>
      </c>
      <c r="H2308" s="1">
        <v>11.9</v>
      </c>
      <c r="I2308" s="2">
        <f>100*(ABS(G2308-H2308)/H2308)</f>
        <v>7.0472345253529332</v>
      </c>
    </row>
    <row r="2309" spans="1:9" x14ac:dyDescent="0.3">
      <c r="A2309" s="7" t="s">
        <v>1515</v>
      </c>
      <c r="B2309" s="1" t="s">
        <v>5</v>
      </c>
      <c r="C2309" s="1" t="s">
        <v>9</v>
      </c>
      <c r="D2309" s="1" t="s">
        <v>7</v>
      </c>
      <c r="E2309" s="1" t="s">
        <v>7</v>
      </c>
      <c r="F2309" s="1" t="s">
        <v>1</v>
      </c>
      <c r="G2309" s="2">
        <v>9.8498128215499907</v>
      </c>
      <c r="H2309" s="1">
        <v>11.9</v>
      </c>
      <c r="I2309" s="2">
        <f>100*(ABS(G2309-H2309)/H2309)</f>
        <v>17.228463684453864</v>
      </c>
    </row>
    <row r="2310" spans="1:9" x14ac:dyDescent="0.3">
      <c r="A2310" s="7" t="s">
        <v>1516</v>
      </c>
      <c r="B2310" s="1" t="s">
        <v>809</v>
      </c>
      <c r="C2310" s="1" t="s">
        <v>810</v>
      </c>
      <c r="D2310" s="1" t="s">
        <v>7</v>
      </c>
      <c r="E2310" s="1" t="s">
        <v>7</v>
      </c>
      <c r="F2310" s="1" t="s">
        <v>2</v>
      </c>
      <c r="G2310" s="2">
        <v>106.948579211886</v>
      </c>
      <c r="H2310" s="1">
        <v>97.4</v>
      </c>
      <c r="I2310" s="2">
        <f>100*(ABS(G2310-H2310)/H2310)</f>
        <v>9.8034694167207324</v>
      </c>
    </row>
    <row r="2311" spans="1:9" x14ac:dyDescent="0.3">
      <c r="A2311" s="7" t="s">
        <v>1516</v>
      </c>
      <c r="B2311" s="1" t="s">
        <v>809</v>
      </c>
      <c r="C2311" s="1" t="s">
        <v>810</v>
      </c>
      <c r="D2311" s="1" t="s">
        <v>7</v>
      </c>
      <c r="E2311" s="1" t="s">
        <v>7</v>
      </c>
      <c r="F2311" s="1" t="s">
        <v>1</v>
      </c>
      <c r="G2311" s="2">
        <v>106.948579211886</v>
      </c>
      <c r="H2311" s="1">
        <v>97.4</v>
      </c>
      <c r="I2311" s="2">
        <f>100*(ABS(G2311-H2311)/H2311)</f>
        <v>9.8034694167207324</v>
      </c>
    </row>
    <row r="2312" spans="1:9" x14ac:dyDescent="0.3">
      <c r="A2312" s="7" t="s">
        <v>1517</v>
      </c>
      <c r="B2312" s="1" t="s">
        <v>809</v>
      </c>
      <c r="C2312" s="1" t="s">
        <v>810</v>
      </c>
      <c r="D2312" s="1" t="s">
        <v>7</v>
      </c>
      <c r="E2312" s="1" t="s">
        <v>7</v>
      </c>
      <c r="F2312" s="1" t="s">
        <v>2</v>
      </c>
      <c r="G2312" s="2">
        <v>173.50944162917901</v>
      </c>
      <c r="H2312" s="1">
        <v>148.5</v>
      </c>
      <c r="I2312" s="2">
        <f>100*(ABS(G2312-H2312)/H2312)</f>
        <v>16.841374834463981</v>
      </c>
    </row>
    <row r="2313" spans="1:9" x14ac:dyDescent="0.3">
      <c r="A2313" s="7" t="s">
        <v>1517</v>
      </c>
      <c r="B2313" s="1" t="s">
        <v>809</v>
      </c>
      <c r="C2313" s="1" t="s">
        <v>810</v>
      </c>
      <c r="D2313" s="1" t="s">
        <v>7</v>
      </c>
      <c r="E2313" s="1" t="s">
        <v>7</v>
      </c>
      <c r="F2313" s="1" t="s">
        <v>1</v>
      </c>
      <c r="G2313" s="2">
        <v>173.50944162917901</v>
      </c>
      <c r="H2313" s="1">
        <v>148.5</v>
      </c>
      <c r="I2313" s="2">
        <f>100*(ABS(G2313-H2313)/H2313)</f>
        <v>16.841374834463981</v>
      </c>
    </row>
    <row r="2314" spans="1:9" x14ac:dyDescent="0.3">
      <c r="A2314" s="7" t="s">
        <v>1518</v>
      </c>
      <c r="B2314" s="1" t="s">
        <v>809</v>
      </c>
      <c r="C2314" s="1" t="s">
        <v>810</v>
      </c>
      <c r="D2314" s="1" t="s">
        <v>7</v>
      </c>
      <c r="E2314" s="1" t="s">
        <v>7</v>
      </c>
      <c r="F2314" s="1" t="s">
        <v>2</v>
      </c>
      <c r="G2314" s="2">
        <v>154.94800695836199</v>
      </c>
      <c r="H2314" s="1">
        <v>78.3</v>
      </c>
      <c r="I2314" s="2">
        <f>100*(ABS(G2314-H2314)/H2314)</f>
        <v>97.89017491489399</v>
      </c>
    </row>
    <row r="2315" spans="1:9" x14ac:dyDescent="0.3">
      <c r="A2315" s="7" t="s">
        <v>1518</v>
      </c>
      <c r="B2315" s="1" t="s">
        <v>809</v>
      </c>
      <c r="C2315" s="1" t="s">
        <v>810</v>
      </c>
      <c r="D2315" s="1" t="s">
        <v>7</v>
      </c>
      <c r="E2315" s="1" t="s">
        <v>7</v>
      </c>
      <c r="F2315" s="1" t="s">
        <v>1</v>
      </c>
      <c r="G2315" s="2">
        <v>154.94800695836199</v>
      </c>
      <c r="H2315" s="1">
        <v>78.3</v>
      </c>
      <c r="I2315" s="2">
        <f>100*(ABS(G2315-H2315)/H2315)</f>
        <v>97.89017491489399</v>
      </c>
    </row>
    <row r="2316" spans="1:9" x14ac:dyDescent="0.3">
      <c r="A2316" s="7" t="s">
        <v>1520</v>
      </c>
      <c r="B2316" s="1" t="s">
        <v>5</v>
      </c>
      <c r="C2316" s="1" t="s">
        <v>250</v>
      </c>
      <c r="D2316" s="1" t="s">
        <v>7</v>
      </c>
      <c r="E2316" s="1" t="s">
        <v>7</v>
      </c>
      <c r="F2316" s="1" t="s">
        <v>1</v>
      </c>
      <c r="G2316" s="2">
        <v>18.083892867877701</v>
      </c>
      <c r="H2316" s="1">
        <v>14.1</v>
      </c>
      <c r="I2316" s="2">
        <f>100*(ABS(G2316-H2316)/H2316)</f>
        <v>28.254559346650364</v>
      </c>
    </row>
    <row r="2317" spans="1:9" x14ac:dyDescent="0.3">
      <c r="A2317" s="7" t="s">
        <v>1521</v>
      </c>
      <c r="B2317" s="1" t="s">
        <v>5</v>
      </c>
      <c r="C2317" s="1" t="s">
        <v>250</v>
      </c>
      <c r="D2317" s="1" t="s">
        <v>7</v>
      </c>
      <c r="E2317" s="1" t="s">
        <v>7</v>
      </c>
      <c r="F2317" s="1" t="s">
        <v>1</v>
      </c>
      <c r="G2317" s="2">
        <v>14.536687545706799</v>
      </c>
      <c r="H2317" s="1">
        <v>12.5</v>
      </c>
      <c r="I2317" s="2">
        <f>100*(ABS(G2317-H2317)/H2317)</f>
        <v>16.293500365654396</v>
      </c>
    </row>
    <row r="2318" spans="1:9" x14ac:dyDescent="0.3">
      <c r="A2318" s="7" t="s">
        <v>1522</v>
      </c>
      <c r="B2318" s="1" t="s">
        <v>5</v>
      </c>
      <c r="C2318" s="1" t="s">
        <v>250</v>
      </c>
      <c r="D2318" s="1" t="s">
        <v>7</v>
      </c>
      <c r="E2318" s="1" t="s">
        <v>7</v>
      </c>
      <c r="F2318" s="1" t="s">
        <v>1</v>
      </c>
      <c r="G2318" s="2">
        <v>22.046407526904201</v>
      </c>
      <c r="H2318" s="1">
        <v>18.7</v>
      </c>
      <c r="I2318" s="2">
        <f>100*(ABS(G2318-H2318)/H2318)</f>
        <v>17.895227416600008</v>
      </c>
    </row>
    <row r="2319" spans="1:9" x14ac:dyDescent="0.3">
      <c r="A2319" s="7" t="s">
        <v>1523</v>
      </c>
      <c r="B2319" s="1" t="s">
        <v>513</v>
      </c>
      <c r="C2319" s="1" t="s">
        <v>1524</v>
      </c>
      <c r="D2319" s="1" t="s">
        <v>7</v>
      </c>
      <c r="E2319" s="1" t="s">
        <v>7</v>
      </c>
      <c r="F2319" s="1" t="s">
        <v>2</v>
      </c>
      <c r="G2319" s="2">
        <v>430.50999233002199</v>
      </c>
      <c r="H2319" s="1">
        <v>453</v>
      </c>
      <c r="I2319" s="2">
        <f>100*(ABS(G2319-H2319)/H2319)</f>
        <v>4.9646816048516582</v>
      </c>
    </row>
    <row r="2320" spans="1:9" x14ac:dyDescent="0.3">
      <c r="A2320" s="7" t="s">
        <v>1523</v>
      </c>
      <c r="B2320" s="1" t="s">
        <v>513</v>
      </c>
      <c r="C2320" s="1" t="s">
        <v>1524</v>
      </c>
      <c r="D2320" s="1" t="s">
        <v>7</v>
      </c>
      <c r="E2320" s="1" t="s">
        <v>7</v>
      </c>
      <c r="F2320" s="1" t="s">
        <v>1</v>
      </c>
      <c r="G2320" s="2">
        <v>430.50999233002199</v>
      </c>
      <c r="H2320" s="1">
        <v>453</v>
      </c>
      <c r="I2320" s="2">
        <f>100*(ABS(G2320-H2320)/H2320)</f>
        <v>4.9646816048516582</v>
      </c>
    </row>
    <row r="2321" spans="1:9" x14ac:dyDescent="0.3">
      <c r="A2321" s="7" t="s">
        <v>1525</v>
      </c>
      <c r="B2321" s="1" t="s">
        <v>513</v>
      </c>
      <c r="C2321" s="1" t="s">
        <v>1524</v>
      </c>
      <c r="D2321" s="1" t="s">
        <v>7</v>
      </c>
      <c r="E2321" s="1" t="s">
        <v>7</v>
      </c>
      <c r="F2321" s="1" t="s">
        <v>2</v>
      </c>
      <c r="G2321" s="2">
        <v>430.50999233002199</v>
      </c>
      <c r="H2321" s="1">
        <v>509</v>
      </c>
      <c r="I2321" s="2">
        <f>100*(ABS(G2321-H2321)/H2321)</f>
        <v>15.420433726911201</v>
      </c>
    </row>
    <row r="2322" spans="1:9" x14ac:dyDescent="0.3">
      <c r="A2322" s="7" t="s">
        <v>1525</v>
      </c>
      <c r="B2322" s="1" t="s">
        <v>513</v>
      </c>
      <c r="C2322" s="1" t="s">
        <v>1524</v>
      </c>
      <c r="D2322" s="1" t="s">
        <v>7</v>
      </c>
      <c r="E2322" s="1" t="s">
        <v>7</v>
      </c>
      <c r="F2322" s="1" t="s">
        <v>1</v>
      </c>
      <c r="G2322" s="2">
        <v>430.50999233002199</v>
      </c>
      <c r="H2322" s="1">
        <v>509</v>
      </c>
      <c r="I2322" s="2">
        <f>100*(ABS(G2322-H2322)/H2322)</f>
        <v>15.420433726911201</v>
      </c>
    </row>
    <row r="2323" spans="1:9" x14ac:dyDescent="0.3">
      <c r="A2323" s="7" t="s">
        <v>1526</v>
      </c>
      <c r="B2323" s="1" t="s">
        <v>513</v>
      </c>
      <c r="C2323" s="1" t="s">
        <v>1524</v>
      </c>
      <c r="D2323" s="1" t="s">
        <v>7</v>
      </c>
      <c r="E2323" s="1" t="s">
        <v>7</v>
      </c>
      <c r="F2323" s="1" t="s">
        <v>2</v>
      </c>
      <c r="G2323" s="2">
        <v>430.50999233002199</v>
      </c>
      <c r="H2323" s="1">
        <v>426</v>
      </c>
      <c r="I2323" s="2">
        <f>100*(ABS(G2323-H2323)/H2323)</f>
        <v>1.0586836455450674</v>
      </c>
    </row>
    <row r="2324" spans="1:9" x14ac:dyDescent="0.3">
      <c r="A2324" s="7" t="s">
        <v>1526</v>
      </c>
      <c r="B2324" s="1" t="s">
        <v>513</v>
      </c>
      <c r="C2324" s="1" t="s">
        <v>1524</v>
      </c>
      <c r="D2324" s="1" t="s">
        <v>7</v>
      </c>
      <c r="E2324" s="1" t="s">
        <v>7</v>
      </c>
      <c r="F2324" s="1" t="s">
        <v>1</v>
      </c>
      <c r="G2324" s="2">
        <v>430.50999233002199</v>
      </c>
      <c r="H2324" s="1">
        <v>426</v>
      </c>
      <c r="I2324" s="2">
        <f>100*(ABS(G2324-H2324)/H2324)</f>
        <v>1.0586836455450674</v>
      </c>
    </row>
    <row r="2325" spans="1:9" x14ac:dyDescent="0.3">
      <c r="A2325" s="7" t="s">
        <v>1527</v>
      </c>
      <c r="B2325" s="1" t="s">
        <v>513</v>
      </c>
      <c r="C2325" s="1" t="s">
        <v>1524</v>
      </c>
      <c r="D2325" s="1" t="s">
        <v>7</v>
      </c>
      <c r="E2325" s="1" t="s">
        <v>7</v>
      </c>
      <c r="F2325" s="1" t="s">
        <v>2</v>
      </c>
      <c r="G2325" s="2">
        <v>430.50999233002199</v>
      </c>
      <c r="H2325" s="1">
        <v>485</v>
      </c>
      <c r="I2325" s="2">
        <f>100*(ABS(G2325-H2325)/H2325)</f>
        <v>11.235053127830518</v>
      </c>
    </row>
    <row r="2326" spans="1:9" x14ac:dyDescent="0.3">
      <c r="A2326" s="7" t="s">
        <v>1527</v>
      </c>
      <c r="B2326" s="1" t="s">
        <v>513</v>
      </c>
      <c r="C2326" s="1" t="s">
        <v>1524</v>
      </c>
      <c r="D2326" s="1" t="s">
        <v>7</v>
      </c>
      <c r="E2326" s="1" t="s">
        <v>7</v>
      </c>
      <c r="F2326" s="1" t="s">
        <v>1</v>
      </c>
      <c r="G2326" s="2">
        <v>430.50999233002199</v>
      </c>
      <c r="H2326" s="1">
        <v>485</v>
      </c>
      <c r="I2326" s="2">
        <f>100*(ABS(G2326-H2326)/H2326)</f>
        <v>11.235053127830518</v>
      </c>
    </row>
    <row r="2327" spans="1:9" x14ac:dyDescent="0.3">
      <c r="A2327" s="7" t="s">
        <v>1528</v>
      </c>
      <c r="B2327" s="1" t="s">
        <v>513</v>
      </c>
      <c r="C2327" s="1" t="s">
        <v>1524</v>
      </c>
      <c r="D2327" s="1" t="s">
        <v>7</v>
      </c>
      <c r="E2327" s="1" t="s">
        <v>7</v>
      </c>
      <c r="F2327" s="1" t="s">
        <v>2</v>
      </c>
      <c r="G2327" s="2">
        <v>430.50999233002199</v>
      </c>
      <c r="H2327" s="1">
        <v>562</v>
      </c>
      <c r="I2327" s="2">
        <f>100*(ABS(G2327-H2327)/H2327)</f>
        <v>23.396798517789684</v>
      </c>
    </row>
    <row r="2328" spans="1:9" x14ac:dyDescent="0.3">
      <c r="A2328" s="7" t="s">
        <v>1528</v>
      </c>
      <c r="B2328" s="1" t="s">
        <v>513</v>
      </c>
      <c r="C2328" s="1" t="s">
        <v>1524</v>
      </c>
      <c r="D2328" s="1" t="s">
        <v>7</v>
      </c>
      <c r="E2328" s="1" t="s">
        <v>7</v>
      </c>
      <c r="F2328" s="1" t="s">
        <v>1</v>
      </c>
      <c r="G2328" s="2">
        <v>430.50999233002199</v>
      </c>
      <c r="H2328" s="1">
        <v>562</v>
      </c>
      <c r="I2328" s="2">
        <f>100*(ABS(G2328-H2328)/H2328)</f>
        <v>23.396798517789684</v>
      </c>
    </row>
    <row r="2329" spans="1:9" x14ac:dyDescent="0.3">
      <c r="A2329" s="7" t="s">
        <v>1529</v>
      </c>
      <c r="B2329" s="1" t="s">
        <v>513</v>
      </c>
      <c r="C2329" s="1" t="s">
        <v>1524</v>
      </c>
      <c r="D2329" s="1" t="s">
        <v>7</v>
      </c>
      <c r="E2329" s="1" t="s">
        <v>7</v>
      </c>
      <c r="F2329" s="1" t="s">
        <v>2</v>
      </c>
      <c r="G2329" s="2">
        <v>430.50999233002199</v>
      </c>
      <c r="H2329" s="1">
        <v>444</v>
      </c>
      <c r="I2329" s="2">
        <f>100*(ABS(G2329-H2329)/H2329)</f>
        <v>3.0382900157608135</v>
      </c>
    </row>
    <row r="2330" spans="1:9" x14ac:dyDescent="0.3">
      <c r="A2330" s="7" t="s">
        <v>1529</v>
      </c>
      <c r="B2330" s="1" t="s">
        <v>513</v>
      </c>
      <c r="C2330" s="1" t="s">
        <v>1524</v>
      </c>
      <c r="D2330" s="1" t="s">
        <v>7</v>
      </c>
      <c r="E2330" s="1" t="s">
        <v>7</v>
      </c>
      <c r="F2330" s="1" t="s">
        <v>1</v>
      </c>
      <c r="G2330" s="2">
        <v>430.50999233002199</v>
      </c>
      <c r="H2330" s="1">
        <v>444</v>
      </c>
      <c r="I2330" s="2">
        <f>100*(ABS(G2330-H2330)/H2330)</f>
        <v>3.0382900157608135</v>
      </c>
    </row>
    <row r="2331" spans="1:9" x14ac:dyDescent="0.3">
      <c r="A2331" s="7" t="s">
        <v>1530</v>
      </c>
      <c r="B2331" s="1" t="s">
        <v>513</v>
      </c>
      <c r="C2331" s="1" t="s">
        <v>1524</v>
      </c>
      <c r="D2331" s="1" t="s">
        <v>7</v>
      </c>
      <c r="E2331" s="1" t="s">
        <v>7</v>
      </c>
      <c r="F2331" s="1" t="s">
        <v>2</v>
      </c>
      <c r="G2331" s="2">
        <v>194.254354885178</v>
      </c>
      <c r="H2331" s="1">
        <v>200</v>
      </c>
      <c r="I2331" s="2">
        <f>100*(ABS(G2331-H2331)/H2331)</f>
        <v>2.8728225574109985</v>
      </c>
    </row>
    <row r="2332" spans="1:9" x14ac:dyDescent="0.3">
      <c r="A2332" s="7" t="s">
        <v>1530</v>
      </c>
      <c r="B2332" s="1" t="s">
        <v>513</v>
      </c>
      <c r="C2332" s="1" t="s">
        <v>1524</v>
      </c>
      <c r="D2332" s="1" t="s">
        <v>7</v>
      </c>
      <c r="E2332" s="1" t="s">
        <v>7</v>
      </c>
      <c r="F2332" s="1" t="s">
        <v>1</v>
      </c>
      <c r="G2332" s="2">
        <v>194.254354885178</v>
      </c>
      <c r="H2332" s="1">
        <v>200</v>
      </c>
      <c r="I2332" s="2">
        <f>100*(ABS(G2332-H2332)/H2332)</f>
        <v>2.8728225574109985</v>
      </c>
    </row>
    <row r="2333" spans="1:9" x14ac:dyDescent="0.3">
      <c r="A2333" s="7" t="s">
        <v>1531</v>
      </c>
      <c r="B2333" s="1" t="s">
        <v>513</v>
      </c>
      <c r="C2333" s="1" t="s">
        <v>1524</v>
      </c>
      <c r="D2333" s="1" t="s">
        <v>7</v>
      </c>
      <c r="E2333" s="1" t="s">
        <v>7</v>
      </c>
      <c r="F2333" s="1" t="s">
        <v>2</v>
      </c>
      <c r="G2333" s="2">
        <v>249.36132833792999</v>
      </c>
      <c r="H2333" s="1">
        <v>217</v>
      </c>
      <c r="I2333" s="2">
        <f>100*(ABS(G2333-H2333)/H2333)</f>
        <v>14.913054533608291</v>
      </c>
    </row>
    <row r="2334" spans="1:9" x14ac:dyDescent="0.3">
      <c r="A2334" s="7" t="s">
        <v>1531</v>
      </c>
      <c r="B2334" s="1" t="s">
        <v>513</v>
      </c>
      <c r="C2334" s="1" t="s">
        <v>1524</v>
      </c>
      <c r="D2334" s="1" t="s">
        <v>7</v>
      </c>
      <c r="E2334" s="1" t="s">
        <v>7</v>
      </c>
      <c r="F2334" s="1" t="s">
        <v>1</v>
      </c>
      <c r="G2334" s="2">
        <v>249.36132833792999</v>
      </c>
      <c r="H2334" s="1">
        <v>217</v>
      </c>
      <c r="I2334" s="2">
        <f>100*(ABS(G2334-H2334)/H2334)</f>
        <v>14.913054533608291</v>
      </c>
    </row>
    <row r="2335" spans="1:9" x14ac:dyDescent="0.3">
      <c r="A2335" s="7" t="s">
        <v>1532</v>
      </c>
      <c r="B2335" s="1" t="s">
        <v>513</v>
      </c>
      <c r="C2335" s="1" t="s">
        <v>1524</v>
      </c>
      <c r="D2335" s="1" t="s">
        <v>7</v>
      </c>
      <c r="E2335" s="1" t="s">
        <v>7</v>
      </c>
      <c r="F2335" s="1" t="s">
        <v>2</v>
      </c>
      <c r="G2335" s="2">
        <v>430.50999233002199</v>
      </c>
      <c r="H2335" s="1">
        <v>431</v>
      </c>
      <c r="I2335" s="2">
        <f>100*(ABS(G2335-H2335)/H2335)</f>
        <v>0.11369087470487539</v>
      </c>
    </row>
    <row r="2336" spans="1:9" x14ac:dyDescent="0.3">
      <c r="A2336" s="7" t="s">
        <v>1532</v>
      </c>
      <c r="B2336" s="1" t="s">
        <v>513</v>
      </c>
      <c r="C2336" s="1" t="s">
        <v>1524</v>
      </c>
      <c r="D2336" s="1" t="s">
        <v>7</v>
      </c>
      <c r="E2336" s="1" t="s">
        <v>7</v>
      </c>
      <c r="F2336" s="1" t="s">
        <v>1</v>
      </c>
      <c r="G2336" s="2">
        <v>430.50999233002199</v>
      </c>
      <c r="H2336" s="1">
        <v>431</v>
      </c>
      <c r="I2336" s="2">
        <f>100*(ABS(G2336-H2336)/H2336)</f>
        <v>0.11369087470487539</v>
      </c>
    </row>
    <row r="2337" spans="1:9" x14ac:dyDescent="0.3">
      <c r="A2337" s="7" t="s">
        <v>1533</v>
      </c>
      <c r="B2337" s="1" t="s">
        <v>513</v>
      </c>
      <c r="C2337" s="1" t="s">
        <v>1524</v>
      </c>
      <c r="D2337" s="1" t="s">
        <v>7</v>
      </c>
      <c r="E2337" s="1" t="s">
        <v>7</v>
      </c>
      <c r="F2337" s="1" t="s">
        <v>2</v>
      </c>
      <c r="G2337" s="2">
        <v>249.36132833792999</v>
      </c>
      <c r="H2337" s="1">
        <v>219.5</v>
      </c>
      <c r="I2337" s="2">
        <f>100*(ABS(G2337-H2337)/H2337)</f>
        <v>13.604249812268787</v>
      </c>
    </row>
    <row r="2338" spans="1:9" x14ac:dyDescent="0.3">
      <c r="A2338" s="7" t="s">
        <v>1533</v>
      </c>
      <c r="B2338" s="1" t="s">
        <v>513</v>
      </c>
      <c r="C2338" s="1" t="s">
        <v>1524</v>
      </c>
      <c r="D2338" s="1" t="s">
        <v>7</v>
      </c>
      <c r="E2338" s="1" t="s">
        <v>7</v>
      </c>
      <c r="F2338" s="1" t="s">
        <v>1</v>
      </c>
      <c r="G2338" s="2">
        <v>249.36132833792999</v>
      </c>
      <c r="H2338" s="1">
        <v>219.5</v>
      </c>
      <c r="I2338" s="2">
        <f>100*(ABS(G2338-H2338)/H2338)</f>
        <v>13.604249812268787</v>
      </c>
    </row>
    <row r="2339" spans="1:9" x14ac:dyDescent="0.3">
      <c r="A2339" s="7" t="s">
        <v>1534</v>
      </c>
      <c r="B2339" s="1" t="s">
        <v>513</v>
      </c>
      <c r="C2339" s="1" t="s">
        <v>1524</v>
      </c>
      <c r="D2339" s="1" t="s">
        <v>7</v>
      </c>
      <c r="E2339" s="1" t="s">
        <v>7</v>
      </c>
      <c r="F2339" s="1" t="s">
        <v>2</v>
      </c>
      <c r="G2339" s="2">
        <v>430.50999233002199</v>
      </c>
      <c r="H2339" s="1">
        <v>567</v>
      </c>
      <c r="I2339" s="2">
        <f>100*(ABS(G2339-H2339)/H2339)</f>
        <v>24.072311758373548</v>
      </c>
    </row>
    <row r="2340" spans="1:9" x14ac:dyDescent="0.3">
      <c r="A2340" s="7" t="s">
        <v>1534</v>
      </c>
      <c r="B2340" s="1" t="s">
        <v>513</v>
      </c>
      <c r="C2340" s="1" t="s">
        <v>1524</v>
      </c>
      <c r="D2340" s="1" t="s">
        <v>7</v>
      </c>
      <c r="E2340" s="1" t="s">
        <v>7</v>
      </c>
      <c r="F2340" s="1" t="s">
        <v>1</v>
      </c>
      <c r="G2340" s="2">
        <v>430.50999233002199</v>
      </c>
      <c r="H2340" s="1">
        <v>567</v>
      </c>
      <c r="I2340" s="2">
        <f>100*(ABS(G2340-H2340)/H2340)</f>
        <v>24.072311758373548</v>
      </c>
    </row>
    <row r="2341" spans="1:9" x14ac:dyDescent="0.3">
      <c r="A2341" s="7" t="s">
        <v>1535</v>
      </c>
      <c r="B2341" s="1" t="s">
        <v>513</v>
      </c>
      <c r="C2341" s="1" t="s">
        <v>1524</v>
      </c>
      <c r="D2341" s="1" t="s">
        <v>7</v>
      </c>
      <c r="E2341" s="1" t="s">
        <v>7</v>
      </c>
      <c r="F2341" s="1" t="s">
        <v>2</v>
      </c>
      <c r="G2341" s="2">
        <v>430.50999233002199</v>
      </c>
      <c r="H2341" s="1">
        <v>378</v>
      </c>
      <c r="I2341" s="2">
        <f>100*(ABS(G2341-H2341)/H2341)</f>
        <v>13.89153236243968</v>
      </c>
    </row>
    <row r="2342" spans="1:9" x14ac:dyDescent="0.3">
      <c r="A2342" s="7" t="s">
        <v>1535</v>
      </c>
      <c r="B2342" s="1" t="s">
        <v>513</v>
      </c>
      <c r="C2342" s="1" t="s">
        <v>1524</v>
      </c>
      <c r="D2342" s="1" t="s">
        <v>7</v>
      </c>
      <c r="E2342" s="1" t="s">
        <v>7</v>
      </c>
      <c r="F2342" s="1" t="s">
        <v>1</v>
      </c>
      <c r="G2342" s="2">
        <v>430.50999233002199</v>
      </c>
      <c r="H2342" s="1">
        <v>378</v>
      </c>
      <c r="I2342" s="2">
        <f>100*(ABS(G2342-H2342)/H2342)</f>
        <v>13.89153236243968</v>
      </c>
    </row>
    <row r="2343" spans="1:9" x14ac:dyDescent="0.3">
      <c r="A2343" s="7" t="s">
        <v>1536</v>
      </c>
      <c r="B2343" s="1" t="s">
        <v>809</v>
      </c>
      <c r="C2343" s="1" t="s">
        <v>810</v>
      </c>
      <c r="D2343" s="1" t="s">
        <v>7</v>
      </c>
      <c r="E2343" s="1" t="s">
        <v>7</v>
      </c>
      <c r="F2343" s="1" t="s">
        <v>2</v>
      </c>
      <c r="G2343" s="2">
        <v>86.096131814402895</v>
      </c>
      <c r="H2343" s="1">
        <v>113</v>
      </c>
      <c r="I2343" s="2">
        <f>100*(ABS(G2343-H2343)/H2343)</f>
        <v>23.808732907608057</v>
      </c>
    </row>
    <row r="2344" spans="1:9" x14ac:dyDescent="0.3">
      <c r="A2344" s="7" t="s">
        <v>1536</v>
      </c>
      <c r="B2344" s="1" t="s">
        <v>809</v>
      </c>
      <c r="C2344" s="1" t="s">
        <v>810</v>
      </c>
      <c r="D2344" s="1" t="s">
        <v>7</v>
      </c>
      <c r="E2344" s="1" t="s">
        <v>7</v>
      </c>
      <c r="F2344" s="1" t="s">
        <v>1</v>
      </c>
      <c r="G2344" s="2">
        <v>86.096131814402895</v>
      </c>
      <c r="H2344" s="1">
        <v>113</v>
      </c>
      <c r="I2344" s="2">
        <f>100*(ABS(G2344-H2344)/H2344)</f>
        <v>23.808732907608057</v>
      </c>
    </row>
    <row r="2345" spans="1:9" x14ac:dyDescent="0.3">
      <c r="A2345" s="7" t="s">
        <v>1537</v>
      </c>
      <c r="B2345" s="1" t="s">
        <v>809</v>
      </c>
      <c r="C2345" s="1" t="s">
        <v>810</v>
      </c>
      <c r="D2345" s="1" t="s">
        <v>7</v>
      </c>
      <c r="E2345" s="1" t="s">
        <v>7</v>
      </c>
      <c r="F2345" s="1" t="s">
        <v>2</v>
      </c>
      <c r="G2345" s="2">
        <v>34.991496253036601</v>
      </c>
      <c r="H2345" s="1">
        <v>86.2</v>
      </c>
      <c r="I2345" s="2">
        <f>100*(ABS(G2345-H2345)/H2345)</f>
        <v>59.406616875827609</v>
      </c>
    </row>
    <row r="2346" spans="1:9" x14ac:dyDescent="0.3">
      <c r="A2346" s="7" t="s">
        <v>1537</v>
      </c>
      <c r="B2346" s="1" t="s">
        <v>809</v>
      </c>
      <c r="C2346" s="1" t="s">
        <v>810</v>
      </c>
      <c r="D2346" s="1" t="s">
        <v>7</v>
      </c>
      <c r="E2346" s="1" t="s">
        <v>7</v>
      </c>
      <c r="F2346" s="1" t="s">
        <v>1</v>
      </c>
      <c r="G2346" s="2">
        <v>34.991496253036601</v>
      </c>
      <c r="H2346" s="1">
        <v>86.2</v>
      </c>
      <c r="I2346" s="2">
        <f>100*(ABS(G2346-H2346)/H2346)</f>
        <v>59.406616875827609</v>
      </c>
    </row>
    <row r="2347" spans="1:9" x14ac:dyDescent="0.3">
      <c r="A2347" s="7" t="s">
        <v>1538</v>
      </c>
      <c r="B2347" s="1" t="s">
        <v>809</v>
      </c>
      <c r="C2347" s="1" t="s">
        <v>810</v>
      </c>
      <c r="D2347" s="1" t="s">
        <v>7</v>
      </c>
      <c r="E2347" s="1" t="s">
        <v>7</v>
      </c>
      <c r="F2347" s="1" t="s">
        <v>2</v>
      </c>
      <c r="G2347" s="2">
        <v>50.725447947658999</v>
      </c>
      <c r="H2347" s="1">
        <v>100.8</v>
      </c>
      <c r="I2347" s="2">
        <f>100*(ABS(G2347-H2347)/H2347)</f>
        <v>49.677134972560516</v>
      </c>
    </row>
    <row r="2348" spans="1:9" x14ac:dyDescent="0.3">
      <c r="A2348" s="7" t="s">
        <v>1538</v>
      </c>
      <c r="B2348" s="1" t="s">
        <v>809</v>
      </c>
      <c r="C2348" s="1" t="s">
        <v>810</v>
      </c>
      <c r="D2348" s="1" t="s">
        <v>7</v>
      </c>
      <c r="E2348" s="1" t="s">
        <v>7</v>
      </c>
      <c r="F2348" s="1" t="s">
        <v>1</v>
      </c>
      <c r="G2348" s="2">
        <v>50.725447947658999</v>
      </c>
      <c r="H2348" s="1">
        <v>100.8</v>
      </c>
      <c r="I2348" s="2">
        <f>100*(ABS(G2348-H2348)/H2348)</f>
        <v>49.677134972560516</v>
      </c>
    </row>
    <row r="2349" spans="1:9" x14ac:dyDescent="0.3">
      <c r="A2349" s="7" t="s">
        <v>1539</v>
      </c>
      <c r="B2349" s="1" t="s">
        <v>809</v>
      </c>
      <c r="C2349" s="1" t="s">
        <v>810</v>
      </c>
      <c r="D2349" s="1" t="s">
        <v>7</v>
      </c>
      <c r="E2349" s="1" t="s">
        <v>7</v>
      </c>
      <c r="F2349" s="1" t="s">
        <v>2</v>
      </c>
      <c r="G2349" s="2">
        <v>86.096131814402895</v>
      </c>
      <c r="H2349" s="1">
        <v>92.6</v>
      </c>
      <c r="I2349" s="2">
        <f>100*(ABS(G2349-H2349)/H2349)</f>
        <v>7.0236157511847725</v>
      </c>
    </row>
    <row r="2350" spans="1:9" x14ac:dyDescent="0.3">
      <c r="A2350" s="7" t="s">
        <v>1539</v>
      </c>
      <c r="B2350" s="1" t="s">
        <v>809</v>
      </c>
      <c r="C2350" s="1" t="s">
        <v>810</v>
      </c>
      <c r="D2350" s="1" t="s">
        <v>7</v>
      </c>
      <c r="E2350" s="1" t="s">
        <v>7</v>
      </c>
      <c r="F2350" s="1" t="s">
        <v>1</v>
      </c>
      <c r="G2350" s="2">
        <v>86.096131814402895</v>
      </c>
      <c r="H2350" s="1">
        <v>92.6</v>
      </c>
      <c r="I2350" s="2">
        <f>100*(ABS(G2350-H2350)/H2350)</f>
        <v>7.0236157511847725</v>
      </c>
    </row>
    <row r="2351" spans="1:9" x14ac:dyDescent="0.3">
      <c r="A2351" s="7" t="s">
        <v>1540</v>
      </c>
      <c r="B2351" s="1" t="s">
        <v>809</v>
      </c>
      <c r="C2351" s="1" t="s">
        <v>810</v>
      </c>
      <c r="D2351" s="1" t="s">
        <v>7</v>
      </c>
      <c r="E2351" s="1" t="s">
        <v>7</v>
      </c>
      <c r="F2351" s="1" t="s">
        <v>2</v>
      </c>
      <c r="G2351" s="2">
        <v>60.804465063296803</v>
      </c>
      <c r="H2351" s="1">
        <v>87.6</v>
      </c>
      <c r="I2351" s="2">
        <f>100*(ABS(G2351-H2351)/H2351)</f>
        <v>30.588510201715973</v>
      </c>
    </row>
    <row r="2352" spans="1:9" x14ac:dyDescent="0.3">
      <c r="A2352" s="7" t="s">
        <v>1540</v>
      </c>
      <c r="B2352" s="1" t="s">
        <v>809</v>
      </c>
      <c r="C2352" s="1" t="s">
        <v>810</v>
      </c>
      <c r="D2352" s="1" t="s">
        <v>7</v>
      </c>
      <c r="E2352" s="1" t="s">
        <v>7</v>
      </c>
      <c r="F2352" s="1" t="s">
        <v>1</v>
      </c>
      <c r="G2352" s="2">
        <v>60.804465063296803</v>
      </c>
      <c r="H2352" s="1">
        <v>87.6</v>
      </c>
      <c r="I2352" s="2">
        <f>100*(ABS(G2352-H2352)/H2352)</f>
        <v>30.588510201715973</v>
      </c>
    </row>
    <row r="2353" spans="1:9" x14ac:dyDescent="0.3">
      <c r="A2353" s="7" t="s">
        <v>1541</v>
      </c>
      <c r="B2353" s="1" t="s">
        <v>809</v>
      </c>
      <c r="C2353" s="1" t="s">
        <v>810</v>
      </c>
      <c r="D2353" s="1" t="s">
        <v>7</v>
      </c>
      <c r="E2353" s="1" t="s">
        <v>7</v>
      </c>
      <c r="F2353" s="1" t="s">
        <v>2</v>
      </c>
      <c r="G2353" s="2">
        <v>50.239216978397799</v>
      </c>
      <c r="H2353" s="1">
        <v>47.1</v>
      </c>
      <c r="I2353" s="2">
        <f>100*(ABS(G2353-H2353)/H2353)</f>
        <v>6.6650042004199523</v>
      </c>
    </row>
    <row r="2354" spans="1:9" x14ac:dyDescent="0.3">
      <c r="A2354" s="7" t="s">
        <v>1541</v>
      </c>
      <c r="B2354" s="1" t="s">
        <v>809</v>
      </c>
      <c r="C2354" s="1" t="s">
        <v>810</v>
      </c>
      <c r="D2354" s="1" t="s">
        <v>7</v>
      </c>
      <c r="E2354" s="1" t="s">
        <v>7</v>
      </c>
      <c r="F2354" s="1" t="s">
        <v>1</v>
      </c>
      <c r="G2354" s="2">
        <v>50.239216978397799</v>
      </c>
      <c r="H2354" s="1">
        <v>47.1</v>
      </c>
      <c r="I2354" s="2">
        <f>100*(ABS(G2354-H2354)/H2354)</f>
        <v>6.6650042004199523</v>
      </c>
    </row>
    <row r="2355" spans="1:9" x14ac:dyDescent="0.3">
      <c r="A2355" s="7" t="s">
        <v>1542</v>
      </c>
      <c r="B2355" s="1" t="s">
        <v>809</v>
      </c>
      <c r="C2355" s="1" t="s">
        <v>810</v>
      </c>
      <c r="D2355" s="1" t="s">
        <v>7</v>
      </c>
      <c r="E2355" s="1" t="s">
        <v>7</v>
      </c>
      <c r="F2355" s="1" t="s">
        <v>2</v>
      </c>
      <c r="G2355" s="2">
        <v>63.988574929915302</v>
      </c>
      <c r="H2355" s="1">
        <v>96.5</v>
      </c>
      <c r="I2355" s="2">
        <f>100*(ABS(G2355-H2355)/H2355)</f>
        <v>33.690595927548912</v>
      </c>
    </row>
    <row r="2356" spans="1:9" x14ac:dyDescent="0.3">
      <c r="A2356" s="7" t="s">
        <v>1542</v>
      </c>
      <c r="B2356" s="1" t="s">
        <v>809</v>
      </c>
      <c r="C2356" s="1" t="s">
        <v>810</v>
      </c>
      <c r="D2356" s="1" t="s">
        <v>7</v>
      </c>
      <c r="E2356" s="1" t="s">
        <v>7</v>
      </c>
      <c r="F2356" s="1" t="s">
        <v>1</v>
      </c>
      <c r="G2356" s="2">
        <v>63.988574929915302</v>
      </c>
      <c r="H2356" s="1">
        <v>96.5</v>
      </c>
      <c r="I2356" s="2">
        <f>100*(ABS(G2356-H2356)/H2356)</f>
        <v>33.690595927548912</v>
      </c>
    </row>
    <row r="2357" spans="1:9" x14ac:dyDescent="0.3">
      <c r="A2357" s="7" t="s">
        <v>1543</v>
      </c>
      <c r="B2357" s="1" t="s">
        <v>809</v>
      </c>
      <c r="C2357" s="1" t="s">
        <v>810</v>
      </c>
      <c r="D2357" s="1" t="s">
        <v>7</v>
      </c>
      <c r="E2357" s="1" t="s">
        <v>7</v>
      </c>
      <c r="F2357" s="1" t="s">
        <v>2</v>
      </c>
      <c r="G2357" s="2">
        <v>34.991496253036601</v>
      </c>
      <c r="H2357" s="1">
        <v>73.5</v>
      </c>
      <c r="I2357" s="2">
        <f>100*(ABS(G2357-H2357)/H2357)</f>
        <v>52.3925221047121</v>
      </c>
    </row>
    <row r="2358" spans="1:9" x14ac:dyDescent="0.3">
      <c r="A2358" s="7" t="s">
        <v>1543</v>
      </c>
      <c r="B2358" s="1" t="s">
        <v>809</v>
      </c>
      <c r="C2358" s="1" t="s">
        <v>810</v>
      </c>
      <c r="D2358" s="1" t="s">
        <v>7</v>
      </c>
      <c r="E2358" s="1" t="s">
        <v>7</v>
      </c>
      <c r="F2358" s="1" t="s">
        <v>1</v>
      </c>
      <c r="G2358" s="2">
        <v>34.991496253036601</v>
      </c>
      <c r="H2358" s="1">
        <v>73.5</v>
      </c>
      <c r="I2358" s="2">
        <f>100*(ABS(G2358-H2358)/H2358)</f>
        <v>52.3925221047121</v>
      </c>
    </row>
    <row r="2359" spans="1:9" x14ac:dyDescent="0.3">
      <c r="A2359" s="7" t="s">
        <v>1544</v>
      </c>
      <c r="B2359" s="1" t="s">
        <v>5</v>
      </c>
      <c r="C2359" s="1" t="s">
        <v>1545</v>
      </c>
      <c r="D2359" s="1" t="s">
        <v>7</v>
      </c>
      <c r="E2359" s="1" t="s">
        <v>7</v>
      </c>
      <c r="F2359" s="1" t="s">
        <v>1</v>
      </c>
      <c r="G2359" s="2">
        <v>13.3053842909944</v>
      </c>
      <c r="H2359" s="1">
        <v>7.7</v>
      </c>
      <c r="I2359" s="2">
        <f>100*(ABS(G2359-H2359)/H2359)</f>
        <v>72.797198584342866</v>
      </c>
    </row>
    <row r="2360" spans="1:9" x14ac:dyDescent="0.3">
      <c r="A2360" s="7" t="s">
        <v>1546</v>
      </c>
      <c r="B2360" s="1" t="s">
        <v>5</v>
      </c>
      <c r="C2360" s="1" t="s">
        <v>1545</v>
      </c>
      <c r="D2360" s="1" t="s">
        <v>7</v>
      </c>
      <c r="E2360" s="1" t="s">
        <v>7</v>
      </c>
      <c r="F2360" s="1" t="s">
        <v>1</v>
      </c>
      <c r="G2360" s="2">
        <v>12.087100048585301</v>
      </c>
      <c r="H2360" s="1">
        <v>8.4</v>
      </c>
      <c r="I2360" s="2">
        <f>100*(ABS(G2360-H2360)/H2360)</f>
        <v>43.89404819744405</v>
      </c>
    </row>
    <row r="2361" spans="1:9" x14ac:dyDescent="0.3">
      <c r="A2361" s="7" t="s">
        <v>1547</v>
      </c>
      <c r="B2361" s="1" t="s">
        <v>107</v>
      </c>
      <c r="C2361" s="1" t="s">
        <v>1548</v>
      </c>
      <c r="D2361" s="1" t="s">
        <v>7</v>
      </c>
      <c r="E2361" s="1" t="s">
        <v>7</v>
      </c>
      <c r="F2361" s="1" t="s">
        <v>1</v>
      </c>
      <c r="G2361" s="2">
        <v>64.687360169020195</v>
      </c>
      <c r="H2361" s="1">
        <v>138</v>
      </c>
      <c r="I2361" s="2">
        <f>100*(ABS(G2361-H2361)/H2361)</f>
        <v>53.125101326796965</v>
      </c>
    </row>
    <row r="2362" spans="1:9" x14ac:dyDescent="0.3">
      <c r="A2362" s="7" t="s">
        <v>1549</v>
      </c>
      <c r="B2362" s="1" t="s">
        <v>5</v>
      </c>
      <c r="C2362" s="1" t="s">
        <v>222</v>
      </c>
      <c r="D2362" s="1" t="s">
        <v>7</v>
      </c>
      <c r="E2362" s="1" t="s">
        <v>7</v>
      </c>
      <c r="F2362" s="1" t="s">
        <v>2</v>
      </c>
      <c r="G2362" s="2">
        <v>15.158263708482201</v>
      </c>
      <c r="H2362" s="1">
        <v>17.2</v>
      </c>
      <c r="I2362" s="2">
        <f>100*(ABS(G2362-H2362)/H2362)</f>
        <v>11.870559834405805</v>
      </c>
    </row>
    <row r="2363" spans="1:9" x14ac:dyDescent="0.3">
      <c r="A2363" s="7" t="s">
        <v>1549</v>
      </c>
      <c r="B2363" s="1" t="s">
        <v>5</v>
      </c>
      <c r="C2363" s="1" t="s">
        <v>222</v>
      </c>
      <c r="D2363" s="1" t="s">
        <v>7</v>
      </c>
      <c r="E2363" s="1" t="s">
        <v>7</v>
      </c>
      <c r="F2363" s="1" t="s">
        <v>1</v>
      </c>
      <c r="G2363" s="2">
        <v>17.3703403175376</v>
      </c>
      <c r="H2363" s="1">
        <v>17.2</v>
      </c>
      <c r="I2363" s="2">
        <f>100*(ABS(G2363-H2363)/H2363)</f>
        <v>0.99035068335814569</v>
      </c>
    </row>
    <row r="2364" spans="1:9" x14ac:dyDescent="0.3">
      <c r="A2364" s="7" t="s">
        <v>1550</v>
      </c>
      <c r="B2364" s="1" t="s">
        <v>5</v>
      </c>
      <c r="C2364" s="1" t="s">
        <v>991</v>
      </c>
      <c r="D2364" s="1" t="s">
        <v>7</v>
      </c>
      <c r="E2364" s="1" t="s">
        <v>7</v>
      </c>
      <c r="F2364" s="1" t="s">
        <v>2</v>
      </c>
      <c r="G2364" s="2">
        <v>10.8249252314688</v>
      </c>
      <c r="H2364" s="1">
        <v>12</v>
      </c>
      <c r="I2364" s="2">
        <f>100*(ABS(G2364-H2364)/H2364)</f>
        <v>9.7922897377600009</v>
      </c>
    </row>
    <row r="2365" spans="1:9" x14ac:dyDescent="0.3">
      <c r="A2365" s="7" t="s">
        <v>1550</v>
      </c>
      <c r="B2365" s="1" t="s">
        <v>5</v>
      </c>
      <c r="C2365" s="1" t="s">
        <v>991</v>
      </c>
      <c r="D2365" s="1" t="s">
        <v>7</v>
      </c>
      <c r="E2365" s="1" t="s">
        <v>7</v>
      </c>
      <c r="F2365" s="1" t="s">
        <v>1</v>
      </c>
      <c r="G2365" s="2">
        <v>9.8498128215499907</v>
      </c>
      <c r="H2365" s="1">
        <v>12</v>
      </c>
      <c r="I2365" s="2">
        <f>100*(ABS(G2365-H2365)/H2365)</f>
        <v>17.918226487083409</v>
      </c>
    </row>
    <row r="2366" spans="1:9" x14ac:dyDescent="0.3">
      <c r="A2366" s="7" t="s">
        <v>1551</v>
      </c>
      <c r="B2366" s="1" t="s">
        <v>5</v>
      </c>
      <c r="C2366" s="1" t="s">
        <v>991</v>
      </c>
      <c r="D2366" s="1" t="s">
        <v>7</v>
      </c>
      <c r="E2366" s="1" t="s">
        <v>7</v>
      </c>
      <c r="F2366" s="1" t="s">
        <v>2</v>
      </c>
      <c r="G2366" s="2">
        <v>13.192791177611999</v>
      </c>
      <c r="H2366" s="1">
        <v>14</v>
      </c>
      <c r="I2366" s="2">
        <f>100*(ABS(G2366-H2366)/H2366)</f>
        <v>5.7657773027714319</v>
      </c>
    </row>
    <row r="2367" spans="1:9" x14ac:dyDescent="0.3">
      <c r="A2367" s="7" t="s">
        <v>1551</v>
      </c>
      <c r="B2367" s="1" t="s">
        <v>5</v>
      </c>
      <c r="C2367" s="1" t="s">
        <v>991</v>
      </c>
      <c r="D2367" s="1" t="s">
        <v>7</v>
      </c>
      <c r="E2367" s="1" t="s">
        <v>7</v>
      </c>
      <c r="F2367" s="1" t="s">
        <v>1</v>
      </c>
      <c r="G2367" s="2">
        <v>12.087100048585301</v>
      </c>
      <c r="H2367" s="1">
        <v>14</v>
      </c>
      <c r="I2367" s="2">
        <f>100*(ABS(G2367-H2367)/H2367)</f>
        <v>13.663571081533568</v>
      </c>
    </row>
    <row r="2368" spans="1:9" x14ac:dyDescent="0.3">
      <c r="A2368" s="7" t="s">
        <v>1552</v>
      </c>
      <c r="B2368" s="1" t="s">
        <v>5</v>
      </c>
      <c r="C2368" s="1" t="s">
        <v>991</v>
      </c>
      <c r="D2368" s="1" t="s">
        <v>7</v>
      </c>
      <c r="E2368" s="1" t="s">
        <v>7</v>
      </c>
      <c r="F2368" s="1" t="s">
        <v>2</v>
      </c>
      <c r="G2368" s="2">
        <v>6.8594636282679602</v>
      </c>
      <c r="H2368" s="1">
        <v>9</v>
      </c>
      <c r="I2368" s="2">
        <f>100*(ABS(G2368-H2368)/H2368)</f>
        <v>23.783737463689331</v>
      </c>
    </row>
    <row r="2369" spans="1:9" x14ac:dyDescent="0.3">
      <c r="A2369" s="7" t="s">
        <v>1552</v>
      </c>
      <c r="B2369" s="1" t="s">
        <v>5</v>
      </c>
      <c r="C2369" s="1" t="s">
        <v>991</v>
      </c>
      <c r="D2369" s="1" t="s">
        <v>7</v>
      </c>
      <c r="E2369" s="1" t="s">
        <v>7</v>
      </c>
      <c r="F2369" s="1" t="s">
        <v>1</v>
      </c>
      <c r="G2369" s="2">
        <v>6.1434898647681901</v>
      </c>
      <c r="H2369" s="1">
        <v>9</v>
      </c>
      <c r="I2369" s="2">
        <f>100*(ABS(G2369-H2369)/H2369)</f>
        <v>31.739001502575665</v>
      </c>
    </row>
    <row r="2370" spans="1:9" x14ac:dyDescent="0.3">
      <c r="A2370" s="7" t="s">
        <v>1553</v>
      </c>
      <c r="B2370" s="1" t="s">
        <v>5</v>
      </c>
      <c r="C2370" s="1" t="s">
        <v>991</v>
      </c>
      <c r="D2370" s="1" t="s">
        <v>7</v>
      </c>
      <c r="E2370" s="1" t="s">
        <v>7</v>
      </c>
      <c r="F2370" s="1" t="s">
        <v>2</v>
      </c>
      <c r="G2370" s="2">
        <v>29.1233752146338</v>
      </c>
      <c r="H2370" s="1">
        <v>34</v>
      </c>
      <c r="I2370" s="2">
        <f>100*(ABS(G2370-H2370)/H2370)</f>
        <v>14.343014074606472</v>
      </c>
    </row>
    <row r="2371" spans="1:9" x14ac:dyDescent="0.3">
      <c r="A2371" s="7" t="s">
        <v>1553</v>
      </c>
      <c r="B2371" s="1" t="s">
        <v>5</v>
      </c>
      <c r="C2371" s="1" t="s">
        <v>991</v>
      </c>
      <c r="D2371" s="1" t="s">
        <v>7</v>
      </c>
      <c r="E2371" s="1" t="s">
        <v>7</v>
      </c>
      <c r="F2371" s="1" t="s">
        <v>1</v>
      </c>
      <c r="G2371" s="2">
        <v>27.426192009547499</v>
      </c>
      <c r="H2371" s="1">
        <v>34</v>
      </c>
      <c r="I2371" s="2">
        <f>100*(ABS(G2371-H2371)/H2371)</f>
        <v>19.334729383683825</v>
      </c>
    </row>
    <row r="2372" spans="1:9" x14ac:dyDescent="0.3">
      <c r="A2372" s="7" t="s">
        <v>1554</v>
      </c>
      <c r="B2372" s="1" t="s">
        <v>5</v>
      </c>
      <c r="C2372" s="1" t="s">
        <v>488</v>
      </c>
      <c r="D2372" s="1" t="s">
        <v>7</v>
      </c>
      <c r="E2372" s="1" t="s">
        <v>7</v>
      </c>
      <c r="F2372" s="1" t="s">
        <v>2</v>
      </c>
      <c r="G2372" s="2">
        <v>73.536256706097802</v>
      </c>
      <c r="H2372" s="1">
        <v>71.7</v>
      </c>
      <c r="I2372" s="2">
        <f>100*(ABS(G2372-H2372)/H2372)</f>
        <v>2.561027484097349</v>
      </c>
    </row>
    <row r="2373" spans="1:9" x14ac:dyDescent="0.3">
      <c r="A2373" s="7" t="s">
        <v>1554</v>
      </c>
      <c r="B2373" s="1" t="s">
        <v>5</v>
      </c>
      <c r="C2373" s="1" t="s">
        <v>488</v>
      </c>
      <c r="D2373" s="1" t="s">
        <v>7</v>
      </c>
      <c r="E2373" s="1" t="s">
        <v>7</v>
      </c>
      <c r="F2373" s="1" t="s">
        <v>1</v>
      </c>
      <c r="G2373" s="2">
        <v>59.568175548926803</v>
      </c>
      <c r="H2373" s="1">
        <v>71.7</v>
      </c>
      <c r="I2373" s="2">
        <f>100*(ABS(G2373-H2373)/H2373)</f>
        <v>16.920257253937518</v>
      </c>
    </row>
    <row r="2374" spans="1:9" x14ac:dyDescent="0.3">
      <c r="A2374" s="7" t="s">
        <v>1555</v>
      </c>
      <c r="B2374" s="1" t="s">
        <v>5</v>
      </c>
      <c r="C2374" s="1" t="s">
        <v>488</v>
      </c>
      <c r="D2374" s="1" t="s">
        <v>7</v>
      </c>
      <c r="E2374" s="1" t="s">
        <v>7</v>
      </c>
      <c r="F2374" s="1" t="s">
        <v>2</v>
      </c>
      <c r="G2374" s="2">
        <v>194.58004583385099</v>
      </c>
      <c r="H2374" s="1">
        <v>102.3</v>
      </c>
      <c r="I2374" s="2">
        <f>100*(ABS(G2374-H2374)/H2374)</f>
        <v>90.205323395748778</v>
      </c>
    </row>
    <row r="2375" spans="1:9" x14ac:dyDescent="0.3">
      <c r="A2375" s="7" t="s">
        <v>1555</v>
      </c>
      <c r="B2375" s="1" t="s">
        <v>5</v>
      </c>
      <c r="C2375" s="1" t="s">
        <v>488</v>
      </c>
      <c r="D2375" s="1" t="s">
        <v>7</v>
      </c>
      <c r="E2375" s="1" t="s">
        <v>7</v>
      </c>
      <c r="F2375" s="1" t="s">
        <v>1</v>
      </c>
      <c r="G2375" s="2">
        <v>112.37722337796799</v>
      </c>
      <c r="H2375" s="1">
        <v>102.3</v>
      </c>
      <c r="I2375" s="2">
        <f>100*(ABS(G2375-H2375)/H2375)</f>
        <v>9.8506582384828896</v>
      </c>
    </row>
    <row r="2376" spans="1:9" x14ac:dyDescent="0.3">
      <c r="A2376" s="7" t="s">
        <v>1556</v>
      </c>
      <c r="B2376" s="1" t="s">
        <v>5</v>
      </c>
      <c r="C2376" s="1" t="s">
        <v>262</v>
      </c>
      <c r="D2376" s="1" t="s">
        <v>7</v>
      </c>
      <c r="E2376" s="1" t="s">
        <v>7</v>
      </c>
      <c r="F2376" s="1" t="s">
        <v>2</v>
      </c>
      <c r="G2376" s="2">
        <v>16.984409131817898</v>
      </c>
      <c r="H2376" s="1">
        <v>15.7</v>
      </c>
      <c r="I2376" s="2">
        <f>100*(ABS(G2376-H2376)/H2376)</f>
        <v>8.18094988419044</v>
      </c>
    </row>
    <row r="2377" spans="1:9" x14ac:dyDescent="0.3">
      <c r="A2377" s="7" t="s">
        <v>1556</v>
      </c>
      <c r="B2377" s="1" t="s">
        <v>5</v>
      </c>
      <c r="C2377" s="1" t="s">
        <v>262</v>
      </c>
      <c r="D2377" s="1" t="s">
        <v>7</v>
      </c>
      <c r="E2377" s="1" t="s">
        <v>7</v>
      </c>
      <c r="F2377" s="1" t="s">
        <v>1</v>
      </c>
      <c r="G2377" s="2">
        <v>15.946073283967401</v>
      </c>
      <c r="H2377" s="1">
        <v>15.7</v>
      </c>
      <c r="I2377" s="2">
        <f>100*(ABS(G2377-H2377)/H2377)</f>
        <v>1.5673457577541503</v>
      </c>
    </row>
    <row r="2378" spans="1:9" x14ac:dyDescent="0.3">
      <c r="A2378" s="7" t="s">
        <v>1557</v>
      </c>
      <c r="B2378" s="1" t="s">
        <v>5</v>
      </c>
      <c r="C2378" s="1" t="s">
        <v>488</v>
      </c>
      <c r="D2378" s="1" t="s">
        <v>7</v>
      </c>
      <c r="E2378" s="1" t="s">
        <v>7</v>
      </c>
      <c r="F2378" s="1" t="s">
        <v>1</v>
      </c>
      <c r="G2378" s="2">
        <v>149.94288581251601</v>
      </c>
      <c r="H2378" s="1">
        <v>175</v>
      </c>
      <c r="I2378" s="2">
        <f>100*(ABS(G2378-H2378)/H2378)</f>
        <v>14.318350964276567</v>
      </c>
    </row>
    <row r="2379" spans="1:9" x14ac:dyDescent="0.3">
      <c r="A2379" s="7" t="s">
        <v>1558</v>
      </c>
      <c r="B2379" s="1" t="s">
        <v>5</v>
      </c>
      <c r="C2379" s="1" t="s">
        <v>488</v>
      </c>
      <c r="D2379" s="1" t="s">
        <v>7</v>
      </c>
      <c r="E2379" s="1" t="s">
        <v>7</v>
      </c>
      <c r="F2379" s="1" t="s">
        <v>1</v>
      </c>
      <c r="G2379" s="2">
        <v>149.94288581251601</v>
      </c>
      <c r="H2379" s="1">
        <v>166</v>
      </c>
      <c r="I2379" s="2">
        <f>100*(ABS(G2379-H2379)/H2379)</f>
        <v>9.6729603539060189</v>
      </c>
    </row>
    <row r="2380" spans="1:9" x14ac:dyDescent="0.3">
      <c r="A2380" s="7" t="s">
        <v>1559</v>
      </c>
      <c r="B2380" s="1" t="s">
        <v>5</v>
      </c>
      <c r="C2380" s="1" t="s">
        <v>488</v>
      </c>
      <c r="D2380" s="1" t="s">
        <v>7</v>
      </c>
      <c r="E2380" s="1" t="s">
        <v>7</v>
      </c>
      <c r="F2380" s="1" t="s">
        <v>1</v>
      </c>
      <c r="G2380" s="2">
        <v>205.279993637182</v>
      </c>
      <c r="H2380" s="1">
        <v>272</v>
      </c>
      <c r="I2380" s="2">
        <f>100*(ABS(G2380-H2380)/H2380)</f>
        <v>24.529414103977203</v>
      </c>
    </row>
    <row r="2381" spans="1:9" x14ac:dyDescent="0.3">
      <c r="A2381" s="7" t="s">
        <v>1560</v>
      </c>
      <c r="B2381" s="1" t="s">
        <v>5</v>
      </c>
      <c r="C2381" s="1" t="s">
        <v>488</v>
      </c>
      <c r="D2381" s="1" t="s">
        <v>7</v>
      </c>
      <c r="E2381" s="1" t="s">
        <v>7</v>
      </c>
      <c r="F2381" s="1" t="s">
        <v>1</v>
      </c>
      <c r="G2381" s="2">
        <v>149.94288581251601</v>
      </c>
      <c r="H2381" s="1">
        <v>178</v>
      </c>
      <c r="I2381" s="2">
        <f>100*(ABS(G2381-H2381)/H2381)</f>
        <v>15.762423700833702</v>
      </c>
    </row>
    <row r="2382" spans="1:9" x14ac:dyDescent="0.3">
      <c r="A2382" s="7" t="s">
        <v>1561</v>
      </c>
      <c r="B2382" s="1" t="s">
        <v>5</v>
      </c>
      <c r="C2382" s="1" t="s">
        <v>488</v>
      </c>
      <c r="D2382" s="1" t="s">
        <v>7</v>
      </c>
      <c r="E2382" s="1" t="s">
        <v>7</v>
      </c>
      <c r="F2382" s="1" t="s">
        <v>1</v>
      </c>
      <c r="G2382" s="2">
        <v>205.279993637182</v>
      </c>
      <c r="H2382" s="1">
        <v>207</v>
      </c>
      <c r="I2382" s="2">
        <f>100*(ABS(G2382-H2382)/H2382)</f>
        <v>0.83092094822125495</v>
      </c>
    </row>
    <row r="2383" spans="1:9" x14ac:dyDescent="0.3">
      <c r="A2383" s="7" t="s">
        <v>1562</v>
      </c>
      <c r="B2383" s="1" t="s">
        <v>5</v>
      </c>
      <c r="C2383" s="1" t="s">
        <v>488</v>
      </c>
      <c r="D2383" s="1" t="s">
        <v>7</v>
      </c>
      <c r="E2383" s="1" t="s">
        <v>7</v>
      </c>
      <c r="F2383" s="1" t="s">
        <v>1</v>
      </c>
      <c r="G2383" s="2">
        <v>149.94288581251601</v>
      </c>
      <c r="H2383" s="1">
        <v>146</v>
      </c>
      <c r="I2383" s="2">
        <f>100*(ABS(G2383-H2383)/H2383)</f>
        <v>2.7006067209013769</v>
      </c>
    </row>
    <row r="2384" spans="1:9" x14ac:dyDescent="0.3">
      <c r="A2384" s="7" t="s">
        <v>1563</v>
      </c>
      <c r="B2384" s="1" t="s">
        <v>5</v>
      </c>
      <c r="C2384" s="1" t="s">
        <v>488</v>
      </c>
      <c r="D2384" s="1" t="s">
        <v>7</v>
      </c>
      <c r="E2384" s="1" t="s">
        <v>7</v>
      </c>
      <c r="F2384" s="1" t="s">
        <v>1</v>
      </c>
      <c r="G2384" s="2">
        <v>205.279993637182</v>
      </c>
      <c r="H2384" s="1">
        <v>262</v>
      </c>
      <c r="I2384" s="2">
        <f>100*(ABS(G2384-H2384)/H2384)</f>
        <v>21.64885739038855</v>
      </c>
    </row>
    <row r="2385" spans="1:9" x14ac:dyDescent="0.3">
      <c r="A2385" s="7" t="s">
        <v>1564</v>
      </c>
      <c r="B2385" s="1" t="s">
        <v>5</v>
      </c>
      <c r="C2385" s="1" t="s">
        <v>488</v>
      </c>
      <c r="D2385" s="1" t="s">
        <v>7</v>
      </c>
      <c r="E2385" s="1" t="s">
        <v>7</v>
      </c>
      <c r="F2385" s="1" t="s">
        <v>2</v>
      </c>
      <c r="G2385" s="2">
        <v>100.375121421396</v>
      </c>
      <c r="H2385" s="1">
        <v>79.2</v>
      </c>
      <c r="I2385" s="2">
        <f>100*(ABS(G2385-H2385)/H2385)</f>
        <v>26.736264420954541</v>
      </c>
    </row>
    <row r="2386" spans="1:9" x14ac:dyDescent="0.3">
      <c r="A2386" s="7" t="s">
        <v>1564</v>
      </c>
      <c r="B2386" s="1" t="s">
        <v>5</v>
      </c>
      <c r="C2386" s="1" t="s">
        <v>488</v>
      </c>
      <c r="D2386" s="1" t="s">
        <v>7</v>
      </c>
      <c r="E2386" s="1" t="s">
        <v>7</v>
      </c>
      <c r="F2386" s="1" t="s">
        <v>1</v>
      </c>
      <c r="G2386" s="2">
        <v>72.972188097720505</v>
      </c>
      <c r="H2386" s="1">
        <v>79.2</v>
      </c>
      <c r="I2386" s="2">
        <f>100*(ABS(G2386-H2386)/H2386)</f>
        <v>7.863398866514518</v>
      </c>
    </row>
    <row r="2387" spans="1:9" x14ac:dyDescent="0.3">
      <c r="A2387" s="7" t="s">
        <v>1565</v>
      </c>
      <c r="B2387" s="1" t="s">
        <v>5</v>
      </c>
      <c r="C2387" s="1" t="s">
        <v>1566</v>
      </c>
      <c r="D2387" s="1" t="s">
        <v>7</v>
      </c>
      <c r="E2387" s="1" t="s">
        <v>7</v>
      </c>
      <c r="F2387" s="1" t="s">
        <v>2</v>
      </c>
      <c r="G2387" s="2">
        <v>15.434648967152199</v>
      </c>
      <c r="H2387" s="1">
        <v>9</v>
      </c>
      <c r="I2387" s="2">
        <f>100*(ABS(G2387-H2387)/H2387)</f>
        <v>71.496099635024436</v>
      </c>
    </row>
    <row r="2388" spans="1:9" x14ac:dyDescent="0.3">
      <c r="A2388" s="7" t="s">
        <v>1565</v>
      </c>
      <c r="B2388" s="1" t="s">
        <v>5</v>
      </c>
      <c r="C2388" s="1" t="s">
        <v>1566</v>
      </c>
      <c r="D2388" s="1" t="s">
        <v>7</v>
      </c>
      <c r="E2388" s="1" t="s">
        <v>7</v>
      </c>
      <c r="F2388" s="1" t="s">
        <v>1</v>
      </c>
      <c r="G2388" s="2">
        <v>14.5913944542717</v>
      </c>
      <c r="H2388" s="1">
        <v>9</v>
      </c>
      <c r="I2388" s="2">
        <f>100*(ABS(G2388-H2388)/H2388)</f>
        <v>62.126605047463336</v>
      </c>
    </row>
    <row r="2389" spans="1:9" x14ac:dyDescent="0.3">
      <c r="A2389" s="7" t="s">
        <v>1567</v>
      </c>
      <c r="B2389" s="1" t="s">
        <v>5</v>
      </c>
      <c r="C2389" s="1" t="s">
        <v>1566</v>
      </c>
      <c r="D2389" s="1" t="s">
        <v>7</v>
      </c>
      <c r="E2389" s="1" t="s">
        <v>7</v>
      </c>
      <c r="F2389" s="1" t="s">
        <v>2</v>
      </c>
      <c r="G2389" s="2">
        <v>17.702097969547701</v>
      </c>
      <c r="H2389" s="1">
        <v>12.6</v>
      </c>
      <c r="I2389" s="2">
        <f>100*(ABS(G2389-H2389)/H2389)</f>
        <v>40.492841028156363</v>
      </c>
    </row>
    <row r="2390" spans="1:9" x14ac:dyDescent="0.3">
      <c r="A2390" s="7" t="s">
        <v>1567</v>
      </c>
      <c r="B2390" s="1" t="s">
        <v>5</v>
      </c>
      <c r="C2390" s="1" t="s">
        <v>1566</v>
      </c>
      <c r="D2390" s="1" t="s">
        <v>7</v>
      </c>
      <c r="E2390" s="1" t="s">
        <v>7</v>
      </c>
      <c r="F2390" s="1" t="s">
        <v>1</v>
      </c>
      <c r="G2390" s="2">
        <v>17.3703403175376</v>
      </c>
      <c r="H2390" s="1">
        <v>12.6</v>
      </c>
      <c r="I2390" s="2">
        <f>100*(ABS(G2390-H2390)/H2390)</f>
        <v>37.859843789980957</v>
      </c>
    </row>
    <row r="2391" spans="1:9" x14ac:dyDescent="0.3">
      <c r="A2391" s="7" t="s">
        <v>1568</v>
      </c>
      <c r="B2391" s="1" t="s">
        <v>162</v>
      </c>
      <c r="C2391" s="1" t="s">
        <v>163</v>
      </c>
      <c r="D2391" s="1" t="s">
        <v>7</v>
      </c>
      <c r="E2391" s="1" t="s">
        <v>7</v>
      </c>
      <c r="F2391" s="1" t="s">
        <v>2</v>
      </c>
      <c r="G2391" s="2">
        <v>261.68132781421201</v>
      </c>
      <c r="H2391" s="1">
        <v>278</v>
      </c>
      <c r="I2391" s="2">
        <f>100*(ABS(G2391-H2391)/H2391)</f>
        <v>5.8700259661107879</v>
      </c>
    </row>
    <row r="2392" spans="1:9" x14ac:dyDescent="0.3">
      <c r="A2392" s="7" t="s">
        <v>1568</v>
      </c>
      <c r="B2392" s="1" t="s">
        <v>162</v>
      </c>
      <c r="C2392" s="1" t="s">
        <v>163</v>
      </c>
      <c r="D2392" s="1" t="s">
        <v>7</v>
      </c>
      <c r="E2392" s="1" t="s">
        <v>7</v>
      </c>
      <c r="F2392" s="1" t="s">
        <v>1</v>
      </c>
      <c r="G2392" s="2">
        <v>335.67338275423799</v>
      </c>
      <c r="H2392" s="1">
        <v>278</v>
      </c>
      <c r="I2392" s="2">
        <f>100*(ABS(G2392-H2392)/H2392)</f>
        <v>20.745821134617984</v>
      </c>
    </row>
    <row r="2393" spans="1:9" x14ac:dyDescent="0.3">
      <c r="A2393" s="7" t="s">
        <v>1569</v>
      </c>
      <c r="B2393" s="1" t="s">
        <v>5</v>
      </c>
      <c r="C2393" s="1" t="s">
        <v>262</v>
      </c>
      <c r="D2393" s="1" t="s">
        <v>7</v>
      </c>
      <c r="E2393" s="1" t="s">
        <v>7</v>
      </c>
      <c r="F2393" s="1" t="s">
        <v>2</v>
      </c>
      <c r="G2393" s="2">
        <v>27.074401237534399</v>
      </c>
      <c r="H2393" s="1">
        <v>27.5</v>
      </c>
      <c r="I2393" s="2">
        <f>100*(ABS(G2393-H2393)/H2393)</f>
        <v>1.5476318635112758</v>
      </c>
    </row>
    <row r="2394" spans="1:9" x14ac:dyDescent="0.3">
      <c r="A2394" s="7" t="s">
        <v>1569</v>
      </c>
      <c r="B2394" s="1" t="s">
        <v>5</v>
      </c>
      <c r="C2394" s="1" t="s">
        <v>262</v>
      </c>
      <c r="D2394" s="1" t="s">
        <v>7</v>
      </c>
      <c r="E2394" s="1" t="s">
        <v>7</v>
      </c>
      <c r="F2394" s="1" t="s">
        <v>1</v>
      </c>
      <c r="G2394" s="2">
        <v>23.780943860973601</v>
      </c>
      <c r="H2394" s="1">
        <v>27.5</v>
      </c>
      <c r="I2394" s="2">
        <f>100*(ABS(G2394-H2394)/H2394)</f>
        <v>13.523840505550544</v>
      </c>
    </row>
    <row r="2395" spans="1:9" x14ac:dyDescent="0.3">
      <c r="A2395" s="7" t="s">
        <v>1570</v>
      </c>
      <c r="B2395" s="1" t="s">
        <v>5</v>
      </c>
      <c r="C2395" s="1" t="s">
        <v>262</v>
      </c>
      <c r="D2395" s="1" t="s">
        <v>7</v>
      </c>
      <c r="E2395" s="1" t="s">
        <v>7</v>
      </c>
      <c r="F2395" s="1" t="s">
        <v>2</v>
      </c>
      <c r="G2395" s="2">
        <v>18.767147616661401</v>
      </c>
      <c r="H2395" s="1">
        <v>18.2</v>
      </c>
      <c r="I2395" s="2">
        <f>100*(ABS(G2395-H2395)/H2395)</f>
        <v>3.1161956959417658</v>
      </c>
    </row>
    <row r="2396" spans="1:9" x14ac:dyDescent="0.3">
      <c r="A2396" s="7" t="s">
        <v>1570</v>
      </c>
      <c r="B2396" s="1" t="s">
        <v>5</v>
      </c>
      <c r="C2396" s="1" t="s">
        <v>262</v>
      </c>
      <c r="D2396" s="1" t="s">
        <v>7</v>
      </c>
      <c r="E2396" s="1" t="s">
        <v>7</v>
      </c>
      <c r="F2396" s="1" t="s">
        <v>1</v>
      </c>
      <c r="G2396" s="2">
        <v>17.3703403175376</v>
      </c>
      <c r="H2396" s="1">
        <v>18.2</v>
      </c>
      <c r="I2396" s="2">
        <f>100*(ABS(G2396-H2396)/H2396)</f>
        <v>4.5585696838593348</v>
      </c>
    </row>
    <row r="2397" spans="1:9" x14ac:dyDescent="0.3">
      <c r="A2397" s="7" t="s">
        <v>1571</v>
      </c>
      <c r="B2397" s="1" t="s">
        <v>5</v>
      </c>
      <c r="C2397" s="1" t="s">
        <v>488</v>
      </c>
      <c r="D2397" s="1" t="s">
        <v>7</v>
      </c>
      <c r="E2397" s="1" t="s">
        <v>7</v>
      </c>
      <c r="F2397" s="1" t="s">
        <v>2</v>
      </c>
      <c r="G2397" s="2">
        <v>81.589641085376499</v>
      </c>
      <c r="H2397" s="1">
        <v>71</v>
      </c>
      <c r="I2397" s="2">
        <f>100*(ABS(G2397-H2397)/H2397)</f>
        <v>14.914987444192251</v>
      </c>
    </row>
    <row r="2398" spans="1:9" x14ac:dyDescent="0.3">
      <c r="A2398" s="7" t="s">
        <v>1571</v>
      </c>
      <c r="B2398" s="1" t="s">
        <v>5</v>
      </c>
      <c r="C2398" s="1" t="s">
        <v>488</v>
      </c>
      <c r="D2398" s="1" t="s">
        <v>7</v>
      </c>
      <c r="E2398" s="1" t="s">
        <v>7</v>
      </c>
      <c r="F2398" s="1" t="s">
        <v>1</v>
      </c>
      <c r="G2398" s="2">
        <v>63.746350026323597</v>
      </c>
      <c r="H2398" s="1">
        <v>71</v>
      </c>
      <c r="I2398" s="2">
        <f>100*(ABS(G2398-H2398)/H2398)</f>
        <v>10.216408413628736</v>
      </c>
    </row>
    <row r="2399" spans="1:9" x14ac:dyDescent="0.3">
      <c r="A2399" s="7" t="s">
        <v>1572</v>
      </c>
      <c r="B2399" s="1" t="s">
        <v>162</v>
      </c>
      <c r="C2399" s="1" t="s">
        <v>163</v>
      </c>
      <c r="D2399" s="1" t="s">
        <v>7</v>
      </c>
      <c r="E2399" s="1" t="s">
        <v>7</v>
      </c>
      <c r="F2399" s="1" t="s">
        <v>2</v>
      </c>
      <c r="G2399" s="2">
        <v>91.590622642522305</v>
      </c>
      <c r="H2399" s="1">
        <v>46</v>
      </c>
      <c r="I2399" s="2">
        <f>100*(ABS(G2399-H2399)/H2399)</f>
        <v>99.110049222874579</v>
      </c>
    </row>
    <row r="2400" spans="1:9" x14ac:dyDescent="0.3">
      <c r="A2400" s="7" t="s">
        <v>1572</v>
      </c>
      <c r="B2400" s="1" t="s">
        <v>162</v>
      </c>
      <c r="C2400" s="1" t="s">
        <v>163</v>
      </c>
      <c r="D2400" s="1" t="s">
        <v>7</v>
      </c>
      <c r="E2400" s="1" t="s">
        <v>7</v>
      </c>
      <c r="F2400" s="1" t="s">
        <v>1</v>
      </c>
      <c r="G2400" s="2">
        <v>110.06845940708</v>
      </c>
      <c r="H2400" s="1">
        <v>46</v>
      </c>
      <c r="I2400" s="2">
        <f>100*(ABS(G2400-H2400)/H2400)</f>
        <v>139.27925958060868</v>
      </c>
    </row>
    <row r="2401" spans="1:9" x14ac:dyDescent="0.3">
      <c r="A2401" s="7" t="s">
        <v>1573</v>
      </c>
      <c r="B2401" s="1" t="s">
        <v>162</v>
      </c>
      <c r="C2401" s="1" t="s">
        <v>163</v>
      </c>
      <c r="D2401" s="1" t="s">
        <v>7</v>
      </c>
      <c r="E2401" s="1" t="s">
        <v>7</v>
      </c>
      <c r="F2401" s="1" t="s">
        <v>2</v>
      </c>
      <c r="G2401" s="2">
        <v>98.913463525051796</v>
      </c>
      <c r="H2401" s="1">
        <v>90.1</v>
      </c>
      <c r="I2401" s="2">
        <f>100*(ABS(G2401-H2401)/H2401)</f>
        <v>9.7818685072716995</v>
      </c>
    </row>
    <row r="2402" spans="1:9" x14ac:dyDescent="0.3">
      <c r="A2402" s="7" t="s">
        <v>1573</v>
      </c>
      <c r="B2402" s="1" t="s">
        <v>162</v>
      </c>
      <c r="C2402" s="1" t="s">
        <v>163</v>
      </c>
      <c r="D2402" s="1" t="s">
        <v>7</v>
      </c>
      <c r="E2402" s="1" t="s">
        <v>7</v>
      </c>
      <c r="F2402" s="1" t="s">
        <v>1</v>
      </c>
      <c r="G2402" s="2">
        <v>110.188046896592</v>
      </c>
      <c r="H2402" s="1">
        <v>90.1</v>
      </c>
      <c r="I2402" s="2">
        <f>100*(ABS(G2402-H2402)/H2402)</f>
        <v>22.295279574463937</v>
      </c>
    </row>
    <row r="2403" spans="1:9" x14ac:dyDescent="0.3">
      <c r="A2403" s="7" t="s">
        <v>1574</v>
      </c>
      <c r="B2403" s="1" t="s">
        <v>162</v>
      </c>
      <c r="C2403" s="1" t="s">
        <v>163</v>
      </c>
      <c r="D2403" s="1" t="s">
        <v>7</v>
      </c>
      <c r="E2403" s="1" t="s">
        <v>7</v>
      </c>
      <c r="F2403" s="1" t="s">
        <v>2</v>
      </c>
      <c r="G2403" s="2">
        <v>62.1121832526931</v>
      </c>
      <c r="H2403" s="1">
        <v>46.7</v>
      </c>
      <c r="I2403" s="2">
        <f>100*(ABS(G2403-H2403)/H2403)</f>
        <v>33.002533731676863</v>
      </c>
    </row>
    <row r="2404" spans="1:9" x14ac:dyDescent="0.3">
      <c r="A2404" s="7" t="s">
        <v>1574</v>
      </c>
      <c r="B2404" s="1" t="s">
        <v>162</v>
      </c>
      <c r="C2404" s="1" t="s">
        <v>163</v>
      </c>
      <c r="D2404" s="1" t="s">
        <v>7</v>
      </c>
      <c r="E2404" s="1" t="s">
        <v>7</v>
      </c>
      <c r="F2404" s="1" t="s">
        <v>1</v>
      </c>
      <c r="G2404" s="2">
        <v>64.677679889036696</v>
      </c>
      <c r="H2404" s="1">
        <v>46.7</v>
      </c>
      <c r="I2404" s="2">
        <f>100*(ABS(G2404-H2404)/H2404)</f>
        <v>38.496102546117115</v>
      </c>
    </row>
    <row r="2405" spans="1:9" x14ac:dyDescent="0.3">
      <c r="A2405" s="7" t="s">
        <v>1575</v>
      </c>
      <c r="B2405" s="1" t="s">
        <v>162</v>
      </c>
      <c r="C2405" s="1" t="s">
        <v>163</v>
      </c>
      <c r="D2405" s="1" t="s">
        <v>7</v>
      </c>
      <c r="E2405" s="1" t="s">
        <v>7</v>
      </c>
      <c r="F2405" s="1" t="s">
        <v>2</v>
      </c>
      <c r="G2405" s="2">
        <v>118.121134779564</v>
      </c>
      <c r="H2405" s="1">
        <v>75</v>
      </c>
      <c r="I2405" s="2">
        <f>100*(ABS(G2405-H2405)/H2405)</f>
        <v>57.494846372752008</v>
      </c>
    </row>
    <row r="2406" spans="1:9" x14ac:dyDescent="0.3">
      <c r="A2406" s="7" t="s">
        <v>1575</v>
      </c>
      <c r="B2406" s="1" t="s">
        <v>162</v>
      </c>
      <c r="C2406" s="1" t="s">
        <v>163</v>
      </c>
      <c r="D2406" s="1" t="s">
        <v>7</v>
      </c>
      <c r="E2406" s="1" t="s">
        <v>7</v>
      </c>
      <c r="F2406" s="1" t="s">
        <v>1</v>
      </c>
      <c r="G2406" s="2">
        <v>148.37990788176799</v>
      </c>
      <c r="H2406" s="1">
        <v>75</v>
      </c>
      <c r="I2406" s="2">
        <f>100*(ABS(G2406-H2406)/H2406)</f>
        <v>97.83987717569066</v>
      </c>
    </row>
    <row r="2407" spans="1:9" x14ac:dyDescent="0.3">
      <c r="A2407" s="7" t="s">
        <v>1578</v>
      </c>
      <c r="B2407" s="1" t="s">
        <v>162</v>
      </c>
      <c r="C2407" s="1" t="s">
        <v>163</v>
      </c>
      <c r="D2407" s="1" t="s">
        <v>7</v>
      </c>
      <c r="E2407" s="1" t="s">
        <v>7</v>
      </c>
      <c r="F2407" s="1" t="s">
        <v>2</v>
      </c>
      <c r="G2407" s="2">
        <v>178.18912775592099</v>
      </c>
      <c r="H2407" s="1">
        <v>150.1</v>
      </c>
      <c r="I2407" s="2">
        <f>100*(ABS(G2407-H2407)/H2407)</f>
        <v>18.713609430993337</v>
      </c>
    </row>
    <row r="2408" spans="1:9" x14ac:dyDescent="0.3">
      <c r="A2408" s="7" t="s">
        <v>1578</v>
      </c>
      <c r="B2408" s="1" t="s">
        <v>162</v>
      </c>
      <c r="C2408" s="1" t="s">
        <v>163</v>
      </c>
      <c r="D2408" s="1" t="s">
        <v>7</v>
      </c>
      <c r="E2408" s="1" t="s">
        <v>7</v>
      </c>
      <c r="F2408" s="1" t="s">
        <v>1</v>
      </c>
      <c r="G2408" s="2">
        <v>255.77622497530399</v>
      </c>
      <c r="H2408" s="1">
        <v>150.1</v>
      </c>
      <c r="I2408" s="2">
        <f>100*(ABS(G2408-H2408)/H2408)</f>
        <v>70.403880729716178</v>
      </c>
    </row>
    <row r="2409" spans="1:9" x14ac:dyDescent="0.3">
      <c r="A2409" s="7" t="s">
        <v>1580</v>
      </c>
      <c r="B2409" s="1" t="s">
        <v>5</v>
      </c>
      <c r="C2409" s="1" t="s">
        <v>1581</v>
      </c>
      <c r="D2409" s="1" t="s">
        <v>7</v>
      </c>
      <c r="E2409" s="1" t="s">
        <v>7</v>
      </c>
      <c r="F2409" s="1" t="s">
        <v>2</v>
      </c>
      <c r="G2409" s="2">
        <v>21.787648381700201</v>
      </c>
      <c r="H2409" s="1">
        <v>28.8</v>
      </c>
      <c r="I2409" s="2">
        <f>100*(ABS(G2409-H2409)/H2409)</f>
        <v>24.348443119096526</v>
      </c>
    </row>
    <row r="2410" spans="1:9" x14ac:dyDescent="0.3">
      <c r="A2410" s="7" t="s">
        <v>1580</v>
      </c>
      <c r="B2410" s="1" t="s">
        <v>5</v>
      </c>
      <c r="C2410" s="1" t="s">
        <v>1581</v>
      </c>
      <c r="D2410" s="1" t="s">
        <v>7</v>
      </c>
      <c r="E2410" s="1" t="s">
        <v>7</v>
      </c>
      <c r="F2410" s="1" t="s">
        <v>1</v>
      </c>
      <c r="G2410" s="2">
        <v>20.4312093796554</v>
      </c>
      <c r="H2410" s="1">
        <v>28.8</v>
      </c>
      <c r="I2410" s="2">
        <f>100*(ABS(G2410-H2410)/H2410)</f>
        <v>29.05830076508542</v>
      </c>
    </row>
    <row r="2411" spans="1:9" x14ac:dyDescent="0.3">
      <c r="A2411" s="7" t="s">
        <v>1582</v>
      </c>
      <c r="B2411" s="1" t="s">
        <v>162</v>
      </c>
      <c r="C2411" s="1" t="s">
        <v>163</v>
      </c>
      <c r="D2411" s="1" t="s">
        <v>7</v>
      </c>
      <c r="E2411" s="1" t="s">
        <v>7</v>
      </c>
      <c r="F2411" s="1" t="s">
        <v>2</v>
      </c>
      <c r="G2411" s="2">
        <v>52.331452615567997</v>
      </c>
      <c r="H2411" s="1">
        <v>37</v>
      </c>
      <c r="I2411" s="2">
        <f>100*(ABS(G2411-H2411)/H2411)</f>
        <v>41.436358420454042</v>
      </c>
    </row>
    <row r="2412" spans="1:9" x14ac:dyDescent="0.3">
      <c r="A2412" s="7" t="s">
        <v>1582</v>
      </c>
      <c r="B2412" s="1" t="s">
        <v>162</v>
      </c>
      <c r="C2412" s="1" t="s">
        <v>163</v>
      </c>
      <c r="D2412" s="1" t="s">
        <v>7</v>
      </c>
      <c r="E2412" s="1" t="s">
        <v>7</v>
      </c>
      <c r="F2412" s="1" t="s">
        <v>1</v>
      </c>
      <c r="G2412" s="2">
        <v>56.431521231833102</v>
      </c>
      <c r="H2412" s="1">
        <v>37</v>
      </c>
      <c r="I2412" s="2">
        <f>100*(ABS(G2412-H2412)/H2412)</f>
        <v>52.517624950900277</v>
      </c>
    </row>
    <row r="2413" spans="1:9" x14ac:dyDescent="0.3">
      <c r="A2413" s="7" t="s">
        <v>1583</v>
      </c>
      <c r="B2413" s="1" t="s">
        <v>107</v>
      </c>
      <c r="C2413" s="1" t="s">
        <v>154</v>
      </c>
      <c r="D2413" s="1" t="s">
        <v>7</v>
      </c>
      <c r="E2413" s="1" t="s">
        <v>7</v>
      </c>
      <c r="F2413" s="1" t="s">
        <v>2</v>
      </c>
      <c r="G2413" s="2">
        <v>405.74535154549898</v>
      </c>
      <c r="H2413" s="1">
        <v>289</v>
      </c>
      <c r="I2413" s="2">
        <f>100*(ABS(G2413-H2413)/H2413)</f>
        <v>40.396315413667466</v>
      </c>
    </row>
    <row r="2414" spans="1:9" x14ac:dyDescent="0.3">
      <c r="A2414" s="7" t="s">
        <v>1584</v>
      </c>
      <c r="B2414" s="1" t="s">
        <v>183</v>
      </c>
      <c r="C2414" s="1" t="s">
        <v>184</v>
      </c>
      <c r="D2414" s="1" t="s">
        <v>7</v>
      </c>
      <c r="E2414" s="1" t="s">
        <v>7</v>
      </c>
      <c r="F2414" s="1" t="s">
        <v>2</v>
      </c>
      <c r="G2414" s="2">
        <v>5313.2967683140296</v>
      </c>
      <c r="H2414" s="1">
        <v>5833.3</v>
      </c>
      <c r="I2414" s="2">
        <f>100*(ABS(G2414-H2414)/H2414)</f>
        <v>8.9143920539998049</v>
      </c>
    </row>
    <row r="2415" spans="1:9" x14ac:dyDescent="0.3">
      <c r="A2415" s="7" t="s">
        <v>1584</v>
      </c>
      <c r="B2415" s="1" t="s">
        <v>183</v>
      </c>
      <c r="C2415" s="1" t="s">
        <v>184</v>
      </c>
      <c r="D2415" s="1" t="s">
        <v>7</v>
      </c>
      <c r="E2415" s="1" t="s">
        <v>7</v>
      </c>
      <c r="F2415" s="1" t="s">
        <v>1</v>
      </c>
      <c r="G2415" s="2">
        <v>5327.0327782517998</v>
      </c>
      <c r="H2415" s="1">
        <v>5833.3</v>
      </c>
      <c r="I2415" s="2">
        <f>100*(ABS(G2415-H2415)/H2415)</f>
        <v>8.6789162523477348</v>
      </c>
    </row>
    <row r="2416" spans="1:9" x14ac:dyDescent="0.3">
      <c r="A2416" s="7" t="s">
        <v>1585</v>
      </c>
      <c r="B2416" s="1" t="s">
        <v>183</v>
      </c>
      <c r="C2416" s="1" t="s">
        <v>184</v>
      </c>
      <c r="D2416" s="1" t="s">
        <v>7</v>
      </c>
      <c r="E2416" s="1" t="s">
        <v>7</v>
      </c>
      <c r="F2416" s="1" t="s">
        <v>2</v>
      </c>
      <c r="G2416" s="2">
        <v>7892.0927998235702</v>
      </c>
      <c r="H2416" s="1">
        <v>9512.5</v>
      </c>
      <c r="I2416" s="2">
        <f>100*(ABS(G2416-H2416)/H2416)</f>
        <v>17.034504075442101</v>
      </c>
    </row>
    <row r="2417" spans="1:9" x14ac:dyDescent="0.3">
      <c r="A2417" s="7" t="s">
        <v>1585</v>
      </c>
      <c r="B2417" s="1" t="s">
        <v>183</v>
      </c>
      <c r="C2417" s="1" t="s">
        <v>184</v>
      </c>
      <c r="D2417" s="1" t="s">
        <v>7</v>
      </c>
      <c r="E2417" s="1" t="s">
        <v>7</v>
      </c>
      <c r="F2417" s="1" t="s">
        <v>1</v>
      </c>
      <c r="G2417" s="2">
        <v>7892.7286471856196</v>
      </c>
      <c r="H2417" s="1">
        <v>9512.5</v>
      </c>
      <c r="I2417" s="2">
        <f>100*(ABS(G2417-H2417)/H2417)</f>
        <v>17.027819740492831</v>
      </c>
    </row>
    <row r="2418" spans="1:9" x14ac:dyDescent="0.3">
      <c r="A2418" s="7" t="s">
        <v>1586</v>
      </c>
      <c r="B2418" s="1" t="s">
        <v>183</v>
      </c>
      <c r="C2418" s="1" t="s">
        <v>184</v>
      </c>
      <c r="D2418" s="1" t="s">
        <v>7</v>
      </c>
      <c r="E2418" s="1" t="s">
        <v>7</v>
      </c>
      <c r="F2418" s="1" t="s">
        <v>2</v>
      </c>
      <c r="G2418" s="2">
        <v>6496.6692429899504</v>
      </c>
      <c r="H2418" s="1">
        <v>6900</v>
      </c>
      <c r="I2418" s="2">
        <f>100*(ABS(G2418-H2418)/H2418)</f>
        <v>5.8453732900007198</v>
      </c>
    </row>
    <row r="2419" spans="1:9" x14ac:dyDescent="0.3">
      <c r="A2419" s="7" t="s">
        <v>1586</v>
      </c>
      <c r="B2419" s="1" t="s">
        <v>183</v>
      </c>
      <c r="C2419" s="1" t="s">
        <v>184</v>
      </c>
      <c r="D2419" s="1" t="s">
        <v>7</v>
      </c>
      <c r="E2419" s="1" t="s">
        <v>7</v>
      </c>
      <c r="F2419" s="1" t="s">
        <v>1</v>
      </c>
      <c r="G2419" s="2">
        <v>6509.3981538723201</v>
      </c>
      <c r="H2419" s="1">
        <v>6900</v>
      </c>
      <c r="I2419" s="2">
        <f>100*(ABS(G2419-H2419)/H2419)</f>
        <v>5.6608963206910126</v>
      </c>
    </row>
    <row r="2420" spans="1:9" x14ac:dyDescent="0.3">
      <c r="A2420" s="7" t="s">
        <v>1587</v>
      </c>
      <c r="B2420" s="1" t="s">
        <v>183</v>
      </c>
      <c r="C2420" s="1" t="s">
        <v>184</v>
      </c>
      <c r="D2420" s="1" t="s">
        <v>7</v>
      </c>
      <c r="E2420" s="1" t="s">
        <v>7</v>
      </c>
      <c r="F2420" s="1" t="s">
        <v>2</v>
      </c>
      <c r="G2420" s="2">
        <v>7406.86172303277</v>
      </c>
      <c r="H2420" s="1">
        <v>9750</v>
      </c>
      <c r="I2420" s="2">
        <f>100*(ABS(G2420-H2420)/H2420)</f>
        <v>24.032187456074151</v>
      </c>
    </row>
    <row r="2421" spans="1:9" x14ac:dyDescent="0.3">
      <c r="A2421" s="7" t="s">
        <v>1587</v>
      </c>
      <c r="B2421" s="1" t="s">
        <v>183</v>
      </c>
      <c r="C2421" s="1" t="s">
        <v>184</v>
      </c>
      <c r="D2421" s="1" t="s">
        <v>7</v>
      </c>
      <c r="E2421" s="1" t="s">
        <v>7</v>
      </c>
      <c r="F2421" s="1" t="s">
        <v>1</v>
      </c>
      <c r="G2421" s="2">
        <v>7432.2857027287</v>
      </c>
      <c r="H2421" s="1">
        <v>9750</v>
      </c>
      <c r="I2421" s="2">
        <f>100*(ABS(G2421-H2421)/H2421)</f>
        <v>23.77142868996205</v>
      </c>
    </row>
    <row r="2422" spans="1:9" x14ac:dyDescent="0.3">
      <c r="A2422" s="7" t="s">
        <v>1588</v>
      </c>
      <c r="B2422" s="1" t="s">
        <v>183</v>
      </c>
      <c r="C2422" s="1" t="s">
        <v>184</v>
      </c>
      <c r="D2422" s="1" t="s">
        <v>7</v>
      </c>
      <c r="E2422" s="1" t="s">
        <v>7</v>
      </c>
      <c r="F2422" s="1" t="s">
        <v>2</v>
      </c>
      <c r="G2422" s="2">
        <v>7370.9455956873699</v>
      </c>
      <c r="H2422" s="1">
        <v>9670</v>
      </c>
      <c r="I2422" s="2">
        <f>100*(ABS(G2422-H2422)/H2422)</f>
        <v>23.775123105611481</v>
      </c>
    </row>
    <row r="2423" spans="1:9" x14ac:dyDescent="0.3">
      <c r="A2423" s="7" t="s">
        <v>1588</v>
      </c>
      <c r="B2423" s="1" t="s">
        <v>183</v>
      </c>
      <c r="C2423" s="1" t="s">
        <v>184</v>
      </c>
      <c r="D2423" s="1" t="s">
        <v>7</v>
      </c>
      <c r="E2423" s="1" t="s">
        <v>7</v>
      </c>
      <c r="F2423" s="1" t="s">
        <v>1</v>
      </c>
      <c r="G2423" s="2">
        <v>7388.1331093995605</v>
      </c>
      <c r="H2423" s="1">
        <v>9670</v>
      </c>
      <c r="I2423" s="2">
        <f>100*(ABS(G2423-H2423)/H2423)</f>
        <v>23.597382529477141</v>
      </c>
    </row>
    <row r="2424" spans="1:9" x14ac:dyDescent="0.3">
      <c r="A2424" s="7" t="s">
        <v>1589</v>
      </c>
      <c r="B2424" s="1" t="s">
        <v>5</v>
      </c>
      <c r="C2424" s="1" t="s">
        <v>222</v>
      </c>
      <c r="D2424" s="1" t="s">
        <v>7</v>
      </c>
      <c r="E2424" s="1" t="s">
        <v>7</v>
      </c>
      <c r="F2424" s="1" t="s">
        <v>2</v>
      </c>
      <c r="G2424" s="2">
        <v>15.158263708482201</v>
      </c>
      <c r="H2424" s="1">
        <v>14.5</v>
      </c>
      <c r="I2424" s="2">
        <f>100*(ABS(G2424-H2424)/H2424)</f>
        <v>4.53974971367035</v>
      </c>
    </row>
    <row r="2425" spans="1:9" x14ac:dyDescent="0.3">
      <c r="A2425" s="7" t="s">
        <v>1589</v>
      </c>
      <c r="B2425" s="1" t="s">
        <v>5</v>
      </c>
      <c r="C2425" s="1" t="s">
        <v>222</v>
      </c>
      <c r="D2425" s="1" t="s">
        <v>7</v>
      </c>
      <c r="E2425" s="1" t="s">
        <v>7</v>
      </c>
      <c r="F2425" s="1" t="s">
        <v>1</v>
      </c>
      <c r="G2425" s="2">
        <v>17.3703403175376</v>
      </c>
      <c r="H2425" s="1">
        <v>14.5</v>
      </c>
      <c r="I2425" s="2">
        <f>100*(ABS(G2425-H2425)/H2425)</f>
        <v>19.795450465776554</v>
      </c>
    </row>
    <row r="2426" spans="1:9" x14ac:dyDescent="0.3">
      <c r="A2426" s="7" t="s">
        <v>1590</v>
      </c>
      <c r="B2426" s="1" t="s">
        <v>5</v>
      </c>
      <c r="C2426" s="1" t="s">
        <v>222</v>
      </c>
      <c r="D2426" s="1" t="s">
        <v>7</v>
      </c>
      <c r="E2426" s="1" t="s">
        <v>7</v>
      </c>
      <c r="F2426" s="1" t="s">
        <v>2</v>
      </c>
      <c r="G2426" s="2">
        <v>15.158263708482201</v>
      </c>
      <c r="H2426" s="1">
        <v>18</v>
      </c>
      <c r="I2426" s="2">
        <f>100*(ABS(G2426-H2426)/H2426)</f>
        <v>15.787423841765552</v>
      </c>
    </row>
    <row r="2427" spans="1:9" x14ac:dyDescent="0.3">
      <c r="A2427" s="7" t="s">
        <v>1590</v>
      </c>
      <c r="B2427" s="1" t="s">
        <v>5</v>
      </c>
      <c r="C2427" s="1" t="s">
        <v>222</v>
      </c>
      <c r="D2427" s="1" t="s">
        <v>7</v>
      </c>
      <c r="E2427" s="1" t="s">
        <v>7</v>
      </c>
      <c r="F2427" s="1" t="s">
        <v>1</v>
      </c>
      <c r="G2427" s="2">
        <v>17.3703403175376</v>
      </c>
      <c r="H2427" s="1">
        <v>18</v>
      </c>
      <c r="I2427" s="2">
        <f>100*(ABS(G2427-H2427)/H2427)</f>
        <v>3.4981093470133313</v>
      </c>
    </row>
    <row r="2428" spans="1:9" x14ac:dyDescent="0.3">
      <c r="A2428" s="7" t="s">
        <v>1591</v>
      </c>
      <c r="B2428" s="1" t="s">
        <v>5</v>
      </c>
      <c r="C2428" s="1" t="s">
        <v>222</v>
      </c>
      <c r="D2428" s="1" t="s">
        <v>7</v>
      </c>
      <c r="E2428" s="1" t="s">
        <v>7</v>
      </c>
      <c r="F2428" s="1" t="s">
        <v>2</v>
      </c>
      <c r="G2428" s="2">
        <v>17.627056900922099</v>
      </c>
      <c r="H2428" s="1">
        <v>19</v>
      </c>
      <c r="I2428" s="2">
        <f>100*(ABS(G2428-H2428)/H2428)</f>
        <v>7.2260163109363198</v>
      </c>
    </row>
    <row r="2429" spans="1:9" x14ac:dyDescent="0.3">
      <c r="A2429" s="7" t="s">
        <v>1591</v>
      </c>
      <c r="B2429" s="1" t="s">
        <v>5</v>
      </c>
      <c r="C2429" s="1" t="s">
        <v>222</v>
      </c>
      <c r="D2429" s="1" t="s">
        <v>7</v>
      </c>
      <c r="E2429" s="1" t="s">
        <v>7</v>
      </c>
      <c r="F2429" s="1" t="s">
        <v>1</v>
      </c>
      <c r="G2429" s="2">
        <v>20.4312093796554</v>
      </c>
      <c r="H2429" s="1">
        <v>19</v>
      </c>
      <c r="I2429" s="2">
        <f>100*(ABS(G2429-H2429)/H2429)</f>
        <v>7.5326809455547341</v>
      </c>
    </row>
    <row r="2430" spans="1:9" x14ac:dyDescent="0.3">
      <c r="A2430" s="7" t="s">
        <v>1592</v>
      </c>
      <c r="B2430" s="1" t="s">
        <v>5</v>
      </c>
      <c r="C2430" s="1" t="s">
        <v>222</v>
      </c>
      <c r="D2430" s="1" t="s">
        <v>7</v>
      </c>
      <c r="E2430" s="1" t="s">
        <v>7</v>
      </c>
      <c r="F2430" s="1" t="s">
        <v>2</v>
      </c>
      <c r="G2430" s="2">
        <v>15.158263708482201</v>
      </c>
      <c r="H2430" s="1">
        <v>14.2</v>
      </c>
      <c r="I2430" s="2">
        <f>100*(ABS(G2430-H2430)/H2430)</f>
        <v>6.7483359752267713</v>
      </c>
    </row>
    <row r="2431" spans="1:9" x14ac:dyDescent="0.3">
      <c r="A2431" s="7" t="s">
        <v>1592</v>
      </c>
      <c r="B2431" s="1" t="s">
        <v>5</v>
      </c>
      <c r="C2431" s="1" t="s">
        <v>222</v>
      </c>
      <c r="D2431" s="1" t="s">
        <v>7</v>
      </c>
      <c r="E2431" s="1" t="s">
        <v>7</v>
      </c>
      <c r="F2431" s="1" t="s">
        <v>1</v>
      </c>
      <c r="G2431" s="2">
        <v>17.3703403175376</v>
      </c>
      <c r="H2431" s="1">
        <v>14.2</v>
      </c>
      <c r="I2431" s="2">
        <f>100*(ABS(G2431-H2431)/H2431)</f>
        <v>22.326340264349305</v>
      </c>
    </row>
    <row r="2432" spans="1:9" x14ac:dyDescent="0.3">
      <c r="A2432" s="7" t="s">
        <v>1593</v>
      </c>
      <c r="B2432" s="1" t="s">
        <v>5</v>
      </c>
      <c r="C2432" s="1" t="s">
        <v>222</v>
      </c>
      <c r="D2432" s="1" t="s">
        <v>7</v>
      </c>
      <c r="E2432" s="1" t="s">
        <v>7</v>
      </c>
      <c r="F2432" s="1" t="s">
        <v>2</v>
      </c>
      <c r="G2432" s="2">
        <v>15.158263708482201</v>
      </c>
      <c r="H2432" s="1">
        <v>16.3</v>
      </c>
      <c r="I2432" s="2">
        <f>100*(ABS(G2432-H2432)/H2432)</f>
        <v>7.0045171258760739</v>
      </c>
    </row>
    <row r="2433" spans="1:9" x14ac:dyDescent="0.3">
      <c r="A2433" s="7" t="s">
        <v>1593</v>
      </c>
      <c r="B2433" s="1" t="s">
        <v>5</v>
      </c>
      <c r="C2433" s="1" t="s">
        <v>222</v>
      </c>
      <c r="D2433" s="1" t="s">
        <v>7</v>
      </c>
      <c r="E2433" s="1" t="s">
        <v>7</v>
      </c>
      <c r="F2433" s="1" t="s">
        <v>1</v>
      </c>
      <c r="G2433" s="2">
        <v>17.3703403175376</v>
      </c>
      <c r="H2433" s="1">
        <v>16.3</v>
      </c>
      <c r="I2433" s="2">
        <f>100*(ABS(G2433-H2433)/H2433)</f>
        <v>6.5665050155680955</v>
      </c>
    </row>
    <row r="2434" spans="1:9" x14ac:dyDescent="0.3">
      <c r="A2434" s="7" t="s">
        <v>1594</v>
      </c>
      <c r="B2434" s="1" t="s">
        <v>5</v>
      </c>
      <c r="C2434" s="1" t="s">
        <v>222</v>
      </c>
      <c r="D2434" s="1" t="s">
        <v>7</v>
      </c>
      <c r="E2434" s="1" t="s">
        <v>7</v>
      </c>
      <c r="F2434" s="1" t="s">
        <v>2</v>
      </c>
      <c r="G2434" s="2">
        <v>17.627056900922099</v>
      </c>
      <c r="H2434" s="1">
        <v>18.2</v>
      </c>
      <c r="I2434" s="2">
        <f>100*(ABS(G2434-H2434)/H2434)</f>
        <v>3.1480390059225281</v>
      </c>
    </row>
    <row r="2435" spans="1:9" x14ac:dyDescent="0.3">
      <c r="A2435" s="7" t="s">
        <v>1594</v>
      </c>
      <c r="B2435" s="1" t="s">
        <v>5</v>
      </c>
      <c r="C2435" s="1" t="s">
        <v>222</v>
      </c>
      <c r="D2435" s="1" t="s">
        <v>7</v>
      </c>
      <c r="E2435" s="1" t="s">
        <v>7</v>
      </c>
      <c r="F2435" s="1" t="s">
        <v>1</v>
      </c>
      <c r="G2435" s="2">
        <v>20.4312093796554</v>
      </c>
      <c r="H2435" s="1">
        <v>18.2</v>
      </c>
      <c r="I2435" s="2">
        <f>100*(ABS(G2435-H2435)/H2435)</f>
        <v>12.259392195908793</v>
      </c>
    </row>
    <row r="2436" spans="1:9" x14ac:dyDescent="0.3">
      <c r="A2436" s="7" t="s">
        <v>1595</v>
      </c>
      <c r="B2436" s="1" t="s">
        <v>5</v>
      </c>
      <c r="C2436" s="1" t="s">
        <v>222</v>
      </c>
      <c r="D2436" s="1" t="s">
        <v>7</v>
      </c>
      <c r="E2436" s="1" t="s">
        <v>7</v>
      </c>
      <c r="F2436" s="1" t="s">
        <v>2</v>
      </c>
      <c r="G2436" s="2">
        <v>26.263418211203099</v>
      </c>
      <c r="H2436" s="1">
        <v>21</v>
      </c>
      <c r="I2436" s="2">
        <f>100*(ABS(G2436-H2436)/H2436)</f>
        <v>25.063896243824281</v>
      </c>
    </row>
    <row r="2437" spans="1:9" x14ac:dyDescent="0.3">
      <c r="A2437" s="7" t="s">
        <v>1595</v>
      </c>
      <c r="B2437" s="1" t="s">
        <v>5</v>
      </c>
      <c r="C2437" s="1" t="s">
        <v>222</v>
      </c>
      <c r="D2437" s="1" t="s">
        <v>7</v>
      </c>
      <c r="E2437" s="1" t="s">
        <v>7</v>
      </c>
      <c r="F2437" s="1" t="s">
        <v>1</v>
      </c>
      <c r="G2437" s="2">
        <v>31.373337859760799</v>
      </c>
      <c r="H2437" s="1">
        <v>21</v>
      </c>
      <c r="I2437" s="2">
        <f>100*(ABS(G2437-H2437)/H2437)</f>
        <v>49.396846951241905</v>
      </c>
    </row>
    <row r="2438" spans="1:9" x14ac:dyDescent="0.3">
      <c r="A2438" s="7" t="s">
        <v>1596</v>
      </c>
      <c r="B2438" s="1" t="s">
        <v>700</v>
      </c>
      <c r="C2438" s="1" t="s">
        <v>762</v>
      </c>
      <c r="D2438" s="1" t="s">
        <v>7</v>
      </c>
      <c r="E2438" s="1" t="s">
        <v>7</v>
      </c>
      <c r="F2438" s="1" t="s">
        <v>2</v>
      </c>
      <c r="G2438" s="2">
        <v>25.452544807874801</v>
      </c>
      <c r="H2438" s="1">
        <v>25</v>
      </c>
      <c r="I2438" s="2">
        <f>100*(ABS(G2438-H2438)/H2438)</f>
        <v>1.8101792314992051</v>
      </c>
    </row>
    <row r="2439" spans="1:9" x14ac:dyDescent="0.3">
      <c r="A2439" s="7" t="s">
        <v>1596</v>
      </c>
      <c r="B2439" s="1" t="s">
        <v>700</v>
      </c>
      <c r="C2439" s="1" t="s">
        <v>762</v>
      </c>
      <c r="D2439" s="1" t="s">
        <v>7</v>
      </c>
      <c r="E2439" s="1" t="s">
        <v>7</v>
      </c>
      <c r="F2439" s="1" t="s">
        <v>1</v>
      </c>
      <c r="G2439" s="2">
        <v>29.518585779216298</v>
      </c>
      <c r="H2439" s="1">
        <v>25</v>
      </c>
      <c r="I2439" s="2">
        <f>100*(ABS(G2439-H2439)/H2439)</f>
        <v>18.074343116865194</v>
      </c>
    </row>
    <row r="2440" spans="1:9" x14ac:dyDescent="0.3">
      <c r="A2440" s="7" t="s">
        <v>1597</v>
      </c>
      <c r="B2440" s="1" t="s">
        <v>130</v>
      </c>
      <c r="C2440" s="1" t="s">
        <v>144</v>
      </c>
      <c r="D2440" s="1" t="s">
        <v>7</v>
      </c>
      <c r="E2440" s="1" t="s">
        <v>7</v>
      </c>
      <c r="F2440" s="1" t="s">
        <v>2</v>
      </c>
      <c r="G2440" s="2">
        <v>52.648077559163497</v>
      </c>
      <c r="H2440" s="1">
        <v>45.6</v>
      </c>
      <c r="I2440" s="2">
        <f>100*(ABS(G2440-H2440)/H2440)</f>
        <v>15.456310436762049</v>
      </c>
    </row>
    <row r="2441" spans="1:9" x14ac:dyDescent="0.3">
      <c r="A2441" s="7" t="s">
        <v>1597</v>
      </c>
      <c r="B2441" s="1" t="s">
        <v>130</v>
      </c>
      <c r="C2441" s="1" t="s">
        <v>144</v>
      </c>
      <c r="D2441" s="1" t="s">
        <v>7</v>
      </c>
      <c r="E2441" s="1" t="s">
        <v>7</v>
      </c>
      <c r="F2441" s="1" t="s">
        <v>1</v>
      </c>
      <c r="G2441" s="2">
        <v>42.3463298239054</v>
      </c>
      <c r="H2441" s="1">
        <v>45.6</v>
      </c>
      <c r="I2441" s="2">
        <f>100*(ABS(G2441-H2441)/H2441)</f>
        <v>7.1352416142425472</v>
      </c>
    </row>
    <row r="2442" spans="1:9" x14ac:dyDescent="0.3">
      <c r="A2442" s="7" t="s">
        <v>1598</v>
      </c>
      <c r="B2442" s="1" t="s">
        <v>130</v>
      </c>
      <c r="C2442" s="1" t="s">
        <v>144</v>
      </c>
      <c r="D2442" s="1" t="s">
        <v>7</v>
      </c>
      <c r="E2442" s="1" t="s">
        <v>7</v>
      </c>
      <c r="F2442" s="1" t="s">
        <v>2</v>
      </c>
      <c r="G2442" s="2">
        <v>79.861014686346294</v>
      </c>
      <c r="H2442" s="1">
        <v>99.8</v>
      </c>
      <c r="I2442" s="2">
        <f>100*(ABS(G2442-H2442)/H2442)</f>
        <v>19.978943200053813</v>
      </c>
    </row>
    <row r="2443" spans="1:9" x14ac:dyDescent="0.3">
      <c r="A2443" s="7" t="s">
        <v>1598</v>
      </c>
      <c r="B2443" s="1" t="s">
        <v>130</v>
      </c>
      <c r="C2443" s="1" t="s">
        <v>144</v>
      </c>
      <c r="D2443" s="1" t="s">
        <v>7</v>
      </c>
      <c r="E2443" s="1" t="s">
        <v>7</v>
      </c>
      <c r="F2443" s="1" t="s">
        <v>1</v>
      </c>
      <c r="G2443" s="2">
        <v>61.961718246932101</v>
      </c>
      <c r="H2443" s="1">
        <v>99.8</v>
      </c>
      <c r="I2443" s="2">
        <f>100*(ABS(G2443-H2443)/H2443)</f>
        <v>37.914109973013929</v>
      </c>
    </row>
    <row r="2444" spans="1:9" x14ac:dyDescent="0.3">
      <c r="A2444" s="7" t="s">
        <v>1599</v>
      </c>
      <c r="B2444" s="1" t="s">
        <v>5</v>
      </c>
      <c r="C2444" s="1" t="s">
        <v>991</v>
      </c>
      <c r="D2444" s="1" t="s">
        <v>7</v>
      </c>
      <c r="E2444" s="1" t="s">
        <v>7</v>
      </c>
      <c r="F2444" s="1" t="s">
        <v>2</v>
      </c>
      <c r="G2444" s="2">
        <v>25.373666001932801</v>
      </c>
      <c r="H2444" s="1">
        <v>31.4</v>
      </c>
      <c r="I2444" s="2">
        <f>100*(ABS(G2444-H2444)/H2444)</f>
        <v>19.192146490659866</v>
      </c>
    </row>
    <row r="2445" spans="1:9" x14ac:dyDescent="0.3">
      <c r="A2445" s="7" t="s">
        <v>1599</v>
      </c>
      <c r="B2445" s="1" t="s">
        <v>5</v>
      </c>
      <c r="C2445" s="1" t="s">
        <v>991</v>
      </c>
      <c r="D2445" s="1" t="s">
        <v>7</v>
      </c>
      <c r="E2445" s="1" t="s">
        <v>7</v>
      </c>
      <c r="F2445" s="1" t="s">
        <v>1</v>
      </c>
      <c r="G2445" s="2">
        <v>23.780943860973601</v>
      </c>
      <c r="H2445" s="1">
        <v>31.4</v>
      </c>
      <c r="I2445" s="2">
        <f>100*(ABS(G2445-H2445)/H2445)</f>
        <v>24.26450999689936</v>
      </c>
    </row>
    <row r="2446" spans="1:9" x14ac:dyDescent="0.3">
      <c r="A2446" s="7" t="s">
        <v>1600</v>
      </c>
      <c r="B2446" s="1" t="s">
        <v>100</v>
      </c>
      <c r="C2446" s="1" t="s">
        <v>854</v>
      </c>
      <c r="D2446" s="1" t="s">
        <v>7</v>
      </c>
      <c r="E2446" s="1" t="s">
        <v>7</v>
      </c>
      <c r="F2446" s="1" t="s">
        <v>1</v>
      </c>
      <c r="G2446" s="2">
        <v>145.09841220305299</v>
      </c>
      <c r="H2446" s="1">
        <v>185.6</v>
      </c>
      <c r="I2446" s="2">
        <f>100*(ABS(G2446-H2446)/H2446)</f>
        <v>21.821976183699896</v>
      </c>
    </row>
    <row r="2447" spans="1:9" x14ac:dyDescent="0.3">
      <c r="A2447" s="7" t="s">
        <v>1601</v>
      </c>
      <c r="B2447" s="1" t="s">
        <v>103</v>
      </c>
      <c r="C2447" s="1" t="s">
        <v>104</v>
      </c>
      <c r="D2447" s="1" t="s">
        <v>7</v>
      </c>
      <c r="E2447" s="1" t="s">
        <v>7</v>
      </c>
      <c r="F2447" s="1" t="s">
        <v>2</v>
      </c>
      <c r="G2447" s="2">
        <v>110.39159277132001</v>
      </c>
      <c r="H2447" s="1">
        <v>143</v>
      </c>
      <c r="I2447" s="2">
        <f>100*(ABS(G2447-H2447)/H2447)</f>
        <v>22.803081978097897</v>
      </c>
    </row>
    <row r="2448" spans="1:9" x14ac:dyDescent="0.3">
      <c r="A2448" s="7" t="s">
        <v>1601</v>
      </c>
      <c r="B2448" s="1" t="s">
        <v>103</v>
      </c>
      <c r="C2448" s="1" t="s">
        <v>104</v>
      </c>
      <c r="D2448" s="1" t="s">
        <v>7</v>
      </c>
      <c r="E2448" s="1" t="s">
        <v>7</v>
      </c>
      <c r="F2448" s="1" t="s">
        <v>1</v>
      </c>
      <c r="G2448" s="2">
        <v>92.422250827919399</v>
      </c>
      <c r="H2448" s="1">
        <v>143</v>
      </c>
      <c r="I2448" s="2">
        <f>100*(ABS(G2448-H2448)/H2448)</f>
        <v>35.369055365091327</v>
      </c>
    </row>
    <row r="2449" spans="1:9" x14ac:dyDescent="0.3">
      <c r="A2449" s="7" t="s">
        <v>1602</v>
      </c>
      <c r="B2449" s="1" t="s">
        <v>103</v>
      </c>
      <c r="C2449" s="1" t="s">
        <v>104</v>
      </c>
      <c r="D2449" s="1" t="s">
        <v>7</v>
      </c>
      <c r="E2449" s="1" t="s">
        <v>7</v>
      </c>
      <c r="F2449" s="1" t="s">
        <v>2</v>
      </c>
      <c r="G2449" s="2">
        <v>267.04385698490802</v>
      </c>
      <c r="H2449" s="1">
        <v>309.2</v>
      </c>
      <c r="I2449" s="2">
        <f>100*(ABS(G2449-H2449)/H2449)</f>
        <v>13.633940173056914</v>
      </c>
    </row>
    <row r="2450" spans="1:9" x14ac:dyDescent="0.3">
      <c r="A2450" s="7" t="s">
        <v>1602</v>
      </c>
      <c r="B2450" s="1" t="s">
        <v>103</v>
      </c>
      <c r="C2450" s="1" t="s">
        <v>104</v>
      </c>
      <c r="D2450" s="1" t="s">
        <v>7</v>
      </c>
      <c r="E2450" s="1" t="s">
        <v>7</v>
      </c>
      <c r="F2450" s="1" t="s">
        <v>1</v>
      </c>
      <c r="G2450" s="2">
        <v>211.57453337121899</v>
      </c>
      <c r="H2450" s="1">
        <v>309.2</v>
      </c>
      <c r="I2450" s="2">
        <f>100*(ABS(G2450-H2450)/H2450)</f>
        <v>31.573566180071477</v>
      </c>
    </row>
    <row r="2451" spans="1:9" x14ac:dyDescent="0.3">
      <c r="A2451" s="7" t="s">
        <v>1603</v>
      </c>
      <c r="B2451" s="1" t="s">
        <v>103</v>
      </c>
      <c r="C2451" s="1" t="s">
        <v>104</v>
      </c>
      <c r="D2451" s="1" t="s">
        <v>7</v>
      </c>
      <c r="E2451" s="1" t="s">
        <v>7</v>
      </c>
      <c r="F2451" s="1" t="s">
        <v>2</v>
      </c>
      <c r="G2451" s="2">
        <v>301.68088701747399</v>
      </c>
      <c r="H2451" s="1">
        <v>313</v>
      </c>
      <c r="I2451" s="2">
        <f>100*(ABS(G2451-H2451)/H2451)</f>
        <v>3.6163300263661364</v>
      </c>
    </row>
    <row r="2452" spans="1:9" x14ac:dyDescent="0.3">
      <c r="A2452" s="7" t="s">
        <v>1603</v>
      </c>
      <c r="B2452" s="1" t="s">
        <v>103</v>
      </c>
      <c r="C2452" s="1" t="s">
        <v>104</v>
      </c>
      <c r="D2452" s="1" t="s">
        <v>7</v>
      </c>
      <c r="E2452" s="1" t="s">
        <v>7</v>
      </c>
      <c r="F2452" s="1" t="s">
        <v>1</v>
      </c>
      <c r="G2452" s="2">
        <v>326.17026045871398</v>
      </c>
      <c r="H2452" s="1">
        <v>313</v>
      </c>
      <c r="I2452" s="2">
        <f>100*(ABS(G2452-H2452)/H2452)</f>
        <v>4.2077509452760324</v>
      </c>
    </row>
    <row r="2453" spans="1:9" x14ac:dyDescent="0.3">
      <c r="A2453" s="7" t="s">
        <v>1604</v>
      </c>
      <c r="B2453" s="1" t="s">
        <v>5</v>
      </c>
      <c r="C2453" s="1" t="s">
        <v>991</v>
      </c>
      <c r="D2453" s="1" t="s">
        <v>7</v>
      </c>
      <c r="E2453" s="1" t="s">
        <v>7</v>
      </c>
      <c r="F2453" s="1" t="s">
        <v>2</v>
      </c>
      <c r="G2453" s="2">
        <v>10.8249252314688</v>
      </c>
      <c r="H2453" s="1">
        <v>11.2</v>
      </c>
      <c r="I2453" s="2">
        <f>100*(ABS(G2453-H2453)/H2453)</f>
        <v>3.3488818618857081</v>
      </c>
    </row>
    <row r="2454" spans="1:9" x14ac:dyDescent="0.3">
      <c r="A2454" s="7" t="s">
        <v>1604</v>
      </c>
      <c r="B2454" s="1" t="s">
        <v>5</v>
      </c>
      <c r="C2454" s="1" t="s">
        <v>991</v>
      </c>
      <c r="D2454" s="1" t="s">
        <v>7</v>
      </c>
      <c r="E2454" s="1" t="s">
        <v>7</v>
      </c>
      <c r="F2454" s="1" t="s">
        <v>1</v>
      </c>
      <c r="G2454" s="2">
        <v>9.8498128215499907</v>
      </c>
      <c r="H2454" s="1">
        <v>11.2</v>
      </c>
      <c r="I2454" s="2">
        <f>100*(ABS(G2454-H2454)/H2454)</f>
        <v>12.055242664732219</v>
      </c>
    </row>
    <row r="2455" spans="1:9" x14ac:dyDescent="0.3">
      <c r="A2455" s="7" t="s">
        <v>1605</v>
      </c>
      <c r="B2455" s="1" t="s">
        <v>5</v>
      </c>
      <c r="C2455" s="1" t="s">
        <v>991</v>
      </c>
      <c r="D2455" s="1" t="s">
        <v>7</v>
      </c>
      <c r="E2455" s="1" t="s">
        <v>7</v>
      </c>
      <c r="F2455" s="1" t="s">
        <v>2</v>
      </c>
      <c r="G2455" s="2">
        <v>13.192791177611999</v>
      </c>
      <c r="H2455" s="1">
        <v>13</v>
      </c>
      <c r="I2455" s="2">
        <f>100*(ABS(G2455-H2455)/H2455)</f>
        <v>1.4830090585538422</v>
      </c>
    </row>
    <row r="2456" spans="1:9" x14ac:dyDescent="0.3">
      <c r="A2456" s="7" t="s">
        <v>1605</v>
      </c>
      <c r="B2456" s="1" t="s">
        <v>5</v>
      </c>
      <c r="C2456" s="1" t="s">
        <v>991</v>
      </c>
      <c r="D2456" s="1" t="s">
        <v>7</v>
      </c>
      <c r="E2456" s="1" t="s">
        <v>7</v>
      </c>
      <c r="F2456" s="1" t="s">
        <v>1</v>
      </c>
      <c r="G2456" s="2">
        <v>12.087100048585301</v>
      </c>
      <c r="H2456" s="1">
        <v>13</v>
      </c>
      <c r="I2456" s="2">
        <f>100*(ABS(G2456-H2456)/H2456)</f>
        <v>7.0223073185746108</v>
      </c>
    </row>
    <row r="2457" spans="1:9" x14ac:dyDescent="0.3">
      <c r="A2457" s="7" t="s">
        <v>1606</v>
      </c>
      <c r="B2457" s="1" t="s">
        <v>5</v>
      </c>
      <c r="C2457" s="1" t="s">
        <v>991</v>
      </c>
      <c r="D2457" s="1" t="s">
        <v>7</v>
      </c>
      <c r="E2457" s="1" t="s">
        <v>7</v>
      </c>
      <c r="F2457" s="1" t="s">
        <v>2</v>
      </c>
      <c r="G2457" s="2">
        <v>13.192791177611999</v>
      </c>
      <c r="H2457" s="1">
        <v>13</v>
      </c>
      <c r="I2457" s="2">
        <f>100*(ABS(G2457-H2457)/H2457)</f>
        <v>1.4830090585538422</v>
      </c>
    </row>
    <row r="2458" spans="1:9" x14ac:dyDescent="0.3">
      <c r="A2458" s="7" t="s">
        <v>1606</v>
      </c>
      <c r="B2458" s="1" t="s">
        <v>5</v>
      </c>
      <c r="C2458" s="1" t="s">
        <v>991</v>
      </c>
      <c r="D2458" s="1" t="s">
        <v>7</v>
      </c>
      <c r="E2458" s="1" t="s">
        <v>7</v>
      </c>
      <c r="F2458" s="1" t="s">
        <v>1</v>
      </c>
      <c r="G2458" s="2">
        <v>12.087100048585301</v>
      </c>
      <c r="H2458" s="1">
        <v>13</v>
      </c>
      <c r="I2458" s="2">
        <f>100*(ABS(G2458-H2458)/H2458)</f>
        <v>7.0223073185746108</v>
      </c>
    </row>
    <row r="2459" spans="1:9" x14ac:dyDescent="0.3">
      <c r="A2459" s="7" t="s">
        <v>1607</v>
      </c>
      <c r="B2459" s="1" t="s">
        <v>5</v>
      </c>
      <c r="C2459" s="1" t="s">
        <v>991</v>
      </c>
      <c r="D2459" s="1" t="s">
        <v>7</v>
      </c>
      <c r="E2459" s="1" t="s">
        <v>7</v>
      </c>
      <c r="F2459" s="1" t="s">
        <v>2</v>
      </c>
      <c r="G2459" s="2">
        <v>10.8249252314688</v>
      </c>
      <c r="H2459" s="1">
        <v>11</v>
      </c>
      <c r="I2459" s="2">
        <f>100*(ABS(G2459-H2459)/H2459)</f>
        <v>1.5915888048290905</v>
      </c>
    </row>
    <row r="2460" spans="1:9" x14ac:dyDescent="0.3">
      <c r="A2460" s="7" t="s">
        <v>1607</v>
      </c>
      <c r="B2460" s="1" t="s">
        <v>5</v>
      </c>
      <c r="C2460" s="1" t="s">
        <v>991</v>
      </c>
      <c r="D2460" s="1" t="s">
        <v>7</v>
      </c>
      <c r="E2460" s="1" t="s">
        <v>7</v>
      </c>
      <c r="F2460" s="1" t="s">
        <v>1</v>
      </c>
      <c r="G2460" s="2">
        <v>9.8498128215499907</v>
      </c>
      <c r="H2460" s="1">
        <v>11</v>
      </c>
      <c r="I2460" s="2">
        <f>100*(ABS(G2460-H2460)/H2460)</f>
        <v>10.456247076818267</v>
      </c>
    </row>
    <row r="2461" spans="1:9" x14ac:dyDescent="0.3">
      <c r="A2461" s="7" t="s">
        <v>1608</v>
      </c>
      <c r="B2461" s="1" t="s">
        <v>5</v>
      </c>
      <c r="C2461" s="1" t="s">
        <v>991</v>
      </c>
      <c r="D2461" s="1" t="s">
        <v>7</v>
      </c>
      <c r="E2461" s="1" t="s">
        <v>7</v>
      </c>
      <c r="F2461" s="1" t="s">
        <v>2</v>
      </c>
      <c r="G2461" s="2">
        <v>10.8249252314688</v>
      </c>
      <c r="H2461" s="1">
        <v>14</v>
      </c>
      <c r="I2461" s="2">
        <f>100*(ABS(G2461-H2461)/H2461)</f>
        <v>22.679105489508572</v>
      </c>
    </row>
    <row r="2462" spans="1:9" x14ac:dyDescent="0.3">
      <c r="A2462" s="7" t="s">
        <v>1608</v>
      </c>
      <c r="B2462" s="1" t="s">
        <v>5</v>
      </c>
      <c r="C2462" s="1" t="s">
        <v>991</v>
      </c>
      <c r="D2462" s="1" t="s">
        <v>7</v>
      </c>
      <c r="E2462" s="1" t="s">
        <v>7</v>
      </c>
      <c r="F2462" s="1" t="s">
        <v>1</v>
      </c>
      <c r="G2462" s="2">
        <v>9.8498128215499907</v>
      </c>
      <c r="H2462" s="1">
        <v>14</v>
      </c>
      <c r="I2462" s="2">
        <f>100*(ABS(G2462-H2462)/H2462)</f>
        <v>29.644194131785778</v>
      </c>
    </row>
    <row r="2463" spans="1:9" x14ac:dyDescent="0.3">
      <c r="A2463" s="7" t="s">
        <v>1609</v>
      </c>
      <c r="B2463" s="1" t="s">
        <v>5</v>
      </c>
      <c r="C2463" s="1" t="s">
        <v>1610</v>
      </c>
      <c r="D2463" s="1" t="s">
        <v>7</v>
      </c>
      <c r="E2463" s="1" t="s">
        <v>7</v>
      </c>
      <c r="F2463" s="1" t="s">
        <v>1</v>
      </c>
      <c r="G2463" s="2">
        <v>10.053512197627599</v>
      </c>
      <c r="H2463" s="1">
        <v>11.7</v>
      </c>
      <c r="I2463" s="2">
        <f>100*(ABS(G2463-H2463)/H2463)</f>
        <v>14.072545319422225</v>
      </c>
    </row>
    <row r="2464" spans="1:9" x14ac:dyDescent="0.3">
      <c r="A2464" s="7" t="s">
        <v>1611</v>
      </c>
      <c r="B2464" s="1" t="s">
        <v>569</v>
      </c>
      <c r="C2464" s="1" t="s">
        <v>570</v>
      </c>
      <c r="D2464" s="1" t="s">
        <v>7</v>
      </c>
      <c r="E2464" s="1" t="s">
        <v>7</v>
      </c>
      <c r="F2464" s="1" t="s">
        <v>2</v>
      </c>
      <c r="G2464" s="2">
        <v>446.66830794893798</v>
      </c>
      <c r="H2464" s="1">
        <v>440</v>
      </c>
      <c r="I2464" s="2">
        <f>100*(ABS(G2464-H2464)/H2464)</f>
        <v>1.5155245338495409</v>
      </c>
    </row>
    <row r="2465" spans="1:9" x14ac:dyDescent="0.3">
      <c r="A2465" s="7" t="s">
        <v>1611</v>
      </c>
      <c r="B2465" s="1" t="s">
        <v>569</v>
      </c>
      <c r="C2465" s="1" t="s">
        <v>570</v>
      </c>
      <c r="D2465" s="1" t="s">
        <v>7</v>
      </c>
      <c r="E2465" s="1" t="s">
        <v>7</v>
      </c>
      <c r="F2465" s="1" t="s">
        <v>1</v>
      </c>
      <c r="G2465" s="2">
        <v>409.06651768204</v>
      </c>
      <c r="H2465" s="1">
        <v>440</v>
      </c>
      <c r="I2465" s="2">
        <f>100*(ABS(G2465-H2465)/H2465)</f>
        <v>7.0303368904454544</v>
      </c>
    </row>
    <row r="2466" spans="1:9" x14ac:dyDescent="0.3">
      <c r="A2466" s="7" t="s">
        <v>1612</v>
      </c>
      <c r="B2466" s="1" t="s">
        <v>5</v>
      </c>
      <c r="C2466" s="1" t="s">
        <v>1613</v>
      </c>
      <c r="D2466" s="1" t="s">
        <v>7</v>
      </c>
      <c r="E2466" s="1" t="s">
        <v>7</v>
      </c>
      <c r="F2466" s="1" t="s">
        <v>1</v>
      </c>
      <c r="G2466" s="2">
        <v>32.306032667202103</v>
      </c>
      <c r="H2466" s="1">
        <v>40.4</v>
      </c>
      <c r="I2466" s="2">
        <f>100*(ABS(G2466-H2466)/H2466)</f>
        <v>20.034572605935384</v>
      </c>
    </row>
    <row r="2467" spans="1:9" x14ac:dyDescent="0.3">
      <c r="A2467" s="7" t="s">
        <v>1614</v>
      </c>
      <c r="B2467" s="1" t="s">
        <v>5</v>
      </c>
      <c r="C2467" s="1" t="s">
        <v>1613</v>
      </c>
      <c r="D2467" s="1" t="s">
        <v>7</v>
      </c>
      <c r="E2467" s="1" t="s">
        <v>7</v>
      </c>
      <c r="F2467" s="1" t="s">
        <v>1</v>
      </c>
      <c r="G2467" s="2">
        <v>80.219880204779599</v>
      </c>
      <c r="H2467" s="1">
        <v>68.400000000000006</v>
      </c>
      <c r="I2467" s="2">
        <f>100*(ABS(G2467-H2467)/H2467)</f>
        <v>17.280526615174843</v>
      </c>
    </row>
    <row r="2468" spans="1:9" x14ac:dyDescent="0.3">
      <c r="A2468" s="7" t="s">
        <v>1615</v>
      </c>
      <c r="B2468" s="1" t="s">
        <v>5</v>
      </c>
      <c r="C2468" s="1" t="s">
        <v>1613</v>
      </c>
      <c r="D2468" s="1" t="s">
        <v>7</v>
      </c>
      <c r="E2468" s="1" t="s">
        <v>7</v>
      </c>
      <c r="F2468" s="1" t="s">
        <v>1</v>
      </c>
      <c r="G2468" s="2">
        <v>24.532486467098899</v>
      </c>
      <c r="H2468" s="1">
        <v>33.700000000000003</v>
      </c>
      <c r="I2468" s="2">
        <f>100*(ABS(G2468-H2468)/H2468)</f>
        <v>27.20330425193206</v>
      </c>
    </row>
    <row r="2469" spans="1:9" x14ac:dyDescent="0.3">
      <c r="A2469" s="7" t="s">
        <v>1616</v>
      </c>
      <c r="B2469" s="1" t="s">
        <v>5</v>
      </c>
      <c r="C2469" s="1" t="s">
        <v>63</v>
      </c>
      <c r="D2469" s="1" t="s">
        <v>7</v>
      </c>
      <c r="E2469" s="1" t="s">
        <v>7</v>
      </c>
      <c r="F2469" s="1" t="s">
        <v>2</v>
      </c>
      <c r="G2469" s="2">
        <v>20.664309571756299</v>
      </c>
      <c r="H2469" s="1">
        <v>23.8</v>
      </c>
      <c r="I2469" s="2">
        <f>100*(ABS(G2469-H2469)/H2469)</f>
        <v>13.175169866570178</v>
      </c>
    </row>
    <row r="2470" spans="1:9" x14ac:dyDescent="0.3">
      <c r="A2470" s="7" t="s">
        <v>1616</v>
      </c>
      <c r="B2470" s="1" t="s">
        <v>5</v>
      </c>
      <c r="C2470" s="1" t="s">
        <v>63</v>
      </c>
      <c r="D2470" s="1" t="s">
        <v>7</v>
      </c>
      <c r="E2470" s="1" t="s">
        <v>7</v>
      </c>
      <c r="F2470" s="1" t="s">
        <v>1</v>
      </c>
      <c r="G2470" s="2">
        <v>23.780943860973601</v>
      </c>
      <c r="H2470" s="1">
        <v>23.8</v>
      </c>
      <c r="I2470" s="2">
        <f>100*(ABS(G2470-H2470)/H2470)</f>
        <v>8.0067811035294673E-2</v>
      </c>
    </row>
    <row r="2471" spans="1:9" x14ac:dyDescent="0.3">
      <c r="A2471" s="7" t="s">
        <v>1617</v>
      </c>
      <c r="B2471" s="1" t="s">
        <v>5</v>
      </c>
      <c r="C2471" s="1" t="s">
        <v>628</v>
      </c>
      <c r="D2471" s="1" t="s">
        <v>7</v>
      </c>
      <c r="E2471" s="1" t="s">
        <v>7</v>
      </c>
      <c r="F2471" s="1" t="s">
        <v>1</v>
      </c>
      <c r="G2471" s="2">
        <v>12.087100048585301</v>
      </c>
      <c r="H2471" s="1">
        <v>18</v>
      </c>
      <c r="I2471" s="2">
        <f>100*(ABS(G2471-H2471)/H2471)</f>
        <v>32.849444174526113</v>
      </c>
    </row>
    <row r="2472" spans="1:9" x14ac:dyDescent="0.3">
      <c r="A2472" s="7" t="s">
        <v>1618</v>
      </c>
      <c r="B2472" s="1" t="s">
        <v>5</v>
      </c>
      <c r="C2472" s="1" t="s">
        <v>628</v>
      </c>
      <c r="D2472" s="1" t="s">
        <v>7</v>
      </c>
      <c r="E2472" s="1" t="s">
        <v>7</v>
      </c>
      <c r="F2472" s="1" t="s">
        <v>1</v>
      </c>
      <c r="G2472" s="2">
        <v>5.7734703616037697</v>
      </c>
      <c r="H2472" s="1">
        <v>19.600000000000001</v>
      </c>
      <c r="I2472" s="2">
        <f>100*(ABS(G2472-H2472)/H2472)</f>
        <v>70.543518563246067</v>
      </c>
    </row>
    <row r="2473" spans="1:9" x14ac:dyDescent="0.3">
      <c r="A2473" s="7" t="s">
        <v>1619</v>
      </c>
      <c r="B2473" s="1" t="s">
        <v>5</v>
      </c>
      <c r="C2473" s="1" t="s">
        <v>628</v>
      </c>
      <c r="D2473" s="1" t="s">
        <v>7</v>
      </c>
      <c r="E2473" s="1" t="s">
        <v>7</v>
      </c>
      <c r="F2473" s="1" t="s">
        <v>1</v>
      </c>
      <c r="G2473" s="2">
        <v>16.8808525632918</v>
      </c>
      <c r="H2473" s="1">
        <v>14.5</v>
      </c>
      <c r="I2473" s="2">
        <f>100*(ABS(G2473-H2473)/H2473)</f>
        <v>16.419672850288276</v>
      </c>
    </row>
    <row r="2474" spans="1:9" x14ac:dyDescent="0.3">
      <c r="A2474" s="7" t="s">
        <v>1620</v>
      </c>
      <c r="B2474" s="1" t="s">
        <v>100</v>
      </c>
      <c r="C2474" s="1" t="s">
        <v>160</v>
      </c>
      <c r="D2474" s="1" t="s">
        <v>7</v>
      </c>
      <c r="E2474" s="1" t="s">
        <v>7</v>
      </c>
      <c r="F2474" s="1" t="s">
        <v>2</v>
      </c>
      <c r="G2474" s="2">
        <v>295.01726255677102</v>
      </c>
      <c r="H2474" s="1">
        <v>488.7</v>
      </c>
      <c r="I2474" s="2">
        <f>100*(ABS(G2474-H2474)/H2474)</f>
        <v>39.632236022760175</v>
      </c>
    </row>
    <row r="2475" spans="1:9" x14ac:dyDescent="0.3">
      <c r="A2475" s="7" t="s">
        <v>1620</v>
      </c>
      <c r="B2475" s="1" t="s">
        <v>100</v>
      </c>
      <c r="C2475" s="1" t="s">
        <v>160</v>
      </c>
      <c r="D2475" s="1" t="s">
        <v>7</v>
      </c>
      <c r="E2475" s="1" t="s">
        <v>7</v>
      </c>
      <c r="F2475" s="1" t="s">
        <v>1</v>
      </c>
      <c r="G2475" s="2">
        <v>298.82403234096699</v>
      </c>
      <c r="H2475" s="1">
        <v>488.7</v>
      </c>
      <c r="I2475" s="2">
        <f>100*(ABS(G2475-H2475)/H2475)</f>
        <v>38.853277605695311</v>
      </c>
    </row>
    <row r="2476" spans="1:9" x14ac:dyDescent="0.3">
      <c r="A2476" s="7" t="s">
        <v>1621</v>
      </c>
      <c r="B2476" s="1" t="s">
        <v>100</v>
      </c>
      <c r="C2476" s="1" t="s">
        <v>160</v>
      </c>
      <c r="D2476" s="1" t="s">
        <v>7</v>
      </c>
      <c r="E2476" s="1" t="s">
        <v>7</v>
      </c>
      <c r="F2476" s="1" t="s">
        <v>2</v>
      </c>
      <c r="G2476" s="2">
        <v>1105.7198977702999</v>
      </c>
      <c r="H2476" s="1">
        <v>1212</v>
      </c>
      <c r="I2476" s="2">
        <f>100*(ABS(G2476-H2476)/H2476)</f>
        <v>8.7689853324835081</v>
      </c>
    </row>
    <row r="2477" spans="1:9" x14ac:dyDescent="0.3">
      <c r="A2477" s="7" t="s">
        <v>1621</v>
      </c>
      <c r="B2477" s="1" t="s">
        <v>100</v>
      </c>
      <c r="C2477" s="1" t="s">
        <v>160</v>
      </c>
      <c r="D2477" s="1" t="s">
        <v>7</v>
      </c>
      <c r="E2477" s="1" t="s">
        <v>7</v>
      </c>
      <c r="F2477" s="1" t="s">
        <v>1</v>
      </c>
      <c r="G2477" s="2">
        <v>1084.5742490323801</v>
      </c>
      <c r="H2477" s="1">
        <v>1212</v>
      </c>
      <c r="I2477" s="2">
        <f>100*(ABS(G2477-H2477)/H2477)</f>
        <v>10.513675822410885</v>
      </c>
    </row>
    <row r="2478" spans="1:9" x14ac:dyDescent="0.3">
      <c r="A2478" s="7" t="s">
        <v>1622</v>
      </c>
      <c r="B2478" s="1" t="s">
        <v>5</v>
      </c>
      <c r="C2478" s="1" t="s">
        <v>63</v>
      </c>
      <c r="D2478" s="1" t="s">
        <v>7</v>
      </c>
      <c r="E2478" s="1" t="s">
        <v>7</v>
      </c>
      <c r="F2478" s="1" t="s">
        <v>2</v>
      </c>
      <c r="G2478" s="2">
        <v>59.930469919832099</v>
      </c>
      <c r="H2478" s="1">
        <v>69.599999999999994</v>
      </c>
      <c r="I2478" s="2">
        <f>100*(ABS(G2478-H2478)/H2478)</f>
        <v>13.893002988746977</v>
      </c>
    </row>
    <row r="2479" spans="1:9" x14ac:dyDescent="0.3">
      <c r="A2479" s="7" t="s">
        <v>1622</v>
      </c>
      <c r="B2479" s="1" t="s">
        <v>5</v>
      </c>
      <c r="C2479" s="1" t="s">
        <v>63</v>
      </c>
      <c r="D2479" s="1" t="s">
        <v>7</v>
      </c>
      <c r="E2479" s="1" t="s">
        <v>7</v>
      </c>
      <c r="F2479" s="1" t="s">
        <v>1</v>
      </c>
      <c r="G2479" s="2">
        <v>67.947424982212894</v>
      </c>
      <c r="H2479" s="1">
        <v>69.599999999999994</v>
      </c>
      <c r="I2479" s="2">
        <f>100*(ABS(G2479-H2479)/H2479)</f>
        <v>2.3743893933722711</v>
      </c>
    </row>
    <row r="2480" spans="1:9" x14ac:dyDescent="0.3">
      <c r="A2480" s="7" t="s">
        <v>1623</v>
      </c>
      <c r="B2480" s="1" t="s">
        <v>5</v>
      </c>
      <c r="C2480" s="1" t="s">
        <v>63</v>
      </c>
      <c r="D2480" s="1" t="s">
        <v>7</v>
      </c>
      <c r="E2480" s="1" t="s">
        <v>7</v>
      </c>
      <c r="F2480" s="1" t="s">
        <v>2</v>
      </c>
      <c r="G2480" s="2">
        <v>35.191217415773501</v>
      </c>
      <c r="H2480" s="1">
        <v>39</v>
      </c>
      <c r="I2480" s="2">
        <f>100*(ABS(G2480-H2480)/H2480)</f>
        <v>9.7661091903243573</v>
      </c>
    </row>
    <row r="2481" spans="1:9" x14ac:dyDescent="0.3">
      <c r="A2481" s="7" t="s">
        <v>1623</v>
      </c>
      <c r="B2481" s="1" t="s">
        <v>5</v>
      </c>
      <c r="C2481" s="1" t="s">
        <v>63</v>
      </c>
      <c r="D2481" s="1" t="s">
        <v>7</v>
      </c>
      <c r="E2481" s="1" t="s">
        <v>7</v>
      </c>
      <c r="F2481" s="1" t="s">
        <v>1</v>
      </c>
      <c r="G2481" s="2">
        <v>40.197685244298803</v>
      </c>
      <c r="H2481" s="1">
        <v>39</v>
      </c>
      <c r="I2481" s="2">
        <f>100*(ABS(G2481-H2481)/H2481)</f>
        <v>3.0709878058943674</v>
      </c>
    </row>
    <row r="2482" spans="1:9" x14ac:dyDescent="0.3">
      <c r="A2482" s="7" t="s">
        <v>1624</v>
      </c>
      <c r="B2482" s="1" t="s">
        <v>5</v>
      </c>
      <c r="C2482" s="1" t="s">
        <v>488</v>
      </c>
      <c r="D2482" s="1" t="s">
        <v>7</v>
      </c>
      <c r="E2482" s="1" t="s">
        <v>7</v>
      </c>
      <c r="F2482" s="1" t="s">
        <v>1</v>
      </c>
      <c r="G2482" s="2">
        <v>315.21964640242402</v>
      </c>
      <c r="H2482" s="1">
        <v>99.2</v>
      </c>
      <c r="I2482" s="2">
        <f>100*(ABS(G2482-H2482)/H2482)</f>
        <v>217.76174032502422</v>
      </c>
    </row>
    <row r="2483" spans="1:9" x14ac:dyDescent="0.3">
      <c r="A2483" s="7" t="s">
        <v>1625</v>
      </c>
      <c r="B2483" s="1" t="s">
        <v>5</v>
      </c>
      <c r="C2483" s="1" t="s">
        <v>488</v>
      </c>
      <c r="D2483" s="1" t="s">
        <v>7</v>
      </c>
      <c r="E2483" s="1" t="s">
        <v>7</v>
      </c>
      <c r="F2483" s="1" t="s">
        <v>1</v>
      </c>
      <c r="G2483" s="2">
        <v>315.21964640242402</v>
      </c>
      <c r="H2483" s="1">
        <v>100</v>
      </c>
      <c r="I2483" s="2">
        <f>100*(ABS(G2483-H2483)/H2483)</f>
        <v>215.21964640242405</v>
      </c>
    </row>
    <row r="2484" spans="1:9" x14ac:dyDescent="0.3">
      <c r="A2484" s="7" t="s">
        <v>1626</v>
      </c>
      <c r="B2484" s="1" t="s">
        <v>5</v>
      </c>
      <c r="C2484" s="1" t="s">
        <v>63</v>
      </c>
      <c r="D2484" s="1" t="s">
        <v>7</v>
      </c>
      <c r="E2484" s="1" t="s">
        <v>7</v>
      </c>
      <c r="F2484" s="1" t="s">
        <v>2</v>
      </c>
      <c r="G2484" s="2">
        <v>72.009860547855098</v>
      </c>
      <c r="H2484" s="1">
        <v>68.7</v>
      </c>
      <c r="I2484" s="2">
        <f>100*(ABS(G2484-H2484)/H2484)</f>
        <v>4.8178465034280862</v>
      </c>
    </row>
    <row r="2485" spans="1:9" x14ac:dyDescent="0.3">
      <c r="A2485" s="7" t="s">
        <v>1626</v>
      </c>
      <c r="B2485" s="1" t="s">
        <v>5</v>
      </c>
      <c r="C2485" s="1" t="s">
        <v>63</v>
      </c>
      <c r="D2485" s="1" t="s">
        <v>7</v>
      </c>
      <c r="E2485" s="1" t="s">
        <v>7</v>
      </c>
      <c r="F2485" s="1" t="s">
        <v>1</v>
      </c>
      <c r="G2485" s="2">
        <v>81.432794012315597</v>
      </c>
      <c r="H2485" s="1">
        <v>68.7</v>
      </c>
      <c r="I2485" s="2">
        <f>100*(ABS(G2485-H2485)/H2485)</f>
        <v>18.533906859265784</v>
      </c>
    </row>
    <row r="2486" spans="1:9" x14ac:dyDescent="0.3">
      <c r="A2486" s="7" t="s">
        <v>1627</v>
      </c>
      <c r="B2486" s="1" t="s">
        <v>5</v>
      </c>
      <c r="C2486" s="1" t="s">
        <v>63</v>
      </c>
      <c r="D2486" s="1" t="s">
        <v>7</v>
      </c>
      <c r="E2486" s="1" t="s">
        <v>7</v>
      </c>
      <c r="F2486" s="1" t="s">
        <v>2</v>
      </c>
      <c r="G2486" s="2">
        <v>72.009860547855098</v>
      </c>
      <c r="H2486" s="1">
        <v>80.900000000000006</v>
      </c>
      <c r="I2486" s="2">
        <f>100*(ABS(G2486-H2486)/H2486)</f>
        <v>10.98904753046342</v>
      </c>
    </row>
    <row r="2487" spans="1:9" x14ac:dyDescent="0.3">
      <c r="A2487" s="7" t="s">
        <v>1627</v>
      </c>
      <c r="B2487" s="1" t="s">
        <v>5</v>
      </c>
      <c r="C2487" s="1" t="s">
        <v>63</v>
      </c>
      <c r="D2487" s="1" t="s">
        <v>7</v>
      </c>
      <c r="E2487" s="1" t="s">
        <v>7</v>
      </c>
      <c r="F2487" s="1" t="s">
        <v>1</v>
      </c>
      <c r="G2487" s="2">
        <v>81.432794012315597</v>
      </c>
      <c r="H2487" s="1">
        <v>80.900000000000006</v>
      </c>
      <c r="I2487" s="2">
        <f>100*(ABS(G2487-H2487)/H2487)</f>
        <v>0.65858345156438958</v>
      </c>
    </row>
    <row r="2488" spans="1:9" x14ac:dyDescent="0.3">
      <c r="A2488" s="7" t="s">
        <v>1628</v>
      </c>
      <c r="B2488" s="1" t="s">
        <v>700</v>
      </c>
      <c r="C2488" s="1" t="s">
        <v>701</v>
      </c>
      <c r="D2488" s="1" t="s">
        <v>7</v>
      </c>
      <c r="E2488" s="1" t="s">
        <v>7</v>
      </c>
      <c r="F2488" s="1" t="s">
        <v>2</v>
      </c>
      <c r="G2488" s="2">
        <v>104.093427594278</v>
      </c>
      <c r="H2488" s="1">
        <v>107</v>
      </c>
      <c r="I2488" s="2">
        <f>100*(ABS(G2488-H2488)/H2488)</f>
        <v>2.7164228090859837</v>
      </c>
    </row>
    <row r="2489" spans="1:9" x14ac:dyDescent="0.3">
      <c r="A2489" s="7" t="s">
        <v>1628</v>
      </c>
      <c r="B2489" s="1" t="s">
        <v>700</v>
      </c>
      <c r="C2489" s="1" t="s">
        <v>701</v>
      </c>
      <c r="D2489" s="1" t="s">
        <v>7</v>
      </c>
      <c r="E2489" s="1" t="s">
        <v>7</v>
      </c>
      <c r="F2489" s="1" t="s">
        <v>1</v>
      </c>
      <c r="G2489" s="2">
        <v>90.886331555353294</v>
      </c>
      <c r="H2489" s="1">
        <v>107</v>
      </c>
      <c r="I2489" s="2">
        <f>100*(ABS(G2489-H2489)/H2489)</f>
        <v>15.059503219295985</v>
      </c>
    </row>
    <row r="2490" spans="1:9" x14ac:dyDescent="0.3">
      <c r="A2490" s="7" t="s">
        <v>1629</v>
      </c>
      <c r="B2490" s="1" t="s">
        <v>700</v>
      </c>
      <c r="C2490" s="1" t="s">
        <v>701</v>
      </c>
      <c r="D2490" s="1" t="s">
        <v>7</v>
      </c>
      <c r="E2490" s="1" t="s">
        <v>7</v>
      </c>
      <c r="F2490" s="1" t="s">
        <v>2</v>
      </c>
      <c r="G2490" s="2">
        <v>80.600199470629306</v>
      </c>
      <c r="H2490" s="1">
        <v>89.7</v>
      </c>
      <c r="I2490" s="2">
        <f>100*(ABS(G2490-H2490)/H2490)</f>
        <v>10.14470516094838</v>
      </c>
    </row>
    <row r="2491" spans="1:9" x14ac:dyDescent="0.3">
      <c r="A2491" s="7" t="s">
        <v>1629</v>
      </c>
      <c r="B2491" s="1" t="s">
        <v>700</v>
      </c>
      <c r="C2491" s="1" t="s">
        <v>701</v>
      </c>
      <c r="D2491" s="1" t="s">
        <v>7</v>
      </c>
      <c r="E2491" s="1" t="s">
        <v>7</v>
      </c>
      <c r="F2491" s="1" t="s">
        <v>1</v>
      </c>
      <c r="G2491" s="2">
        <v>77.241439931173801</v>
      </c>
      <c r="H2491" s="1">
        <v>89.7</v>
      </c>
      <c r="I2491" s="2">
        <f>100*(ABS(G2491-H2491)/H2491)</f>
        <v>13.889141659783949</v>
      </c>
    </row>
    <row r="2492" spans="1:9" x14ac:dyDescent="0.3">
      <c r="A2492" s="7" t="s">
        <v>1630</v>
      </c>
      <c r="B2492" s="1" t="s">
        <v>700</v>
      </c>
      <c r="C2492" s="1" t="s">
        <v>701</v>
      </c>
      <c r="D2492" s="1" t="s">
        <v>7</v>
      </c>
      <c r="E2492" s="1" t="s">
        <v>7</v>
      </c>
      <c r="F2492" s="1" t="s">
        <v>2</v>
      </c>
      <c r="G2492" s="2">
        <v>58.110204086902399</v>
      </c>
      <c r="H2492" s="1">
        <v>59</v>
      </c>
      <c r="I2492" s="2">
        <f>100*(ABS(G2492-H2492)/H2492)</f>
        <v>1.5081286662671194</v>
      </c>
    </row>
    <row r="2493" spans="1:9" x14ac:dyDescent="0.3">
      <c r="A2493" s="7" t="s">
        <v>1630</v>
      </c>
      <c r="B2493" s="1" t="s">
        <v>700</v>
      </c>
      <c r="C2493" s="1" t="s">
        <v>701</v>
      </c>
      <c r="D2493" s="1" t="s">
        <v>7</v>
      </c>
      <c r="E2493" s="1" t="s">
        <v>7</v>
      </c>
      <c r="F2493" s="1" t="s">
        <v>1</v>
      </c>
      <c r="G2493" s="2">
        <v>52.832638544145603</v>
      </c>
      <c r="H2493" s="1">
        <v>59</v>
      </c>
      <c r="I2493" s="2">
        <f>100*(ABS(G2493-H2493)/H2493)</f>
        <v>10.453155009922707</v>
      </c>
    </row>
    <row r="2494" spans="1:9" x14ac:dyDescent="0.3">
      <c r="A2494" s="7" t="s">
        <v>1631</v>
      </c>
      <c r="B2494" s="1" t="s">
        <v>700</v>
      </c>
      <c r="C2494" s="1" t="s">
        <v>701</v>
      </c>
      <c r="D2494" s="1" t="s">
        <v>7</v>
      </c>
      <c r="E2494" s="1" t="s">
        <v>7</v>
      </c>
      <c r="F2494" s="1" t="s">
        <v>2</v>
      </c>
      <c r="G2494" s="2">
        <v>22.183539057252499</v>
      </c>
      <c r="H2494" s="1">
        <v>21.5</v>
      </c>
      <c r="I2494" s="2">
        <f>100*(ABS(G2494-H2494)/H2494)</f>
        <v>3.1792514290813925</v>
      </c>
    </row>
    <row r="2495" spans="1:9" x14ac:dyDescent="0.3">
      <c r="A2495" s="7" t="s">
        <v>1631</v>
      </c>
      <c r="B2495" s="1" t="s">
        <v>700</v>
      </c>
      <c r="C2495" s="1" t="s">
        <v>701</v>
      </c>
      <c r="D2495" s="1" t="s">
        <v>7</v>
      </c>
      <c r="E2495" s="1" t="s">
        <v>7</v>
      </c>
      <c r="F2495" s="1" t="s">
        <v>1</v>
      </c>
      <c r="G2495" s="2">
        <v>22.089965854322799</v>
      </c>
      <c r="H2495" s="1">
        <v>21.5</v>
      </c>
      <c r="I2495" s="2">
        <f>100*(ABS(G2495-H2495)/H2495)</f>
        <v>2.7440272294083656</v>
      </c>
    </row>
    <row r="2496" spans="1:9" x14ac:dyDescent="0.3">
      <c r="A2496" s="7" t="s">
        <v>1632</v>
      </c>
      <c r="B2496" s="1" t="s">
        <v>700</v>
      </c>
      <c r="C2496" s="1" t="s">
        <v>701</v>
      </c>
      <c r="D2496" s="1" t="s">
        <v>7</v>
      </c>
      <c r="E2496" s="1" t="s">
        <v>7</v>
      </c>
      <c r="F2496" s="1" t="s">
        <v>2</v>
      </c>
      <c r="G2496" s="2">
        <v>80.938599368439398</v>
      </c>
      <c r="H2496" s="1">
        <v>76.8</v>
      </c>
      <c r="I2496" s="2">
        <f>100*(ABS(G2496-H2496)/H2496)</f>
        <v>5.3888012609888039</v>
      </c>
    </row>
    <row r="2497" spans="1:9" x14ac:dyDescent="0.3">
      <c r="A2497" s="7" t="s">
        <v>1632</v>
      </c>
      <c r="B2497" s="1" t="s">
        <v>700</v>
      </c>
      <c r="C2497" s="1" t="s">
        <v>701</v>
      </c>
      <c r="D2497" s="1" t="s">
        <v>7</v>
      </c>
      <c r="E2497" s="1" t="s">
        <v>7</v>
      </c>
      <c r="F2497" s="1" t="s">
        <v>1</v>
      </c>
      <c r="G2497" s="2">
        <v>71.914439009069696</v>
      </c>
      <c r="H2497" s="1">
        <v>76.8</v>
      </c>
      <c r="I2497" s="2">
        <f>100*(ABS(G2497-H2497)/H2497)</f>
        <v>6.3614075402738308</v>
      </c>
    </row>
    <row r="2498" spans="1:9" x14ac:dyDescent="0.3">
      <c r="A2498" s="7" t="s">
        <v>1633</v>
      </c>
      <c r="B2498" s="1" t="s">
        <v>183</v>
      </c>
      <c r="C2498" s="1" t="s">
        <v>184</v>
      </c>
      <c r="D2498" s="1" t="s">
        <v>7</v>
      </c>
      <c r="E2498" s="1" t="s">
        <v>7</v>
      </c>
      <c r="F2498" s="1" t="s">
        <v>2</v>
      </c>
      <c r="G2498" s="2">
        <v>941.12389697318702</v>
      </c>
      <c r="H2498" s="1">
        <v>821.3</v>
      </c>
      <c r="I2498" s="2">
        <f>100*(ABS(G2498-H2498)/H2498)</f>
        <v>14.589540603091084</v>
      </c>
    </row>
    <row r="2499" spans="1:9" x14ac:dyDescent="0.3">
      <c r="A2499" s="7" t="s">
        <v>1633</v>
      </c>
      <c r="B2499" s="1" t="s">
        <v>183</v>
      </c>
      <c r="C2499" s="1" t="s">
        <v>184</v>
      </c>
      <c r="D2499" s="1" t="s">
        <v>7</v>
      </c>
      <c r="E2499" s="1" t="s">
        <v>7</v>
      </c>
      <c r="F2499" s="1" t="s">
        <v>1</v>
      </c>
      <c r="G2499" s="2">
        <v>941.05069040023795</v>
      </c>
      <c r="H2499" s="1">
        <v>821.3</v>
      </c>
      <c r="I2499" s="2">
        <f>100*(ABS(G2499-H2499)/H2499)</f>
        <v>14.58062710340168</v>
      </c>
    </row>
    <row r="2500" spans="1:9" x14ac:dyDescent="0.3">
      <c r="A2500" s="7" t="s">
        <v>1634</v>
      </c>
      <c r="B2500" s="1" t="s">
        <v>183</v>
      </c>
      <c r="C2500" s="1" t="s">
        <v>184</v>
      </c>
      <c r="D2500" s="1" t="s">
        <v>7</v>
      </c>
      <c r="E2500" s="1" t="s">
        <v>7</v>
      </c>
      <c r="F2500" s="1" t="s">
        <v>2</v>
      </c>
      <c r="G2500" s="2">
        <v>1334.5016118849101</v>
      </c>
      <c r="H2500" s="1">
        <v>755.8</v>
      </c>
      <c r="I2500" s="2">
        <f>100*(ABS(G2500-H2500)/H2500)</f>
        <v>76.568088367942593</v>
      </c>
    </row>
    <row r="2501" spans="1:9" x14ac:dyDescent="0.3">
      <c r="A2501" s="7" t="s">
        <v>1634</v>
      </c>
      <c r="B2501" s="1" t="s">
        <v>183</v>
      </c>
      <c r="C2501" s="1" t="s">
        <v>184</v>
      </c>
      <c r="D2501" s="1" t="s">
        <v>7</v>
      </c>
      <c r="E2501" s="1" t="s">
        <v>7</v>
      </c>
      <c r="F2501" s="1" t="s">
        <v>1</v>
      </c>
      <c r="G2501" s="2">
        <v>1334.43955260895</v>
      </c>
      <c r="H2501" s="1">
        <v>755.8</v>
      </c>
      <c r="I2501" s="2">
        <f>100*(ABS(G2501-H2501)/H2501)</f>
        <v>76.559877296765023</v>
      </c>
    </row>
    <row r="2502" spans="1:9" x14ac:dyDescent="0.3">
      <c r="A2502" s="7" t="s">
        <v>1635</v>
      </c>
      <c r="B2502" s="1" t="s">
        <v>183</v>
      </c>
      <c r="C2502" s="1" t="s">
        <v>184</v>
      </c>
      <c r="D2502" s="1" t="s">
        <v>7</v>
      </c>
      <c r="E2502" s="1" t="s">
        <v>7</v>
      </c>
      <c r="F2502" s="1" t="s">
        <v>2</v>
      </c>
      <c r="G2502" s="2">
        <v>1058.9560581281</v>
      </c>
      <c r="H2502" s="1">
        <v>684.3</v>
      </c>
      <c r="I2502" s="2">
        <f>100*(ABS(G2502-H2502)/H2502)</f>
        <v>54.750264230322976</v>
      </c>
    </row>
    <row r="2503" spans="1:9" x14ac:dyDescent="0.3">
      <c r="A2503" s="7" t="s">
        <v>1635</v>
      </c>
      <c r="B2503" s="1" t="s">
        <v>183</v>
      </c>
      <c r="C2503" s="1" t="s">
        <v>184</v>
      </c>
      <c r="D2503" s="1" t="s">
        <v>7</v>
      </c>
      <c r="E2503" s="1" t="s">
        <v>7</v>
      </c>
      <c r="F2503" s="1" t="s">
        <v>1</v>
      </c>
      <c r="G2503" s="2">
        <v>1059.0628576562799</v>
      </c>
      <c r="H2503" s="1">
        <v>684.3</v>
      </c>
      <c r="I2503" s="2">
        <f>100*(ABS(G2503-H2503)/H2503)</f>
        <v>54.765871351202691</v>
      </c>
    </row>
    <row r="2504" spans="1:9" x14ac:dyDescent="0.3">
      <c r="A2504" s="7" t="s">
        <v>1636</v>
      </c>
      <c r="B2504" s="1" t="s">
        <v>183</v>
      </c>
      <c r="C2504" s="1" t="s">
        <v>184</v>
      </c>
      <c r="D2504" s="1" t="s">
        <v>7</v>
      </c>
      <c r="E2504" s="1" t="s">
        <v>7</v>
      </c>
      <c r="F2504" s="1" t="s">
        <v>2</v>
      </c>
      <c r="G2504" s="2">
        <v>1138.0000310033799</v>
      </c>
      <c r="H2504" s="1">
        <v>789.3</v>
      </c>
      <c r="I2504" s="2">
        <f>100*(ABS(G2504-H2504)/H2504)</f>
        <v>44.178389839526169</v>
      </c>
    </row>
    <row r="2505" spans="1:9" x14ac:dyDescent="0.3">
      <c r="A2505" s="7" t="s">
        <v>1636</v>
      </c>
      <c r="B2505" s="1" t="s">
        <v>183</v>
      </c>
      <c r="C2505" s="1" t="s">
        <v>184</v>
      </c>
      <c r="D2505" s="1" t="s">
        <v>7</v>
      </c>
      <c r="E2505" s="1" t="s">
        <v>7</v>
      </c>
      <c r="F2505" s="1" t="s">
        <v>1</v>
      </c>
      <c r="G2505" s="2">
        <v>1138.5679200423499</v>
      </c>
      <c r="H2505" s="1">
        <v>789.3</v>
      </c>
      <c r="I2505" s="2">
        <f>100*(ABS(G2505-H2505)/H2505)</f>
        <v>44.250338279785886</v>
      </c>
    </row>
    <row r="2506" spans="1:9" x14ac:dyDescent="0.3">
      <c r="A2506" s="7" t="s">
        <v>1637</v>
      </c>
      <c r="B2506" s="1" t="s">
        <v>183</v>
      </c>
      <c r="C2506" s="1" t="s">
        <v>184</v>
      </c>
      <c r="D2506" s="1" t="s">
        <v>7</v>
      </c>
      <c r="E2506" s="1" t="s">
        <v>7</v>
      </c>
      <c r="F2506" s="1" t="s">
        <v>2</v>
      </c>
      <c r="G2506" s="2">
        <v>714.92144343248594</v>
      </c>
      <c r="H2506" s="1">
        <v>800</v>
      </c>
      <c r="I2506" s="2">
        <f>100*(ABS(G2506-H2506)/H2506)</f>
        <v>10.634819570939257</v>
      </c>
    </row>
    <row r="2507" spans="1:9" x14ac:dyDescent="0.3">
      <c r="A2507" s="7" t="s">
        <v>1637</v>
      </c>
      <c r="B2507" s="1" t="s">
        <v>183</v>
      </c>
      <c r="C2507" s="1" t="s">
        <v>184</v>
      </c>
      <c r="D2507" s="1" t="s">
        <v>7</v>
      </c>
      <c r="E2507" s="1" t="s">
        <v>7</v>
      </c>
      <c r="F2507" s="1" t="s">
        <v>1</v>
      </c>
      <c r="G2507" s="2">
        <v>715.71634759938001</v>
      </c>
      <c r="H2507" s="1">
        <v>800</v>
      </c>
      <c r="I2507" s="2">
        <f>100*(ABS(G2507-H2507)/H2507)</f>
        <v>10.535456550077498</v>
      </c>
    </row>
    <row r="2508" spans="1:9" x14ac:dyDescent="0.3">
      <c r="A2508" s="7" t="s">
        <v>1638</v>
      </c>
      <c r="B2508" s="1" t="s">
        <v>183</v>
      </c>
      <c r="C2508" s="1" t="s">
        <v>184</v>
      </c>
      <c r="D2508" s="1" t="s">
        <v>7</v>
      </c>
      <c r="E2508" s="1" t="s">
        <v>7</v>
      </c>
      <c r="F2508" s="1" t="s">
        <v>2</v>
      </c>
      <c r="G2508" s="2">
        <v>1129.1376830582701</v>
      </c>
      <c r="H2508" s="1">
        <v>674</v>
      </c>
      <c r="I2508" s="2">
        <f>100*(ABS(G2508-H2508)/H2508)</f>
        <v>67.527846151078649</v>
      </c>
    </row>
    <row r="2509" spans="1:9" x14ac:dyDescent="0.3">
      <c r="A2509" s="7" t="s">
        <v>1638</v>
      </c>
      <c r="B2509" s="1" t="s">
        <v>183</v>
      </c>
      <c r="C2509" s="1" t="s">
        <v>184</v>
      </c>
      <c r="D2509" s="1" t="s">
        <v>7</v>
      </c>
      <c r="E2509" s="1" t="s">
        <v>7</v>
      </c>
      <c r="F2509" s="1" t="s">
        <v>1</v>
      </c>
      <c r="G2509" s="2">
        <v>1129.0914314547099</v>
      </c>
      <c r="H2509" s="1">
        <v>674</v>
      </c>
      <c r="I2509" s="2">
        <f>100*(ABS(G2509-H2509)/H2509)</f>
        <v>67.52098389535756</v>
      </c>
    </row>
    <row r="2510" spans="1:9" x14ac:dyDescent="0.3">
      <c r="A2510" s="7" t="s">
        <v>1639</v>
      </c>
      <c r="B2510" s="1" t="s">
        <v>5</v>
      </c>
      <c r="C2510" s="1" t="s">
        <v>662</v>
      </c>
      <c r="D2510" s="1" t="s">
        <v>7</v>
      </c>
      <c r="E2510" s="1" t="s">
        <v>7</v>
      </c>
      <c r="F2510" s="1" t="s">
        <v>2</v>
      </c>
      <c r="G2510" s="2">
        <v>10.5665065055793</v>
      </c>
      <c r="H2510" s="1">
        <v>9.4</v>
      </c>
      <c r="I2510" s="2">
        <f>100*(ABS(G2510-H2510)/H2510)</f>
        <v>12.409643676375524</v>
      </c>
    </row>
    <row r="2511" spans="1:9" x14ac:dyDescent="0.3">
      <c r="A2511" s="7" t="s">
        <v>1639</v>
      </c>
      <c r="B2511" s="1" t="s">
        <v>5</v>
      </c>
      <c r="C2511" s="1" t="s">
        <v>662</v>
      </c>
      <c r="D2511" s="1" t="s">
        <v>7</v>
      </c>
      <c r="E2511" s="1" t="s">
        <v>7</v>
      </c>
      <c r="F2511" s="1" t="s">
        <v>1</v>
      </c>
      <c r="G2511" s="2">
        <v>16.3522201933194</v>
      </c>
      <c r="H2511" s="1">
        <v>9.4</v>
      </c>
      <c r="I2511" s="2">
        <f>100*(ABS(G2511-H2511)/H2511)</f>
        <v>73.959789290631917</v>
      </c>
    </row>
    <row r="2512" spans="1:9" x14ac:dyDescent="0.3">
      <c r="A2512" s="7" t="s">
        <v>1640</v>
      </c>
      <c r="B2512" s="1" t="s">
        <v>5</v>
      </c>
      <c r="C2512" s="1" t="s">
        <v>662</v>
      </c>
      <c r="D2512" s="1" t="s">
        <v>7</v>
      </c>
      <c r="E2512" s="1" t="s">
        <v>7</v>
      </c>
      <c r="F2512" s="1" t="s">
        <v>2</v>
      </c>
      <c r="G2512" s="2">
        <v>10.074802607255</v>
      </c>
      <c r="H2512" s="1">
        <v>12.1</v>
      </c>
      <c r="I2512" s="2">
        <f>100*(ABS(G2512-H2512)/H2512)</f>
        <v>16.737168535082642</v>
      </c>
    </row>
    <row r="2513" spans="1:9" x14ac:dyDescent="0.3">
      <c r="A2513" s="7" t="s">
        <v>1640</v>
      </c>
      <c r="B2513" s="1" t="s">
        <v>5</v>
      </c>
      <c r="C2513" s="1" t="s">
        <v>662</v>
      </c>
      <c r="D2513" s="1" t="s">
        <v>7</v>
      </c>
      <c r="E2513" s="1" t="s">
        <v>7</v>
      </c>
      <c r="F2513" s="1" t="s">
        <v>1</v>
      </c>
      <c r="G2513" s="2">
        <v>15.612340999065101</v>
      </c>
      <c r="H2513" s="1">
        <v>12.1</v>
      </c>
      <c r="I2513" s="2">
        <f>100*(ABS(G2513-H2513)/H2513)</f>
        <v>29.027611562521493</v>
      </c>
    </row>
    <row r="2514" spans="1:9" x14ac:dyDescent="0.3">
      <c r="A2514" s="7" t="s">
        <v>1641</v>
      </c>
      <c r="B2514" s="1" t="s">
        <v>5</v>
      </c>
      <c r="C2514" s="1" t="s">
        <v>662</v>
      </c>
      <c r="D2514" s="1" t="s">
        <v>7</v>
      </c>
      <c r="E2514" s="1" t="s">
        <v>7</v>
      </c>
      <c r="F2514" s="1" t="s">
        <v>2</v>
      </c>
      <c r="G2514" s="2">
        <v>10.196529200435</v>
      </c>
      <c r="H2514" s="1">
        <v>9.9</v>
      </c>
      <c r="I2514" s="2">
        <f>100*(ABS(G2514-H2514)/H2514)</f>
        <v>2.9952444488383811</v>
      </c>
    </row>
    <row r="2515" spans="1:9" x14ac:dyDescent="0.3">
      <c r="A2515" s="7" t="s">
        <v>1641</v>
      </c>
      <c r="B2515" s="1" t="s">
        <v>5</v>
      </c>
      <c r="C2515" s="1" t="s">
        <v>662</v>
      </c>
      <c r="D2515" s="1" t="s">
        <v>7</v>
      </c>
      <c r="E2515" s="1" t="s">
        <v>7</v>
      </c>
      <c r="F2515" s="1" t="s">
        <v>1</v>
      </c>
      <c r="G2515" s="2">
        <v>15.795599445800001</v>
      </c>
      <c r="H2515" s="1">
        <v>9.9</v>
      </c>
      <c r="I2515" s="2">
        <f>100*(ABS(G2515-H2515)/H2515)</f>
        <v>59.551509553535354</v>
      </c>
    </row>
    <row r="2516" spans="1:9" x14ac:dyDescent="0.3">
      <c r="A2516" s="7" t="s">
        <v>1642</v>
      </c>
      <c r="B2516" s="1" t="s">
        <v>5</v>
      </c>
      <c r="C2516" s="1" t="s">
        <v>662</v>
      </c>
      <c r="D2516" s="1" t="s">
        <v>7</v>
      </c>
      <c r="E2516" s="1" t="s">
        <v>7</v>
      </c>
      <c r="F2516" s="1" t="s">
        <v>2</v>
      </c>
      <c r="G2516" s="2">
        <v>10.691434380224999</v>
      </c>
      <c r="H2516" s="1">
        <v>12.6</v>
      </c>
      <c r="I2516" s="2">
        <f>100*(ABS(G2516-H2516)/H2516)</f>
        <v>15.147346188690481</v>
      </c>
    </row>
    <row r="2517" spans="1:9" x14ac:dyDescent="0.3">
      <c r="A2517" s="7" t="s">
        <v>1642</v>
      </c>
      <c r="B2517" s="1" t="s">
        <v>5</v>
      </c>
      <c r="C2517" s="1" t="s">
        <v>662</v>
      </c>
      <c r="D2517" s="1" t="s">
        <v>7</v>
      </c>
      <c r="E2517" s="1" t="s">
        <v>7</v>
      </c>
      <c r="F2517" s="1" t="s">
        <v>1</v>
      </c>
      <c r="G2517" s="2">
        <v>16.540045145393702</v>
      </c>
      <c r="H2517" s="1">
        <v>12.6</v>
      </c>
      <c r="I2517" s="2">
        <f>100*(ABS(G2517-H2517)/H2517)</f>
        <v>31.270199566616686</v>
      </c>
    </row>
    <row r="2518" spans="1:9" x14ac:dyDescent="0.3">
      <c r="A2518" s="7" t="s">
        <v>1643</v>
      </c>
      <c r="B2518" s="1" t="s">
        <v>5</v>
      </c>
      <c r="C2518" s="1" t="s">
        <v>662</v>
      </c>
      <c r="D2518" s="1" t="s">
        <v>7</v>
      </c>
      <c r="E2518" s="1" t="s">
        <v>7</v>
      </c>
      <c r="F2518" s="1" t="s">
        <v>2</v>
      </c>
      <c r="G2518" s="2">
        <v>9.9538741266438997</v>
      </c>
      <c r="H2518" s="1">
        <v>7.5</v>
      </c>
      <c r="I2518" s="2">
        <f>100*(ABS(G2518-H2518)/H2518)</f>
        <v>32.718321688585327</v>
      </c>
    </row>
    <row r="2519" spans="1:9" x14ac:dyDescent="0.3">
      <c r="A2519" s="7" t="s">
        <v>1643</v>
      </c>
      <c r="B2519" s="1" t="s">
        <v>5</v>
      </c>
      <c r="C2519" s="1" t="s">
        <v>662</v>
      </c>
      <c r="D2519" s="1" t="s">
        <v>7</v>
      </c>
      <c r="E2519" s="1" t="s">
        <v>7</v>
      </c>
      <c r="F2519" s="1" t="s">
        <v>1</v>
      </c>
      <c r="G2519" s="2">
        <v>15.430221993177399</v>
      </c>
      <c r="H2519" s="1">
        <v>7.5</v>
      </c>
      <c r="I2519" s="2">
        <f>100*(ABS(G2519-H2519)/H2519)</f>
        <v>105.73629324236533</v>
      </c>
    </row>
    <row r="2520" spans="1:9" x14ac:dyDescent="0.3">
      <c r="A2520" s="7" t="s">
        <v>1644</v>
      </c>
      <c r="B2520" s="1" t="s">
        <v>5</v>
      </c>
      <c r="C2520" s="1" t="s">
        <v>662</v>
      </c>
      <c r="D2520" s="1" t="s">
        <v>7</v>
      </c>
      <c r="E2520" s="1" t="s">
        <v>7</v>
      </c>
      <c r="F2520" s="1" t="s">
        <v>2</v>
      </c>
      <c r="G2520" s="2">
        <v>9.2450134466895602</v>
      </c>
      <c r="H2520" s="1">
        <v>9.6999999999999993</v>
      </c>
      <c r="I2520" s="2">
        <f>100*(ABS(G2520-H2520)/H2520)</f>
        <v>4.6905830238189603</v>
      </c>
    </row>
    <row r="2521" spans="1:9" x14ac:dyDescent="0.3">
      <c r="A2521" s="7" t="s">
        <v>1644</v>
      </c>
      <c r="B2521" s="1" t="s">
        <v>5</v>
      </c>
      <c r="C2521" s="1" t="s">
        <v>662</v>
      </c>
      <c r="D2521" s="1" t="s">
        <v>7</v>
      </c>
      <c r="E2521" s="1" t="s">
        <v>7</v>
      </c>
      <c r="F2521" s="1" t="s">
        <v>1</v>
      </c>
      <c r="G2521" s="2">
        <v>14.361386507066101</v>
      </c>
      <c r="H2521" s="1">
        <v>9.6999999999999993</v>
      </c>
      <c r="I2521" s="2">
        <f>100*(ABS(G2521-H2521)/H2521)</f>
        <v>48.055531000681462</v>
      </c>
    </row>
    <row r="2522" spans="1:9" x14ac:dyDescent="0.3">
      <c r="A2522" s="7" t="s">
        <v>1645</v>
      </c>
      <c r="B2522" s="1" t="s">
        <v>5</v>
      </c>
      <c r="C2522" s="1" t="s">
        <v>662</v>
      </c>
      <c r="D2522" s="1" t="s">
        <v>7</v>
      </c>
      <c r="E2522" s="1" t="s">
        <v>7</v>
      </c>
      <c r="F2522" s="1" t="s">
        <v>2</v>
      </c>
      <c r="G2522" s="2">
        <v>9.1296465902690507</v>
      </c>
      <c r="H2522" s="1">
        <v>10.1</v>
      </c>
      <c r="I2522" s="2">
        <f>100*(ABS(G2522-H2522)/H2522)</f>
        <v>9.6074595022866234</v>
      </c>
    </row>
    <row r="2523" spans="1:9" x14ac:dyDescent="0.3">
      <c r="A2523" s="7" t="s">
        <v>1645</v>
      </c>
      <c r="B2523" s="1" t="s">
        <v>5</v>
      </c>
      <c r="C2523" s="1" t="s">
        <v>662</v>
      </c>
      <c r="D2523" s="1" t="s">
        <v>7</v>
      </c>
      <c r="E2523" s="1" t="s">
        <v>7</v>
      </c>
      <c r="F2523" s="1" t="s">
        <v>1</v>
      </c>
      <c r="G2523" s="2">
        <v>14.187218643359699</v>
      </c>
      <c r="H2523" s="1">
        <v>10.1</v>
      </c>
      <c r="I2523" s="2">
        <f>100*(ABS(G2523-H2523)/H2523)</f>
        <v>40.467511320393065</v>
      </c>
    </row>
    <row r="2524" spans="1:9" x14ac:dyDescent="0.3">
      <c r="A2524" s="7" t="s">
        <v>1646</v>
      </c>
      <c r="B2524" s="1" t="s">
        <v>5</v>
      </c>
      <c r="C2524" s="1" t="s">
        <v>662</v>
      </c>
      <c r="D2524" s="1" t="s">
        <v>7</v>
      </c>
      <c r="E2524" s="1" t="s">
        <v>7</v>
      </c>
      <c r="F2524" s="1" t="s">
        <v>2</v>
      </c>
      <c r="G2524" s="2">
        <v>8.3441710884918692</v>
      </c>
      <c r="H2524" s="1">
        <v>7.8</v>
      </c>
      <c r="I2524" s="2">
        <f>100*(ABS(G2524-H2524)/H2524)</f>
        <v>6.9765524165624271</v>
      </c>
    </row>
    <row r="2525" spans="1:9" x14ac:dyDescent="0.3">
      <c r="A2525" s="7" t="s">
        <v>1646</v>
      </c>
      <c r="B2525" s="1" t="s">
        <v>5</v>
      </c>
      <c r="C2525" s="1" t="s">
        <v>662</v>
      </c>
      <c r="D2525" s="1" t="s">
        <v>7</v>
      </c>
      <c r="E2525" s="1" t="s">
        <v>7</v>
      </c>
      <c r="F2525" s="1" t="s">
        <v>1</v>
      </c>
      <c r="G2525" s="2">
        <v>12.999695271443899</v>
      </c>
      <c r="H2525" s="1">
        <v>7.8</v>
      </c>
      <c r="I2525" s="2">
        <f>100*(ABS(G2525-H2525)/H2525)</f>
        <v>66.662759890306404</v>
      </c>
    </row>
    <row r="2526" spans="1:9" x14ac:dyDescent="0.3">
      <c r="A2526" s="7" t="s">
        <v>1647</v>
      </c>
      <c r="B2526" s="1" t="s">
        <v>5</v>
      </c>
      <c r="C2526" s="1" t="s">
        <v>662</v>
      </c>
      <c r="D2526" s="1" t="s">
        <v>7</v>
      </c>
      <c r="E2526" s="1" t="s">
        <v>7</v>
      </c>
      <c r="F2526" s="1" t="s">
        <v>2</v>
      </c>
      <c r="G2526" s="2">
        <v>13.932408475801999</v>
      </c>
      <c r="H2526" s="1">
        <v>14</v>
      </c>
      <c r="I2526" s="2">
        <f>100*(ABS(G2526-H2526)/H2526)</f>
        <v>0.48279660141429104</v>
      </c>
    </row>
    <row r="2527" spans="1:9" x14ac:dyDescent="0.3">
      <c r="A2527" s="7" t="s">
        <v>1647</v>
      </c>
      <c r="B2527" s="1" t="s">
        <v>5</v>
      </c>
      <c r="C2527" s="1" t="s">
        <v>662</v>
      </c>
      <c r="D2527" s="1" t="s">
        <v>7</v>
      </c>
      <c r="E2527" s="1" t="s">
        <v>7</v>
      </c>
      <c r="F2527" s="1" t="s">
        <v>1</v>
      </c>
      <c r="G2527" s="2">
        <v>21.392908125199</v>
      </c>
      <c r="H2527" s="1">
        <v>14</v>
      </c>
      <c r="I2527" s="2">
        <f>100*(ABS(G2527-H2527)/H2527)</f>
        <v>52.806486608564285</v>
      </c>
    </row>
    <row r="2528" spans="1:9" x14ac:dyDescent="0.3">
      <c r="A2528" s="7" t="s">
        <v>1648</v>
      </c>
      <c r="B2528" s="1" t="s">
        <v>5</v>
      </c>
      <c r="C2528" s="1" t="s">
        <v>662</v>
      </c>
      <c r="D2528" s="1" t="s">
        <v>7</v>
      </c>
      <c r="E2528" s="1" t="s">
        <v>7</v>
      </c>
      <c r="F2528" s="1" t="s">
        <v>2</v>
      </c>
      <c r="G2528" s="2">
        <v>9.9538741266438997</v>
      </c>
      <c r="H2528" s="1">
        <v>8.6999999999999993</v>
      </c>
      <c r="I2528" s="2">
        <f>100*(ABS(G2528-H2528)/H2528)</f>
        <v>14.412346283263226</v>
      </c>
    </row>
    <row r="2529" spans="1:9" x14ac:dyDescent="0.3">
      <c r="A2529" s="7" t="s">
        <v>1648</v>
      </c>
      <c r="B2529" s="1" t="s">
        <v>5</v>
      </c>
      <c r="C2529" s="1" t="s">
        <v>662</v>
      </c>
      <c r="D2529" s="1" t="s">
        <v>7</v>
      </c>
      <c r="E2529" s="1" t="s">
        <v>7</v>
      </c>
      <c r="F2529" s="1" t="s">
        <v>1</v>
      </c>
      <c r="G2529" s="2">
        <v>15.430221993177399</v>
      </c>
      <c r="H2529" s="1">
        <v>8.6999999999999993</v>
      </c>
      <c r="I2529" s="2">
        <f>100*(ABS(G2529-H2529)/H2529)</f>
        <v>77.358873484797712</v>
      </c>
    </row>
    <row r="2530" spans="1:9" x14ac:dyDescent="0.3">
      <c r="A2530" s="7" t="s">
        <v>1649</v>
      </c>
      <c r="B2530" s="1" t="s">
        <v>5</v>
      </c>
      <c r="C2530" s="1" t="s">
        <v>662</v>
      </c>
      <c r="D2530" s="1" t="s">
        <v>7</v>
      </c>
      <c r="E2530" s="1" t="s">
        <v>7</v>
      </c>
      <c r="F2530" s="1" t="s">
        <v>2</v>
      </c>
      <c r="G2530" s="2">
        <v>9.1296465902690507</v>
      </c>
      <c r="H2530" s="1">
        <v>8.1999999999999993</v>
      </c>
      <c r="I2530" s="2">
        <f>100*(ABS(G2530-H2530)/H2530)</f>
        <v>11.337153539866481</v>
      </c>
    </row>
    <row r="2531" spans="1:9" x14ac:dyDescent="0.3">
      <c r="A2531" s="7" t="s">
        <v>1649</v>
      </c>
      <c r="B2531" s="1" t="s">
        <v>5</v>
      </c>
      <c r="C2531" s="1" t="s">
        <v>662</v>
      </c>
      <c r="D2531" s="1" t="s">
        <v>7</v>
      </c>
      <c r="E2531" s="1" t="s">
        <v>7</v>
      </c>
      <c r="F2531" s="1" t="s">
        <v>1</v>
      </c>
      <c r="G2531" s="2">
        <v>14.187218643359699</v>
      </c>
      <c r="H2531" s="1">
        <v>8.1999999999999993</v>
      </c>
      <c r="I2531" s="2">
        <f>100*(ABS(G2531-H2531)/H2531)</f>
        <v>73.014861504386602</v>
      </c>
    </row>
    <row r="2532" spans="1:9" x14ac:dyDescent="0.3">
      <c r="A2532" s="7" t="s">
        <v>1650</v>
      </c>
      <c r="B2532" s="1" t="s">
        <v>5</v>
      </c>
      <c r="C2532" s="1" t="s">
        <v>662</v>
      </c>
      <c r="D2532" s="1" t="s">
        <v>7</v>
      </c>
      <c r="E2532" s="1" t="s">
        <v>7</v>
      </c>
      <c r="F2532" s="1" t="s">
        <v>2</v>
      </c>
      <c r="G2532" s="2">
        <v>8.7882875718097697</v>
      </c>
      <c r="H2532" s="1">
        <v>10.199999999999999</v>
      </c>
      <c r="I2532" s="2">
        <f>100*(ABS(G2532-H2532)/H2532)</f>
        <v>13.840317923433624</v>
      </c>
    </row>
    <row r="2533" spans="1:9" x14ac:dyDescent="0.3">
      <c r="A2533" s="7" t="s">
        <v>1650</v>
      </c>
      <c r="B2533" s="1" t="s">
        <v>5</v>
      </c>
      <c r="C2533" s="1" t="s">
        <v>662</v>
      </c>
      <c r="D2533" s="1" t="s">
        <v>7</v>
      </c>
      <c r="E2533" s="1" t="s">
        <v>7</v>
      </c>
      <c r="F2533" s="1" t="s">
        <v>1</v>
      </c>
      <c r="G2533" s="2">
        <v>13.6715049540617</v>
      </c>
      <c r="H2533" s="1">
        <v>10.199999999999999</v>
      </c>
      <c r="I2533" s="2">
        <f>100*(ABS(G2533-H2533)/H2533)</f>
        <v>34.034362294722555</v>
      </c>
    </row>
    <row r="2534" spans="1:9" x14ac:dyDescent="0.3">
      <c r="A2534" s="7" t="s">
        <v>1651</v>
      </c>
      <c r="B2534" s="1" t="s">
        <v>5</v>
      </c>
      <c r="C2534" s="1" t="s">
        <v>662</v>
      </c>
      <c r="D2534" s="1" t="s">
        <v>7</v>
      </c>
      <c r="E2534" s="1" t="s">
        <v>7</v>
      </c>
      <c r="F2534" s="1" t="s">
        <v>2</v>
      </c>
      <c r="G2534" s="2">
        <v>12.118795827265</v>
      </c>
      <c r="H2534" s="1">
        <v>10.199999999999999</v>
      </c>
      <c r="I2534" s="2">
        <f>100*(ABS(G2534-H2534)/H2534)</f>
        <v>18.811723796715697</v>
      </c>
    </row>
    <row r="2535" spans="1:9" x14ac:dyDescent="0.3">
      <c r="A2535" s="7" t="s">
        <v>1651</v>
      </c>
      <c r="B2535" s="1" t="s">
        <v>5</v>
      </c>
      <c r="C2535" s="1" t="s">
        <v>662</v>
      </c>
      <c r="D2535" s="1" t="s">
        <v>7</v>
      </c>
      <c r="E2535" s="1" t="s">
        <v>7</v>
      </c>
      <c r="F2535" s="1" t="s">
        <v>1</v>
      </c>
      <c r="G2535" s="2">
        <v>18.6817967822771</v>
      </c>
      <c r="H2535" s="1">
        <v>10.199999999999999</v>
      </c>
      <c r="I2535" s="2">
        <f>100*(ABS(G2535-H2535)/H2535)</f>
        <v>83.15487041448138</v>
      </c>
    </row>
    <row r="2536" spans="1:9" x14ac:dyDescent="0.3">
      <c r="A2536" s="7" t="s">
        <v>1652</v>
      </c>
      <c r="B2536" s="1" t="s">
        <v>5</v>
      </c>
      <c r="C2536" s="1" t="s">
        <v>662</v>
      </c>
      <c r="D2536" s="1" t="s">
        <v>7</v>
      </c>
      <c r="E2536" s="1" t="s">
        <v>7</v>
      </c>
      <c r="F2536" s="1" t="s">
        <v>2</v>
      </c>
      <c r="G2536" s="2">
        <v>9.8337428678044194</v>
      </c>
      <c r="H2536" s="1">
        <v>11.5</v>
      </c>
      <c r="I2536" s="2">
        <f>100*(ABS(G2536-H2536)/H2536)</f>
        <v>14.489192453874614</v>
      </c>
    </row>
    <row r="2537" spans="1:9" x14ac:dyDescent="0.3">
      <c r="A2537" s="7" t="s">
        <v>1652</v>
      </c>
      <c r="B2537" s="1" t="s">
        <v>5</v>
      </c>
      <c r="C2537" s="1" t="s">
        <v>662</v>
      </c>
      <c r="D2537" s="1" t="s">
        <v>7</v>
      </c>
      <c r="E2537" s="1" t="s">
        <v>7</v>
      </c>
      <c r="F2537" s="1" t="s">
        <v>1</v>
      </c>
      <c r="G2537" s="2">
        <v>15.249241545743001</v>
      </c>
      <c r="H2537" s="1">
        <v>11.5</v>
      </c>
      <c r="I2537" s="2">
        <f>100*(ABS(G2537-H2537)/H2537)</f>
        <v>32.60210039776522</v>
      </c>
    </row>
    <row r="2538" spans="1:9" x14ac:dyDescent="0.3">
      <c r="A2538" s="7" t="s">
        <v>1653</v>
      </c>
      <c r="B2538" s="1" t="s">
        <v>5</v>
      </c>
      <c r="C2538" s="1" t="s">
        <v>662</v>
      </c>
      <c r="D2538" s="1" t="s">
        <v>7</v>
      </c>
      <c r="E2538" s="1" t="s">
        <v>7</v>
      </c>
      <c r="F2538" s="1" t="s">
        <v>2</v>
      </c>
      <c r="G2538" s="2">
        <v>10.196529200435</v>
      </c>
      <c r="H2538" s="1">
        <v>11.9</v>
      </c>
      <c r="I2538" s="2">
        <f>100*(ABS(G2538-H2538)/H2538)</f>
        <v>14.314880668613448</v>
      </c>
    </row>
    <row r="2539" spans="1:9" x14ac:dyDescent="0.3">
      <c r="A2539" s="7" t="s">
        <v>1653</v>
      </c>
      <c r="B2539" s="1" t="s">
        <v>5</v>
      </c>
      <c r="C2539" s="1" t="s">
        <v>662</v>
      </c>
      <c r="D2539" s="1" t="s">
        <v>7</v>
      </c>
      <c r="E2539" s="1" t="s">
        <v>7</v>
      </c>
      <c r="F2539" s="1" t="s">
        <v>1</v>
      </c>
      <c r="G2539" s="2">
        <v>15.795599445800001</v>
      </c>
      <c r="H2539" s="1">
        <v>11.9</v>
      </c>
      <c r="I2539" s="2">
        <f>100*(ABS(G2539-H2539)/H2539)</f>
        <v>32.736129796638657</v>
      </c>
    </row>
    <row r="2540" spans="1:9" x14ac:dyDescent="0.3">
      <c r="A2540" s="7" t="s">
        <v>1654</v>
      </c>
      <c r="B2540" s="1" t="s">
        <v>5</v>
      </c>
      <c r="C2540" s="1" t="s">
        <v>662</v>
      </c>
      <c r="D2540" s="1" t="s">
        <v>7</v>
      </c>
      <c r="E2540" s="1" t="s">
        <v>7</v>
      </c>
      <c r="F2540" s="1" t="s">
        <v>2</v>
      </c>
      <c r="G2540" s="2">
        <v>11.071036528850501</v>
      </c>
      <c r="H2540" s="1">
        <v>12.4</v>
      </c>
      <c r="I2540" s="2">
        <f>100*(ABS(G2540-H2540)/H2540)</f>
        <v>10.717447347979835</v>
      </c>
    </row>
    <row r="2541" spans="1:9" x14ac:dyDescent="0.3">
      <c r="A2541" s="7" t="s">
        <v>1654</v>
      </c>
      <c r="B2541" s="1" t="s">
        <v>5</v>
      </c>
      <c r="C2541" s="1" t="s">
        <v>662</v>
      </c>
      <c r="D2541" s="1" t="s">
        <v>7</v>
      </c>
      <c r="E2541" s="1" t="s">
        <v>7</v>
      </c>
      <c r="F2541" s="1" t="s">
        <v>1</v>
      </c>
      <c r="G2541" s="2">
        <v>17.110386180714698</v>
      </c>
      <c r="H2541" s="1">
        <v>12.4</v>
      </c>
      <c r="I2541" s="2">
        <f>100*(ABS(G2541-H2541)/H2541)</f>
        <v>37.986985328344339</v>
      </c>
    </row>
    <row r="2542" spans="1:9" x14ac:dyDescent="0.3">
      <c r="A2542" s="7" t="s">
        <v>1655</v>
      </c>
      <c r="B2542" s="1" t="s">
        <v>5</v>
      </c>
      <c r="C2542" s="1" t="s">
        <v>662</v>
      </c>
      <c r="D2542" s="1" t="s">
        <v>7</v>
      </c>
      <c r="E2542" s="1" t="s">
        <v>7</v>
      </c>
      <c r="F2542" s="1" t="s">
        <v>2</v>
      </c>
      <c r="G2542" s="2">
        <v>12.118795827265</v>
      </c>
      <c r="H2542" s="1">
        <v>10.9</v>
      </c>
      <c r="I2542" s="2">
        <f>100*(ABS(G2542-H2542)/H2542)</f>
        <v>11.181613094174308</v>
      </c>
    </row>
    <row r="2543" spans="1:9" x14ac:dyDescent="0.3">
      <c r="A2543" s="7" t="s">
        <v>1655</v>
      </c>
      <c r="B2543" s="1" t="s">
        <v>5</v>
      </c>
      <c r="C2543" s="1" t="s">
        <v>662</v>
      </c>
      <c r="D2543" s="1" t="s">
        <v>7</v>
      </c>
      <c r="E2543" s="1" t="s">
        <v>7</v>
      </c>
      <c r="F2543" s="1" t="s">
        <v>1</v>
      </c>
      <c r="G2543" s="2">
        <v>18.6817967822771</v>
      </c>
      <c r="H2543" s="1">
        <v>10.9</v>
      </c>
      <c r="I2543" s="2">
        <f>100*(ABS(G2543-H2543)/H2543)</f>
        <v>71.392631030065132</v>
      </c>
    </row>
    <row r="2544" spans="1:9" x14ac:dyDescent="0.3">
      <c r="A2544" s="7" t="s">
        <v>1656</v>
      </c>
      <c r="B2544" s="1" t="s">
        <v>5</v>
      </c>
      <c r="C2544" s="1" t="s">
        <v>662</v>
      </c>
      <c r="D2544" s="1" t="s">
        <v>7</v>
      </c>
      <c r="E2544" s="1" t="s">
        <v>7</v>
      </c>
      <c r="F2544" s="1" t="s">
        <v>2</v>
      </c>
      <c r="G2544" s="2">
        <v>9.1296465902690507</v>
      </c>
      <c r="H2544" s="1">
        <v>8.9</v>
      </c>
      <c r="I2544" s="2">
        <f>100*(ABS(G2544-H2544)/H2544)</f>
        <v>2.5802987670679811</v>
      </c>
    </row>
    <row r="2545" spans="1:9" x14ac:dyDescent="0.3">
      <c r="A2545" s="7" t="s">
        <v>1656</v>
      </c>
      <c r="B2545" s="1" t="s">
        <v>5</v>
      </c>
      <c r="C2545" s="1" t="s">
        <v>662</v>
      </c>
      <c r="D2545" s="1" t="s">
        <v>7</v>
      </c>
      <c r="E2545" s="1" t="s">
        <v>7</v>
      </c>
      <c r="F2545" s="1" t="s">
        <v>1</v>
      </c>
      <c r="G2545" s="2">
        <v>14.187218643359699</v>
      </c>
      <c r="H2545" s="1">
        <v>8.9</v>
      </c>
      <c r="I2545" s="2">
        <f>100*(ABS(G2545-H2545)/H2545)</f>
        <v>59.406951048985377</v>
      </c>
    </row>
    <row r="2546" spans="1:9" x14ac:dyDescent="0.3">
      <c r="A2546" s="7" t="s">
        <v>1657</v>
      </c>
      <c r="B2546" s="1" t="s">
        <v>5</v>
      </c>
      <c r="C2546" s="1" t="s">
        <v>662</v>
      </c>
      <c r="D2546" s="1" t="s">
        <v>7</v>
      </c>
      <c r="E2546" s="1" t="s">
        <v>7</v>
      </c>
      <c r="F2546" s="1" t="s">
        <v>2</v>
      </c>
      <c r="G2546" s="2">
        <v>9.1296465902690507</v>
      </c>
      <c r="H2546" s="1">
        <v>9.1999999999999993</v>
      </c>
      <c r="I2546" s="2">
        <f>100*(ABS(G2546-H2546)/H2546)</f>
        <v>0.76471097533639809</v>
      </c>
    </row>
    <row r="2547" spans="1:9" x14ac:dyDescent="0.3">
      <c r="A2547" s="7" t="s">
        <v>1657</v>
      </c>
      <c r="B2547" s="1" t="s">
        <v>5</v>
      </c>
      <c r="C2547" s="1" t="s">
        <v>662</v>
      </c>
      <c r="D2547" s="1" t="s">
        <v>7</v>
      </c>
      <c r="E2547" s="1" t="s">
        <v>7</v>
      </c>
      <c r="F2547" s="1" t="s">
        <v>1</v>
      </c>
      <c r="G2547" s="2">
        <v>14.187218643359699</v>
      </c>
      <c r="H2547" s="1">
        <v>9.1999999999999993</v>
      </c>
      <c r="I2547" s="2">
        <f>100*(ABS(G2547-H2547)/H2547)</f>
        <v>54.208898297388053</v>
      </c>
    </row>
    <row r="2548" spans="1:9" x14ac:dyDescent="0.3">
      <c r="A2548" s="7" t="s">
        <v>1658</v>
      </c>
      <c r="B2548" s="1" t="s">
        <v>5</v>
      </c>
      <c r="C2548" s="1" t="s">
        <v>255</v>
      </c>
      <c r="D2548" s="1" t="s">
        <v>7</v>
      </c>
      <c r="E2548" s="1" t="s">
        <v>7</v>
      </c>
      <c r="F2548" s="1" t="s">
        <v>1</v>
      </c>
      <c r="G2548" s="2">
        <v>27.426192009547499</v>
      </c>
      <c r="H2548" s="1">
        <v>16.399999999999999</v>
      </c>
      <c r="I2548" s="2">
        <f>100*(ABS(G2548-H2548)/H2548)</f>
        <v>67.232878106996964</v>
      </c>
    </row>
    <row r="2549" spans="1:9" x14ac:dyDescent="0.3">
      <c r="A2549" s="7" t="s">
        <v>1659</v>
      </c>
      <c r="B2549" s="1" t="s">
        <v>700</v>
      </c>
      <c r="C2549" s="1" t="s">
        <v>701</v>
      </c>
      <c r="D2549" s="1" t="s">
        <v>7</v>
      </c>
      <c r="E2549" s="1" t="s">
        <v>7</v>
      </c>
      <c r="F2549" s="1" t="s">
        <v>2</v>
      </c>
      <c r="G2549" s="2">
        <v>23.186653965076601</v>
      </c>
      <c r="H2549" s="1">
        <v>24.5</v>
      </c>
      <c r="I2549" s="2">
        <f>100*(ABS(G2549-H2549)/H2549)</f>
        <v>5.3605960609118304</v>
      </c>
    </row>
    <row r="2550" spans="1:9" x14ac:dyDescent="0.3">
      <c r="A2550" s="7" t="s">
        <v>1659</v>
      </c>
      <c r="B2550" s="1" t="s">
        <v>700</v>
      </c>
      <c r="C2550" s="1" t="s">
        <v>701</v>
      </c>
      <c r="D2550" s="1" t="s">
        <v>7</v>
      </c>
      <c r="E2550" s="1" t="s">
        <v>7</v>
      </c>
      <c r="F2550" s="1" t="s">
        <v>1</v>
      </c>
      <c r="G2550" s="2">
        <v>22.469157207360301</v>
      </c>
      <c r="H2550" s="1">
        <v>24.5</v>
      </c>
      <c r="I2550" s="2">
        <f>100*(ABS(G2550-H2550)/H2550)</f>
        <v>8.2891542556722424</v>
      </c>
    </row>
    <row r="2551" spans="1:9" x14ac:dyDescent="0.3">
      <c r="A2551" s="7" t="s">
        <v>1660</v>
      </c>
      <c r="B2551" s="1" t="s">
        <v>700</v>
      </c>
      <c r="C2551" s="1" t="s">
        <v>701</v>
      </c>
      <c r="D2551" s="1" t="s">
        <v>7</v>
      </c>
      <c r="E2551" s="1" t="s">
        <v>7</v>
      </c>
      <c r="F2551" s="1" t="s">
        <v>2</v>
      </c>
      <c r="G2551" s="2">
        <v>17.8266997721318</v>
      </c>
      <c r="H2551" s="1">
        <v>19</v>
      </c>
      <c r="I2551" s="2">
        <f>100*(ABS(G2551-H2551)/H2551)</f>
        <v>6.175264357201053</v>
      </c>
    </row>
    <row r="2552" spans="1:9" x14ac:dyDescent="0.3">
      <c r="A2552" s="7" t="s">
        <v>1660</v>
      </c>
      <c r="B2552" s="1" t="s">
        <v>700</v>
      </c>
      <c r="C2552" s="1" t="s">
        <v>701</v>
      </c>
      <c r="D2552" s="1" t="s">
        <v>7</v>
      </c>
      <c r="E2552" s="1" t="s">
        <v>7</v>
      </c>
      <c r="F2552" s="1" t="s">
        <v>1</v>
      </c>
      <c r="G2552" s="2">
        <v>17.593203000384001</v>
      </c>
      <c r="H2552" s="1">
        <v>19</v>
      </c>
      <c r="I2552" s="2">
        <f>100*(ABS(G2552-H2552)/H2552)</f>
        <v>7.4041947348210453</v>
      </c>
    </row>
    <row r="2553" spans="1:9" x14ac:dyDescent="0.3">
      <c r="A2553" s="7" t="s">
        <v>1661</v>
      </c>
      <c r="B2553" s="1" t="s">
        <v>700</v>
      </c>
      <c r="C2553" s="1" t="s">
        <v>701</v>
      </c>
      <c r="D2553" s="1" t="s">
        <v>7</v>
      </c>
      <c r="E2553" s="1" t="s">
        <v>7</v>
      </c>
      <c r="F2553" s="1" t="s">
        <v>2</v>
      </c>
      <c r="G2553" s="2">
        <v>30.029281637783001</v>
      </c>
      <c r="H2553" s="1">
        <v>31.3</v>
      </c>
      <c r="I2553" s="2">
        <f>100*(ABS(G2553-H2553)/H2553)</f>
        <v>4.0598030741757185</v>
      </c>
    </row>
    <row r="2554" spans="1:9" x14ac:dyDescent="0.3">
      <c r="A2554" s="7" t="s">
        <v>1661</v>
      </c>
      <c r="B2554" s="1" t="s">
        <v>700</v>
      </c>
      <c r="C2554" s="1" t="s">
        <v>701</v>
      </c>
      <c r="D2554" s="1" t="s">
        <v>7</v>
      </c>
      <c r="E2554" s="1" t="s">
        <v>7</v>
      </c>
      <c r="F2554" s="1" t="s">
        <v>1</v>
      </c>
      <c r="G2554" s="2">
        <v>28.582322824829699</v>
      </c>
      <c r="H2554" s="1">
        <v>31.3</v>
      </c>
      <c r="I2554" s="2">
        <f>100*(ABS(G2554-H2554)/H2554)</f>
        <v>8.6826746810552766</v>
      </c>
    </row>
    <row r="2555" spans="1:9" x14ac:dyDescent="0.3">
      <c r="A2555" s="7" t="s">
        <v>1662</v>
      </c>
      <c r="B2555" s="1" t="s">
        <v>700</v>
      </c>
      <c r="C2555" s="1" t="s">
        <v>701</v>
      </c>
      <c r="D2555" s="1" t="s">
        <v>7</v>
      </c>
      <c r="E2555" s="1" t="s">
        <v>7</v>
      </c>
      <c r="F2555" s="1" t="s">
        <v>2</v>
      </c>
      <c r="G2555" s="2">
        <v>21.0160968287177</v>
      </c>
      <c r="H2555" s="1">
        <v>25.5</v>
      </c>
      <c r="I2555" s="2">
        <f>100*(ABS(G2555-H2555)/H2555)</f>
        <v>17.583934005028627</v>
      </c>
    </row>
    <row r="2556" spans="1:9" x14ac:dyDescent="0.3">
      <c r="A2556" s="7" t="s">
        <v>1662</v>
      </c>
      <c r="B2556" s="1" t="s">
        <v>700</v>
      </c>
      <c r="C2556" s="1" t="s">
        <v>701</v>
      </c>
      <c r="D2556" s="1" t="s">
        <v>7</v>
      </c>
      <c r="E2556" s="1" t="s">
        <v>7</v>
      </c>
      <c r="F2556" s="1" t="s">
        <v>1</v>
      </c>
      <c r="G2556" s="2">
        <v>20.505196893569</v>
      </c>
      <c r="H2556" s="1">
        <v>25.5</v>
      </c>
      <c r="I2556" s="2">
        <f>100*(ABS(G2556-H2556)/H2556)</f>
        <v>19.58746316247451</v>
      </c>
    </row>
    <row r="2557" spans="1:9" x14ac:dyDescent="0.3">
      <c r="A2557" s="7" t="s">
        <v>1663</v>
      </c>
      <c r="B2557" s="1" t="s">
        <v>700</v>
      </c>
      <c r="C2557" s="1" t="s">
        <v>701</v>
      </c>
      <c r="D2557" s="1" t="s">
        <v>7</v>
      </c>
      <c r="E2557" s="1" t="s">
        <v>7</v>
      </c>
      <c r="F2557" s="1" t="s">
        <v>2</v>
      </c>
      <c r="G2557" s="2">
        <v>48.8447329514714</v>
      </c>
      <c r="H2557" s="1">
        <v>45.8</v>
      </c>
      <c r="I2557" s="2">
        <f>100*(ABS(G2557-H2557)/H2557)</f>
        <v>6.6478885403305741</v>
      </c>
    </row>
    <row r="2558" spans="1:9" x14ac:dyDescent="0.3">
      <c r="A2558" s="7" t="s">
        <v>1663</v>
      </c>
      <c r="B2558" s="1" t="s">
        <v>700</v>
      </c>
      <c r="C2558" s="1" t="s">
        <v>701</v>
      </c>
      <c r="D2558" s="1" t="s">
        <v>7</v>
      </c>
      <c r="E2558" s="1" t="s">
        <v>7</v>
      </c>
      <c r="F2558" s="1" t="s">
        <v>1</v>
      </c>
      <c r="G2558" s="2">
        <v>44.947357855750397</v>
      </c>
      <c r="H2558" s="1">
        <v>45.8</v>
      </c>
      <c r="I2558" s="2">
        <f>100*(ABS(G2558-H2558)/H2558)</f>
        <v>1.8616640704139744</v>
      </c>
    </row>
    <row r="2559" spans="1:9" x14ac:dyDescent="0.3">
      <c r="A2559" s="7" t="s">
        <v>1664</v>
      </c>
      <c r="B2559" s="1" t="s">
        <v>700</v>
      </c>
      <c r="C2559" s="1" t="s">
        <v>701</v>
      </c>
      <c r="D2559" s="1" t="s">
        <v>7</v>
      </c>
      <c r="E2559" s="1" t="s">
        <v>7</v>
      </c>
      <c r="F2559" s="1" t="s">
        <v>2</v>
      </c>
      <c r="G2559" s="2">
        <v>47.4013551094693</v>
      </c>
      <c r="H2559" s="1">
        <v>41</v>
      </c>
      <c r="I2559" s="2">
        <f>100*(ABS(G2559-H2559)/H2559)</f>
        <v>15.613061242608048</v>
      </c>
    </row>
    <row r="2560" spans="1:9" x14ac:dyDescent="0.3">
      <c r="A2560" s="7" t="s">
        <v>1664</v>
      </c>
      <c r="B2560" s="1" t="s">
        <v>700</v>
      </c>
      <c r="C2560" s="1" t="s">
        <v>701</v>
      </c>
      <c r="D2560" s="1" t="s">
        <v>7</v>
      </c>
      <c r="E2560" s="1" t="s">
        <v>7</v>
      </c>
      <c r="F2560" s="1" t="s">
        <v>1</v>
      </c>
      <c r="G2560" s="2">
        <v>43.710069142475497</v>
      </c>
      <c r="H2560" s="1">
        <v>41</v>
      </c>
      <c r="I2560" s="2">
        <f>100*(ABS(G2560-H2560)/H2560)</f>
        <v>6.6099247377451151</v>
      </c>
    </row>
    <row r="2561" spans="1:9" x14ac:dyDescent="0.3">
      <c r="A2561" s="7" t="s">
        <v>1665</v>
      </c>
      <c r="B2561" s="1" t="s">
        <v>700</v>
      </c>
      <c r="C2561" s="1" t="s">
        <v>701</v>
      </c>
      <c r="D2561" s="1" t="s">
        <v>7</v>
      </c>
      <c r="E2561" s="1" t="s">
        <v>7</v>
      </c>
      <c r="F2561" s="1" t="s">
        <v>2</v>
      </c>
      <c r="G2561" s="2">
        <v>61.435433902989601</v>
      </c>
      <c r="H2561" s="1">
        <v>82.5</v>
      </c>
      <c r="I2561" s="2">
        <f>100*(ABS(G2561-H2561)/H2561)</f>
        <v>25.532807390315636</v>
      </c>
    </row>
    <row r="2562" spans="1:9" x14ac:dyDescent="0.3">
      <c r="A2562" s="7" t="s">
        <v>1665</v>
      </c>
      <c r="B2562" s="1" t="s">
        <v>700</v>
      </c>
      <c r="C2562" s="1" t="s">
        <v>701</v>
      </c>
      <c r="D2562" s="1" t="s">
        <v>7</v>
      </c>
      <c r="E2562" s="1" t="s">
        <v>7</v>
      </c>
      <c r="F2562" s="1" t="s">
        <v>1</v>
      </c>
      <c r="G2562" s="2">
        <v>55.640527168256</v>
      </c>
      <c r="H2562" s="1">
        <v>82.5</v>
      </c>
      <c r="I2562" s="2">
        <f>100*(ABS(G2562-H2562)/H2562)</f>
        <v>32.556936765750308</v>
      </c>
    </row>
    <row r="2563" spans="1:9" x14ac:dyDescent="0.3">
      <c r="A2563" s="7" t="s">
        <v>1666</v>
      </c>
      <c r="B2563" s="1" t="s">
        <v>700</v>
      </c>
      <c r="C2563" s="1" t="s">
        <v>701</v>
      </c>
      <c r="D2563" s="1" t="s">
        <v>7</v>
      </c>
      <c r="E2563" s="1" t="s">
        <v>7</v>
      </c>
      <c r="F2563" s="1" t="s">
        <v>2</v>
      </c>
      <c r="G2563" s="2">
        <v>20.598575584264001</v>
      </c>
      <c r="H2563" s="1">
        <v>18.600000000000001</v>
      </c>
      <c r="I2563" s="2">
        <f>100*(ABS(G2563-H2563)/H2563)</f>
        <v>10.745030022924729</v>
      </c>
    </row>
    <row r="2564" spans="1:9" x14ac:dyDescent="0.3">
      <c r="A2564" s="7" t="s">
        <v>1666</v>
      </c>
      <c r="B2564" s="1" t="s">
        <v>700</v>
      </c>
      <c r="C2564" s="1" t="s">
        <v>701</v>
      </c>
      <c r="D2564" s="1" t="s">
        <v>7</v>
      </c>
      <c r="E2564" s="1" t="s">
        <v>7</v>
      </c>
      <c r="F2564" s="1" t="s">
        <v>1</v>
      </c>
      <c r="G2564" s="2">
        <v>20.125841217287402</v>
      </c>
      <c r="H2564" s="1">
        <v>18.600000000000001</v>
      </c>
      <c r="I2564" s="2">
        <f>100*(ABS(G2564-H2564)/H2564)</f>
        <v>8.2034474047709693</v>
      </c>
    </row>
    <row r="2565" spans="1:9" x14ac:dyDescent="0.3">
      <c r="A2565" s="7" t="s">
        <v>1667</v>
      </c>
      <c r="B2565" s="1" t="s">
        <v>700</v>
      </c>
      <c r="C2565" s="1" t="s">
        <v>701</v>
      </c>
      <c r="D2565" s="1" t="s">
        <v>7</v>
      </c>
      <c r="E2565" s="1" t="s">
        <v>7</v>
      </c>
      <c r="F2565" s="1" t="s">
        <v>2</v>
      </c>
      <c r="G2565" s="2">
        <v>25.498525130173</v>
      </c>
      <c r="H2565" s="1">
        <v>28.1</v>
      </c>
      <c r="I2565" s="2">
        <f>100*(ABS(G2565-H2565)/H2565)</f>
        <v>9.2579176862170858</v>
      </c>
    </row>
    <row r="2566" spans="1:9" x14ac:dyDescent="0.3">
      <c r="A2566" s="7" t="s">
        <v>1667</v>
      </c>
      <c r="B2566" s="1" t="s">
        <v>700</v>
      </c>
      <c r="C2566" s="1" t="s">
        <v>701</v>
      </c>
      <c r="D2566" s="1" t="s">
        <v>7</v>
      </c>
      <c r="E2566" s="1" t="s">
        <v>7</v>
      </c>
      <c r="F2566" s="1" t="s">
        <v>1</v>
      </c>
      <c r="G2566" s="2">
        <v>24.546998437763399</v>
      </c>
      <c r="H2566" s="1">
        <v>28.1</v>
      </c>
      <c r="I2566" s="2">
        <f>100*(ABS(G2566-H2566)/H2566)</f>
        <v>12.644133673439864</v>
      </c>
    </row>
    <row r="2567" spans="1:9" x14ac:dyDescent="0.3">
      <c r="A2567" s="7" t="s">
        <v>1668</v>
      </c>
      <c r="B2567" s="1" t="s">
        <v>700</v>
      </c>
      <c r="C2567" s="1" t="s">
        <v>701</v>
      </c>
      <c r="D2567" s="1" t="s">
        <v>7</v>
      </c>
      <c r="E2567" s="1" t="s">
        <v>7</v>
      </c>
      <c r="F2567" s="1" t="s">
        <v>2</v>
      </c>
      <c r="G2567" s="2">
        <v>64.009172069014497</v>
      </c>
      <c r="H2567" s="1">
        <v>68.5</v>
      </c>
      <c r="I2567" s="2">
        <f>100*(ABS(G2567-H2567)/H2567)</f>
        <v>6.555953183920443</v>
      </c>
    </row>
    <row r="2568" spans="1:9" x14ac:dyDescent="0.3">
      <c r="A2568" s="7" t="s">
        <v>1668</v>
      </c>
      <c r="B2568" s="1" t="s">
        <v>700</v>
      </c>
      <c r="C2568" s="1" t="s">
        <v>701</v>
      </c>
      <c r="D2568" s="1" t="s">
        <v>7</v>
      </c>
      <c r="E2568" s="1" t="s">
        <v>7</v>
      </c>
      <c r="F2568" s="1" t="s">
        <v>1</v>
      </c>
      <c r="G2568" s="2">
        <v>57.806577644269296</v>
      </c>
      <c r="H2568" s="1">
        <v>68.5</v>
      </c>
      <c r="I2568" s="2">
        <f>100*(ABS(G2568-H2568)/H2568)</f>
        <v>15.610835555811246</v>
      </c>
    </row>
    <row r="2569" spans="1:9" x14ac:dyDescent="0.3">
      <c r="A2569" s="7" t="s">
        <v>1669</v>
      </c>
      <c r="B2569" s="1" t="s">
        <v>700</v>
      </c>
      <c r="C2569" s="1" t="s">
        <v>701</v>
      </c>
      <c r="D2569" s="1" t="s">
        <v>7</v>
      </c>
      <c r="E2569" s="1" t="s">
        <v>7</v>
      </c>
      <c r="F2569" s="1" t="s">
        <v>2</v>
      </c>
      <c r="G2569" s="2">
        <v>63.143593779905103</v>
      </c>
      <c r="H2569" s="1">
        <v>95</v>
      </c>
      <c r="I2569" s="2">
        <f>100*(ABS(G2569-H2569)/H2569)</f>
        <v>33.533059179047257</v>
      </c>
    </row>
    <row r="2570" spans="1:9" x14ac:dyDescent="0.3">
      <c r="A2570" s="7" t="s">
        <v>1669</v>
      </c>
      <c r="B2570" s="1" t="s">
        <v>700</v>
      </c>
      <c r="C2570" s="1" t="s">
        <v>701</v>
      </c>
      <c r="D2570" s="1" t="s">
        <v>7</v>
      </c>
      <c r="E2570" s="1" t="s">
        <v>7</v>
      </c>
      <c r="F2570" s="1" t="s">
        <v>1</v>
      </c>
      <c r="G2570" s="2">
        <v>57.078796495080397</v>
      </c>
      <c r="H2570" s="1">
        <v>95</v>
      </c>
      <c r="I2570" s="2">
        <f>100*(ABS(G2570-H2570)/H2570)</f>
        <v>39.917056320968001</v>
      </c>
    </row>
    <row r="2571" spans="1:9" x14ac:dyDescent="0.3">
      <c r="A2571" s="7" t="s">
        <v>1670</v>
      </c>
      <c r="B2571" s="1" t="s">
        <v>5</v>
      </c>
      <c r="C2571" s="1" t="s">
        <v>63</v>
      </c>
      <c r="D2571" s="1" t="s">
        <v>7</v>
      </c>
      <c r="E2571" s="1" t="s">
        <v>7</v>
      </c>
      <c r="F2571" s="1" t="s">
        <v>2</v>
      </c>
      <c r="G2571" s="2">
        <v>35.191217415773501</v>
      </c>
      <c r="H2571" s="1">
        <v>41.3</v>
      </c>
      <c r="I2571" s="2">
        <f>100*(ABS(G2571-H2571)/H2571)</f>
        <v>14.791241124035102</v>
      </c>
    </row>
    <row r="2572" spans="1:9" x14ac:dyDescent="0.3">
      <c r="A2572" s="7" t="s">
        <v>1670</v>
      </c>
      <c r="B2572" s="1" t="s">
        <v>5</v>
      </c>
      <c r="C2572" s="1" t="s">
        <v>63</v>
      </c>
      <c r="D2572" s="1" t="s">
        <v>7</v>
      </c>
      <c r="E2572" s="1" t="s">
        <v>7</v>
      </c>
      <c r="F2572" s="1" t="s">
        <v>1</v>
      </c>
      <c r="G2572" s="2">
        <v>40.197685244298803</v>
      </c>
      <c r="H2572" s="1">
        <v>41.3</v>
      </c>
      <c r="I2572" s="2">
        <f>100*(ABS(G2572-H2572)/H2572)</f>
        <v>2.6690429920125762</v>
      </c>
    </row>
    <row r="2573" spans="1:9" x14ac:dyDescent="0.3">
      <c r="A2573" s="7" t="s">
        <v>1671</v>
      </c>
      <c r="B2573" s="1" t="s">
        <v>5</v>
      </c>
      <c r="C2573" s="1" t="s">
        <v>1672</v>
      </c>
      <c r="D2573" s="1" t="s">
        <v>7</v>
      </c>
      <c r="E2573" s="1" t="s">
        <v>7</v>
      </c>
      <c r="F2573" s="1" t="s">
        <v>2</v>
      </c>
      <c r="G2573" s="2">
        <v>12.8938234082711</v>
      </c>
      <c r="H2573" s="1">
        <v>14.4</v>
      </c>
      <c r="I2573" s="2">
        <f>100*(ABS(G2573-H2573)/H2573)</f>
        <v>10.459559664784031</v>
      </c>
    </row>
    <row r="2574" spans="1:9" x14ac:dyDescent="0.3">
      <c r="A2574" s="7" t="s">
        <v>1671</v>
      </c>
      <c r="B2574" s="1" t="s">
        <v>5</v>
      </c>
      <c r="C2574" s="1" t="s">
        <v>1672</v>
      </c>
      <c r="D2574" s="1" t="s">
        <v>7</v>
      </c>
      <c r="E2574" s="1" t="s">
        <v>7</v>
      </c>
      <c r="F2574" s="1" t="s">
        <v>1</v>
      </c>
      <c r="G2574" s="2">
        <v>12.087100048585301</v>
      </c>
      <c r="H2574" s="1">
        <v>14.4</v>
      </c>
      <c r="I2574" s="2">
        <f>100*(ABS(G2574-H2574)/H2574)</f>
        <v>16.061805218157637</v>
      </c>
    </row>
    <row r="2575" spans="1:9" x14ac:dyDescent="0.3">
      <c r="A2575" s="7" t="s">
        <v>1673</v>
      </c>
      <c r="B2575" s="1" t="s">
        <v>5</v>
      </c>
      <c r="C2575" s="1" t="s">
        <v>1674</v>
      </c>
      <c r="D2575" s="1" t="s">
        <v>7</v>
      </c>
      <c r="E2575" s="1" t="s">
        <v>7</v>
      </c>
      <c r="F2575" s="1" t="s">
        <v>2</v>
      </c>
      <c r="G2575" s="2">
        <v>8.9632593699457299</v>
      </c>
      <c r="H2575" s="1">
        <v>9</v>
      </c>
      <c r="I2575" s="2">
        <f>100*(ABS(G2575-H2575)/H2575)</f>
        <v>0.40822922282522317</v>
      </c>
    </row>
    <row r="2576" spans="1:9" x14ac:dyDescent="0.3">
      <c r="A2576" s="7" t="s">
        <v>1673</v>
      </c>
      <c r="B2576" s="1" t="s">
        <v>5</v>
      </c>
      <c r="C2576" s="1" t="s">
        <v>1674</v>
      </c>
      <c r="D2576" s="1" t="s">
        <v>7</v>
      </c>
      <c r="E2576" s="1" t="s">
        <v>7</v>
      </c>
      <c r="F2576" s="1" t="s">
        <v>1</v>
      </c>
      <c r="G2576" s="2">
        <v>7.8714631190783404</v>
      </c>
      <c r="H2576" s="1">
        <v>9</v>
      </c>
      <c r="I2576" s="2">
        <f>100*(ABS(G2576-H2576)/H2576)</f>
        <v>12.539298676907329</v>
      </c>
    </row>
    <row r="2577" spans="1:9" x14ac:dyDescent="0.3">
      <c r="A2577" s="7" t="s">
        <v>1675</v>
      </c>
      <c r="B2577" s="1" t="s">
        <v>5</v>
      </c>
      <c r="C2577" s="1" t="s">
        <v>1674</v>
      </c>
      <c r="D2577" s="1" t="s">
        <v>7</v>
      </c>
      <c r="E2577" s="1" t="s">
        <v>7</v>
      </c>
      <c r="F2577" s="1" t="s">
        <v>2</v>
      </c>
      <c r="G2577" s="2">
        <v>8.9632593699457299</v>
      </c>
      <c r="H2577" s="1">
        <v>10</v>
      </c>
      <c r="I2577" s="2">
        <f>100*(ABS(G2577-H2577)/H2577)</f>
        <v>10.367406300542701</v>
      </c>
    </row>
    <row r="2578" spans="1:9" x14ac:dyDescent="0.3">
      <c r="A2578" s="7" t="s">
        <v>1675</v>
      </c>
      <c r="B2578" s="1" t="s">
        <v>5</v>
      </c>
      <c r="C2578" s="1" t="s">
        <v>1674</v>
      </c>
      <c r="D2578" s="1" t="s">
        <v>7</v>
      </c>
      <c r="E2578" s="1" t="s">
        <v>7</v>
      </c>
      <c r="F2578" s="1" t="s">
        <v>1</v>
      </c>
      <c r="G2578" s="2">
        <v>7.8714631190783404</v>
      </c>
      <c r="H2578" s="1">
        <v>10</v>
      </c>
      <c r="I2578" s="2">
        <f>100*(ABS(G2578-H2578)/H2578)</f>
        <v>21.285368809216596</v>
      </c>
    </row>
    <row r="2579" spans="1:9" x14ac:dyDescent="0.3">
      <c r="A2579" s="7" t="s">
        <v>1676</v>
      </c>
      <c r="B2579" s="1" t="s">
        <v>5</v>
      </c>
      <c r="C2579" s="1" t="s">
        <v>1674</v>
      </c>
      <c r="D2579" s="1" t="s">
        <v>7</v>
      </c>
      <c r="E2579" s="1" t="s">
        <v>7</v>
      </c>
      <c r="F2579" s="1" t="s">
        <v>2</v>
      </c>
      <c r="G2579" s="2">
        <v>7.0846967924491304</v>
      </c>
      <c r="H2579" s="1">
        <v>8.1</v>
      </c>
      <c r="I2579" s="2">
        <f>100*(ABS(G2579-H2579)/H2579)</f>
        <v>12.534607500628015</v>
      </c>
    </row>
    <row r="2580" spans="1:9" x14ac:dyDescent="0.3">
      <c r="A2580" s="7" t="s">
        <v>1676</v>
      </c>
      <c r="B2580" s="1" t="s">
        <v>5</v>
      </c>
      <c r="C2580" s="1" t="s">
        <v>1674</v>
      </c>
      <c r="D2580" s="1" t="s">
        <v>7</v>
      </c>
      <c r="E2580" s="1" t="s">
        <v>7</v>
      </c>
      <c r="F2580" s="1" t="s">
        <v>1</v>
      </c>
      <c r="G2580" s="2">
        <v>6.1434898647681901</v>
      </c>
      <c r="H2580" s="1">
        <v>8.1</v>
      </c>
      <c r="I2580" s="2">
        <f>100*(ABS(G2580-H2580)/H2580)</f>
        <v>24.154446113972959</v>
      </c>
    </row>
    <row r="2581" spans="1:9" x14ac:dyDescent="0.3">
      <c r="A2581" s="7" t="s">
        <v>1677</v>
      </c>
      <c r="B2581" s="1" t="s">
        <v>5</v>
      </c>
      <c r="C2581" s="1" t="s">
        <v>1674</v>
      </c>
      <c r="D2581" s="1" t="s">
        <v>7</v>
      </c>
      <c r="E2581" s="1" t="s">
        <v>7</v>
      </c>
      <c r="F2581" s="1" t="s">
        <v>2</v>
      </c>
      <c r="G2581" s="2">
        <v>7.0846967924491304</v>
      </c>
      <c r="H2581" s="1">
        <v>6.5</v>
      </c>
      <c r="I2581" s="2">
        <f>100*(ABS(G2581-H2581)/H2581)</f>
        <v>8.9953352684481604</v>
      </c>
    </row>
    <row r="2582" spans="1:9" x14ac:dyDescent="0.3">
      <c r="A2582" s="7" t="s">
        <v>1677</v>
      </c>
      <c r="B2582" s="1" t="s">
        <v>5</v>
      </c>
      <c r="C2582" s="1" t="s">
        <v>1674</v>
      </c>
      <c r="D2582" s="1" t="s">
        <v>7</v>
      </c>
      <c r="E2582" s="1" t="s">
        <v>7</v>
      </c>
      <c r="F2582" s="1" t="s">
        <v>1</v>
      </c>
      <c r="G2582" s="2">
        <v>6.1434898647681901</v>
      </c>
      <c r="H2582" s="1">
        <v>6.5</v>
      </c>
      <c r="I2582" s="2">
        <f>100*(ABS(G2582-H2582)/H2582)</f>
        <v>5.4847713112586138</v>
      </c>
    </row>
    <row r="2583" spans="1:9" x14ac:dyDescent="0.3">
      <c r="A2583" s="7" t="s">
        <v>1678</v>
      </c>
      <c r="B2583" s="1" t="s">
        <v>5</v>
      </c>
      <c r="C2583" s="1" t="s">
        <v>1674</v>
      </c>
      <c r="D2583" s="1" t="s">
        <v>7</v>
      </c>
      <c r="E2583" s="1" t="s">
        <v>7</v>
      </c>
      <c r="F2583" s="1" t="s">
        <v>2</v>
      </c>
      <c r="G2583" s="2">
        <v>8.9632593699457299</v>
      </c>
      <c r="H2583" s="1">
        <v>9</v>
      </c>
      <c r="I2583" s="2">
        <f>100*(ABS(G2583-H2583)/H2583)</f>
        <v>0.40822922282522317</v>
      </c>
    </row>
    <row r="2584" spans="1:9" x14ac:dyDescent="0.3">
      <c r="A2584" s="7" t="s">
        <v>1678</v>
      </c>
      <c r="B2584" s="1" t="s">
        <v>5</v>
      </c>
      <c r="C2584" s="1" t="s">
        <v>1674</v>
      </c>
      <c r="D2584" s="1" t="s">
        <v>7</v>
      </c>
      <c r="E2584" s="1" t="s">
        <v>7</v>
      </c>
      <c r="F2584" s="1" t="s">
        <v>1</v>
      </c>
      <c r="G2584" s="2">
        <v>7.8714631190783404</v>
      </c>
      <c r="H2584" s="1">
        <v>9</v>
      </c>
      <c r="I2584" s="2">
        <f>100*(ABS(G2584-H2584)/H2584)</f>
        <v>12.539298676907329</v>
      </c>
    </row>
    <row r="2585" spans="1:9" x14ac:dyDescent="0.3">
      <c r="A2585" s="7" t="s">
        <v>1679</v>
      </c>
      <c r="B2585" s="1" t="s">
        <v>5</v>
      </c>
      <c r="C2585" s="1" t="s">
        <v>1674</v>
      </c>
      <c r="D2585" s="1" t="s">
        <v>7</v>
      </c>
      <c r="E2585" s="1" t="s">
        <v>7</v>
      </c>
      <c r="F2585" s="1" t="s">
        <v>2</v>
      </c>
      <c r="G2585" s="2">
        <v>6.2360192481947001</v>
      </c>
      <c r="H2585" s="1">
        <v>6.2</v>
      </c>
      <c r="I2585" s="2">
        <f>100*(ABS(G2585-H2585)/H2585)</f>
        <v>0.58095561604354717</v>
      </c>
    </row>
    <row r="2586" spans="1:9" x14ac:dyDescent="0.3">
      <c r="A2586" s="7" t="s">
        <v>1679</v>
      </c>
      <c r="B2586" s="1" t="s">
        <v>5</v>
      </c>
      <c r="C2586" s="1" t="s">
        <v>1674</v>
      </c>
      <c r="D2586" s="1" t="s">
        <v>7</v>
      </c>
      <c r="E2586" s="1" t="s">
        <v>7</v>
      </c>
      <c r="F2586" s="1" t="s">
        <v>1</v>
      </c>
      <c r="G2586" s="2">
        <v>5.3705644389196001</v>
      </c>
      <c r="H2586" s="1">
        <v>6.2</v>
      </c>
      <c r="I2586" s="2">
        <f>100*(ABS(G2586-H2586)/H2586)</f>
        <v>13.377992920651613</v>
      </c>
    </row>
    <row r="2587" spans="1:9" x14ac:dyDescent="0.3">
      <c r="A2587" s="7" t="s">
        <v>1680</v>
      </c>
      <c r="B2587" s="1" t="s">
        <v>5</v>
      </c>
      <c r="C2587" s="1" t="s">
        <v>1674</v>
      </c>
      <c r="D2587" s="1" t="s">
        <v>7</v>
      </c>
      <c r="E2587" s="1" t="s">
        <v>7</v>
      </c>
      <c r="F2587" s="1" t="s">
        <v>2</v>
      </c>
      <c r="G2587" s="2">
        <v>7.0846967924491304</v>
      </c>
      <c r="H2587" s="1">
        <v>5.6</v>
      </c>
      <c r="I2587" s="2">
        <f>100*(ABS(G2587-H2587)/H2587)</f>
        <v>26.512442722305906</v>
      </c>
    </row>
    <row r="2588" spans="1:9" x14ac:dyDescent="0.3">
      <c r="A2588" s="7" t="s">
        <v>1680</v>
      </c>
      <c r="B2588" s="1" t="s">
        <v>5</v>
      </c>
      <c r="C2588" s="1" t="s">
        <v>1674</v>
      </c>
      <c r="D2588" s="1" t="s">
        <v>7</v>
      </c>
      <c r="E2588" s="1" t="s">
        <v>7</v>
      </c>
      <c r="F2588" s="1" t="s">
        <v>1</v>
      </c>
      <c r="G2588" s="2">
        <v>6.1434898647681901</v>
      </c>
      <c r="H2588" s="1">
        <v>5.6</v>
      </c>
      <c r="I2588" s="2">
        <f>100*(ABS(G2588-H2588)/H2588)</f>
        <v>9.7051761565748311</v>
      </c>
    </row>
    <row r="2589" spans="1:9" x14ac:dyDescent="0.3">
      <c r="A2589" s="7" t="s">
        <v>1681</v>
      </c>
      <c r="B2589" s="1" t="s">
        <v>5</v>
      </c>
      <c r="C2589" s="1" t="s">
        <v>1674</v>
      </c>
      <c r="D2589" s="1" t="s">
        <v>7</v>
      </c>
      <c r="E2589" s="1" t="s">
        <v>7</v>
      </c>
      <c r="F2589" s="1" t="s">
        <v>2</v>
      </c>
      <c r="G2589" s="2">
        <v>7.0846967924491304</v>
      </c>
      <c r="H2589" s="1">
        <v>6.8</v>
      </c>
      <c r="I2589" s="2">
        <f>100*(ABS(G2589-H2589)/H2589)</f>
        <v>4.1867175360166264</v>
      </c>
    </row>
    <row r="2590" spans="1:9" x14ac:dyDescent="0.3">
      <c r="A2590" s="7" t="s">
        <v>1681</v>
      </c>
      <c r="B2590" s="1" t="s">
        <v>5</v>
      </c>
      <c r="C2590" s="1" t="s">
        <v>1674</v>
      </c>
      <c r="D2590" s="1" t="s">
        <v>7</v>
      </c>
      <c r="E2590" s="1" t="s">
        <v>7</v>
      </c>
      <c r="F2590" s="1" t="s">
        <v>1</v>
      </c>
      <c r="G2590" s="2">
        <v>6.1434898647681901</v>
      </c>
      <c r="H2590" s="1">
        <v>6.8</v>
      </c>
      <c r="I2590" s="2">
        <f>100*(ABS(G2590-H2590)/H2590)</f>
        <v>9.6545608122324964</v>
      </c>
    </row>
    <row r="2591" spans="1:9" x14ac:dyDescent="0.3">
      <c r="A2591" s="7" t="s">
        <v>1682</v>
      </c>
      <c r="B2591" s="1" t="s">
        <v>5</v>
      </c>
      <c r="C2591" s="1" t="s">
        <v>1674</v>
      </c>
      <c r="D2591" s="1" t="s">
        <v>7</v>
      </c>
      <c r="E2591" s="1" t="s">
        <v>7</v>
      </c>
      <c r="F2591" s="1" t="s">
        <v>2</v>
      </c>
      <c r="G2591" s="2">
        <v>7.0846967924491304</v>
      </c>
      <c r="H2591" s="1">
        <v>9.1</v>
      </c>
      <c r="I2591" s="2">
        <f>100*(ABS(G2591-H2591)/H2591)</f>
        <v>22.146189093965596</v>
      </c>
    </row>
    <row r="2592" spans="1:9" x14ac:dyDescent="0.3">
      <c r="A2592" s="7" t="s">
        <v>1682</v>
      </c>
      <c r="B2592" s="1" t="s">
        <v>5</v>
      </c>
      <c r="C2592" s="1" t="s">
        <v>1674</v>
      </c>
      <c r="D2592" s="1" t="s">
        <v>7</v>
      </c>
      <c r="E2592" s="1" t="s">
        <v>7</v>
      </c>
      <c r="F2592" s="1" t="s">
        <v>1</v>
      </c>
      <c r="G2592" s="2">
        <v>6.1434898647681901</v>
      </c>
      <c r="H2592" s="1">
        <v>9.1</v>
      </c>
      <c r="I2592" s="2">
        <f>100*(ABS(G2592-H2592)/H2592)</f>
        <v>32.48912236518472</v>
      </c>
    </row>
    <row r="2593" spans="1:9" x14ac:dyDescent="0.3">
      <c r="A2593" s="7" t="s">
        <v>1683</v>
      </c>
      <c r="B2593" s="1" t="s">
        <v>5</v>
      </c>
      <c r="C2593" s="1" t="s">
        <v>1674</v>
      </c>
      <c r="D2593" s="1" t="s">
        <v>7</v>
      </c>
      <c r="E2593" s="1" t="s">
        <v>7</v>
      </c>
      <c r="F2593" s="1" t="s">
        <v>2</v>
      </c>
      <c r="G2593" s="2">
        <v>7.0846967924491304</v>
      </c>
      <c r="H2593" s="1">
        <v>7.1</v>
      </c>
      <c r="I2593" s="2">
        <f>100*(ABS(G2593-H2593)/H2593)</f>
        <v>0.21553813451928489</v>
      </c>
    </row>
    <row r="2594" spans="1:9" x14ac:dyDescent="0.3">
      <c r="A2594" s="7" t="s">
        <v>1683</v>
      </c>
      <c r="B2594" s="1" t="s">
        <v>5</v>
      </c>
      <c r="C2594" s="1" t="s">
        <v>1674</v>
      </c>
      <c r="D2594" s="1" t="s">
        <v>7</v>
      </c>
      <c r="E2594" s="1" t="s">
        <v>7</v>
      </c>
      <c r="F2594" s="1" t="s">
        <v>1</v>
      </c>
      <c r="G2594" s="2">
        <v>6.1434898647681901</v>
      </c>
      <c r="H2594" s="1">
        <v>7.1</v>
      </c>
      <c r="I2594" s="2">
        <f>100*(ABS(G2594-H2594)/H2594)</f>
        <v>13.47197373565929</v>
      </c>
    </row>
    <row r="2595" spans="1:9" x14ac:dyDescent="0.3">
      <c r="A2595" s="7" t="s">
        <v>1684</v>
      </c>
      <c r="B2595" s="1" t="s">
        <v>5</v>
      </c>
      <c r="C2595" s="1" t="s">
        <v>191</v>
      </c>
      <c r="D2595" s="1" t="s">
        <v>7</v>
      </c>
      <c r="E2595" s="1" t="s">
        <v>7</v>
      </c>
      <c r="F2595" s="1" t="s">
        <v>2</v>
      </c>
      <c r="G2595" s="2">
        <v>8.8620009729967304</v>
      </c>
      <c r="H2595" s="1">
        <v>16</v>
      </c>
      <c r="I2595" s="2">
        <f>100*(ABS(G2595-H2595)/H2595)</f>
        <v>44.612493918770433</v>
      </c>
    </row>
    <row r="2596" spans="1:9" x14ac:dyDescent="0.3">
      <c r="A2596" s="7" t="s">
        <v>1684</v>
      </c>
      <c r="B2596" s="1" t="s">
        <v>5</v>
      </c>
      <c r="C2596" s="1" t="s">
        <v>191</v>
      </c>
      <c r="D2596" s="1" t="s">
        <v>7</v>
      </c>
      <c r="E2596" s="1" t="s">
        <v>7</v>
      </c>
      <c r="F2596" s="1" t="s">
        <v>1</v>
      </c>
      <c r="G2596" s="2">
        <v>7.8714631190783404</v>
      </c>
      <c r="H2596" s="1">
        <v>16</v>
      </c>
      <c r="I2596" s="2">
        <f>100*(ABS(G2596-H2596)/H2596)</f>
        <v>50.803355505760372</v>
      </c>
    </row>
    <row r="2597" spans="1:9" x14ac:dyDescent="0.3">
      <c r="A2597" s="7" t="s">
        <v>1685</v>
      </c>
      <c r="B2597" s="1" t="s">
        <v>5</v>
      </c>
      <c r="C2597" s="1" t="s">
        <v>1686</v>
      </c>
      <c r="D2597" s="1" t="s">
        <v>7</v>
      </c>
      <c r="E2597" s="1" t="s">
        <v>7</v>
      </c>
      <c r="F2597" s="1" t="s">
        <v>1</v>
      </c>
      <c r="G2597" s="2">
        <v>17.886893767318298</v>
      </c>
      <c r="H2597" s="1">
        <v>43.4</v>
      </c>
      <c r="I2597" s="2">
        <f>100*(ABS(G2597-H2597)/H2597)</f>
        <v>58.785959061478579</v>
      </c>
    </row>
    <row r="2598" spans="1:9" x14ac:dyDescent="0.3">
      <c r="A2598" s="7" t="s">
        <v>1687</v>
      </c>
      <c r="B2598" s="1" t="s">
        <v>5</v>
      </c>
      <c r="C2598" s="1" t="s">
        <v>1686</v>
      </c>
      <c r="D2598" s="1" t="s">
        <v>7</v>
      </c>
      <c r="E2598" s="1" t="s">
        <v>7</v>
      </c>
      <c r="F2598" s="1" t="s">
        <v>2</v>
      </c>
      <c r="G2598" s="2">
        <v>37.8347679871789</v>
      </c>
      <c r="H2598" s="1">
        <v>26</v>
      </c>
      <c r="I2598" s="2">
        <f>100*(ABS(G2598-H2598)/H2598)</f>
        <v>45.518338412226541</v>
      </c>
    </row>
    <row r="2599" spans="1:9" x14ac:dyDescent="0.3">
      <c r="A2599" s="7" t="s">
        <v>1687</v>
      </c>
      <c r="B2599" s="1" t="s">
        <v>5</v>
      </c>
      <c r="C2599" s="1" t="s">
        <v>1686</v>
      </c>
      <c r="D2599" s="1" t="s">
        <v>7</v>
      </c>
      <c r="E2599" s="1" t="s">
        <v>7</v>
      </c>
      <c r="F2599" s="1" t="s">
        <v>1</v>
      </c>
      <c r="G2599" s="2">
        <v>61.725937849058198</v>
      </c>
      <c r="H2599" s="1">
        <v>26</v>
      </c>
      <c r="I2599" s="2">
        <f>100*(ABS(G2599-H2599)/H2599)</f>
        <v>137.40745326560847</v>
      </c>
    </row>
    <row r="2600" spans="1:9" x14ac:dyDescent="0.3">
      <c r="A2600" s="7" t="s">
        <v>1688</v>
      </c>
      <c r="B2600" s="1" t="s">
        <v>5</v>
      </c>
      <c r="C2600" s="1" t="s">
        <v>1686</v>
      </c>
      <c r="D2600" s="1" t="s">
        <v>7</v>
      </c>
      <c r="E2600" s="1" t="s">
        <v>7</v>
      </c>
      <c r="F2600" s="1" t="s">
        <v>2</v>
      </c>
      <c r="G2600" s="2">
        <v>53.344555104849299</v>
      </c>
      <c r="H2600" s="1">
        <v>44</v>
      </c>
      <c r="I2600" s="2">
        <f>100*(ABS(G2600-H2600)/H2600)</f>
        <v>21.237625238293862</v>
      </c>
    </row>
    <row r="2601" spans="1:9" x14ac:dyDescent="0.3">
      <c r="A2601" s="7" t="s">
        <v>1688</v>
      </c>
      <c r="B2601" s="1" t="s">
        <v>5</v>
      </c>
      <c r="C2601" s="1" t="s">
        <v>1686</v>
      </c>
      <c r="D2601" s="1" t="s">
        <v>7</v>
      </c>
      <c r="E2601" s="1" t="s">
        <v>7</v>
      </c>
      <c r="F2601" s="1" t="s">
        <v>1</v>
      </c>
      <c r="G2601" s="2">
        <v>88.706186144525603</v>
      </c>
      <c r="H2601" s="1">
        <v>44</v>
      </c>
      <c r="I2601" s="2">
        <f>100*(ABS(G2601-H2601)/H2601)</f>
        <v>101.60496851028546</v>
      </c>
    </row>
    <row r="2602" spans="1:9" x14ac:dyDescent="0.3">
      <c r="A2602" s="7" t="s">
        <v>1689</v>
      </c>
      <c r="B2602" s="1" t="s">
        <v>5</v>
      </c>
      <c r="C2602" s="1" t="s">
        <v>1686</v>
      </c>
      <c r="D2602" s="1" t="s">
        <v>7</v>
      </c>
      <c r="E2602" s="1" t="s">
        <v>7</v>
      </c>
      <c r="F2602" s="1" t="s">
        <v>1</v>
      </c>
      <c r="G2602" s="2">
        <v>13.1659567161922</v>
      </c>
      <c r="H2602" s="1">
        <v>39</v>
      </c>
      <c r="I2602" s="2">
        <f>100*(ABS(G2602-H2602)/H2602)</f>
        <v>66.241136625148215</v>
      </c>
    </row>
    <row r="2603" spans="1:9" x14ac:dyDescent="0.3">
      <c r="A2603" s="7" t="s">
        <v>1690</v>
      </c>
      <c r="B2603" s="1" t="s">
        <v>5</v>
      </c>
      <c r="C2603" s="1" t="s">
        <v>1686</v>
      </c>
      <c r="D2603" s="1" t="s">
        <v>7</v>
      </c>
      <c r="E2603" s="1" t="s">
        <v>7</v>
      </c>
      <c r="F2603" s="1" t="s">
        <v>2</v>
      </c>
      <c r="G2603" s="2">
        <v>66.927300578585005</v>
      </c>
      <c r="H2603" s="1">
        <v>87.1</v>
      </c>
      <c r="I2603" s="2">
        <f>100*(ABS(G2603-H2603)/H2603)</f>
        <v>23.160389691636041</v>
      </c>
    </row>
    <row r="2604" spans="1:9" x14ac:dyDescent="0.3">
      <c r="A2604" s="7" t="s">
        <v>1690</v>
      </c>
      <c r="B2604" s="1" t="s">
        <v>5</v>
      </c>
      <c r="C2604" s="1" t="s">
        <v>1686</v>
      </c>
      <c r="D2604" s="1" t="s">
        <v>7</v>
      </c>
      <c r="E2604" s="1" t="s">
        <v>7</v>
      </c>
      <c r="F2604" s="1" t="s">
        <v>1</v>
      </c>
      <c r="G2604" s="2">
        <v>112.70391116562</v>
      </c>
      <c r="H2604" s="1">
        <v>87.1</v>
      </c>
      <c r="I2604" s="2">
        <f>100*(ABS(G2604-H2604)/H2604)</f>
        <v>29.395994449621131</v>
      </c>
    </row>
    <row r="2605" spans="1:9" x14ac:dyDescent="0.3">
      <c r="A2605" s="7" t="s">
        <v>1691</v>
      </c>
      <c r="B2605" s="1" t="s">
        <v>5</v>
      </c>
      <c r="C2605" s="1" t="s">
        <v>1686</v>
      </c>
      <c r="D2605" s="1" t="s">
        <v>7</v>
      </c>
      <c r="E2605" s="1" t="s">
        <v>7</v>
      </c>
      <c r="F2605" s="1" t="s">
        <v>2</v>
      </c>
      <c r="G2605" s="2">
        <v>37.8347679871789</v>
      </c>
      <c r="H2605" s="1">
        <v>40</v>
      </c>
      <c r="I2605" s="2">
        <f>100*(ABS(G2605-H2605)/H2605)</f>
        <v>5.4130800320527506</v>
      </c>
    </row>
    <row r="2606" spans="1:9" x14ac:dyDescent="0.3">
      <c r="A2606" s="7" t="s">
        <v>1691</v>
      </c>
      <c r="B2606" s="1" t="s">
        <v>5</v>
      </c>
      <c r="C2606" s="1" t="s">
        <v>1686</v>
      </c>
      <c r="D2606" s="1" t="s">
        <v>7</v>
      </c>
      <c r="E2606" s="1" t="s">
        <v>7</v>
      </c>
      <c r="F2606" s="1" t="s">
        <v>1</v>
      </c>
      <c r="G2606" s="2">
        <v>61.725937849058198</v>
      </c>
      <c r="H2606" s="1">
        <v>40</v>
      </c>
      <c r="I2606" s="2">
        <f>100*(ABS(G2606-H2606)/H2606)</f>
        <v>54.314844622645495</v>
      </c>
    </row>
    <row r="2607" spans="1:9" x14ac:dyDescent="0.3">
      <c r="A2607" s="7" t="s">
        <v>1692</v>
      </c>
      <c r="B2607" s="1" t="s">
        <v>5</v>
      </c>
      <c r="C2607" s="1" t="s">
        <v>1686</v>
      </c>
      <c r="D2607" s="1" t="s">
        <v>7</v>
      </c>
      <c r="E2607" s="1" t="s">
        <v>7</v>
      </c>
      <c r="F2607" s="1" t="s">
        <v>2</v>
      </c>
      <c r="G2607" s="2">
        <v>71.834350480387698</v>
      </c>
      <c r="H2607" s="1">
        <v>79.2</v>
      </c>
      <c r="I2607" s="2">
        <f>100*(ABS(G2607-H2607)/H2607)</f>
        <v>9.3000625247630104</v>
      </c>
    </row>
    <row r="2608" spans="1:9" x14ac:dyDescent="0.3">
      <c r="A2608" s="7" t="s">
        <v>1692</v>
      </c>
      <c r="B2608" s="1" t="s">
        <v>5</v>
      </c>
      <c r="C2608" s="1" t="s">
        <v>1686</v>
      </c>
      <c r="D2608" s="1" t="s">
        <v>7</v>
      </c>
      <c r="E2608" s="1" t="s">
        <v>7</v>
      </c>
      <c r="F2608" s="1" t="s">
        <v>1</v>
      </c>
      <c r="G2608" s="2">
        <v>121.443609869531</v>
      </c>
      <c r="H2608" s="1">
        <v>79.2</v>
      </c>
      <c r="I2608" s="2">
        <f>100*(ABS(G2608-H2608)/H2608)</f>
        <v>53.337891249407818</v>
      </c>
    </row>
    <row r="2609" spans="1:9" x14ac:dyDescent="0.3">
      <c r="A2609" s="7" t="s">
        <v>1693</v>
      </c>
      <c r="B2609" s="1" t="s">
        <v>5</v>
      </c>
      <c r="C2609" s="1" t="s">
        <v>1686</v>
      </c>
      <c r="D2609" s="1" t="s">
        <v>7</v>
      </c>
      <c r="E2609" s="1" t="s">
        <v>7</v>
      </c>
      <c r="F2609" s="1" t="s">
        <v>2</v>
      </c>
      <c r="G2609" s="2">
        <v>62.210940466570499</v>
      </c>
      <c r="H2609" s="1">
        <v>37.6</v>
      </c>
      <c r="I2609" s="2">
        <f>100*(ABS(G2609-H2609)/H2609)</f>
        <v>65.454628900453443</v>
      </c>
    </row>
    <row r="2610" spans="1:9" x14ac:dyDescent="0.3">
      <c r="A2610" s="7" t="s">
        <v>1693</v>
      </c>
      <c r="B2610" s="1" t="s">
        <v>5</v>
      </c>
      <c r="C2610" s="1" t="s">
        <v>1686</v>
      </c>
      <c r="D2610" s="1" t="s">
        <v>7</v>
      </c>
      <c r="E2610" s="1" t="s">
        <v>7</v>
      </c>
      <c r="F2610" s="1" t="s">
        <v>1</v>
      </c>
      <c r="G2610" s="2">
        <v>104.33731459824401</v>
      </c>
      <c r="H2610" s="1">
        <v>37.6</v>
      </c>
      <c r="I2610" s="2">
        <f>100*(ABS(G2610-H2610)/H2610)</f>
        <v>177.49285797405321</v>
      </c>
    </row>
    <row r="2611" spans="1:9" x14ac:dyDescent="0.3">
      <c r="A2611" s="7" t="s">
        <v>1694</v>
      </c>
      <c r="B2611" s="1" t="s">
        <v>5</v>
      </c>
      <c r="C2611" s="1" t="s">
        <v>1686</v>
      </c>
      <c r="D2611" s="1" t="s">
        <v>7</v>
      </c>
      <c r="E2611" s="1" t="s">
        <v>7</v>
      </c>
      <c r="F2611" s="1" t="s">
        <v>1</v>
      </c>
      <c r="G2611" s="2">
        <v>13.1659567161922</v>
      </c>
      <c r="H2611" s="1">
        <v>34.6</v>
      </c>
      <c r="I2611" s="2">
        <f>100*(ABS(G2611-H2611)/H2611)</f>
        <v>61.948101976323123</v>
      </c>
    </row>
    <row r="2612" spans="1:9" x14ac:dyDescent="0.3">
      <c r="A2612" s="7" t="s">
        <v>1695</v>
      </c>
      <c r="B2612" s="1" t="s">
        <v>5</v>
      </c>
      <c r="C2612" s="1" t="s">
        <v>1686</v>
      </c>
      <c r="D2612" s="1" t="s">
        <v>7</v>
      </c>
      <c r="E2612" s="1" t="s">
        <v>7</v>
      </c>
      <c r="F2612" s="1" t="s">
        <v>2</v>
      </c>
      <c r="G2612" s="2">
        <v>62.210940466570499</v>
      </c>
      <c r="H2612" s="1">
        <v>48.3</v>
      </c>
      <c r="I2612" s="2">
        <f>100*(ABS(G2612-H2612)/H2612)</f>
        <v>28.801118978406837</v>
      </c>
    </row>
    <row r="2613" spans="1:9" x14ac:dyDescent="0.3">
      <c r="A2613" s="7" t="s">
        <v>1695</v>
      </c>
      <c r="B2613" s="1" t="s">
        <v>5</v>
      </c>
      <c r="C2613" s="1" t="s">
        <v>1686</v>
      </c>
      <c r="D2613" s="1" t="s">
        <v>7</v>
      </c>
      <c r="E2613" s="1" t="s">
        <v>7</v>
      </c>
      <c r="F2613" s="1" t="s">
        <v>1</v>
      </c>
      <c r="G2613" s="2">
        <v>104.33731459824401</v>
      </c>
      <c r="H2613" s="1">
        <v>48.3</v>
      </c>
      <c r="I2613" s="2">
        <f>100*(ABS(G2613-H2613)/H2613)</f>
        <v>116.01928488249278</v>
      </c>
    </row>
    <row r="2614" spans="1:9" x14ac:dyDescent="0.3">
      <c r="A2614" s="7" t="s">
        <v>1696</v>
      </c>
      <c r="B2614" s="1" t="s">
        <v>5</v>
      </c>
      <c r="C2614" s="1" t="s">
        <v>1686</v>
      </c>
      <c r="D2614" s="1" t="s">
        <v>7</v>
      </c>
      <c r="E2614" s="1" t="s">
        <v>7</v>
      </c>
      <c r="F2614" s="1" t="s">
        <v>1</v>
      </c>
      <c r="G2614" s="2">
        <v>17.886893767318298</v>
      </c>
      <c r="H2614" s="1">
        <v>45.6</v>
      </c>
      <c r="I2614" s="2">
        <f>100*(ABS(G2614-H2614)/H2614)</f>
        <v>60.77435577342478</v>
      </c>
    </row>
    <row r="2615" spans="1:9" x14ac:dyDescent="0.3">
      <c r="A2615" s="7" t="s">
        <v>1697</v>
      </c>
      <c r="B2615" s="1" t="s">
        <v>5</v>
      </c>
      <c r="C2615" s="1" t="s">
        <v>1686</v>
      </c>
      <c r="D2615" s="1" t="s">
        <v>7</v>
      </c>
      <c r="E2615" s="1" t="s">
        <v>7</v>
      </c>
      <c r="F2615" s="1" t="s">
        <v>2</v>
      </c>
      <c r="G2615" s="2">
        <v>71.834350480387698</v>
      </c>
      <c r="H2615" s="1">
        <v>87.5</v>
      </c>
      <c r="I2615" s="2">
        <f>100*(ABS(G2615-H2615)/H2615)</f>
        <v>17.903599450985489</v>
      </c>
    </row>
    <row r="2616" spans="1:9" x14ac:dyDescent="0.3">
      <c r="A2616" s="7" t="s">
        <v>1697</v>
      </c>
      <c r="B2616" s="1" t="s">
        <v>5</v>
      </c>
      <c r="C2616" s="1" t="s">
        <v>1686</v>
      </c>
      <c r="D2616" s="1" t="s">
        <v>7</v>
      </c>
      <c r="E2616" s="1" t="s">
        <v>7</v>
      </c>
      <c r="F2616" s="1" t="s">
        <v>1</v>
      </c>
      <c r="G2616" s="2">
        <v>121.443609869531</v>
      </c>
      <c r="H2616" s="1">
        <v>87.5</v>
      </c>
      <c r="I2616" s="2">
        <f>100*(ABS(G2616-H2616)/H2616)</f>
        <v>38.792696993749715</v>
      </c>
    </row>
    <row r="2617" spans="1:9" x14ac:dyDescent="0.3">
      <c r="A2617" s="7" t="s">
        <v>1698</v>
      </c>
      <c r="B2617" s="1" t="s">
        <v>5</v>
      </c>
      <c r="C2617" s="1" t="s">
        <v>1686</v>
      </c>
      <c r="D2617" s="1" t="s">
        <v>7</v>
      </c>
      <c r="E2617" s="1" t="s">
        <v>7</v>
      </c>
      <c r="F2617" s="1" t="s">
        <v>2</v>
      </c>
      <c r="G2617" s="2">
        <v>41.438285449939301</v>
      </c>
      <c r="H2617" s="1">
        <v>43.1</v>
      </c>
      <c r="I2617" s="2">
        <f>100*(ABS(G2617-H2617)/H2617)</f>
        <v>3.8554861950364292</v>
      </c>
    </row>
    <row r="2618" spans="1:9" x14ac:dyDescent="0.3">
      <c r="A2618" s="7" t="s">
        <v>1698</v>
      </c>
      <c r="B2618" s="1" t="s">
        <v>5</v>
      </c>
      <c r="C2618" s="1" t="s">
        <v>1686</v>
      </c>
      <c r="D2618" s="1" t="s">
        <v>7</v>
      </c>
      <c r="E2618" s="1" t="s">
        <v>7</v>
      </c>
      <c r="F2618" s="1" t="s">
        <v>1</v>
      </c>
      <c r="G2618" s="2">
        <v>67.947424982212894</v>
      </c>
      <c r="H2618" s="1">
        <v>43.1</v>
      </c>
      <c r="I2618" s="2">
        <f>100*(ABS(G2618-H2618)/H2618)</f>
        <v>57.650638009774688</v>
      </c>
    </row>
    <row r="2619" spans="1:9" x14ac:dyDescent="0.3">
      <c r="A2619" s="7" t="s">
        <v>1700</v>
      </c>
      <c r="B2619" s="1" t="s">
        <v>215</v>
      </c>
      <c r="C2619" s="1" t="s">
        <v>216</v>
      </c>
      <c r="D2619" s="1" t="s">
        <v>7</v>
      </c>
      <c r="E2619" s="1" t="s">
        <v>7</v>
      </c>
      <c r="F2619" s="1" t="s">
        <v>2</v>
      </c>
      <c r="G2619" s="2">
        <v>288.37913698871199</v>
      </c>
      <c r="H2619" s="1">
        <v>400</v>
      </c>
      <c r="I2619" s="2">
        <f>100*(ABS(G2619-H2619)/H2619)</f>
        <v>27.905215752822006</v>
      </c>
    </row>
    <row r="2620" spans="1:9" x14ac:dyDescent="0.3">
      <c r="A2620" s="7" t="s">
        <v>1700</v>
      </c>
      <c r="B2620" s="1" t="s">
        <v>215</v>
      </c>
      <c r="C2620" s="1" t="s">
        <v>216</v>
      </c>
      <c r="D2620" s="1" t="s">
        <v>7</v>
      </c>
      <c r="E2620" s="1" t="s">
        <v>7</v>
      </c>
      <c r="F2620" s="1" t="s">
        <v>1</v>
      </c>
      <c r="G2620" s="2">
        <v>288.37913698871199</v>
      </c>
      <c r="H2620" s="1">
        <v>400</v>
      </c>
      <c r="I2620" s="2">
        <f>100*(ABS(G2620-H2620)/H2620)</f>
        <v>27.905215752822006</v>
      </c>
    </row>
    <row r="2621" spans="1:9" x14ac:dyDescent="0.3">
      <c r="A2621" s="7" t="s">
        <v>1701</v>
      </c>
      <c r="B2621" s="1" t="s">
        <v>5</v>
      </c>
      <c r="C2621" s="1" t="s">
        <v>991</v>
      </c>
      <c r="D2621" s="1" t="s">
        <v>7</v>
      </c>
      <c r="E2621" s="1" t="s">
        <v>7</v>
      </c>
      <c r="F2621" s="1" t="s">
        <v>2</v>
      </c>
      <c r="G2621" s="2">
        <v>18.730066119374101</v>
      </c>
      <c r="H2621" s="1">
        <v>14.9</v>
      </c>
      <c r="I2621" s="2">
        <f>100*(ABS(G2621-H2621)/H2621)</f>
        <v>25.705141740765775</v>
      </c>
    </row>
    <row r="2622" spans="1:9" x14ac:dyDescent="0.3">
      <c r="A2622" s="7" t="s">
        <v>1701</v>
      </c>
      <c r="B2622" s="1" t="s">
        <v>5</v>
      </c>
      <c r="C2622" s="1" t="s">
        <v>991</v>
      </c>
      <c r="D2622" s="1" t="s">
        <v>7</v>
      </c>
      <c r="E2622" s="1" t="s">
        <v>7</v>
      </c>
      <c r="F2622" s="1" t="s">
        <v>1</v>
      </c>
      <c r="G2622" s="2">
        <v>17.3703403175376</v>
      </c>
      <c r="H2622" s="1">
        <v>14.9</v>
      </c>
      <c r="I2622" s="2">
        <f>100*(ABS(G2622-H2622)/H2622)</f>
        <v>16.579465218373155</v>
      </c>
    </row>
    <row r="2623" spans="1:9" x14ac:dyDescent="0.3">
      <c r="A2623" s="7" t="s">
        <v>1702</v>
      </c>
      <c r="B2623" s="1" t="s">
        <v>5</v>
      </c>
      <c r="C2623" s="1" t="s">
        <v>991</v>
      </c>
      <c r="D2623" s="1" t="s">
        <v>7</v>
      </c>
      <c r="E2623" s="1" t="s">
        <v>7</v>
      </c>
      <c r="F2623" s="1" t="s">
        <v>2</v>
      </c>
      <c r="G2623" s="2">
        <v>29.1233752146338</v>
      </c>
      <c r="H2623" s="1">
        <v>22.2</v>
      </c>
      <c r="I2623" s="2">
        <f>100*(ABS(G2623-H2623)/H2623)</f>
        <v>31.1863748406928</v>
      </c>
    </row>
    <row r="2624" spans="1:9" x14ac:dyDescent="0.3">
      <c r="A2624" s="7" t="s">
        <v>1702</v>
      </c>
      <c r="B2624" s="1" t="s">
        <v>5</v>
      </c>
      <c r="C2624" s="1" t="s">
        <v>991</v>
      </c>
      <c r="D2624" s="1" t="s">
        <v>7</v>
      </c>
      <c r="E2624" s="1" t="s">
        <v>7</v>
      </c>
      <c r="F2624" s="1" t="s">
        <v>1</v>
      </c>
      <c r="G2624" s="2">
        <v>27.426192009547499</v>
      </c>
      <c r="H2624" s="1">
        <v>22.2</v>
      </c>
      <c r="I2624" s="2">
        <f>100*(ABS(G2624-H2624)/H2624)</f>
        <v>23.54140544841216</v>
      </c>
    </row>
    <row r="2625" spans="1:9" x14ac:dyDescent="0.3">
      <c r="A2625" s="7" t="s">
        <v>1703</v>
      </c>
      <c r="B2625" s="1" t="s">
        <v>5</v>
      </c>
      <c r="C2625" s="1" t="s">
        <v>280</v>
      </c>
      <c r="D2625" s="1" t="s">
        <v>7</v>
      </c>
      <c r="E2625" s="1" t="s">
        <v>7</v>
      </c>
      <c r="F2625" s="1" t="s">
        <v>2</v>
      </c>
      <c r="G2625" s="2">
        <v>62.014830431192401</v>
      </c>
      <c r="H2625" s="1">
        <v>70.2</v>
      </c>
      <c r="I2625" s="2">
        <f>100*(ABS(G2625-H2625)/H2625)</f>
        <v>11.659785710552139</v>
      </c>
    </row>
    <row r="2626" spans="1:9" x14ac:dyDescent="0.3">
      <c r="A2626" s="7" t="s">
        <v>1703</v>
      </c>
      <c r="B2626" s="1" t="s">
        <v>5</v>
      </c>
      <c r="C2626" s="1" t="s">
        <v>280</v>
      </c>
      <c r="D2626" s="1" t="s">
        <v>7</v>
      </c>
      <c r="E2626" s="1" t="s">
        <v>7</v>
      </c>
      <c r="F2626" s="1" t="s">
        <v>1</v>
      </c>
      <c r="G2626" s="2">
        <v>41.535423149793601</v>
      </c>
      <c r="H2626" s="1">
        <v>70.2</v>
      </c>
      <c r="I2626" s="2">
        <f>100*(ABS(G2626-H2626)/H2626)</f>
        <v>40.832730555849572</v>
      </c>
    </row>
    <row r="2627" spans="1:9" x14ac:dyDescent="0.3">
      <c r="A2627" s="7" t="s">
        <v>1704</v>
      </c>
      <c r="B2627" s="1" t="s">
        <v>700</v>
      </c>
      <c r="C2627" s="1" t="s">
        <v>701</v>
      </c>
      <c r="D2627" s="1" t="s">
        <v>7</v>
      </c>
      <c r="E2627" s="1" t="s">
        <v>7</v>
      </c>
      <c r="F2627" s="1" t="s">
        <v>2</v>
      </c>
      <c r="G2627" s="2">
        <v>114.30310469331</v>
      </c>
      <c r="H2627" s="1">
        <v>100</v>
      </c>
      <c r="I2627" s="2">
        <f>100*(ABS(G2627-H2627)/H2627)</f>
        <v>14.303104693310004</v>
      </c>
    </row>
    <row r="2628" spans="1:9" x14ac:dyDescent="0.3">
      <c r="A2628" s="7" t="s">
        <v>1704</v>
      </c>
      <c r="B2628" s="1" t="s">
        <v>700</v>
      </c>
      <c r="C2628" s="1" t="s">
        <v>701</v>
      </c>
      <c r="D2628" s="1" t="s">
        <v>7</v>
      </c>
      <c r="E2628" s="1" t="s">
        <v>7</v>
      </c>
      <c r="F2628" s="1" t="s">
        <v>1</v>
      </c>
      <c r="G2628" s="2">
        <v>111.35287443324501</v>
      </c>
      <c r="H2628" s="1">
        <v>100</v>
      </c>
      <c r="I2628" s="2">
        <f>100*(ABS(G2628-H2628)/H2628)</f>
        <v>11.352874433245006</v>
      </c>
    </row>
    <row r="2629" spans="1:9" x14ac:dyDescent="0.3">
      <c r="A2629" s="7" t="s">
        <v>1705</v>
      </c>
      <c r="B2629" s="1" t="s">
        <v>700</v>
      </c>
      <c r="C2629" s="1" t="s">
        <v>701</v>
      </c>
      <c r="D2629" s="1" t="s">
        <v>7</v>
      </c>
      <c r="E2629" s="1" t="s">
        <v>7</v>
      </c>
      <c r="F2629" s="1" t="s">
        <v>2</v>
      </c>
      <c r="G2629" s="2">
        <v>128.70731762822501</v>
      </c>
      <c r="H2629" s="1">
        <v>72.900000000000006</v>
      </c>
      <c r="I2629" s="2">
        <f>100*(ABS(G2629-H2629)/H2629)</f>
        <v>76.553247775342939</v>
      </c>
    </row>
    <row r="2630" spans="1:9" x14ac:dyDescent="0.3">
      <c r="A2630" s="7" t="s">
        <v>1705</v>
      </c>
      <c r="B2630" s="1" t="s">
        <v>700</v>
      </c>
      <c r="C2630" s="1" t="s">
        <v>701</v>
      </c>
      <c r="D2630" s="1" t="s">
        <v>7</v>
      </c>
      <c r="E2630" s="1" t="s">
        <v>7</v>
      </c>
      <c r="F2630" s="1" t="s">
        <v>1</v>
      </c>
      <c r="G2630" s="2">
        <v>125.09035819487499</v>
      </c>
      <c r="H2630" s="1">
        <v>72.900000000000006</v>
      </c>
      <c r="I2630" s="2">
        <f>100*(ABS(G2630-H2630)/H2630)</f>
        <v>71.591712201474593</v>
      </c>
    </row>
    <row r="2631" spans="1:9" x14ac:dyDescent="0.3">
      <c r="A2631" s="7" t="s">
        <v>1706</v>
      </c>
      <c r="B2631" s="1" t="s">
        <v>700</v>
      </c>
      <c r="C2631" s="1" t="s">
        <v>701</v>
      </c>
      <c r="D2631" s="1" t="s">
        <v>7</v>
      </c>
      <c r="E2631" s="1" t="s">
        <v>7</v>
      </c>
      <c r="F2631" s="1" t="s">
        <v>2</v>
      </c>
      <c r="G2631" s="2">
        <v>149.392876409373</v>
      </c>
      <c r="H2631" s="1">
        <v>101</v>
      </c>
      <c r="I2631" s="2">
        <f>100*(ABS(G2631-H2631)/H2631)</f>
        <v>47.913739019181193</v>
      </c>
    </row>
    <row r="2632" spans="1:9" x14ac:dyDescent="0.3">
      <c r="A2632" s="7" t="s">
        <v>1706</v>
      </c>
      <c r="B2632" s="1" t="s">
        <v>700</v>
      </c>
      <c r="C2632" s="1" t="s">
        <v>701</v>
      </c>
      <c r="D2632" s="1" t="s">
        <v>7</v>
      </c>
      <c r="E2632" s="1" t="s">
        <v>7</v>
      </c>
      <c r="F2632" s="1" t="s">
        <v>1</v>
      </c>
      <c r="G2632" s="2">
        <v>144.76584807312801</v>
      </c>
      <c r="H2632" s="1">
        <v>101</v>
      </c>
      <c r="I2632" s="2">
        <f>100*(ABS(G2632-H2632)/H2632)</f>
        <v>43.332522844681201</v>
      </c>
    </row>
    <row r="2633" spans="1:9" x14ac:dyDescent="0.3">
      <c r="A2633" s="7" t="s">
        <v>1707</v>
      </c>
      <c r="B2633" s="1" t="s">
        <v>569</v>
      </c>
      <c r="C2633" s="1" t="s">
        <v>1708</v>
      </c>
      <c r="D2633" s="1" t="s">
        <v>7</v>
      </c>
      <c r="E2633" s="1" t="s">
        <v>7</v>
      </c>
      <c r="F2633" s="1" t="s">
        <v>2</v>
      </c>
      <c r="G2633" s="2">
        <v>6604.2043153148497</v>
      </c>
      <c r="H2633" s="1">
        <v>6545</v>
      </c>
      <c r="I2633" s="2">
        <f>100*(ABS(G2633-H2633)/H2633)</f>
        <v>0.90457319044842999</v>
      </c>
    </row>
    <row r="2634" spans="1:9" x14ac:dyDescent="0.3">
      <c r="A2634" s="7" t="s">
        <v>1707</v>
      </c>
      <c r="B2634" s="1" t="s">
        <v>569</v>
      </c>
      <c r="C2634" s="1" t="s">
        <v>1708</v>
      </c>
      <c r="D2634" s="1" t="s">
        <v>7</v>
      </c>
      <c r="E2634" s="1" t="s">
        <v>7</v>
      </c>
      <c r="F2634" s="1" t="s">
        <v>1</v>
      </c>
      <c r="G2634" s="2">
        <v>7669.3831355232496</v>
      </c>
      <c r="H2634" s="1">
        <v>6545</v>
      </c>
      <c r="I2634" s="2">
        <f>100*(ABS(G2634-H2634)/H2634)</f>
        <v>17.179268686375089</v>
      </c>
    </row>
    <row r="2635" spans="1:9" x14ac:dyDescent="0.3">
      <c r="A2635" s="7" t="s">
        <v>1709</v>
      </c>
      <c r="B2635" s="1" t="s">
        <v>569</v>
      </c>
      <c r="C2635" s="1" t="s">
        <v>1708</v>
      </c>
      <c r="D2635" s="1" t="s">
        <v>7</v>
      </c>
      <c r="E2635" s="1" t="s">
        <v>7</v>
      </c>
      <c r="F2635" s="1" t="s">
        <v>2</v>
      </c>
      <c r="G2635" s="2">
        <v>3299.5148981657399</v>
      </c>
      <c r="H2635" s="1">
        <v>2950</v>
      </c>
      <c r="I2635" s="2">
        <f>100*(ABS(G2635-H2635)/H2635)</f>
        <v>11.847962649686096</v>
      </c>
    </row>
    <row r="2636" spans="1:9" x14ac:dyDescent="0.3">
      <c r="A2636" s="7" t="s">
        <v>1709</v>
      </c>
      <c r="B2636" s="1" t="s">
        <v>569</v>
      </c>
      <c r="C2636" s="1" t="s">
        <v>1708</v>
      </c>
      <c r="D2636" s="1" t="s">
        <v>7</v>
      </c>
      <c r="E2636" s="1" t="s">
        <v>7</v>
      </c>
      <c r="F2636" s="1" t="s">
        <v>1</v>
      </c>
      <c r="G2636" s="2">
        <v>3039.3031611798701</v>
      </c>
      <c r="H2636" s="1">
        <v>2950</v>
      </c>
      <c r="I2636" s="2">
        <f>100*(ABS(G2636-H2636)/H2636)</f>
        <v>3.0272258027074619</v>
      </c>
    </row>
    <row r="2637" spans="1:9" x14ac:dyDescent="0.3">
      <c r="A2637" s="7" t="s">
        <v>1710</v>
      </c>
      <c r="B2637" s="1" t="s">
        <v>569</v>
      </c>
      <c r="C2637" s="1" t="s">
        <v>1708</v>
      </c>
      <c r="D2637" s="1" t="s">
        <v>7</v>
      </c>
      <c r="E2637" s="1" t="s">
        <v>7</v>
      </c>
      <c r="F2637" s="1" t="s">
        <v>2</v>
      </c>
      <c r="G2637" s="2">
        <v>4018.66201305206</v>
      </c>
      <c r="H2637" s="1">
        <v>4025</v>
      </c>
      <c r="I2637" s="2">
        <f>100*(ABS(G2637-H2637)/H2637)</f>
        <v>0.15746551423453298</v>
      </c>
    </row>
    <row r="2638" spans="1:9" x14ac:dyDescent="0.3">
      <c r="A2638" s="7" t="s">
        <v>1710</v>
      </c>
      <c r="B2638" s="1" t="s">
        <v>569</v>
      </c>
      <c r="C2638" s="1" t="s">
        <v>1708</v>
      </c>
      <c r="D2638" s="1" t="s">
        <v>7</v>
      </c>
      <c r="E2638" s="1" t="s">
        <v>7</v>
      </c>
      <c r="F2638" s="1" t="s">
        <v>1</v>
      </c>
      <c r="G2638" s="2">
        <v>3953.6156007634399</v>
      </c>
      <c r="H2638" s="1">
        <v>4025</v>
      </c>
      <c r="I2638" s="2">
        <f>100*(ABS(G2638-H2638)/H2638)</f>
        <v>1.7735254468710573</v>
      </c>
    </row>
    <row r="2639" spans="1:9" x14ac:dyDescent="0.3">
      <c r="A2639" s="7" t="s">
        <v>1711</v>
      </c>
      <c r="B2639" s="1" t="s">
        <v>569</v>
      </c>
      <c r="C2639" s="1" t="s">
        <v>1708</v>
      </c>
      <c r="D2639" s="1" t="s">
        <v>7</v>
      </c>
      <c r="E2639" s="1" t="s">
        <v>7</v>
      </c>
      <c r="F2639" s="1" t="s">
        <v>2</v>
      </c>
      <c r="G2639" s="2">
        <v>3254.4102761181098</v>
      </c>
      <c r="H2639" s="1">
        <v>3885</v>
      </c>
      <c r="I2639" s="2">
        <f>100*(ABS(G2639-H2639)/H2639)</f>
        <v>16.231395724115576</v>
      </c>
    </row>
    <row r="2640" spans="1:9" x14ac:dyDescent="0.3">
      <c r="A2640" s="7" t="s">
        <v>1711</v>
      </c>
      <c r="B2640" s="1" t="s">
        <v>569</v>
      </c>
      <c r="C2640" s="1" t="s">
        <v>1708</v>
      </c>
      <c r="D2640" s="1" t="s">
        <v>7</v>
      </c>
      <c r="E2640" s="1" t="s">
        <v>7</v>
      </c>
      <c r="F2640" s="1" t="s">
        <v>1</v>
      </c>
      <c r="G2640" s="2">
        <v>2984.0113852884201</v>
      </c>
      <c r="H2640" s="1">
        <v>3885</v>
      </c>
      <c r="I2640" s="2">
        <f>100*(ABS(G2640-H2640)/H2640)</f>
        <v>23.191470134146201</v>
      </c>
    </row>
    <row r="2641" spans="1:9" x14ac:dyDescent="0.3">
      <c r="A2641" s="7" t="s">
        <v>1712</v>
      </c>
      <c r="B2641" s="1" t="s">
        <v>569</v>
      </c>
      <c r="C2641" s="1" t="s">
        <v>1708</v>
      </c>
      <c r="D2641" s="1" t="s">
        <v>7</v>
      </c>
      <c r="E2641" s="1" t="s">
        <v>7</v>
      </c>
      <c r="F2641" s="1" t="s">
        <v>2</v>
      </c>
      <c r="G2641" s="2">
        <v>9111.0646096382497</v>
      </c>
      <c r="H2641" s="1">
        <v>8200</v>
      </c>
      <c r="I2641" s="2">
        <f>100*(ABS(G2641-H2641)/H2641)</f>
        <v>11.110544019978654</v>
      </c>
    </row>
    <row r="2642" spans="1:9" x14ac:dyDescent="0.3">
      <c r="A2642" s="7" t="s">
        <v>1712</v>
      </c>
      <c r="B2642" s="1" t="s">
        <v>569</v>
      </c>
      <c r="C2642" s="1" t="s">
        <v>1708</v>
      </c>
      <c r="D2642" s="1" t="s">
        <v>7</v>
      </c>
      <c r="E2642" s="1" t="s">
        <v>7</v>
      </c>
      <c r="F2642" s="1" t="s">
        <v>1</v>
      </c>
      <c r="G2642" s="2">
        <v>11780.555218326201</v>
      </c>
      <c r="H2642" s="1">
        <v>8200</v>
      </c>
      <c r="I2642" s="2">
        <f>100*(ABS(G2642-H2642)/H2642)</f>
        <v>43.665307540563425</v>
      </c>
    </row>
    <row r="2643" spans="1:9" x14ac:dyDescent="0.3">
      <c r="A2643" s="7" t="s">
        <v>1713</v>
      </c>
      <c r="B2643" s="1" t="s">
        <v>569</v>
      </c>
      <c r="C2643" s="1" t="s">
        <v>1708</v>
      </c>
      <c r="D2643" s="1" t="s">
        <v>7</v>
      </c>
      <c r="E2643" s="1" t="s">
        <v>7</v>
      </c>
      <c r="F2643" s="1" t="s">
        <v>2</v>
      </c>
      <c r="G2643" s="2">
        <v>7153.1976952434397</v>
      </c>
      <c r="H2643" s="1">
        <v>8190</v>
      </c>
      <c r="I2643" s="2">
        <f>100*(ABS(G2643-H2643)/H2643)</f>
        <v>12.659368800446401</v>
      </c>
    </row>
    <row r="2644" spans="1:9" x14ac:dyDescent="0.3">
      <c r="A2644" s="7" t="s">
        <v>1713</v>
      </c>
      <c r="B2644" s="1" t="s">
        <v>569</v>
      </c>
      <c r="C2644" s="1" t="s">
        <v>1708</v>
      </c>
      <c r="D2644" s="1" t="s">
        <v>7</v>
      </c>
      <c r="E2644" s="1" t="s">
        <v>7</v>
      </c>
      <c r="F2644" s="1" t="s">
        <v>1</v>
      </c>
      <c r="G2644" s="2">
        <v>9250.3176861356496</v>
      </c>
      <c r="H2644" s="1">
        <v>8190</v>
      </c>
      <c r="I2644" s="2">
        <f>100*(ABS(G2644-H2644)/H2644)</f>
        <v>12.946491894208176</v>
      </c>
    </row>
    <row r="2645" spans="1:9" x14ac:dyDescent="0.3">
      <c r="A2645" s="7" t="s">
        <v>1714</v>
      </c>
      <c r="B2645" s="1" t="s">
        <v>569</v>
      </c>
      <c r="C2645" s="1" t="s">
        <v>1708</v>
      </c>
      <c r="D2645" s="1" t="s">
        <v>7</v>
      </c>
      <c r="E2645" s="1" t="s">
        <v>7</v>
      </c>
      <c r="F2645" s="1" t="s">
        <v>2</v>
      </c>
      <c r="G2645" s="2">
        <v>3174.1066291269399</v>
      </c>
      <c r="H2645" s="1">
        <v>3440</v>
      </c>
      <c r="I2645" s="2">
        <f>100*(ABS(G2645-H2645)/H2645)</f>
        <v>7.729458455612213</v>
      </c>
    </row>
    <row r="2646" spans="1:9" x14ac:dyDescent="0.3">
      <c r="A2646" s="7" t="s">
        <v>1714</v>
      </c>
      <c r="B2646" s="1" t="s">
        <v>569</v>
      </c>
      <c r="C2646" s="1" t="s">
        <v>1708</v>
      </c>
      <c r="D2646" s="1" t="s">
        <v>7</v>
      </c>
      <c r="E2646" s="1" t="s">
        <v>7</v>
      </c>
      <c r="F2646" s="1" t="s">
        <v>1</v>
      </c>
      <c r="G2646" s="2">
        <v>2886.2039925538502</v>
      </c>
      <c r="H2646" s="1">
        <v>3440</v>
      </c>
      <c r="I2646" s="2">
        <f>100*(ABS(G2646-H2646)/H2646)</f>
        <v>16.098721146690401</v>
      </c>
    </row>
    <row r="2647" spans="1:9" x14ac:dyDescent="0.3">
      <c r="A2647" s="7" t="s">
        <v>1715</v>
      </c>
      <c r="B2647" s="1" t="s">
        <v>569</v>
      </c>
      <c r="C2647" s="1" t="s">
        <v>1708</v>
      </c>
      <c r="D2647" s="1" t="s">
        <v>7</v>
      </c>
      <c r="E2647" s="1" t="s">
        <v>7</v>
      </c>
      <c r="F2647" s="1" t="s">
        <v>2</v>
      </c>
      <c r="G2647" s="2">
        <v>3702.0063222464801</v>
      </c>
      <c r="H2647" s="1">
        <v>3195</v>
      </c>
      <c r="I2647" s="2">
        <f>100*(ABS(G2647-H2647)/H2647)</f>
        <v>15.868742480328017</v>
      </c>
    </row>
    <row r="2648" spans="1:9" x14ac:dyDescent="0.3">
      <c r="A2648" s="7" t="s">
        <v>1715</v>
      </c>
      <c r="B2648" s="1" t="s">
        <v>569</v>
      </c>
      <c r="C2648" s="1" t="s">
        <v>1708</v>
      </c>
      <c r="D2648" s="1" t="s">
        <v>7</v>
      </c>
      <c r="E2648" s="1" t="s">
        <v>7</v>
      </c>
      <c r="F2648" s="1" t="s">
        <v>1</v>
      </c>
      <c r="G2648" s="2">
        <v>3543.6420353870099</v>
      </c>
      <c r="H2648" s="1">
        <v>3195</v>
      </c>
      <c r="I2648" s="2">
        <f>100*(ABS(G2648-H2648)/H2648)</f>
        <v>10.912113783630982</v>
      </c>
    </row>
    <row r="2649" spans="1:9" x14ac:dyDescent="0.3">
      <c r="A2649" s="7" t="s">
        <v>1716</v>
      </c>
      <c r="B2649" s="1" t="s">
        <v>5</v>
      </c>
      <c r="C2649" s="1" t="s">
        <v>222</v>
      </c>
      <c r="D2649" s="1" t="s">
        <v>7</v>
      </c>
      <c r="E2649" s="1" t="s">
        <v>7</v>
      </c>
      <c r="F2649" s="1" t="s">
        <v>2</v>
      </c>
      <c r="G2649" s="2">
        <v>19.353455953342301</v>
      </c>
      <c r="H2649" s="1">
        <v>26.8</v>
      </c>
      <c r="I2649" s="2">
        <f>100*(ABS(G2649-H2649)/H2649)</f>
        <v>27.785612114394397</v>
      </c>
    </row>
    <row r="2650" spans="1:9" x14ac:dyDescent="0.3">
      <c r="A2650" s="7" t="s">
        <v>1716</v>
      </c>
      <c r="B2650" s="1" t="s">
        <v>5</v>
      </c>
      <c r="C2650" s="1" t="s">
        <v>222</v>
      </c>
      <c r="D2650" s="1" t="s">
        <v>7</v>
      </c>
      <c r="E2650" s="1" t="s">
        <v>7</v>
      </c>
      <c r="F2650" s="1" t="s">
        <v>1</v>
      </c>
      <c r="G2650" s="2">
        <v>20.749879184415601</v>
      </c>
      <c r="H2650" s="1">
        <v>26.8</v>
      </c>
      <c r="I2650" s="2">
        <f>100*(ABS(G2650-H2650)/H2650)</f>
        <v>22.575077670091044</v>
      </c>
    </row>
    <row r="2651" spans="1:9" x14ac:dyDescent="0.3">
      <c r="A2651" s="7" t="s">
        <v>1717</v>
      </c>
      <c r="B2651" s="1" t="s">
        <v>5</v>
      </c>
      <c r="C2651" s="1" t="s">
        <v>222</v>
      </c>
      <c r="D2651" s="1" t="s">
        <v>7</v>
      </c>
      <c r="E2651" s="1" t="s">
        <v>7</v>
      </c>
      <c r="F2651" s="1" t="s">
        <v>2</v>
      </c>
      <c r="G2651" s="2">
        <v>22.001900329157799</v>
      </c>
      <c r="H2651" s="1">
        <v>23.3</v>
      </c>
      <c r="I2651" s="2">
        <f>100*(ABS(G2651-H2651)/H2651)</f>
        <v>5.5712432224987198</v>
      </c>
    </row>
    <row r="2652" spans="1:9" x14ac:dyDescent="0.3">
      <c r="A2652" s="7" t="s">
        <v>1717</v>
      </c>
      <c r="B2652" s="1" t="s">
        <v>5</v>
      </c>
      <c r="C2652" s="1" t="s">
        <v>222</v>
      </c>
      <c r="D2652" s="1" t="s">
        <v>7</v>
      </c>
      <c r="E2652" s="1" t="s">
        <v>7</v>
      </c>
      <c r="F2652" s="1" t="s">
        <v>1</v>
      </c>
      <c r="G2652" s="2">
        <v>25.7094208607447</v>
      </c>
      <c r="H2652" s="1">
        <v>23.3</v>
      </c>
      <c r="I2652" s="2">
        <f>100*(ABS(G2652-H2652)/H2652)</f>
        <v>10.340862063281971</v>
      </c>
    </row>
    <row r="2653" spans="1:9" x14ac:dyDescent="0.3">
      <c r="A2653" s="7" t="s">
        <v>1718</v>
      </c>
      <c r="B2653" s="1" t="s">
        <v>5</v>
      </c>
      <c r="C2653" s="1" t="s">
        <v>222</v>
      </c>
      <c r="D2653" s="1" t="s">
        <v>7</v>
      </c>
      <c r="E2653" s="1" t="s">
        <v>7</v>
      </c>
      <c r="F2653" s="1" t="s">
        <v>2</v>
      </c>
      <c r="G2653" s="2">
        <v>21.151158513769499</v>
      </c>
      <c r="H2653" s="1">
        <v>23.8</v>
      </c>
      <c r="I2653" s="2">
        <f>100*(ABS(G2653-H2653)/H2653)</f>
        <v>11.129586076598748</v>
      </c>
    </row>
    <row r="2654" spans="1:9" x14ac:dyDescent="0.3">
      <c r="A2654" s="7" t="s">
        <v>1718</v>
      </c>
      <c r="B2654" s="1" t="s">
        <v>5</v>
      </c>
      <c r="C2654" s="1" t="s">
        <v>222</v>
      </c>
      <c r="D2654" s="1" t="s">
        <v>7</v>
      </c>
      <c r="E2654" s="1" t="s">
        <v>7</v>
      </c>
      <c r="F2654" s="1" t="s">
        <v>1</v>
      </c>
      <c r="G2654" s="2">
        <v>24.069935491719502</v>
      </c>
      <c r="H2654" s="1">
        <v>23.8</v>
      </c>
      <c r="I2654" s="2">
        <f>100*(ABS(G2654-H2654)/H2654)</f>
        <v>1.1341827383172307</v>
      </c>
    </row>
    <row r="2655" spans="1:9" x14ac:dyDescent="0.3">
      <c r="A2655" s="7" t="s">
        <v>1719</v>
      </c>
      <c r="B2655" s="1" t="s">
        <v>5</v>
      </c>
      <c r="C2655" s="1" t="s">
        <v>991</v>
      </c>
      <c r="D2655" s="1" t="s">
        <v>7</v>
      </c>
      <c r="E2655" s="1" t="s">
        <v>7</v>
      </c>
      <c r="F2655" s="1" t="s">
        <v>2</v>
      </c>
      <c r="G2655" s="2">
        <v>29.1233752146338</v>
      </c>
      <c r="H2655" s="1">
        <v>36.799999999999997</v>
      </c>
      <c r="I2655" s="2">
        <f>100*(ABS(G2655-H2655)/H2655)</f>
        <v>20.860393438495102</v>
      </c>
    </row>
    <row r="2656" spans="1:9" x14ac:dyDescent="0.3">
      <c r="A2656" s="7" t="s">
        <v>1719</v>
      </c>
      <c r="B2656" s="1" t="s">
        <v>5</v>
      </c>
      <c r="C2656" s="1" t="s">
        <v>991</v>
      </c>
      <c r="D2656" s="1" t="s">
        <v>7</v>
      </c>
      <c r="E2656" s="1" t="s">
        <v>7</v>
      </c>
      <c r="F2656" s="1" t="s">
        <v>1</v>
      </c>
      <c r="G2656" s="2">
        <v>27.426192009547499</v>
      </c>
      <c r="H2656" s="1">
        <v>36.799999999999997</v>
      </c>
      <c r="I2656" s="2">
        <f>100*(ABS(G2656-H2656)/H2656)</f>
        <v>25.47230432188179</v>
      </c>
    </row>
    <row r="2657" spans="1:9" x14ac:dyDescent="0.3">
      <c r="A2657" s="7" t="s">
        <v>1720</v>
      </c>
      <c r="B2657" s="1" t="s">
        <v>5</v>
      </c>
      <c r="C2657" s="1" t="s">
        <v>165</v>
      </c>
      <c r="D2657" s="1" t="s">
        <v>7</v>
      </c>
      <c r="E2657" s="1" t="s">
        <v>7</v>
      </c>
      <c r="F2657" s="1" t="s">
        <v>2</v>
      </c>
      <c r="G2657" s="2">
        <v>90.015767302729202</v>
      </c>
      <c r="H2657" s="1">
        <v>83.4</v>
      </c>
      <c r="I2657" s="2">
        <f>100*(ABS(G2657-H2657)/H2657)</f>
        <v>7.9325747035122252</v>
      </c>
    </row>
    <row r="2658" spans="1:9" x14ac:dyDescent="0.3">
      <c r="A2658" s="7" t="s">
        <v>1720</v>
      </c>
      <c r="B2658" s="1" t="s">
        <v>5</v>
      </c>
      <c r="C2658" s="1" t="s">
        <v>165</v>
      </c>
      <c r="D2658" s="1" t="s">
        <v>7</v>
      </c>
      <c r="E2658" s="1" t="s">
        <v>7</v>
      </c>
      <c r="F2658" s="1" t="s">
        <v>1</v>
      </c>
      <c r="G2658" s="2">
        <v>88.364258319032601</v>
      </c>
      <c r="H2658" s="1">
        <v>83.4</v>
      </c>
      <c r="I2658" s="2">
        <f>100*(ABS(G2658-H2658)/H2658)</f>
        <v>5.9523481043556297</v>
      </c>
    </row>
    <row r="2659" spans="1:9" x14ac:dyDescent="0.3">
      <c r="A2659" s="7" t="s">
        <v>1722</v>
      </c>
      <c r="B2659" s="1" t="s">
        <v>5</v>
      </c>
      <c r="C2659" s="1" t="s">
        <v>165</v>
      </c>
      <c r="D2659" s="1" t="s">
        <v>7</v>
      </c>
      <c r="E2659" s="1" t="s">
        <v>7</v>
      </c>
      <c r="F2659" s="1" t="s">
        <v>2</v>
      </c>
      <c r="G2659" s="2">
        <v>38.6803388751486</v>
      </c>
      <c r="H2659" s="1">
        <v>31.6</v>
      </c>
      <c r="I2659" s="2">
        <f>100*(ABS(G2659-H2659)/H2659)</f>
        <v>22.406135680849992</v>
      </c>
    </row>
    <row r="2660" spans="1:9" x14ac:dyDescent="0.3">
      <c r="A2660" s="7" t="s">
        <v>1722</v>
      </c>
      <c r="B2660" s="1" t="s">
        <v>5</v>
      </c>
      <c r="C2660" s="1" t="s">
        <v>165</v>
      </c>
      <c r="D2660" s="1" t="s">
        <v>7</v>
      </c>
      <c r="E2660" s="1" t="s">
        <v>7</v>
      </c>
      <c r="F2660" s="1" t="s">
        <v>1</v>
      </c>
      <c r="G2660" s="2">
        <v>36.830318210846301</v>
      </c>
      <c r="H2660" s="1">
        <v>31.6</v>
      </c>
      <c r="I2660" s="2">
        <f>100*(ABS(G2660-H2660)/H2660)</f>
        <v>16.551639907741453</v>
      </c>
    </row>
    <row r="2661" spans="1:9" x14ac:dyDescent="0.3">
      <c r="A2661" s="7" t="s">
        <v>1723</v>
      </c>
      <c r="B2661" s="1" t="s">
        <v>130</v>
      </c>
      <c r="C2661" s="1" t="s">
        <v>265</v>
      </c>
      <c r="D2661" s="1" t="s">
        <v>7</v>
      </c>
      <c r="E2661" s="1" t="s">
        <v>7</v>
      </c>
      <c r="F2661" s="1" t="s">
        <v>2</v>
      </c>
      <c r="G2661" s="2">
        <v>5.3136357418762703</v>
      </c>
      <c r="H2661" s="1">
        <v>4.8</v>
      </c>
      <c r="I2661" s="2">
        <f>100*(ABS(G2661-H2661)/H2661)</f>
        <v>10.700744622422302</v>
      </c>
    </row>
    <row r="2662" spans="1:9" x14ac:dyDescent="0.3">
      <c r="A2662" s="7" t="s">
        <v>1723</v>
      </c>
      <c r="B2662" s="1" t="s">
        <v>130</v>
      </c>
      <c r="C2662" s="1" t="s">
        <v>265</v>
      </c>
      <c r="D2662" s="1" t="s">
        <v>7</v>
      </c>
      <c r="E2662" s="1" t="s">
        <v>7</v>
      </c>
      <c r="F2662" s="1" t="s">
        <v>1</v>
      </c>
      <c r="G2662" s="2">
        <v>6.8069021045946396</v>
      </c>
      <c r="H2662" s="1">
        <v>4.8</v>
      </c>
      <c r="I2662" s="2">
        <f>100*(ABS(G2662-H2662)/H2662)</f>
        <v>41.810460512388332</v>
      </c>
    </row>
    <row r="2663" spans="1:9" x14ac:dyDescent="0.3">
      <c r="A2663" s="7" t="s">
        <v>1724</v>
      </c>
      <c r="B2663" s="1" t="s">
        <v>5</v>
      </c>
      <c r="C2663" s="1" t="s">
        <v>9</v>
      </c>
      <c r="D2663" s="1" t="s">
        <v>7</v>
      </c>
      <c r="E2663" s="1" t="s">
        <v>7</v>
      </c>
      <c r="F2663" s="1" t="s">
        <v>2</v>
      </c>
      <c r="G2663" s="2">
        <v>23.101959578842902</v>
      </c>
      <c r="H2663" s="1">
        <v>18.2</v>
      </c>
      <c r="I2663" s="2">
        <f>100*(ABS(G2663-H2663)/H2663)</f>
        <v>26.933843839796168</v>
      </c>
    </row>
    <row r="2664" spans="1:9" x14ac:dyDescent="0.3">
      <c r="A2664" s="7" t="s">
        <v>1724</v>
      </c>
      <c r="B2664" s="1" t="s">
        <v>5</v>
      </c>
      <c r="C2664" s="1" t="s">
        <v>9</v>
      </c>
      <c r="D2664" s="1" t="s">
        <v>7</v>
      </c>
      <c r="E2664" s="1" t="s">
        <v>7</v>
      </c>
      <c r="F2664" s="1" t="s">
        <v>1</v>
      </c>
      <c r="G2664" s="2">
        <v>20.4312093796554</v>
      </c>
      <c r="H2664" s="1">
        <v>18.2</v>
      </c>
      <c r="I2664" s="2">
        <f>100*(ABS(G2664-H2664)/H2664)</f>
        <v>12.259392195908793</v>
      </c>
    </row>
    <row r="2665" spans="1:9" x14ac:dyDescent="0.3">
      <c r="A2665" s="7" t="s">
        <v>1729</v>
      </c>
      <c r="B2665" s="1" t="s">
        <v>513</v>
      </c>
      <c r="C2665" s="1" t="s">
        <v>993</v>
      </c>
      <c r="D2665" s="1" t="s">
        <v>311</v>
      </c>
      <c r="E2665" s="1" t="s">
        <v>7</v>
      </c>
      <c r="F2665" s="1" t="s">
        <v>1</v>
      </c>
      <c r="G2665" s="2">
        <v>58967.582529990497</v>
      </c>
      <c r="H2665" s="1">
        <v>35500</v>
      </c>
      <c r="I2665" s="2">
        <f>100*(ABS(G2665-H2665)/H2665)</f>
        <v>66.105866281663367</v>
      </c>
    </row>
    <row r="2666" spans="1:9" x14ac:dyDescent="0.3">
      <c r="A2666" s="7" t="s">
        <v>1730</v>
      </c>
      <c r="B2666" s="1" t="s">
        <v>107</v>
      </c>
      <c r="C2666" s="1" t="s">
        <v>1731</v>
      </c>
      <c r="D2666" s="1" t="s">
        <v>7</v>
      </c>
      <c r="E2666" s="1" t="s">
        <v>7</v>
      </c>
      <c r="F2666" s="1" t="s">
        <v>1</v>
      </c>
      <c r="G2666" s="2">
        <v>305.783604272594</v>
      </c>
      <c r="H2666" s="1">
        <v>325</v>
      </c>
      <c r="I2666" s="2">
        <f>100*(ABS(G2666-H2666)/H2666)</f>
        <v>5.9127371468941519</v>
      </c>
    </row>
    <row r="2667" spans="1:9" x14ac:dyDescent="0.3">
      <c r="A2667" s="7" t="s">
        <v>1732</v>
      </c>
      <c r="B2667" s="1" t="s">
        <v>809</v>
      </c>
      <c r="C2667" s="1" t="s">
        <v>810</v>
      </c>
      <c r="D2667" s="1" t="s">
        <v>7</v>
      </c>
      <c r="E2667" s="1" t="s">
        <v>7</v>
      </c>
      <c r="F2667" s="1" t="s">
        <v>2</v>
      </c>
      <c r="G2667" s="2">
        <v>69.416152940404103</v>
      </c>
      <c r="H2667" s="1">
        <v>46.4</v>
      </c>
      <c r="I2667" s="2">
        <f>100*(ABS(G2667-H2667)/H2667)</f>
        <v>49.60377788880195</v>
      </c>
    </row>
    <row r="2668" spans="1:9" x14ac:dyDescent="0.3">
      <c r="A2668" s="7" t="s">
        <v>1732</v>
      </c>
      <c r="B2668" s="1" t="s">
        <v>809</v>
      </c>
      <c r="C2668" s="1" t="s">
        <v>810</v>
      </c>
      <c r="D2668" s="1" t="s">
        <v>7</v>
      </c>
      <c r="E2668" s="1" t="s">
        <v>7</v>
      </c>
      <c r="F2668" s="1" t="s">
        <v>1</v>
      </c>
      <c r="G2668" s="2">
        <v>69.416152940404103</v>
      </c>
      <c r="H2668" s="1">
        <v>46.4</v>
      </c>
      <c r="I2668" s="2">
        <f>100*(ABS(G2668-H2668)/H2668)</f>
        <v>49.60377788880195</v>
      </c>
    </row>
    <row r="2669" spans="1:9" x14ac:dyDescent="0.3">
      <c r="A2669" s="7" t="s">
        <v>1733</v>
      </c>
      <c r="B2669" s="1" t="s">
        <v>5</v>
      </c>
      <c r="C2669" s="1" t="s">
        <v>458</v>
      </c>
      <c r="D2669" s="1" t="s">
        <v>7</v>
      </c>
      <c r="E2669" s="1" t="s">
        <v>7</v>
      </c>
      <c r="F2669" s="1" t="s">
        <v>2</v>
      </c>
      <c r="G2669" s="2">
        <v>11.2455582885355</v>
      </c>
      <c r="H2669" s="1">
        <v>10</v>
      </c>
      <c r="I2669" s="2">
        <f>100*(ABS(G2669-H2669)/H2669)</f>
        <v>12.455582885355003</v>
      </c>
    </row>
    <row r="2670" spans="1:9" x14ac:dyDescent="0.3">
      <c r="A2670" s="7" t="s">
        <v>1733</v>
      </c>
      <c r="B2670" s="1" t="s">
        <v>5</v>
      </c>
      <c r="C2670" s="1" t="s">
        <v>458</v>
      </c>
      <c r="D2670" s="1" t="s">
        <v>7</v>
      </c>
      <c r="E2670" s="1" t="s">
        <v>7</v>
      </c>
      <c r="F2670" s="1" t="s">
        <v>1</v>
      </c>
      <c r="G2670" s="2">
        <v>19.9087581794989</v>
      </c>
      <c r="H2670" s="1">
        <v>10</v>
      </c>
      <c r="I2670" s="2">
        <f>100*(ABS(G2670-H2670)/H2670)</f>
        <v>99.087581794989006</v>
      </c>
    </row>
    <row r="2671" spans="1:9" x14ac:dyDescent="0.3">
      <c r="A2671" s="7" t="s">
        <v>1734</v>
      </c>
      <c r="B2671" s="1" t="s">
        <v>5</v>
      </c>
      <c r="C2671" s="1" t="s">
        <v>1672</v>
      </c>
      <c r="D2671" s="1" t="s">
        <v>7</v>
      </c>
      <c r="E2671" s="1" t="s">
        <v>7</v>
      </c>
      <c r="F2671" s="1" t="s">
        <v>2</v>
      </c>
      <c r="G2671" s="2">
        <v>35.738791649716198</v>
      </c>
      <c r="H2671" s="1">
        <v>34</v>
      </c>
      <c r="I2671" s="2">
        <f>100*(ABS(G2671-H2671)/H2671)</f>
        <v>5.1140930874005823</v>
      </c>
    </row>
    <row r="2672" spans="1:9" x14ac:dyDescent="0.3">
      <c r="A2672" s="7" t="s">
        <v>1734</v>
      </c>
      <c r="B2672" s="1" t="s">
        <v>5</v>
      </c>
      <c r="C2672" s="1" t="s">
        <v>1672</v>
      </c>
      <c r="D2672" s="1" t="s">
        <v>7</v>
      </c>
      <c r="E2672" s="1" t="s">
        <v>7</v>
      </c>
      <c r="F2672" s="1" t="s">
        <v>1</v>
      </c>
      <c r="G2672" s="2">
        <v>67.277357023020798</v>
      </c>
      <c r="H2672" s="1">
        <v>34</v>
      </c>
      <c r="I2672" s="2">
        <f>100*(ABS(G2672-H2672)/H2672)</f>
        <v>97.874579479472928</v>
      </c>
    </row>
    <row r="2673" spans="1:9" x14ac:dyDescent="0.3">
      <c r="A2673" s="7" t="s">
        <v>1735</v>
      </c>
      <c r="B2673" s="1" t="s">
        <v>5</v>
      </c>
      <c r="C2673" s="1" t="s">
        <v>1672</v>
      </c>
      <c r="D2673" s="1" t="s">
        <v>7</v>
      </c>
      <c r="E2673" s="1" t="s">
        <v>7</v>
      </c>
      <c r="F2673" s="1" t="s">
        <v>2</v>
      </c>
      <c r="G2673" s="2">
        <v>44.245094812308601</v>
      </c>
      <c r="H2673" s="1">
        <v>46</v>
      </c>
      <c r="I2673" s="2">
        <f>100*(ABS(G2673-H2673)/H2673)</f>
        <v>3.8150112775899983</v>
      </c>
    </row>
    <row r="2674" spans="1:9" x14ac:dyDescent="0.3">
      <c r="A2674" s="7" t="s">
        <v>1735</v>
      </c>
      <c r="B2674" s="1" t="s">
        <v>5</v>
      </c>
      <c r="C2674" s="1" t="s">
        <v>1672</v>
      </c>
      <c r="D2674" s="1" t="s">
        <v>7</v>
      </c>
      <c r="E2674" s="1" t="s">
        <v>7</v>
      </c>
      <c r="F2674" s="1" t="s">
        <v>1</v>
      </c>
      <c r="G2674" s="2">
        <v>93.431511623009897</v>
      </c>
      <c r="H2674" s="1">
        <v>46</v>
      </c>
      <c r="I2674" s="2">
        <f>100*(ABS(G2674-H2674)/H2674)</f>
        <v>103.11198178915195</v>
      </c>
    </row>
    <row r="2675" spans="1:9" x14ac:dyDescent="0.3">
      <c r="A2675" s="7" t="s">
        <v>1736</v>
      </c>
      <c r="B2675" s="1" t="s">
        <v>5</v>
      </c>
      <c r="C2675" s="1" t="s">
        <v>191</v>
      </c>
      <c r="D2675" s="1" t="s">
        <v>7</v>
      </c>
      <c r="E2675" s="1" t="s">
        <v>7</v>
      </c>
      <c r="F2675" s="1" t="s">
        <v>2</v>
      </c>
      <c r="G2675" s="2">
        <v>19.493358920457499</v>
      </c>
      <c r="H2675" s="1">
        <v>10.199999999999999</v>
      </c>
      <c r="I2675" s="2">
        <f>100*(ABS(G2675-H2675)/H2675)</f>
        <v>91.111361965269609</v>
      </c>
    </row>
    <row r="2676" spans="1:9" x14ac:dyDescent="0.3">
      <c r="A2676" s="7" t="s">
        <v>1736</v>
      </c>
      <c r="B2676" s="1" t="s">
        <v>5</v>
      </c>
      <c r="C2676" s="1" t="s">
        <v>191</v>
      </c>
      <c r="D2676" s="1" t="s">
        <v>7</v>
      </c>
      <c r="E2676" s="1" t="s">
        <v>7</v>
      </c>
      <c r="F2676" s="1" t="s">
        <v>1</v>
      </c>
      <c r="G2676" s="2">
        <v>17.3703403175376</v>
      </c>
      <c r="H2676" s="1">
        <v>10.199999999999999</v>
      </c>
      <c r="I2676" s="2">
        <f>100*(ABS(G2676-H2676)/H2676)</f>
        <v>70.297454093505891</v>
      </c>
    </row>
    <row r="2677" spans="1:9" x14ac:dyDescent="0.3">
      <c r="A2677" s="7" t="s">
        <v>1737</v>
      </c>
      <c r="B2677" s="1" t="s">
        <v>5</v>
      </c>
      <c r="C2677" s="1" t="s">
        <v>191</v>
      </c>
      <c r="D2677" s="1" t="s">
        <v>7</v>
      </c>
      <c r="E2677" s="1" t="s">
        <v>7</v>
      </c>
      <c r="F2677" s="1" t="s">
        <v>2</v>
      </c>
      <c r="G2677" s="2">
        <v>16.386381221262099</v>
      </c>
      <c r="H2677" s="1">
        <v>10.6</v>
      </c>
      <c r="I2677" s="2">
        <f>100*(ABS(G2677-H2677)/H2677)</f>
        <v>54.588502087378288</v>
      </c>
    </row>
    <row r="2678" spans="1:9" x14ac:dyDescent="0.3">
      <c r="A2678" s="7" t="s">
        <v>1737</v>
      </c>
      <c r="B2678" s="1" t="s">
        <v>5</v>
      </c>
      <c r="C2678" s="1" t="s">
        <v>191</v>
      </c>
      <c r="D2678" s="1" t="s">
        <v>7</v>
      </c>
      <c r="E2678" s="1" t="s">
        <v>7</v>
      </c>
      <c r="F2678" s="1" t="s">
        <v>1</v>
      </c>
      <c r="G2678" s="2">
        <v>14.5913944542717</v>
      </c>
      <c r="H2678" s="1">
        <v>10.6</v>
      </c>
      <c r="I2678" s="2">
        <f>100*(ABS(G2678-H2678)/H2678)</f>
        <v>37.654664662940576</v>
      </c>
    </row>
    <row r="2679" spans="1:9" x14ac:dyDescent="0.3">
      <c r="A2679" s="7" t="s">
        <v>1738</v>
      </c>
      <c r="B2679" s="1" t="s">
        <v>5</v>
      </c>
      <c r="C2679" s="1" t="s">
        <v>191</v>
      </c>
      <c r="D2679" s="1" t="s">
        <v>7</v>
      </c>
      <c r="E2679" s="1" t="s">
        <v>7</v>
      </c>
      <c r="F2679" s="1" t="s">
        <v>2</v>
      </c>
      <c r="G2679" s="2">
        <v>19.493358920457499</v>
      </c>
      <c r="H2679" s="1">
        <v>13</v>
      </c>
      <c r="I2679" s="2">
        <f>100*(ABS(G2679-H2679)/H2679)</f>
        <v>49.948914772749994</v>
      </c>
    </row>
    <row r="2680" spans="1:9" x14ac:dyDescent="0.3">
      <c r="A2680" s="7" t="s">
        <v>1738</v>
      </c>
      <c r="B2680" s="1" t="s">
        <v>5</v>
      </c>
      <c r="C2680" s="1" t="s">
        <v>191</v>
      </c>
      <c r="D2680" s="1" t="s">
        <v>7</v>
      </c>
      <c r="E2680" s="1" t="s">
        <v>7</v>
      </c>
      <c r="F2680" s="1" t="s">
        <v>1</v>
      </c>
      <c r="G2680" s="2">
        <v>17.3703403175376</v>
      </c>
      <c r="H2680" s="1">
        <v>13</v>
      </c>
      <c r="I2680" s="2">
        <f>100*(ABS(G2680-H2680)/H2680)</f>
        <v>33.618002442596925</v>
      </c>
    </row>
    <row r="2681" spans="1:9" x14ac:dyDescent="0.3">
      <c r="A2681" s="7" t="s">
        <v>1739</v>
      </c>
      <c r="B2681" s="1" t="s">
        <v>5</v>
      </c>
      <c r="C2681" s="1" t="s">
        <v>191</v>
      </c>
      <c r="D2681" s="1" t="s">
        <v>7</v>
      </c>
      <c r="E2681" s="1" t="s">
        <v>7</v>
      </c>
      <c r="F2681" s="1" t="s">
        <v>2</v>
      </c>
      <c r="G2681" s="2">
        <v>16.386381221262099</v>
      </c>
      <c r="H2681" s="1">
        <v>10.5</v>
      </c>
      <c r="I2681" s="2">
        <f>100*(ABS(G2681-H2681)/H2681)</f>
        <v>56.060773535829512</v>
      </c>
    </row>
    <row r="2682" spans="1:9" x14ac:dyDescent="0.3">
      <c r="A2682" s="7" t="s">
        <v>1739</v>
      </c>
      <c r="B2682" s="1" t="s">
        <v>5</v>
      </c>
      <c r="C2682" s="1" t="s">
        <v>191</v>
      </c>
      <c r="D2682" s="1" t="s">
        <v>7</v>
      </c>
      <c r="E2682" s="1" t="s">
        <v>7</v>
      </c>
      <c r="F2682" s="1" t="s">
        <v>1</v>
      </c>
      <c r="G2682" s="2">
        <v>14.5913944542717</v>
      </c>
      <c r="H2682" s="1">
        <v>10.5</v>
      </c>
      <c r="I2682" s="2">
        <f>100*(ABS(G2682-H2682)/H2682)</f>
        <v>38.965661469254293</v>
      </c>
    </row>
    <row r="2683" spans="1:9" x14ac:dyDescent="0.3">
      <c r="A2683" s="7" t="s">
        <v>1740</v>
      </c>
      <c r="B2683" s="1" t="s">
        <v>5</v>
      </c>
      <c r="C2683" s="1" t="s">
        <v>191</v>
      </c>
      <c r="D2683" s="1" t="s">
        <v>7</v>
      </c>
      <c r="E2683" s="1" t="s">
        <v>7</v>
      </c>
      <c r="F2683" s="1" t="s">
        <v>2</v>
      </c>
      <c r="G2683" s="2">
        <v>16.386381221262099</v>
      </c>
      <c r="H2683" s="1">
        <v>10</v>
      </c>
      <c r="I2683" s="2">
        <f>100*(ABS(G2683-H2683)/H2683)</f>
        <v>63.863812212620985</v>
      </c>
    </row>
    <row r="2684" spans="1:9" x14ac:dyDescent="0.3">
      <c r="A2684" s="7" t="s">
        <v>1740</v>
      </c>
      <c r="B2684" s="1" t="s">
        <v>5</v>
      </c>
      <c r="C2684" s="1" t="s">
        <v>191</v>
      </c>
      <c r="D2684" s="1" t="s">
        <v>7</v>
      </c>
      <c r="E2684" s="1" t="s">
        <v>7</v>
      </c>
      <c r="F2684" s="1" t="s">
        <v>1</v>
      </c>
      <c r="G2684" s="2">
        <v>14.5913944542717</v>
      </c>
      <c r="H2684" s="1">
        <v>10</v>
      </c>
      <c r="I2684" s="2">
        <f>100*(ABS(G2684-H2684)/H2684)</f>
        <v>45.913944542717005</v>
      </c>
    </row>
    <row r="2685" spans="1:9" x14ac:dyDescent="0.3">
      <c r="A2685" s="7" t="s">
        <v>1741</v>
      </c>
      <c r="B2685" s="1" t="s">
        <v>5</v>
      </c>
      <c r="C2685" s="1" t="s">
        <v>191</v>
      </c>
      <c r="D2685" s="1" t="s">
        <v>7</v>
      </c>
      <c r="E2685" s="1" t="s">
        <v>7</v>
      </c>
      <c r="F2685" s="1" t="s">
        <v>2</v>
      </c>
      <c r="G2685" s="2">
        <v>16.386381221262099</v>
      </c>
      <c r="H2685" s="1">
        <v>10.8</v>
      </c>
      <c r="I2685" s="2">
        <f>100*(ABS(G2685-H2685)/H2685)</f>
        <v>51.72575204872313</v>
      </c>
    </row>
    <row r="2686" spans="1:9" x14ac:dyDescent="0.3">
      <c r="A2686" s="7" t="s">
        <v>1741</v>
      </c>
      <c r="B2686" s="1" t="s">
        <v>5</v>
      </c>
      <c r="C2686" s="1" t="s">
        <v>191</v>
      </c>
      <c r="D2686" s="1" t="s">
        <v>7</v>
      </c>
      <c r="E2686" s="1" t="s">
        <v>7</v>
      </c>
      <c r="F2686" s="1" t="s">
        <v>1</v>
      </c>
      <c r="G2686" s="2">
        <v>14.5913944542717</v>
      </c>
      <c r="H2686" s="1">
        <v>10.8</v>
      </c>
      <c r="I2686" s="2">
        <f>100*(ABS(G2686-H2686)/H2686)</f>
        <v>35.105504206219443</v>
      </c>
    </row>
    <row r="2687" spans="1:9" x14ac:dyDescent="0.3">
      <c r="A2687" s="7" t="s">
        <v>1742</v>
      </c>
      <c r="B2687" s="1" t="s">
        <v>700</v>
      </c>
      <c r="C2687" s="1" t="s">
        <v>701</v>
      </c>
      <c r="D2687" s="1" t="s">
        <v>7</v>
      </c>
      <c r="E2687" s="1" t="s">
        <v>7</v>
      </c>
      <c r="F2687" s="1" t="s">
        <v>2</v>
      </c>
      <c r="G2687" s="2">
        <v>44.333225176071402</v>
      </c>
      <c r="H2687" s="1">
        <v>31</v>
      </c>
      <c r="I2687" s="2">
        <f>100*(ABS(G2687-H2687)/H2687)</f>
        <v>43.010403793778714</v>
      </c>
    </row>
    <row r="2688" spans="1:9" x14ac:dyDescent="0.3">
      <c r="A2688" s="7" t="s">
        <v>1742</v>
      </c>
      <c r="B2688" s="1" t="s">
        <v>700</v>
      </c>
      <c r="C2688" s="1" t="s">
        <v>701</v>
      </c>
      <c r="D2688" s="1" t="s">
        <v>7</v>
      </c>
      <c r="E2688" s="1" t="s">
        <v>7</v>
      </c>
      <c r="F2688" s="1" t="s">
        <v>1</v>
      </c>
      <c r="G2688" s="2">
        <v>44.008311263233601</v>
      </c>
      <c r="H2688" s="1">
        <v>31</v>
      </c>
      <c r="I2688" s="2">
        <f>100*(ABS(G2688-H2688)/H2688)</f>
        <v>41.962294397527742</v>
      </c>
    </row>
    <row r="2689" spans="1:9" x14ac:dyDescent="0.3">
      <c r="A2689" s="7" t="s">
        <v>1743</v>
      </c>
      <c r="B2689" s="1" t="s">
        <v>700</v>
      </c>
      <c r="C2689" s="1" t="s">
        <v>701</v>
      </c>
      <c r="D2689" s="1" t="s">
        <v>7</v>
      </c>
      <c r="E2689" s="1" t="s">
        <v>7</v>
      </c>
      <c r="F2689" s="1" t="s">
        <v>2</v>
      </c>
      <c r="G2689" s="2">
        <v>235.46742221254999</v>
      </c>
      <c r="H2689" s="1">
        <v>156</v>
      </c>
      <c r="I2689" s="2">
        <f>100*(ABS(G2689-H2689)/H2689)</f>
        <v>50.940655264455124</v>
      </c>
    </row>
    <row r="2690" spans="1:9" x14ac:dyDescent="0.3">
      <c r="A2690" s="7" t="s">
        <v>1743</v>
      </c>
      <c r="B2690" s="1" t="s">
        <v>700</v>
      </c>
      <c r="C2690" s="1" t="s">
        <v>701</v>
      </c>
      <c r="D2690" s="1" t="s">
        <v>7</v>
      </c>
      <c r="E2690" s="1" t="s">
        <v>7</v>
      </c>
      <c r="F2690" s="1" t="s">
        <v>1</v>
      </c>
      <c r="G2690" s="2">
        <v>226.123695815714</v>
      </c>
      <c r="H2690" s="1">
        <v>156</v>
      </c>
      <c r="I2690" s="2">
        <f>100*(ABS(G2690-H2690)/H2690)</f>
        <v>44.951087061355125</v>
      </c>
    </row>
    <row r="2691" spans="1:9" x14ac:dyDescent="0.3">
      <c r="A2691" s="7" t="s">
        <v>1744</v>
      </c>
      <c r="B2691" s="1" t="s">
        <v>700</v>
      </c>
      <c r="C2691" s="1" t="s">
        <v>701</v>
      </c>
      <c r="D2691" s="1" t="s">
        <v>7</v>
      </c>
      <c r="E2691" s="1" t="s">
        <v>7</v>
      </c>
      <c r="F2691" s="1" t="s">
        <v>2</v>
      </c>
      <c r="G2691" s="2">
        <v>326.74983165279298</v>
      </c>
      <c r="H2691" s="1">
        <v>272</v>
      </c>
      <c r="I2691" s="2">
        <f>100*(ABS(G2691-H2691)/H2691)</f>
        <v>20.12861457823271</v>
      </c>
    </row>
    <row r="2692" spans="1:9" x14ac:dyDescent="0.3">
      <c r="A2692" s="7" t="s">
        <v>1744</v>
      </c>
      <c r="B2692" s="1" t="s">
        <v>700</v>
      </c>
      <c r="C2692" s="1" t="s">
        <v>701</v>
      </c>
      <c r="D2692" s="1" t="s">
        <v>7</v>
      </c>
      <c r="E2692" s="1" t="s">
        <v>7</v>
      </c>
      <c r="F2692" s="1" t="s">
        <v>1</v>
      </c>
      <c r="G2692" s="2">
        <v>311.75058295605999</v>
      </c>
      <c r="H2692" s="1">
        <v>272</v>
      </c>
      <c r="I2692" s="2">
        <f>100*(ABS(G2692-H2692)/H2692)</f>
        <v>14.614184910316173</v>
      </c>
    </row>
    <row r="2693" spans="1:9" x14ac:dyDescent="0.3">
      <c r="A2693" s="7" t="s">
        <v>1745</v>
      </c>
      <c r="B2693" s="1" t="s">
        <v>700</v>
      </c>
      <c r="C2693" s="1" t="s">
        <v>701</v>
      </c>
      <c r="D2693" s="1" t="s">
        <v>7</v>
      </c>
      <c r="E2693" s="1" t="s">
        <v>7</v>
      </c>
      <c r="F2693" s="1" t="s">
        <v>2</v>
      </c>
      <c r="G2693" s="2">
        <v>291.928344258251</v>
      </c>
      <c r="H2693" s="1">
        <v>273.2</v>
      </c>
      <c r="I2693" s="2">
        <f>100*(ABS(G2693-H2693)/H2693)</f>
        <v>6.8551772541182334</v>
      </c>
    </row>
    <row r="2694" spans="1:9" x14ac:dyDescent="0.3">
      <c r="A2694" s="7" t="s">
        <v>1745</v>
      </c>
      <c r="B2694" s="1" t="s">
        <v>700</v>
      </c>
      <c r="C2694" s="1" t="s">
        <v>701</v>
      </c>
      <c r="D2694" s="1" t="s">
        <v>7</v>
      </c>
      <c r="E2694" s="1" t="s">
        <v>7</v>
      </c>
      <c r="F2694" s="1" t="s">
        <v>1</v>
      </c>
      <c r="G2694" s="2">
        <v>275.44351735724302</v>
      </c>
      <c r="H2694" s="1">
        <v>273.2</v>
      </c>
      <c r="I2694" s="2">
        <f>100*(ABS(G2694-H2694)/H2694)</f>
        <v>0.82119961831736299</v>
      </c>
    </row>
    <row r="2695" spans="1:9" x14ac:dyDescent="0.3">
      <c r="A2695" s="7" t="s">
        <v>1746</v>
      </c>
      <c r="B2695" s="1" t="s">
        <v>700</v>
      </c>
      <c r="C2695" s="1" t="s">
        <v>701</v>
      </c>
      <c r="D2695" s="1" t="s">
        <v>7</v>
      </c>
      <c r="E2695" s="1" t="s">
        <v>7</v>
      </c>
      <c r="F2695" s="1" t="s">
        <v>2</v>
      </c>
      <c r="G2695" s="2">
        <v>303.877476238611</v>
      </c>
      <c r="H2695" s="1">
        <v>276.89999999999998</v>
      </c>
      <c r="I2695" s="2">
        <f>100*(ABS(G2695-H2695)/H2695)</f>
        <v>9.7426783093575366</v>
      </c>
    </row>
    <row r="2696" spans="1:9" x14ac:dyDescent="0.3">
      <c r="A2696" s="7" t="s">
        <v>1746</v>
      </c>
      <c r="B2696" s="1" t="s">
        <v>700</v>
      </c>
      <c r="C2696" s="1" t="s">
        <v>701</v>
      </c>
      <c r="D2696" s="1" t="s">
        <v>7</v>
      </c>
      <c r="E2696" s="1" t="s">
        <v>7</v>
      </c>
      <c r="F2696" s="1" t="s">
        <v>1</v>
      </c>
      <c r="G2696" s="2">
        <v>290.94950590957802</v>
      </c>
      <c r="H2696" s="1">
        <v>276.89999999999998</v>
      </c>
      <c r="I2696" s="2">
        <f>100*(ABS(G2696-H2696)/H2696)</f>
        <v>5.0738555108624217</v>
      </c>
    </row>
    <row r="2697" spans="1:9" x14ac:dyDescent="0.3">
      <c r="A2697" s="7" t="s">
        <v>1748</v>
      </c>
      <c r="B2697" s="1" t="s">
        <v>5</v>
      </c>
      <c r="C2697" s="1" t="s">
        <v>1749</v>
      </c>
      <c r="D2697" s="1" t="s">
        <v>7</v>
      </c>
      <c r="E2697" s="1" t="s">
        <v>7</v>
      </c>
      <c r="F2697" s="1" t="s">
        <v>2</v>
      </c>
      <c r="G2697" s="2">
        <v>27.858474157972601</v>
      </c>
      <c r="H2697" s="1">
        <v>26.3</v>
      </c>
      <c r="I2697" s="2">
        <f>100*(ABS(G2697-H2697)/H2697)</f>
        <v>5.9257572546486719</v>
      </c>
    </row>
    <row r="2698" spans="1:9" x14ac:dyDescent="0.3">
      <c r="A2698" s="7" t="s">
        <v>1748</v>
      </c>
      <c r="B2698" s="1" t="s">
        <v>5</v>
      </c>
      <c r="C2698" s="1" t="s">
        <v>1749</v>
      </c>
      <c r="D2698" s="1" t="s">
        <v>7</v>
      </c>
      <c r="E2698" s="1" t="s">
        <v>7</v>
      </c>
      <c r="F2698" s="1" t="s">
        <v>1</v>
      </c>
      <c r="G2698" s="2">
        <v>24.3006243708708</v>
      </c>
      <c r="H2698" s="1">
        <v>26.3</v>
      </c>
      <c r="I2698" s="2">
        <f>100*(ABS(G2698-H2698)/H2698)</f>
        <v>7.6021887039133107</v>
      </c>
    </row>
    <row r="2699" spans="1:9" x14ac:dyDescent="0.3">
      <c r="A2699" s="7" t="s">
        <v>1750</v>
      </c>
      <c r="B2699" s="1" t="s">
        <v>5</v>
      </c>
      <c r="C2699" s="1" t="s">
        <v>1749</v>
      </c>
      <c r="D2699" s="1" t="s">
        <v>7</v>
      </c>
      <c r="E2699" s="1" t="s">
        <v>7</v>
      </c>
      <c r="F2699" s="1" t="s">
        <v>2</v>
      </c>
      <c r="G2699" s="2">
        <v>26.808350370596798</v>
      </c>
      <c r="H2699" s="1">
        <v>16.3</v>
      </c>
      <c r="I2699" s="2">
        <f>100*(ABS(G2699-H2699)/H2699)</f>
        <v>64.468407181575444</v>
      </c>
    </row>
    <row r="2700" spans="1:9" x14ac:dyDescent="0.3">
      <c r="A2700" s="7" t="s">
        <v>1750</v>
      </c>
      <c r="B2700" s="1" t="s">
        <v>5</v>
      </c>
      <c r="C2700" s="1" t="s">
        <v>1749</v>
      </c>
      <c r="D2700" s="1" t="s">
        <v>7</v>
      </c>
      <c r="E2700" s="1" t="s">
        <v>7</v>
      </c>
      <c r="F2700" s="1" t="s">
        <v>1</v>
      </c>
      <c r="G2700" s="2">
        <v>22.9340634003321</v>
      </c>
      <c r="H2700" s="1">
        <v>16.3</v>
      </c>
      <c r="I2700" s="2">
        <f>100*(ABS(G2700-H2700)/H2700)</f>
        <v>40.699775462160112</v>
      </c>
    </row>
    <row r="2701" spans="1:9" x14ac:dyDescent="0.3">
      <c r="A2701" s="7" t="s">
        <v>1751</v>
      </c>
      <c r="B2701" s="1" t="s">
        <v>5</v>
      </c>
      <c r="C2701" s="1" t="s">
        <v>1749</v>
      </c>
      <c r="D2701" s="1" t="s">
        <v>7</v>
      </c>
      <c r="E2701" s="1" t="s">
        <v>7</v>
      </c>
      <c r="F2701" s="1" t="s">
        <v>2</v>
      </c>
      <c r="G2701" s="2">
        <v>27.157060943101101</v>
      </c>
      <c r="H2701" s="1">
        <v>34</v>
      </c>
      <c r="I2701" s="2">
        <f>100*(ABS(G2701-H2701)/H2701)</f>
        <v>20.126291343820292</v>
      </c>
    </row>
    <row r="2702" spans="1:9" x14ac:dyDescent="0.3">
      <c r="A2702" s="7" t="s">
        <v>1751</v>
      </c>
      <c r="B2702" s="1" t="s">
        <v>5</v>
      </c>
      <c r="C2702" s="1" t="s">
        <v>1749</v>
      </c>
      <c r="D2702" s="1" t="s">
        <v>7</v>
      </c>
      <c r="E2702" s="1" t="s">
        <v>7</v>
      </c>
      <c r="F2702" s="1" t="s">
        <v>1</v>
      </c>
      <c r="G2702" s="2">
        <v>23.384900756234</v>
      </c>
      <c r="H2702" s="1">
        <v>34</v>
      </c>
      <c r="I2702" s="2">
        <f>100*(ABS(G2702-H2702)/H2702)</f>
        <v>31.220880128723529</v>
      </c>
    </row>
    <row r="2703" spans="1:9" x14ac:dyDescent="0.3">
      <c r="A2703" s="7" t="s">
        <v>1752</v>
      </c>
      <c r="B2703" s="1" t="s">
        <v>215</v>
      </c>
      <c r="C2703" s="1" t="s">
        <v>216</v>
      </c>
      <c r="D2703" s="1" t="s">
        <v>7</v>
      </c>
      <c r="E2703" s="1" t="s">
        <v>7</v>
      </c>
      <c r="F2703" s="1" t="s">
        <v>2</v>
      </c>
      <c r="G2703" s="2">
        <v>544.79355148992704</v>
      </c>
      <c r="H2703" s="1">
        <v>545</v>
      </c>
      <c r="I2703" s="2">
        <f>100*(ABS(G2703-H2703)/H2703)</f>
        <v>3.7880460563845843E-2</v>
      </c>
    </row>
    <row r="2704" spans="1:9" x14ac:dyDescent="0.3">
      <c r="A2704" s="7" t="s">
        <v>1752</v>
      </c>
      <c r="B2704" s="1" t="s">
        <v>215</v>
      </c>
      <c r="C2704" s="1" t="s">
        <v>216</v>
      </c>
      <c r="D2704" s="1" t="s">
        <v>7</v>
      </c>
      <c r="E2704" s="1" t="s">
        <v>7</v>
      </c>
      <c r="F2704" s="1" t="s">
        <v>1</v>
      </c>
      <c r="G2704" s="2">
        <v>544.79355148992704</v>
      </c>
      <c r="H2704" s="1">
        <v>545</v>
      </c>
      <c r="I2704" s="2">
        <f>100*(ABS(G2704-H2704)/H2704)</f>
        <v>3.7880460563845843E-2</v>
      </c>
    </row>
    <row r="2705" spans="1:9" x14ac:dyDescent="0.3">
      <c r="A2705" s="7" t="s">
        <v>1753</v>
      </c>
      <c r="B2705" s="1" t="s">
        <v>215</v>
      </c>
      <c r="C2705" s="1" t="s">
        <v>216</v>
      </c>
      <c r="D2705" s="1" t="s">
        <v>7</v>
      </c>
      <c r="E2705" s="1" t="s">
        <v>7</v>
      </c>
      <c r="F2705" s="1" t="s">
        <v>2</v>
      </c>
      <c r="G2705" s="2">
        <v>747.86445069367699</v>
      </c>
      <c r="H2705" s="1">
        <v>507.2</v>
      </c>
      <c r="I2705" s="2">
        <f>100*(ABS(G2705-H2705)/H2705)</f>
        <v>47.449615673043574</v>
      </c>
    </row>
    <row r="2706" spans="1:9" x14ac:dyDescent="0.3">
      <c r="A2706" s="7" t="s">
        <v>1753</v>
      </c>
      <c r="B2706" s="1" t="s">
        <v>215</v>
      </c>
      <c r="C2706" s="1" t="s">
        <v>216</v>
      </c>
      <c r="D2706" s="1" t="s">
        <v>7</v>
      </c>
      <c r="E2706" s="1" t="s">
        <v>7</v>
      </c>
      <c r="F2706" s="1" t="s">
        <v>1</v>
      </c>
      <c r="G2706" s="2">
        <v>747.86445069367699</v>
      </c>
      <c r="H2706" s="1">
        <v>507.2</v>
      </c>
      <c r="I2706" s="2">
        <f>100*(ABS(G2706-H2706)/H2706)</f>
        <v>47.449615673043574</v>
      </c>
    </row>
    <row r="2707" spans="1:9" x14ac:dyDescent="0.3">
      <c r="A2707" s="7" t="s">
        <v>1754</v>
      </c>
      <c r="B2707" s="1" t="s">
        <v>215</v>
      </c>
      <c r="C2707" s="1" t="s">
        <v>216</v>
      </c>
      <c r="D2707" s="1" t="s">
        <v>7</v>
      </c>
      <c r="E2707" s="1" t="s">
        <v>7</v>
      </c>
      <c r="F2707" s="1" t="s">
        <v>2</v>
      </c>
      <c r="G2707" s="2">
        <v>608.18376833926595</v>
      </c>
      <c r="H2707" s="1">
        <v>486</v>
      </c>
      <c r="I2707" s="2">
        <f>100*(ABS(G2707-H2707)/H2707)</f>
        <v>25.140693073923039</v>
      </c>
    </row>
    <row r="2708" spans="1:9" x14ac:dyDescent="0.3">
      <c r="A2708" s="7" t="s">
        <v>1754</v>
      </c>
      <c r="B2708" s="1" t="s">
        <v>215</v>
      </c>
      <c r="C2708" s="1" t="s">
        <v>216</v>
      </c>
      <c r="D2708" s="1" t="s">
        <v>7</v>
      </c>
      <c r="E2708" s="1" t="s">
        <v>7</v>
      </c>
      <c r="F2708" s="1" t="s">
        <v>1</v>
      </c>
      <c r="G2708" s="2">
        <v>608.18376833926595</v>
      </c>
      <c r="H2708" s="1">
        <v>486</v>
      </c>
      <c r="I2708" s="2">
        <f>100*(ABS(G2708-H2708)/H2708)</f>
        <v>25.140693073923039</v>
      </c>
    </row>
    <row r="2709" spans="1:9" x14ac:dyDescent="0.3">
      <c r="A2709" s="7" t="s">
        <v>1755</v>
      </c>
      <c r="B2709" s="1" t="s">
        <v>215</v>
      </c>
      <c r="C2709" s="1" t="s">
        <v>216</v>
      </c>
      <c r="D2709" s="1" t="s">
        <v>7</v>
      </c>
      <c r="E2709" s="1" t="s">
        <v>7</v>
      </c>
      <c r="F2709" s="1" t="s">
        <v>2</v>
      </c>
      <c r="G2709" s="2">
        <v>394.94335611804303</v>
      </c>
      <c r="H2709" s="1">
        <v>456.1</v>
      </c>
      <c r="I2709" s="2">
        <f>100*(ABS(G2709-H2709)/H2709)</f>
        <v>13.408604227572241</v>
      </c>
    </row>
    <row r="2710" spans="1:9" x14ac:dyDescent="0.3">
      <c r="A2710" s="7" t="s">
        <v>1755</v>
      </c>
      <c r="B2710" s="1" t="s">
        <v>215</v>
      </c>
      <c r="C2710" s="1" t="s">
        <v>216</v>
      </c>
      <c r="D2710" s="1" t="s">
        <v>7</v>
      </c>
      <c r="E2710" s="1" t="s">
        <v>7</v>
      </c>
      <c r="F2710" s="1" t="s">
        <v>1</v>
      </c>
      <c r="G2710" s="2">
        <v>394.94335611804303</v>
      </c>
      <c r="H2710" s="1">
        <v>456.1</v>
      </c>
      <c r="I2710" s="2">
        <f>100*(ABS(G2710-H2710)/H2710)</f>
        <v>13.408604227572241</v>
      </c>
    </row>
    <row r="2711" spans="1:9" x14ac:dyDescent="0.3">
      <c r="A2711" s="7" t="s">
        <v>1756</v>
      </c>
      <c r="B2711" s="1" t="s">
        <v>215</v>
      </c>
      <c r="C2711" s="1" t="s">
        <v>216</v>
      </c>
      <c r="D2711" s="1" t="s">
        <v>7</v>
      </c>
      <c r="E2711" s="1" t="s">
        <v>7</v>
      </c>
      <c r="F2711" s="1" t="s">
        <v>2</v>
      </c>
      <c r="G2711" s="2">
        <v>665.66431739374502</v>
      </c>
      <c r="H2711" s="1">
        <v>804.7</v>
      </c>
      <c r="I2711" s="2">
        <f>100*(ABS(G2711-H2711)/H2711)</f>
        <v>17.277952355692186</v>
      </c>
    </row>
    <row r="2712" spans="1:9" x14ac:dyDescent="0.3">
      <c r="A2712" s="7" t="s">
        <v>1756</v>
      </c>
      <c r="B2712" s="1" t="s">
        <v>215</v>
      </c>
      <c r="C2712" s="1" t="s">
        <v>216</v>
      </c>
      <c r="D2712" s="1" t="s">
        <v>7</v>
      </c>
      <c r="E2712" s="1" t="s">
        <v>7</v>
      </c>
      <c r="F2712" s="1" t="s">
        <v>1</v>
      </c>
      <c r="G2712" s="2">
        <v>665.66431739374502</v>
      </c>
      <c r="H2712" s="1">
        <v>804.7</v>
      </c>
      <c r="I2712" s="2">
        <f>100*(ABS(G2712-H2712)/H2712)</f>
        <v>17.277952355692186</v>
      </c>
    </row>
    <row r="2713" spans="1:9" x14ac:dyDescent="0.3">
      <c r="A2713" s="7" t="s">
        <v>1758</v>
      </c>
      <c r="B2713" s="1" t="s">
        <v>215</v>
      </c>
      <c r="C2713" s="1" t="s">
        <v>216</v>
      </c>
      <c r="D2713" s="1" t="s">
        <v>7</v>
      </c>
      <c r="E2713" s="1" t="s">
        <v>7</v>
      </c>
      <c r="F2713" s="1" t="s">
        <v>2</v>
      </c>
      <c r="G2713" s="2">
        <v>641.47344785080202</v>
      </c>
      <c r="H2713" s="1">
        <v>510</v>
      </c>
      <c r="I2713" s="2">
        <f>100*(ABS(G2713-H2713)/H2713)</f>
        <v>25.779107421725882</v>
      </c>
    </row>
    <row r="2714" spans="1:9" x14ac:dyDescent="0.3">
      <c r="A2714" s="7" t="s">
        <v>1758</v>
      </c>
      <c r="B2714" s="1" t="s">
        <v>215</v>
      </c>
      <c r="C2714" s="1" t="s">
        <v>216</v>
      </c>
      <c r="D2714" s="1" t="s">
        <v>7</v>
      </c>
      <c r="E2714" s="1" t="s">
        <v>7</v>
      </c>
      <c r="F2714" s="1" t="s">
        <v>1</v>
      </c>
      <c r="G2714" s="2">
        <v>641.47344785080202</v>
      </c>
      <c r="H2714" s="1">
        <v>510</v>
      </c>
      <c r="I2714" s="2">
        <f>100*(ABS(G2714-H2714)/H2714)</f>
        <v>25.779107421725882</v>
      </c>
    </row>
    <row r="2715" spans="1:9" x14ac:dyDescent="0.3">
      <c r="A2715" s="7" t="s">
        <v>1759</v>
      </c>
      <c r="B2715" s="1" t="s">
        <v>215</v>
      </c>
      <c r="C2715" s="1" t="s">
        <v>216</v>
      </c>
      <c r="D2715" s="1" t="s">
        <v>7</v>
      </c>
      <c r="E2715" s="1" t="s">
        <v>7</v>
      </c>
      <c r="F2715" s="1" t="s">
        <v>2</v>
      </c>
      <c r="G2715" s="2">
        <v>905.37352835808099</v>
      </c>
      <c r="H2715" s="1">
        <v>507.2</v>
      </c>
      <c r="I2715" s="2">
        <f>100*(ABS(G2715-H2715)/H2715)</f>
        <v>78.504244550094839</v>
      </c>
    </row>
    <row r="2716" spans="1:9" x14ac:dyDescent="0.3">
      <c r="A2716" s="7" t="s">
        <v>1759</v>
      </c>
      <c r="B2716" s="1" t="s">
        <v>215</v>
      </c>
      <c r="C2716" s="1" t="s">
        <v>216</v>
      </c>
      <c r="D2716" s="1" t="s">
        <v>7</v>
      </c>
      <c r="E2716" s="1" t="s">
        <v>7</v>
      </c>
      <c r="F2716" s="1" t="s">
        <v>1</v>
      </c>
      <c r="G2716" s="2">
        <v>905.37352835808099</v>
      </c>
      <c r="H2716" s="1">
        <v>507.2</v>
      </c>
      <c r="I2716" s="2">
        <f>100*(ABS(G2716-H2716)/H2716)</f>
        <v>78.504244550094839</v>
      </c>
    </row>
    <row r="2717" spans="1:9" x14ac:dyDescent="0.3">
      <c r="A2717" s="7" t="s">
        <v>1762</v>
      </c>
      <c r="B2717" s="1" t="s">
        <v>215</v>
      </c>
      <c r="C2717" s="1" t="s">
        <v>216</v>
      </c>
      <c r="D2717" s="1" t="s">
        <v>7</v>
      </c>
      <c r="E2717" s="1" t="s">
        <v>7</v>
      </c>
      <c r="F2717" s="1" t="s">
        <v>2</v>
      </c>
      <c r="G2717" s="2">
        <v>430.42583863587203</v>
      </c>
      <c r="H2717" s="1">
        <v>365.1</v>
      </c>
      <c r="I2717" s="2">
        <f>100*(ABS(G2717-H2717)/H2717)</f>
        <v>17.892587958332513</v>
      </c>
    </row>
    <row r="2718" spans="1:9" x14ac:dyDescent="0.3">
      <c r="A2718" s="7" t="s">
        <v>1762</v>
      </c>
      <c r="B2718" s="1" t="s">
        <v>215</v>
      </c>
      <c r="C2718" s="1" t="s">
        <v>216</v>
      </c>
      <c r="D2718" s="1" t="s">
        <v>7</v>
      </c>
      <c r="E2718" s="1" t="s">
        <v>7</v>
      </c>
      <c r="F2718" s="1" t="s">
        <v>1</v>
      </c>
      <c r="G2718" s="2">
        <v>430.42583863587203</v>
      </c>
      <c r="H2718" s="1">
        <v>365.1</v>
      </c>
      <c r="I2718" s="2">
        <f>100*(ABS(G2718-H2718)/H2718)</f>
        <v>17.892587958332513</v>
      </c>
    </row>
    <row r="2719" spans="1:9" x14ac:dyDescent="0.3">
      <c r="A2719" s="7" t="s">
        <v>1763</v>
      </c>
      <c r="B2719" s="1" t="s">
        <v>215</v>
      </c>
      <c r="C2719" s="1" t="s">
        <v>216</v>
      </c>
      <c r="D2719" s="1" t="s">
        <v>7</v>
      </c>
      <c r="E2719" s="1" t="s">
        <v>7</v>
      </c>
      <c r="F2719" s="1" t="s">
        <v>2</v>
      </c>
      <c r="G2719" s="2">
        <v>514.66864611085896</v>
      </c>
      <c r="H2719" s="1">
        <v>371.5</v>
      </c>
      <c r="I2719" s="2">
        <f>100*(ABS(G2719-H2719)/H2719)</f>
        <v>38.53799356954481</v>
      </c>
    </row>
    <row r="2720" spans="1:9" x14ac:dyDescent="0.3">
      <c r="A2720" s="7" t="s">
        <v>1763</v>
      </c>
      <c r="B2720" s="1" t="s">
        <v>215</v>
      </c>
      <c r="C2720" s="1" t="s">
        <v>216</v>
      </c>
      <c r="D2720" s="1" t="s">
        <v>7</v>
      </c>
      <c r="E2720" s="1" t="s">
        <v>7</v>
      </c>
      <c r="F2720" s="1" t="s">
        <v>1</v>
      </c>
      <c r="G2720" s="2">
        <v>514.66864611085896</v>
      </c>
      <c r="H2720" s="1">
        <v>371.5</v>
      </c>
      <c r="I2720" s="2">
        <f>100*(ABS(G2720-H2720)/H2720)</f>
        <v>38.53799356954481</v>
      </c>
    </row>
    <row r="2721" spans="1:9" x14ac:dyDescent="0.3">
      <c r="A2721" s="7" t="s">
        <v>1764</v>
      </c>
      <c r="B2721" s="1" t="s">
        <v>215</v>
      </c>
      <c r="C2721" s="1" t="s">
        <v>216</v>
      </c>
      <c r="D2721" s="1" t="s">
        <v>7</v>
      </c>
      <c r="E2721" s="1" t="s">
        <v>7</v>
      </c>
      <c r="F2721" s="1" t="s">
        <v>2</v>
      </c>
      <c r="G2721" s="2">
        <v>379.247077898187</v>
      </c>
      <c r="H2721" s="1">
        <v>394.2</v>
      </c>
      <c r="I2721" s="2">
        <f>100*(ABS(G2721-H2721)/H2721)</f>
        <v>3.7932323951834066</v>
      </c>
    </row>
    <row r="2722" spans="1:9" x14ac:dyDescent="0.3">
      <c r="A2722" s="7" t="s">
        <v>1764</v>
      </c>
      <c r="B2722" s="1" t="s">
        <v>215</v>
      </c>
      <c r="C2722" s="1" t="s">
        <v>216</v>
      </c>
      <c r="D2722" s="1" t="s">
        <v>7</v>
      </c>
      <c r="E2722" s="1" t="s">
        <v>7</v>
      </c>
      <c r="F2722" s="1" t="s">
        <v>1</v>
      </c>
      <c r="G2722" s="2">
        <v>379.247077898187</v>
      </c>
      <c r="H2722" s="1">
        <v>394.2</v>
      </c>
      <c r="I2722" s="2">
        <f>100*(ABS(G2722-H2722)/H2722)</f>
        <v>3.7932323951834066</v>
      </c>
    </row>
    <row r="2723" spans="1:9" x14ac:dyDescent="0.3">
      <c r="A2723" s="7" t="s">
        <v>1765</v>
      </c>
      <c r="B2723" s="1" t="s">
        <v>215</v>
      </c>
      <c r="C2723" s="1" t="s">
        <v>216</v>
      </c>
      <c r="D2723" s="1" t="s">
        <v>7</v>
      </c>
      <c r="E2723" s="1" t="s">
        <v>7</v>
      </c>
      <c r="F2723" s="1" t="s">
        <v>2</v>
      </c>
      <c r="G2723" s="2">
        <v>544.79355148992704</v>
      </c>
      <c r="H2723" s="1">
        <v>667</v>
      </c>
      <c r="I2723" s="2">
        <f>100*(ABS(G2723-H2723)/H2723)</f>
        <v>18.321806373324282</v>
      </c>
    </row>
    <row r="2724" spans="1:9" x14ac:dyDescent="0.3">
      <c r="A2724" s="7" t="s">
        <v>1765</v>
      </c>
      <c r="B2724" s="1" t="s">
        <v>215</v>
      </c>
      <c r="C2724" s="1" t="s">
        <v>216</v>
      </c>
      <c r="D2724" s="1" t="s">
        <v>7</v>
      </c>
      <c r="E2724" s="1" t="s">
        <v>7</v>
      </c>
      <c r="F2724" s="1" t="s">
        <v>1</v>
      </c>
      <c r="G2724" s="2">
        <v>544.79355148992704</v>
      </c>
      <c r="H2724" s="1">
        <v>667</v>
      </c>
      <c r="I2724" s="2">
        <f>100*(ABS(G2724-H2724)/H2724)</f>
        <v>18.321806373324282</v>
      </c>
    </row>
    <row r="2725" spans="1:9" x14ac:dyDescent="0.3">
      <c r="A2725" s="7" t="s">
        <v>1766</v>
      </c>
      <c r="B2725" s="1" t="s">
        <v>215</v>
      </c>
      <c r="C2725" s="1" t="s">
        <v>216</v>
      </c>
      <c r="D2725" s="1" t="s">
        <v>7</v>
      </c>
      <c r="E2725" s="1" t="s">
        <v>7</v>
      </c>
      <c r="F2725" s="1" t="s">
        <v>2</v>
      </c>
      <c r="G2725" s="2">
        <v>575.96117686044204</v>
      </c>
      <c r="H2725" s="1">
        <v>756</v>
      </c>
      <c r="I2725" s="2">
        <f>100*(ABS(G2725-H2725)/H2725)</f>
        <v>23.814659145444175</v>
      </c>
    </row>
    <row r="2726" spans="1:9" x14ac:dyDescent="0.3">
      <c r="A2726" s="7" t="s">
        <v>1766</v>
      </c>
      <c r="B2726" s="1" t="s">
        <v>215</v>
      </c>
      <c r="C2726" s="1" t="s">
        <v>216</v>
      </c>
      <c r="D2726" s="1" t="s">
        <v>7</v>
      </c>
      <c r="E2726" s="1" t="s">
        <v>7</v>
      </c>
      <c r="F2726" s="1" t="s">
        <v>1</v>
      </c>
      <c r="G2726" s="2">
        <v>575.96117686044204</v>
      </c>
      <c r="H2726" s="1">
        <v>756</v>
      </c>
      <c r="I2726" s="2">
        <f>100*(ABS(G2726-H2726)/H2726)</f>
        <v>23.814659145444175</v>
      </c>
    </row>
    <row r="2727" spans="1:9" x14ac:dyDescent="0.3">
      <c r="A2727" s="7" t="s">
        <v>1767</v>
      </c>
      <c r="B2727" s="1" t="s">
        <v>215</v>
      </c>
      <c r="C2727" s="1" t="s">
        <v>216</v>
      </c>
      <c r="D2727" s="1" t="s">
        <v>7</v>
      </c>
      <c r="E2727" s="1" t="s">
        <v>7</v>
      </c>
      <c r="F2727" s="1" t="s">
        <v>2</v>
      </c>
      <c r="G2727" s="2">
        <v>379.247077898187</v>
      </c>
      <c r="H2727" s="1">
        <v>568</v>
      </c>
      <c r="I2727" s="2">
        <f>100*(ABS(G2727-H2727)/H2727)</f>
        <v>33.23114825736144</v>
      </c>
    </row>
    <row r="2728" spans="1:9" x14ac:dyDescent="0.3">
      <c r="A2728" s="7" t="s">
        <v>1767</v>
      </c>
      <c r="B2728" s="1" t="s">
        <v>215</v>
      </c>
      <c r="C2728" s="1" t="s">
        <v>216</v>
      </c>
      <c r="D2728" s="1" t="s">
        <v>7</v>
      </c>
      <c r="E2728" s="1" t="s">
        <v>7</v>
      </c>
      <c r="F2728" s="1" t="s">
        <v>1</v>
      </c>
      <c r="G2728" s="2">
        <v>379.247077898187</v>
      </c>
      <c r="H2728" s="1">
        <v>568</v>
      </c>
      <c r="I2728" s="2">
        <f>100*(ABS(G2728-H2728)/H2728)</f>
        <v>33.23114825736144</v>
      </c>
    </row>
    <row r="2729" spans="1:9" x14ac:dyDescent="0.3">
      <c r="A2729" s="7" t="s">
        <v>1768</v>
      </c>
      <c r="B2729" s="1" t="s">
        <v>5</v>
      </c>
      <c r="C2729" s="1" t="s">
        <v>1769</v>
      </c>
      <c r="D2729" s="1" t="s">
        <v>7</v>
      </c>
      <c r="E2729" s="1" t="s">
        <v>7</v>
      </c>
      <c r="F2729" s="1" t="s">
        <v>1</v>
      </c>
      <c r="G2729" s="2">
        <v>37.055393967727099</v>
      </c>
      <c r="H2729" s="1">
        <v>36.799999999999997</v>
      </c>
      <c r="I2729" s="2">
        <f>100*(ABS(G2729-H2729)/H2729)</f>
        <v>0.69400534708451567</v>
      </c>
    </row>
    <row r="2730" spans="1:9" x14ac:dyDescent="0.3">
      <c r="A2730" s="7" t="s">
        <v>1770</v>
      </c>
      <c r="B2730" s="1" t="s">
        <v>5</v>
      </c>
      <c r="C2730" s="1" t="s">
        <v>1566</v>
      </c>
      <c r="D2730" s="1" t="s">
        <v>7</v>
      </c>
      <c r="E2730" s="1" t="s">
        <v>7</v>
      </c>
      <c r="F2730" s="1" t="s">
        <v>2</v>
      </c>
      <c r="G2730" s="2">
        <v>15.434648967152199</v>
      </c>
      <c r="H2730" s="1">
        <v>12.9</v>
      </c>
      <c r="I2730" s="2">
        <f>100*(ABS(G2730-H2730)/H2730)</f>
        <v>19.648441605831</v>
      </c>
    </row>
    <row r="2731" spans="1:9" x14ac:dyDescent="0.3">
      <c r="A2731" s="7" t="s">
        <v>1770</v>
      </c>
      <c r="B2731" s="1" t="s">
        <v>5</v>
      </c>
      <c r="C2731" s="1" t="s">
        <v>1566</v>
      </c>
      <c r="D2731" s="1" t="s">
        <v>7</v>
      </c>
      <c r="E2731" s="1" t="s">
        <v>7</v>
      </c>
      <c r="F2731" s="1" t="s">
        <v>1</v>
      </c>
      <c r="G2731" s="2">
        <v>14.5913944542717</v>
      </c>
      <c r="H2731" s="1">
        <v>12.9</v>
      </c>
      <c r="I2731" s="2">
        <f>100*(ABS(G2731-H2731)/H2731)</f>
        <v>13.111584916834884</v>
      </c>
    </row>
    <row r="2732" spans="1:9" x14ac:dyDescent="0.3">
      <c r="A2732" s="7" t="s">
        <v>1771</v>
      </c>
      <c r="B2732" s="1" t="s">
        <v>186</v>
      </c>
      <c r="C2732" s="1" t="s">
        <v>556</v>
      </c>
      <c r="D2732" s="1" t="s">
        <v>7</v>
      </c>
      <c r="E2732" s="1" t="s">
        <v>7</v>
      </c>
      <c r="F2732" s="1" t="s">
        <v>2</v>
      </c>
      <c r="G2732" s="2">
        <v>269.99611705604099</v>
      </c>
      <c r="H2732" s="1">
        <v>372.6</v>
      </c>
      <c r="I2732" s="2">
        <f>100*(ABS(G2732-H2732)/H2732)</f>
        <v>27.537274005356693</v>
      </c>
    </row>
    <row r="2733" spans="1:9" x14ac:dyDescent="0.3">
      <c r="A2733" s="7" t="s">
        <v>1772</v>
      </c>
      <c r="B2733" s="1" t="s">
        <v>5</v>
      </c>
      <c r="C2733" s="1" t="s">
        <v>191</v>
      </c>
      <c r="D2733" s="1" t="s">
        <v>7</v>
      </c>
      <c r="E2733" s="1" t="s">
        <v>7</v>
      </c>
      <c r="F2733" s="1" t="s">
        <v>2</v>
      </c>
      <c r="G2733" s="2">
        <v>13.5844148206408</v>
      </c>
      <c r="H2733" s="1">
        <v>15.1</v>
      </c>
      <c r="I2733" s="2">
        <f>100*(ABS(G2733-H2733)/H2733)</f>
        <v>10.036987942776154</v>
      </c>
    </row>
    <row r="2734" spans="1:9" x14ac:dyDescent="0.3">
      <c r="A2734" s="7" t="s">
        <v>1772</v>
      </c>
      <c r="B2734" s="1" t="s">
        <v>5</v>
      </c>
      <c r="C2734" s="1" t="s">
        <v>191</v>
      </c>
      <c r="D2734" s="1" t="s">
        <v>7</v>
      </c>
      <c r="E2734" s="1" t="s">
        <v>7</v>
      </c>
      <c r="F2734" s="1" t="s">
        <v>1</v>
      </c>
      <c r="G2734" s="2">
        <v>12.087100048585301</v>
      </c>
      <c r="H2734" s="1">
        <v>15.1</v>
      </c>
      <c r="I2734" s="2">
        <f>100*(ABS(G2734-H2734)/H2734)</f>
        <v>19.952979810693371</v>
      </c>
    </row>
    <row r="2735" spans="1:9" x14ac:dyDescent="0.3">
      <c r="A2735" s="7" t="s">
        <v>1776</v>
      </c>
      <c r="B2735" s="1" t="s">
        <v>162</v>
      </c>
      <c r="C2735" s="1" t="s">
        <v>163</v>
      </c>
      <c r="D2735" s="1" t="s">
        <v>7</v>
      </c>
      <c r="E2735" s="1" t="s">
        <v>7</v>
      </c>
      <c r="F2735" s="1" t="s">
        <v>2</v>
      </c>
      <c r="G2735" s="2">
        <v>385.824874876845</v>
      </c>
      <c r="H2735" s="1">
        <v>561.20000000000005</v>
      </c>
      <c r="I2735" s="2">
        <f>100*(ABS(G2735-H2735)/H2735)</f>
        <v>31.250022295644158</v>
      </c>
    </row>
    <row r="2736" spans="1:9" x14ac:dyDescent="0.3">
      <c r="A2736" s="7" t="s">
        <v>1776</v>
      </c>
      <c r="B2736" s="1" t="s">
        <v>162</v>
      </c>
      <c r="C2736" s="1" t="s">
        <v>163</v>
      </c>
      <c r="D2736" s="1" t="s">
        <v>7</v>
      </c>
      <c r="E2736" s="1" t="s">
        <v>7</v>
      </c>
      <c r="F2736" s="1" t="s">
        <v>1</v>
      </c>
      <c r="G2736" s="2">
        <v>400.36138164809199</v>
      </c>
      <c r="H2736" s="1">
        <v>561.20000000000005</v>
      </c>
      <c r="I2736" s="2">
        <f>100*(ABS(G2736-H2736)/H2736)</f>
        <v>28.659768059855317</v>
      </c>
    </row>
    <row r="2737" spans="1:9" x14ac:dyDescent="0.3">
      <c r="A2737" s="7" t="s">
        <v>1777</v>
      </c>
      <c r="B2737" s="1" t="s">
        <v>5</v>
      </c>
      <c r="C2737" s="1" t="s">
        <v>882</v>
      </c>
      <c r="D2737" s="1" t="s">
        <v>7</v>
      </c>
      <c r="E2737" s="1" t="s">
        <v>7</v>
      </c>
      <c r="F2737" s="1" t="s">
        <v>2</v>
      </c>
      <c r="G2737" s="2">
        <v>57.485538319877101</v>
      </c>
      <c r="H2737" s="1">
        <v>79.2</v>
      </c>
      <c r="I2737" s="2">
        <f>100*(ABS(G2737-H2737)/H2737)</f>
        <v>27.417249596114772</v>
      </c>
    </row>
    <row r="2738" spans="1:9" x14ac:dyDescent="0.3">
      <c r="A2738" s="7" t="s">
        <v>1777</v>
      </c>
      <c r="B2738" s="1" t="s">
        <v>5</v>
      </c>
      <c r="C2738" s="1" t="s">
        <v>882</v>
      </c>
      <c r="D2738" s="1" t="s">
        <v>7</v>
      </c>
      <c r="E2738" s="1" t="s">
        <v>7</v>
      </c>
      <c r="F2738" s="1" t="s">
        <v>1</v>
      </c>
      <c r="G2738" s="2">
        <v>61.725937849058198</v>
      </c>
      <c r="H2738" s="1">
        <v>79.2</v>
      </c>
      <c r="I2738" s="2">
        <f>100*(ABS(G2738-H2738)/H2738)</f>
        <v>22.063209786542682</v>
      </c>
    </row>
    <row r="2739" spans="1:9" x14ac:dyDescent="0.3">
      <c r="A2739" s="7" t="s">
        <v>1778</v>
      </c>
      <c r="B2739" s="1" t="s">
        <v>5</v>
      </c>
      <c r="C2739" s="1" t="s">
        <v>882</v>
      </c>
      <c r="D2739" s="1" t="s">
        <v>7</v>
      </c>
      <c r="E2739" s="1" t="s">
        <v>7</v>
      </c>
      <c r="F2739" s="1" t="s">
        <v>2</v>
      </c>
      <c r="G2739" s="2">
        <v>50.375700856548598</v>
      </c>
      <c r="H2739" s="1">
        <v>60.9</v>
      </c>
      <c r="I2739" s="2">
        <f>100*(ABS(G2739-H2739)/H2739)</f>
        <v>17.281279381693597</v>
      </c>
    </row>
    <row r="2740" spans="1:9" x14ac:dyDescent="0.3">
      <c r="A2740" s="7" t="s">
        <v>1778</v>
      </c>
      <c r="B2740" s="1" t="s">
        <v>5</v>
      </c>
      <c r="C2740" s="1" t="s">
        <v>882</v>
      </c>
      <c r="D2740" s="1" t="s">
        <v>7</v>
      </c>
      <c r="E2740" s="1" t="s">
        <v>7</v>
      </c>
      <c r="F2740" s="1" t="s">
        <v>1</v>
      </c>
      <c r="G2740" s="2">
        <v>55.845370027388697</v>
      </c>
      <c r="H2740" s="1">
        <v>60.9</v>
      </c>
      <c r="I2740" s="2">
        <f>100*(ABS(G2740-H2740)/H2740)</f>
        <v>8.2998850124980326</v>
      </c>
    </row>
    <row r="2741" spans="1:9" x14ac:dyDescent="0.3">
      <c r="A2741" s="7" t="s">
        <v>1779</v>
      </c>
      <c r="B2741" s="1" t="s">
        <v>186</v>
      </c>
      <c r="C2741" s="1" t="s">
        <v>556</v>
      </c>
      <c r="D2741" s="1" t="s">
        <v>7</v>
      </c>
      <c r="E2741" s="1" t="s">
        <v>7</v>
      </c>
      <c r="F2741" s="1" t="s">
        <v>2</v>
      </c>
      <c r="G2741" s="2">
        <v>454.950911268933</v>
      </c>
      <c r="H2741" s="1">
        <v>324</v>
      </c>
      <c r="I2741" s="2">
        <f>100*(ABS(G2741-H2741)/H2741)</f>
        <v>40.416947922510182</v>
      </c>
    </row>
    <row r="2742" spans="1:9" x14ac:dyDescent="0.3">
      <c r="A2742" s="7" t="s">
        <v>1780</v>
      </c>
      <c r="B2742" s="1" t="s">
        <v>186</v>
      </c>
      <c r="C2742" s="1" t="s">
        <v>556</v>
      </c>
      <c r="D2742" s="1" t="s">
        <v>7</v>
      </c>
      <c r="E2742" s="1" t="s">
        <v>7</v>
      </c>
      <c r="F2742" s="1" t="s">
        <v>2</v>
      </c>
      <c r="G2742" s="2">
        <v>566.11003958816002</v>
      </c>
      <c r="H2742" s="1">
        <v>347.7</v>
      </c>
      <c r="I2742" s="2">
        <f>100*(ABS(G2742-H2742)/H2742)</f>
        <v>62.815657057279275</v>
      </c>
    </row>
    <row r="2743" spans="1:9" x14ac:dyDescent="0.3">
      <c r="A2743" s="7" t="s">
        <v>1780</v>
      </c>
      <c r="B2743" s="1" t="s">
        <v>186</v>
      </c>
      <c r="C2743" s="1" t="s">
        <v>556</v>
      </c>
      <c r="D2743" s="1" t="s">
        <v>7</v>
      </c>
      <c r="E2743" s="1" t="s">
        <v>7</v>
      </c>
      <c r="F2743" s="1" t="s">
        <v>1</v>
      </c>
      <c r="G2743" s="2">
        <v>684.86966108838396</v>
      </c>
      <c r="H2743" s="1">
        <v>347.7</v>
      </c>
      <c r="I2743" s="2">
        <f>100*(ABS(G2743-H2743)/H2743)</f>
        <v>96.971429706178895</v>
      </c>
    </row>
    <row r="2744" spans="1:9" x14ac:dyDescent="0.3">
      <c r="A2744" s="7" t="s">
        <v>1781</v>
      </c>
      <c r="B2744" s="1" t="s">
        <v>186</v>
      </c>
      <c r="C2744" s="1" t="s">
        <v>556</v>
      </c>
      <c r="D2744" s="1" t="s">
        <v>7</v>
      </c>
      <c r="E2744" s="1" t="s">
        <v>7</v>
      </c>
      <c r="F2744" s="1" t="s">
        <v>2</v>
      </c>
      <c r="G2744" s="2">
        <v>664.45119484829797</v>
      </c>
      <c r="H2744" s="1">
        <v>469.5</v>
      </c>
      <c r="I2744" s="2">
        <f>100*(ABS(G2744-H2744)/H2744)</f>
        <v>41.523151192395737</v>
      </c>
    </row>
    <row r="2745" spans="1:9" x14ac:dyDescent="0.3">
      <c r="A2745" s="7" t="s">
        <v>1781</v>
      </c>
      <c r="B2745" s="1" t="s">
        <v>186</v>
      </c>
      <c r="C2745" s="1" t="s">
        <v>556</v>
      </c>
      <c r="D2745" s="1" t="s">
        <v>7</v>
      </c>
      <c r="E2745" s="1" t="s">
        <v>7</v>
      </c>
      <c r="F2745" s="1" t="s">
        <v>1</v>
      </c>
      <c r="G2745" s="2">
        <v>768.39982264904904</v>
      </c>
      <c r="H2745" s="1">
        <v>469.5</v>
      </c>
      <c r="I2745" s="2">
        <f>100*(ABS(G2745-H2745)/H2745)</f>
        <v>63.663434004057308</v>
      </c>
    </row>
    <row r="2746" spans="1:9" x14ac:dyDescent="0.3">
      <c r="A2746" s="7" t="s">
        <v>1782</v>
      </c>
      <c r="B2746" s="1" t="s">
        <v>186</v>
      </c>
      <c r="C2746" s="1" t="s">
        <v>556</v>
      </c>
      <c r="D2746" s="1" t="s">
        <v>7</v>
      </c>
      <c r="E2746" s="1" t="s">
        <v>7</v>
      </c>
      <c r="F2746" s="1" t="s">
        <v>2</v>
      </c>
      <c r="G2746" s="2">
        <v>718.706359914063</v>
      </c>
      <c r="H2746" s="1">
        <v>1100</v>
      </c>
      <c r="I2746" s="2">
        <f>100*(ABS(G2746-H2746)/H2746)</f>
        <v>34.663058189630632</v>
      </c>
    </row>
    <row r="2747" spans="1:9" x14ac:dyDescent="0.3">
      <c r="A2747" s="7" t="s">
        <v>1782</v>
      </c>
      <c r="B2747" s="1" t="s">
        <v>186</v>
      </c>
      <c r="C2747" s="1" t="s">
        <v>556</v>
      </c>
      <c r="D2747" s="1" t="s">
        <v>7</v>
      </c>
      <c r="E2747" s="1" t="s">
        <v>7</v>
      </c>
      <c r="F2747" s="1" t="s">
        <v>1</v>
      </c>
      <c r="G2747" s="2">
        <v>1001.14305727113</v>
      </c>
      <c r="H2747" s="1">
        <v>1100</v>
      </c>
      <c r="I2747" s="2">
        <f>100*(ABS(G2747-H2747)/H2747)</f>
        <v>8.9869947935336327</v>
      </c>
    </row>
    <row r="2748" spans="1:9" x14ac:dyDescent="0.3">
      <c r="A2748" s="7" t="s">
        <v>1783</v>
      </c>
      <c r="B2748" s="1" t="s">
        <v>186</v>
      </c>
      <c r="C2748" s="1" t="s">
        <v>556</v>
      </c>
      <c r="D2748" s="1" t="s">
        <v>7</v>
      </c>
      <c r="E2748" s="1" t="s">
        <v>7</v>
      </c>
      <c r="F2748" s="1" t="s">
        <v>2</v>
      </c>
      <c r="G2748" s="2">
        <v>509.55190282690501</v>
      </c>
      <c r="H2748" s="1">
        <v>400</v>
      </c>
      <c r="I2748" s="2">
        <f>100*(ABS(G2748-H2748)/H2748)</f>
        <v>27.387975706726252</v>
      </c>
    </row>
    <row r="2749" spans="1:9" x14ac:dyDescent="0.3">
      <c r="A2749" s="7" t="s">
        <v>1783</v>
      </c>
      <c r="B2749" s="1" t="s">
        <v>186</v>
      </c>
      <c r="C2749" s="1" t="s">
        <v>556</v>
      </c>
      <c r="D2749" s="1" t="s">
        <v>7</v>
      </c>
      <c r="E2749" s="1" t="s">
        <v>7</v>
      </c>
      <c r="F2749" s="1" t="s">
        <v>1</v>
      </c>
      <c r="G2749" s="2">
        <v>582.44502782964298</v>
      </c>
      <c r="H2749" s="1">
        <v>400</v>
      </c>
      <c r="I2749" s="2">
        <f>100*(ABS(G2749-H2749)/H2749)</f>
        <v>45.611256957410745</v>
      </c>
    </row>
    <row r="2750" spans="1:9" x14ac:dyDescent="0.3">
      <c r="A2750" s="7" t="s">
        <v>1784</v>
      </c>
      <c r="B2750" s="1" t="s">
        <v>186</v>
      </c>
      <c r="C2750" s="1" t="s">
        <v>556</v>
      </c>
      <c r="D2750" s="1" t="s">
        <v>7</v>
      </c>
      <c r="E2750" s="1" t="s">
        <v>7</v>
      </c>
      <c r="F2750" s="1" t="s">
        <v>2</v>
      </c>
      <c r="G2750" s="2">
        <v>581.911081268923</v>
      </c>
      <c r="H2750" s="1">
        <v>573</v>
      </c>
      <c r="I2750" s="2">
        <f>100*(ABS(G2750-H2750)/H2750)</f>
        <v>1.5551625251174519</v>
      </c>
    </row>
    <row r="2751" spans="1:9" x14ac:dyDescent="0.3">
      <c r="A2751" s="7" t="s">
        <v>1784</v>
      </c>
      <c r="B2751" s="1" t="s">
        <v>186</v>
      </c>
      <c r="C2751" s="1" t="s">
        <v>556</v>
      </c>
      <c r="D2751" s="1" t="s">
        <v>7</v>
      </c>
      <c r="E2751" s="1" t="s">
        <v>7</v>
      </c>
      <c r="F2751" s="1" t="s">
        <v>1</v>
      </c>
      <c r="G2751" s="2">
        <v>636.15697040253895</v>
      </c>
      <c r="H2751" s="1">
        <v>573</v>
      </c>
      <c r="I2751" s="2">
        <f>100*(ABS(G2751-H2751)/H2751)</f>
        <v>11.022158883514651</v>
      </c>
    </row>
    <row r="2752" spans="1:9" x14ac:dyDescent="0.3">
      <c r="A2752" s="7" t="s">
        <v>1785</v>
      </c>
      <c r="B2752" s="1" t="s">
        <v>186</v>
      </c>
      <c r="C2752" s="1" t="s">
        <v>556</v>
      </c>
      <c r="D2752" s="1" t="s">
        <v>7</v>
      </c>
      <c r="E2752" s="1" t="s">
        <v>7</v>
      </c>
      <c r="F2752" s="1" t="s">
        <v>2</v>
      </c>
      <c r="G2752" s="2">
        <v>1063.5191023530699</v>
      </c>
      <c r="H2752" s="1">
        <v>613.5</v>
      </c>
      <c r="I2752" s="2">
        <f>100*(ABS(G2752-H2752)/H2752)</f>
        <v>73.352746919815786</v>
      </c>
    </row>
    <row r="2753" spans="1:9" x14ac:dyDescent="0.3">
      <c r="A2753" s="7" t="s">
        <v>1786</v>
      </c>
      <c r="B2753" s="1" t="s">
        <v>186</v>
      </c>
      <c r="C2753" s="1" t="s">
        <v>556</v>
      </c>
      <c r="D2753" s="1" t="s">
        <v>7</v>
      </c>
      <c r="E2753" s="1" t="s">
        <v>7</v>
      </c>
      <c r="F2753" s="1" t="s">
        <v>2</v>
      </c>
      <c r="G2753" s="2">
        <v>431.586530046024</v>
      </c>
      <c r="H2753" s="1">
        <v>383</v>
      </c>
      <c r="I2753" s="2">
        <f>100*(ABS(G2753-H2753)/H2753)</f>
        <v>12.685778079901826</v>
      </c>
    </row>
    <row r="2754" spans="1:9" x14ac:dyDescent="0.3">
      <c r="A2754" s="7" t="s">
        <v>1786</v>
      </c>
      <c r="B2754" s="1" t="s">
        <v>186</v>
      </c>
      <c r="C2754" s="1" t="s">
        <v>556</v>
      </c>
      <c r="D2754" s="1" t="s">
        <v>7</v>
      </c>
      <c r="E2754" s="1" t="s">
        <v>7</v>
      </c>
      <c r="F2754" s="1" t="s">
        <v>1</v>
      </c>
      <c r="G2754" s="2">
        <v>506.35412248230898</v>
      </c>
      <c r="H2754" s="1">
        <v>383</v>
      </c>
      <c r="I2754" s="2">
        <f>100*(ABS(G2754-H2754)/H2754)</f>
        <v>32.207342684675972</v>
      </c>
    </row>
    <row r="2755" spans="1:9" x14ac:dyDescent="0.3">
      <c r="A2755" s="7" t="s">
        <v>1787</v>
      </c>
      <c r="B2755" s="1" t="s">
        <v>186</v>
      </c>
      <c r="C2755" s="1" t="s">
        <v>556</v>
      </c>
      <c r="D2755" s="1" t="s">
        <v>7</v>
      </c>
      <c r="E2755" s="1" t="s">
        <v>7</v>
      </c>
      <c r="F2755" s="1" t="s">
        <v>2</v>
      </c>
      <c r="G2755" s="2">
        <v>498.79046470784698</v>
      </c>
      <c r="H2755" s="1">
        <v>369</v>
      </c>
      <c r="I2755" s="2">
        <f>100*(ABS(G2755-H2755)/H2755)</f>
        <v>35.17356767150325</v>
      </c>
    </row>
    <row r="2756" spans="1:9" x14ac:dyDescent="0.3">
      <c r="A2756" s="7" t="s">
        <v>1787</v>
      </c>
      <c r="B2756" s="1" t="s">
        <v>186</v>
      </c>
      <c r="C2756" s="1" t="s">
        <v>556</v>
      </c>
      <c r="D2756" s="1" t="s">
        <v>7</v>
      </c>
      <c r="E2756" s="1" t="s">
        <v>7</v>
      </c>
      <c r="F2756" s="1" t="s">
        <v>1</v>
      </c>
      <c r="G2756" s="2">
        <v>512.14546538567197</v>
      </c>
      <c r="H2756" s="1">
        <v>369</v>
      </c>
      <c r="I2756" s="2">
        <f>100*(ABS(G2756-H2756)/H2756)</f>
        <v>38.792809047607577</v>
      </c>
    </row>
    <row r="2757" spans="1:9" x14ac:dyDescent="0.3">
      <c r="A2757" s="7" t="s">
        <v>1788</v>
      </c>
      <c r="B2757" s="1" t="s">
        <v>186</v>
      </c>
      <c r="C2757" s="1" t="s">
        <v>556</v>
      </c>
      <c r="D2757" s="1" t="s">
        <v>7</v>
      </c>
      <c r="E2757" s="1" t="s">
        <v>7</v>
      </c>
      <c r="F2757" s="1" t="s">
        <v>2</v>
      </c>
      <c r="G2757" s="2">
        <v>404.07200944019797</v>
      </c>
      <c r="H2757" s="1">
        <v>340</v>
      </c>
      <c r="I2757" s="2">
        <f>100*(ABS(G2757-H2757)/H2757)</f>
        <v>18.844708658881757</v>
      </c>
    </row>
    <row r="2758" spans="1:9" x14ac:dyDescent="0.3">
      <c r="A2758" s="7" t="s">
        <v>1789</v>
      </c>
      <c r="B2758" s="1" t="s">
        <v>5</v>
      </c>
      <c r="C2758" s="1" t="s">
        <v>219</v>
      </c>
      <c r="D2758" s="1" t="s">
        <v>7</v>
      </c>
      <c r="E2758" s="1" t="s">
        <v>7</v>
      </c>
      <c r="F2758" s="1" t="s">
        <v>2</v>
      </c>
      <c r="G2758" s="2">
        <v>14.817471144413499</v>
      </c>
      <c r="H2758" s="1">
        <v>15.4</v>
      </c>
      <c r="I2758" s="2">
        <f>100*(ABS(G2758-H2758)/H2758)</f>
        <v>3.7826549064058517</v>
      </c>
    </row>
    <row r="2759" spans="1:9" x14ac:dyDescent="0.3">
      <c r="A2759" s="7" t="s">
        <v>1789</v>
      </c>
      <c r="B2759" s="1" t="s">
        <v>5</v>
      </c>
      <c r="C2759" s="1" t="s">
        <v>219</v>
      </c>
      <c r="D2759" s="1" t="s">
        <v>7</v>
      </c>
      <c r="E2759" s="1" t="s">
        <v>7</v>
      </c>
      <c r="F2759" s="1" t="s">
        <v>1</v>
      </c>
      <c r="G2759" s="2">
        <v>17.3703403175376</v>
      </c>
      <c r="H2759" s="1">
        <v>15.4</v>
      </c>
      <c r="I2759" s="2">
        <f>100*(ABS(G2759-H2759)/H2759)</f>
        <v>12.794417646348052</v>
      </c>
    </row>
    <row r="2760" spans="1:9" x14ac:dyDescent="0.3">
      <c r="A2760" s="7" t="s">
        <v>1790</v>
      </c>
      <c r="B2760" s="1" t="s">
        <v>5</v>
      </c>
      <c r="C2760" s="1" t="s">
        <v>219</v>
      </c>
      <c r="D2760" s="1" t="s">
        <v>7</v>
      </c>
      <c r="E2760" s="1" t="s">
        <v>7</v>
      </c>
      <c r="F2760" s="1" t="s">
        <v>2</v>
      </c>
      <c r="G2760" s="2">
        <v>22.841454347928501</v>
      </c>
      <c r="H2760" s="1">
        <v>24.8</v>
      </c>
      <c r="I2760" s="2">
        <f>100*(ABS(G2760-H2760)/H2760)</f>
        <v>7.8973615002883051</v>
      </c>
    </row>
    <row r="2761" spans="1:9" x14ac:dyDescent="0.3">
      <c r="A2761" s="7" t="s">
        <v>1790</v>
      </c>
      <c r="B2761" s="1" t="s">
        <v>5</v>
      </c>
      <c r="C2761" s="1" t="s">
        <v>219</v>
      </c>
      <c r="D2761" s="1" t="s">
        <v>7</v>
      </c>
      <c r="E2761" s="1" t="s">
        <v>7</v>
      </c>
      <c r="F2761" s="1" t="s">
        <v>1</v>
      </c>
      <c r="G2761" s="2">
        <v>27.426192009547499</v>
      </c>
      <c r="H2761" s="1">
        <v>24.8</v>
      </c>
      <c r="I2761" s="2">
        <f>100*(ABS(G2761-H2761)/H2761)</f>
        <v>10.589483909465718</v>
      </c>
    </row>
    <row r="2762" spans="1:9" x14ac:dyDescent="0.3">
      <c r="A2762" s="7" t="s">
        <v>1791</v>
      </c>
      <c r="B2762" s="1" t="s">
        <v>5</v>
      </c>
      <c r="C2762" s="1" t="s">
        <v>219</v>
      </c>
      <c r="D2762" s="1" t="s">
        <v>7</v>
      </c>
      <c r="E2762" s="1" t="s">
        <v>7</v>
      </c>
      <c r="F2762" s="1" t="s">
        <v>2</v>
      </c>
      <c r="G2762" s="2">
        <v>19.9543251765331</v>
      </c>
      <c r="H2762" s="1">
        <v>23.9</v>
      </c>
      <c r="I2762" s="2">
        <f>100*(ABS(G2762-H2762)/H2762)</f>
        <v>16.509099679777819</v>
      </c>
    </row>
    <row r="2763" spans="1:9" x14ac:dyDescent="0.3">
      <c r="A2763" s="7" t="s">
        <v>1791</v>
      </c>
      <c r="B2763" s="1" t="s">
        <v>5</v>
      </c>
      <c r="C2763" s="1" t="s">
        <v>219</v>
      </c>
      <c r="D2763" s="1" t="s">
        <v>7</v>
      </c>
      <c r="E2763" s="1" t="s">
        <v>7</v>
      </c>
      <c r="F2763" s="1" t="s">
        <v>1</v>
      </c>
      <c r="G2763" s="2">
        <v>23.780943860973601</v>
      </c>
      <c r="H2763" s="1">
        <v>23.9</v>
      </c>
      <c r="I2763" s="2">
        <f>100*(ABS(G2763-H2763)/H2763)</f>
        <v>0.49814284111463603</v>
      </c>
    </row>
    <row r="2764" spans="1:9" x14ac:dyDescent="0.3">
      <c r="A2764" s="7" t="s">
        <v>1792</v>
      </c>
      <c r="B2764" s="1" t="s">
        <v>5</v>
      </c>
      <c r="C2764" s="1" t="s">
        <v>219</v>
      </c>
      <c r="D2764" s="1" t="s">
        <v>7</v>
      </c>
      <c r="E2764" s="1" t="s">
        <v>7</v>
      </c>
      <c r="F2764" s="1" t="s">
        <v>2</v>
      </c>
      <c r="G2764" s="2">
        <v>17.2807087021896</v>
      </c>
      <c r="H2764" s="1">
        <v>17.8</v>
      </c>
      <c r="I2764" s="2">
        <f>100*(ABS(G2764-H2764)/H2764)</f>
        <v>2.9173668416314671</v>
      </c>
    </row>
    <row r="2765" spans="1:9" x14ac:dyDescent="0.3">
      <c r="A2765" s="7" t="s">
        <v>1792</v>
      </c>
      <c r="B2765" s="1" t="s">
        <v>5</v>
      </c>
      <c r="C2765" s="1" t="s">
        <v>219</v>
      </c>
      <c r="D2765" s="1" t="s">
        <v>7</v>
      </c>
      <c r="E2765" s="1" t="s">
        <v>7</v>
      </c>
      <c r="F2765" s="1" t="s">
        <v>1</v>
      </c>
      <c r="G2765" s="2">
        <v>20.4312093796554</v>
      </c>
      <c r="H2765" s="1">
        <v>17.8</v>
      </c>
      <c r="I2765" s="2">
        <f>100*(ABS(G2765-H2765)/H2765)</f>
        <v>14.782075166603365</v>
      </c>
    </row>
    <row r="2766" spans="1:9" x14ac:dyDescent="0.3">
      <c r="A2766" s="7" t="s">
        <v>1793</v>
      </c>
      <c r="B2766" s="1" t="s">
        <v>5</v>
      </c>
      <c r="C2766" s="1" t="s">
        <v>219</v>
      </c>
      <c r="D2766" s="1" t="s">
        <v>7</v>
      </c>
      <c r="E2766" s="1" t="s">
        <v>7</v>
      </c>
      <c r="F2766" s="1" t="s">
        <v>2</v>
      </c>
      <c r="G2766" s="2">
        <v>22.841454347928501</v>
      </c>
      <c r="H2766" s="1">
        <v>33</v>
      </c>
      <c r="I2766" s="2">
        <f>100*(ABS(G2766-H2766)/H2766)</f>
        <v>30.783471672943936</v>
      </c>
    </row>
    <row r="2767" spans="1:9" x14ac:dyDescent="0.3">
      <c r="A2767" s="7" t="s">
        <v>1793</v>
      </c>
      <c r="B2767" s="1" t="s">
        <v>5</v>
      </c>
      <c r="C2767" s="1" t="s">
        <v>219</v>
      </c>
      <c r="D2767" s="1" t="s">
        <v>7</v>
      </c>
      <c r="E2767" s="1" t="s">
        <v>7</v>
      </c>
      <c r="F2767" s="1" t="s">
        <v>1</v>
      </c>
      <c r="G2767" s="2">
        <v>27.426192009547499</v>
      </c>
      <c r="H2767" s="1">
        <v>33</v>
      </c>
      <c r="I2767" s="2">
        <f>100*(ABS(G2767-H2767)/H2767)</f>
        <v>16.890327243795458</v>
      </c>
    </row>
    <row r="2768" spans="1:9" x14ac:dyDescent="0.3">
      <c r="A2768" s="7" t="s">
        <v>1794</v>
      </c>
      <c r="B2768" s="1" t="s">
        <v>5</v>
      </c>
      <c r="C2768" s="1" t="s">
        <v>219</v>
      </c>
      <c r="D2768" s="1" t="s">
        <v>7</v>
      </c>
      <c r="E2768" s="1" t="s">
        <v>7</v>
      </c>
      <c r="F2768" s="1" t="s">
        <v>2</v>
      </c>
      <c r="G2768" s="2">
        <v>17.2807087021896</v>
      </c>
      <c r="H2768" s="1">
        <v>18.8</v>
      </c>
      <c r="I2768" s="2">
        <f>100*(ABS(G2768-H2768)/H2768)</f>
        <v>8.0813366904808568</v>
      </c>
    </row>
    <row r="2769" spans="1:9" x14ac:dyDescent="0.3">
      <c r="A2769" s="7" t="s">
        <v>1794</v>
      </c>
      <c r="B2769" s="1" t="s">
        <v>5</v>
      </c>
      <c r="C2769" s="1" t="s">
        <v>219</v>
      </c>
      <c r="D2769" s="1" t="s">
        <v>7</v>
      </c>
      <c r="E2769" s="1" t="s">
        <v>7</v>
      </c>
      <c r="F2769" s="1" t="s">
        <v>1</v>
      </c>
      <c r="G2769" s="2">
        <v>20.4312093796554</v>
      </c>
      <c r="H2769" s="1">
        <v>18.8</v>
      </c>
      <c r="I2769" s="2">
        <f>100*(ABS(G2769-H2769)/H2769)</f>
        <v>8.6766456364648867</v>
      </c>
    </row>
    <row r="2770" spans="1:9" x14ac:dyDescent="0.3">
      <c r="A2770" s="7" t="s">
        <v>1795</v>
      </c>
      <c r="B2770" s="1" t="s">
        <v>5</v>
      </c>
      <c r="C2770" s="1" t="s">
        <v>219</v>
      </c>
      <c r="D2770" s="1" t="s">
        <v>7</v>
      </c>
      <c r="E2770" s="1" t="s">
        <v>7</v>
      </c>
      <c r="F2770" s="1" t="s">
        <v>2</v>
      </c>
      <c r="G2770" s="2">
        <v>25.945082267740499</v>
      </c>
      <c r="H2770" s="1">
        <v>27.3</v>
      </c>
      <c r="I2770" s="2">
        <f>100*(ABS(G2770-H2770)/H2770)</f>
        <v>4.9630686163351703</v>
      </c>
    </row>
    <row r="2771" spans="1:9" x14ac:dyDescent="0.3">
      <c r="A2771" s="7" t="s">
        <v>1795</v>
      </c>
      <c r="B2771" s="1" t="s">
        <v>5</v>
      </c>
      <c r="C2771" s="1" t="s">
        <v>219</v>
      </c>
      <c r="D2771" s="1" t="s">
        <v>7</v>
      </c>
      <c r="E2771" s="1" t="s">
        <v>7</v>
      </c>
      <c r="F2771" s="1" t="s">
        <v>1</v>
      </c>
      <c r="G2771" s="2">
        <v>31.373337859760799</v>
      </c>
      <c r="H2771" s="1">
        <v>27.3</v>
      </c>
      <c r="I2771" s="2">
        <f>100*(ABS(G2771-H2771)/H2771)</f>
        <v>14.920651500955303</v>
      </c>
    </row>
    <row r="2772" spans="1:9" x14ac:dyDescent="0.3">
      <c r="A2772" s="7" t="s">
        <v>1796</v>
      </c>
      <c r="B2772" s="1" t="s">
        <v>30</v>
      </c>
      <c r="C2772" s="1" t="s">
        <v>31</v>
      </c>
      <c r="D2772" s="1" t="s">
        <v>7</v>
      </c>
      <c r="E2772" s="1" t="s">
        <v>7</v>
      </c>
      <c r="F2772" s="1" t="s">
        <v>2</v>
      </c>
      <c r="G2772" s="2">
        <v>207.40025823524601</v>
      </c>
      <c r="H2772" s="1">
        <v>280</v>
      </c>
      <c r="I2772" s="2">
        <f>100*(ABS(G2772-H2772)/H2772)</f>
        <v>25.928479201697851</v>
      </c>
    </row>
    <row r="2773" spans="1:9" x14ac:dyDescent="0.3">
      <c r="A2773" s="7" t="s">
        <v>1796</v>
      </c>
      <c r="B2773" s="1" t="s">
        <v>30</v>
      </c>
      <c r="C2773" s="1" t="s">
        <v>31</v>
      </c>
      <c r="D2773" s="1" t="s">
        <v>7</v>
      </c>
      <c r="E2773" s="1" t="s">
        <v>7</v>
      </c>
      <c r="F2773" s="1" t="s">
        <v>1</v>
      </c>
      <c r="G2773" s="2">
        <v>214.93190791692601</v>
      </c>
      <c r="H2773" s="1">
        <v>280</v>
      </c>
      <c r="I2773" s="2">
        <f>100*(ABS(G2773-H2773)/H2773)</f>
        <v>23.238604315383569</v>
      </c>
    </row>
    <row r="2774" spans="1:9" x14ac:dyDescent="0.3">
      <c r="A2774" s="7" t="s">
        <v>1797</v>
      </c>
      <c r="B2774" s="1" t="s">
        <v>5</v>
      </c>
      <c r="C2774" s="1" t="s">
        <v>1798</v>
      </c>
      <c r="D2774" s="1" t="s">
        <v>7</v>
      </c>
      <c r="E2774" s="1" t="s">
        <v>7</v>
      </c>
      <c r="F2774" s="1" t="s">
        <v>1</v>
      </c>
      <c r="G2774" s="2">
        <v>9.8498128215499907</v>
      </c>
      <c r="H2774" s="1">
        <v>17.8</v>
      </c>
      <c r="I2774" s="2">
        <f>100*(ABS(G2774-H2774)/H2774)</f>
        <v>44.663972912640503</v>
      </c>
    </row>
    <row r="2775" spans="1:9" x14ac:dyDescent="0.3">
      <c r="A2775" s="7" t="s">
        <v>1799</v>
      </c>
      <c r="B2775" s="1" t="s">
        <v>5</v>
      </c>
      <c r="C2775" s="1" t="s">
        <v>1545</v>
      </c>
      <c r="D2775" s="1" t="s">
        <v>7</v>
      </c>
      <c r="E2775" s="1" t="s">
        <v>7</v>
      </c>
      <c r="F2775" s="1" t="s">
        <v>1</v>
      </c>
      <c r="G2775" s="2">
        <v>10.491955761187301</v>
      </c>
      <c r="H2775" s="1">
        <v>7.8</v>
      </c>
      <c r="I2775" s="2">
        <f>100*(ABS(G2775-H2775)/H2775)</f>
        <v>34.512253348555141</v>
      </c>
    </row>
    <row r="2776" spans="1:9" x14ac:dyDescent="0.3">
      <c r="A2776" s="7" t="s">
        <v>1800</v>
      </c>
      <c r="B2776" s="1" t="s">
        <v>5</v>
      </c>
      <c r="C2776" s="1" t="s">
        <v>1545</v>
      </c>
      <c r="D2776" s="1" t="s">
        <v>7</v>
      </c>
      <c r="E2776" s="1" t="s">
        <v>7</v>
      </c>
      <c r="F2776" s="1" t="s">
        <v>1</v>
      </c>
      <c r="G2776" s="2">
        <v>11.244907203401301</v>
      </c>
      <c r="H2776" s="1">
        <v>10.3</v>
      </c>
      <c r="I2776" s="2">
        <f>100*(ABS(G2776-H2776)/H2776)</f>
        <v>9.1738563437019405</v>
      </c>
    </row>
    <row r="2777" spans="1:9" x14ac:dyDescent="0.3">
      <c r="A2777" s="7" t="s">
        <v>1801</v>
      </c>
      <c r="B2777" s="1" t="s">
        <v>107</v>
      </c>
      <c r="C2777" s="1" t="s">
        <v>307</v>
      </c>
      <c r="D2777" s="1" t="s">
        <v>7</v>
      </c>
      <c r="E2777" s="1" t="s">
        <v>7</v>
      </c>
      <c r="F2777" s="1" t="s">
        <v>2</v>
      </c>
      <c r="G2777" s="2">
        <v>48.4873391477106</v>
      </c>
      <c r="H2777" s="1">
        <v>30</v>
      </c>
      <c r="I2777" s="2">
        <f>100*(ABS(G2777-H2777)/H2777)</f>
        <v>61.624463825702001</v>
      </c>
    </row>
    <row r="2778" spans="1:9" x14ac:dyDescent="0.3">
      <c r="A2778" s="7" t="s">
        <v>1801</v>
      </c>
      <c r="B2778" s="1" t="s">
        <v>107</v>
      </c>
      <c r="C2778" s="1" t="s">
        <v>307</v>
      </c>
      <c r="D2778" s="1" t="s">
        <v>7</v>
      </c>
      <c r="E2778" s="1" t="s">
        <v>7</v>
      </c>
      <c r="F2778" s="1" t="s">
        <v>1</v>
      </c>
      <c r="G2778" s="2">
        <v>41.520711512347702</v>
      </c>
      <c r="H2778" s="1">
        <v>30</v>
      </c>
      <c r="I2778" s="2">
        <f>100*(ABS(G2778-H2778)/H2778)</f>
        <v>38.402371707825672</v>
      </c>
    </row>
    <row r="2779" spans="1:9" x14ac:dyDescent="0.3">
      <c r="A2779" s="7" t="s">
        <v>1802</v>
      </c>
      <c r="B2779" s="1" t="s">
        <v>5</v>
      </c>
      <c r="C2779" s="1" t="s">
        <v>1803</v>
      </c>
      <c r="D2779" s="1" t="s">
        <v>7</v>
      </c>
      <c r="E2779" s="1" t="s">
        <v>7</v>
      </c>
      <c r="F2779" s="1" t="s">
        <v>2</v>
      </c>
      <c r="G2779" s="2">
        <v>16.330134676456201</v>
      </c>
      <c r="H2779" s="1">
        <v>15.4</v>
      </c>
      <c r="I2779" s="2">
        <f>100*(ABS(G2779-H2779)/H2779)</f>
        <v>6.0398355614038977</v>
      </c>
    </row>
    <row r="2780" spans="1:9" x14ac:dyDescent="0.3">
      <c r="A2780" s="7" t="s">
        <v>1802</v>
      </c>
      <c r="B2780" s="1" t="s">
        <v>5</v>
      </c>
      <c r="C2780" s="1" t="s">
        <v>1803</v>
      </c>
      <c r="D2780" s="1" t="s">
        <v>7</v>
      </c>
      <c r="E2780" s="1" t="s">
        <v>7</v>
      </c>
      <c r="F2780" s="1" t="s">
        <v>1</v>
      </c>
      <c r="G2780" s="2">
        <v>15.612340999065101</v>
      </c>
      <c r="H2780" s="1">
        <v>15.4</v>
      </c>
      <c r="I2780" s="2">
        <f>100*(ABS(G2780-H2780)/H2780)</f>
        <v>1.3788376562668843</v>
      </c>
    </row>
    <row r="2781" spans="1:9" x14ac:dyDescent="0.3">
      <c r="A2781" s="7" t="s">
        <v>1804</v>
      </c>
      <c r="B2781" s="1" t="s">
        <v>5</v>
      </c>
      <c r="C2781" s="1" t="s">
        <v>1803</v>
      </c>
      <c r="D2781" s="1" t="s">
        <v>7</v>
      </c>
      <c r="E2781" s="1" t="s">
        <v>7</v>
      </c>
      <c r="F2781" s="1" t="s">
        <v>2</v>
      </c>
      <c r="G2781" s="2">
        <v>21.797012189916099</v>
      </c>
      <c r="H2781" s="1">
        <v>21.2</v>
      </c>
      <c r="I2781" s="2">
        <f>100*(ABS(G2781-H2781)/H2781)</f>
        <v>2.8160952354533024</v>
      </c>
    </row>
    <row r="2782" spans="1:9" x14ac:dyDescent="0.3">
      <c r="A2782" s="7" t="s">
        <v>1804</v>
      </c>
      <c r="B2782" s="1" t="s">
        <v>5</v>
      </c>
      <c r="C2782" s="1" t="s">
        <v>1803</v>
      </c>
      <c r="D2782" s="1" t="s">
        <v>7</v>
      </c>
      <c r="E2782" s="1" t="s">
        <v>7</v>
      </c>
      <c r="F2782" s="1" t="s">
        <v>1</v>
      </c>
      <c r="G2782" s="2">
        <v>20.2984470151426</v>
      </c>
      <c r="H2782" s="1">
        <v>21.2</v>
      </c>
      <c r="I2782" s="2">
        <f>100*(ABS(G2782-H2782)/H2782)</f>
        <v>4.2526084191386779</v>
      </c>
    </row>
    <row r="2783" spans="1:9" x14ac:dyDescent="0.3">
      <c r="A2783" s="7" t="s">
        <v>1805</v>
      </c>
      <c r="B2783" s="1" t="s">
        <v>5</v>
      </c>
      <c r="C2783" s="1" t="s">
        <v>1803</v>
      </c>
      <c r="D2783" s="1" t="s">
        <v>7</v>
      </c>
      <c r="E2783" s="1" t="s">
        <v>7</v>
      </c>
      <c r="F2783" s="1" t="s">
        <v>2</v>
      </c>
      <c r="G2783" s="2">
        <v>23.3805751524812</v>
      </c>
      <c r="H2783" s="1">
        <v>24.8</v>
      </c>
      <c r="I2783" s="2">
        <f>100*(ABS(G2783-H2783)/H2783)</f>
        <v>5.7234872883822625</v>
      </c>
    </row>
    <row r="2784" spans="1:9" x14ac:dyDescent="0.3">
      <c r="A2784" s="7" t="s">
        <v>1805</v>
      </c>
      <c r="B2784" s="1" t="s">
        <v>5</v>
      </c>
      <c r="C2784" s="1" t="s">
        <v>1803</v>
      </c>
      <c r="D2784" s="1" t="s">
        <v>7</v>
      </c>
      <c r="E2784" s="1" t="s">
        <v>7</v>
      </c>
      <c r="F2784" s="1" t="s">
        <v>1</v>
      </c>
      <c r="G2784" s="2">
        <v>22.320161634124801</v>
      </c>
      <c r="H2784" s="1">
        <v>24.8</v>
      </c>
      <c r="I2784" s="2">
        <f>100*(ABS(G2784-H2784)/H2784)</f>
        <v>9.9993482494967711</v>
      </c>
    </row>
    <row r="2785" spans="1:9" x14ac:dyDescent="0.3">
      <c r="A2785" s="7" t="s">
        <v>1806</v>
      </c>
      <c r="B2785" s="1" t="s">
        <v>5</v>
      </c>
      <c r="C2785" s="1" t="s">
        <v>1803</v>
      </c>
      <c r="D2785" s="1" t="s">
        <v>7</v>
      </c>
      <c r="E2785" s="1" t="s">
        <v>7</v>
      </c>
      <c r="F2785" s="1" t="s">
        <v>2</v>
      </c>
      <c r="G2785" s="2">
        <v>20.728756533005999</v>
      </c>
      <c r="H2785" s="1">
        <v>21.1</v>
      </c>
      <c r="I2785" s="2">
        <f>100*(ABS(G2785-H2785)/H2785)</f>
        <v>1.7594477108720488</v>
      </c>
    </row>
    <row r="2786" spans="1:9" x14ac:dyDescent="0.3">
      <c r="A2786" s="7" t="s">
        <v>1806</v>
      </c>
      <c r="B2786" s="1" t="s">
        <v>5</v>
      </c>
      <c r="C2786" s="1" t="s">
        <v>1803</v>
      </c>
      <c r="D2786" s="1" t="s">
        <v>7</v>
      </c>
      <c r="E2786" s="1" t="s">
        <v>7</v>
      </c>
      <c r="F2786" s="1" t="s">
        <v>1</v>
      </c>
      <c r="G2786" s="2">
        <v>19.776593115350199</v>
      </c>
      <c r="H2786" s="1">
        <v>21.1</v>
      </c>
      <c r="I2786" s="2">
        <f>100*(ABS(G2786-H2786)/H2786)</f>
        <v>6.2720705433639932</v>
      </c>
    </row>
    <row r="2787" spans="1:9" x14ac:dyDescent="0.3">
      <c r="A2787" s="7" t="s">
        <v>1807</v>
      </c>
      <c r="B2787" s="1" t="s">
        <v>5</v>
      </c>
      <c r="C2787" s="1" t="s">
        <v>1803</v>
      </c>
      <c r="D2787" s="1" t="s">
        <v>7</v>
      </c>
      <c r="E2787" s="1" t="s">
        <v>7</v>
      </c>
      <c r="F2787" s="1" t="s">
        <v>2</v>
      </c>
      <c r="G2787" s="2">
        <v>21.0059651955441</v>
      </c>
      <c r="H2787" s="1">
        <v>24.4</v>
      </c>
      <c r="I2787" s="2">
        <f>100*(ABS(G2787-H2787)/H2787)</f>
        <v>13.909978706786472</v>
      </c>
    </row>
    <row r="2788" spans="1:9" x14ac:dyDescent="0.3">
      <c r="A2788" s="7" t="s">
        <v>1807</v>
      </c>
      <c r="B2788" s="1" t="s">
        <v>5</v>
      </c>
      <c r="C2788" s="1" t="s">
        <v>1803</v>
      </c>
      <c r="D2788" s="1" t="s">
        <v>7</v>
      </c>
      <c r="E2788" s="1" t="s">
        <v>7</v>
      </c>
      <c r="F2788" s="1" t="s">
        <v>1</v>
      </c>
      <c r="G2788" s="2">
        <v>18.481343549023499</v>
      </c>
      <c r="H2788" s="1">
        <v>24.4</v>
      </c>
      <c r="I2788" s="2">
        <f>100*(ABS(G2788-H2788)/H2788)</f>
        <v>24.256788733510241</v>
      </c>
    </row>
    <row r="2789" spans="1:9" x14ac:dyDescent="0.3">
      <c r="A2789" s="7" t="s">
        <v>1808</v>
      </c>
      <c r="B2789" s="1" t="s">
        <v>5</v>
      </c>
      <c r="C2789" s="1" t="s">
        <v>1803</v>
      </c>
      <c r="D2789" s="1" t="s">
        <v>7</v>
      </c>
      <c r="E2789" s="1" t="s">
        <v>7</v>
      </c>
      <c r="F2789" s="1" t="s">
        <v>2</v>
      </c>
      <c r="G2789" s="2">
        <v>16.330134676456201</v>
      </c>
      <c r="H2789" s="1">
        <v>21.1</v>
      </c>
      <c r="I2789" s="2">
        <f>100*(ABS(G2789-H2789)/H2789)</f>
        <v>22.605996794046447</v>
      </c>
    </row>
    <row r="2790" spans="1:9" x14ac:dyDescent="0.3">
      <c r="A2790" s="7" t="s">
        <v>1808</v>
      </c>
      <c r="B2790" s="1" t="s">
        <v>5</v>
      </c>
      <c r="C2790" s="1" t="s">
        <v>1803</v>
      </c>
      <c r="D2790" s="1" t="s">
        <v>7</v>
      </c>
      <c r="E2790" s="1" t="s">
        <v>7</v>
      </c>
      <c r="F2790" s="1" t="s">
        <v>1</v>
      </c>
      <c r="G2790" s="2">
        <v>15.612340999065101</v>
      </c>
      <c r="H2790" s="1">
        <v>21.1</v>
      </c>
      <c r="I2790" s="2">
        <f>100*(ABS(G2790-H2790)/H2790)</f>
        <v>26.007862563672511</v>
      </c>
    </row>
    <row r="2791" spans="1:9" x14ac:dyDescent="0.3">
      <c r="A2791" s="7" t="s">
        <v>1809</v>
      </c>
      <c r="B2791" s="1" t="s">
        <v>5</v>
      </c>
      <c r="C2791" s="1" t="s">
        <v>1803</v>
      </c>
      <c r="D2791" s="1" t="s">
        <v>7</v>
      </c>
      <c r="E2791" s="1" t="s">
        <v>7</v>
      </c>
      <c r="F2791" s="1" t="s">
        <v>2</v>
      </c>
      <c r="G2791" s="2">
        <v>22.392616408653598</v>
      </c>
      <c r="H2791" s="1">
        <v>21.7</v>
      </c>
      <c r="I2791" s="2">
        <f>100*(ABS(G2791-H2791)/H2791)</f>
        <v>3.1917806850396273</v>
      </c>
    </row>
    <row r="2792" spans="1:9" x14ac:dyDescent="0.3">
      <c r="A2792" s="7" t="s">
        <v>1809</v>
      </c>
      <c r="B2792" s="1" t="s">
        <v>5</v>
      </c>
      <c r="C2792" s="1" t="s">
        <v>1803</v>
      </c>
      <c r="D2792" s="1" t="s">
        <v>7</v>
      </c>
      <c r="E2792" s="1" t="s">
        <v>7</v>
      </c>
      <c r="F2792" s="1" t="s">
        <v>1</v>
      </c>
      <c r="G2792" s="2">
        <v>19.290077893836301</v>
      </c>
      <c r="H2792" s="1">
        <v>21.7</v>
      </c>
      <c r="I2792" s="2">
        <f>100*(ABS(G2792-H2792)/H2792)</f>
        <v>11.105631825639163</v>
      </c>
    </row>
    <row r="2793" spans="1:9" x14ac:dyDescent="0.3">
      <c r="A2793" s="7" t="s">
        <v>1810</v>
      </c>
      <c r="B2793" s="1" t="s">
        <v>5</v>
      </c>
      <c r="C2793" s="1" t="s">
        <v>1803</v>
      </c>
      <c r="D2793" s="1" t="s">
        <v>7</v>
      </c>
      <c r="E2793" s="1" t="s">
        <v>7</v>
      </c>
      <c r="F2793" s="1" t="s">
        <v>2</v>
      </c>
      <c r="G2793" s="2">
        <v>17.182261088145001</v>
      </c>
      <c r="H2793" s="1">
        <v>18</v>
      </c>
      <c r="I2793" s="2">
        <f>100*(ABS(G2793-H2793)/H2793)</f>
        <v>4.5429939547499938</v>
      </c>
    </row>
    <row r="2794" spans="1:9" x14ac:dyDescent="0.3">
      <c r="A2794" s="7" t="s">
        <v>1810</v>
      </c>
      <c r="B2794" s="1" t="s">
        <v>5</v>
      </c>
      <c r="C2794" s="1" t="s">
        <v>1803</v>
      </c>
      <c r="D2794" s="1" t="s">
        <v>7</v>
      </c>
      <c r="E2794" s="1" t="s">
        <v>7</v>
      </c>
      <c r="F2794" s="1" t="s">
        <v>1</v>
      </c>
      <c r="G2794" s="2">
        <v>17.3703403175376</v>
      </c>
      <c r="H2794" s="1">
        <v>18</v>
      </c>
      <c r="I2794" s="2">
        <f>100*(ABS(G2794-H2794)/H2794)</f>
        <v>3.4981093470133313</v>
      </c>
    </row>
    <row r="2795" spans="1:9" x14ac:dyDescent="0.3">
      <c r="A2795" s="7" t="s">
        <v>1811</v>
      </c>
      <c r="B2795" s="1" t="s">
        <v>5</v>
      </c>
      <c r="C2795" s="1" t="s">
        <v>1803</v>
      </c>
      <c r="D2795" s="1" t="s">
        <v>7</v>
      </c>
      <c r="E2795" s="1" t="s">
        <v>7</v>
      </c>
      <c r="F2795" s="1" t="s">
        <v>2</v>
      </c>
      <c r="G2795" s="2">
        <v>20.652046761441699</v>
      </c>
      <c r="H2795" s="1">
        <v>23.5</v>
      </c>
      <c r="I2795" s="2">
        <f>100*(ABS(G2795-H2795)/H2795)</f>
        <v>12.118949951311917</v>
      </c>
    </row>
    <row r="2796" spans="1:9" x14ac:dyDescent="0.3">
      <c r="A2796" s="7" t="s">
        <v>1811</v>
      </c>
      <c r="B2796" s="1" t="s">
        <v>5</v>
      </c>
      <c r="C2796" s="1" t="s">
        <v>1803</v>
      </c>
      <c r="D2796" s="1" t="s">
        <v>7</v>
      </c>
      <c r="E2796" s="1" t="s">
        <v>7</v>
      </c>
      <c r="F2796" s="1" t="s">
        <v>1</v>
      </c>
      <c r="G2796" s="2">
        <v>20.959754002122001</v>
      </c>
      <c r="H2796" s="1">
        <v>23.5</v>
      </c>
      <c r="I2796" s="2">
        <f>100*(ABS(G2796-H2796)/H2796)</f>
        <v>10.80955743777872</v>
      </c>
    </row>
    <row r="2797" spans="1:9" x14ac:dyDescent="0.3">
      <c r="A2797" s="7" t="s">
        <v>1812</v>
      </c>
      <c r="B2797" s="1" t="s">
        <v>5</v>
      </c>
      <c r="C2797" s="1" t="s">
        <v>1803</v>
      </c>
      <c r="D2797" s="1" t="s">
        <v>7</v>
      </c>
      <c r="E2797" s="1" t="s">
        <v>7</v>
      </c>
      <c r="F2797" s="1" t="s">
        <v>2</v>
      </c>
      <c r="G2797" s="2">
        <v>19.462565876169599</v>
      </c>
      <c r="H2797" s="1">
        <v>23.1</v>
      </c>
      <c r="I2797" s="2">
        <f>100*(ABS(G2797-H2797)/H2797)</f>
        <v>15.746468068529881</v>
      </c>
    </row>
    <row r="2798" spans="1:9" x14ac:dyDescent="0.3">
      <c r="A2798" s="7" t="s">
        <v>1812</v>
      </c>
      <c r="B2798" s="1" t="s">
        <v>5</v>
      </c>
      <c r="C2798" s="1" t="s">
        <v>1803</v>
      </c>
      <c r="D2798" s="1" t="s">
        <v>7</v>
      </c>
      <c r="E2798" s="1" t="s">
        <v>7</v>
      </c>
      <c r="F2798" s="1" t="s">
        <v>1</v>
      </c>
      <c r="G2798" s="2">
        <v>19.972805640864198</v>
      </c>
      <c r="H2798" s="1">
        <v>23.1</v>
      </c>
      <c r="I2798" s="2">
        <f>100*(ABS(G2798-H2798)/H2798)</f>
        <v>13.537637918336809</v>
      </c>
    </row>
    <row r="2799" spans="1:9" x14ac:dyDescent="0.3">
      <c r="A2799" s="7" t="s">
        <v>1813</v>
      </c>
      <c r="B2799" s="1" t="s">
        <v>5</v>
      </c>
      <c r="C2799" s="1" t="s">
        <v>1803</v>
      </c>
      <c r="D2799" s="1" t="s">
        <v>7</v>
      </c>
      <c r="E2799" s="1" t="s">
        <v>7</v>
      </c>
      <c r="F2799" s="1" t="s">
        <v>2</v>
      </c>
      <c r="G2799" s="2">
        <v>21.701637594587499</v>
      </c>
      <c r="H2799" s="1">
        <v>26.5</v>
      </c>
      <c r="I2799" s="2">
        <f>100*(ABS(G2799-H2799)/H2799)</f>
        <v>18.107027944952833</v>
      </c>
    </row>
    <row r="2800" spans="1:9" x14ac:dyDescent="0.3">
      <c r="A2800" s="7" t="s">
        <v>1813</v>
      </c>
      <c r="B2800" s="1" t="s">
        <v>5</v>
      </c>
      <c r="C2800" s="1" t="s">
        <v>1803</v>
      </c>
      <c r="D2800" s="1" t="s">
        <v>7</v>
      </c>
      <c r="E2800" s="1" t="s">
        <v>7</v>
      </c>
      <c r="F2800" s="1" t="s">
        <v>1</v>
      </c>
      <c r="G2800" s="2">
        <v>26.435000296660501</v>
      </c>
      <c r="H2800" s="1">
        <v>26.5</v>
      </c>
      <c r="I2800" s="2">
        <f>100*(ABS(G2800-H2800)/H2800)</f>
        <v>0.24528189939433545</v>
      </c>
    </row>
    <row r="2801" spans="1:9" x14ac:dyDescent="0.3">
      <c r="A2801" s="7" t="s">
        <v>1814</v>
      </c>
      <c r="B2801" s="1" t="s">
        <v>5</v>
      </c>
      <c r="C2801" s="1" t="s">
        <v>1803</v>
      </c>
      <c r="D2801" s="1" t="s">
        <v>7</v>
      </c>
      <c r="E2801" s="1" t="s">
        <v>7</v>
      </c>
      <c r="F2801" s="1" t="s">
        <v>2</v>
      </c>
      <c r="G2801" s="2">
        <v>19.7771578895739</v>
      </c>
      <c r="H2801" s="1">
        <v>16.899999999999999</v>
      </c>
      <c r="I2801" s="2">
        <f>100*(ABS(G2801-H2801)/H2801)</f>
        <v>17.024602896886989</v>
      </c>
    </row>
    <row r="2802" spans="1:9" x14ac:dyDescent="0.3">
      <c r="A2802" s="7" t="s">
        <v>1814</v>
      </c>
      <c r="B2802" s="1" t="s">
        <v>5</v>
      </c>
      <c r="C2802" s="1" t="s">
        <v>1803</v>
      </c>
      <c r="D2802" s="1" t="s">
        <v>7</v>
      </c>
      <c r="E2802" s="1" t="s">
        <v>7</v>
      </c>
      <c r="F2802" s="1" t="s">
        <v>1</v>
      </c>
      <c r="G2802" s="2">
        <v>20.4312093796554</v>
      </c>
      <c r="H2802" s="1">
        <v>16.899999999999999</v>
      </c>
      <c r="I2802" s="2">
        <f>100*(ABS(G2802-H2802)/H2802)</f>
        <v>20.894730057132552</v>
      </c>
    </row>
    <row r="2803" spans="1:9" x14ac:dyDescent="0.3">
      <c r="A2803" s="7" t="s">
        <v>1815</v>
      </c>
      <c r="B2803" s="1" t="s">
        <v>5</v>
      </c>
      <c r="C2803" s="1" t="s">
        <v>1803</v>
      </c>
      <c r="D2803" s="1" t="s">
        <v>7</v>
      </c>
      <c r="E2803" s="1" t="s">
        <v>7</v>
      </c>
      <c r="F2803" s="1" t="s">
        <v>2</v>
      </c>
      <c r="G2803" s="2">
        <v>17.498592732765001</v>
      </c>
      <c r="H2803" s="1">
        <v>18.100000000000001</v>
      </c>
      <c r="I2803" s="2">
        <f>100*(ABS(G2803-H2803)/H2803)</f>
        <v>3.3226920841712726</v>
      </c>
    </row>
    <row r="2804" spans="1:9" x14ac:dyDescent="0.3">
      <c r="A2804" s="7" t="s">
        <v>1815</v>
      </c>
      <c r="B2804" s="1" t="s">
        <v>5</v>
      </c>
      <c r="C2804" s="1" t="s">
        <v>1803</v>
      </c>
      <c r="D2804" s="1" t="s">
        <v>7</v>
      </c>
      <c r="E2804" s="1" t="s">
        <v>7</v>
      </c>
      <c r="F2804" s="1" t="s">
        <v>1</v>
      </c>
      <c r="G2804" s="2">
        <v>16.3522201933194</v>
      </c>
      <c r="H2804" s="1">
        <v>18.100000000000001</v>
      </c>
      <c r="I2804" s="2">
        <f>100*(ABS(G2804-H2804)/H2804)</f>
        <v>9.6562420258596724</v>
      </c>
    </row>
    <row r="2805" spans="1:9" x14ac:dyDescent="0.3">
      <c r="A2805" s="7" t="s">
        <v>1816</v>
      </c>
      <c r="B2805" s="1" t="s">
        <v>5</v>
      </c>
      <c r="C2805" s="1" t="s">
        <v>1803</v>
      </c>
      <c r="D2805" s="1" t="s">
        <v>7</v>
      </c>
      <c r="E2805" s="1" t="s">
        <v>7</v>
      </c>
      <c r="F2805" s="1" t="s">
        <v>2</v>
      </c>
      <c r="G2805" s="2">
        <v>22.558163568746401</v>
      </c>
      <c r="H2805" s="1">
        <v>19.8</v>
      </c>
      <c r="I2805" s="2">
        <f>100*(ABS(G2805-H2805)/H2805)</f>
        <v>13.93011903407273</v>
      </c>
    </row>
    <row r="2806" spans="1:9" x14ac:dyDescent="0.3">
      <c r="A2806" s="7" t="s">
        <v>1816</v>
      </c>
      <c r="B2806" s="1" t="s">
        <v>5</v>
      </c>
      <c r="C2806" s="1" t="s">
        <v>1803</v>
      </c>
      <c r="D2806" s="1" t="s">
        <v>7</v>
      </c>
      <c r="E2806" s="1" t="s">
        <v>7</v>
      </c>
      <c r="F2806" s="1" t="s">
        <v>1</v>
      </c>
      <c r="G2806" s="2">
        <v>23.780943860973601</v>
      </c>
      <c r="H2806" s="1">
        <v>19.8</v>
      </c>
      <c r="I2806" s="2">
        <f>100*(ABS(G2806-H2806)/H2806)</f>
        <v>20.105777075624239</v>
      </c>
    </row>
    <row r="2807" spans="1:9" x14ac:dyDescent="0.3">
      <c r="A2807" s="7" t="s">
        <v>1817</v>
      </c>
      <c r="B2807" s="1" t="s">
        <v>5</v>
      </c>
      <c r="C2807" s="1" t="s">
        <v>1803</v>
      </c>
      <c r="D2807" s="1" t="s">
        <v>7</v>
      </c>
      <c r="E2807" s="1" t="s">
        <v>7</v>
      </c>
      <c r="F2807" s="1" t="s">
        <v>2</v>
      </c>
      <c r="G2807" s="2">
        <v>25.5257428636546</v>
      </c>
      <c r="H2807" s="1">
        <v>19</v>
      </c>
      <c r="I2807" s="2">
        <f>100*(ABS(G2807-H2807)/H2807)</f>
        <v>34.346015071866312</v>
      </c>
    </row>
    <row r="2808" spans="1:9" x14ac:dyDescent="0.3">
      <c r="A2808" s="7" t="s">
        <v>1817</v>
      </c>
      <c r="B2808" s="1" t="s">
        <v>5</v>
      </c>
      <c r="C2808" s="1" t="s">
        <v>1803</v>
      </c>
      <c r="D2808" s="1" t="s">
        <v>7</v>
      </c>
      <c r="E2808" s="1" t="s">
        <v>7</v>
      </c>
      <c r="F2808" s="1" t="s">
        <v>1</v>
      </c>
      <c r="G2808" s="2">
        <v>27.426192009547499</v>
      </c>
      <c r="H2808" s="1">
        <v>19</v>
      </c>
      <c r="I2808" s="2">
        <f>100*(ABS(G2808-H2808)/H2808)</f>
        <v>44.348378997618418</v>
      </c>
    </row>
    <row r="2809" spans="1:9" x14ac:dyDescent="0.3">
      <c r="A2809" s="7" t="s">
        <v>1818</v>
      </c>
      <c r="B2809" s="1" t="s">
        <v>5</v>
      </c>
      <c r="C2809" s="1" t="s">
        <v>1803</v>
      </c>
      <c r="D2809" s="1" t="s">
        <v>7</v>
      </c>
      <c r="E2809" s="1" t="s">
        <v>7</v>
      </c>
      <c r="F2809" s="1" t="s">
        <v>2</v>
      </c>
      <c r="G2809" s="2">
        <v>19.895555399272499</v>
      </c>
      <c r="H2809" s="1">
        <v>23.8</v>
      </c>
      <c r="I2809" s="2">
        <f>100*(ABS(G2809-H2809)/H2809)</f>
        <v>16.405229414821434</v>
      </c>
    </row>
    <row r="2810" spans="1:9" x14ac:dyDescent="0.3">
      <c r="A2810" s="7" t="s">
        <v>1818</v>
      </c>
      <c r="B2810" s="1" t="s">
        <v>5</v>
      </c>
      <c r="C2810" s="1" t="s">
        <v>1803</v>
      </c>
      <c r="D2810" s="1" t="s">
        <v>7</v>
      </c>
      <c r="E2810" s="1" t="s">
        <v>7</v>
      </c>
      <c r="F2810" s="1" t="s">
        <v>1</v>
      </c>
      <c r="G2810" s="2">
        <v>20.560147889475299</v>
      </c>
      <c r="H2810" s="1">
        <v>23.8</v>
      </c>
      <c r="I2810" s="2">
        <f>100*(ABS(G2810-H2810)/H2810)</f>
        <v>13.612823993801266</v>
      </c>
    </row>
    <row r="2811" spans="1:9" x14ac:dyDescent="0.3">
      <c r="A2811" s="7" t="s">
        <v>1819</v>
      </c>
      <c r="B2811" s="1" t="s">
        <v>5</v>
      </c>
      <c r="C2811" s="1" t="s">
        <v>1803</v>
      </c>
      <c r="D2811" s="1" t="s">
        <v>7</v>
      </c>
      <c r="E2811" s="1" t="s">
        <v>7</v>
      </c>
      <c r="F2811" s="1" t="s">
        <v>2</v>
      </c>
      <c r="G2811" s="2">
        <v>16.046632961969099</v>
      </c>
      <c r="H2811" s="1">
        <v>14.8</v>
      </c>
      <c r="I2811" s="2">
        <f>100*(ABS(G2811-H2811)/H2811)</f>
        <v>8.4231956889803925</v>
      </c>
    </row>
    <row r="2812" spans="1:9" x14ac:dyDescent="0.3">
      <c r="A2812" s="7" t="s">
        <v>1819</v>
      </c>
      <c r="B2812" s="1" t="s">
        <v>5</v>
      </c>
      <c r="C2812" s="1" t="s">
        <v>1803</v>
      </c>
      <c r="D2812" s="1" t="s">
        <v>7</v>
      </c>
      <c r="E2812" s="1" t="s">
        <v>7</v>
      </c>
      <c r="F2812" s="1" t="s">
        <v>1</v>
      </c>
      <c r="G2812" s="2">
        <v>15.430221993177399</v>
      </c>
      <c r="H2812" s="1">
        <v>14.8</v>
      </c>
      <c r="I2812" s="2">
        <f>100*(ABS(G2812-H2812)/H2812)</f>
        <v>4.2582567106580989</v>
      </c>
    </row>
    <row r="2813" spans="1:9" x14ac:dyDescent="0.3">
      <c r="A2813" s="7" t="s">
        <v>1820</v>
      </c>
      <c r="B2813" s="1" t="s">
        <v>5</v>
      </c>
      <c r="C2813" s="1" t="s">
        <v>1803</v>
      </c>
      <c r="D2813" s="1" t="s">
        <v>7</v>
      </c>
      <c r="E2813" s="1" t="s">
        <v>7</v>
      </c>
      <c r="F2813" s="1" t="s">
        <v>2</v>
      </c>
      <c r="G2813" s="2">
        <v>25.5257428636546</v>
      </c>
      <c r="H2813" s="1">
        <v>21.9</v>
      </c>
      <c r="I2813" s="2">
        <f>100*(ABS(G2813-H2813)/H2813)</f>
        <v>16.555903487007313</v>
      </c>
    </row>
    <row r="2814" spans="1:9" x14ac:dyDescent="0.3">
      <c r="A2814" s="7" t="s">
        <v>1820</v>
      </c>
      <c r="B2814" s="1" t="s">
        <v>5</v>
      </c>
      <c r="C2814" s="1" t="s">
        <v>1803</v>
      </c>
      <c r="D2814" s="1" t="s">
        <v>7</v>
      </c>
      <c r="E2814" s="1" t="s">
        <v>7</v>
      </c>
      <c r="F2814" s="1" t="s">
        <v>1</v>
      </c>
      <c r="G2814" s="2">
        <v>27.426192009547499</v>
      </c>
      <c r="H2814" s="1">
        <v>21.9</v>
      </c>
      <c r="I2814" s="2">
        <f>100*(ABS(G2814-H2814)/H2814)</f>
        <v>25.233753468253429</v>
      </c>
    </row>
    <row r="2815" spans="1:9" x14ac:dyDescent="0.3">
      <c r="A2815" s="7" t="s">
        <v>1821</v>
      </c>
      <c r="B2815" s="1" t="s">
        <v>5</v>
      </c>
      <c r="C2815" s="1" t="s">
        <v>1803</v>
      </c>
      <c r="D2815" s="1" t="s">
        <v>7</v>
      </c>
      <c r="E2815" s="1" t="s">
        <v>7</v>
      </c>
      <c r="F2815" s="1" t="s">
        <v>2</v>
      </c>
      <c r="G2815" s="2">
        <v>22.781968283288901</v>
      </c>
      <c r="H2815" s="1">
        <v>26.5</v>
      </c>
      <c r="I2815" s="2">
        <f>100*(ABS(G2815-H2815)/H2815)</f>
        <v>14.030308364947544</v>
      </c>
    </row>
    <row r="2816" spans="1:9" x14ac:dyDescent="0.3">
      <c r="A2816" s="7" t="s">
        <v>1821</v>
      </c>
      <c r="B2816" s="1" t="s">
        <v>5</v>
      </c>
      <c r="C2816" s="1" t="s">
        <v>1803</v>
      </c>
      <c r="D2816" s="1" t="s">
        <v>7</v>
      </c>
      <c r="E2816" s="1" t="s">
        <v>7</v>
      </c>
      <c r="F2816" s="1" t="s">
        <v>1</v>
      </c>
      <c r="G2816" s="2">
        <v>23.391721017537002</v>
      </c>
      <c r="H2816" s="1">
        <v>26.5</v>
      </c>
      <c r="I2816" s="2">
        <f>100*(ABS(G2816-H2816)/H2816)</f>
        <v>11.729354650803767</v>
      </c>
    </row>
    <row r="2817" spans="1:9" x14ac:dyDescent="0.3">
      <c r="A2817" s="7" t="s">
        <v>1822</v>
      </c>
      <c r="B2817" s="1" t="s">
        <v>5</v>
      </c>
      <c r="C2817" s="1" t="s">
        <v>1803</v>
      </c>
      <c r="D2817" s="1" t="s">
        <v>7</v>
      </c>
      <c r="E2817" s="1" t="s">
        <v>7</v>
      </c>
      <c r="F2817" s="1" t="s">
        <v>2</v>
      </c>
      <c r="G2817" s="2">
        <v>28.106414084524701</v>
      </c>
      <c r="H2817" s="1">
        <v>28.4</v>
      </c>
      <c r="I2817" s="2">
        <f>100*(ABS(G2817-H2817)/H2817)</f>
        <v>1.033753223504569</v>
      </c>
    </row>
    <row r="2818" spans="1:9" x14ac:dyDescent="0.3">
      <c r="A2818" s="7" t="s">
        <v>1822</v>
      </c>
      <c r="B2818" s="1" t="s">
        <v>5</v>
      </c>
      <c r="C2818" s="1" t="s">
        <v>1803</v>
      </c>
      <c r="D2818" s="1" t="s">
        <v>7</v>
      </c>
      <c r="E2818" s="1" t="s">
        <v>7</v>
      </c>
      <c r="F2818" s="1" t="s">
        <v>1</v>
      </c>
      <c r="G2818" s="2">
        <v>25.909655210256702</v>
      </c>
      <c r="H2818" s="1">
        <v>28.4</v>
      </c>
      <c r="I2818" s="2">
        <f>100*(ABS(G2818-H2818)/H2818)</f>
        <v>8.7688196821947084</v>
      </c>
    </row>
    <row r="2819" spans="1:9" x14ac:dyDescent="0.3">
      <c r="A2819" s="7" t="s">
        <v>1823</v>
      </c>
      <c r="B2819" s="1" t="s">
        <v>5</v>
      </c>
      <c r="C2819" s="1" t="s">
        <v>1803</v>
      </c>
      <c r="D2819" s="1" t="s">
        <v>7</v>
      </c>
      <c r="E2819" s="1" t="s">
        <v>7</v>
      </c>
      <c r="F2819" s="1" t="s">
        <v>2</v>
      </c>
      <c r="G2819" s="2">
        <v>16.617805163515701</v>
      </c>
      <c r="H2819" s="1">
        <v>14.4</v>
      </c>
      <c r="I2819" s="2">
        <f>100*(ABS(G2819-H2819)/H2819)</f>
        <v>15.40142474663681</v>
      </c>
    </row>
    <row r="2820" spans="1:9" x14ac:dyDescent="0.3">
      <c r="A2820" s="7" t="s">
        <v>1823</v>
      </c>
      <c r="B2820" s="1" t="s">
        <v>5</v>
      </c>
      <c r="C2820" s="1" t="s">
        <v>1803</v>
      </c>
      <c r="D2820" s="1" t="s">
        <v>7</v>
      </c>
      <c r="E2820" s="1" t="s">
        <v>7</v>
      </c>
      <c r="F2820" s="1" t="s">
        <v>1</v>
      </c>
      <c r="G2820" s="2">
        <v>16.549802904623</v>
      </c>
      <c r="H2820" s="1">
        <v>14.4</v>
      </c>
      <c r="I2820" s="2">
        <f>100*(ABS(G2820-H2820)/H2820)</f>
        <v>14.929186837659723</v>
      </c>
    </row>
    <row r="2821" spans="1:9" x14ac:dyDescent="0.3">
      <c r="A2821" s="7" t="s">
        <v>1824</v>
      </c>
      <c r="B2821" s="1" t="s">
        <v>5</v>
      </c>
      <c r="C2821" s="1" t="s">
        <v>1803</v>
      </c>
      <c r="D2821" s="1" t="s">
        <v>7</v>
      </c>
      <c r="E2821" s="1" t="s">
        <v>7</v>
      </c>
      <c r="F2821" s="1" t="s">
        <v>2</v>
      </c>
      <c r="G2821" s="2">
        <v>16.330134676456201</v>
      </c>
      <c r="H2821" s="1">
        <v>15.8</v>
      </c>
      <c r="I2821" s="2">
        <f>100*(ABS(G2821-H2821)/H2821)</f>
        <v>3.3552827623810115</v>
      </c>
    </row>
    <row r="2822" spans="1:9" x14ac:dyDescent="0.3">
      <c r="A2822" s="7" t="s">
        <v>1824</v>
      </c>
      <c r="B2822" s="1" t="s">
        <v>5</v>
      </c>
      <c r="C2822" s="1" t="s">
        <v>1803</v>
      </c>
      <c r="D2822" s="1" t="s">
        <v>7</v>
      </c>
      <c r="E2822" s="1" t="s">
        <v>7</v>
      </c>
      <c r="F2822" s="1" t="s">
        <v>1</v>
      </c>
      <c r="G2822" s="2">
        <v>15.612340999065101</v>
      </c>
      <c r="H2822" s="1">
        <v>15.8</v>
      </c>
      <c r="I2822" s="2">
        <f>100*(ABS(G2822-H2822)/H2822)</f>
        <v>1.1877151957905074</v>
      </c>
    </row>
    <row r="2823" spans="1:9" x14ac:dyDescent="0.3">
      <c r="A2823" s="7" t="s">
        <v>1825</v>
      </c>
      <c r="B2823" s="1" t="s">
        <v>5</v>
      </c>
      <c r="C2823" s="1" t="s">
        <v>1803</v>
      </c>
      <c r="D2823" s="1" t="s">
        <v>7</v>
      </c>
      <c r="E2823" s="1" t="s">
        <v>7</v>
      </c>
      <c r="F2823" s="1" t="s">
        <v>2</v>
      </c>
      <c r="G2823" s="2">
        <v>14.595668377616001</v>
      </c>
      <c r="H2823" s="1">
        <v>15.4</v>
      </c>
      <c r="I2823" s="2">
        <f>100*(ABS(G2823-H2823)/H2823)</f>
        <v>5.2229326128831151</v>
      </c>
    </row>
    <row r="2824" spans="1:9" x14ac:dyDescent="0.3">
      <c r="A2824" s="7" t="s">
        <v>1825</v>
      </c>
      <c r="B2824" s="1" t="s">
        <v>5</v>
      </c>
      <c r="C2824" s="1" t="s">
        <v>1803</v>
      </c>
      <c r="D2824" s="1" t="s">
        <v>7</v>
      </c>
      <c r="E2824" s="1" t="s">
        <v>7</v>
      </c>
      <c r="F2824" s="1" t="s">
        <v>1</v>
      </c>
      <c r="G2824" s="2">
        <v>14.4941168173461</v>
      </c>
      <c r="H2824" s="1">
        <v>15.4</v>
      </c>
      <c r="I2824" s="2">
        <f>100*(ABS(G2824-H2824)/H2824)</f>
        <v>5.8823583289214296</v>
      </c>
    </row>
    <row r="2825" spans="1:9" x14ac:dyDescent="0.3">
      <c r="A2825" s="7" t="s">
        <v>1826</v>
      </c>
      <c r="B2825" s="1" t="s">
        <v>5</v>
      </c>
      <c r="C2825" s="1" t="s">
        <v>1803</v>
      </c>
      <c r="D2825" s="1" t="s">
        <v>7</v>
      </c>
      <c r="E2825" s="1" t="s">
        <v>7</v>
      </c>
      <c r="F2825" s="1" t="s">
        <v>2</v>
      </c>
      <c r="G2825" s="2">
        <v>18.904126219122599</v>
      </c>
      <c r="H2825" s="1">
        <v>19.100000000000001</v>
      </c>
      <c r="I2825" s="2">
        <f>100*(ABS(G2825-H2825)/H2825)</f>
        <v>1.0255171773685992</v>
      </c>
    </row>
    <row r="2826" spans="1:9" x14ac:dyDescent="0.3">
      <c r="A2826" s="7" t="s">
        <v>1826</v>
      </c>
      <c r="B2826" s="1" t="s">
        <v>5</v>
      </c>
      <c r="C2826" s="1" t="s">
        <v>1803</v>
      </c>
      <c r="D2826" s="1" t="s">
        <v>7</v>
      </c>
      <c r="E2826" s="1" t="s">
        <v>7</v>
      </c>
      <c r="F2826" s="1" t="s">
        <v>1</v>
      </c>
      <c r="G2826" s="2">
        <v>18.2862058659389</v>
      </c>
      <c r="H2826" s="1">
        <v>19.100000000000001</v>
      </c>
      <c r="I2826" s="2">
        <f>100*(ABS(G2826-H2826)/H2826)</f>
        <v>4.260702272571212</v>
      </c>
    </row>
    <row r="2827" spans="1:9" x14ac:dyDescent="0.3">
      <c r="A2827" s="7" t="s">
        <v>1827</v>
      </c>
      <c r="B2827" s="1" t="s">
        <v>5</v>
      </c>
      <c r="C2827" s="1" t="s">
        <v>1803</v>
      </c>
      <c r="D2827" s="1" t="s">
        <v>7</v>
      </c>
      <c r="E2827" s="1" t="s">
        <v>7</v>
      </c>
      <c r="F2827" s="1" t="s">
        <v>2</v>
      </c>
      <c r="G2827" s="2">
        <v>17.793363942128298</v>
      </c>
      <c r="H2827" s="1">
        <v>17.100000000000001</v>
      </c>
      <c r="I2827" s="2">
        <f>100*(ABS(G2827-H2827)/H2827)</f>
        <v>4.0547598954871162</v>
      </c>
    </row>
    <row r="2828" spans="1:9" x14ac:dyDescent="0.3">
      <c r="A2828" s="7" t="s">
        <v>1827</v>
      </c>
      <c r="B2828" s="1" t="s">
        <v>5</v>
      </c>
      <c r="C2828" s="1" t="s">
        <v>1803</v>
      </c>
      <c r="D2828" s="1" t="s">
        <v>7</v>
      </c>
      <c r="E2828" s="1" t="s">
        <v>7</v>
      </c>
      <c r="F2828" s="1" t="s">
        <v>1</v>
      </c>
      <c r="G2828" s="2">
        <v>17.179508051516901</v>
      </c>
      <c r="H2828" s="1">
        <v>17.100000000000001</v>
      </c>
      <c r="I2828" s="2">
        <f>100*(ABS(G2828-H2828)/H2828)</f>
        <v>0.46495936559590506</v>
      </c>
    </row>
    <row r="2829" spans="1:9" x14ac:dyDescent="0.3">
      <c r="A2829" s="7" t="s">
        <v>1828</v>
      </c>
      <c r="B2829" s="1" t="s">
        <v>5</v>
      </c>
      <c r="C2829" s="1" t="s">
        <v>1803</v>
      </c>
      <c r="D2829" s="1" t="s">
        <v>7</v>
      </c>
      <c r="E2829" s="1" t="s">
        <v>7</v>
      </c>
      <c r="F2829" s="1" t="s">
        <v>2</v>
      </c>
      <c r="G2829" s="2">
        <v>21.254217542236599</v>
      </c>
      <c r="H2829" s="1">
        <v>18.8</v>
      </c>
      <c r="I2829" s="2">
        <f>100*(ABS(G2829-H2829)/H2829)</f>
        <v>13.054348628918078</v>
      </c>
    </row>
    <row r="2830" spans="1:9" x14ac:dyDescent="0.3">
      <c r="A2830" s="7" t="s">
        <v>1828</v>
      </c>
      <c r="B2830" s="1" t="s">
        <v>5</v>
      </c>
      <c r="C2830" s="1" t="s">
        <v>1803</v>
      </c>
      <c r="D2830" s="1" t="s">
        <v>7</v>
      </c>
      <c r="E2830" s="1" t="s">
        <v>7</v>
      </c>
      <c r="F2830" s="1" t="s">
        <v>1</v>
      </c>
      <c r="G2830" s="2">
        <v>20.6669036302732</v>
      </c>
      <c r="H2830" s="1">
        <v>18.8</v>
      </c>
      <c r="I2830" s="2">
        <f>100*(ABS(G2830-H2830)/H2830)</f>
        <v>9.9303384588999979</v>
      </c>
    </row>
    <row r="2831" spans="1:9" x14ac:dyDescent="0.3">
      <c r="A2831" s="7" t="s">
        <v>1829</v>
      </c>
      <c r="B2831" s="1" t="s">
        <v>5</v>
      </c>
      <c r="C2831" s="1" t="s">
        <v>1803</v>
      </c>
      <c r="D2831" s="1" t="s">
        <v>7</v>
      </c>
      <c r="E2831" s="1" t="s">
        <v>7</v>
      </c>
      <c r="F2831" s="1" t="s">
        <v>2</v>
      </c>
      <c r="G2831" s="2">
        <v>19.5683724791758</v>
      </c>
      <c r="H2831" s="1">
        <v>17.5</v>
      </c>
      <c r="I2831" s="2">
        <f>100*(ABS(G2831-H2831)/H2831)</f>
        <v>11.819271309575997</v>
      </c>
    </row>
    <row r="2832" spans="1:9" x14ac:dyDescent="0.3">
      <c r="A2832" s="7" t="s">
        <v>1829</v>
      </c>
      <c r="B2832" s="1" t="s">
        <v>5</v>
      </c>
      <c r="C2832" s="1" t="s">
        <v>1803</v>
      </c>
      <c r="D2832" s="1" t="s">
        <v>7</v>
      </c>
      <c r="E2832" s="1" t="s">
        <v>7</v>
      </c>
      <c r="F2832" s="1" t="s">
        <v>1</v>
      </c>
      <c r="G2832" s="2">
        <v>19.189961921663301</v>
      </c>
      <c r="H2832" s="1">
        <v>17.5</v>
      </c>
      <c r="I2832" s="2">
        <f>100*(ABS(G2832-H2832)/H2832)</f>
        <v>9.6569252666474306</v>
      </c>
    </row>
    <row r="2833" spans="1:9" x14ac:dyDescent="0.3">
      <c r="A2833" s="7" t="s">
        <v>1830</v>
      </c>
      <c r="B2833" s="1" t="s">
        <v>5</v>
      </c>
      <c r="C2833" s="1" t="s">
        <v>1803</v>
      </c>
      <c r="D2833" s="1" t="s">
        <v>7</v>
      </c>
      <c r="E2833" s="1" t="s">
        <v>7</v>
      </c>
      <c r="F2833" s="1" t="s">
        <v>2</v>
      </c>
      <c r="G2833" s="2">
        <v>19.7771578895739</v>
      </c>
      <c r="H2833" s="1">
        <v>16</v>
      </c>
      <c r="I2833" s="2">
        <f>100*(ABS(G2833-H2833)/H2833)</f>
        <v>23.607236809836873</v>
      </c>
    </row>
    <row r="2834" spans="1:9" x14ac:dyDescent="0.3">
      <c r="A2834" s="7" t="s">
        <v>1830</v>
      </c>
      <c r="B2834" s="1" t="s">
        <v>5</v>
      </c>
      <c r="C2834" s="1" t="s">
        <v>1803</v>
      </c>
      <c r="D2834" s="1" t="s">
        <v>7</v>
      </c>
      <c r="E2834" s="1" t="s">
        <v>7</v>
      </c>
      <c r="F2834" s="1" t="s">
        <v>1</v>
      </c>
      <c r="G2834" s="2">
        <v>20.4312093796554</v>
      </c>
      <c r="H2834" s="1">
        <v>16</v>
      </c>
      <c r="I2834" s="2">
        <f>100*(ABS(G2834-H2834)/H2834)</f>
        <v>27.695058622846247</v>
      </c>
    </row>
    <row r="2835" spans="1:9" x14ac:dyDescent="0.3">
      <c r="A2835" s="7" t="s">
        <v>1831</v>
      </c>
      <c r="B2835" s="1" t="s">
        <v>5</v>
      </c>
      <c r="C2835" s="1" t="s">
        <v>1803</v>
      </c>
      <c r="D2835" s="1" t="s">
        <v>7</v>
      </c>
      <c r="E2835" s="1" t="s">
        <v>7</v>
      </c>
      <c r="F2835" s="1" t="s">
        <v>2</v>
      </c>
      <c r="G2835" s="2">
        <v>14.4663540308681</v>
      </c>
      <c r="H2835" s="1">
        <v>14.8</v>
      </c>
      <c r="I2835" s="2">
        <f>100*(ABS(G2835-H2835)/H2835)</f>
        <v>2.2543646562966262</v>
      </c>
    </row>
    <row r="2836" spans="1:9" x14ac:dyDescent="0.3">
      <c r="A2836" s="7" t="s">
        <v>1831</v>
      </c>
      <c r="B2836" s="1" t="s">
        <v>5</v>
      </c>
      <c r="C2836" s="1" t="s">
        <v>1803</v>
      </c>
      <c r="D2836" s="1" t="s">
        <v>7</v>
      </c>
      <c r="E2836" s="1" t="s">
        <v>7</v>
      </c>
      <c r="F2836" s="1" t="s">
        <v>1</v>
      </c>
      <c r="G2836" s="2">
        <v>14.4204557181728</v>
      </c>
      <c r="H2836" s="1">
        <v>14.8</v>
      </c>
      <c r="I2836" s="2">
        <f>100*(ABS(G2836-H2836)/H2836)</f>
        <v>2.5644883907243297</v>
      </c>
    </row>
    <row r="2837" spans="1:9" x14ac:dyDescent="0.3">
      <c r="A2837" s="7" t="s">
        <v>1832</v>
      </c>
      <c r="B2837" s="1" t="s">
        <v>5</v>
      </c>
      <c r="C2837" s="1" t="s">
        <v>1803</v>
      </c>
      <c r="D2837" s="1" t="s">
        <v>7</v>
      </c>
      <c r="E2837" s="1" t="s">
        <v>7</v>
      </c>
      <c r="F2837" s="1" t="s">
        <v>2</v>
      </c>
      <c r="G2837" s="2">
        <v>15.7665316118722</v>
      </c>
      <c r="H2837" s="1">
        <v>14.2</v>
      </c>
      <c r="I2837" s="2">
        <f>100*(ABS(G2837-H2837)/H2837)</f>
        <v>11.031912759663383</v>
      </c>
    </row>
    <row r="2838" spans="1:9" x14ac:dyDescent="0.3">
      <c r="A2838" s="7" t="s">
        <v>1832</v>
      </c>
      <c r="B2838" s="1" t="s">
        <v>5</v>
      </c>
      <c r="C2838" s="1" t="s">
        <v>1803</v>
      </c>
      <c r="D2838" s="1" t="s">
        <v>7</v>
      </c>
      <c r="E2838" s="1" t="s">
        <v>7</v>
      </c>
      <c r="F2838" s="1" t="s">
        <v>1</v>
      </c>
      <c r="G2838" s="2">
        <v>15.249241545743001</v>
      </c>
      <c r="H2838" s="1">
        <v>14.2</v>
      </c>
      <c r="I2838" s="2">
        <f>100*(ABS(G2838-H2838)/H2838)</f>
        <v>7.3890249700211363</v>
      </c>
    </row>
    <row r="2839" spans="1:9" x14ac:dyDescent="0.3">
      <c r="A2839" s="7" t="s">
        <v>1833</v>
      </c>
      <c r="B2839" s="1" t="s">
        <v>5</v>
      </c>
      <c r="C2839" s="1" t="s">
        <v>1803</v>
      </c>
      <c r="D2839" s="1" t="s">
        <v>7</v>
      </c>
      <c r="E2839" s="1" t="s">
        <v>7</v>
      </c>
      <c r="F2839" s="1" t="s">
        <v>2</v>
      </c>
      <c r="G2839" s="2">
        <v>19.7771578895739</v>
      </c>
      <c r="H2839" s="1">
        <v>23.8</v>
      </c>
      <c r="I2839" s="2">
        <f>100*(ABS(G2839-H2839)/H2839)</f>
        <v>16.90269794296681</v>
      </c>
    </row>
    <row r="2840" spans="1:9" x14ac:dyDescent="0.3">
      <c r="A2840" s="7" t="s">
        <v>1833</v>
      </c>
      <c r="B2840" s="1" t="s">
        <v>5</v>
      </c>
      <c r="C2840" s="1" t="s">
        <v>1803</v>
      </c>
      <c r="D2840" s="1" t="s">
        <v>7</v>
      </c>
      <c r="E2840" s="1" t="s">
        <v>7</v>
      </c>
      <c r="F2840" s="1" t="s">
        <v>1</v>
      </c>
      <c r="G2840" s="2">
        <v>20.4312093796554</v>
      </c>
      <c r="H2840" s="1">
        <v>23.8</v>
      </c>
      <c r="I2840" s="2">
        <f>100*(ABS(G2840-H2840)/H2840)</f>
        <v>14.154582438422695</v>
      </c>
    </row>
    <row r="2841" spans="1:9" x14ac:dyDescent="0.3">
      <c r="A2841" s="7" t="s">
        <v>1834</v>
      </c>
      <c r="B2841" s="1" t="s">
        <v>5</v>
      </c>
      <c r="C2841" s="1" t="s">
        <v>991</v>
      </c>
      <c r="D2841" s="1" t="s">
        <v>7</v>
      </c>
      <c r="E2841" s="1" t="s">
        <v>7</v>
      </c>
      <c r="F2841" s="1" t="s">
        <v>2</v>
      </c>
      <c r="G2841" s="2">
        <v>52.337447184776799</v>
      </c>
      <c r="H2841" s="1">
        <v>45.5</v>
      </c>
      <c r="I2841" s="2">
        <f>100*(ABS(G2841-H2841)/H2841)</f>
        <v>15.027356450058898</v>
      </c>
    </row>
    <row r="2842" spans="1:9" x14ac:dyDescent="0.3">
      <c r="A2842" s="7" t="s">
        <v>1834</v>
      </c>
      <c r="B2842" s="1" t="s">
        <v>5</v>
      </c>
      <c r="C2842" s="1" t="s">
        <v>991</v>
      </c>
      <c r="D2842" s="1" t="s">
        <v>7</v>
      </c>
      <c r="E2842" s="1" t="s">
        <v>7</v>
      </c>
      <c r="F2842" s="1" t="s">
        <v>1</v>
      </c>
      <c r="G2842" s="2">
        <v>50.300645448782198</v>
      </c>
      <c r="H2842" s="1">
        <v>45.5</v>
      </c>
      <c r="I2842" s="2">
        <f>100*(ABS(G2842-H2842)/H2842)</f>
        <v>10.550869118202634</v>
      </c>
    </row>
    <row r="2843" spans="1:9" x14ac:dyDescent="0.3">
      <c r="A2843" s="7" t="s">
        <v>1835</v>
      </c>
      <c r="B2843" s="1" t="s">
        <v>5</v>
      </c>
      <c r="C2843" s="1" t="s">
        <v>458</v>
      </c>
      <c r="D2843" s="1" t="s">
        <v>7</v>
      </c>
      <c r="E2843" s="1" t="s">
        <v>7</v>
      </c>
      <c r="F2843" s="1" t="s">
        <v>2</v>
      </c>
      <c r="G2843" s="2">
        <v>17.3050880909936</v>
      </c>
      <c r="H2843" s="1">
        <v>19.2</v>
      </c>
      <c r="I2843" s="2">
        <f>100*(ABS(G2843-H2843)/H2843)</f>
        <v>9.8693328594083312</v>
      </c>
    </row>
    <row r="2844" spans="1:9" x14ac:dyDescent="0.3">
      <c r="A2844" s="7" t="s">
        <v>1835</v>
      </c>
      <c r="B2844" s="1" t="s">
        <v>5</v>
      </c>
      <c r="C2844" s="1" t="s">
        <v>458</v>
      </c>
      <c r="D2844" s="1" t="s">
        <v>7</v>
      </c>
      <c r="E2844" s="1" t="s">
        <v>7</v>
      </c>
      <c r="F2844" s="1" t="s">
        <v>1</v>
      </c>
      <c r="G2844" s="2">
        <v>31.770060057360698</v>
      </c>
      <c r="H2844" s="1">
        <v>19.2</v>
      </c>
      <c r="I2844" s="2">
        <f>100*(ABS(G2844-H2844)/H2844)</f>
        <v>65.46906279875364</v>
      </c>
    </row>
    <row r="2845" spans="1:9" x14ac:dyDescent="0.3">
      <c r="A2845" s="7" t="s">
        <v>1836</v>
      </c>
      <c r="B2845" s="1" t="s">
        <v>5</v>
      </c>
      <c r="C2845" s="1" t="s">
        <v>219</v>
      </c>
      <c r="D2845" s="1" t="s">
        <v>7</v>
      </c>
      <c r="E2845" s="1" t="s">
        <v>7</v>
      </c>
      <c r="F2845" s="1" t="s">
        <v>2</v>
      </c>
      <c r="G2845" s="2">
        <v>17.892759549209401</v>
      </c>
      <c r="H2845" s="1">
        <v>13.5</v>
      </c>
      <c r="I2845" s="2">
        <f>100*(ABS(G2845-H2845)/H2845)</f>
        <v>32.538959623773344</v>
      </c>
    </row>
    <row r="2846" spans="1:9" x14ac:dyDescent="0.3">
      <c r="A2846" s="7" t="s">
        <v>1836</v>
      </c>
      <c r="B2846" s="1" t="s">
        <v>5</v>
      </c>
      <c r="C2846" s="1" t="s">
        <v>219</v>
      </c>
      <c r="D2846" s="1" t="s">
        <v>7</v>
      </c>
      <c r="E2846" s="1" t="s">
        <v>7</v>
      </c>
      <c r="F2846" s="1" t="s">
        <v>1</v>
      </c>
      <c r="G2846" s="2">
        <v>17.218345864617401</v>
      </c>
      <c r="H2846" s="1">
        <v>13.5</v>
      </c>
      <c r="I2846" s="2">
        <f>100*(ABS(G2846-H2846)/H2846)</f>
        <v>27.543302700869638</v>
      </c>
    </row>
    <row r="2847" spans="1:9" x14ac:dyDescent="0.3">
      <c r="A2847" s="7" t="s">
        <v>1837</v>
      </c>
      <c r="B2847" s="1" t="s">
        <v>5</v>
      </c>
      <c r="C2847" s="1" t="s">
        <v>219</v>
      </c>
      <c r="D2847" s="1" t="s">
        <v>7</v>
      </c>
      <c r="E2847" s="1" t="s">
        <v>7</v>
      </c>
      <c r="F2847" s="1" t="s">
        <v>2</v>
      </c>
      <c r="G2847" s="2">
        <v>17.396345840322201</v>
      </c>
      <c r="H2847" s="1">
        <v>11.3</v>
      </c>
      <c r="I2847" s="2">
        <f>100*(ABS(G2847-H2847)/H2847)</f>
        <v>53.949963188692038</v>
      </c>
    </row>
    <row r="2848" spans="1:9" x14ac:dyDescent="0.3">
      <c r="A2848" s="7" t="s">
        <v>1837</v>
      </c>
      <c r="B2848" s="1" t="s">
        <v>5</v>
      </c>
      <c r="C2848" s="1" t="s">
        <v>219</v>
      </c>
      <c r="D2848" s="1" t="s">
        <v>7</v>
      </c>
      <c r="E2848" s="1" t="s">
        <v>7</v>
      </c>
      <c r="F2848" s="1" t="s">
        <v>1</v>
      </c>
      <c r="G2848" s="2">
        <v>12.185255171531701</v>
      </c>
      <c r="H2848" s="1">
        <v>11.3</v>
      </c>
      <c r="I2848" s="2">
        <f>100*(ABS(G2848-H2848)/H2848)</f>
        <v>7.8341165622274316</v>
      </c>
    </row>
    <row r="2849" spans="1:9" x14ac:dyDescent="0.3">
      <c r="A2849" s="7" t="s">
        <v>1838</v>
      </c>
      <c r="B2849" s="1" t="s">
        <v>5</v>
      </c>
      <c r="C2849" s="1" t="s">
        <v>219</v>
      </c>
      <c r="D2849" s="1" t="s">
        <v>7</v>
      </c>
      <c r="E2849" s="1" t="s">
        <v>7</v>
      </c>
      <c r="F2849" s="1" t="s">
        <v>2</v>
      </c>
      <c r="G2849" s="2">
        <v>11.42469181185</v>
      </c>
      <c r="H2849" s="1">
        <v>7.9</v>
      </c>
      <c r="I2849" s="2">
        <f>100*(ABS(G2849-H2849)/H2849)</f>
        <v>44.616352048734171</v>
      </c>
    </row>
    <row r="2850" spans="1:9" x14ac:dyDescent="0.3">
      <c r="A2850" s="7" t="s">
        <v>1838</v>
      </c>
      <c r="B2850" s="1" t="s">
        <v>5</v>
      </c>
      <c r="C2850" s="1" t="s">
        <v>219</v>
      </c>
      <c r="D2850" s="1" t="s">
        <v>7</v>
      </c>
      <c r="E2850" s="1" t="s">
        <v>7</v>
      </c>
      <c r="F2850" s="1" t="s">
        <v>1</v>
      </c>
      <c r="G2850" s="2">
        <v>9.0691657369320602</v>
      </c>
      <c r="H2850" s="1">
        <v>7.9</v>
      </c>
      <c r="I2850" s="2">
        <f>100*(ABS(G2850-H2850)/H2850)</f>
        <v>14.799566290279238</v>
      </c>
    </row>
    <row r="2851" spans="1:9" x14ac:dyDescent="0.3">
      <c r="A2851" s="7" t="s">
        <v>1839</v>
      </c>
      <c r="B2851" s="1" t="s">
        <v>5</v>
      </c>
      <c r="C2851" s="1" t="s">
        <v>219</v>
      </c>
      <c r="D2851" s="1" t="s">
        <v>7</v>
      </c>
      <c r="E2851" s="1" t="s">
        <v>7</v>
      </c>
      <c r="F2851" s="1" t="s">
        <v>2</v>
      </c>
      <c r="G2851" s="2">
        <v>15.820049783139</v>
      </c>
      <c r="H2851" s="1">
        <v>10.6</v>
      </c>
      <c r="I2851" s="2">
        <f>100*(ABS(G2851-H2851)/H2851)</f>
        <v>49.245752671122645</v>
      </c>
    </row>
    <row r="2852" spans="1:9" x14ac:dyDescent="0.3">
      <c r="A2852" s="7" t="s">
        <v>1839</v>
      </c>
      <c r="B2852" s="1" t="s">
        <v>5</v>
      </c>
      <c r="C2852" s="1" t="s">
        <v>219</v>
      </c>
      <c r="D2852" s="1" t="s">
        <v>7</v>
      </c>
      <c r="E2852" s="1" t="s">
        <v>7</v>
      </c>
      <c r="F2852" s="1" t="s">
        <v>1</v>
      </c>
      <c r="G2852" s="2">
        <v>11.398838506072799</v>
      </c>
      <c r="H2852" s="1">
        <v>10.6</v>
      </c>
      <c r="I2852" s="2">
        <f>100*(ABS(G2852-H2852)/H2852)</f>
        <v>7.5362123214415062</v>
      </c>
    </row>
    <row r="2853" spans="1:9" x14ac:dyDescent="0.3">
      <c r="A2853" s="7" t="s">
        <v>1840</v>
      </c>
      <c r="B2853" s="1" t="s">
        <v>5</v>
      </c>
      <c r="C2853" s="1" t="s">
        <v>219</v>
      </c>
      <c r="D2853" s="1" t="s">
        <v>7</v>
      </c>
      <c r="E2853" s="1" t="s">
        <v>7</v>
      </c>
      <c r="F2853" s="1" t="s">
        <v>2</v>
      </c>
      <c r="G2853" s="2">
        <v>17.749320561322101</v>
      </c>
      <c r="H2853" s="1">
        <v>12.6</v>
      </c>
      <c r="I2853" s="2">
        <f>100*(ABS(G2853-H2853)/H2853)</f>
        <v>40.867623502556363</v>
      </c>
    </row>
    <row r="2854" spans="1:9" x14ac:dyDescent="0.3">
      <c r="A2854" s="7" t="s">
        <v>1840</v>
      </c>
      <c r="B2854" s="1" t="s">
        <v>5</v>
      </c>
      <c r="C2854" s="1" t="s">
        <v>219</v>
      </c>
      <c r="D2854" s="1" t="s">
        <v>7</v>
      </c>
      <c r="E2854" s="1" t="s">
        <v>7</v>
      </c>
      <c r="F2854" s="1" t="s">
        <v>1</v>
      </c>
      <c r="G2854" s="2">
        <v>17.148980465845</v>
      </c>
      <c r="H2854" s="1">
        <v>12.6</v>
      </c>
      <c r="I2854" s="2">
        <f>100*(ABS(G2854-H2854)/H2854)</f>
        <v>36.103019570198413</v>
      </c>
    </row>
    <row r="2855" spans="1:9" x14ac:dyDescent="0.3">
      <c r="A2855" s="7" t="s">
        <v>1841</v>
      </c>
      <c r="B2855" s="1" t="s">
        <v>5</v>
      </c>
      <c r="C2855" s="1" t="s">
        <v>219</v>
      </c>
      <c r="D2855" s="1" t="s">
        <v>7</v>
      </c>
      <c r="E2855" s="1" t="s">
        <v>7</v>
      </c>
      <c r="F2855" s="1" t="s">
        <v>2</v>
      </c>
      <c r="G2855" s="2">
        <v>14.0588211487641</v>
      </c>
      <c r="H2855" s="1">
        <v>12.8</v>
      </c>
      <c r="I2855" s="2">
        <f>100*(ABS(G2855-H2855)/H2855)</f>
        <v>9.8345402247195235</v>
      </c>
    </row>
    <row r="2856" spans="1:9" x14ac:dyDescent="0.3">
      <c r="A2856" s="7" t="s">
        <v>1841</v>
      </c>
      <c r="B2856" s="1" t="s">
        <v>5</v>
      </c>
      <c r="C2856" s="1" t="s">
        <v>219</v>
      </c>
      <c r="D2856" s="1" t="s">
        <v>7</v>
      </c>
      <c r="E2856" s="1" t="s">
        <v>7</v>
      </c>
      <c r="F2856" s="1" t="s">
        <v>1</v>
      </c>
      <c r="G2856" s="2">
        <v>10.491955761187301</v>
      </c>
      <c r="H2856" s="1">
        <v>12.8</v>
      </c>
      <c r="I2856" s="2">
        <f>100*(ABS(G2856-H2856)/H2856)</f>
        <v>18.031595615724218</v>
      </c>
    </row>
    <row r="2857" spans="1:9" x14ac:dyDescent="0.3">
      <c r="A2857" s="7" t="s">
        <v>1842</v>
      </c>
      <c r="B2857" s="1" t="s">
        <v>5</v>
      </c>
      <c r="C2857" s="1" t="s">
        <v>219</v>
      </c>
      <c r="D2857" s="1" t="s">
        <v>7</v>
      </c>
      <c r="E2857" s="1" t="s">
        <v>7</v>
      </c>
      <c r="F2857" s="1" t="s">
        <v>2</v>
      </c>
      <c r="G2857" s="2">
        <v>23.540192480947699</v>
      </c>
      <c r="H2857" s="1">
        <v>12.5</v>
      </c>
      <c r="I2857" s="2">
        <f>100*(ABS(G2857-H2857)/H2857)</f>
        <v>88.32153984758159</v>
      </c>
    </row>
    <row r="2858" spans="1:9" x14ac:dyDescent="0.3">
      <c r="A2858" s="7" t="s">
        <v>1842</v>
      </c>
      <c r="B2858" s="1" t="s">
        <v>5</v>
      </c>
      <c r="C2858" s="1" t="s">
        <v>219</v>
      </c>
      <c r="D2858" s="1" t="s">
        <v>7</v>
      </c>
      <c r="E2858" s="1" t="s">
        <v>7</v>
      </c>
      <c r="F2858" s="1" t="s">
        <v>1</v>
      </c>
      <c r="G2858" s="2">
        <v>15.0693987701952</v>
      </c>
      <c r="H2858" s="1">
        <v>12.5</v>
      </c>
      <c r="I2858" s="2">
        <f>100*(ABS(G2858-H2858)/H2858)</f>
        <v>20.555190161561598</v>
      </c>
    </row>
    <row r="2859" spans="1:9" x14ac:dyDescent="0.3">
      <c r="A2859" s="7" t="s">
        <v>1843</v>
      </c>
      <c r="B2859" s="1" t="s">
        <v>5</v>
      </c>
      <c r="C2859" s="1" t="s">
        <v>219</v>
      </c>
      <c r="D2859" s="1" t="s">
        <v>7</v>
      </c>
      <c r="E2859" s="1" t="s">
        <v>7</v>
      </c>
      <c r="F2859" s="1" t="s">
        <v>2</v>
      </c>
      <c r="G2859" s="2">
        <v>29.2680623464177</v>
      </c>
      <c r="H2859" s="1">
        <v>27.1</v>
      </c>
      <c r="I2859" s="2">
        <f>100*(ABS(G2859-H2859)/H2859)</f>
        <v>8.0002300605819148</v>
      </c>
    </row>
    <row r="2860" spans="1:9" x14ac:dyDescent="0.3">
      <c r="A2860" s="7" t="s">
        <v>1843</v>
      </c>
      <c r="B2860" s="1" t="s">
        <v>5</v>
      </c>
      <c r="C2860" s="1" t="s">
        <v>219</v>
      </c>
      <c r="D2860" s="1" t="s">
        <v>7</v>
      </c>
      <c r="E2860" s="1" t="s">
        <v>7</v>
      </c>
      <c r="F2860" s="1" t="s">
        <v>1</v>
      </c>
      <c r="G2860" s="2">
        <v>35.628526426036103</v>
      </c>
      <c r="H2860" s="1">
        <v>27.1</v>
      </c>
      <c r="I2860" s="2">
        <f>100*(ABS(G2860-H2860)/H2860)</f>
        <v>31.470577217845392</v>
      </c>
    </row>
    <row r="2861" spans="1:9" x14ac:dyDescent="0.3">
      <c r="A2861" s="7" t="s">
        <v>1844</v>
      </c>
      <c r="B2861" s="1" t="s">
        <v>5</v>
      </c>
      <c r="C2861" s="1" t="s">
        <v>222</v>
      </c>
      <c r="D2861" s="1" t="s">
        <v>7</v>
      </c>
      <c r="E2861" s="1" t="s">
        <v>7</v>
      </c>
      <c r="F2861" s="1" t="s">
        <v>2</v>
      </c>
      <c r="G2861" s="2">
        <v>19.4722038291453</v>
      </c>
      <c r="H2861" s="1">
        <v>22.5</v>
      </c>
      <c r="I2861" s="2">
        <f>100*(ABS(G2861-H2861)/H2861)</f>
        <v>13.456871870465331</v>
      </c>
    </row>
    <row r="2862" spans="1:9" x14ac:dyDescent="0.3">
      <c r="A2862" s="7" t="s">
        <v>1844</v>
      </c>
      <c r="B2862" s="1" t="s">
        <v>5</v>
      </c>
      <c r="C2862" s="1" t="s">
        <v>222</v>
      </c>
      <c r="D2862" s="1" t="s">
        <v>7</v>
      </c>
      <c r="E2862" s="1" t="s">
        <v>7</v>
      </c>
      <c r="F2862" s="1" t="s">
        <v>1</v>
      </c>
      <c r="G2862" s="2">
        <v>20.9630600758898</v>
      </c>
      <c r="H2862" s="1">
        <v>22.5</v>
      </c>
      <c r="I2862" s="2">
        <f>100*(ABS(G2862-H2862)/H2862)</f>
        <v>6.8308441071564445</v>
      </c>
    </row>
    <row r="2863" spans="1:9" x14ac:dyDescent="0.3">
      <c r="A2863" s="7" t="s">
        <v>1845</v>
      </c>
      <c r="B2863" s="1" t="s">
        <v>5</v>
      </c>
      <c r="C2863" s="1" t="s">
        <v>222</v>
      </c>
      <c r="D2863" s="1" t="s">
        <v>7</v>
      </c>
      <c r="E2863" s="1" t="s">
        <v>7</v>
      </c>
      <c r="F2863" s="1" t="s">
        <v>2</v>
      </c>
      <c r="G2863" s="2">
        <v>42.785436422699</v>
      </c>
      <c r="H2863" s="1">
        <v>25.5</v>
      </c>
      <c r="I2863" s="2">
        <f>100*(ABS(G2863-H2863)/H2863)</f>
        <v>67.786025187054904</v>
      </c>
    </row>
    <row r="2864" spans="1:9" x14ac:dyDescent="0.3">
      <c r="A2864" s="7" t="s">
        <v>1845</v>
      </c>
      <c r="B2864" s="1" t="s">
        <v>5</v>
      </c>
      <c r="C2864" s="1" t="s">
        <v>222</v>
      </c>
      <c r="D2864" s="1" t="s">
        <v>7</v>
      </c>
      <c r="E2864" s="1" t="s">
        <v>7</v>
      </c>
      <c r="F2864" s="1" t="s">
        <v>1</v>
      </c>
      <c r="G2864" s="2">
        <v>53.031350131536698</v>
      </c>
      <c r="H2864" s="1">
        <v>25.5</v>
      </c>
      <c r="I2864" s="2">
        <f>100*(ABS(G2864-H2864)/H2864)</f>
        <v>107.96607894720273</v>
      </c>
    </row>
    <row r="2865" spans="1:9" x14ac:dyDescent="0.3">
      <c r="A2865" s="7" t="s">
        <v>1846</v>
      </c>
      <c r="B2865" s="1" t="s">
        <v>5</v>
      </c>
      <c r="C2865" s="1" t="s">
        <v>222</v>
      </c>
      <c r="D2865" s="1" t="s">
        <v>7</v>
      </c>
      <c r="E2865" s="1" t="s">
        <v>7</v>
      </c>
      <c r="F2865" s="1" t="s">
        <v>2</v>
      </c>
      <c r="G2865" s="2">
        <v>61.194638312801402</v>
      </c>
      <c r="H2865" s="1">
        <v>33.799999999999997</v>
      </c>
      <c r="I2865" s="2">
        <f>100*(ABS(G2865-H2865)/H2865)</f>
        <v>81.049225777518956</v>
      </c>
    </row>
    <row r="2866" spans="1:9" x14ac:dyDescent="0.3">
      <c r="A2866" s="7" t="s">
        <v>1846</v>
      </c>
      <c r="B2866" s="1" t="s">
        <v>5</v>
      </c>
      <c r="C2866" s="1" t="s">
        <v>222</v>
      </c>
      <c r="D2866" s="1" t="s">
        <v>7</v>
      </c>
      <c r="E2866" s="1" t="s">
        <v>7</v>
      </c>
      <c r="F2866" s="1" t="s">
        <v>1</v>
      </c>
      <c r="G2866" s="2">
        <v>77.929652633531305</v>
      </c>
      <c r="H2866" s="1">
        <v>33.799999999999997</v>
      </c>
      <c r="I2866" s="2">
        <f>100*(ABS(G2866-H2866)/H2866)</f>
        <v>130.56110246606897</v>
      </c>
    </row>
    <row r="2867" spans="1:9" x14ac:dyDescent="0.3">
      <c r="A2867" s="7" t="s">
        <v>1847</v>
      </c>
      <c r="B2867" s="1" t="s">
        <v>5</v>
      </c>
      <c r="C2867" s="1" t="s">
        <v>222</v>
      </c>
      <c r="D2867" s="1" t="s">
        <v>7</v>
      </c>
      <c r="E2867" s="1" t="s">
        <v>7</v>
      </c>
      <c r="F2867" s="1" t="s">
        <v>2</v>
      </c>
      <c r="G2867" s="2">
        <v>33.069229056483501</v>
      </c>
      <c r="H2867" s="1">
        <v>28.3</v>
      </c>
      <c r="I2867" s="2">
        <f>100*(ABS(G2867-H2867)/H2867)</f>
        <v>16.852399492874557</v>
      </c>
    </row>
    <row r="2868" spans="1:9" x14ac:dyDescent="0.3">
      <c r="A2868" s="7" t="s">
        <v>1847</v>
      </c>
      <c r="B2868" s="1" t="s">
        <v>5</v>
      </c>
      <c r="C2868" s="1" t="s">
        <v>222</v>
      </c>
      <c r="D2868" s="1" t="s">
        <v>7</v>
      </c>
      <c r="E2868" s="1" t="s">
        <v>7</v>
      </c>
      <c r="F2868" s="1" t="s">
        <v>1</v>
      </c>
      <c r="G2868" s="2">
        <v>40.197685244298803</v>
      </c>
      <c r="H2868" s="1">
        <v>28.3</v>
      </c>
      <c r="I2868" s="2">
        <f>100*(ABS(G2868-H2868)/H2868)</f>
        <v>42.041290615896827</v>
      </c>
    </row>
    <row r="2869" spans="1:9" x14ac:dyDescent="0.3">
      <c r="A2869" s="7" t="s">
        <v>1848</v>
      </c>
      <c r="B2869" s="1" t="s">
        <v>5</v>
      </c>
      <c r="C2869" s="1" t="s">
        <v>222</v>
      </c>
      <c r="D2869" s="1" t="s">
        <v>7</v>
      </c>
      <c r="E2869" s="1" t="s">
        <v>7</v>
      </c>
      <c r="F2869" s="1" t="s">
        <v>2</v>
      </c>
      <c r="G2869" s="2">
        <v>47.054233658229599</v>
      </c>
      <c r="H2869" s="1">
        <v>31</v>
      </c>
      <c r="I2869" s="2">
        <f>100*(ABS(G2869-H2869)/H2869)</f>
        <v>51.787850510418068</v>
      </c>
    </row>
    <row r="2870" spans="1:9" x14ac:dyDescent="0.3">
      <c r="A2870" s="7" t="s">
        <v>1848</v>
      </c>
      <c r="B2870" s="1" t="s">
        <v>5</v>
      </c>
      <c r="C2870" s="1" t="s">
        <v>222</v>
      </c>
      <c r="D2870" s="1" t="s">
        <v>7</v>
      </c>
      <c r="E2870" s="1" t="s">
        <v>7</v>
      </c>
      <c r="F2870" s="1" t="s">
        <v>1</v>
      </c>
      <c r="G2870" s="2">
        <v>58.7433529987212</v>
      </c>
      <c r="H2870" s="1">
        <v>31</v>
      </c>
      <c r="I2870" s="2">
        <f>100*(ABS(G2870-H2870)/H2870)</f>
        <v>89.494687092649031</v>
      </c>
    </row>
    <row r="2871" spans="1:9" x14ac:dyDescent="0.3">
      <c r="A2871" s="7" t="s">
        <v>1849</v>
      </c>
      <c r="B2871" s="1" t="s">
        <v>5</v>
      </c>
      <c r="C2871" s="1" t="s">
        <v>222</v>
      </c>
      <c r="D2871" s="1" t="s">
        <v>7</v>
      </c>
      <c r="E2871" s="1" t="s">
        <v>7</v>
      </c>
      <c r="F2871" s="1" t="s">
        <v>2</v>
      </c>
      <c r="G2871" s="2">
        <v>12.8902315654662</v>
      </c>
      <c r="H2871" s="1">
        <v>17.8</v>
      </c>
      <c r="I2871" s="2">
        <f>100*(ABS(G2871-H2871)/H2871)</f>
        <v>27.582968733335957</v>
      </c>
    </row>
    <row r="2872" spans="1:9" x14ac:dyDescent="0.3">
      <c r="A2872" s="7" t="s">
        <v>1849</v>
      </c>
      <c r="B2872" s="1" t="s">
        <v>5</v>
      </c>
      <c r="C2872" s="1" t="s">
        <v>222</v>
      </c>
      <c r="D2872" s="1" t="s">
        <v>7</v>
      </c>
      <c r="E2872" s="1" t="s">
        <v>7</v>
      </c>
      <c r="F2872" s="1" t="s">
        <v>1</v>
      </c>
      <c r="G2872" s="2">
        <v>14.5913944542717</v>
      </c>
      <c r="H2872" s="1">
        <v>17.8</v>
      </c>
      <c r="I2872" s="2">
        <f>100*(ABS(G2872-H2872)/H2872)</f>
        <v>18.025873852406178</v>
      </c>
    </row>
    <row r="2873" spans="1:9" x14ac:dyDescent="0.3">
      <c r="A2873" s="7" t="s">
        <v>1850</v>
      </c>
      <c r="B2873" s="1" t="s">
        <v>5</v>
      </c>
      <c r="C2873" s="1" t="s">
        <v>6</v>
      </c>
      <c r="D2873" s="1" t="s">
        <v>7</v>
      </c>
      <c r="E2873" s="1" t="s">
        <v>7</v>
      </c>
      <c r="F2873" s="1" t="s">
        <v>2</v>
      </c>
      <c r="G2873" s="2">
        <v>95.202808260980603</v>
      </c>
      <c r="H2873" s="1">
        <v>105.6</v>
      </c>
      <c r="I2873" s="2">
        <f>100*(ABS(G2873-H2873)/H2873)</f>
        <v>9.8458255104350307</v>
      </c>
    </row>
    <row r="2874" spans="1:9" x14ac:dyDescent="0.3">
      <c r="A2874" s="7" t="s">
        <v>1850</v>
      </c>
      <c r="B2874" s="1" t="s">
        <v>5</v>
      </c>
      <c r="C2874" s="1" t="s">
        <v>6</v>
      </c>
      <c r="D2874" s="1" t="s">
        <v>7</v>
      </c>
      <c r="E2874" s="1" t="s">
        <v>7</v>
      </c>
      <c r="F2874" s="1" t="s">
        <v>1</v>
      </c>
      <c r="G2874" s="2">
        <v>59.941775535042197</v>
      </c>
      <c r="H2874" s="1">
        <v>105.6</v>
      </c>
      <c r="I2874" s="2">
        <f>100*(ABS(G2874-H2874)/H2874)</f>
        <v>43.236954985755496</v>
      </c>
    </row>
    <row r="2875" spans="1:9" x14ac:dyDescent="0.3">
      <c r="A2875" s="7" t="s">
        <v>1851</v>
      </c>
      <c r="B2875" s="1" t="s">
        <v>162</v>
      </c>
      <c r="C2875" s="1" t="s">
        <v>798</v>
      </c>
      <c r="D2875" s="1" t="s">
        <v>7</v>
      </c>
      <c r="E2875" s="1" t="s">
        <v>7</v>
      </c>
      <c r="F2875" s="1" t="s">
        <v>2</v>
      </c>
      <c r="G2875" s="2">
        <v>335.94741173432197</v>
      </c>
      <c r="H2875" s="1">
        <v>295.3</v>
      </c>
      <c r="I2875" s="2">
        <f>100*(ABS(G2875-H2875)/H2875)</f>
        <v>13.764785551751427</v>
      </c>
    </row>
    <row r="2876" spans="1:9" x14ac:dyDescent="0.3">
      <c r="A2876" s="7" t="s">
        <v>1851</v>
      </c>
      <c r="B2876" s="1" t="s">
        <v>162</v>
      </c>
      <c r="C2876" s="1" t="s">
        <v>798</v>
      </c>
      <c r="D2876" s="1" t="s">
        <v>7</v>
      </c>
      <c r="E2876" s="1" t="s">
        <v>7</v>
      </c>
      <c r="F2876" s="1" t="s">
        <v>1</v>
      </c>
      <c r="G2876" s="2">
        <v>213.36626266237801</v>
      </c>
      <c r="H2876" s="1">
        <v>295.3</v>
      </c>
      <c r="I2876" s="2">
        <f>100*(ABS(G2876-H2876)/H2876)</f>
        <v>27.745932047958689</v>
      </c>
    </row>
    <row r="2877" spans="1:9" x14ac:dyDescent="0.3">
      <c r="A2877" s="7" t="s">
        <v>1852</v>
      </c>
      <c r="B2877" s="1" t="s">
        <v>162</v>
      </c>
      <c r="C2877" s="1" t="s">
        <v>798</v>
      </c>
      <c r="D2877" s="1" t="s">
        <v>7</v>
      </c>
      <c r="E2877" s="1" t="s">
        <v>7</v>
      </c>
      <c r="F2877" s="1" t="s">
        <v>2</v>
      </c>
      <c r="G2877" s="2">
        <v>382.966967773926</v>
      </c>
      <c r="H2877" s="1">
        <v>311.8</v>
      </c>
      <c r="I2877" s="2">
        <f>100*(ABS(G2877-H2877)/H2877)</f>
        <v>22.824556694652337</v>
      </c>
    </row>
    <row r="2878" spans="1:9" x14ac:dyDescent="0.3">
      <c r="A2878" s="7" t="s">
        <v>1852</v>
      </c>
      <c r="B2878" s="1" t="s">
        <v>162</v>
      </c>
      <c r="C2878" s="1" t="s">
        <v>798</v>
      </c>
      <c r="D2878" s="1" t="s">
        <v>7</v>
      </c>
      <c r="E2878" s="1" t="s">
        <v>7</v>
      </c>
      <c r="F2878" s="1" t="s">
        <v>1</v>
      </c>
      <c r="G2878" s="2">
        <v>211.26372342337399</v>
      </c>
      <c r="H2878" s="1">
        <v>311.8</v>
      </c>
      <c r="I2878" s="2">
        <f>100*(ABS(G2878-H2878)/H2878)</f>
        <v>32.24383469423541</v>
      </c>
    </row>
    <row r="2879" spans="1:9" x14ac:dyDescent="0.3">
      <c r="A2879" s="7" t="s">
        <v>1853</v>
      </c>
      <c r="B2879" s="1" t="s">
        <v>5</v>
      </c>
      <c r="C2879" s="1" t="s">
        <v>1672</v>
      </c>
      <c r="D2879" s="1" t="s">
        <v>7</v>
      </c>
      <c r="E2879" s="1" t="s">
        <v>7</v>
      </c>
      <c r="F2879" s="1" t="s">
        <v>2</v>
      </c>
      <c r="G2879" s="2">
        <v>17.753101748532501</v>
      </c>
      <c r="H2879" s="1">
        <v>20.3</v>
      </c>
      <c r="I2879" s="2">
        <f>100*(ABS(G2879-H2879)/H2879)</f>
        <v>12.546296805258619</v>
      </c>
    </row>
    <row r="2880" spans="1:9" x14ac:dyDescent="0.3">
      <c r="A2880" s="7" t="s">
        <v>1853</v>
      </c>
      <c r="B2880" s="1" t="s">
        <v>5</v>
      </c>
      <c r="C2880" s="1" t="s">
        <v>1672</v>
      </c>
      <c r="D2880" s="1" t="s">
        <v>7</v>
      </c>
      <c r="E2880" s="1" t="s">
        <v>7</v>
      </c>
      <c r="F2880" s="1" t="s">
        <v>1</v>
      </c>
      <c r="G2880" s="2">
        <v>22.9340634003321</v>
      </c>
      <c r="H2880" s="1">
        <v>20.3</v>
      </c>
      <c r="I2880" s="2">
        <f>100*(ABS(G2880-H2880)/H2880)</f>
        <v>12.975681775034973</v>
      </c>
    </row>
    <row r="2881" spans="1:9" x14ac:dyDescent="0.3">
      <c r="A2881" s="7" t="s">
        <v>1854</v>
      </c>
      <c r="B2881" s="1" t="s">
        <v>5</v>
      </c>
      <c r="C2881" s="1" t="s">
        <v>1672</v>
      </c>
      <c r="D2881" s="1" t="s">
        <v>7</v>
      </c>
      <c r="E2881" s="1" t="s">
        <v>7</v>
      </c>
      <c r="F2881" s="1" t="s">
        <v>2</v>
      </c>
      <c r="G2881" s="2">
        <v>19.0066347452155</v>
      </c>
      <c r="H2881" s="1">
        <v>19.2</v>
      </c>
      <c r="I2881" s="2">
        <f>100*(ABS(G2881-H2881)/H2881)</f>
        <v>1.0071107020026004</v>
      </c>
    </row>
    <row r="2882" spans="1:9" x14ac:dyDescent="0.3">
      <c r="A2882" s="7" t="s">
        <v>1854</v>
      </c>
      <c r="B2882" s="1" t="s">
        <v>5</v>
      </c>
      <c r="C2882" s="1" t="s">
        <v>1672</v>
      </c>
      <c r="D2882" s="1" t="s">
        <v>7</v>
      </c>
      <c r="E2882" s="1" t="s">
        <v>7</v>
      </c>
      <c r="F2882" s="1" t="s">
        <v>1</v>
      </c>
      <c r="G2882" s="2">
        <v>25.471681697367899</v>
      </c>
      <c r="H2882" s="1">
        <v>19.2</v>
      </c>
      <c r="I2882" s="2">
        <f>100*(ABS(G2882-H2882)/H2882)</f>
        <v>32.665008840457809</v>
      </c>
    </row>
    <row r="2883" spans="1:9" x14ac:dyDescent="0.3">
      <c r="A2883" s="7" t="s">
        <v>1855</v>
      </c>
      <c r="B2883" s="1" t="s">
        <v>5</v>
      </c>
      <c r="C2883" s="1" t="s">
        <v>1672</v>
      </c>
      <c r="D2883" s="1" t="s">
        <v>7</v>
      </c>
      <c r="E2883" s="1" t="s">
        <v>7</v>
      </c>
      <c r="F2883" s="1" t="s">
        <v>2</v>
      </c>
      <c r="G2883" s="2">
        <v>16.303248632366898</v>
      </c>
      <c r="H2883" s="1">
        <v>20</v>
      </c>
      <c r="I2883" s="2">
        <f>100*(ABS(G2883-H2883)/H2883)</f>
        <v>18.483756838165508</v>
      </c>
    </row>
    <row r="2884" spans="1:9" x14ac:dyDescent="0.3">
      <c r="A2884" s="7" t="s">
        <v>1855</v>
      </c>
      <c r="B2884" s="1" t="s">
        <v>5</v>
      </c>
      <c r="C2884" s="1" t="s">
        <v>1672</v>
      </c>
      <c r="D2884" s="1" t="s">
        <v>7</v>
      </c>
      <c r="E2884" s="1" t="s">
        <v>7</v>
      </c>
      <c r="F2884" s="1" t="s">
        <v>1</v>
      </c>
      <c r="G2884" s="2">
        <v>20.117299627189801</v>
      </c>
      <c r="H2884" s="1">
        <v>20</v>
      </c>
      <c r="I2884" s="2">
        <f>100*(ABS(G2884-H2884)/H2884)</f>
        <v>0.58649813594900735</v>
      </c>
    </row>
    <row r="2885" spans="1:9" x14ac:dyDescent="0.3">
      <c r="A2885" s="7" t="s">
        <v>1856</v>
      </c>
      <c r="B2885" s="1" t="s">
        <v>5</v>
      </c>
      <c r="C2885" s="1" t="s">
        <v>1672</v>
      </c>
      <c r="D2885" s="1" t="s">
        <v>7</v>
      </c>
      <c r="E2885" s="1" t="s">
        <v>7</v>
      </c>
      <c r="F2885" s="1" t="s">
        <v>2</v>
      </c>
      <c r="G2885" s="2">
        <v>18.776933446993301</v>
      </c>
      <c r="H2885" s="1">
        <v>19.3</v>
      </c>
      <c r="I2885" s="2">
        <f>100*(ABS(G2885-H2885)/H2885)</f>
        <v>2.7101893938170982</v>
      </c>
    </row>
    <row r="2886" spans="1:9" x14ac:dyDescent="0.3">
      <c r="A2886" s="7" t="s">
        <v>1856</v>
      </c>
      <c r="B2886" s="1" t="s">
        <v>5</v>
      </c>
      <c r="C2886" s="1" t="s">
        <v>1672</v>
      </c>
      <c r="D2886" s="1" t="s">
        <v>7</v>
      </c>
      <c r="E2886" s="1" t="s">
        <v>7</v>
      </c>
      <c r="F2886" s="1" t="s">
        <v>1</v>
      </c>
      <c r="G2886" s="2">
        <v>24.999733251256501</v>
      </c>
      <c r="H2886" s="1">
        <v>19.3</v>
      </c>
      <c r="I2886" s="2">
        <f>100*(ABS(G2886-H2886)/H2886)</f>
        <v>29.532296638634715</v>
      </c>
    </row>
    <row r="2887" spans="1:9" x14ac:dyDescent="0.3">
      <c r="A2887" s="7" t="s">
        <v>1857</v>
      </c>
      <c r="B2887" s="1" t="s">
        <v>162</v>
      </c>
      <c r="C2887" s="1" t="s">
        <v>163</v>
      </c>
      <c r="D2887" s="1" t="s">
        <v>7</v>
      </c>
      <c r="E2887" s="1" t="s">
        <v>7</v>
      </c>
      <c r="F2887" s="1" t="s">
        <v>2</v>
      </c>
      <c r="G2887" s="2">
        <v>127.489601877974</v>
      </c>
      <c r="H2887" s="1">
        <v>156</v>
      </c>
      <c r="I2887" s="2">
        <f>100*(ABS(G2887-H2887)/H2887)</f>
        <v>18.27589623206795</v>
      </c>
    </row>
    <row r="2888" spans="1:9" x14ac:dyDescent="0.3">
      <c r="A2888" s="7" t="s">
        <v>1857</v>
      </c>
      <c r="B2888" s="1" t="s">
        <v>162</v>
      </c>
      <c r="C2888" s="1" t="s">
        <v>163</v>
      </c>
      <c r="D2888" s="1" t="s">
        <v>7</v>
      </c>
      <c r="E2888" s="1" t="s">
        <v>7</v>
      </c>
      <c r="F2888" s="1" t="s">
        <v>1</v>
      </c>
      <c r="G2888" s="2">
        <v>147.34509016946799</v>
      </c>
      <c r="H2888" s="1">
        <v>156</v>
      </c>
      <c r="I2888" s="2">
        <f>100*(ABS(G2888-H2888)/H2888)</f>
        <v>5.5480191221359014</v>
      </c>
    </row>
    <row r="2889" spans="1:9" x14ac:dyDescent="0.3">
      <c r="A2889" s="7" t="s">
        <v>1858</v>
      </c>
      <c r="B2889" s="1" t="s">
        <v>1225</v>
      </c>
      <c r="C2889" s="1" t="s">
        <v>1226</v>
      </c>
      <c r="D2889" s="1" t="s">
        <v>7</v>
      </c>
      <c r="E2889" s="1" t="s">
        <v>7</v>
      </c>
      <c r="F2889" s="1" t="s">
        <v>2</v>
      </c>
      <c r="G2889" s="2">
        <v>5027.0019026140099</v>
      </c>
      <c r="H2889" s="1">
        <v>4100</v>
      </c>
      <c r="I2889" s="2">
        <f>100*(ABS(G2889-H2889)/H2889)</f>
        <v>22.609802502780731</v>
      </c>
    </row>
    <row r="2890" spans="1:9" x14ac:dyDescent="0.3">
      <c r="A2890" s="7" t="s">
        <v>1858</v>
      </c>
      <c r="B2890" s="1" t="s">
        <v>1225</v>
      </c>
      <c r="C2890" s="1" t="s">
        <v>1226</v>
      </c>
      <c r="D2890" s="1" t="s">
        <v>7</v>
      </c>
      <c r="E2890" s="1" t="s">
        <v>7</v>
      </c>
      <c r="F2890" s="1" t="s">
        <v>1</v>
      </c>
      <c r="G2890" s="2">
        <v>5027.0019026140099</v>
      </c>
      <c r="H2890" s="1">
        <v>4100</v>
      </c>
      <c r="I2890" s="2">
        <f>100*(ABS(G2890-H2890)/H2890)</f>
        <v>22.609802502780731</v>
      </c>
    </row>
    <row r="2891" spans="1:9" x14ac:dyDescent="0.3">
      <c r="A2891" s="7" t="s">
        <v>1859</v>
      </c>
      <c r="B2891" s="1" t="s">
        <v>5</v>
      </c>
      <c r="C2891" s="1" t="s">
        <v>611</v>
      </c>
      <c r="D2891" s="1" t="s">
        <v>7</v>
      </c>
      <c r="E2891" s="1" t="s">
        <v>7</v>
      </c>
      <c r="F2891" s="1" t="s">
        <v>1</v>
      </c>
      <c r="G2891" s="2">
        <v>2217.3623856298</v>
      </c>
      <c r="H2891" s="1">
        <v>232.9</v>
      </c>
      <c r="I2891" s="2">
        <f>100*(ABS(G2891-H2891)/H2891)</f>
        <v>852.06628837689993</v>
      </c>
    </row>
    <row r="2892" spans="1:9" x14ac:dyDescent="0.3">
      <c r="A2892" s="7" t="s">
        <v>1860</v>
      </c>
      <c r="B2892" s="1" t="s">
        <v>5</v>
      </c>
      <c r="C2892" s="1" t="s">
        <v>611</v>
      </c>
      <c r="D2892" s="1" t="s">
        <v>7</v>
      </c>
      <c r="E2892" s="1" t="s">
        <v>7</v>
      </c>
      <c r="F2892" s="1" t="s">
        <v>1</v>
      </c>
      <c r="G2892" s="2">
        <v>1772.0018193574101</v>
      </c>
      <c r="H2892" s="1">
        <v>227</v>
      </c>
      <c r="I2892" s="2">
        <f>100*(ABS(G2892-H2892)/H2892)</f>
        <v>680.61754156714096</v>
      </c>
    </row>
    <row r="2893" spans="1:9" x14ac:dyDescent="0.3">
      <c r="A2893" s="7" t="s">
        <v>1861</v>
      </c>
      <c r="B2893" s="1" t="s">
        <v>5</v>
      </c>
      <c r="C2893" s="1" t="s">
        <v>6</v>
      </c>
      <c r="D2893" s="1" t="s">
        <v>7</v>
      </c>
      <c r="E2893" s="1" t="s">
        <v>7</v>
      </c>
      <c r="F2893" s="1" t="s">
        <v>2</v>
      </c>
      <c r="G2893" s="2">
        <v>12.134923680934</v>
      </c>
      <c r="H2893" s="1">
        <v>13.3</v>
      </c>
      <c r="I2893" s="2">
        <f>100*(ABS(G2893-H2893)/H2893)</f>
        <v>8.7599723238045204</v>
      </c>
    </row>
    <row r="2894" spans="1:9" x14ac:dyDescent="0.3">
      <c r="A2894" s="7" t="s">
        <v>1861</v>
      </c>
      <c r="B2894" s="1" t="s">
        <v>5</v>
      </c>
      <c r="C2894" s="1" t="s">
        <v>6</v>
      </c>
      <c r="D2894" s="1" t="s">
        <v>7</v>
      </c>
      <c r="E2894" s="1" t="s">
        <v>7</v>
      </c>
      <c r="F2894" s="1" t="s">
        <v>1</v>
      </c>
      <c r="G2894" s="2">
        <v>13.6715049540617</v>
      </c>
      <c r="H2894" s="1">
        <v>13.3</v>
      </c>
      <c r="I2894" s="2">
        <f>100*(ABS(G2894-H2894)/H2894)</f>
        <v>2.7932703312909686</v>
      </c>
    </row>
    <row r="2895" spans="1:9" x14ac:dyDescent="0.3">
      <c r="A2895" s="7" t="s">
        <v>1862</v>
      </c>
      <c r="B2895" s="1" t="s">
        <v>5</v>
      </c>
      <c r="C2895" s="1" t="s">
        <v>6</v>
      </c>
      <c r="D2895" s="1" t="s">
        <v>7</v>
      </c>
      <c r="E2895" s="1" t="s">
        <v>7</v>
      </c>
      <c r="F2895" s="1" t="s">
        <v>2</v>
      </c>
      <c r="G2895" s="2">
        <v>12.560906866560099</v>
      </c>
      <c r="H2895" s="1">
        <v>10.5</v>
      </c>
      <c r="I2895" s="2">
        <f>100*(ABS(G2895-H2895)/H2895)</f>
        <v>19.627684443429519</v>
      </c>
    </row>
    <row r="2896" spans="1:9" x14ac:dyDescent="0.3">
      <c r="A2896" s="7" t="s">
        <v>1862</v>
      </c>
      <c r="B2896" s="1" t="s">
        <v>5</v>
      </c>
      <c r="C2896" s="1" t="s">
        <v>6</v>
      </c>
      <c r="D2896" s="1" t="s">
        <v>7</v>
      </c>
      <c r="E2896" s="1" t="s">
        <v>7</v>
      </c>
      <c r="F2896" s="1" t="s">
        <v>1</v>
      </c>
      <c r="G2896" s="2">
        <v>14.0141830420582</v>
      </c>
      <c r="H2896" s="1">
        <v>10.5</v>
      </c>
      <c r="I2896" s="2">
        <f>100*(ABS(G2896-H2896)/H2896)</f>
        <v>33.468409924363804</v>
      </c>
    </row>
    <row r="2897" spans="1:9" x14ac:dyDescent="0.3">
      <c r="A2897" s="7" t="s">
        <v>1863</v>
      </c>
      <c r="B2897" s="1" t="s">
        <v>5</v>
      </c>
      <c r="C2897" s="1" t="s">
        <v>6</v>
      </c>
      <c r="D2897" s="1" t="s">
        <v>7</v>
      </c>
      <c r="E2897" s="1" t="s">
        <v>7</v>
      </c>
      <c r="F2897" s="1" t="s">
        <v>2</v>
      </c>
      <c r="G2897" s="2">
        <v>11.9255827838754</v>
      </c>
      <c r="H2897" s="1">
        <v>9.1999999999999993</v>
      </c>
      <c r="I2897" s="2">
        <f>100*(ABS(G2897-H2897)/H2897)</f>
        <v>29.625899824732628</v>
      </c>
    </row>
    <row r="2898" spans="1:9" x14ac:dyDescent="0.3">
      <c r="A2898" s="7" t="s">
        <v>1863</v>
      </c>
      <c r="B2898" s="1" t="s">
        <v>5</v>
      </c>
      <c r="C2898" s="1" t="s">
        <v>6</v>
      </c>
      <c r="D2898" s="1" t="s">
        <v>7</v>
      </c>
      <c r="E2898" s="1" t="s">
        <v>7</v>
      </c>
      <c r="F2898" s="1" t="s">
        <v>1</v>
      </c>
      <c r="G2898" s="2">
        <v>13.501860619673</v>
      </c>
      <c r="H2898" s="1">
        <v>9.1999999999999993</v>
      </c>
      <c r="I2898" s="2">
        <f>100*(ABS(G2898-H2898)/H2898)</f>
        <v>46.759354561663052</v>
      </c>
    </row>
    <row r="2899" spans="1:9" x14ac:dyDescent="0.3">
      <c r="A2899" s="7" t="s">
        <v>1864</v>
      </c>
      <c r="B2899" s="1" t="s">
        <v>5</v>
      </c>
      <c r="C2899" s="1" t="s">
        <v>6</v>
      </c>
      <c r="D2899" s="1" t="s">
        <v>7</v>
      </c>
      <c r="E2899" s="1" t="s">
        <v>7</v>
      </c>
      <c r="F2899" s="1" t="s">
        <v>2</v>
      </c>
      <c r="G2899" s="2">
        <v>13.2183436307566</v>
      </c>
      <c r="H2899" s="1">
        <v>10.7</v>
      </c>
      <c r="I2899" s="2">
        <f>100*(ABS(G2899-H2899)/H2899)</f>
        <v>23.535921782771968</v>
      </c>
    </row>
    <row r="2900" spans="1:9" x14ac:dyDescent="0.3">
      <c r="A2900" s="7" t="s">
        <v>1864</v>
      </c>
      <c r="B2900" s="1" t="s">
        <v>5</v>
      </c>
      <c r="C2900" s="1" t="s">
        <v>6</v>
      </c>
      <c r="D2900" s="1" t="s">
        <v>7</v>
      </c>
      <c r="E2900" s="1" t="s">
        <v>7</v>
      </c>
      <c r="F2900" s="1" t="s">
        <v>1</v>
      </c>
      <c r="G2900" s="2">
        <v>14.536687545706799</v>
      </c>
      <c r="H2900" s="1">
        <v>10.7</v>
      </c>
      <c r="I2900" s="2">
        <f>100*(ABS(G2900-H2900)/H2900)</f>
        <v>35.856892950530842</v>
      </c>
    </row>
    <row r="2901" spans="1:9" x14ac:dyDescent="0.3">
      <c r="A2901" s="7" t="s">
        <v>1865</v>
      </c>
      <c r="B2901" s="1" t="s">
        <v>5</v>
      </c>
      <c r="C2901" s="1" t="s">
        <v>194</v>
      </c>
      <c r="D2901" s="1" t="s">
        <v>7</v>
      </c>
      <c r="E2901" s="1" t="s">
        <v>7</v>
      </c>
      <c r="F2901" s="1" t="s">
        <v>2</v>
      </c>
      <c r="G2901" s="2">
        <v>25.509384304629801</v>
      </c>
      <c r="H2901" s="1">
        <v>20.5</v>
      </c>
      <c r="I2901" s="2">
        <f>100*(ABS(G2901-H2901)/H2901)</f>
        <v>24.436020998194152</v>
      </c>
    </row>
    <row r="2902" spans="1:9" x14ac:dyDescent="0.3">
      <c r="A2902" s="7" t="s">
        <v>1865</v>
      </c>
      <c r="B2902" s="1" t="s">
        <v>5</v>
      </c>
      <c r="C2902" s="1" t="s">
        <v>194</v>
      </c>
      <c r="D2902" s="1" t="s">
        <v>7</v>
      </c>
      <c r="E2902" s="1" t="s">
        <v>7</v>
      </c>
      <c r="F2902" s="1" t="s">
        <v>1</v>
      </c>
      <c r="G2902" s="2">
        <v>23.1588973306187</v>
      </c>
      <c r="H2902" s="1">
        <v>20.5</v>
      </c>
      <c r="I2902" s="2">
        <f>100*(ABS(G2902-H2902)/H2902)</f>
        <v>12.970230881066829</v>
      </c>
    </row>
    <row r="2903" spans="1:9" x14ac:dyDescent="0.3">
      <c r="A2903" s="7" t="s">
        <v>1866</v>
      </c>
      <c r="B2903" s="1" t="s">
        <v>5</v>
      </c>
      <c r="C2903" s="1" t="s">
        <v>194</v>
      </c>
      <c r="D2903" s="1" t="s">
        <v>7</v>
      </c>
      <c r="E2903" s="1" t="s">
        <v>7</v>
      </c>
      <c r="F2903" s="1" t="s">
        <v>2</v>
      </c>
      <c r="G2903" s="2">
        <v>20.7598992412908</v>
      </c>
      <c r="H2903" s="1">
        <v>18.600000000000001</v>
      </c>
      <c r="I2903" s="2">
        <f>100*(ABS(G2903-H2903)/H2903)</f>
        <v>11.612361512316118</v>
      </c>
    </row>
    <row r="2904" spans="1:9" x14ac:dyDescent="0.3">
      <c r="A2904" s="7" t="s">
        <v>1866</v>
      </c>
      <c r="B2904" s="1" t="s">
        <v>5</v>
      </c>
      <c r="C2904" s="1" t="s">
        <v>194</v>
      </c>
      <c r="D2904" s="1" t="s">
        <v>7</v>
      </c>
      <c r="E2904" s="1" t="s">
        <v>7</v>
      </c>
      <c r="F2904" s="1" t="s">
        <v>1</v>
      </c>
      <c r="G2904" s="2">
        <v>18.2820425190679</v>
      </c>
      <c r="H2904" s="1">
        <v>18.600000000000001</v>
      </c>
      <c r="I2904" s="2">
        <f>100*(ABS(G2904-H2904)/H2904)</f>
        <v>1.7094488222155972</v>
      </c>
    </row>
    <row r="2905" spans="1:9" x14ac:dyDescent="0.3">
      <c r="A2905" s="7" t="s">
        <v>1867</v>
      </c>
      <c r="B2905" s="1" t="s">
        <v>5</v>
      </c>
      <c r="C2905" s="1" t="s">
        <v>458</v>
      </c>
      <c r="D2905" s="1" t="s">
        <v>7</v>
      </c>
      <c r="E2905" s="1" t="s">
        <v>7</v>
      </c>
      <c r="F2905" s="1" t="s">
        <v>2</v>
      </c>
      <c r="G2905" s="2">
        <v>9.9826454381872498</v>
      </c>
      <c r="H2905" s="1">
        <v>10.5</v>
      </c>
      <c r="I2905" s="2">
        <f>100*(ABS(G2905-H2905)/H2905)</f>
        <v>4.9271863029785736</v>
      </c>
    </row>
    <row r="2906" spans="1:9" x14ac:dyDescent="0.3">
      <c r="A2906" s="7" t="s">
        <v>1867</v>
      </c>
      <c r="B2906" s="1" t="s">
        <v>5</v>
      </c>
      <c r="C2906" s="1" t="s">
        <v>458</v>
      </c>
      <c r="D2906" s="1" t="s">
        <v>7</v>
      </c>
      <c r="E2906" s="1" t="s">
        <v>7</v>
      </c>
      <c r="F2906" s="1" t="s">
        <v>1</v>
      </c>
      <c r="G2906" s="2">
        <v>17.4963438873407</v>
      </c>
      <c r="H2906" s="1">
        <v>10.5</v>
      </c>
      <c r="I2906" s="2">
        <f>100*(ABS(G2906-H2906)/H2906)</f>
        <v>66.631846546101897</v>
      </c>
    </row>
    <row r="2907" spans="1:9" x14ac:dyDescent="0.3">
      <c r="A2907" s="7" t="s">
        <v>1868</v>
      </c>
      <c r="B2907" s="1" t="s">
        <v>5</v>
      </c>
      <c r="C2907" s="1" t="s">
        <v>458</v>
      </c>
      <c r="D2907" s="1" t="s">
        <v>7</v>
      </c>
      <c r="E2907" s="1" t="s">
        <v>7</v>
      </c>
      <c r="F2907" s="1" t="s">
        <v>2</v>
      </c>
      <c r="G2907" s="2">
        <v>8.3207367809245891</v>
      </c>
      <c r="H2907" s="1">
        <v>10.6</v>
      </c>
      <c r="I2907" s="2">
        <f>100*(ABS(G2907-H2907)/H2907)</f>
        <v>21.502483198824628</v>
      </c>
    </row>
    <row r="2908" spans="1:9" x14ac:dyDescent="0.3">
      <c r="A2908" s="7" t="s">
        <v>1868</v>
      </c>
      <c r="B2908" s="1" t="s">
        <v>5</v>
      </c>
      <c r="C2908" s="1" t="s">
        <v>458</v>
      </c>
      <c r="D2908" s="1" t="s">
        <v>7</v>
      </c>
      <c r="E2908" s="1" t="s">
        <v>7</v>
      </c>
      <c r="F2908" s="1" t="s">
        <v>1</v>
      </c>
      <c r="G2908" s="2">
        <v>14.361386507066101</v>
      </c>
      <c r="H2908" s="1">
        <v>10.6</v>
      </c>
      <c r="I2908" s="2">
        <f>100*(ABS(G2908-H2908)/H2908)</f>
        <v>35.484778368548128</v>
      </c>
    </row>
    <row r="2909" spans="1:9" x14ac:dyDescent="0.3">
      <c r="A2909" s="7" t="s">
        <v>1869</v>
      </c>
      <c r="B2909" s="1" t="s">
        <v>5</v>
      </c>
      <c r="C2909" s="1" t="s">
        <v>458</v>
      </c>
      <c r="D2909" s="1" t="s">
        <v>7</v>
      </c>
      <c r="E2909" s="1" t="s">
        <v>7</v>
      </c>
      <c r="F2909" s="1" t="s">
        <v>2</v>
      </c>
      <c r="G2909" s="2">
        <v>7.7698476535652903</v>
      </c>
      <c r="H2909" s="1">
        <v>7</v>
      </c>
      <c r="I2909" s="2">
        <f>100*(ABS(G2909-H2909)/H2909)</f>
        <v>10.99782362236129</v>
      </c>
    </row>
    <row r="2910" spans="1:9" x14ac:dyDescent="0.3">
      <c r="A2910" s="7" t="s">
        <v>1869</v>
      </c>
      <c r="B2910" s="1" t="s">
        <v>5</v>
      </c>
      <c r="C2910" s="1" t="s">
        <v>458</v>
      </c>
      <c r="D2910" s="1" t="s">
        <v>7</v>
      </c>
      <c r="E2910" s="1" t="s">
        <v>7</v>
      </c>
      <c r="F2910" s="1" t="s">
        <v>1</v>
      </c>
      <c r="G2910" s="2">
        <v>13.3333448522031</v>
      </c>
      <c r="H2910" s="1">
        <v>7</v>
      </c>
      <c r="I2910" s="2">
        <f>100*(ABS(G2910-H2910)/H2910)</f>
        <v>90.476355031472849</v>
      </c>
    </row>
    <row r="2911" spans="1:9" x14ac:dyDescent="0.3">
      <c r="A2911" s="7" t="s">
        <v>1870</v>
      </c>
      <c r="B2911" s="1" t="s">
        <v>5</v>
      </c>
      <c r="C2911" s="1" t="s">
        <v>458</v>
      </c>
      <c r="D2911" s="1" t="s">
        <v>7</v>
      </c>
      <c r="E2911" s="1" t="s">
        <v>7</v>
      </c>
      <c r="F2911" s="1" t="s">
        <v>2</v>
      </c>
      <c r="G2911" s="2">
        <v>7.3250073877155799</v>
      </c>
      <c r="H2911" s="1">
        <v>4.5</v>
      </c>
      <c r="I2911" s="2">
        <f>100*(ABS(G2911-H2911)/H2911)</f>
        <v>62.777941949235107</v>
      </c>
    </row>
    <row r="2912" spans="1:9" x14ac:dyDescent="0.3">
      <c r="A2912" s="7" t="s">
        <v>1870</v>
      </c>
      <c r="B2912" s="1" t="s">
        <v>5</v>
      </c>
      <c r="C2912" s="1" t="s">
        <v>458</v>
      </c>
      <c r="D2912" s="1" t="s">
        <v>7</v>
      </c>
      <c r="E2912" s="1" t="s">
        <v>7</v>
      </c>
      <c r="F2912" s="1" t="s">
        <v>1</v>
      </c>
      <c r="G2912" s="2">
        <v>12.507661610654001</v>
      </c>
      <c r="H2912" s="1">
        <v>4.5</v>
      </c>
      <c r="I2912" s="2">
        <f>100*(ABS(G2912-H2912)/H2912)</f>
        <v>177.94803579231115</v>
      </c>
    </row>
    <row r="2913" spans="1:9" x14ac:dyDescent="0.3">
      <c r="A2913" s="7" t="s">
        <v>1871</v>
      </c>
      <c r="B2913" s="1" t="s">
        <v>5</v>
      </c>
      <c r="C2913" s="1" t="s">
        <v>458</v>
      </c>
      <c r="D2913" s="1" t="s">
        <v>7</v>
      </c>
      <c r="E2913" s="1" t="s">
        <v>7</v>
      </c>
      <c r="F2913" s="1" t="s">
        <v>2</v>
      </c>
      <c r="G2913" s="2">
        <v>8.7940340447094396</v>
      </c>
      <c r="H2913" s="1">
        <v>6.8</v>
      </c>
      <c r="I2913" s="2">
        <f>100*(ABS(G2913-H2913)/H2913)</f>
        <v>29.324030069256469</v>
      </c>
    </row>
    <row r="2914" spans="1:9" x14ac:dyDescent="0.3">
      <c r="A2914" s="7" t="s">
        <v>1871</v>
      </c>
      <c r="B2914" s="1" t="s">
        <v>5</v>
      </c>
      <c r="C2914" s="1" t="s">
        <v>458</v>
      </c>
      <c r="D2914" s="1" t="s">
        <v>7</v>
      </c>
      <c r="E2914" s="1" t="s">
        <v>7</v>
      </c>
      <c r="F2914" s="1" t="s">
        <v>1</v>
      </c>
      <c r="G2914" s="2">
        <v>15.249241545743001</v>
      </c>
      <c r="H2914" s="1">
        <v>6.8</v>
      </c>
      <c r="I2914" s="2">
        <f>100*(ABS(G2914-H2914)/H2914)</f>
        <v>124.25355214327942</v>
      </c>
    </row>
    <row r="2915" spans="1:9" x14ac:dyDescent="0.3">
      <c r="A2915" s="7" t="s">
        <v>1872</v>
      </c>
      <c r="B2915" s="1" t="s">
        <v>5</v>
      </c>
      <c r="C2915" s="1" t="s">
        <v>458</v>
      </c>
      <c r="D2915" s="1" t="s">
        <v>7</v>
      </c>
      <c r="E2915" s="1" t="s">
        <v>7</v>
      </c>
      <c r="F2915" s="1" t="s">
        <v>2</v>
      </c>
      <c r="G2915" s="2">
        <v>6.9784589455392796</v>
      </c>
      <c r="H2915" s="1">
        <v>6.2</v>
      </c>
      <c r="I2915" s="2">
        <f>100*(ABS(G2915-H2915)/H2915)</f>
        <v>12.555789444181926</v>
      </c>
    </row>
    <row r="2916" spans="1:9" x14ac:dyDescent="0.3">
      <c r="A2916" s="7" t="s">
        <v>1872</v>
      </c>
      <c r="B2916" s="1" t="s">
        <v>5</v>
      </c>
      <c r="C2916" s="1" t="s">
        <v>458</v>
      </c>
      <c r="D2916" s="1" t="s">
        <v>7</v>
      </c>
      <c r="E2916" s="1" t="s">
        <v>7</v>
      </c>
      <c r="F2916" s="1" t="s">
        <v>1</v>
      </c>
      <c r="G2916" s="2">
        <v>11.8673325177803</v>
      </c>
      <c r="H2916" s="1">
        <v>6.2</v>
      </c>
      <c r="I2916" s="2">
        <f>100*(ABS(G2916-H2916)/H2916)</f>
        <v>91.408588996456444</v>
      </c>
    </row>
    <row r="2917" spans="1:9" x14ac:dyDescent="0.3">
      <c r="A2917" s="7" t="s">
        <v>1873</v>
      </c>
      <c r="B2917" s="1" t="s">
        <v>5</v>
      </c>
      <c r="C2917" s="1" t="s">
        <v>458</v>
      </c>
      <c r="D2917" s="1" t="s">
        <v>7</v>
      </c>
      <c r="E2917" s="1" t="s">
        <v>7</v>
      </c>
      <c r="F2917" s="1" t="s">
        <v>2</v>
      </c>
      <c r="G2917" s="2">
        <v>9.8807549833054704</v>
      </c>
      <c r="H2917" s="1">
        <v>9</v>
      </c>
      <c r="I2917" s="2">
        <f>100*(ABS(G2917-H2917)/H2917)</f>
        <v>9.7861664811718931</v>
      </c>
    </row>
    <row r="2918" spans="1:9" x14ac:dyDescent="0.3">
      <c r="A2918" s="7" t="s">
        <v>1873</v>
      </c>
      <c r="B2918" s="1" t="s">
        <v>5</v>
      </c>
      <c r="C2918" s="1" t="s">
        <v>458</v>
      </c>
      <c r="D2918" s="1" t="s">
        <v>7</v>
      </c>
      <c r="E2918" s="1" t="s">
        <v>7</v>
      </c>
      <c r="F2918" s="1" t="s">
        <v>1</v>
      </c>
      <c r="G2918" s="2">
        <v>17.302791433335202</v>
      </c>
      <c r="H2918" s="1">
        <v>9</v>
      </c>
      <c r="I2918" s="2">
        <f>100*(ABS(G2918-H2918)/H2918)</f>
        <v>92.253238148168904</v>
      </c>
    </row>
    <row r="2919" spans="1:9" x14ac:dyDescent="0.3">
      <c r="A2919" s="7" t="s">
        <v>1874</v>
      </c>
      <c r="B2919" s="1" t="s">
        <v>5</v>
      </c>
      <c r="C2919" s="1" t="s">
        <v>458</v>
      </c>
      <c r="D2919" s="1" t="s">
        <v>7</v>
      </c>
      <c r="E2919" s="1" t="s">
        <v>7</v>
      </c>
      <c r="F2919" s="1" t="s">
        <v>2</v>
      </c>
      <c r="G2919" s="2">
        <v>7.1506968236772002</v>
      </c>
      <c r="H2919" s="1">
        <v>7.5</v>
      </c>
      <c r="I2919" s="2">
        <f>100*(ABS(G2919-H2919)/H2919)</f>
        <v>4.6573756843039975</v>
      </c>
    </row>
    <row r="2920" spans="1:9" x14ac:dyDescent="0.3">
      <c r="A2920" s="7" t="s">
        <v>1874</v>
      </c>
      <c r="B2920" s="1" t="s">
        <v>5</v>
      </c>
      <c r="C2920" s="1" t="s">
        <v>458</v>
      </c>
      <c r="D2920" s="1" t="s">
        <v>7</v>
      </c>
      <c r="E2920" s="1" t="s">
        <v>7</v>
      </c>
      <c r="F2920" s="1" t="s">
        <v>1</v>
      </c>
      <c r="G2920" s="2">
        <v>12.185255171531701</v>
      </c>
      <c r="H2920" s="1">
        <v>7.5</v>
      </c>
      <c r="I2920" s="2">
        <f>100*(ABS(G2920-H2920)/H2920)</f>
        <v>62.470068953756005</v>
      </c>
    </row>
    <row r="2921" spans="1:9" x14ac:dyDescent="0.3">
      <c r="A2921" s="7" t="s">
        <v>1875</v>
      </c>
      <c r="B2921" s="1" t="s">
        <v>5</v>
      </c>
      <c r="C2921" s="1" t="s">
        <v>458</v>
      </c>
      <c r="D2921" s="1" t="s">
        <v>7</v>
      </c>
      <c r="E2921" s="1" t="s">
        <v>7</v>
      </c>
      <c r="F2921" s="1" t="s">
        <v>2</v>
      </c>
      <c r="G2921" s="2">
        <v>10.710322284295501</v>
      </c>
      <c r="H2921" s="1">
        <v>8.4</v>
      </c>
      <c r="I2921" s="2">
        <f>100*(ABS(G2921-H2921)/H2921)</f>
        <v>27.503836717803576</v>
      </c>
    </row>
    <row r="2922" spans="1:9" x14ac:dyDescent="0.3">
      <c r="A2922" s="7" t="s">
        <v>1875</v>
      </c>
      <c r="B2922" s="1" t="s">
        <v>5</v>
      </c>
      <c r="C2922" s="1" t="s">
        <v>458</v>
      </c>
      <c r="D2922" s="1" t="s">
        <v>7</v>
      </c>
      <c r="E2922" s="1" t="s">
        <v>7</v>
      </c>
      <c r="F2922" s="1" t="s">
        <v>1</v>
      </c>
      <c r="G2922" s="2">
        <v>18.883403039793802</v>
      </c>
      <c r="H2922" s="1">
        <v>8.4</v>
      </c>
      <c r="I2922" s="2">
        <f>100*(ABS(G2922-H2922)/H2922)</f>
        <v>124.80241714040238</v>
      </c>
    </row>
    <row r="2923" spans="1:9" x14ac:dyDescent="0.3">
      <c r="A2923" s="7" t="s">
        <v>1876</v>
      </c>
      <c r="B2923" s="1" t="s">
        <v>5</v>
      </c>
      <c r="C2923" s="1" t="s">
        <v>194</v>
      </c>
      <c r="D2923" s="1" t="s">
        <v>7</v>
      </c>
      <c r="E2923" s="1" t="s">
        <v>7</v>
      </c>
      <c r="F2923" s="1" t="s">
        <v>2</v>
      </c>
      <c r="G2923" s="2">
        <v>25.943760129372802</v>
      </c>
      <c r="H2923" s="1">
        <v>38.4</v>
      </c>
      <c r="I2923" s="2">
        <f>100*(ABS(G2923-H2923)/H2923)</f>
        <v>32.438124663091664</v>
      </c>
    </row>
    <row r="2924" spans="1:9" x14ac:dyDescent="0.3">
      <c r="A2924" s="7" t="s">
        <v>1876</v>
      </c>
      <c r="B2924" s="1" t="s">
        <v>5</v>
      </c>
      <c r="C2924" s="1" t="s">
        <v>194</v>
      </c>
      <c r="D2924" s="1" t="s">
        <v>7</v>
      </c>
      <c r="E2924" s="1" t="s">
        <v>7</v>
      </c>
      <c r="F2924" s="1" t="s">
        <v>1</v>
      </c>
      <c r="G2924" s="2">
        <v>23.612074427296498</v>
      </c>
      <c r="H2924" s="1">
        <v>38.4</v>
      </c>
      <c r="I2924" s="2">
        <f>100*(ABS(G2924-H2924)/H2924)</f>
        <v>38.510222845582035</v>
      </c>
    </row>
    <row r="2925" spans="1:9" x14ac:dyDescent="0.3">
      <c r="A2925" s="7" t="s">
        <v>1877</v>
      </c>
      <c r="B2925" s="1" t="s">
        <v>5</v>
      </c>
      <c r="C2925" s="1" t="s">
        <v>194</v>
      </c>
      <c r="D2925" s="1" t="s">
        <v>7</v>
      </c>
      <c r="E2925" s="1" t="s">
        <v>7</v>
      </c>
      <c r="F2925" s="1" t="s">
        <v>2</v>
      </c>
      <c r="G2925" s="2">
        <v>22.974789301251</v>
      </c>
      <c r="H2925" s="1">
        <v>38.5</v>
      </c>
      <c r="I2925" s="2">
        <f>100*(ABS(G2925-H2925)/H2925)</f>
        <v>40.325222594153246</v>
      </c>
    </row>
    <row r="2926" spans="1:9" x14ac:dyDescent="0.3">
      <c r="A2926" s="7" t="s">
        <v>1877</v>
      </c>
      <c r="B2926" s="1" t="s">
        <v>5</v>
      </c>
      <c r="C2926" s="1" t="s">
        <v>194</v>
      </c>
      <c r="D2926" s="1" t="s">
        <v>7</v>
      </c>
      <c r="E2926" s="1" t="s">
        <v>7</v>
      </c>
      <c r="F2926" s="1" t="s">
        <v>1</v>
      </c>
      <c r="G2926" s="2">
        <v>20.537859337710099</v>
      </c>
      <c r="H2926" s="1">
        <v>38.5</v>
      </c>
      <c r="I2926" s="2">
        <f>100*(ABS(G2926-H2926)/H2926)</f>
        <v>46.654910811142599</v>
      </c>
    </row>
    <row r="2927" spans="1:9" x14ac:dyDescent="0.3">
      <c r="A2927" s="7" t="s">
        <v>1878</v>
      </c>
      <c r="B2927" s="1" t="s">
        <v>5</v>
      </c>
      <c r="C2927" s="1" t="s">
        <v>194</v>
      </c>
      <c r="D2927" s="1" t="s">
        <v>7</v>
      </c>
      <c r="E2927" s="1" t="s">
        <v>7</v>
      </c>
      <c r="F2927" s="1" t="s">
        <v>2</v>
      </c>
      <c r="G2927" s="2">
        <v>15.768303907289001</v>
      </c>
      <c r="H2927" s="1">
        <v>14.5</v>
      </c>
      <c r="I2927" s="2">
        <f>100*(ABS(G2927-H2927)/H2927)</f>
        <v>8.7469234985448328</v>
      </c>
    </row>
    <row r="2928" spans="1:9" x14ac:dyDescent="0.3">
      <c r="A2928" s="7" t="s">
        <v>1878</v>
      </c>
      <c r="B2928" s="1" t="s">
        <v>5</v>
      </c>
      <c r="C2928" s="1" t="s">
        <v>194</v>
      </c>
      <c r="D2928" s="1" t="s">
        <v>7</v>
      </c>
      <c r="E2928" s="1" t="s">
        <v>7</v>
      </c>
      <c r="F2928" s="1" t="s">
        <v>1</v>
      </c>
      <c r="G2928" s="2">
        <v>13.3333448522031</v>
      </c>
      <c r="H2928" s="1">
        <v>14.5</v>
      </c>
      <c r="I2928" s="2">
        <f>100*(ABS(G2928-H2928)/H2928)</f>
        <v>8.0458975710131071</v>
      </c>
    </row>
    <row r="2929" spans="1:9" x14ac:dyDescent="0.3">
      <c r="A2929" s="7" t="s">
        <v>1879</v>
      </c>
      <c r="B2929" s="1" t="s">
        <v>5</v>
      </c>
      <c r="C2929" s="1" t="s">
        <v>194</v>
      </c>
      <c r="D2929" s="1" t="s">
        <v>7</v>
      </c>
      <c r="E2929" s="1" t="s">
        <v>7</v>
      </c>
      <c r="F2929" s="1" t="s">
        <v>2</v>
      </c>
      <c r="G2929" s="2">
        <v>16.1161798123096</v>
      </c>
      <c r="H2929" s="1">
        <v>14.5</v>
      </c>
      <c r="I2929" s="2">
        <f>100*(ABS(G2929-H2929)/H2929)</f>
        <v>11.146067671100688</v>
      </c>
    </row>
    <row r="2930" spans="1:9" x14ac:dyDescent="0.3">
      <c r="A2930" s="7" t="s">
        <v>1879</v>
      </c>
      <c r="B2930" s="1" t="s">
        <v>5</v>
      </c>
      <c r="C2930" s="1" t="s">
        <v>194</v>
      </c>
      <c r="D2930" s="1" t="s">
        <v>7</v>
      </c>
      <c r="E2930" s="1" t="s">
        <v>7</v>
      </c>
      <c r="F2930" s="1" t="s">
        <v>1</v>
      </c>
      <c r="G2930" s="2">
        <v>13.6715049540617</v>
      </c>
      <c r="H2930" s="1">
        <v>14.5</v>
      </c>
      <c r="I2930" s="2">
        <f>100*(ABS(G2930-H2930)/H2930)</f>
        <v>5.7137589375055207</v>
      </c>
    </row>
    <row r="2931" spans="1:9" x14ac:dyDescent="0.3">
      <c r="A2931" s="7" t="s">
        <v>1880</v>
      </c>
      <c r="B2931" s="1" t="s">
        <v>5</v>
      </c>
      <c r="C2931" s="1" t="s">
        <v>194</v>
      </c>
      <c r="D2931" s="1" t="s">
        <v>7</v>
      </c>
      <c r="E2931" s="1" t="s">
        <v>7</v>
      </c>
      <c r="F2931" s="1" t="s">
        <v>2</v>
      </c>
      <c r="G2931" s="2">
        <v>13.5932936063941</v>
      </c>
      <c r="H2931" s="1">
        <v>13.2</v>
      </c>
      <c r="I2931" s="2">
        <f>100*(ABS(G2931-H2931)/H2931)</f>
        <v>2.9794970181371294</v>
      </c>
    </row>
    <row r="2932" spans="1:9" x14ac:dyDescent="0.3">
      <c r="A2932" s="7" t="s">
        <v>1880</v>
      </c>
      <c r="B2932" s="1" t="s">
        <v>5</v>
      </c>
      <c r="C2932" s="1" t="s">
        <v>194</v>
      </c>
      <c r="D2932" s="1" t="s">
        <v>7</v>
      </c>
      <c r="E2932" s="1" t="s">
        <v>7</v>
      </c>
      <c r="F2932" s="1" t="s">
        <v>1</v>
      </c>
      <c r="G2932" s="2">
        <v>11.244907203401301</v>
      </c>
      <c r="H2932" s="1">
        <v>13.2</v>
      </c>
      <c r="I2932" s="2">
        <f>100*(ABS(G2932-H2932)/H2932)</f>
        <v>14.811309065141657</v>
      </c>
    </row>
    <row r="2933" spans="1:9" x14ac:dyDescent="0.3">
      <c r="A2933" s="7" t="s">
        <v>1881</v>
      </c>
      <c r="B2933" s="1" t="s">
        <v>5</v>
      </c>
      <c r="C2933" s="1" t="s">
        <v>194</v>
      </c>
      <c r="D2933" s="1" t="s">
        <v>7</v>
      </c>
      <c r="E2933" s="1" t="s">
        <v>7</v>
      </c>
      <c r="F2933" s="1" t="s">
        <v>2</v>
      </c>
      <c r="G2933" s="2">
        <v>15.083133540793799</v>
      </c>
      <c r="H2933" s="1">
        <v>13.5</v>
      </c>
      <c r="I2933" s="2">
        <f>100*(ABS(G2933-H2933)/H2933)</f>
        <v>11.726915116991105</v>
      </c>
    </row>
    <row r="2934" spans="1:9" x14ac:dyDescent="0.3">
      <c r="A2934" s="7" t="s">
        <v>1881</v>
      </c>
      <c r="B2934" s="1" t="s">
        <v>5</v>
      </c>
      <c r="C2934" s="1" t="s">
        <v>194</v>
      </c>
      <c r="D2934" s="1" t="s">
        <v>7</v>
      </c>
      <c r="E2934" s="1" t="s">
        <v>7</v>
      </c>
      <c r="F2934" s="1" t="s">
        <v>1</v>
      </c>
      <c r="G2934" s="2">
        <v>12.670548670950399</v>
      </c>
      <c r="H2934" s="1">
        <v>13.5</v>
      </c>
      <c r="I2934" s="2">
        <f>100*(ABS(G2934-H2934)/H2934)</f>
        <v>6.1440839188859311</v>
      </c>
    </row>
    <row r="2935" spans="1:9" x14ac:dyDescent="0.3">
      <c r="A2935" s="7" t="s">
        <v>1882</v>
      </c>
      <c r="B2935" s="1" t="s">
        <v>5</v>
      </c>
      <c r="C2935" s="1" t="s">
        <v>194</v>
      </c>
      <c r="D2935" s="1" t="s">
        <v>7</v>
      </c>
      <c r="E2935" s="1" t="s">
        <v>7</v>
      </c>
      <c r="F2935" s="1" t="s">
        <v>2</v>
      </c>
      <c r="G2935" s="2">
        <v>15.768303907289001</v>
      </c>
      <c r="H2935" s="1">
        <v>15.8</v>
      </c>
      <c r="I2935" s="2">
        <f>100*(ABS(G2935-H2935)/H2935)</f>
        <v>0.20060818171518946</v>
      </c>
    </row>
    <row r="2936" spans="1:9" x14ac:dyDescent="0.3">
      <c r="A2936" s="7" t="s">
        <v>1882</v>
      </c>
      <c r="B2936" s="1" t="s">
        <v>5</v>
      </c>
      <c r="C2936" s="1" t="s">
        <v>194</v>
      </c>
      <c r="D2936" s="1" t="s">
        <v>7</v>
      </c>
      <c r="E2936" s="1" t="s">
        <v>7</v>
      </c>
      <c r="F2936" s="1" t="s">
        <v>1</v>
      </c>
      <c r="G2936" s="2">
        <v>13.3333448522031</v>
      </c>
      <c r="H2936" s="1">
        <v>15.8</v>
      </c>
      <c r="I2936" s="2">
        <f>100*(ABS(G2936-H2936)/H2936)</f>
        <v>15.611741441752539</v>
      </c>
    </row>
    <row r="2937" spans="1:9" x14ac:dyDescent="0.3">
      <c r="A2937" s="7" t="s">
        <v>1883</v>
      </c>
      <c r="B2937" s="1" t="s">
        <v>5</v>
      </c>
      <c r="C2937" s="1" t="s">
        <v>194</v>
      </c>
      <c r="D2937" s="1" t="s">
        <v>7</v>
      </c>
      <c r="E2937" s="1" t="s">
        <v>7</v>
      </c>
      <c r="F2937" s="1" t="s">
        <v>2</v>
      </c>
      <c r="G2937" s="2">
        <v>16.2914380132279</v>
      </c>
      <c r="H2937" s="1">
        <v>17</v>
      </c>
      <c r="I2937" s="2">
        <f>100*(ABS(G2937-H2937)/H2937)</f>
        <v>4.1680116868947064</v>
      </c>
    </row>
    <row r="2938" spans="1:9" x14ac:dyDescent="0.3">
      <c r="A2938" s="7" t="s">
        <v>1883</v>
      </c>
      <c r="B2938" s="1" t="s">
        <v>5</v>
      </c>
      <c r="C2938" s="1" t="s">
        <v>194</v>
      </c>
      <c r="D2938" s="1" t="s">
        <v>7</v>
      </c>
      <c r="E2938" s="1" t="s">
        <v>7</v>
      </c>
      <c r="F2938" s="1" t="s">
        <v>1</v>
      </c>
      <c r="G2938" s="2">
        <v>13.8422787861436</v>
      </c>
      <c r="H2938" s="1">
        <v>17</v>
      </c>
      <c r="I2938" s="2">
        <f>100*(ABS(G2938-H2938)/H2938)</f>
        <v>18.574830669743527</v>
      </c>
    </row>
    <row r="2939" spans="1:9" x14ac:dyDescent="0.3">
      <c r="A2939" s="7" t="s">
        <v>1885</v>
      </c>
      <c r="B2939" s="1" t="s">
        <v>5</v>
      </c>
      <c r="C2939" s="1" t="s">
        <v>222</v>
      </c>
      <c r="D2939" s="1" t="s">
        <v>7</v>
      </c>
      <c r="E2939" s="1" t="s">
        <v>7</v>
      </c>
      <c r="F2939" s="1" t="s">
        <v>2</v>
      </c>
      <c r="G2939" s="2">
        <v>16.845455988940898</v>
      </c>
      <c r="H2939" s="1">
        <v>18.2</v>
      </c>
      <c r="I2939" s="2">
        <f>100*(ABS(G2939-H2939)/H2939)</f>
        <v>7.4425495113137412</v>
      </c>
    </row>
    <row r="2940" spans="1:9" x14ac:dyDescent="0.3">
      <c r="A2940" s="7" t="s">
        <v>1885</v>
      </c>
      <c r="B2940" s="1" t="s">
        <v>5</v>
      </c>
      <c r="C2940" s="1" t="s">
        <v>222</v>
      </c>
      <c r="D2940" s="1" t="s">
        <v>7</v>
      </c>
      <c r="E2940" s="1" t="s">
        <v>7</v>
      </c>
      <c r="F2940" s="1" t="s">
        <v>1</v>
      </c>
      <c r="G2940" s="2">
        <v>19.981144840171499</v>
      </c>
      <c r="H2940" s="1">
        <v>18.2</v>
      </c>
      <c r="I2940" s="2">
        <f>100*(ABS(G2940-H2940)/H2940)</f>
        <v>9.7865101108324168</v>
      </c>
    </row>
    <row r="2941" spans="1:9" x14ac:dyDescent="0.3">
      <c r="A2941" s="7" t="s">
        <v>1886</v>
      </c>
      <c r="B2941" s="1" t="s">
        <v>5</v>
      </c>
      <c r="C2941" s="1" t="s">
        <v>1085</v>
      </c>
      <c r="D2941" s="1" t="s">
        <v>7</v>
      </c>
      <c r="E2941" s="1" t="s">
        <v>7</v>
      </c>
      <c r="F2941" s="1" t="s">
        <v>2</v>
      </c>
      <c r="G2941" s="2">
        <v>6.7625048279063602</v>
      </c>
      <c r="H2941" s="1">
        <v>6</v>
      </c>
      <c r="I2941" s="2">
        <f>100*(ABS(G2941-H2941)/H2941)</f>
        <v>12.708413798439336</v>
      </c>
    </row>
    <row r="2942" spans="1:9" x14ac:dyDescent="0.3">
      <c r="A2942" s="7" t="s">
        <v>1886</v>
      </c>
      <c r="B2942" s="1" t="s">
        <v>5</v>
      </c>
      <c r="C2942" s="1" t="s">
        <v>1085</v>
      </c>
      <c r="D2942" s="1" t="s">
        <v>7</v>
      </c>
      <c r="E2942" s="1" t="s">
        <v>7</v>
      </c>
      <c r="F2942" s="1" t="s">
        <v>1</v>
      </c>
      <c r="G2942" s="2">
        <v>11.244907203401301</v>
      </c>
      <c r="H2942" s="1">
        <v>6</v>
      </c>
      <c r="I2942" s="2">
        <f>100*(ABS(G2942-H2942)/H2942)</f>
        <v>87.415120056688352</v>
      </c>
    </row>
    <row r="2943" spans="1:9" x14ac:dyDescent="0.3">
      <c r="A2943" s="7" t="s">
        <v>1887</v>
      </c>
      <c r="B2943" s="1" t="s">
        <v>5</v>
      </c>
      <c r="C2943" s="1" t="s">
        <v>1085</v>
      </c>
      <c r="D2943" s="1" t="s">
        <v>7</v>
      </c>
      <c r="E2943" s="1" t="s">
        <v>7</v>
      </c>
      <c r="F2943" s="1" t="s">
        <v>2</v>
      </c>
      <c r="G2943" s="2">
        <v>5.7871107892799403</v>
      </c>
      <c r="H2943" s="1">
        <v>5.8</v>
      </c>
      <c r="I2943" s="2">
        <f>100*(ABS(G2943-H2943)/H2943)</f>
        <v>0.22222777103550953</v>
      </c>
    </row>
    <row r="2944" spans="1:9" x14ac:dyDescent="0.3">
      <c r="A2944" s="7" t="s">
        <v>1887</v>
      </c>
      <c r="B2944" s="1" t="s">
        <v>5</v>
      </c>
      <c r="C2944" s="1" t="s">
        <v>1085</v>
      </c>
      <c r="D2944" s="1" t="s">
        <v>7</v>
      </c>
      <c r="E2944" s="1" t="s">
        <v>7</v>
      </c>
      <c r="F2944" s="1" t="s">
        <v>1</v>
      </c>
      <c r="G2944" s="2">
        <v>9.4844110643185608</v>
      </c>
      <c r="H2944" s="1">
        <v>5.8</v>
      </c>
      <c r="I2944" s="2">
        <f>100*(ABS(G2944-H2944)/H2944)</f>
        <v>63.524328695147602</v>
      </c>
    </row>
    <row r="2945" spans="1:9" x14ac:dyDescent="0.3">
      <c r="A2945" s="7" t="s">
        <v>1888</v>
      </c>
      <c r="B2945" s="1" t="s">
        <v>5</v>
      </c>
      <c r="C2945" s="1" t="s">
        <v>1085</v>
      </c>
      <c r="D2945" s="1" t="s">
        <v>7</v>
      </c>
      <c r="E2945" s="1" t="s">
        <v>7</v>
      </c>
      <c r="F2945" s="1" t="s">
        <v>2</v>
      </c>
      <c r="G2945" s="2">
        <v>6.5116893908131201</v>
      </c>
      <c r="H2945" s="1">
        <v>7.2</v>
      </c>
      <c r="I2945" s="2">
        <f>100*(ABS(G2945-H2945)/H2945)</f>
        <v>9.5598695720400002</v>
      </c>
    </row>
    <row r="2946" spans="1:9" x14ac:dyDescent="0.3">
      <c r="A2946" s="7" t="s">
        <v>1888</v>
      </c>
      <c r="B2946" s="1" t="s">
        <v>5</v>
      </c>
      <c r="C2946" s="1" t="s">
        <v>1085</v>
      </c>
      <c r="D2946" s="1" t="s">
        <v>7</v>
      </c>
      <c r="E2946" s="1" t="s">
        <v>7</v>
      </c>
      <c r="F2946" s="1" t="s">
        <v>1</v>
      </c>
      <c r="G2946" s="2">
        <v>10.789799379284201</v>
      </c>
      <c r="H2946" s="1">
        <v>7.2</v>
      </c>
      <c r="I2946" s="2">
        <f>100*(ABS(G2946-H2946)/H2946)</f>
        <v>49.858324712280563</v>
      </c>
    </row>
    <row r="2947" spans="1:9" x14ac:dyDescent="0.3">
      <c r="A2947" s="7" t="s">
        <v>1889</v>
      </c>
      <c r="B2947" s="1" t="s">
        <v>5</v>
      </c>
      <c r="C2947" s="1" t="s">
        <v>1566</v>
      </c>
      <c r="D2947" s="1" t="s">
        <v>7</v>
      </c>
      <c r="E2947" s="1" t="s">
        <v>7</v>
      </c>
      <c r="F2947" s="1" t="s">
        <v>2</v>
      </c>
      <c r="G2947" s="2">
        <v>51.7332604593837</v>
      </c>
      <c r="H2947" s="1">
        <v>54.9</v>
      </c>
      <c r="I2947" s="2">
        <f>100*(ABS(G2947-H2947)/H2947)</f>
        <v>5.7681958845469916</v>
      </c>
    </row>
    <row r="2948" spans="1:9" x14ac:dyDescent="0.3">
      <c r="A2948" s="7" t="s">
        <v>1889</v>
      </c>
      <c r="B2948" s="1" t="s">
        <v>5</v>
      </c>
      <c r="C2948" s="1" t="s">
        <v>1566</v>
      </c>
      <c r="D2948" s="1" t="s">
        <v>7</v>
      </c>
      <c r="E2948" s="1" t="s">
        <v>7</v>
      </c>
      <c r="F2948" s="1" t="s">
        <v>1</v>
      </c>
      <c r="G2948" s="2">
        <v>67.947424982212894</v>
      </c>
      <c r="H2948" s="1">
        <v>54.9</v>
      </c>
      <c r="I2948" s="2">
        <f>100*(ABS(G2948-H2948)/H2948)</f>
        <v>23.7658014247958</v>
      </c>
    </row>
    <row r="2949" spans="1:9" x14ac:dyDescent="0.3">
      <c r="A2949" s="7" t="s">
        <v>1890</v>
      </c>
      <c r="B2949" s="1" t="s">
        <v>5</v>
      </c>
      <c r="C2949" s="1" t="s">
        <v>1566</v>
      </c>
      <c r="D2949" s="1" t="s">
        <v>7</v>
      </c>
      <c r="E2949" s="1" t="s">
        <v>7</v>
      </c>
      <c r="F2949" s="1" t="s">
        <v>2</v>
      </c>
      <c r="G2949" s="2">
        <v>63.797295859050301</v>
      </c>
      <c r="H2949" s="1">
        <v>75.599999999999994</v>
      </c>
      <c r="I2949" s="2">
        <f>100*(ABS(G2949-H2949)/H2949)</f>
        <v>15.612042514483724</v>
      </c>
    </row>
    <row r="2950" spans="1:9" x14ac:dyDescent="0.3">
      <c r="A2950" s="7" t="s">
        <v>1890</v>
      </c>
      <c r="B2950" s="1" t="s">
        <v>5</v>
      </c>
      <c r="C2950" s="1" t="s">
        <v>1566</v>
      </c>
      <c r="D2950" s="1" t="s">
        <v>7</v>
      </c>
      <c r="E2950" s="1" t="s">
        <v>7</v>
      </c>
      <c r="F2950" s="1" t="s">
        <v>1</v>
      </c>
      <c r="G2950" s="2">
        <v>88.706186144525603</v>
      </c>
      <c r="H2950" s="1">
        <v>75.599999999999994</v>
      </c>
      <c r="I2950" s="2">
        <f>100*(ABS(G2950-H2950)/H2950)</f>
        <v>17.336225058896311</v>
      </c>
    </row>
    <row r="2951" spans="1:9" x14ac:dyDescent="0.3">
      <c r="A2951" s="7" t="s">
        <v>1891</v>
      </c>
      <c r="B2951" s="1" t="s">
        <v>107</v>
      </c>
      <c r="C2951" s="1" t="s">
        <v>307</v>
      </c>
      <c r="D2951" s="1" t="s">
        <v>7</v>
      </c>
      <c r="E2951" s="1" t="s">
        <v>7</v>
      </c>
      <c r="F2951" s="1" t="s">
        <v>2</v>
      </c>
      <c r="G2951" s="2">
        <v>70.316920074969303</v>
      </c>
      <c r="H2951" s="1">
        <v>48.4</v>
      </c>
      <c r="I2951" s="2">
        <f>100*(ABS(G2951-H2951)/H2951)</f>
        <v>45.282892716878735</v>
      </c>
    </row>
    <row r="2952" spans="1:9" x14ac:dyDescent="0.3">
      <c r="A2952" s="7" t="s">
        <v>1891</v>
      </c>
      <c r="B2952" s="1" t="s">
        <v>107</v>
      </c>
      <c r="C2952" s="1" t="s">
        <v>307</v>
      </c>
      <c r="D2952" s="1" t="s">
        <v>7</v>
      </c>
      <c r="E2952" s="1" t="s">
        <v>7</v>
      </c>
      <c r="F2952" s="1" t="s">
        <v>1</v>
      </c>
      <c r="G2952" s="2">
        <v>47.539490952467197</v>
      </c>
      <c r="H2952" s="1">
        <v>48.4</v>
      </c>
      <c r="I2952" s="2">
        <f>100*(ABS(G2952-H2952)/H2952)</f>
        <v>1.7779112552330605</v>
      </c>
    </row>
    <row r="2953" spans="1:9" x14ac:dyDescent="0.3">
      <c r="A2953" s="7" t="s">
        <v>1893</v>
      </c>
      <c r="B2953" s="1" t="s">
        <v>5</v>
      </c>
      <c r="C2953" s="1" t="s">
        <v>1894</v>
      </c>
      <c r="D2953" s="1" t="s">
        <v>7</v>
      </c>
      <c r="E2953" s="1" t="s">
        <v>7</v>
      </c>
      <c r="F2953" s="1" t="s">
        <v>2</v>
      </c>
      <c r="G2953" s="2">
        <v>58.664236671909997</v>
      </c>
      <c r="H2953" s="1">
        <v>58.8</v>
      </c>
      <c r="I2953" s="2">
        <f>100*(ABS(G2953-H2953)/H2953)</f>
        <v>0.23089001375850401</v>
      </c>
    </row>
    <row r="2954" spans="1:9" x14ac:dyDescent="0.3">
      <c r="A2954" s="7" t="s">
        <v>1893</v>
      </c>
      <c r="B2954" s="1" t="s">
        <v>5</v>
      </c>
      <c r="C2954" s="1" t="s">
        <v>1894</v>
      </c>
      <c r="D2954" s="1" t="s">
        <v>7</v>
      </c>
      <c r="E2954" s="1" t="s">
        <v>7</v>
      </c>
      <c r="F2954" s="1" t="s">
        <v>1</v>
      </c>
      <c r="G2954" s="2">
        <v>27.426192009547499</v>
      </c>
      <c r="H2954" s="1">
        <v>58.8</v>
      </c>
      <c r="I2954" s="2">
        <f>100*(ABS(G2954-H2954)/H2954)</f>
        <v>53.356816310293368</v>
      </c>
    </row>
    <row r="2955" spans="1:9" x14ac:dyDescent="0.3">
      <c r="A2955" s="7" t="s">
        <v>1895</v>
      </c>
      <c r="B2955" s="1" t="s">
        <v>5</v>
      </c>
      <c r="C2955" s="1" t="s">
        <v>1894</v>
      </c>
      <c r="D2955" s="1" t="s">
        <v>7</v>
      </c>
      <c r="E2955" s="1" t="s">
        <v>7</v>
      </c>
      <c r="F2955" s="1" t="s">
        <v>2</v>
      </c>
      <c r="G2955" s="2">
        <v>58.664236671909997</v>
      </c>
      <c r="H2955" s="1">
        <v>62</v>
      </c>
      <c r="I2955" s="2">
        <f>100*(ABS(G2955-H2955)/H2955)</f>
        <v>5.3802634324032308</v>
      </c>
    </row>
    <row r="2956" spans="1:9" x14ac:dyDescent="0.3">
      <c r="A2956" s="7" t="s">
        <v>1895</v>
      </c>
      <c r="B2956" s="1" t="s">
        <v>5</v>
      </c>
      <c r="C2956" s="1" t="s">
        <v>1894</v>
      </c>
      <c r="D2956" s="1" t="s">
        <v>7</v>
      </c>
      <c r="E2956" s="1" t="s">
        <v>7</v>
      </c>
      <c r="F2956" s="1" t="s">
        <v>1</v>
      </c>
      <c r="G2956" s="2">
        <v>27.426192009547499</v>
      </c>
      <c r="H2956" s="1">
        <v>62</v>
      </c>
      <c r="I2956" s="2">
        <f>100*(ABS(G2956-H2956)/H2956)</f>
        <v>55.764206436213712</v>
      </c>
    </row>
    <row r="2957" spans="1:9" x14ac:dyDescent="0.3">
      <c r="A2957" s="7" t="s">
        <v>1896</v>
      </c>
      <c r="B2957" s="1" t="s">
        <v>5</v>
      </c>
      <c r="C2957" s="1" t="s">
        <v>250</v>
      </c>
      <c r="D2957" s="1" t="s">
        <v>7</v>
      </c>
      <c r="E2957" s="1" t="s">
        <v>7</v>
      </c>
      <c r="F2957" s="1" t="s">
        <v>1</v>
      </c>
      <c r="G2957" s="2">
        <v>7.8714631190783404</v>
      </c>
      <c r="H2957" s="1">
        <v>13</v>
      </c>
      <c r="I2957" s="2">
        <f>100*(ABS(G2957-H2957)/H2957)</f>
        <v>39.450283699397382</v>
      </c>
    </row>
    <row r="2958" spans="1:9" x14ac:dyDescent="0.3">
      <c r="A2958" s="7" t="s">
        <v>1897</v>
      </c>
      <c r="B2958" s="1" t="s">
        <v>5</v>
      </c>
      <c r="C2958" s="1" t="s">
        <v>250</v>
      </c>
      <c r="D2958" s="1" t="s">
        <v>7</v>
      </c>
      <c r="E2958" s="1" t="s">
        <v>7</v>
      </c>
      <c r="F2958" s="1" t="s">
        <v>1</v>
      </c>
      <c r="G2958" s="2">
        <v>7.8714631190783404</v>
      </c>
      <c r="H2958" s="1">
        <v>11</v>
      </c>
      <c r="I2958" s="2">
        <f>100*(ABS(G2958-H2958)/H2958)</f>
        <v>28.441244372015088</v>
      </c>
    </row>
    <row r="2959" spans="1:9" x14ac:dyDescent="0.3">
      <c r="A2959" s="7" t="s">
        <v>1898</v>
      </c>
      <c r="B2959" s="1" t="s">
        <v>5</v>
      </c>
      <c r="C2959" s="1" t="s">
        <v>250</v>
      </c>
      <c r="D2959" s="1" t="s">
        <v>7</v>
      </c>
      <c r="E2959" s="1" t="s">
        <v>7</v>
      </c>
      <c r="F2959" s="1" t="s">
        <v>1</v>
      </c>
      <c r="G2959" s="2">
        <v>9.8498128215499907</v>
      </c>
      <c r="H2959" s="1">
        <v>21</v>
      </c>
      <c r="I2959" s="2">
        <f>100*(ABS(G2959-H2959)/H2959)</f>
        <v>53.096129421190518</v>
      </c>
    </row>
    <row r="2960" spans="1:9" x14ac:dyDescent="0.3">
      <c r="A2960" s="7" t="s">
        <v>1899</v>
      </c>
      <c r="B2960" s="1" t="s">
        <v>5</v>
      </c>
      <c r="C2960" s="1" t="s">
        <v>250</v>
      </c>
      <c r="D2960" s="1" t="s">
        <v>7</v>
      </c>
      <c r="E2960" s="1" t="s">
        <v>7</v>
      </c>
      <c r="F2960" s="1" t="s">
        <v>1</v>
      </c>
      <c r="G2960" s="2">
        <v>7.8714631190783404</v>
      </c>
      <c r="H2960" s="1">
        <v>13.8</v>
      </c>
      <c r="I2960" s="2">
        <f>100*(ABS(G2960-H2960)/H2960)</f>
        <v>42.960412180591739</v>
      </c>
    </row>
    <row r="2961" spans="1:9" x14ac:dyDescent="0.3">
      <c r="A2961" s="7" t="s">
        <v>1900</v>
      </c>
      <c r="B2961" s="1" t="s">
        <v>5</v>
      </c>
      <c r="C2961" s="1" t="s">
        <v>250</v>
      </c>
      <c r="D2961" s="1" t="s">
        <v>7</v>
      </c>
      <c r="E2961" s="1" t="s">
        <v>7</v>
      </c>
      <c r="F2961" s="1" t="s">
        <v>1</v>
      </c>
      <c r="G2961" s="2">
        <v>8.5536298289823591</v>
      </c>
      <c r="H2961" s="1">
        <v>8.1999999999999993</v>
      </c>
      <c r="I2961" s="2">
        <f>100*(ABS(G2961-H2961)/H2961)</f>
        <v>4.3125588900287788</v>
      </c>
    </row>
    <row r="2962" spans="1:9" x14ac:dyDescent="0.3">
      <c r="A2962" s="7" t="s">
        <v>1901</v>
      </c>
      <c r="B2962" s="1" t="s">
        <v>5</v>
      </c>
      <c r="C2962" s="1" t="s">
        <v>250</v>
      </c>
      <c r="D2962" s="1" t="s">
        <v>7</v>
      </c>
      <c r="E2962" s="1" t="s">
        <v>7</v>
      </c>
      <c r="F2962" s="1" t="s">
        <v>1</v>
      </c>
      <c r="G2962" s="2">
        <v>9.2064800925655508</v>
      </c>
      <c r="H2962" s="1">
        <v>7.8</v>
      </c>
      <c r="I2962" s="2">
        <f>100*(ABS(G2962-H2962)/H2962)</f>
        <v>18.031796058532702</v>
      </c>
    </row>
    <row r="2963" spans="1:9" x14ac:dyDescent="0.3">
      <c r="A2963" s="7" t="s">
        <v>1902</v>
      </c>
      <c r="B2963" s="1" t="s">
        <v>5</v>
      </c>
      <c r="C2963" s="1" t="s">
        <v>250</v>
      </c>
      <c r="D2963" s="1" t="s">
        <v>7</v>
      </c>
      <c r="E2963" s="1" t="s">
        <v>7</v>
      </c>
      <c r="F2963" s="1" t="s">
        <v>1</v>
      </c>
      <c r="G2963" s="2">
        <v>9.7667522492829999</v>
      </c>
      <c r="H2963" s="1">
        <v>8</v>
      </c>
      <c r="I2963" s="2">
        <f>100*(ABS(G2963-H2963)/H2963)</f>
        <v>22.0844031160375</v>
      </c>
    </row>
    <row r="2964" spans="1:9" x14ac:dyDescent="0.3">
      <c r="A2964" s="7" t="s">
        <v>1903</v>
      </c>
      <c r="B2964" s="1" t="s">
        <v>5</v>
      </c>
      <c r="C2964" s="1" t="s">
        <v>250</v>
      </c>
      <c r="D2964" s="1" t="s">
        <v>7</v>
      </c>
      <c r="E2964" s="1" t="s">
        <v>7</v>
      </c>
      <c r="F2964" s="1" t="s">
        <v>1</v>
      </c>
      <c r="G2964" s="2">
        <v>9.2064800925655508</v>
      </c>
      <c r="H2964" s="1">
        <v>8.8000000000000007</v>
      </c>
      <c r="I2964" s="2">
        <f>100*(ABS(G2964-H2964)/H2964)</f>
        <v>4.6190919609721597</v>
      </c>
    </row>
    <row r="2965" spans="1:9" x14ac:dyDescent="0.3">
      <c r="A2965" s="7" t="s">
        <v>1904</v>
      </c>
      <c r="B2965" s="1" t="s">
        <v>5</v>
      </c>
      <c r="C2965" s="1" t="s">
        <v>250</v>
      </c>
      <c r="D2965" s="1" t="s">
        <v>7</v>
      </c>
      <c r="E2965" s="1" t="s">
        <v>7</v>
      </c>
      <c r="F2965" s="1" t="s">
        <v>1</v>
      </c>
      <c r="G2965" s="2">
        <v>9.8498128215499907</v>
      </c>
      <c r="H2965" s="1">
        <v>9.4</v>
      </c>
      <c r="I2965" s="2">
        <f>100*(ABS(G2965-H2965)/H2965)</f>
        <v>4.7852427824467059</v>
      </c>
    </row>
    <row r="2966" spans="1:9" x14ac:dyDescent="0.3">
      <c r="A2966" s="7" t="s">
        <v>1905</v>
      </c>
      <c r="B2966" s="1" t="s">
        <v>5</v>
      </c>
      <c r="C2966" s="1" t="s">
        <v>250</v>
      </c>
      <c r="D2966" s="1" t="s">
        <v>7</v>
      </c>
      <c r="E2966" s="1" t="s">
        <v>7</v>
      </c>
      <c r="F2966" s="1" t="s">
        <v>1</v>
      </c>
      <c r="G2966" s="2">
        <v>10.9403886496589</v>
      </c>
      <c r="H2966" s="1">
        <v>9.1999999999999993</v>
      </c>
      <c r="I2966" s="2">
        <f>100*(ABS(G2966-H2966)/H2966)</f>
        <v>18.917267931075006</v>
      </c>
    </row>
    <row r="2967" spans="1:9" x14ac:dyDescent="0.3">
      <c r="A2967" s="7" t="s">
        <v>1906</v>
      </c>
      <c r="B2967" s="1" t="s">
        <v>5</v>
      </c>
      <c r="C2967" s="1" t="s">
        <v>250</v>
      </c>
      <c r="D2967" s="1" t="s">
        <v>7</v>
      </c>
      <c r="E2967" s="1" t="s">
        <v>7</v>
      </c>
      <c r="F2967" s="1" t="s">
        <v>1</v>
      </c>
      <c r="G2967" s="2">
        <v>12.670548670950399</v>
      </c>
      <c r="H2967" s="1">
        <v>7.5</v>
      </c>
      <c r="I2967" s="2">
        <f>100*(ABS(G2967-H2967)/H2967)</f>
        <v>68.940648946005325</v>
      </c>
    </row>
    <row r="2968" spans="1:9" x14ac:dyDescent="0.3">
      <c r="A2968" s="7" t="s">
        <v>1907</v>
      </c>
      <c r="B2968" s="1" t="s">
        <v>5</v>
      </c>
      <c r="C2968" s="1" t="s">
        <v>250</v>
      </c>
      <c r="D2968" s="1" t="s">
        <v>7</v>
      </c>
      <c r="E2968" s="1" t="s">
        <v>7</v>
      </c>
      <c r="F2968" s="1" t="s">
        <v>1</v>
      </c>
      <c r="G2968" s="2">
        <v>8.5308903090259101</v>
      </c>
      <c r="H2968" s="1">
        <v>7.8</v>
      </c>
      <c r="I2968" s="2">
        <f>100*(ABS(G2968-H2968)/H2968)</f>
        <v>9.3703885772552589</v>
      </c>
    </row>
    <row r="2969" spans="1:9" x14ac:dyDescent="0.3">
      <c r="A2969" s="7" t="s">
        <v>1908</v>
      </c>
      <c r="B2969" s="1" t="s">
        <v>5</v>
      </c>
      <c r="C2969" s="1" t="s">
        <v>250</v>
      </c>
      <c r="D2969" s="1" t="s">
        <v>7</v>
      </c>
      <c r="E2969" s="1" t="s">
        <v>7</v>
      </c>
      <c r="F2969" s="1" t="s">
        <v>1</v>
      </c>
      <c r="G2969" s="2">
        <v>9.6952728593278508</v>
      </c>
      <c r="H2969" s="1">
        <v>7.8</v>
      </c>
      <c r="I2969" s="2">
        <f>100*(ABS(G2969-H2969)/H2969)</f>
        <v>24.298369991382703</v>
      </c>
    </row>
    <row r="2970" spans="1:9" x14ac:dyDescent="0.3">
      <c r="A2970" s="7" t="s">
        <v>1909</v>
      </c>
      <c r="B2970" s="1" t="s">
        <v>5</v>
      </c>
      <c r="C2970" s="1" t="s">
        <v>250</v>
      </c>
      <c r="D2970" s="1" t="s">
        <v>7</v>
      </c>
      <c r="E2970" s="1" t="s">
        <v>7</v>
      </c>
      <c r="F2970" s="1" t="s">
        <v>1</v>
      </c>
      <c r="G2970" s="2">
        <v>9.6250298434066899</v>
      </c>
      <c r="H2970" s="1">
        <v>7.7</v>
      </c>
      <c r="I2970" s="2">
        <f>100*(ABS(G2970-H2970)/H2970)</f>
        <v>25.000387576710253</v>
      </c>
    </row>
    <row r="2971" spans="1:9" x14ac:dyDescent="0.3">
      <c r="A2971" s="7" t="s">
        <v>1910</v>
      </c>
      <c r="B2971" s="1" t="s">
        <v>5</v>
      </c>
      <c r="C2971" s="1" t="s">
        <v>250</v>
      </c>
      <c r="D2971" s="1" t="s">
        <v>7</v>
      </c>
      <c r="E2971" s="1" t="s">
        <v>7</v>
      </c>
      <c r="F2971" s="1" t="s">
        <v>1</v>
      </c>
      <c r="G2971" s="2">
        <v>9.6250298434066899</v>
      </c>
      <c r="H2971" s="1">
        <v>7.4</v>
      </c>
      <c r="I2971" s="2">
        <f>100*(ABS(G2971-H2971)/H2971)</f>
        <v>30.067970856847154</v>
      </c>
    </row>
    <row r="2972" spans="1:9" x14ac:dyDescent="0.3">
      <c r="A2972" s="7" t="s">
        <v>1911</v>
      </c>
      <c r="B2972" s="1" t="s">
        <v>5</v>
      </c>
      <c r="C2972" s="1" t="s">
        <v>250</v>
      </c>
      <c r="D2972" s="1" t="s">
        <v>7</v>
      </c>
      <c r="E2972" s="1" t="s">
        <v>7</v>
      </c>
      <c r="F2972" s="1" t="s">
        <v>1</v>
      </c>
      <c r="G2972" s="2">
        <v>9.6250298434066899</v>
      </c>
      <c r="H2972" s="1">
        <v>7.5</v>
      </c>
      <c r="I2972" s="2">
        <f>100*(ABS(G2972-H2972)/H2972)</f>
        <v>28.333731245422534</v>
      </c>
    </row>
    <row r="2973" spans="1:9" x14ac:dyDescent="0.3">
      <c r="A2973" s="7" t="s">
        <v>1912</v>
      </c>
      <c r="B2973" s="1" t="s">
        <v>5</v>
      </c>
      <c r="C2973" s="1" t="s">
        <v>250</v>
      </c>
      <c r="D2973" s="1" t="s">
        <v>7</v>
      </c>
      <c r="E2973" s="1" t="s">
        <v>7</v>
      </c>
      <c r="F2973" s="1" t="s">
        <v>1</v>
      </c>
      <c r="G2973" s="2">
        <v>9.4844110643185608</v>
      </c>
      <c r="H2973" s="1">
        <v>6.5</v>
      </c>
      <c r="I2973" s="2">
        <f>100*(ABS(G2973-H2973)/H2973)</f>
        <v>45.914016374131705</v>
      </c>
    </row>
    <row r="2974" spans="1:9" x14ac:dyDescent="0.3">
      <c r="A2974" s="7" t="s">
        <v>1913</v>
      </c>
      <c r="B2974" s="1" t="s">
        <v>5</v>
      </c>
      <c r="C2974" s="1" t="s">
        <v>250</v>
      </c>
      <c r="D2974" s="1" t="s">
        <v>7</v>
      </c>
      <c r="E2974" s="1" t="s">
        <v>7</v>
      </c>
      <c r="F2974" s="1" t="s">
        <v>1</v>
      </c>
      <c r="G2974" s="2">
        <v>8.6638140759933702</v>
      </c>
      <c r="H2974" s="1">
        <v>7.7</v>
      </c>
      <c r="I2974" s="2">
        <f>100*(ABS(G2974-H2974)/H2974)</f>
        <v>12.517065921991819</v>
      </c>
    </row>
    <row r="2975" spans="1:9" x14ac:dyDescent="0.3">
      <c r="A2975" s="7" t="s">
        <v>1914</v>
      </c>
      <c r="B2975" s="1" t="s">
        <v>5</v>
      </c>
      <c r="C2975" s="1" t="s">
        <v>250</v>
      </c>
      <c r="D2975" s="1" t="s">
        <v>7</v>
      </c>
      <c r="E2975" s="1" t="s">
        <v>7</v>
      </c>
      <c r="F2975" s="1" t="s">
        <v>1</v>
      </c>
      <c r="G2975" s="2">
        <v>8.6638140759933702</v>
      </c>
      <c r="H2975" s="1">
        <v>7.2</v>
      </c>
      <c r="I2975" s="2">
        <f>100*(ABS(G2975-H2975)/H2975)</f>
        <v>20.330751055463473</v>
      </c>
    </row>
    <row r="2976" spans="1:9" x14ac:dyDescent="0.3">
      <c r="A2976" s="7" t="s">
        <v>1915</v>
      </c>
      <c r="B2976" s="1" t="s">
        <v>5</v>
      </c>
      <c r="C2976" s="1" t="s">
        <v>250</v>
      </c>
      <c r="D2976" s="1" t="s">
        <v>7</v>
      </c>
      <c r="E2976" s="1" t="s">
        <v>7</v>
      </c>
      <c r="F2976" s="1" t="s">
        <v>1</v>
      </c>
      <c r="G2976" s="2">
        <v>7.9301108461033198</v>
      </c>
      <c r="H2976" s="1">
        <v>7.7</v>
      </c>
      <c r="I2976" s="2">
        <f>100*(ABS(G2976-H2976)/H2976)</f>
        <v>2.9884525467963594</v>
      </c>
    </row>
    <row r="2977" spans="1:9" x14ac:dyDescent="0.3">
      <c r="A2977" s="7" t="s">
        <v>1916</v>
      </c>
      <c r="B2977" s="1" t="s">
        <v>5</v>
      </c>
      <c r="C2977" s="1" t="s">
        <v>191</v>
      </c>
      <c r="D2977" s="1" t="s">
        <v>7</v>
      </c>
      <c r="E2977" s="1" t="s">
        <v>7</v>
      </c>
      <c r="F2977" s="1" t="s">
        <v>2</v>
      </c>
      <c r="G2977" s="2">
        <v>8.8620009729967304</v>
      </c>
      <c r="H2977" s="1">
        <v>7.3</v>
      </c>
      <c r="I2977" s="2">
        <f>100*(ABS(G2977-H2977)/H2977)</f>
        <v>21.397273602694941</v>
      </c>
    </row>
    <row r="2978" spans="1:9" x14ac:dyDescent="0.3">
      <c r="A2978" s="7" t="s">
        <v>1916</v>
      </c>
      <c r="B2978" s="1" t="s">
        <v>5</v>
      </c>
      <c r="C2978" s="1" t="s">
        <v>191</v>
      </c>
      <c r="D2978" s="1" t="s">
        <v>7</v>
      </c>
      <c r="E2978" s="1" t="s">
        <v>7</v>
      </c>
      <c r="F2978" s="1" t="s">
        <v>1</v>
      </c>
      <c r="G2978" s="2">
        <v>7.8714631190783404</v>
      </c>
      <c r="H2978" s="1">
        <v>7.3</v>
      </c>
      <c r="I2978" s="2">
        <f>100*(ABS(G2978-H2978)/H2978)</f>
        <v>7.8282619051827487</v>
      </c>
    </row>
    <row r="2979" spans="1:9" x14ac:dyDescent="0.3">
      <c r="A2979" s="7" t="s">
        <v>1917</v>
      </c>
      <c r="B2979" s="1" t="s">
        <v>5</v>
      </c>
      <c r="C2979" s="1" t="s">
        <v>991</v>
      </c>
      <c r="D2979" s="1" t="s">
        <v>7</v>
      </c>
      <c r="E2979" s="1" t="s">
        <v>7</v>
      </c>
      <c r="F2979" s="1" t="s">
        <v>2</v>
      </c>
      <c r="G2979" s="2">
        <v>33.1648309511381</v>
      </c>
      <c r="H2979" s="1">
        <v>27</v>
      </c>
      <c r="I2979" s="2">
        <f>100*(ABS(G2979-H2979)/H2979)</f>
        <v>22.832707226437407</v>
      </c>
    </row>
    <row r="2980" spans="1:9" x14ac:dyDescent="0.3">
      <c r="A2980" s="7" t="s">
        <v>1917</v>
      </c>
      <c r="B2980" s="1" t="s">
        <v>5</v>
      </c>
      <c r="C2980" s="1" t="s">
        <v>991</v>
      </c>
      <c r="D2980" s="1" t="s">
        <v>7</v>
      </c>
      <c r="E2980" s="1" t="s">
        <v>7</v>
      </c>
      <c r="F2980" s="1" t="s">
        <v>1</v>
      </c>
      <c r="G2980" s="2">
        <v>31.373337859760799</v>
      </c>
      <c r="H2980" s="1">
        <v>27</v>
      </c>
      <c r="I2980" s="2">
        <f>100*(ABS(G2980-H2980)/H2980)</f>
        <v>16.197547628743699</v>
      </c>
    </row>
    <row r="2981" spans="1:9" x14ac:dyDescent="0.3">
      <c r="A2981" s="7" t="s">
        <v>1918</v>
      </c>
      <c r="B2981" s="1" t="s">
        <v>186</v>
      </c>
      <c r="C2981" s="1" t="s">
        <v>187</v>
      </c>
      <c r="D2981" s="1" t="s">
        <v>7</v>
      </c>
      <c r="E2981" s="1" t="s">
        <v>7</v>
      </c>
      <c r="F2981" s="1" t="s">
        <v>2</v>
      </c>
      <c r="G2981" s="2">
        <v>983.16501746488598</v>
      </c>
      <c r="H2981" s="1">
        <v>1036</v>
      </c>
      <c r="I2981" s="2">
        <f>100*(ABS(G2981-H2981)/H2981)</f>
        <v>5.0999017891036704</v>
      </c>
    </row>
    <row r="2982" spans="1:9" x14ac:dyDescent="0.3">
      <c r="A2982" s="7" t="s">
        <v>1918</v>
      </c>
      <c r="B2982" s="1" t="s">
        <v>186</v>
      </c>
      <c r="C2982" s="1" t="s">
        <v>187</v>
      </c>
      <c r="D2982" s="1" t="s">
        <v>7</v>
      </c>
      <c r="E2982" s="1" t="s">
        <v>7</v>
      </c>
      <c r="F2982" s="1" t="s">
        <v>1</v>
      </c>
      <c r="G2982" s="2">
        <v>623.17027204333101</v>
      </c>
      <c r="H2982" s="1">
        <v>1036</v>
      </c>
      <c r="I2982" s="2">
        <f>100*(ABS(G2982-H2982)/H2982)</f>
        <v>39.84842933944681</v>
      </c>
    </row>
    <row r="2983" spans="1:9" x14ac:dyDescent="0.3">
      <c r="A2983" s="7" t="s">
        <v>1919</v>
      </c>
      <c r="B2983" s="1" t="s">
        <v>107</v>
      </c>
      <c r="C2983" s="1" t="s">
        <v>307</v>
      </c>
      <c r="D2983" s="1" t="s">
        <v>7</v>
      </c>
      <c r="E2983" s="1" t="s">
        <v>7</v>
      </c>
      <c r="F2983" s="1" t="s">
        <v>2</v>
      </c>
      <c r="G2983" s="2">
        <v>81.758009600306394</v>
      </c>
      <c r="H2983" s="1">
        <v>108.5</v>
      </c>
      <c r="I2983" s="2">
        <f>100*(ABS(G2983-H2983)/H2983)</f>
        <v>24.646995760086273</v>
      </c>
    </row>
    <row r="2984" spans="1:9" x14ac:dyDescent="0.3">
      <c r="A2984" s="7" t="s">
        <v>1919</v>
      </c>
      <c r="B2984" s="1" t="s">
        <v>107</v>
      </c>
      <c r="C2984" s="1" t="s">
        <v>307</v>
      </c>
      <c r="D2984" s="1" t="s">
        <v>7</v>
      </c>
      <c r="E2984" s="1" t="s">
        <v>7</v>
      </c>
      <c r="F2984" s="1" t="s">
        <v>1</v>
      </c>
      <c r="G2984" s="2">
        <v>72.411376398952896</v>
      </c>
      <c r="H2984" s="1">
        <v>108.5</v>
      </c>
      <c r="I2984" s="2">
        <f>100*(ABS(G2984-H2984)/H2984)</f>
        <v>33.261404240596413</v>
      </c>
    </row>
    <row r="2985" spans="1:9" x14ac:dyDescent="0.3">
      <c r="A2985" s="7" t="s">
        <v>1920</v>
      </c>
      <c r="B2985" s="1" t="s">
        <v>809</v>
      </c>
      <c r="C2985" s="1" t="s">
        <v>810</v>
      </c>
      <c r="D2985" s="1" t="s">
        <v>7</v>
      </c>
      <c r="E2985" s="1" t="s">
        <v>7</v>
      </c>
      <c r="F2985" s="1" t="s">
        <v>2</v>
      </c>
      <c r="G2985" s="2">
        <v>148.46492674977</v>
      </c>
      <c r="H2985" s="1">
        <v>194.9</v>
      </c>
      <c r="I2985" s="2">
        <f>100*(ABS(G2985-H2985)/H2985)</f>
        <v>23.825076064766549</v>
      </c>
    </row>
    <row r="2986" spans="1:9" x14ac:dyDescent="0.3">
      <c r="A2986" s="7" t="s">
        <v>1920</v>
      </c>
      <c r="B2986" s="1" t="s">
        <v>809</v>
      </c>
      <c r="C2986" s="1" t="s">
        <v>810</v>
      </c>
      <c r="D2986" s="1" t="s">
        <v>7</v>
      </c>
      <c r="E2986" s="1" t="s">
        <v>7</v>
      </c>
      <c r="F2986" s="1" t="s">
        <v>1</v>
      </c>
      <c r="G2986" s="2">
        <v>148.46492674977</v>
      </c>
      <c r="H2986" s="1">
        <v>194.9</v>
      </c>
      <c r="I2986" s="2">
        <f>100*(ABS(G2986-H2986)/H2986)</f>
        <v>23.825076064766549</v>
      </c>
    </row>
    <row r="2987" spans="1:9" x14ac:dyDescent="0.3">
      <c r="A2987" s="7" t="s">
        <v>1921</v>
      </c>
      <c r="B2987" s="1" t="s">
        <v>809</v>
      </c>
      <c r="C2987" s="1" t="s">
        <v>810</v>
      </c>
      <c r="D2987" s="1" t="s">
        <v>7</v>
      </c>
      <c r="E2987" s="1" t="s">
        <v>7</v>
      </c>
      <c r="F2987" s="1" t="s">
        <v>2</v>
      </c>
      <c r="G2987" s="2">
        <v>145.207869422606</v>
      </c>
      <c r="H2987" s="1">
        <v>259.5</v>
      </c>
      <c r="I2987" s="2">
        <f>100*(ABS(G2987-H2987)/H2987)</f>
        <v>44.043210241770332</v>
      </c>
    </row>
    <row r="2988" spans="1:9" x14ac:dyDescent="0.3">
      <c r="A2988" s="7" t="s">
        <v>1921</v>
      </c>
      <c r="B2988" s="1" t="s">
        <v>809</v>
      </c>
      <c r="C2988" s="1" t="s">
        <v>810</v>
      </c>
      <c r="D2988" s="1" t="s">
        <v>7</v>
      </c>
      <c r="E2988" s="1" t="s">
        <v>7</v>
      </c>
      <c r="F2988" s="1" t="s">
        <v>1</v>
      </c>
      <c r="G2988" s="2">
        <v>145.207869422606</v>
      </c>
      <c r="H2988" s="1">
        <v>259.5</v>
      </c>
      <c r="I2988" s="2">
        <f>100*(ABS(G2988-H2988)/H2988)</f>
        <v>44.043210241770332</v>
      </c>
    </row>
    <row r="2989" spans="1:9" x14ac:dyDescent="0.3">
      <c r="A2989" s="7" t="s">
        <v>1922</v>
      </c>
      <c r="B2989" s="1" t="s">
        <v>809</v>
      </c>
      <c r="C2989" s="1" t="s">
        <v>810</v>
      </c>
      <c r="D2989" s="1" t="s">
        <v>7</v>
      </c>
      <c r="E2989" s="1" t="s">
        <v>7</v>
      </c>
      <c r="F2989" s="1" t="s">
        <v>2</v>
      </c>
      <c r="G2989" s="2">
        <v>148.46492674977</v>
      </c>
      <c r="H2989" s="1">
        <v>202.4</v>
      </c>
      <c r="I2989" s="2">
        <f>100*(ABS(G2989-H2989)/H2989)</f>
        <v>26.647763463552369</v>
      </c>
    </row>
    <row r="2990" spans="1:9" x14ac:dyDescent="0.3">
      <c r="A2990" s="7" t="s">
        <v>1922</v>
      </c>
      <c r="B2990" s="1" t="s">
        <v>809</v>
      </c>
      <c r="C2990" s="1" t="s">
        <v>810</v>
      </c>
      <c r="D2990" s="1" t="s">
        <v>7</v>
      </c>
      <c r="E2990" s="1" t="s">
        <v>7</v>
      </c>
      <c r="F2990" s="1" t="s">
        <v>1</v>
      </c>
      <c r="G2990" s="2">
        <v>148.46492674977</v>
      </c>
      <c r="H2990" s="1">
        <v>202.4</v>
      </c>
      <c r="I2990" s="2">
        <f>100*(ABS(G2990-H2990)/H2990)</f>
        <v>26.647763463552369</v>
      </c>
    </row>
    <row r="2991" spans="1:9" x14ac:dyDescent="0.3">
      <c r="A2991" s="7" t="s">
        <v>1923</v>
      </c>
      <c r="B2991" s="1" t="s">
        <v>809</v>
      </c>
      <c r="C2991" s="1" t="s">
        <v>810</v>
      </c>
      <c r="D2991" s="1" t="s">
        <v>7</v>
      </c>
      <c r="E2991" s="1" t="s">
        <v>7</v>
      </c>
      <c r="F2991" s="1" t="s">
        <v>2</v>
      </c>
      <c r="G2991" s="2">
        <v>138.63148225284399</v>
      </c>
      <c r="H2991" s="1">
        <v>117.3</v>
      </c>
      <c r="I2991" s="2">
        <f>100*(ABS(G2991-H2991)/H2991)</f>
        <v>18.185406865169647</v>
      </c>
    </row>
    <row r="2992" spans="1:9" x14ac:dyDescent="0.3">
      <c r="A2992" s="7" t="s">
        <v>1923</v>
      </c>
      <c r="B2992" s="1" t="s">
        <v>809</v>
      </c>
      <c r="C2992" s="1" t="s">
        <v>810</v>
      </c>
      <c r="D2992" s="1" t="s">
        <v>7</v>
      </c>
      <c r="E2992" s="1" t="s">
        <v>7</v>
      </c>
      <c r="F2992" s="1" t="s">
        <v>1</v>
      </c>
      <c r="G2992" s="2">
        <v>138.63148225284399</v>
      </c>
      <c r="H2992" s="1">
        <v>117.3</v>
      </c>
      <c r="I2992" s="2">
        <f>100*(ABS(G2992-H2992)/H2992)</f>
        <v>18.185406865169647</v>
      </c>
    </row>
    <row r="2993" spans="1:9" x14ac:dyDescent="0.3">
      <c r="A2993" s="7" t="s">
        <v>1924</v>
      </c>
      <c r="B2993" s="1" t="s">
        <v>508</v>
      </c>
      <c r="C2993" s="1" t="s">
        <v>509</v>
      </c>
      <c r="D2993" s="1" t="s">
        <v>311</v>
      </c>
      <c r="E2993" s="1" t="s">
        <v>7</v>
      </c>
      <c r="F2993" s="1" t="s">
        <v>2</v>
      </c>
      <c r="G2993" s="2">
        <v>2665.7784005928602</v>
      </c>
      <c r="H2993" s="1">
        <v>2330</v>
      </c>
      <c r="I2993" s="2">
        <f>100*(ABS(G2993-H2993)/H2993)</f>
        <v>14.411090154200007</v>
      </c>
    </row>
    <row r="2994" spans="1:9" x14ac:dyDescent="0.3">
      <c r="A2994" s="7" t="s">
        <v>1924</v>
      </c>
      <c r="B2994" s="1" t="s">
        <v>508</v>
      </c>
      <c r="C2994" s="1" t="s">
        <v>509</v>
      </c>
      <c r="D2994" s="1" t="s">
        <v>311</v>
      </c>
      <c r="E2994" s="1" t="s">
        <v>7</v>
      </c>
      <c r="F2994" s="1" t="s">
        <v>1</v>
      </c>
      <c r="G2994" s="2">
        <v>2665.7784005928602</v>
      </c>
      <c r="H2994" s="1">
        <v>2330</v>
      </c>
      <c r="I2994" s="2">
        <f>100*(ABS(G2994-H2994)/H2994)</f>
        <v>14.411090154200007</v>
      </c>
    </row>
    <row r="2995" spans="1:9" x14ac:dyDescent="0.3">
      <c r="A2995" s="7" t="s">
        <v>1925</v>
      </c>
      <c r="B2995" s="1" t="s">
        <v>508</v>
      </c>
      <c r="C2995" s="1" t="s">
        <v>509</v>
      </c>
      <c r="D2995" s="1" t="s">
        <v>311</v>
      </c>
      <c r="E2995" s="1" t="s">
        <v>7</v>
      </c>
      <c r="F2995" s="1" t="s">
        <v>2</v>
      </c>
      <c r="G2995" s="2">
        <v>5496.3387731467401</v>
      </c>
      <c r="H2995" s="1">
        <v>4490</v>
      </c>
      <c r="I2995" s="2">
        <f>100*(ABS(G2995-H2995)/H2995)</f>
        <v>22.412890270528731</v>
      </c>
    </row>
    <row r="2996" spans="1:9" x14ac:dyDescent="0.3">
      <c r="A2996" s="7" t="s">
        <v>1925</v>
      </c>
      <c r="B2996" s="1" t="s">
        <v>508</v>
      </c>
      <c r="C2996" s="1" t="s">
        <v>509</v>
      </c>
      <c r="D2996" s="1" t="s">
        <v>311</v>
      </c>
      <c r="E2996" s="1" t="s">
        <v>7</v>
      </c>
      <c r="F2996" s="1" t="s">
        <v>1</v>
      </c>
      <c r="G2996" s="2">
        <v>5496.3387731467401</v>
      </c>
      <c r="H2996" s="1">
        <v>4490</v>
      </c>
      <c r="I2996" s="2">
        <f>100*(ABS(G2996-H2996)/H2996)</f>
        <v>22.412890270528731</v>
      </c>
    </row>
    <row r="2997" spans="1:9" x14ac:dyDescent="0.3">
      <c r="A2997" s="7" t="s">
        <v>1926</v>
      </c>
      <c r="B2997" s="1" t="s">
        <v>508</v>
      </c>
      <c r="C2997" s="1" t="s">
        <v>509</v>
      </c>
      <c r="D2997" s="1" t="s">
        <v>311</v>
      </c>
      <c r="E2997" s="1" t="s">
        <v>7</v>
      </c>
      <c r="F2997" s="1" t="s">
        <v>2</v>
      </c>
      <c r="G2997" s="2">
        <v>3336.8745955087002</v>
      </c>
      <c r="H2997" s="1">
        <v>3910</v>
      </c>
      <c r="I2997" s="2">
        <f>100*(ABS(G2997-H2997)/H2997)</f>
        <v>14.657938733792836</v>
      </c>
    </row>
    <row r="2998" spans="1:9" x14ac:dyDescent="0.3">
      <c r="A2998" s="7" t="s">
        <v>1926</v>
      </c>
      <c r="B2998" s="1" t="s">
        <v>508</v>
      </c>
      <c r="C2998" s="1" t="s">
        <v>509</v>
      </c>
      <c r="D2998" s="1" t="s">
        <v>311</v>
      </c>
      <c r="E2998" s="1" t="s">
        <v>7</v>
      </c>
      <c r="F2998" s="1" t="s">
        <v>1</v>
      </c>
      <c r="G2998" s="2">
        <v>3336.8745955087002</v>
      </c>
      <c r="H2998" s="1">
        <v>3910</v>
      </c>
      <c r="I2998" s="2">
        <f>100*(ABS(G2998-H2998)/H2998)</f>
        <v>14.657938733792836</v>
      </c>
    </row>
    <row r="2999" spans="1:9" x14ac:dyDescent="0.3">
      <c r="A2999" s="7" t="s">
        <v>1927</v>
      </c>
      <c r="B2999" s="1" t="s">
        <v>508</v>
      </c>
      <c r="C2999" s="1" t="s">
        <v>509</v>
      </c>
      <c r="D2999" s="1" t="s">
        <v>311</v>
      </c>
      <c r="E2999" s="1" t="s">
        <v>7</v>
      </c>
      <c r="F2999" s="1" t="s">
        <v>2</v>
      </c>
      <c r="G2999" s="2">
        <v>3339.34586069937</v>
      </c>
      <c r="H2999" s="1">
        <v>3050</v>
      </c>
      <c r="I2999" s="2">
        <f>100*(ABS(G2999-H2999)/H2999)</f>
        <v>9.4867495311268843</v>
      </c>
    </row>
    <row r="3000" spans="1:9" x14ac:dyDescent="0.3">
      <c r="A3000" s="7" t="s">
        <v>1927</v>
      </c>
      <c r="B3000" s="1" t="s">
        <v>508</v>
      </c>
      <c r="C3000" s="1" t="s">
        <v>509</v>
      </c>
      <c r="D3000" s="1" t="s">
        <v>311</v>
      </c>
      <c r="E3000" s="1" t="s">
        <v>7</v>
      </c>
      <c r="F3000" s="1" t="s">
        <v>1</v>
      </c>
      <c r="G3000" s="2">
        <v>3339.34586069937</v>
      </c>
      <c r="H3000" s="1">
        <v>3050</v>
      </c>
      <c r="I3000" s="2">
        <f>100*(ABS(G3000-H3000)/H3000)</f>
        <v>9.4867495311268843</v>
      </c>
    </row>
    <row r="3001" spans="1:9" x14ac:dyDescent="0.3">
      <c r="A3001" s="7" t="s">
        <v>1928</v>
      </c>
      <c r="B3001" s="1" t="s">
        <v>508</v>
      </c>
      <c r="C3001" s="1" t="s">
        <v>509</v>
      </c>
      <c r="D3001" s="1" t="s">
        <v>311</v>
      </c>
      <c r="E3001" s="1" t="s">
        <v>7</v>
      </c>
      <c r="F3001" s="1" t="s">
        <v>2</v>
      </c>
      <c r="G3001" s="2">
        <v>5496.3387731467401</v>
      </c>
      <c r="H3001" s="1">
        <v>4250</v>
      </c>
      <c r="I3001" s="2">
        <f>100*(ABS(G3001-H3001)/H3001)</f>
        <v>29.325618191688001</v>
      </c>
    </row>
    <row r="3002" spans="1:9" x14ac:dyDescent="0.3">
      <c r="A3002" s="7" t="s">
        <v>1928</v>
      </c>
      <c r="B3002" s="1" t="s">
        <v>508</v>
      </c>
      <c r="C3002" s="1" t="s">
        <v>509</v>
      </c>
      <c r="D3002" s="1" t="s">
        <v>311</v>
      </c>
      <c r="E3002" s="1" t="s">
        <v>7</v>
      </c>
      <c r="F3002" s="1" t="s">
        <v>1</v>
      </c>
      <c r="G3002" s="2">
        <v>5496.3387731467401</v>
      </c>
      <c r="H3002" s="1">
        <v>4250</v>
      </c>
      <c r="I3002" s="2">
        <f>100*(ABS(G3002-H3002)/H3002)</f>
        <v>29.325618191688001</v>
      </c>
    </row>
    <row r="3003" spans="1:9" x14ac:dyDescent="0.3">
      <c r="A3003" s="7" t="s">
        <v>1929</v>
      </c>
      <c r="B3003" s="1" t="s">
        <v>508</v>
      </c>
      <c r="C3003" s="1" t="s">
        <v>509</v>
      </c>
      <c r="D3003" s="1" t="s">
        <v>311</v>
      </c>
      <c r="E3003" s="1" t="s">
        <v>7</v>
      </c>
      <c r="F3003" s="1" t="s">
        <v>2</v>
      </c>
      <c r="G3003" s="2">
        <v>4758.9439070322996</v>
      </c>
      <c r="H3003" s="1">
        <v>5908</v>
      </c>
      <c r="I3003" s="2">
        <f>100*(ABS(G3003-H3003)/H3003)</f>
        <v>19.449155263502039</v>
      </c>
    </row>
    <row r="3004" spans="1:9" x14ac:dyDescent="0.3">
      <c r="A3004" s="7" t="s">
        <v>1929</v>
      </c>
      <c r="B3004" s="1" t="s">
        <v>508</v>
      </c>
      <c r="C3004" s="1" t="s">
        <v>509</v>
      </c>
      <c r="D3004" s="1" t="s">
        <v>311</v>
      </c>
      <c r="E3004" s="1" t="s">
        <v>7</v>
      </c>
      <c r="F3004" s="1" t="s">
        <v>1</v>
      </c>
      <c r="G3004" s="2">
        <v>4758.9439070322996</v>
      </c>
      <c r="H3004" s="1">
        <v>5908</v>
      </c>
      <c r="I3004" s="2">
        <f>100*(ABS(G3004-H3004)/H3004)</f>
        <v>19.449155263502039</v>
      </c>
    </row>
    <row r="3005" spans="1:9" x14ac:dyDescent="0.3">
      <c r="A3005" s="7" t="s">
        <v>1930</v>
      </c>
      <c r="B3005" s="1" t="s">
        <v>508</v>
      </c>
      <c r="C3005" s="1" t="s">
        <v>509</v>
      </c>
      <c r="D3005" s="1" t="s">
        <v>311</v>
      </c>
      <c r="E3005" s="1" t="s">
        <v>7</v>
      </c>
      <c r="F3005" s="1" t="s">
        <v>2</v>
      </c>
      <c r="G3005" s="2">
        <v>1105.1123926037501</v>
      </c>
      <c r="H3005" s="1">
        <v>1467.4</v>
      </c>
      <c r="I3005" s="2">
        <f>100*(ABS(G3005-H3005)/H3005)</f>
        <v>24.689083235399345</v>
      </c>
    </row>
    <row r="3006" spans="1:9" x14ac:dyDescent="0.3">
      <c r="A3006" s="7" t="s">
        <v>1930</v>
      </c>
      <c r="B3006" s="1" t="s">
        <v>508</v>
      </c>
      <c r="C3006" s="1" t="s">
        <v>509</v>
      </c>
      <c r="D3006" s="1" t="s">
        <v>311</v>
      </c>
      <c r="E3006" s="1" t="s">
        <v>7</v>
      </c>
      <c r="F3006" s="1" t="s">
        <v>1</v>
      </c>
      <c r="G3006" s="2">
        <v>1105.1123926037501</v>
      </c>
      <c r="H3006" s="1">
        <v>1467.4</v>
      </c>
      <c r="I3006" s="2">
        <f>100*(ABS(G3006-H3006)/H3006)</f>
        <v>24.689083235399345</v>
      </c>
    </row>
    <row r="3007" spans="1:9" x14ac:dyDescent="0.3">
      <c r="A3007" s="7" t="s">
        <v>1931</v>
      </c>
      <c r="B3007" s="1" t="s">
        <v>5</v>
      </c>
      <c r="C3007" s="1" t="s">
        <v>1672</v>
      </c>
      <c r="D3007" s="1" t="s">
        <v>7</v>
      </c>
      <c r="E3007" s="1" t="s">
        <v>7</v>
      </c>
      <c r="F3007" s="1" t="s">
        <v>2</v>
      </c>
      <c r="G3007" s="2">
        <v>10.450998284506801</v>
      </c>
      <c r="H3007" s="1">
        <v>8.4</v>
      </c>
      <c r="I3007" s="2">
        <f>100*(ABS(G3007-H3007)/H3007)</f>
        <v>24.416646244128572</v>
      </c>
    </row>
    <row r="3008" spans="1:9" x14ac:dyDescent="0.3">
      <c r="A3008" s="7" t="s">
        <v>1931</v>
      </c>
      <c r="B3008" s="1" t="s">
        <v>5</v>
      </c>
      <c r="C3008" s="1" t="s">
        <v>1672</v>
      </c>
      <c r="D3008" s="1" t="s">
        <v>7</v>
      </c>
      <c r="E3008" s="1" t="s">
        <v>7</v>
      </c>
      <c r="F3008" s="1" t="s">
        <v>1</v>
      </c>
      <c r="G3008" s="2">
        <v>9.8498128215499907</v>
      </c>
      <c r="H3008" s="1">
        <v>8.4</v>
      </c>
      <c r="I3008" s="2">
        <f>100*(ABS(G3008-H3008)/H3008)</f>
        <v>17.259676447023693</v>
      </c>
    </row>
    <row r="3009" spans="1:9" x14ac:dyDescent="0.3">
      <c r="A3009" s="7" t="s">
        <v>1932</v>
      </c>
      <c r="B3009" s="1" t="s">
        <v>139</v>
      </c>
      <c r="C3009" s="1" t="s">
        <v>140</v>
      </c>
      <c r="D3009" s="1" t="s">
        <v>7</v>
      </c>
      <c r="E3009" s="1" t="s">
        <v>7</v>
      </c>
      <c r="F3009" s="1" t="s">
        <v>2</v>
      </c>
      <c r="G3009" s="2">
        <v>492.25631955390702</v>
      </c>
      <c r="H3009" s="1">
        <v>653.4</v>
      </c>
      <c r="I3009" s="2">
        <f>100*(ABS(G3009-H3009)/H3009)</f>
        <v>24.662332483332257</v>
      </c>
    </row>
    <row r="3010" spans="1:9" x14ac:dyDescent="0.3">
      <c r="A3010" s="7" t="s">
        <v>1932</v>
      </c>
      <c r="B3010" s="1" t="s">
        <v>139</v>
      </c>
      <c r="C3010" s="1" t="s">
        <v>140</v>
      </c>
      <c r="D3010" s="1" t="s">
        <v>7</v>
      </c>
      <c r="E3010" s="1" t="s">
        <v>7</v>
      </c>
      <c r="F3010" s="1" t="s">
        <v>1</v>
      </c>
      <c r="G3010" s="2">
        <v>423.00493638010602</v>
      </c>
      <c r="H3010" s="1">
        <v>653.4</v>
      </c>
      <c r="I3010" s="2">
        <f>100*(ABS(G3010-H3010)/H3010)</f>
        <v>35.260952497688088</v>
      </c>
    </row>
    <row r="3011" spans="1:9" x14ac:dyDescent="0.3">
      <c r="A3011" s="7" t="s">
        <v>1933</v>
      </c>
      <c r="B3011" s="1" t="s">
        <v>5</v>
      </c>
      <c r="C3011" s="1" t="s">
        <v>1934</v>
      </c>
      <c r="D3011" s="1" t="s">
        <v>7</v>
      </c>
      <c r="E3011" s="1" t="s">
        <v>7</v>
      </c>
      <c r="F3011" s="1" t="s">
        <v>1</v>
      </c>
      <c r="G3011" s="2">
        <v>14.5913944542717</v>
      </c>
      <c r="H3011" s="1">
        <v>20</v>
      </c>
      <c r="I3011" s="2">
        <f>100*(ABS(G3011-H3011)/H3011)</f>
        <v>27.043027728641501</v>
      </c>
    </row>
    <row r="3012" spans="1:9" x14ac:dyDescent="0.3">
      <c r="A3012" s="7" t="s">
        <v>1935</v>
      </c>
      <c r="B3012" s="1" t="s">
        <v>100</v>
      </c>
      <c r="C3012" s="1" t="s">
        <v>142</v>
      </c>
      <c r="D3012" s="1" t="s">
        <v>7</v>
      </c>
      <c r="E3012" s="1" t="s">
        <v>7</v>
      </c>
      <c r="F3012" s="1" t="s">
        <v>2</v>
      </c>
      <c r="G3012" s="2">
        <v>460.06647742830103</v>
      </c>
      <c r="H3012" s="1">
        <v>505</v>
      </c>
      <c r="I3012" s="2">
        <f>100*(ABS(G3012-H3012)/H3012)</f>
        <v>8.8977272419205882</v>
      </c>
    </row>
    <row r="3013" spans="1:9" x14ac:dyDescent="0.3">
      <c r="A3013" s="7" t="s">
        <v>1935</v>
      </c>
      <c r="B3013" s="1" t="s">
        <v>100</v>
      </c>
      <c r="C3013" s="1" t="s">
        <v>142</v>
      </c>
      <c r="D3013" s="1" t="s">
        <v>7</v>
      </c>
      <c r="E3013" s="1" t="s">
        <v>7</v>
      </c>
      <c r="F3013" s="1" t="s">
        <v>1</v>
      </c>
      <c r="G3013" s="2">
        <v>319.81344470028603</v>
      </c>
      <c r="H3013" s="1">
        <v>505</v>
      </c>
      <c r="I3013" s="2">
        <f>100*(ABS(G3013-H3013)/H3013)</f>
        <v>36.670605009844351</v>
      </c>
    </row>
    <row r="3014" spans="1:9" x14ac:dyDescent="0.3">
      <c r="A3014" s="7" t="s">
        <v>1936</v>
      </c>
      <c r="B3014" s="1" t="s">
        <v>5</v>
      </c>
      <c r="C3014" s="1" t="s">
        <v>222</v>
      </c>
      <c r="D3014" s="1" t="s">
        <v>7</v>
      </c>
      <c r="E3014" s="1" t="s">
        <v>7</v>
      </c>
      <c r="F3014" s="1" t="s">
        <v>2</v>
      </c>
      <c r="G3014" s="2">
        <v>15.158263708482201</v>
      </c>
      <c r="H3014" s="1">
        <v>20</v>
      </c>
      <c r="I3014" s="2">
        <f>100*(ABS(G3014-H3014)/H3014)</f>
        <v>24.208681457588995</v>
      </c>
    </row>
    <row r="3015" spans="1:9" x14ac:dyDescent="0.3">
      <c r="A3015" s="7" t="s">
        <v>1936</v>
      </c>
      <c r="B3015" s="1" t="s">
        <v>5</v>
      </c>
      <c r="C3015" s="1" t="s">
        <v>222</v>
      </c>
      <c r="D3015" s="1" t="s">
        <v>7</v>
      </c>
      <c r="E3015" s="1" t="s">
        <v>7</v>
      </c>
      <c r="F3015" s="1" t="s">
        <v>1</v>
      </c>
      <c r="G3015" s="2">
        <v>17.3703403175376</v>
      </c>
      <c r="H3015" s="1">
        <v>20</v>
      </c>
      <c r="I3015" s="2">
        <f>100*(ABS(G3015-H3015)/H3015)</f>
        <v>13.148298412311998</v>
      </c>
    </row>
    <row r="3016" spans="1:9" x14ac:dyDescent="0.3">
      <c r="A3016" s="7" t="s">
        <v>1937</v>
      </c>
      <c r="B3016" s="1" t="s">
        <v>5</v>
      </c>
      <c r="C3016" s="1" t="s">
        <v>222</v>
      </c>
      <c r="D3016" s="1" t="s">
        <v>7</v>
      </c>
      <c r="E3016" s="1" t="s">
        <v>7</v>
      </c>
      <c r="F3016" s="1" t="s">
        <v>2</v>
      </c>
      <c r="G3016" s="2">
        <v>20.2992201377131</v>
      </c>
      <c r="H3016" s="1">
        <v>18.100000000000001</v>
      </c>
      <c r="I3016" s="2">
        <f>100*(ABS(G3016-H3016)/H3016)</f>
        <v>12.150387501177336</v>
      </c>
    </row>
    <row r="3017" spans="1:9" x14ac:dyDescent="0.3">
      <c r="A3017" s="7" t="s">
        <v>1937</v>
      </c>
      <c r="B3017" s="1" t="s">
        <v>5</v>
      </c>
      <c r="C3017" s="1" t="s">
        <v>222</v>
      </c>
      <c r="D3017" s="1" t="s">
        <v>7</v>
      </c>
      <c r="E3017" s="1" t="s">
        <v>7</v>
      </c>
      <c r="F3017" s="1" t="s">
        <v>1</v>
      </c>
      <c r="G3017" s="2">
        <v>23.780943860973601</v>
      </c>
      <c r="H3017" s="1">
        <v>18.100000000000001</v>
      </c>
      <c r="I3017" s="2">
        <f>100*(ABS(G3017-H3017)/H3017)</f>
        <v>31.386430171124857</v>
      </c>
    </row>
    <row r="3018" spans="1:9" x14ac:dyDescent="0.3">
      <c r="A3018" s="7" t="s">
        <v>1938</v>
      </c>
      <c r="B3018" s="1" t="s">
        <v>5</v>
      </c>
      <c r="C3018" s="1" t="s">
        <v>250</v>
      </c>
      <c r="D3018" s="1" t="s">
        <v>7</v>
      </c>
      <c r="E3018" s="1" t="s">
        <v>7</v>
      </c>
      <c r="F3018" s="1" t="s">
        <v>1</v>
      </c>
      <c r="G3018" s="2">
        <v>9.8498128215499907</v>
      </c>
      <c r="H3018" s="1">
        <v>12</v>
      </c>
      <c r="I3018" s="2">
        <f>100*(ABS(G3018-H3018)/H3018)</f>
        <v>17.918226487083409</v>
      </c>
    </row>
    <row r="3019" spans="1:9" x14ac:dyDescent="0.3">
      <c r="A3019" s="7" t="s">
        <v>1939</v>
      </c>
      <c r="B3019" s="1" t="s">
        <v>5</v>
      </c>
      <c r="C3019" s="1" t="s">
        <v>165</v>
      </c>
      <c r="D3019" s="1" t="s">
        <v>7</v>
      </c>
      <c r="E3019" s="1" t="s">
        <v>7</v>
      </c>
      <c r="F3019" s="1" t="s">
        <v>2</v>
      </c>
      <c r="G3019" s="2">
        <v>61.379217939970601</v>
      </c>
      <c r="H3019" s="1">
        <v>61.266666669999999</v>
      </c>
      <c r="I3019" s="2">
        <f>100*(ABS(G3019-H3019)/H3019)</f>
        <v>0.18370718710197811</v>
      </c>
    </row>
    <row r="3020" spans="1:9" x14ac:dyDescent="0.3">
      <c r="A3020" s="7" t="s">
        <v>1939</v>
      </c>
      <c r="B3020" s="1" t="s">
        <v>5</v>
      </c>
      <c r="C3020" s="1" t="s">
        <v>165</v>
      </c>
      <c r="D3020" s="1" t="s">
        <v>7</v>
      </c>
      <c r="E3020" s="1" t="s">
        <v>7</v>
      </c>
      <c r="F3020" s="1" t="s">
        <v>1</v>
      </c>
      <c r="G3020" s="2">
        <v>58.897549148016303</v>
      </c>
      <c r="H3020" s="1">
        <v>61.266666669999999</v>
      </c>
      <c r="I3020" s="2">
        <f>100*(ABS(G3020-H3020)/H3020)</f>
        <v>3.8668947581960831</v>
      </c>
    </row>
    <row r="3021" spans="1:9" x14ac:dyDescent="0.3">
      <c r="A3021" s="7" t="s">
        <v>1940</v>
      </c>
      <c r="B3021" s="1" t="s">
        <v>5</v>
      </c>
      <c r="C3021" s="1" t="s">
        <v>165</v>
      </c>
      <c r="D3021" s="1" t="s">
        <v>7</v>
      </c>
      <c r="E3021" s="1" t="s">
        <v>7</v>
      </c>
      <c r="F3021" s="1" t="s">
        <v>2</v>
      </c>
      <c r="G3021" s="2">
        <v>62.025262294103001</v>
      </c>
      <c r="H3021" s="1">
        <v>62.7</v>
      </c>
      <c r="I3021" s="2">
        <f>100*(ABS(G3021-H3021)/H3021)</f>
        <v>1.0761366920207363</v>
      </c>
    </row>
    <row r="3022" spans="1:9" x14ac:dyDescent="0.3">
      <c r="A3022" s="7" t="s">
        <v>1940</v>
      </c>
      <c r="B3022" s="1" t="s">
        <v>5</v>
      </c>
      <c r="C3022" s="1" t="s">
        <v>165</v>
      </c>
      <c r="D3022" s="1" t="s">
        <v>7</v>
      </c>
      <c r="E3022" s="1" t="s">
        <v>7</v>
      </c>
      <c r="F3022" s="1" t="s">
        <v>1</v>
      </c>
      <c r="G3022" s="2">
        <v>59.533214835796699</v>
      </c>
      <c r="H3022" s="1">
        <v>62.7</v>
      </c>
      <c r="I3022" s="2">
        <f>100*(ABS(G3022-H3022)/H3022)</f>
        <v>5.0506940417915533</v>
      </c>
    </row>
    <row r="3023" spans="1:9" x14ac:dyDescent="0.3">
      <c r="A3023" s="7" t="s">
        <v>1941</v>
      </c>
      <c r="B3023" s="1" t="s">
        <v>5</v>
      </c>
      <c r="C3023" s="1" t="s">
        <v>9</v>
      </c>
      <c r="D3023" s="1" t="s">
        <v>7</v>
      </c>
      <c r="E3023" s="1" t="s">
        <v>7</v>
      </c>
      <c r="F3023" s="1" t="s">
        <v>2</v>
      </c>
      <c r="G3023" s="2">
        <v>12.738620908516999</v>
      </c>
      <c r="H3023" s="1">
        <v>14.3</v>
      </c>
      <c r="I3023" s="2">
        <f>100*(ABS(G3023-H3023)/H3023)</f>
        <v>10.918734905475533</v>
      </c>
    </row>
    <row r="3024" spans="1:9" x14ac:dyDescent="0.3">
      <c r="A3024" s="7" t="s">
        <v>1941</v>
      </c>
      <c r="B3024" s="1" t="s">
        <v>5</v>
      </c>
      <c r="C3024" s="1" t="s">
        <v>9</v>
      </c>
      <c r="D3024" s="1" t="s">
        <v>7</v>
      </c>
      <c r="E3024" s="1" t="s">
        <v>7</v>
      </c>
      <c r="F3024" s="1" t="s">
        <v>1</v>
      </c>
      <c r="G3024" s="2">
        <v>9.8498128215499907</v>
      </c>
      <c r="H3024" s="1">
        <v>14.3</v>
      </c>
      <c r="I3024" s="2">
        <f>100*(ABS(G3024-H3024)/H3024)</f>
        <v>31.12019005909098</v>
      </c>
    </row>
    <row r="3025" spans="1:9" x14ac:dyDescent="0.3">
      <c r="A3025" s="7" t="s">
        <v>1942</v>
      </c>
      <c r="B3025" s="1" t="s">
        <v>5</v>
      </c>
      <c r="C3025" s="1" t="s">
        <v>9</v>
      </c>
      <c r="D3025" s="1" t="s">
        <v>7</v>
      </c>
      <c r="E3025" s="1" t="s">
        <v>7</v>
      </c>
      <c r="F3025" s="1" t="s">
        <v>2</v>
      </c>
      <c r="G3025" s="2">
        <v>12.738620908516999</v>
      </c>
      <c r="H3025" s="1">
        <v>14</v>
      </c>
      <c r="I3025" s="2">
        <f>100*(ABS(G3025-H3025)/H3025)</f>
        <v>9.0098506534500036</v>
      </c>
    </row>
    <row r="3026" spans="1:9" x14ac:dyDescent="0.3">
      <c r="A3026" s="7" t="s">
        <v>1942</v>
      </c>
      <c r="B3026" s="1" t="s">
        <v>5</v>
      </c>
      <c r="C3026" s="1" t="s">
        <v>9</v>
      </c>
      <c r="D3026" s="1" t="s">
        <v>7</v>
      </c>
      <c r="E3026" s="1" t="s">
        <v>7</v>
      </c>
      <c r="F3026" s="1" t="s">
        <v>1</v>
      </c>
      <c r="G3026" s="2">
        <v>9.8498128215499907</v>
      </c>
      <c r="H3026" s="1">
        <v>14</v>
      </c>
      <c r="I3026" s="2">
        <f>100*(ABS(G3026-H3026)/H3026)</f>
        <v>29.644194131785778</v>
      </c>
    </row>
    <row r="3027" spans="1:9" x14ac:dyDescent="0.3">
      <c r="A3027" s="7" t="s">
        <v>1943</v>
      </c>
      <c r="B3027" s="1" t="s">
        <v>5</v>
      </c>
      <c r="C3027" s="1" t="s">
        <v>9</v>
      </c>
      <c r="D3027" s="1" t="s">
        <v>7</v>
      </c>
      <c r="E3027" s="1" t="s">
        <v>7</v>
      </c>
      <c r="F3027" s="1" t="s">
        <v>2</v>
      </c>
      <c r="G3027" s="2">
        <v>8.6667336131571098</v>
      </c>
      <c r="H3027" s="1">
        <v>8.9</v>
      </c>
      <c r="I3027" s="2">
        <f>100*(ABS(G3027-H3027)/H3027)</f>
        <v>2.6209706386841636</v>
      </c>
    </row>
    <row r="3028" spans="1:9" x14ac:dyDescent="0.3">
      <c r="A3028" s="7" t="s">
        <v>1943</v>
      </c>
      <c r="B3028" s="1" t="s">
        <v>5</v>
      </c>
      <c r="C3028" s="1" t="s">
        <v>9</v>
      </c>
      <c r="D3028" s="1" t="s">
        <v>7</v>
      </c>
      <c r="E3028" s="1" t="s">
        <v>7</v>
      </c>
      <c r="F3028" s="1" t="s">
        <v>1</v>
      </c>
      <c r="G3028" s="2">
        <v>6.1434898647681901</v>
      </c>
      <c r="H3028" s="1">
        <v>8.9</v>
      </c>
      <c r="I3028" s="2">
        <f>100*(ABS(G3028-H3028)/H3028)</f>
        <v>30.972023991368651</v>
      </c>
    </row>
    <row r="3029" spans="1:9" x14ac:dyDescent="0.3">
      <c r="A3029" s="7" t="s">
        <v>1944</v>
      </c>
      <c r="B3029" s="1" t="s">
        <v>5</v>
      </c>
      <c r="C3029" s="1" t="s">
        <v>9</v>
      </c>
      <c r="D3029" s="1" t="s">
        <v>7</v>
      </c>
      <c r="E3029" s="1" t="s">
        <v>7</v>
      </c>
      <c r="F3029" s="1" t="s">
        <v>2</v>
      </c>
      <c r="G3029" s="2">
        <v>12.738620908516999</v>
      </c>
      <c r="H3029" s="1">
        <v>15</v>
      </c>
      <c r="I3029" s="2">
        <f>100*(ABS(G3029-H3029)/H3029)</f>
        <v>15.075860609886671</v>
      </c>
    </row>
    <row r="3030" spans="1:9" x14ac:dyDescent="0.3">
      <c r="A3030" s="7" t="s">
        <v>1944</v>
      </c>
      <c r="B3030" s="1" t="s">
        <v>5</v>
      </c>
      <c r="C3030" s="1" t="s">
        <v>9</v>
      </c>
      <c r="D3030" s="1" t="s">
        <v>7</v>
      </c>
      <c r="E3030" s="1" t="s">
        <v>7</v>
      </c>
      <c r="F3030" s="1" t="s">
        <v>1</v>
      </c>
      <c r="G3030" s="2">
        <v>9.8498128215499907</v>
      </c>
      <c r="H3030" s="1">
        <v>15</v>
      </c>
      <c r="I3030" s="2">
        <f>100*(ABS(G3030-H3030)/H3030)</f>
        <v>34.334581189666729</v>
      </c>
    </row>
    <row r="3031" spans="1:9" x14ac:dyDescent="0.3">
      <c r="A3031" s="7" t="s">
        <v>1945</v>
      </c>
      <c r="B3031" s="1" t="s">
        <v>5</v>
      </c>
      <c r="C3031" s="1" t="s">
        <v>9</v>
      </c>
      <c r="D3031" s="1" t="s">
        <v>7</v>
      </c>
      <c r="E3031" s="1" t="s">
        <v>7</v>
      </c>
      <c r="F3031" s="1" t="s">
        <v>2</v>
      </c>
      <c r="G3031" s="2">
        <v>12.738620908516999</v>
      </c>
      <c r="H3031" s="1">
        <v>13</v>
      </c>
      <c r="I3031" s="2">
        <f>100*(ABS(G3031-H3031)/H3031)</f>
        <v>2.0106083960230814</v>
      </c>
    </row>
    <row r="3032" spans="1:9" x14ac:dyDescent="0.3">
      <c r="A3032" s="7" t="s">
        <v>1945</v>
      </c>
      <c r="B3032" s="1" t="s">
        <v>5</v>
      </c>
      <c r="C3032" s="1" t="s">
        <v>9</v>
      </c>
      <c r="D3032" s="1" t="s">
        <v>7</v>
      </c>
      <c r="E3032" s="1" t="s">
        <v>7</v>
      </c>
      <c r="F3032" s="1" t="s">
        <v>1</v>
      </c>
      <c r="G3032" s="2">
        <v>9.8498128215499907</v>
      </c>
      <c r="H3032" s="1">
        <v>13</v>
      </c>
      <c r="I3032" s="2">
        <f>100*(ABS(G3032-H3032)/H3032)</f>
        <v>24.23220906500007</v>
      </c>
    </row>
    <row r="3033" spans="1:9" x14ac:dyDescent="0.3">
      <c r="A3033" s="7" t="s">
        <v>1946</v>
      </c>
      <c r="B3033" s="1" t="s">
        <v>5</v>
      </c>
      <c r="C3033" s="1" t="s">
        <v>280</v>
      </c>
      <c r="D3033" s="1" t="s">
        <v>7</v>
      </c>
      <c r="E3033" s="1" t="s">
        <v>7</v>
      </c>
      <c r="F3033" s="1" t="s">
        <v>2</v>
      </c>
      <c r="G3033" s="2">
        <v>18.156911971722401</v>
      </c>
      <c r="H3033" s="1">
        <v>14.5</v>
      </c>
      <c r="I3033" s="2">
        <f>100*(ABS(G3033-H3033)/H3033)</f>
        <v>25.220082563602769</v>
      </c>
    </row>
    <row r="3034" spans="1:9" x14ac:dyDescent="0.3">
      <c r="A3034" s="7" t="s">
        <v>1946</v>
      </c>
      <c r="B3034" s="1" t="s">
        <v>5</v>
      </c>
      <c r="C3034" s="1" t="s">
        <v>280</v>
      </c>
      <c r="D3034" s="1" t="s">
        <v>7</v>
      </c>
      <c r="E3034" s="1" t="s">
        <v>7</v>
      </c>
      <c r="F3034" s="1" t="s">
        <v>1</v>
      </c>
      <c r="G3034" s="2">
        <v>14.536687545706799</v>
      </c>
      <c r="H3034" s="1">
        <v>14.5</v>
      </c>
      <c r="I3034" s="2">
        <f>100*(ABS(G3034-H3034)/H3034)</f>
        <v>0.25301755659861686</v>
      </c>
    </row>
    <row r="3035" spans="1:9" x14ac:dyDescent="0.3">
      <c r="A3035" s="7" t="s">
        <v>1947</v>
      </c>
      <c r="B3035" s="1" t="s">
        <v>5</v>
      </c>
      <c r="C3035" s="1" t="s">
        <v>280</v>
      </c>
      <c r="D3035" s="1" t="s">
        <v>7</v>
      </c>
      <c r="E3035" s="1" t="s">
        <v>7</v>
      </c>
      <c r="F3035" s="1" t="s">
        <v>2</v>
      </c>
      <c r="G3035" s="2">
        <v>27.864760594699099</v>
      </c>
      <c r="H3035" s="1">
        <v>21.2</v>
      </c>
      <c r="I3035" s="2">
        <f>100*(ABS(G3035-H3035)/H3035)</f>
        <v>31.437549974995754</v>
      </c>
    </row>
    <row r="3036" spans="1:9" x14ac:dyDescent="0.3">
      <c r="A3036" s="7" t="s">
        <v>1947</v>
      </c>
      <c r="B3036" s="1" t="s">
        <v>5</v>
      </c>
      <c r="C3036" s="1" t="s">
        <v>280</v>
      </c>
      <c r="D3036" s="1" t="s">
        <v>7</v>
      </c>
      <c r="E3036" s="1" t="s">
        <v>7</v>
      </c>
      <c r="F3036" s="1" t="s">
        <v>1</v>
      </c>
      <c r="G3036" s="2">
        <v>20.9630600758898</v>
      </c>
      <c r="H3036" s="1">
        <v>21.2</v>
      </c>
      <c r="I3036" s="2">
        <f>100*(ABS(G3036-H3036)/H3036)</f>
        <v>1.1176411514632052</v>
      </c>
    </row>
    <row r="3037" spans="1:9" x14ac:dyDescent="0.3">
      <c r="A3037" s="7" t="s">
        <v>1948</v>
      </c>
      <c r="B3037" s="1" t="s">
        <v>5</v>
      </c>
      <c r="C3037" s="1" t="s">
        <v>280</v>
      </c>
      <c r="D3037" s="1" t="s">
        <v>7</v>
      </c>
      <c r="E3037" s="1" t="s">
        <v>7</v>
      </c>
      <c r="F3037" s="1" t="s">
        <v>2</v>
      </c>
      <c r="G3037" s="2">
        <v>29.556843008549102</v>
      </c>
      <c r="H3037" s="1">
        <v>21.2</v>
      </c>
      <c r="I3037" s="2">
        <f>100*(ABS(G3037-H3037)/H3037)</f>
        <v>39.419070795042934</v>
      </c>
    </row>
    <row r="3038" spans="1:9" x14ac:dyDescent="0.3">
      <c r="A3038" s="7" t="s">
        <v>1948</v>
      </c>
      <c r="B3038" s="1" t="s">
        <v>5</v>
      </c>
      <c r="C3038" s="1" t="s">
        <v>280</v>
      </c>
      <c r="D3038" s="1" t="s">
        <v>7</v>
      </c>
      <c r="E3038" s="1" t="s">
        <v>7</v>
      </c>
      <c r="F3038" s="1" t="s">
        <v>1</v>
      </c>
      <c r="G3038" s="2">
        <v>22.046407526904201</v>
      </c>
      <c r="H3038" s="1">
        <v>21.2</v>
      </c>
      <c r="I3038" s="2">
        <f>100*(ABS(G3038-H3038)/H3038)</f>
        <v>3.9924883344537796</v>
      </c>
    </row>
    <row r="3039" spans="1:9" x14ac:dyDescent="0.3">
      <c r="A3039" s="7" t="s">
        <v>1949</v>
      </c>
      <c r="B3039" s="1" t="s">
        <v>5</v>
      </c>
      <c r="C3039" s="1" t="s">
        <v>280</v>
      </c>
      <c r="D3039" s="1" t="s">
        <v>7</v>
      </c>
      <c r="E3039" s="1" t="s">
        <v>7</v>
      </c>
      <c r="F3039" s="1" t="s">
        <v>2</v>
      </c>
      <c r="G3039" s="2">
        <v>28.872815246066001</v>
      </c>
      <c r="H3039" s="1">
        <v>21</v>
      </c>
      <c r="I3039" s="2">
        <f>100*(ABS(G3039-H3039)/H3039)</f>
        <v>37.4895964098381</v>
      </c>
    </row>
    <row r="3040" spans="1:9" x14ac:dyDescent="0.3">
      <c r="A3040" s="7" t="s">
        <v>1949</v>
      </c>
      <c r="B3040" s="1" t="s">
        <v>5</v>
      </c>
      <c r="C3040" s="1" t="s">
        <v>280</v>
      </c>
      <c r="D3040" s="1" t="s">
        <v>7</v>
      </c>
      <c r="E3040" s="1" t="s">
        <v>7</v>
      </c>
      <c r="F3040" s="1" t="s">
        <v>1</v>
      </c>
      <c r="G3040" s="2">
        <v>21.609576841094</v>
      </c>
      <c r="H3040" s="1">
        <v>21</v>
      </c>
      <c r="I3040" s="2">
        <f>100*(ABS(G3040-H3040)/H3040)</f>
        <v>2.9027468623523829</v>
      </c>
    </row>
    <row r="3041" spans="1:9" x14ac:dyDescent="0.3">
      <c r="A3041" s="7" t="s">
        <v>1950</v>
      </c>
      <c r="B3041" s="1" t="s">
        <v>5</v>
      </c>
      <c r="C3041" s="1" t="s">
        <v>280</v>
      </c>
      <c r="D3041" s="1" t="s">
        <v>7</v>
      </c>
      <c r="E3041" s="1" t="s">
        <v>7</v>
      </c>
      <c r="F3041" s="1" t="s">
        <v>2</v>
      </c>
      <c r="G3041" s="2">
        <v>36.152555004225597</v>
      </c>
      <c r="H3041" s="1">
        <v>25.8</v>
      </c>
      <c r="I3041" s="2">
        <f>100*(ABS(G3041-H3041)/H3041)</f>
        <v>40.126182186920914</v>
      </c>
    </row>
    <row r="3042" spans="1:9" x14ac:dyDescent="0.3">
      <c r="A3042" s="7" t="s">
        <v>1950</v>
      </c>
      <c r="B3042" s="1" t="s">
        <v>5</v>
      </c>
      <c r="C3042" s="1" t="s">
        <v>280</v>
      </c>
      <c r="D3042" s="1" t="s">
        <v>7</v>
      </c>
      <c r="E3042" s="1" t="s">
        <v>7</v>
      </c>
      <c r="F3042" s="1" t="s">
        <v>1</v>
      </c>
      <c r="G3042" s="2">
        <v>26.1884326786084</v>
      </c>
      <c r="H3042" s="1">
        <v>25.8</v>
      </c>
      <c r="I3042" s="2">
        <f>100*(ABS(G3042-H3042)/H3042)</f>
        <v>1.5055530178620138</v>
      </c>
    </row>
    <row r="3043" spans="1:9" x14ac:dyDescent="0.3">
      <c r="A3043" s="7" t="s">
        <v>1951</v>
      </c>
      <c r="B3043" s="1" t="s">
        <v>5</v>
      </c>
      <c r="C3043" s="1" t="s">
        <v>280</v>
      </c>
      <c r="D3043" s="1" t="s">
        <v>7</v>
      </c>
      <c r="E3043" s="1" t="s">
        <v>7</v>
      </c>
      <c r="F3043" s="1" t="s">
        <v>2</v>
      </c>
      <c r="G3043" s="2">
        <v>40.999767507649601</v>
      </c>
      <c r="H3043" s="1">
        <v>34</v>
      </c>
      <c r="I3043" s="2">
        <f>100*(ABS(G3043-H3043)/H3043)</f>
        <v>20.587551493087062</v>
      </c>
    </row>
    <row r="3044" spans="1:9" x14ac:dyDescent="0.3">
      <c r="A3044" s="7" t="s">
        <v>1951</v>
      </c>
      <c r="B3044" s="1" t="s">
        <v>5</v>
      </c>
      <c r="C3044" s="1" t="s">
        <v>280</v>
      </c>
      <c r="D3044" s="1" t="s">
        <v>7</v>
      </c>
      <c r="E3044" s="1" t="s">
        <v>7</v>
      </c>
      <c r="F3044" s="1" t="s">
        <v>1</v>
      </c>
      <c r="G3044" s="2">
        <v>29.161739923859699</v>
      </c>
      <c r="H3044" s="1">
        <v>34</v>
      </c>
      <c r="I3044" s="2">
        <f>100*(ABS(G3044-H3044)/H3044)</f>
        <v>14.230176694530297</v>
      </c>
    </row>
    <row r="3045" spans="1:9" x14ac:dyDescent="0.3">
      <c r="A3045" s="7" t="s">
        <v>1952</v>
      </c>
      <c r="B3045" s="1" t="s">
        <v>5</v>
      </c>
      <c r="C3045" s="1" t="s">
        <v>280</v>
      </c>
      <c r="D3045" s="1" t="s">
        <v>7</v>
      </c>
      <c r="E3045" s="1" t="s">
        <v>7</v>
      </c>
      <c r="F3045" s="1" t="s">
        <v>2</v>
      </c>
      <c r="G3045" s="2">
        <v>21.117567930971202</v>
      </c>
      <c r="H3045" s="1">
        <v>13.8</v>
      </c>
      <c r="I3045" s="2">
        <f>100*(ABS(G3045-H3045)/H3045)</f>
        <v>53.025854572255071</v>
      </c>
    </row>
    <row r="3046" spans="1:9" x14ac:dyDescent="0.3">
      <c r="A3046" s="7" t="s">
        <v>1952</v>
      </c>
      <c r="B3046" s="1" t="s">
        <v>5</v>
      </c>
      <c r="C3046" s="1" t="s">
        <v>280</v>
      </c>
      <c r="D3046" s="1" t="s">
        <v>7</v>
      </c>
      <c r="E3046" s="1" t="s">
        <v>7</v>
      </c>
      <c r="F3046" s="1" t="s">
        <v>1</v>
      </c>
      <c r="G3046" s="2">
        <v>16.540045145393702</v>
      </c>
      <c r="H3046" s="1">
        <v>13.8</v>
      </c>
      <c r="I3046" s="2">
        <f>100*(ABS(G3046-H3046)/H3046)</f>
        <v>19.855399604302178</v>
      </c>
    </row>
    <row r="3047" spans="1:9" x14ac:dyDescent="0.3">
      <c r="A3047" s="7" t="s">
        <v>1953</v>
      </c>
      <c r="B3047" s="1" t="s">
        <v>5</v>
      </c>
      <c r="C3047" s="1" t="s">
        <v>280</v>
      </c>
      <c r="D3047" s="1" t="s">
        <v>7</v>
      </c>
      <c r="E3047" s="1" t="s">
        <v>7</v>
      </c>
      <c r="F3047" s="1" t="s">
        <v>2</v>
      </c>
      <c r="G3047" s="2">
        <v>21.684925319159799</v>
      </c>
      <c r="H3047" s="1">
        <v>17</v>
      </c>
      <c r="I3047" s="2">
        <f>100*(ABS(G3047-H3047)/H3047)</f>
        <v>27.558384230351756</v>
      </c>
    </row>
    <row r="3048" spans="1:9" x14ac:dyDescent="0.3">
      <c r="A3048" s="7" t="s">
        <v>1953</v>
      </c>
      <c r="B3048" s="1" t="s">
        <v>5</v>
      </c>
      <c r="C3048" s="1" t="s">
        <v>280</v>
      </c>
      <c r="D3048" s="1" t="s">
        <v>7</v>
      </c>
      <c r="E3048" s="1" t="s">
        <v>7</v>
      </c>
      <c r="F3048" s="1" t="s">
        <v>1</v>
      </c>
      <c r="G3048" s="2">
        <v>16.919127282813498</v>
      </c>
      <c r="H3048" s="1">
        <v>17</v>
      </c>
      <c r="I3048" s="2">
        <f>100*(ABS(G3048-H3048)/H3048)</f>
        <v>0.47572186580295045</v>
      </c>
    </row>
    <row r="3049" spans="1:9" x14ac:dyDescent="0.3">
      <c r="A3049" s="7" t="s">
        <v>1954</v>
      </c>
      <c r="B3049" s="1" t="s">
        <v>5</v>
      </c>
      <c r="C3049" s="1" t="s">
        <v>280</v>
      </c>
      <c r="D3049" s="1" t="s">
        <v>7</v>
      </c>
      <c r="E3049" s="1" t="s">
        <v>7</v>
      </c>
      <c r="F3049" s="1" t="s">
        <v>2</v>
      </c>
      <c r="G3049" s="2">
        <v>47.581484082006398</v>
      </c>
      <c r="H3049" s="1">
        <v>28.3</v>
      </c>
      <c r="I3049" s="2">
        <f>100*(ABS(G3049-H3049)/H3049)</f>
        <v>68.132452586595036</v>
      </c>
    </row>
    <row r="3050" spans="1:9" x14ac:dyDescent="0.3">
      <c r="A3050" s="7" t="s">
        <v>1954</v>
      </c>
      <c r="B3050" s="1" t="s">
        <v>5</v>
      </c>
      <c r="C3050" s="1" t="s">
        <v>280</v>
      </c>
      <c r="D3050" s="1" t="s">
        <v>7</v>
      </c>
      <c r="E3050" s="1" t="s">
        <v>7</v>
      </c>
      <c r="F3050" s="1" t="s">
        <v>1</v>
      </c>
      <c r="G3050" s="2">
        <v>33.1189593399424</v>
      </c>
      <c r="H3050" s="1">
        <v>28.3</v>
      </c>
      <c r="I3050" s="2">
        <f>100*(ABS(G3050-H3050)/H3050)</f>
        <v>17.028124876121549</v>
      </c>
    </row>
    <row r="3051" spans="1:9" x14ac:dyDescent="0.3">
      <c r="A3051" s="7" t="s">
        <v>1955</v>
      </c>
      <c r="B3051" s="1" t="s">
        <v>5</v>
      </c>
      <c r="C3051" s="1" t="s">
        <v>280</v>
      </c>
      <c r="D3051" s="1" t="s">
        <v>7</v>
      </c>
      <c r="E3051" s="1" t="s">
        <v>7</v>
      </c>
      <c r="F3051" s="1" t="s">
        <v>2</v>
      </c>
      <c r="G3051" s="2">
        <v>53.276045946846502</v>
      </c>
      <c r="H3051" s="1">
        <v>35.5</v>
      </c>
      <c r="I3051" s="2">
        <f>100*(ABS(G3051-H3051)/H3051)</f>
        <v>50.07336886435634</v>
      </c>
    </row>
    <row r="3052" spans="1:9" x14ac:dyDescent="0.3">
      <c r="A3052" s="7" t="s">
        <v>1955</v>
      </c>
      <c r="B3052" s="1" t="s">
        <v>5</v>
      </c>
      <c r="C3052" s="1" t="s">
        <v>280</v>
      </c>
      <c r="D3052" s="1" t="s">
        <v>7</v>
      </c>
      <c r="E3052" s="1" t="s">
        <v>7</v>
      </c>
      <c r="F3052" s="1" t="s">
        <v>1</v>
      </c>
      <c r="G3052" s="2">
        <v>36.478610154260402</v>
      </c>
      <c r="H3052" s="1">
        <v>35.5</v>
      </c>
      <c r="I3052" s="2">
        <f>100*(ABS(G3052-H3052)/H3052)</f>
        <v>2.7566483218602862</v>
      </c>
    </row>
    <row r="3053" spans="1:9" x14ac:dyDescent="0.3">
      <c r="A3053" s="7" t="s">
        <v>1956</v>
      </c>
      <c r="B3053" s="1" t="s">
        <v>5</v>
      </c>
      <c r="C3053" s="1" t="s">
        <v>280</v>
      </c>
      <c r="D3053" s="1" t="s">
        <v>7</v>
      </c>
      <c r="E3053" s="1" t="s">
        <v>7</v>
      </c>
      <c r="F3053" s="1" t="s">
        <v>2</v>
      </c>
      <c r="G3053" s="2">
        <v>30.250516891933302</v>
      </c>
      <c r="H3053" s="1">
        <v>22.6</v>
      </c>
      <c r="I3053" s="2">
        <f>100*(ABS(G3053-H3053)/H3053)</f>
        <v>33.851844654572119</v>
      </c>
    </row>
    <row r="3054" spans="1:9" x14ac:dyDescent="0.3">
      <c r="A3054" s="7" t="s">
        <v>1956</v>
      </c>
      <c r="B3054" s="1" t="s">
        <v>5</v>
      </c>
      <c r="C3054" s="1" t="s">
        <v>280</v>
      </c>
      <c r="D3054" s="1" t="s">
        <v>7</v>
      </c>
      <c r="E3054" s="1" t="s">
        <v>7</v>
      </c>
      <c r="F3054" s="1" t="s">
        <v>1</v>
      </c>
      <c r="G3054" s="2">
        <v>22.487901010578099</v>
      </c>
      <c r="H3054" s="1">
        <v>22.6</v>
      </c>
      <c r="I3054" s="2">
        <f>100*(ABS(G3054-H3054)/H3054)</f>
        <v>0.49601322753054078</v>
      </c>
    </row>
    <row r="3055" spans="1:9" x14ac:dyDescent="0.3">
      <c r="A3055" s="7" t="s">
        <v>1957</v>
      </c>
      <c r="B3055" s="1" t="s">
        <v>5</v>
      </c>
      <c r="C3055" s="1" t="s">
        <v>280</v>
      </c>
      <c r="D3055" s="1" t="s">
        <v>7</v>
      </c>
      <c r="E3055" s="1" t="s">
        <v>7</v>
      </c>
      <c r="F3055" s="1" t="s">
        <v>2</v>
      </c>
      <c r="G3055" s="2">
        <v>57.289143763543002</v>
      </c>
      <c r="H3055" s="1">
        <v>36.200000000000003</v>
      </c>
      <c r="I3055" s="2">
        <f>100*(ABS(G3055-H3055)/H3055)</f>
        <v>58.257303214207177</v>
      </c>
    </row>
    <row r="3056" spans="1:9" x14ac:dyDescent="0.3">
      <c r="A3056" s="7" t="s">
        <v>1957</v>
      </c>
      <c r="B3056" s="1" t="s">
        <v>5</v>
      </c>
      <c r="C3056" s="1" t="s">
        <v>280</v>
      </c>
      <c r="D3056" s="1" t="s">
        <v>7</v>
      </c>
      <c r="E3056" s="1" t="s">
        <v>7</v>
      </c>
      <c r="F3056" s="1" t="s">
        <v>1</v>
      </c>
      <c r="G3056" s="2">
        <v>38.814717822201999</v>
      </c>
      <c r="H3056" s="1">
        <v>36.200000000000003</v>
      </c>
      <c r="I3056" s="2">
        <f>100*(ABS(G3056-H3056)/H3056)</f>
        <v>7.2229774093977781</v>
      </c>
    </row>
    <row r="3057" spans="1:9" x14ac:dyDescent="0.3">
      <c r="A3057" s="7" t="s">
        <v>1958</v>
      </c>
      <c r="B3057" s="1" t="s">
        <v>5</v>
      </c>
      <c r="C3057" s="1" t="s">
        <v>280</v>
      </c>
      <c r="D3057" s="1" t="s">
        <v>7</v>
      </c>
      <c r="E3057" s="1" t="s">
        <v>7</v>
      </c>
      <c r="F3057" s="1" t="s">
        <v>2</v>
      </c>
      <c r="G3057" s="2">
        <v>32.3898666760483</v>
      </c>
      <c r="H3057" s="1">
        <v>20.9</v>
      </c>
      <c r="I3057" s="2">
        <f>100*(ABS(G3057-H3057)/H3057)</f>
        <v>54.975438641379441</v>
      </c>
    </row>
    <row r="3058" spans="1:9" x14ac:dyDescent="0.3">
      <c r="A3058" s="7" t="s">
        <v>1958</v>
      </c>
      <c r="B3058" s="1" t="s">
        <v>5</v>
      </c>
      <c r="C3058" s="1" t="s">
        <v>280</v>
      </c>
      <c r="D3058" s="1" t="s">
        <v>7</v>
      </c>
      <c r="E3058" s="1" t="s">
        <v>7</v>
      </c>
      <c r="F3058" s="1" t="s">
        <v>1</v>
      </c>
      <c r="G3058" s="2">
        <v>23.8404190910165</v>
      </c>
      <c r="H3058" s="1">
        <v>20.9</v>
      </c>
      <c r="I3058" s="2">
        <f>100*(ABS(G3058-H3058)/H3058)</f>
        <v>14.068990866107663</v>
      </c>
    </row>
    <row r="3059" spans="1:9" x14ac:dyDescent="0.3">
      <c r="A3059" s="7" t="s">
        <v>1959</v>
      </c>
      <c r="B3059" s="1" t="s">
        <v>5</v>
      </c>
      <c r="C3059" s="1" t="s">
        <v>280</v>
      </c>
      <c r="D3059" s="1" t="s">
        <v>7</v>
      </c>
      <c r="E3059" s="1" t="s">
        <v>7</v>
      </c>
      <c r="F3059" s="1" t="s">
        <v>2</v>
      </c>
      <c r="G3059" s="2">
        <v>17.9010000166781</v>
      </c>
      <c r="H3059" s="1">
        <v>12.2</v>
      </c>
      <c r="I3059" s="2">
        <f>100*(ABS(G3059-H3059)/H3059)</f>
        <v>46.729508333427063</v>
      </c>
    </row>
    <row r="3060" spans="1:9" x14ac:dyDescent="0.3">
      <c r="A3060" s="7" t="s">
        <v>1959</v>
      </c>
      <c r="B3060" s="1" t="s">
        <v>5</v>
      </c>
      <c r="C3060" s="1" t="s">
        <v>280</v>
      </c>
      <c r="D3060" s="1" t="s">
        <v>7</v>
      </c>
      <c r="E3060" s="1" t="s">
        <v>7</v>
      </c>
      <c r="F3060" s="1" t="s">
        <v>1</v>
      </c>
      <c r="G3060" s="2">
        <v>14.361386507066101</v>
      </c>
      <c r="H3060" s="1">
        <v>12.2</v>
      </c>
      <c r="I3060" s="2">
        <f>100*(ABS(G3060-H3060)/H3060)</f>
        <v>17.716282844804109</v>
      </c>
    </row>
    <row r="3061" spans="1:9" x14ac:dyDescent="0.3">
      <c r="A3061" s="7" t="s">
        <v>1960</v>
      </c>
      <c r="B3061" s="1" t="s">
        <v>5</v>
      </c>
      <c r="C3061" s="1" t="s">
        <v>280</v>
      </c>
      <c r="D3061" s="1" t="s">
        <v>7</v>
      </c>
      <c r="E3061" s="1" t="s">
        <v>7</v>
      </c>
      <c r="F3061" s="1" t="s">
        <v>2</v>
      </c>
      <c r="G3061" s="2">
        <v>26.232253170254399</v>
      </c>
      <c r="H3061" s="1">
        <v>23.1</v>
      </c>
      <c r="I3061" s="2">
        <f>100*(ABS(G3061-H3061)/H3061)</f>
        <v>13.559537533568818</v>
      </c>
    </row>
    <row r="3062" spans="1:9" x14ac:dyDescent="0.3">
      <c r="A3062" s="7" t="s">
        <v>1960</v>
      </c>
      <c r="B3062" s="1" t="s">
        <v>5</v>
      </c>
      <c r="C3062" s="1" t="s">
        <v>280</v>
      </c>
      <c r="D3062" s="1" t="s">
        <v>7</v>
      </c>
      <c r="E3062" s="1" t="s">
        <v>7</v>
      </c>
      <c r="F3062" s="1" t="s">
        <v>1</v>
      </c>
      <c r="G3062" s="2">
        <v>19.9087581794989</v>
      </c>
      <c r="H3062" s="1">
        <v>23.1</v>
      </c>
      <c r="I3062" s="2">
        <f>100*(ABS(G3062-H3062)/H3062)</f>
        <v>13.814899655848922</v>
      </c>
    </row>
    <row r="3063" spans="1:9" x14ac:dyDescent="0.3">
      <c r="A3063" s="7" t="s">
        <v>1961</v>
      </c>
      <c r="B3063" s="1" t="s">
        <v>5</v>
      </c>
      <c r="C3063" s="1" t="s">
        <v>280</v>
      </c>
      <c r="D3063" s="1" t="s">
        <v>7</v>
      </c>
      <c r="E3063" s="1" t="s">
        <v>7</v>
      </c>
      <c r="F3063" s="1" t="s">
        <v>2</v>
      </c>
      <c r="G3063" s="2">
        <v>60.414575426115903</v>
      </c>
      <c r="H3063" s="1">
        <v>36.799999999999997</v>
      </c>
      <c r="I3063" s="2">
        <f>100*(ABS(G3063-H3063)/H3063)</f>
        <v>64.170041918793231</v>
      </c>
    </row>
    <row r="3064" spans="1:9" x14ac:dyDescent="0.3">
      <c r="A3064" s="7" t="s">
        <v>1961</v>
      </c>
      <c r="B3064" s="1" t="s">
        <v>5</v>
      </c>
      <c r="C3064" s="1" t="s">
        <v>280</v>
      </c>
      <c r="D3064" s="1" t="s">
        <v>7</v>
      </c>
      <c r="E3064" s="1" t="s">
        <v>7</v>
      </c>
      <c r="F3064" s="1" t="s">
        <v>1</v>
      </c>
      <c r="G3064" s="2">
        <v>40.617603587358303</v>
      </c>
      <c r="H3064" s="1">
        <v>36.799999999999997</v>
      </c>
      <c r="I3064" s="2">
        <f>100*(ABS(G3064-H3064)/H3064)</f>
        <v>10.373922791734529</v>
      </c>
    </row>
    <row r="3065" spans="1:9" x14ac:dyDescent="0.3">
      <c r="A3065" s="7" t="s">
        <v>1962</v>
      </c>
      <c r="B3065" s="1" t="s">
        <v>5</v>
      </c>
      <c r="C3065" s="1" t="s">
        <v>280</v>
      </c>
      <c r="D3065" s="1" t="s">
        <v>7</v>
      </c>
      <c r="E3065" s="1" t="s">
        <v>7</v>
      </c>
      <c r="F3065" s="1" t="s">
        <v>2</v>
      </c>
      <c r="G3065" s="2">
        <v>49.436759703691301</v>
      </c>
      <c r="H3065" s="1">
        <v>30.1</v>
      </c>
      <c r="I3065" s="2">
        <f>100*(ABS(G3065-H3065)/H3065)</f>
        <v>64.24172659033654</v>
      </c>
    </row>
    <row r="3066" spans="1:9" x14ac:dyDescent="0.3">
      <c r="A3066" s="7" t="s">
        <v>1962</v>
      </c>
      <c r="B3066" s="1" t="s">
        <v>5</v>
      </c>
      <c r="C3066" s="1" t="s">
        <v>280</v>
      </c>
      <c r="D3066" s="1" t="s">
        <v>7</v>
      </c>
      <c r="E3066" s="1" t="s">
        <v>7</v>
      </c>
      <c r="F3066" s="1" t="s">
        <v>1</v>
      </c>
      <c r="G3066" s="2">
        <v>34.219628824875599</v>
      </c>
      <c r="H3066" s="1">
        <v>30.1</v>
      </c>
      <c r="I3066" s="2">
        <f>100*(ABS(G3066-H3066)/H3066)</f>
        <v>13.686474501247833</v>
      </c>
    </row>
    <row r="3067" spans="1:9" x14ac:dyDescent="0.3">
      <c r="A3067" s="7" t="s">
        <v>1963</v>
      </c>
      <c r="B3067" s="1" t="s">
        <v>579</v>
      </c>
      <c r="C3067" s="1" t="s">
        <v>580</v>
      </c>
      <c r="D3067" s="1" t="s">
        <v>7</v>
      </c>
      <c r="E3067" s="1" t="s">
        <v>7</v>
      </c>
      <c r="F3067" s="1" t="s">
        <v>2</v>
      </c>
      <c r="G3067" s="2">
        <v>1172.07236045741</v>
      </c>
      <c r="H3067" s="1">
        <v>689</v>
      </c>
      <c r="I3067" s="2">
        <f>100*(ABS(G3067-H3067)/H3067)</f>
        <v>70.112098760146594</v>
      </c>
    </row>
    <row r="3068" spans="1:9" x14ac:dyDescent="0.3">
      <c r="A3068" s="7" t="s">
        <v>1963</v>
      </c>
      <c r="B3068" s="1" t="s">
        <v>579</v>
      </c>
      <c r="C3068" s="1" t="s">
        <v>580</v>
      </c>
      <c r="D3068" s="1" t="s">
        <v>7</v>
      </c>
      <c r="E3068" s="1" t="s">
        <v>7</v>
      </c>
      <c r="F3068" s="1" t="s">
        <v>1</v>
      </c>
      <c r="G3068" s="2">
        <v>1172.07236045741</v>
      </c>
      <c r="H3068" s="1">
        <v>689</v>
      </c>
      <c r="I3068" s="2">
        <f>100*(ABS(G3068-H3068)/H3068)</f>
        <v>70.112098760146594</v>
      </c>
    </row>
    <row r="3069" spans="1:9" x14ac:dyDescent="0.3">
      <c r="A3069" s="7" t="s">
        <v>1964</v>
      </c>
      <c r="B3069" s="1" t="s">
        <v>579</v>
      </c>
      <c r="C3069" s="1" t="s">
        <v>580</v>
      </c>
      <c r="D3069" s="1" t="s">
        <v>7</v>
      </c>
      <c r="E3069" s="1" t="s">
        <v>7</v>
      </c>
      <c r="F3069" s="1" t="s">
        <v>2</v>
      </c>
      <c r="G3069" s="2">
        <v>2668.4462953101101</v>
      </c>
      <c r="H3069" s="1">
        <v>2012.5</v>
      </c>
      <c r="I3069" s="2">
        <f>100*(ABS(G3069-H3069)/H3069)</f>
        <v>32.593604735906098</v>
      </c>
    </row>
    <row r="3070" spans="1:9" x14ac:dyDescent="0.3">
      <c r="A3070" s="7" t="s">
        <v>1964</v>
      </c>
      <c r="B3070" s="1" t="s">
        <v>579</v>
      </c>
      <c r="C3070" s="1" t="s">
        <v>580</v>
      </c>
      <c r="D3070" s="1" t="s">
        <v>7</v>
      </c>
      <c r="E3070" s="1" t="s">
        <v>7</v>
      </c>
      <c r="F3070" s="1" t="s">
        <v>1</v>
      </c>
      <c r="G3070" s="2">
        <v>2668.4462953101101</v>
      </c>
      <c r="H3070" s="1">
        <v>2012.5</v>
      </c>
      <c r="I3070" s="2">
        <f>100*(ABS(G3070-H3070)/H3070)</f>
        <v>32.593604735906098</v>
      </c>
    </row>
    <row r="3071" spans="1:9" x14ac:dyDescent="0.3">
      <c r="A3071" s="7" t="s">
        <v>1965</v>
      </c>
      <c r="B3071" s="1" t="s">
        <v>579</v>
      </c>
      <c r="C3071" s="1" t="s">
        <v>580</v>
      </c>
      <c r="D3071" s="1" t="s">
        <v>7</v>
      </c>
      <c r="E3071" s="1" t="s">
        <v>7</v>
      </c>
      <c r="F3071" s="1" t="s">
        <v>2</v>
      </c>
      <c r="G3071" s="2">
        <v>1348.1537726459501</v>
      </c>
      <c r="H3071" s="1">
        <v>1366</v>
      </c>
      <c r="I3071" s="2">
        <f>100*(ABS(G3071-H3071)/H3071)</f>
        <v>1.3064588106917947</v>
      </c>
    </row>
    <row r="3072" spans="1:9" x14ac:dyDescent="0.3">
      <c r="A3072" s="7" t="s">
        <v>1965</v>
      </c>
      <c r="B3072" s="1" t="s">
        <v>579</v>
      </c>
      <c r="C3072" s="1" t="s">
        <v>580</v>
      </c>
      <c r="D3072" s="1" t="s">
        <v>7</v>
      </c>
      <c r="E3072" s="1" t="s">
        <v>7</v>
      </c>
      <c r="F3072" s="1" t="s">
        <v>1</v>
      </c>
      <c r="G3072" s="2">
        <v>1348.1537726459501</v>
      </c>
      <c r="H3072" s="1">
        <v>1366</v>
      </c>
      <c r="I3072" s="2">
        <f>100*(ABS(G3072-H3072)/H3072)</f>
        <v>1.3064588106917947</v>
      </c>
    </row>
    <row r="3073" spans="1:9" x14ac:dyDescent="0.3">
      <c r="A3073" s="7" t="s">
        <v>1966</v>
      </c>
      <c r="B3073" s="1" t="s">
        <v>579</v>
      </c>
      <c r="C3073" s="1" t="s">
        <v>580</v>
      </c>
      <c r="D3073" s="1" t="s">
        <v>7</v>
      </c>
      <c r="E3073" s="1" t="s">
        <v>7</v>
      </c>
      <c r="F3073" s="1" t="s">
        <v>2</v>
      </c>
      <c r="G3073" s="2">
        <v>973.38070928404204</v>
      </c>
      <c r="H3073" s="1">
        <v>688.3</v>
      </c>
      <c r="I3073" s="2">
        <f>100*(ABS(G3073-H3073)/H3073)</f>
        <v>41.418089391841072</v>
      </c>
    </row>
    <row r="3074" spans="1:9" x14ac:dyDescent="0.3">
      <c r="A3074" s="7" t="s">
        <v>1966</v>
      </c>
      <c r="B3074" s="1" t="s">
        <v>579</v>
      </c>
      <c r="C3074" s="1" t="s">
        <v>580</v>
      </c>
      <c r="D3074" s="1" t="s">
        <v>7</v>
      </c>
      <c r="E3074" s="1" t="s">
        <v>7</v>
      </c>
      <c r="F3074" s="1" t="s">
        <v>1</v>
      </c>
      <c r="G3074" s="2">
        <v>973.38070928404204</v>
      </c>
      <c r="H3074" s="1">
        <v>688.3</v>
      </c>
      <c r="I3074" s="2">
        <f>100*(ABS(G3074-H3074)/H3074)</f>
        <v>41.418089391841072</v>
      </c>
    </row>
    <row r="3075" spans="1:9" x14ac:dyDescent="0.3">
      <c r="A3075" s="7" t="s">
        <v>1967</v>
      </c>
      <c r="B3075" s="1" t="s">
        <v>579</v>
      </c>
      <c r="C3075" s="1" t="s">
        <v>580</v>
      </c>
      <c r="D3075" s="1" t="s">
        <v>7</v>
      </c>
      <c r="E3075" s="1" t="s">
        <v>7</v>
      </c>
      <c r="F3075" s="1" t="s">
        <v>2</v>
      </c>
      <c r="G3075" s="2">
        <v>2107.7041673213498</v>
      </c>
      <c r="H3075" s="1">
        <v>1255</v>
      </c>
      <c r="I3075" s="2">
        <f>100*(ABS(G3075-H3075)/H3075)</f>
        <v>67.944555165047788</v>
      </c>
    </row>
    <row r="3076" spans="1:9" x14ac:dyDescent="0.3">
      <c r="A3076" s="7" t="s">
        <v>1967</v>
      </c>
      <c r="B3076" s="1" t="s">
        <v>579</v>
      </c>
      <c r="C3076" s="1" t="s">
        <v>580</v>
      </c>
      <c r="D3076" s="1" t="s">
        <v>7</v>
      </c>
      <c r="E3076" s="1" t="s">
        <v>7</v>
      </c>
      <c r="F3076" s="1" t="s">
        <v>1</v>
      </c>
      <c r="G3076" s="2">
        <v>2107.7041673213498</v>
      </c>
      <c r="H3076" s="1">
        <v>1255</v>
      </c>
      <c r="I3076" s="2">
        <f>100*(ABS(G3076-H3076)/H3076)</f>
        <v>67.944555165047788</v>
      </c>
    </row>
    <row r="3077" spans="1:9" x14ac:dyDescent="0.3">
      <c r="A3077" s="7" t="s">
        <v>1968</v>
      </c>
      <c r="B3077" s="1" t="s">
        <v>579</v>
      </c>
      <c r="C3077" s="1" t="s">
        <v>580</v>
      </c>
      <c r="D3077" s="1" t="s">
        <v>7</v>
      </c>
      <c r="E3077" s="1" t="s">
        <v>7</v>
      </c>
      <c r="F3077" s="1" t="s">
        <v>2</v>
      </c>
      <c r="G3077" s="2">
        <v>628.40553136594895</v>
      </c>
      <c r="H3077" s="1">
        <v>698</v>
      </c>
      <c r="I3077" s="2">
        <f>100*(ABS(G3077-H3077)/H3077)</f>
        <v>9.9705542455660527</v>
      </c>
    </row>
    <row r="3078" spans="1:9" x14ac:dyDescent="0.3">
      <c r="A3078" s="7" t="s">
        <v>1968</v>
      </c>
      <c r="B3078" s="1" t="s">
        <v>579</v>
      </c>
      <c r="C3078" s="1" t="s">
        <v>580</v>
      </c>
      <c r="D3078" s="1" t="s">
        <v>7</v>
      </c>
      <c r="E3078" s="1" t="s">
        <v>7</v>
      </c>
      <c r="F3078" s="1" t="s">
        <v>1</v>
      </c>
      <c r="G3078" s="2">
        <v>628.40553136594895</v>
      </c>
      <c r="H3078" s="1">
        <v>698</v>
      </c>
      <c r="I3078" s="2">
        <f>100*(ABS(G3078-H3078)/H3078)</f>
        <v>9.9705542455660527</v>
      </c>
    </row>
    <row r="3079" spans="1:9" x14ac:dyDescent="0.3">
      <c r="A3079" s="7" t="s">
        <v>1969</v>
      </c>
      <c r="B3079" s="1" t="s">
        <v>579</v>
      </c>
      <c r="C3079" s="1" t="s">
        <v>580</v>
      </c>
      <c r="D3079" s="1" t="s">
        <v>7</v>
      </c>
      <c r="E3079" s="1" t="s">
        <v>7</v>
      </c>
      <c r="F3079" s="1" t="s">
        <v>2</v>
      </c>
      <c r="G3079" s="2">
        <v>1314.09685774179</v>
      </c>
      <c r="H3079" s="1">
        <v>614.29999999999995</v>
      </c>
      <c r="I3079" s="2">
        <f>100*(ABS(G3079-H3079)/H3079)</f>
        <v>113.91776945169951</v>
      </c>
    </row>
    <row r="3080" spans="1:9" x14ac:dyDescent="0.3">
      <c r="A3080" s="7" t="s">
        <v>1969</v>
      </c>
      <c r="B3080" s="1" t="s">
        <v>579</v>
      </c>
      <c r="C3080" s="1" t="s">
        <v>580</v>
      </c>
      <c r="D3080" s="1" t="s">
        <v>7</v>
      </c>
      <c r="E3080" s="1" t="s">
        <v>7</v>
      </c>
      <c r="F3080" s="1" t="s">
        <v>1</v>
      </c>
      <c r="G3080" s="2">
        <v>1314.09685774179</v>
      </c>
      <c r="H3080" s="1">
        <v>614.29999999999995</v>
      </c>
      <c r="I3080" s="2">
        <f>100*(ABS(G3080-H3080)/H3080)</f>
        <v>113.91776945169951</v>
      </c>
    </row>
    <row r="3081" spans="1:9" x14ac:dyDescent="0.3">
      <c r="A3081" s="7" t="s">
        <v>1970</v>
      </c>
      <c r="B3081" s="1" t="s">
        <v>579</v>
      </c>
      <c r="C3081" s="1" t="s">
        <v>580</v>
      </c>
      <c r="D3081" s="1" t="s">
        <v>7</v>
      </c>
      <c r="E3081" s="1" t="s">
        <v>7</v>
      </c>
      <c r="F3081" s="1" t="s">
        <v>2</v>
      </c>
      <c r="G3081" s="2">
        <v>2354.59579535791</v>
      </c>
      <c r="H3081" s="1">
        <v>967.5</v>
      </c>
      <c r="I3081" s="2">
        <f>100*(ABS(G3081-H3081)/H3081)</f>
        <v>143.36907445559791</v>
      </c>
    </row>
    <row r="3082" spans="1:9" x14ac:dyDescent="0.3">
      <c r="A3082" s="7" t="s">
        <v>1970</v>
      </c>
      <c r="B3082" s="1" t="s">
        <v>579</v>
      </c>
      <c r="C3082" s="1" t="s">
        <v>580</v>
      </c>
      <c r="D3082" s="1" t="s">
        <v>7</v>
      </c>
      <c r="E3082" s="1" t="s">
        <v>7</v>
      </c>
      <c r="F3082" s="1" t="s">
        <v>1</v>
      </c>
      <c r="G3082" s="2">
        <v>2354.59579535791</v>
      </c>
      <c r="H3082" s="1">
        <v>967.5</v>
      </c>
      <c r="I3082" s="2">
        <f>100*(ABS(G3082-H3082)/H3082)</f>
        <v>143.36907445559791</v>
      </c>
    </row>
    <row r="3083" spans="1:9" x14ac:dyDescent="0.3">
      <c r="A3083" s="7" t="s">
        <v>1971</v>
      </c>
      <c r="B3083" s="1" t="s">
        <v>579</v>
      </c>
      <c r="C3083" s="1" t="s">
        <v>580</v>
      </c>
      <c r="D3083" s="1" t="s">
        <v>7</v>
      </c>
      <c r="E3083" s="1" t="s">
        <v>7</v>
      </c>
      <c r="F3083" s="1" t="s">
        <v>2</v>
      </c>
      <c r="G3083" s="2">
        <v>1016.80817087128</v>
      </c>
      <c r="H3083" s="1">
        <v>1107</v>
      </c>
      <c r="I3083" s="2">
        <f>100*(ABS(G3083-H3083)/H3083)</f>
        <v>8.1474100387280917</v>
      </c>
    </row>
    <row r="3084" spans="1:9" x14ac:dyDescent="0.3">
      <c r="A3084" s="7" t="s">
        <v>1971</v>
      </c>
      <c r="B3084" s="1" t="s">
        <v>579</v>
      </c>
      <c r="C3084" s="1" t="s">
        <v>580</v>
      </c>
      <c r="D3084" s="1" t="s">
        <v>7</v>
      </c>
      <c r="E3084" s="1" t="s">
        <v>7</v>
      </c>
      <c r="F3084" s="1" t="s">
        <v>1</v>
      </c>
      <c r="G3084" s="2">
        <v>1016.80817087128</v>
      </c>
      <c r="H3084" s="1">
        <v>1107</v>
      </c>
      <c r="I3084" s="2">
        <f>100*(ABS(G3084-H3084)/H3084)</f>
        <v>8.1474100387280917</v>
      </c>
    </row>
    <row r="3085" spans="1:9" x14ac:dyDescent="0.3">
      <c r="A3085" s="7" t="s">
        <v>1972</v>
      </c>
      <c r="B3085" s="1" t="s">
        <v>579</v>
      </c>
      <c r="C3085" s="1" t="s">
        <v>580</v>
      </c>
      <c r="D3085" s="1" t="s">
        <v>7</v>
      </c>
      <c r="E3085" s="1" t="s">
        <v>7</v>
      </c>
      <c r="F3085" s="1" t="s">
        <v>2</v>
      </c>
      <c r="G3085" s="2">
        <v>924.20810488228699</v>
      </c>
      <c r="H3085" s="1">
        <v>712.1</v>
      </c>
      <c r="I3085" s="2">
        <f>100*(ABS(G3085-H3085)/H3085)</f>
        <v>29.786280702469732</v>
      </c>
    </row>
    <row r="3086" spans="1:9" x14ac:dyDescent="0.3">
      <c r="A3086" s="7" t="s">
        <v>1972</v>
      </c>
      <c r="B3086" s="1" t="s">
        <v>579</v>
      </c>
      <c r="C3086" s="1" t="s">
        <v>580</v>
      </c>
      <c r="D3086" s="1" t="s">
        <v>7</v>
      </c>
      <c r="E3086" s="1" t="s">
        <v>7</v>
      </c>
      <c r="F3086" s="1" t="s">
        <v>1</v>
      </c>
      <c r="G3086" s="2">
        <v>924.20810488228699</v>
      </c>
      <c r="H3086" s="1">
        <v>712.1</v>
      </c>
      <c r="I3086" s="2">
        <f>100*(ABS(G3086-H3086)/H3086)</f>
        <v>29.786280702469732</v>
      </c>
    </row>
    <row r="3087" spans="1:9" x14ac:dyDescent="0.3">
      <c r="A3087" s="7" t="s">
        <v>1973</v>
      </c>
      <c r="B3087" s="1" t="s">
        <v>579</v>
      </c>
      <c r="C3087" s="1" t="s">
        <v>580</v>
      </c>
      <c r="D3087" s="1" t="s">
        <v>7</v>
      </c>
      <c r="E3087" s="1" t="s">
        <v>7</v>
      </c>
      <c r="F3087" s="1" t="s">
        <v>2</v>
      </c>
      <c r="G3087" s="2">
        <v>783.88760110440796</v>
      </c>
      <c r="H3087" s="1">
        <v>1137.4000000000001</v>
      </c>
      <c r="I3087" s="2">
        <f>100*(ABS(G3087-H3087)/H3087)</f>
        <v>31.080745462949892</v>
      </c>
    </row>
    <row r="3088" spans="1:9" x14ac:dyDescent="0.3">
      <c r="A3088" s="7" t="s">
        <v>1973</v>
      </c>
      <c r="B3088" s="1" t="s">
        <v>579</v>
      </c>
      <c r="C3088" s="1" t="s">
        <v>580</v>
      </c>
      <c r="D3088" s="1" t="s">
        <v>7</v>
      </c>
      <c r="E3088" s="1" t="s">
        <v>7</v>
      </c>
      <c r="F3088" s="1" t="s">
        <v>1</v>
      </c>
      <c r="G3088" s="2">
        <v>783.88760110440796</v>
      </c>
      <c r="H3088" s="1">
        <v>1137.4000000000001</v>
      </c>
      <c r="I3088" s="2">
        <f>100*(ABS(G3088-H3088)/H3088)</f>
        <v>31.080745462949892</v>
      </c>
    </row>
    <row r="3089" spans="1:9" x14ac:dyDescent="0.3">
      <c r="A3089" s="7" t="s">
        <v>1974</v>
      </c>
      <c r="B3089" s="1" t="s">
        <v>579</v>
      </c>
      <c r="C3089" s="1" t="s">
        <v>580</v>
      </c>
      <c r="D3089" s="1" t="s">
        <v>7</v>
      </c>
      <c r="E3089" s="1" t="s">
        <v>7</v>
      </c>
      <c r="F3089" s="1" t="s">
        <v>2</v>
      </c>
      <c r="G3089" s="2">
        <v>1026.06395060113</v>
      </c>
      <c r="H3089" s="1">
        <v>1483.4</v>
      </c>
      <c r="I3089" s="2">
        <f>100*(ABS(G3089-H3089)/H3089)</f>
        <v>30.83025815011932</v>
      </c>
    </row>
    <row r="3090" spans="1:9" x14ac:dyDescent="0.3">
      <c r="A3090" s="7" t="s">
        <v>1974</v>
      </c>
      <c r="B3090" s="1" t="s">
        <v>579</v>
      </c>
      <c r="C3090" s="1" t="s">
        <v>580</v>
      </c>
      <c r="D3090" s="1" t="s">
        <v>7</v>
      </c>
      <c r="E3090" s="1" t="s">
        <v>7</v>
      </c>
      <c r="F3090" s="1" t="s">
        <v>1</v>
      </c>
      <c r="G3090" s="2">
        <v>1026.06395060113</v>
      </c>
      <c r="H3090" s="1">
        <v>1483.4</v>
      </c>
      <c r="I3090" s="2">
        <f>100*(ABS(G3090-H3090)/H3090)</f>
        <v>30.83025815011932</v>
      </c>
    </row>
    <row r="3091" spans="1:9" x14ac:dyDescent="0.3">
      <c r="A3091" s="7" t="s">
        <v>1975</v>
      </c>
      <c r="B3091" s="1" t="s">
        <v>162</v>
      </c>
      <c r="C3091" s="1" t="s">
        <v>163</v>
      </c>
      <c r="D3091" s="1" t="s">
        <v>7</v>
      </c>
      <c r="E3091" s="1" t="s">
        <v>7</v>
      </c>
      <c r="F3091" s="1" t="s">
        <v>2</v>
      </c>
      <c r="G3091" s="2">
        <v>92.267078643683405</v>
      </c>
      <c r="H3091" s="1">
        <v>84.6</v>
      </c>
      <c r="I3091" s="2">
        <f>100*(ABS(G3091-H3091)/H3091)</f>
        <v>9.0627407135737723</v>
      </c>
    </row>
    <row r="3092" spans="1:9" x14ac:dyDescent="0.3">
      <c r="A3092" s="7" t="s">
        <v>1975</v>
      </c>
      <c r="B3092" s="1" t="s">
        <v>162</v>
      </c>
      <c r="C3092" s="1" t="s">
        <v>163</v>
      </c>
      <c r="D3092" s="1" t="s">
        <v>7</v>
      </c>
      <c r="E3092" s="1" t="s">
        <v>7</v>
      </c>
      <c r="F3092" s="1" t="s">
        <v>1</v>
      </c>
      <c r="G3092" s="2">
        <v>101.752616960829</v>
      </c>
      <c r="H3092" s="1">
        <v>84.6</v>
      </c>
      <c r="I3092" s="2">
        <f>100*(ABS(G3092-H3092)/H3092)</f>
        <v>20.274960946606395</v>
      </c>
    </row>
    <row r="3093" spans="1:9" x14ac:dyDescent="0.3">
      <c r="A3093" s="7" t="s">
        <v>1976</v>
      </c>
      <c r="B3093" s="1" t="s">
        <v>479</v>
      </c>
      <c r="C3093" s="1" t="s">
        <v>480</v>
      </c>
      <c r="D3093" s="1" t="s">
        <v>7</v>
      </c>
      <c r="E3093" s="1" t="s">
        <v>7</v>
      </c>
      <c r="F3093" s="1" t="s">
        <v>2</v>
      </c>
      <c r="G3093" s="2">
        <v>105.99371214078</v>
      </c>
      <c r="H3093" s="1">
        <v>122.5</v>
      </c>
      <c r="I3093" s="2">
        <f>100*(ABS(G3093-H3093)/H3093)</f>
        <v>13.474520701404078</v>
      </c>
    </row>
    <row r="3094" spans="1:9" x14ac:dyDescent="0.3">
      <c r="A3094" s="7" t="s">
        <v>1976</v>
      </c>
      <c r="B3094" s="1" t="s">
        <v>479</v>
      </c>
      <c r="C3094" s="1" t="s">
        <v>480</v>
      </c>
      <c r="D3094" s="1" t="s">
        <v>7</v>
      </c>
      <c r="E3094" s="1" t="s">
        <v>7</v>
      </c>
      <c r="F3094" s="1" t="s">
        <v>1</v>
      </c>
      <c r="G3094" s="2">
        <v>105.99371214078</v>
      </c>
      <c r="H3094" s="1">
        <v>122.5</v>
      </c>
      <c r="I3094" s="2">
        <f>100*(ABS(G3094-H3094)/H3094)</f>
        <v>13.474520701404078</v>
      </c>
    </row>
    <row r="3095" spans="1:9" x14ac:dyDescent="0.3">
      <c r="A3095" s="7" t="s">
        <v>1977</v>
      </c>
      <c r="B3095" s="1" t="s">
        <v>5</v>
      </c>
      <c r="C3095" s="1" t="s">
        <v>242</v>
      </c>
      <c r="D3095" s="1" t="s">
        <v>7</v>
      </c>
      <c r="E3095" s="1" t="s">
        <v>7</v>
      </c>
      <c r="F3095" s="1" t="s">
        <v>2</v>
      </c>
      <c r="G3095" s="2">
        <v>42.198887463196698</v>
      </c>
      <c r="H3095" s="1">
        <v>35.299999999999997</v>
      </c>
      <c r="I3095" s="2">
        <f>100*(ABS(G3095-H3095)/H3095)</f>
        <v>19.543590547299434</v>
      </c>
    </row>
    <row r="3096" spans="1:9" x14ac:dyDescent="0.3">
      <c r="A3096" s="7" t="s">
        <v>1977</v>
      </c>
      <c r="B3096" s="1" t="s">
        <v>5</v>
      </c>
      <c r="C3096" s="1" t="s">
        <v>242</v>
      </c>
      <c r="D3096" s="1" t="s">
        <v>7</v>
      </c>
      <c r="E3096" s="1" t="s">
        <v>7</v>
      </c>
      <c r="F3096" s="1" t="s">
        <v>1</v>
      </c>
      <c r="G3096" s="2">
        <v>55.845370027388697</v>
      </c>
      <c r="H3096" s="1">
        <v>35.299999999999997</v>
      </c>
      <c r="I3096" s="2">
        <f>100*(ABS(G3096-H3096)/H3096)</f>
        <v>58.202181380704531</v>
      </c>
    </row>
    <row r="3097" spans="1:9" x14ac:dyDescent="0.3">
      <c r="A3097" s="7" t="s">
        <v>1978</v>
      </c>
      <c r="B3097" s="1" t="s">
        <v>5</v>
      </c>
      <c r="C3097" s="1" t="s">
        <v>1435</v>
      </c>
      <c r="D3097" s="1" t="s">
        <v>7</v>
      </c>
      <c r="E3097" s="1" t="s">
        <v>7</v>
      </c>
      <c r="F3097" s="1" t="s">
        <v>1</v>
      </c>
      <c r="G3097" s="2">
        <v>27.902150683052799</v>
      </c>
      <c r="H3097" s="1">
        <v>69.099999999999994</v>
      </c>
      <c r="I3097" s="2">
        <f>100*(ABS(G3097-H3097)/H3097)</f>
        <v>59.620621298042266</v>
      </c>
    </row>
    <row r="3098" spans="1:9" x14ac:dyDescent="0.3">
      <c r="A3098" s="7" t="s">
        <v>1979</v>
      </c>
      <c r="B3098" s="1" t="s">
        <v>130</v>
      </c>
      <c r="C3098" s="1" t="s">
        <v>454</v>
      </c>
      <c r="D3098" s="1" t="s">
        <v>7</v>
      </c>
      <c r="E3098" s="1" t="s">
        <v>7</v>
      </c>
      <c r="F3098" s="1" t="s">
        <v>2</v>
      </c>
      <c r="G3098" s="2">
        <v>75.052357494195306</v>
      </c>
      <c r="H3098" s="1">
        <v>77</v>
      </c>
      <c r="I3098" s="2">
        <f>100*(ABS(G3098-H3098)/H3098)</f>
        <v>2.5294058516944085</v>
      </c>
    </row>
    <row r="3099" spans="1:9" x14ac:dyDescent="0.3">
      <c r="A3099" s="7" t="s">
        <v>1979</v>
      </c>
      <c r="B3099" s="1" t="s">
        <v>130</v>
      </c>
      <c r="C3099" s="1" t="s">
        <v>454</v>
      </c>
      <c r="D3099" s="1" t="s">
        <v>7</v>
      </c>
      <c r="E3099" s="1" t="s">
        <v>7</v>
      </c>
      <c r="F3099" s="1" t="s">
        <v>1</v>
      </c>
      <c r="G3099" s="2">
        <v>85.282588905413306</v>
      </c>
      <c r="H3099" s="1">
        <v>77</v>
      </c>
      <c r="I3099" s="2">
        <f>100*(ABS(G3099-H3099)/H3099)</f>
        <v>10.756608968069228</v>
      </c>
    </row>
    <row r="3100" spans="1:9" x14ac:dyDescent="0.3">
      <c r="A3100" s="7" t="s">
        <v>1980</v>
      </c>
      <c r="B3100" s="1" t="s">
        <v>130</v>
      </c>
      <c r="C3100" s="1" t="s">
        <v>454</v>
      </c>
      <c r="D3100" s="1" t="s">
        <v>7</v>
      </c>
      <c r="E3100" s="1" t="s">
        <v>7</v>
      </c>
      <c r="F3100" s="1" t="s">
        <v>2</v>
      </c>
      <c r="G3100" s="2">
        <v>76.187166401610895</v>
      </c>
      <c r="H3100" s="1">
        <v>98</v>
      </c>
      <c r="I3100" s="2">
        <f>100*(ABS(G3100-H3100)/H3100)</f>
        <v>22.257993467743983</v>
      </c>
    </row>
    <row r="3101" spans="1:9" x14ac:dyDescent="0.3">
      <c r="A3101" s="7" t="s">
        <v>1980</v>
      </c>
      <c r="B3101" s="1" t="s">
        <v>130</v>
      </c>
      <c r="C3101" s="1" t="s">
        <v>454</v>
      </c>
      <c r="D3101" s="1" t="s">
        <v>7</v>
      </c>
      <c r="E3101" s="1" t="s">
        <v>7</v>
      </c>
      <c r="F3101" s="1" t="s">
        <v>1</v>
      </c>
      <c r="G3101" s="2">
        <v>82.298455181848496</v>
      </c>
      <c r="H3101" s="1">
        <v>98</v>
      </c>
      <c r="I3101" s="2">
        <f>100*(ABS(G3101-H3101)/H3101)</f>
        <v>16.02198450831786</v>
      </c>
    </row>
    <row r="3102" spans="1:9" x14ac:dyDescent="0.3">
      <c r="A3102" s="7" t="s">
        <v>1982</v>
      </c>
      <c r="B3102" s="1" t="s">
        <v>130</v>
      </c>
      <c r="C3102" s="1" t="s">
        <v>454</v>
      </c>
      <c r="D3102" s="1" t="s">
        <v>7</v>
      </c>
      <c r="E3102" s="1" t="s">
        <v>7</v>
      </c>
      <c r="F3102" s="1" t="s">
        <v>1</v>
      </c>
      <c r="G3102" s="2">
        <v>85.053469222224606</v>
      </c>
      <c r="H3102" s="1">
        <v>104</v>
      </c>
      <c r="I3102" s="2">
        <f>100*(ABS(G3102-H3102)/H3102)</f>
        <v>18.217818055553263</v>
      </c>
    </row>
    <row r="3103" spans="1:9" x14ac:dyDescent="0.3">
      <c r="A3103" s="7" t="s">
        <v>1984</v>
      </c>
      <c r="B3103" s="1" t="s">
        <v>5</v>
      </c>
      <c r="C3103" s="1" t="s">
        <v>1459</v>
      </c>
      <c r="D3103" s="1" t="s">
        <v>7</v>
      </c>
      <c r="E3103" s="1" t="s">
        <v>7</v>
      </c>
      <c r="F3103" s="1" t="s">
        <v>2</v>
      </c>
      <c r="G3103" s="2">
        <v>68.640741725191006</v>
      </c>
      <c r="H3103" s="1">
        <v>78.2</v>
      </c>
      <c r="I3103" s="2">
        <f>100*(ABS(G3103-H3103)/H3103)</f>
        <v>12.22411544093222</v>
      </c>
    </row>
    <row r="3104" spans="1:9" x14ac:dyDescent="0.3">
      <c r="A3104" s="7" t="s">
        <v>1984</v>
      </c>
      <c r="B3104" s="1" t="s">
        <v>5</v>
      </c>
      <c r="C3104" s="1" t="s">
        <v>1459</v>
      </c>
      <c r="D3104" s="1" t="s">
        <v>7</v>
      </c>
      <c r="E3104" s="1" t="s">
        <v>7</v>
      </c>
      <c r="F3104" s="1" t="s">
        <v>1</v>
      </c>
      <c r="G3104" s="2">
        <v>55.845370027388697</v>
      </c>
      <c r="H3104" s="1">
        <v>78.2</v>
      </c>
      <c r="I3104" s="2">
        <f>100*(ABS(G3104-H3104)/H3104)</f>
        <v>28.586483340935175</v>
      </c>
    </row>
    <row r="3105" spans="1:9" x14ac:dyDescent="0.3">
      <c r="A3105" s="7" t="s">
        <v>1985</v>
      </c>
      <c r="B3105" s="1" t="s">
        <v>5</v>
      </c>
      <c r="C3105" s="1" t="s">
        <v>1459</v>
      </c>
      <c r="D3105" s="1" t="s">
        <v>7</v>
      </c>
      <c r="E3105" s="1" t="s">
        <v>7</v>
      </c>
      <c r="F3105" s="1" t="s">
        <v>2</v>
      </c>
      <c r="G3105" s="2">
        <v>30.164711287723499</v>
      </c>
      <c r="H3105" s="1">
        <v>33.299999999999997</v>
      </c>
      <c r="I3105" s="2">
        <f>100*(ABS(G3105-H3105)/H3105)</f>
        <v>9.4152814182477442</v>
      </c>
    </row>
    <row r="3106" spans="1:9" x14ac:dyDescent="0.3">
      <c r="A3106" s="7" t="s">
        <v>1985</v>
      </c>
      <c r="B3106" s="1" t="s">
        <v>5</v>
      </c>
      <c r="C3106" s="1" t="s">
        <v>1459</v>
      </c>
      <c r="D3106" s="1" t="s">
        <v>7</v>
      </c>
      <c r="E3106" s="1" t="s">
        <v>7</v>
      </c>
      <c r="F3106" s="1" t="s">
        <v>1</v>
      </c>
      <c r="G3106" s="2">
        <v>20.4312093796554</v>
      </c>
      <c r="H3106" s="1">
        <v>33.299999999999997</v>
      </c>
      <c r="I3106" s="2">
        <f>100*(ABS(G3106-H3106)/H3106)</f>
        <v>38.645016877911708</v>
      </c>
    </row>
    <row r="3107" spans="1:9" x14ac:dyDescent="0.3">
      <c r="A3107" s="7" t="s">
        <v>1986</v>
      </c>
      <c r="B3107" s="1" t="s">
        <v>107</v>
      </c>
      <c r="C3107" s="1" t="s">
        <v>108</v>
      </c>
      <c r="D3107" s="1" t="s">
        <v>7</v>
      </c>
      <c r="E3107" s="1" t="s">
        <v>7</v>
      </c>
      <c r="F3107" s="1" t="s">
        <v>2</v>
      </c>
      <c r="G3107" s="2">
        <v>41.543511558840798</v>
      </c>
      <c r="H3107" s="1">
        <v>32.799999999999997</v>
      </c>
      <c r="I3107" s="2">
        <f>100*(ABS(G3107-H3107)/H3107)</f>
        <v>26.657047435490249</v>
      </c>
    </row>
    <row r="3108" spans="1:9" x14ac:dyDescent="0.3">
      <c r="A3108" s="7" t="s">
        <v>1987</v>
      </c>
      <c r="B3108" s="1" t="s">
        <v>5</v>
      </c>
      <c r="C3108" s="1" t="s">
        <v>458</v>
      </c>
      <c r="D3108" s="1" t="s">
        <v>7</v>
      </c>
      <c r="E3108" s="1" t="s">
        <v>7</v>
      </c>
      <c r="F3108" s="1" t="s">
        <v>2</v>
      </c>
      <c r="G3108" s="2">
        <v>9.7793805738141906</v>
      </c>
      <c r="H3108" s="1">
        <v>11.5</v>
      </c>
      <c r="I3108" s="2">
        <f>100*(ABS(G3108-H3108)/H3108)</f>
        <v>14.961908053789646</v>
      </c>
    </row>
    <row r="3109" spans="1:9" x14ac:dyDescent="0.3">
      <c r="A3109" s="7" t="s">
        <v>1987</v>
      </c>
      <c r="B3109" s="1" t="s">
        <v>5</v>
      </c>
      <c r="C3109" s="1" t="s">
        <v>458</v>
      </c>
      <c r="D3109" s="1" t="s">
        <v>7</v>
      </c>
      <c r="E3109" s="1" t="s">
        <v>7</v>
      </c>
      <c r="F3109" s="1" t="s">
        <v>1</v>
      </c>
      <c r="G3109" s="2">
        <v>17.110386180714698</v>
      </c>
      <c r="H3109" s="1">
        <v>11.5</v>
      </c>
      <c r="I3109" s="2">
        <f>100*(ABS(G3109-H3109)/H3109)</f>
        <v>48.785966788823465</v>
      </c>
    </row>
    <row r="3110" spans="1:9" x14ac:dyDescent="0.3">
      <c r="A3110" s="7" t="s">
        <v>1989</v>
      </c>
      <c r="B3110" s="1" t="s">
        <v>103</v>
      </c>
      <c r="C3110" s="1" t="s">
        <v>1418</v>
      </c>
      <c r="D3110" s="1" t="s">
        <v>7</v>
      </c>
      <c r="E3110" s="1" t="s">
        <v>7</v>
      </c>
      <c r="F3110" s="1" t="s">
        <v>1</v>
      </c>
      <c r="G3110" s="2">
        <v>218.333829258121</v>
      </c>
      <c r="H3110" s="1">
        <v>110</v>
      </c>
      <c r="I3110" s="2">
        <f>100*(ABS(G3110-H3110)/H3110)</f>
        <v>98.48529932556454</v>
      </c>
    </row>
    <row r="3111" spans="1:9" x14ac:dyDescent="0.3">
      <c r="A3111" s="7" t="s">
        <v>1990</v>
      </c>
      <c r="B3111" s="1" t="s">
        <v>103</v>
      </c>
      <c r="C3111" s="1" t="s">
        <v>1418</v>
      </c>
      <c r="D3111" s="1" t="s">
        <v>7</v>
      </c>
      <c r="E3111" s="1" t="s">
        <v>7</v>
      </c>
      <c r="F3111" s="1" t="s">
        <v>1</v>
      </c>
      <c r="G3111" s="2">
        <v>60.339091787687799</v>
      </c>
      <c r="H3111" s="1">
        <v>95.2</v>
      </c>
      <c r="I3111" s="2">
        <f>100*(ABS(G3111-H3111)/H3111)</f>
        <v>36.618601063353154</v>
      </c>
    </row>
    <row r="3112" spans="1:9" x14ac:dyDescent="0.3">
      <c r="A3112" s="7" t="s">
        <v>1991</v>
      </c>
      <c r="B3112" s="1" t="s">
        <v>103</v>
      </c>
      <c r="C3112" s="1" t="s">
        <v>1418</v>
      </c>
      <c r="D3112" s="1" t="s">
        <v>7</v>
      </c>
      <c r="E3112" s="1" t="s">
        <v>7</v>
      </c>
      <c r="F3112" s="1" t="s">
        <v>1</v>
      </c>
      <c r="G3112" s="2">
        <v>93.954619014193796</v>
      </c>
      <c r="H3112" s="1">
        <v>131</v>
      </c>
      <c r="I3112" s="2">
        <f>100*(ABS(G3112-H3112)/H3112)</f>
        <v>28.278916783058172</v>
      </c>
    </row>
    <row r="3113" spans="1:9" x14ac:dyDescent="0.3">
      <c r="A3113" s="7" t="s">
        <v>1992</v>
      </c>
      <c r="B3113" s="1" t="s">
        <v>5</v>
      </c>
      <c r="C3113" s="1" t="s">
        <v>219</v>
      </c>
      <c r="D3113" s="1" t="s">
        <v>7</v>
      </c>
      <c r="E3113" s="1" t="s">
        <v>7</v>
      </c>
      <c r="F3113" s="1" t="s">
        <v>2</v>
      </c>
      <c r="G3113" s="2">
        <v>8.6560742093038296</v>
      </c>
      <c r="H3113" s="1">
        <v>6</v>
      </c>
      <c r="I3113" s="2">
        <f>100*(ABS(G3113-H3113)/H3113)</f>
        <v>44.26790348839716</v>
      </c>
    </row>
    <row r="3114" spans="1:9" x14ac:dyDescent="0.3">
      <c r="A3114" s="7" t="s">
        <v>1992</v>
      </c>
      <c r="B3114" s="1" t="s">
        <v>5</v>
      </c>
      <c r="C3114" s="1" t="s">
        <v>219</v>
      </c>
      <c r="D3114" s="1" t="s">
        <v>7</v>
      </c>
      <c r="E3114" s="1" t="s">
        <v>7</v>
      </c>
      <c r="F3114" s="1" t="s">
        <v>1</v>
      </c>
      <c r="G3114" s="2">
        <v>9.8498128215499907</v>
      </c>
      <c r="H3114" s="1">
        <v>6</v>
      </c>
      <c r="I3114" s="2">
        <f>100*(ABS(G3114-H3114)/H3114)</f>
        <v>64.163547025833182</v>
      </c>
    </row>
    <row r="3115" spans="1:9" x14ac:dyDescent="0.3">
      <c r="A3115" s="7" t="s">
        <v>1993</v>
      </c>
      <c r="B3115" s="1" t="s">
        <v>5</v>
      </c>
      <c r="C3115" s="1" t="s">
        <v>250</v>
      </c>
      <c r="D3115" s="1" t="s">
        <v>7</v>
      </c>
      <c r="E3115" s="1" t="s">
        <v>7</v>
      </c>
      <c r="F3115" s="1" t="s">
        <v>1</v>
      </c>
      <c r="G3115" s="2">
        <v>11.5538858296174</v>
      </c>
      <c r="H3115" s="1">
        <v>11</v>
      </c>
      <c r="I3115" s="2">
        <f>100*(ABS(G3115-H3115)/H3115)</f>
        <v>5.0353257237945437</v>
      </c>
    </row>
    <row r="3116" spans="1:9" x14ac:dyDescent="0.3">
      <c r="A3116" s="7" t="s">
        <v>1994</v>
      </c>
      <c r="B3116" s="1" t="s">
        <v>5</v>
      </c>
      <c r="C3116" s="1" t="s">
        <v>250</v>
      </c>
      <c r="D3116" s="1" t="s">
        <v>7</v>
      </c>
      <c r="E3116" s="1" t="s">
        <v>7</v>
      </c>
      <c r="F3116" s="1" t="s">
        <v>1</v>
      </c>
      <c r="G3116" s="2">
        <v>11.0920909202211</v>
      </c>
      <c r="H3116" s="1">
        <v>12.5</v>
      </c>
      <c r="I3116" s="2">
        <f>100*(ABS(G3116-H3116)/H3116)</f>
        <v>11.2632726382312</v>
      </c>
    </row>
    <row r="3117" spans="1:9" x14ac:dyDescent="0.3">
      <c r="A3117" s="7" t="s">
        <v>1995</v>
      </c>
      <c r="B3117" s="1" t="s">
        <v>953</v>
      </c>
      <c r="C3117" s="1" t="s">
        <v>954</v>
      </c>
      <c r="D3117" s="1" t="s">
        <v>7</v>
      </c>
      <c r="E3117" s="1" t="s">
        <v>7</v>
      </c>
      <c r="F3117" s="1" t="s">
        <v>2</v>
      </c>
      <c r="G3117" s="2">
        <v>234.99657143462201</v>
      </c>
      <c r="H3117" s="1">
        <v>273.89999999999998</v>
      </c>
      <c r="I3117" s="2">
        <f>100*(ABS(G3117-H3117)/H3117)</f>
        <v>14.203515357932812</v>
      </c>
    </row>
    <row r="3118" spans="1:9" x14ac:dyDescent="0.3">
      <c r="A3118" s="7" t="s">
        <v>1995</v>
      </c>
      <c r="B3118" s="1" t="s">
        <v>953</v>
      </c>
      <c r="C3118" s="1" t="s">
        <v>954</v>
      </c>
      <c r="D3118" s="1" t="s">
        <v>7</v>
      </c>
      <c r="E3118" s="1" t="s">
        <v>7</v>
      </c>
      <c r="F3118" s="1" t="s">
        <v>1</v>
      </c>
      <c r="G3118" s="2">
        <v>234.99657143462201</v>
      </c>
      <c r="H3118" s="1">
        <v>273.89999999999998</v>
      </c>
      <c r="I3118" s="2">
        <f>100*(ABS(G3118-H3118)/H3118)</f>
        <v>14.203515357932812</v>
      </c>
    </row>
    <row r="3119" spans="1:9" x14ac:dyDescent="0.3">
      <c r="A3119" s="7" t="s">
        <v>1996</v>
      </c>
      <c r="B3119" s="1" t="s">
        <v>953</v>
      </c>
      <c r="C3119" s="1" t="s">
        <v>954</v>
      </c>
      <c r="D3119" s="1" t="s">
        <v>7</v>
      </c>
      <c r="E3119" s="1" t="s">
        <v>7</v>
      </c>
      <c r="F3119" s="1" t="s">
        <v>2</v>
      </c>
      <c r="G3119" s="2">
        <v>155.51873618951501</v>
      </c>
      <c r="H3119" s="1">
        <v>142</v>
      </c>
      <c r="I3119" s="2">
        <f>100*(ABS(G3119-H3119)/H3119)</f>
        <v>9.5202367531795851</v>
      </c>
    </row>
    <row r="3120" spans="1:9" x14ac:dyDescent="0.3">
      <c r="A3120" s="7" t="s">
        <v>1996</v>
      </c>
      <c r="B3120" s="1" t="s">
        <v>953</v>
      </c>
      <c r="C3120" s="1" t="s">
        <v>954</v>
      </c>
      <c r="D3120" s="1" t="s">
        <v>7</v>
      </c>
      <c r="E3120" s="1" t="s">
        <v>7</v>
      </c>
      <c r="F3120" s="1" t="s">
        <v>1</v>
      </c>
      <c r="G3120" s="2">
        <v>155.51873618951501</v>
      </c>
      <c r="H3120" s="1">
        <v>142</v>
      </c>
      <c r="I3120" s="2">
        <f>100*(ABS(G3120-H3120)/H3120)</f>
        <v>9.5202367531795851</v>
      </c>
    </row>
    <row r="3121" spans="1:9" x14ac:dyDescent="0.3">
      <c r="A3121" s="7" t="s">
        <v>1997</v>
      </c>
      <c r="B3121" s="1" t="s">
        <v>953</v>
      </c>
      <c r="C3121" s="1" t="s">
        <v>954</v>
      </c>
      <c r="D3121" s="1" t="s">
        <v>7</v>
      </c>
      <c r="E3121" s="1" t="s">
        <v>7</v>
      </c>
      <c r="F3121" s="1" t="s">
        <v>2</v>
      </c>
      <c r="G3121" s="2">
        <v>223.225709190727</v>
      </c>
      <c r="H3121" s="1">
        <v>240.2</v>
      </c>
      <c r="I3121" s="2">
        <f>100*(ABS(G3121-H3121)/H3121)</f>
        <v>7.0667322270079049</v>
      </c>
    </row>
    <row r="3122" spans="1:9" x14ac:dyDescent="0.3">
      <c r="A3122" s="7" t="s">
        <v>1997</v>
      </c>
      <c r="B3122" s="1" t="s">
        <v>953</v>
      </c>
      <c r="C3122" s="1" t="s">
        <v>954</v>
      </c>
      <c r="D3122" s="1" t="s">
        <v>7</v>
      </c>
      <c r="E3122" s="1" t="s">
        <v>7</v>
      </c>
      <c r="F3122" s="1" t="s">
        <v>1</v>
      </c>
      <c r="G3122" s="2">
        <v>223.225709190727</v>
      </c>
      <c r="H3122" s="1">
        <v>240.2</v>
      </c>
      <c r="I3122" s="2">
        <f>100*(ABS(G3122-H3122)/H3122)</f>
        <v>7.0667322270079049</v>
      </c>
    </row>
    <row r="3123" spans="1:9" x14ac:dyDescent="0.3">
      <c r="A3123" s="7" t="s">
        <v>1998</v>
      </c>
      <c r="B3123" s="1" t="s">
        <v>953</v>
      </c>
      <c r="C3123" s="1" t="s">
        <v>954</v>
      </c>
      <c r="D3123" s="1" t="s">
        <v>7</v>
      </c>
      <c r="E3123" s="1" t="s">
        <v>7</v>
      </c>
      <c r="F3123" s="1" t="s">
        <v>2</v>
      </c>
      <c r="G3123" s="2">
        <v>573.80066792471598</v>
      </c>
      <c r="H3123" s="1">
        <v>593.5</v>
      </c>
      <c r="I3123" s="2">
        <f>100*(ABS(G3123-H3123)/H3123)</f>
        <v>3.319179793645159</v>
      </c>
    </row>
    <row r="3124" spans="1:9" x14ac:dyDescent="0.3">
      <c r="A3124" s="7" t="s">
        <v>1998</v>
      </c>
      <c r="B3124" s="1" t="s">
        <v>953</v>
      </c>
      <c r="C3124" s="1" t="s">
        <v>954</v>
      </c>
      <c r="D3124" s="1" t="s">
        <v>7</v>
      </c>
      <c r="E3124" s="1" t="s">
        <v>7</v>
      </c>
      <c r="F3124" s="1" t="s">
        <v>1</v>
      </c>
      <c r="G3124" s="2">
        <v>573.80066792471598</v>
      </c>
      <c r="H3124" s="1">
        <v>593.5</v>
      </c>
      <c r="I3124" s="2">
        <f>100*(ABS(G3124-H3124)/H3124)</f>
        <v>3.319179793645159</v>
      </c>
    </row>
    <row r="3125" spans="1:9" x14ac:dyDescent="0.3">
      <c r="A3125" s="7" t="s">
        <v>1999</v>
      </c>
      <c r="B3125" s="1" t="s">
        <v>953</v>
      </c>
      <c r="C3125" s="1" t="s">
        <v>954</v>
      </c>
      <c r="D3125" s="1" t="s">
        <v>7</v>
      </c>
      <c r="E3125" s="1" t="s">
        <v>7</v>
      </c>
      <c r="F3125" s="1" t="s">
        <v>2</v>
      </c>
      <c r="G3125" s="2">
        <v>225.40908556136</v>
      </c>
      <c r="H3125" s="1">
        <v>168.8</v>
      </c>
      <c r="I3125" s="2">
        <f>100*(ABS(G3125-H3125)/H3125)</f>
        <v>33.536188128767762</v>
      </c>
    </row>
    <row r="3126" spans="1:9" x14ac:dyDescent="0.3">
      <c r="A3126" s="7" t="s">
        <v>1999</v>
      </c>
      <c r="B3126" s="1" t="s">
        <v>953</v>
      </c>
      <c r="C3126" s="1" t="s">
        <v>954</v>
      </c>
      <c r="D3126" s="1" t="s">
        <v>7</v>
      </c>
      <c r="E3126" s="1" t="s">
        <v>7</v>
      </c>
      <c r="F3126" s="1" t="s">
        <v>1</v>
      </c>
      <c r="G3126" s="2">
        <v>225.40908556136</v>
      </c>
      <c r="H3126" s="1">
        <v>168.8</v>
      </c>
      <c r="I3126" s="2">
        <f>100*(ABS(G3126-H3126)/H3126)</f>
        <v>33.536188128767762</v>
      </c>
    </row>
    <row r="3127" spans="1:9" x14ac:dyDescent="0.3">
      <c r="A3127" s="7" t="s">
        <v>2000</v>
      </c>
      <c r="B3127" s="1" t="s">
        <v>953</v>
      </c>
      <c r="C3127" s="1" t="s">
        <v>954</v>
      </c>
      <c r="D3127" s="1" t="s">
        <v>7</v>
      </c>
      <c r="E3127" s="1" t="s">
        <v>7</v>
      </c>
      <c r="F3127" s="1" t="s">
        <v>2</v>
      </c>
      <c r="G3127" s="2">
        <v>743.56252131658903</v>
      </c>
      <c r="H3127" s="1">
        <v>966</v>
      </c>
      <c r="I3127" s="2">
        <f>100*(ABS(G3127-H3127)/H3127)</f>
        <v>23.02665410801356</v>
      </c>
    </row>
    <row r="3128" spans="1:9" x14ac:dyDescent="0.3">
      <c r="A3128" s="7" t="s">
        <v>2000</v>
      </c>
      <c r="B3128" s="1" t="s">
        <v>953</v>
      </c>
      <c r="C3128" s="1" t="s">
        <v>954</v>
      </c>
      <c r="D3128" s="1" t="s">
        <v>7</v>
      </c>
      <c r="E3128" s="1" t="s">
        <v>7</v>
      </c>
      <c r="F3128" s="1" t="s">
        <v>1</v>
      </c>
      <c r="G3128" s="2">
        <v>743.56252131658903</v>
      </c>
      <c r="H3128" s="1">
        <v>966</v>
      </c>
      <c r="I3128" s="2">
        <f>100*(ABS(G3128-H3128)/H3128)</f>
        <v>23.02665410801356</v>
      </c>
    </row>
    <row r="3129" spans="1:9" x14ac:dyDescent="0.3">
      <c r="A3129" s="7" t="s">
        <v>2001</v>
      </c>
      <c r="B3129" s="1" t="s">
        <v>953</v>
      </c>
      <c r="C3129" s="1" t="s">
        <v>954</v>
      </c>
      <c r="D3129" s="1" t="s">
        <v>7</v>
      </c>
      <c r="E3129" s="1" t="s">
        <v>7</v>
      </c>
      <c r="F3129" s="1" t="s">
        <v>2</v>
      </c>
      <c r="G3129" s="2">
        <v>207.076832643069</v>
      </c>
      <c r="H3129" s="1">
        <v>208</v>
      </c>
      <c r="I3129" s="2">
        <f>100*(ABS(G3129-H3129)/H3129)</f>
        <v>0.44383046006298232</v>
      </c>
    </row>
    <row r="3130" spans="1:9" x14ac:dyDescent="0.3">
      <c r="A3130" s="7" t="s">
        <v>2001</v>
      </c>
      <c r="B3130" s="1" t="s">
        <v>953</v>
      </c>
      <c r="C3130" s="1" t="s">
        <v>954</v>
      </c>
      <c r="D3130" s="1" t="s">
        <v>7</v>
      </c>
      <c r="E3130" s="1" t="s">
        <v>7</v>
      </c>
      <c r="F3130" s="1" t="s">
        <v>1</v>
      </c>
      <c r="G3130" s="2">
        <v>207.076832643069</v>
      </c>
      <c r="H3130" s="1">
        <v>208</v>
      </c>
      <c r="I3130" s="2">
        <f>100*(ABS(G3130-H3130)/H3130)</f>
        <v>0.44383046006298232</v>
      </c>
    </row>
    <row r="3131" spans="1:9" x14ac:dyDescent="0.3">
      <c r="A3131" s="7" t="s">
        <v>2002</v>
      </c>
      <c r="B3131" s="1" t="s">
        <v>953</v>
      </c>
      <c r="C3131" s="1" t="s">
        <v>954</v>
      </c>
      <c r="D3131" s="1" t="s">
        <v>7</v>
      </c>
      <c r="E3131" s="1" t="s">
        <v>7</v>
      </c>
      <c r="F3131" s="1" t="s">
        <v>2</v>
      </c>
      <c r="G3131" s="2">
        <v>172.47896917579499</v>
      </c>
      <c r="H3131" s="1">
        <v>190.5</v>
      </c>
      <c r="I3131" s="2">
        <f>100*(ABS(G3131-H3131)/H3131)</f>
        <v>9.459858700370086</v>
      </c>
    </row>
    <row r="3132" spans="1:9" x14ac:dyDescent="0.3">
      <c r="A3132" s="7" t="s">
        <v>2002</v>
      </c>
      <c r="B3132" s="1" t="s">
        <v>953</v>
      </c>
      <c r="C3132" s="1" t="s">
        <v>954</v>
      </c>
      <c r="D3132" s="1" t="s">
        <v>7</v>
      </c>
      <c r="E3132" s="1" t="s">
        <v>7</v>
      </c>
      <c r="F3132" s="1" t="s">
        <v>1</v>
      </c>
      <c r="G3132" s="2">
        <v>172.47896917579499</v>
      </c>
      <c r="H3132" s="1">
        <v>190.5</v>
      </c>
      <c r="I3132" s="2">
        <f>100*(ABS(G3132-H3132)/H3132)</f>
        <v>9.459858700370086</v>
      </c>
    </row>
    <row r="3133" spans="1:9" x14ac:dyDescent="0.3">
      <c r="A3133" s="7" t="s">
        <v>2003</v>
      </c>
      <c r="B3133" s="1" t="s">
        <v>953</v>
      </c>
      <c r="C3133" s="1" t="s">
        <v>954</v>
      </c>
      <c r="D3133" s="1" t="s">
        <v>7</v>
      </c>
      <c r="E3133" s="1" t="s">
        <v>7</v>
      </c>
      <c r="F3133" s="1" t="s">
        <v>2</v>
      </c>
      <c r="G3133" s="2">
        <v>256.10849311392099</v>
      </c>
      <c r="H3133" s="1">
        <v>250</v>
      </c>
      <c r="I3133" s="2">
        <f>100*(ABS(G3133-H3133)/H3133)</f>
        <v>2.4433972455683945</v>
      </c>
    </row>
    <row r="3134" spans="1:9" x14ac:dyDescent="0.3">
      <c r="A3134" s="7" t="s">
        <v>2003</v>
      </c>
      <c r="B3134" s="1" t="s">
        <v>953</v>
      </c>
      <c r="C3134" s="1" t="s">
        <v>954</v>
      </c>
      <c r="D3134" s="1" t="s">
        <v>7</v>
      </c>
      <c r="E3134" s="1" t="s">
        <v>7</v>
      </c>
      <c r="F3134" s="1" t="s">
        <v>1</v>
      </c>
      <c r="G3134" s="2">
        <v>256.10849311392099</v>
      </c>
      <c r="H3134" s="1">
        <v>250</v>
      </c>
      <c r="I3134" s="2">
        <f>100*(ABS(G3134-H3134)/H3134)</f>
        <v>2.4433972455683945</v>
      </c>
    </row>
    <row r="3135" spans="1:9" x14ac:dyDescent="0.3">
      <c r="A3135" s="7" t="s">
        <v>2004</v>
      </c>
      <c r="B3135" s="1" t="s">
        <v>953</v>
      </c>
      <c r="C3135" s="1" t="s">
        <v>954</v>
      </c>
      <c r="D3135" s="1" t="s">
        <v>7</v>
      </c>
      <c r="E3135" s="1" t="s">
        <v>7</v>
      </c>
      <c r="F3135" s="1" t="s">
        <v>2</v>
      </c>
      <c r="G3135" s="2">
        <v>266.91538292304</v>
      </c>
      <c r="H3135" s="1">
        <v>481</v>
      </c>
      <c r="I3135" s="2">
        <f>100*(ABS(G3135-H3135)/H3135)</f>
        <v>44.508236398536383</v>
      </c>
    </row>
    <row r="3136" spans="1:9" x14ac:dyDescent="0.3">
      <c r="A3136" s="7" t="s">
        <v>2004</v>
      </c>
      <c r="B3136" s="1" t="s">
        <v>953</v>
      </c>
      <c r="C3136" s="1" t="s">
        <v>954</v>
      </c>
      <c r="D3136" s="1" t="s">
        <v>7</v>
      </c>
      <c r="E3136" s="1" t="s">
        <v>7</v>
      </c>
      <c r="F3136" s="1" t="s">
        <v>1</v>
      </c>
      <c r="G3136" s="2">
        <v>266.91538292304</v>
      </c>
      <c r="H3136" s="1">
        <v>481</v>
      </c>
      <c r="I3136" s="2">
        <f>100*(ABS(G3136-H3136)/H3136)</f>
        <v>44.508236398536383</v>
      </c>
    </row>
    <row r="3137" spans="1:9" x14ac:dyDescent="0.3">
      <c r="A3137" s="7" t="s">
        <v>2006</v>
      </c>
      <c r="B3137" s="1" t="s">
        <v>953</v>
      </c>
      <c r="C3137" s="1" t="s">
        <v>954</v>
      </c>
      <c r="D3137" s="1" t="s">
        <v>7</v>
      </c>
      <c r="E3137" s="1" t="s">
        <v>7</v>
      </c>
      <c r="F3137" s="1" t="s">
        <v>2</v>
      </c>
      <c r="G3137" s="2">
        <v>391.697664259671</v>
      </c>
      <c r="H3137" s="1">
        <v>343.5</v>
      </c>
      <c r="I3137" s="2">
        <f>100*(ABS(G3137-H3137)/H3137)</f>
        <v>14.031343307036682</v>
      </c>
    </row>
    <row r="3138" spans="1:9" x14ac:dyDescent="0.3">
      <c r="A3138" s="7" t="s">
        <v>2006</v>
      </c>
      <c r="B3138" s="1" t="s">
        <v>953</v>
      </c>
      <c r="C3138" s="1" t="s">
        <v>954</v>
      </c>
      <c r="D3138" s="1" t="s">
        <v>7</v>
      </c>
      <c r="E3138" s="1" t="s">
        <v>7</v>
      </c>
      <c r="F3138" s="1" t="s">
        <v>1</v>
      </c>
      <c r="G3138" s="2">
        <v>391.697664259671</v>
      </c>
      <c r="H3138" s="1">
        <v>343.5</v>
      </c>
      <c r="I3138" s="2">
        <f>100*(ABS(G3138-H3138)/H3138)</f>
        <v>14.031343307036682</v>
      </c>
    </row>
    <row r="3139" spans="1:9" x14ac:dyDescent="0.3">
      <c r="A3139" s="7" t="s">
        <v>2007</v>
      </c>
      <c r="B3139" s="1" t="s">
        <v>953</v>
      </c>
      <c r="C3139" s="1" t="s">
        <v>954</v>
      </c>
      <c r="D3139" s="1" t="s">
        <v>7</v>
      </c>
      <c r="E3139" s="1" t="s">
        <v>7</v>
      </c>
      <c r="F3139" s="1" t="s">
        <v>2</v>
      </c>
      <c r="G3139" s="2">
        <v>532.03990066487302</v>
      </c>
      <c r="H3139" s="1">
        <v>755</v>
      </c>
      <c r="I3139" s="2">
        <f>100*(ABS(G3139-H3139)/H3139)</f>
        <v>29.531138984785031</v>
      </c>
    </row>
    <row r="3140" spans="1:9" x14ac:dyDescent="0.3">
      <c r="A3140" s="7" t="s">
        <v>2007</v>
      </c>
      <c r="B3140" s="1" t="s">
        <v>953</v>
      </c>
      <c r="C3140" s="1" t="s">
        <v>954</v>
      </c>
      <c r="D3140" s="1" t="s">
        <v>7</v>
      </c>
      <c r="E3140" s="1" t="s">
        <v>7</v>
      </c>
      <c r="F3140" s="1" t="s">
        <v>1</v>
      </c>
      <c r="G3140" s="2">
        <v>532.03990066487302</v>
      </c>
      <c r="H3140" s="1">
        <v>755</v>
      </c>
      <c r="I3140" s="2">
        <f>100*(ABS(G3140-H3140)/H3140)</f>
        <v>29.531138984785031</v>
      </c>
    </row>
    <row r="3141" spans="1:9" x14ac:dyDescent="0.3">
      <c r="A3141" s="7" t="s">
        <v>2009</v>
      </c>
      <c r="B3141" s="1" t="s">
        <v>953</v>
      </c>
      <c r="C3141" s="1" t="s">
        <v>954</v>
      </c>
      <c r="D3141" s="1" t="s">
        <v>7</v>
      </c>
      <c r="E3141" s="1" t="s">
        <v>7</v>
      </c>
      <c r="F3141" s="1" t="s">
        <v>2</v>
      </c>
      <c r="G3141" s="2">
        <v>502.23854847581902</v>
      </c>
      <c r="H3141" s="1">
        <v>403</v>
      </c>
      <c r="I3141" s="2">
        <f>100*(ABS(G3141-H3141)/H3141)</f>
        <v>24.624949993999756</v>
      </c>
    </row>
    <row r="3142" spans="1:9" x14ac:dyDescent="0.3">
      <c r="A3142" s="7" t="s">
        <v>2009</v>
      </c>
      <c r="B3142" s="1" t="s">
        <v>953</v>
      </c>
      <c r="C3142" s="1" t="s">
        <v>954</v>
      </c>
      <c r="D3142" s="1" t="s">
        <v>7</v>
      </c>
      <c r="E3142" s="1" t="s">
        <v>7</v>
      </c>
      <c r="F3142" s="1" t="s">
        <v>1</v>
      </c>
      <c r="G3142" s="2">
        <v>502.23854847581902</v>
      </c>
      <c r="H3142" s="1">
        <v>403</v>
      </c>
      <c r="I3142" s="2">
        <f>100*(ABS(G3142-H3142)/H3142)</f>
        <v>24.624949993999756</v>
      </c>
    </row>
    <row r="3143" spans="1:9" x14ac:dyDescent="0.3">
      <c r="A3143" s="7" t="s">
        <v>2010</v>
      </c>
      <c r="B3143" s="1" t="s">
        <v>953</v>
      </c>
      <c r="C3143" s="1" t="s">
        <v>954</v>
      </c>
      <c r="D3143" s="1" t="s">
        <v>7</v>
      </c>
      <c r="E3143" s="1" t="s">
        <v>7</v>
      </c>
      <c r="F3143" s="1" t="s">
        <v>2</v>
      </c>
      <c r="G3143" s="2">
        <v>179.76041508896901</v>
      </c>
      <c r="H3143" s="1">
        <v>152.5</v>
      </c>
      <c r="I3143" s="2">
        <f>100*(ABS(G3143-H3143)/H3143)</f>
        <v>17.875682025553449</v>
      </c>
    </row>
    <row r="3144" spans="1:9" x14ac:dyDescent="0.3">
      <c r="A3144" s="7" t="s">
        <v>2010</v>
      </c>
      <c r="B3144" s="1" t="s">
        <v>953</v>
      </c>
      <c r="C3144" s="1" t="s">
        <v>954</v>
      </c>
      <c r="D3144" s="1" t="s">
        <v>7</v>
      </c>
      <c r="E3144" s="1" t="s">
        <v>7</v>
      </c>
      <c r="F3144" s="1" t="s">
        <v>1</v>
      </c>
      <c r="G3144" s="2">
        <v>179.76041508896901</v>
      </c>
      <c r="H3144" s="1">
        <v>152.5</v>
      </c>
      <c r="I3144" s="2">
        <f>100*(ABS(G3144-H3144)/H3144)</f>
        <v>17.875682025553449</v>
      </c>
    </row>
    <row r="3145" spans="1:9" x14ac:dyDescent="0.3">
      <c r="A3145" s="7" t="s">
        <v>2011</v>
      </c>
      <c r="B3145" s="1" t="s">
        <v>953</v>
      </c>
      <c r="C3145" s="1" t="s">
        <v>954</v>
      </c>
      <c r="D3145" s="1" t="s">
        <v>7</v>
      </c>
      <c r="E3145" s="1" t="s">
        <v>7</v>
      </c>
      <c r="F3145" s="1" t="s">
        <v>2</v>
      </c>
      <c r="G3145" s="2">
        <v>554.66623326091405</v>
      </c>
      <c r="H3145" s="1">
        <v>531</v>
      </c>
      <c r="I3145" s="2">
        <f>100*(ABS(G3145-H3145)/H3145)</f>
        <v>4.4569177515845677</v>
      </c>
    </row>
    <row r="3146" spans="1:9" x14ac:dyDescent="0.3">
      <c r="A3146" s="7" t="s">
        <v>2011</v>
      </c>
      <c r="B3146" s="1" t="s">
        <v>953</v>
      </c>
      <c r="C3146" s="1" t="s">
        <v>954</v>
      </c>
      <c r="D3146" s="1" t="s">
        <v>7</v>
      </c>
      <c r="E3146" s="1" t="s">
        <v>7</v>
      </c>
      <c r="F3146" s="1" t="s">
        <v>1</v>
      </c>
      <c r="G3146" s="2">
        <v>554.66623326091405</v>
      </c>
      <c r="H3146" s="1">
        <v>531</v>
      </c>
      <c r="I3146" s="2">
        <f>100*(ABS(G3146-H3146)/H3146)</f>
        <v>4.4569177515845677</v>
      </c>
    </row>
    <row r="3147" spans="1:9" x14ac:dyDescent="0.3">
      <c r="A3147" s="7" t="s">
        <v>2012</v>
      </c>
      <c r="B3147" s="1" t="s">
        <v>953</v>
      </c>
      <c r="C3147" s="1" t="s">
        <v>954</v>
      </c>
      <c r="D3147" s="1" t="s">
        <v>7</v>
      </c>
      <c r="E3147" s="1" t="s">
        <v>7</v>
      </c>
      <c r="F3147" s="1" t="s">
        <v>2</v>
      </c>
      <c r="G3147" s="2">
        <v>655.17742994820003</v>
      </c>
      <c r="H3147" s="1">
        <v>678.8</v>
      </c>
      <c r="I3147" s="2">
        <f>100*(ABS(G3147-H3147)/H3147)</f>
        <v>3.4800486228344027</v>
      </c>
    </row>
    <row r="3148" spans="1:9" x14ac:dyDescent="0.3">
      <c r="A3148" s="7" t="s">
        <v>2012</v>
      </c>
      <c r="B3148" s="1" t="s">
        <v>953</v>
      </c>
      <c r="C3148" s="1" t="s">
        <v>954</v>
      </c>
      <c r="D3148" s="1" t="s">
        <v>7</v>
      </c>
      <c r="E3148" s="1" t="s">
        <v>7</v>
      </c>
      <c r="F3148" s="1" t="s">
        <v>1</v>
      </c>
      <c r="G3148" s="2">
        <v>655.17742994820003</v>
      </c>
      <c r="H3148" s="1">
        <v>678.8</v>
      </c>
      <c r="I3148" s="2">
        <f>100*(ABS(G3148-H3148)/H3148)</f>
        <v>3.4800486228344027</v>
      </c>
    </row>
    <row r="3149" spans="1:9" x14ac:dyDescent="0.3">
      <c r="A3149" s="7" t="s">
        <v>2013</v>
      </c>
      <c r="B3149" s="1" t="s">
        <v>953</v>
      </c>
      <c r="C3149" s="1" t="s">
        <v>954</v>
      </c>
      <c r="D3149" s="1" t="s">
        <v>7</v>
      </c>
      <c r="E3149" s="1" t="s">
        <v>7</v>
      </c>
      <c r="F3149" s="1" t="s">
        <v>2</v>
      </c>
      <c r="G3149" s="2">
        <v>101.538825271037</v>
      </c>
      <c r="H3149" s="1">
        <v>168</v>
      </c>
      <c r="I3149" s="2">
        <f>100*(ABS(G3149-H3149)/H3149)</f>
        <v>39.560223052954171</v>
      </c>
    </row>
    <row r="3150" spans="1:9" x14ac:dyDescent="0.3">
      <c r="A3150" s="7" t="s">
        <v>2013</v>
      </c>
      <c r="B3150" s="1" t="s">
        <v>953</v>
      </c>
      <c r="C3150" s="1" t="s">
        <v>954</v>
      </c>
      <c r="D3150" s="1" t="s">
        <v>7</v>
      </c>
      <c r="E3150" s="1" t="s">
        <v>7</v>
      </c>
      <c r="F3150" s="1" t="s">
        <v>1</v>
      </c>
      <c r="G3150" s="2">
        <v>101.538825271037</v>
      </c>
      <c r="H3150" s="1">
        <v>168</v>
      </c>
      <c r="I3150" s="2">
        <f>100*(ABS(G3150-H3150)/H3150)</f>
        <v>39.560223052954171</v>
      </c>
    </row>
    <row r="3151" spans="1:9" x14ac:dyDescent="0.3">
      <c r="A3151" s="7" t="s">
        <v>2014</v>
      </c>
      <c r="B3151" s="1" t="s">
        <v>953</v>
      </c>
      <c r="C3151" s="1" t="s">
        <v>954</v>
      </c>
      <c r="D3151" s="1" t="s">
        <v>7</v>
      </c>
      <c r="E3151" s="1" t="s">
        <v>7</v>
      </c>
      <c r="F3151" s="1" t="s">
        <v>2</v>
      </c>
      <c r="G3151" s="2">
        <v>959.25321084278596</v>
      </c>
      <c r="H3151" s="1">
        <v>1131.0999999999999</v>
      </c>
      <c r="I3151" s="2">
        <f>100*(ABS(G3151-H3151)/H3151)</f>
        <v>15.192890916560337</v>
      </c>
    </row>
    <row r="3152" spans="1:9" x14ac:dyDescent="0.3">
      <c r="A3152" s="7" t="s">
        <v>2014</v>
      </c>
      <c r="B3152" s="1" t="s">
        <v>953</v>
      </c>
      <c r="C3152" s="1" t="s">
        <v>954</v>
      </c>
      <c r="D3152" s="1" t="s">
        <v>7</v>
      </c>
      <c r="E3152" s="1" t="s">
        <v>7</v>
      </c>
      <c r="F3152" s="1" t="s">
        <v>1</v>
      </c>
      <c r="G3152" s="2">
        <v>959.25321084278596</v>
      </c>
      <c r="H3152" s="1">
        <v>1131.0999999999999</v>
      </c>
      <c r="I3152" s="2">
        <f>100*(ABS(G3152-H3152)/H3152)</f>
        <v>15.192890916560337</v>
      </c>
    </row>
    <row r="3153" spans="1:9" x14ac:dyDescent="0.3">
      <c r="A3153" s="7" t="s">
        <v>2015</v>
      </c>
      <c r="B3153" s="1" t="s">
        <v>953</v>
      </c>
      <c r="C3153" s="1" t="s">
        <v>954</v>
      </c>
      <c r="D3153" s="1" t="s">
        <v>7</v>
      </c>
      <c r="E3153" s="1" t="s">
        <v>7</v>
      </c>
      <c r="F3153" s="1" t="s">
        <v>2</v>
      </c>
      <c r="G3153" s="2">
        <v>147.94044288834499</v>
      </c>
      <c r="H3153" s="1">
        <v>201.5</v>
      </c>
      <c r="I3153" s="2">
        <f>100*(ABS(G3153-H3153)/H3153)</f>
        <v>26.580425365585615</v>
      </c>
    </row>
    <row r="3154" spans="1:9" x14ac:dyDescent="0.3">
      <c r="A3154" s="7" t="s">
        <v>2015</v>
      </c>
      <c r="B3154" s="1" t="s">
        <v>953</v>
      </c>
      <c r="C3154" s="1" t="s">
        <v>954</v>
      </c>
      <c r="D3154" s="1" t="s">
        <v>7</v>
      </c>
      <c r="E3154" s="1" t="s">
        <v>7</v>
      </c>
      <c r="F3154" s="1" t="s">
        <v>1</v>
      </c>
      <c r="G3154" s="2">
        <v>147.94044288834499</v>
      </c>
      <c r="H3154" s="1">
        <v>201.5</v>
      </c>
      <c r="I3154" s="2">
        <f>100*(ABS(G3154-H3154)/H3154)</f>
        <v>26.580425365585615</v>
      </c>
    </row>
    <row r="3155" spans="1:9" x14ac:dyDescent="0.3">
      <c r="A3155" s="7" t="s">
        <v>2016</v>
      </c>
      <c r="B3155" s="1" t="s">
        <v>953</v>
      </c>
      <c r="C3155" s="1" t="s">
        <v>954</v>
      </c>
      <c r="D3155" s="1" t="s">
        <v>7</v>
      </c>
      <c r="E3155" s="1" t="s">
        <v>7</v>
      </c>
      <c r="F3155" s="1" t="s">
        <v>2</v>
      </c>
      <c r="G3155" s="2">
        <v>122.355515263176</v>
      </c>
      <c r="H3155" s="1">
        <v>99.5</v>
      </c>
      <c r="I3155" s="2">
        <f>100*(ABS(G3155-H3155)/H3155)</f>
        <v>22.97036709866935</v>
      </c>
    </row>
    <row r="3156" spans="1:9" x14ac:dyDescent="0.3">
      <c r="A3156" s="7" t="s">
        <v>2016</v>
      </c>
      <c r="B3156" s="1" t="s">
        <v>953</v>
      </c>
      <c r="C3156" s="1" t="s">
        <v>954</v>
      </c>
      <c r="D3156" s="1" t="s">
        <v>7</v>
      </c>
      <c r="E3156" s="1" t="s">
        <v>7</v>
      </c>
      <c r="F3156" s="1" t="s">
        <v>1</v>
      </c>
      <c r="G3156" s="2">
        <v>122.355515263176</v>
      </c>
      <c r="H3156" s="1">
        <v>99.5</v>
      </c>
      <c r="I3156" s="2">
        <f>100*(ABS(G3156-H3156)/H3156)</f>
        <v>22.97036709866935</v>
      </c>
    </row>
    <row r="3157" spans="1:9" x14ac:dyDescent="0.3">
      <c r="A3157" s="7" t="s">
        <v>2017</v>
      </c>
      <c r="B3157" s="1" t="s">
        <v>953</v>
      </c>
      <c r="C3157" s="1" t="s">
        <v>954</v>
      </c>
      <c r="D3157" s="1" t="s">
        <v>7</v>
      </c>
      <c r="E3157" s="1" t="s">
        <v>7</v>
      </c>
      <c r="F3157" s="1" t="s">
        <v>2</v>
      </c>
      <c r="G3157" s="2">
        <v>226.08624168070901</v>
      </c>
      <c r="H3157" s="1">
        <v>240</v>
      </c>
      <c r="I3157" s="2">
        <f>100*(ABS(G3157-H3157)/H3157)</f>
        <v>5.7973992997045798</v>
      </c>
    </row>
    <row r="3158" spans="1:9" x14ac:dyDescent="0.3">
      <c r="A3158" s="7" t="s">
        <v>2017</v>
      </c>
      <c r="B3158" s="1" t="s">
        <v>953</v>
      </c>
      <c r="C3158" s="1" t="s">
        <v>954</v>
      </c>
      <c r="D3158" s="1" t="s">
        <v>7</v>
      </c>
      <c r="E3158" s="1" t="s">
        <v>7</v>
      </c>
      <c r="F3158" s="1" t="s">
        <v>1</v>
      </c>
      <c r="G3158" s="2">
        <v>226.08624168070901</v>
      </c>
      <c r="H3158" s="1">
        <v>240</v>
      </c>
      <c r="I3158" s="2">
        <f>100*(ABS(G3158-H3158)/H3158)</f>
        <v>5.7973992997045798</v>
      </c>
    </row>
    <row r="3159" spans="1:9" x14ac:dyDescent="0.3">
      <c r="A3159" s="7" t="s">
        <v>2018</v>
      </c>
      <c r="B3159" s="1" t="s">
        <v>953</v>
      </c>
      <c r="C3159" s="1" t="s">
        <v>954</v>
      </c>
      <c r="D3159" s="1" t="s">
        <v>7</v>
      </c>
      <c r="E3159" s="1" t="s">
        <v>7</v>
      </c>
      <c r="F3159" s="1" t="s">
        <v>2</v>
      </c>
      <c r="G3159" s="2">
        <v>215.91860465936301</v>
      </c>
      <c r="H3159" s="1">
        <v>185.75</v>
      </c>
      <c r="I3159" s="2">
        <f>100*(ABS(G3159-H3159)/H3159)</f>
        <v>16.241509910828</v>
      </c>
    </row>
    <row r="3160" spans="1:9" x14ac:dyDescent="0.3">
      <c r="A3160" s="7" t="s">
        <v>2018</v>
      </c>
      <c r="B3160" s="1" t="s">
        <v>953</v>
      </c>
      <c r="C3160" s="1" t="s">
        <v>954</v>
      </c>
      <c r="D3160" s="1" t="s">
        <v>7</v>
      </c>
      <c r="E3160" s="1" t="s">
        <v>7</v>
      </c>
      <c r="F3160" s="1" t="s">
        <v>1</v>
      </c>
      <c r="G3160" s="2">
        <v>215.91860465936301</v>
      </c>
      <c r="H3160" s="1">
        <v>185.75</v>
      </c>
      <c r="I3160" s="2">
        <f>100*(ABS(G3160-H3160)/H3160)</f>
        <v>16.241509910828</v>
      </c>
    </row>
    <row r="3161" spans="1:9" x14ac:dyDescent="0.3">
      <c r="A3161" s="7" t="s">
        <v>2019</v>
      </c>
      <c r="B3161" s="1" t="s">
        <v>953</v>
      </c>
      <c r="C3161" s="1" t="s">
        <v>954</v>
      </c>
      <c r="D3161" s="1" t="s">
        <v>7</v>
      </c>
      <c r="E3161" s="1" t="s">
        <v>7</v>
      </c>
      <c r="F3161" s="1" t="s">
        <v>2</v>
      </c>
      <c r="G3161" s="2">
        <v>140.607049237512</v>
      </c>
      <c r="H3161" s="1">
        <v>152.5</v>
      </c>
      <c r="I3161" s="2">
        <f>100*(ABS(G3161-H3161)/H3161)</f>
        <v>7.7986562376970481</v>
      </c>
    </row>
    <row r="3162" spans="1:9" x14ac:dyDescent="0.3">
      <c r="A3162" s="7" t="s">
        <v>2019</v>
      </c>
      <c r="B3162" s="1" t="s">
        <v>953</v>
      </c>
      <c r="C3162" s="1" t="s">
        <v>954</v>
      </c>
      <c r="D3162" s="1" t="s">
        <v>7</v>
      </c>
      <c r="E3162" s="1" t="s">
        <v>7</v>
      </c>
      <c r="F3162" s="1" t="s">
        <v>1</v>
      </c>
      <c r="G3162" s="2">
        <v>140.607049237512</v>
      </c>
      <c r="H3162" s="1">
        <v>152.5</v>
      </c>
      <c r="I3162" s="2">
        <f>100*(ABS(G3162-H3162)/H3162)</f>
        <v>7.7986562376970481</v>
      </c>
    </row>
    <row r="3163" spans="1:9" x14ac:dyDescent="0.3">
      <c r="A3163" s="7" t="s">
        <v>2020</v>
      </c>
      <c r="B3163" s="1" t="s">
        <v>5</v>
      </c>
      <c r="C3163" s="1" t="s">
        <v>2021</v>
      </c>
      <c r="D3163" s="1" t="s">
        <v>7</v>
      </c>
      <c r="E3163" s="1" t="s">
        <v>7</v>
      </c>
      <c r="F3163" s="1" t="s">
        <v>1</v>
      </c>
      <c r="G3163" s="2">
        <v>19.290077893836301</v>
      </c>
      <c r="H3163" s="1">
        <v>28.1</v>
      </c>
      <c r="I3163" s="2">
        <f>100*(ABS(G3163-H3163)/H3163)</f>
        <v>31.352035964995373</v>
      </c>
    </row>
    <row r="3164" spans="1:9" x14ac:dyDescent="0.3">
      <c r="A3164" s="7" t="s">
        <v>2022</v>
      </c>
      <c r="B3164" s="1" t="s">
        <v>5</v>
      </c>
      <c r="C3164" s="1" t="s">
        <v>222</v>
      </c>
      <c r="D3164" s="1" t="s">
        <v>7</v>
      </c>
      <c r="E3164" s="1" t="s">
        <v>7</v>
      </c>
      <c r="F3164" s="1" t="s">
        <v>2</v>
      </c>
      <c r="G3164" s="2">
        <v>9.8585127143830693</v>
      </c>
      <c r="H3164" s="1">
        <v>11.8</v>
      </c>
      <c r="I3164" s="2">
        <f>100*(ABS(G3164-H3164)/H3164)</f>
        <v>16.453282081499417</v>
      </c>
    </row>
    <row r="3165" spans="1:9" x14ac:dyDescent="0.3">
      <c r="A3165" s="7" t="s">
        <v>2022</v>
      </c>
      <c r="B3165" s="1" t="s">
        <v>5</v>
      </c>
      <c r="C3165" s="1" t="s">
        <v>222</v>
      </c>
      <c r="D3165" s="1" t="s">
        <v>7</v>
      </c>
      <c r="E3165" s="1" t="s">
        <v>7</v>
      </c>
      <c r="F3165" s="1" t="s">
        <v>1</v>
      </c>
      <c r="G3165" s="2">
        <v>10.935574222006201</v>
      </c>
      <c r="H3165" s="1">
        <v>11.8</v>
      </c>
      <c r="I3165" s="2">
        <f>100*(ABS(G3165-H3165)/H3165)</f>
        <v>7.3256421863881345</v>
      </c>
    </row>
    <row r="3166" spans="1:9" x14ac:dyDescent="0.3">
      <c r="A3166" s="7" t="s">
        <v>2023</v>
      </c>
      <c r="B3166" s="1" t="s">
        <v>5</v>
      </c>
      <c r="C3166" s="1" t="s">
        <v>222</v>
      </c>
      <c r="D3166" s="1" t="s">
        <v>7</v>
      </c>
      <c r="E3166" s="1" t="s">
        <v>7</v>
      </c>
      <c r="F3166" s="1" t="s">
        <v>2</v>
      </c>
      <c r="G3166" s="2">
        <v>14.7410042846679</v>
      </c>
      <c r="H3166" s="1">
        <v>11.9</v>
      </c>
      <c r="I3166" s="2">
        <f>100*(ABS(G3166-H3166)/H3166)</f>
        <v>23.873985585444537</v>
      </c>
    </row>
    <row r="3167" spans="1:9" x14ac:dyDescent="0.3">
      <c r="A3167" s="7" t="s">
        <v>2023</v>
      </c>
      <c r="B3167" s="1" t="s">
        <v>5</v>
      </c>
      <c r="C3167" s="1" t="s">
        <v>222</v>
      </c>
      <c r="D3167" s="1" t="s">
        <v>7</v>
      </c>
      <c r="E3167" s="1" t="s">
        <v>7</v>
      </c>
      <c r="F3167" s="1" t="s">
        <v>1</v>
      </c>
      <c r="G3167" s="2">
        <v>13.1659567161922</v>
      </c>
      <c r="H3167" s="1">
        <v>11.9</v>
      </c>
      <c r="I3167" s="2">
        <f>100*(ABS(G3167-H3167)/H3167)</f>
        <v>10.638291732707561</v>
      </c>
    </row>
    <row r="3168" spans="1:9" x14ac:dyDescent="0.3">
      <c r="A3168" s="7" t="s">
        <v>2024</v>
      </c>
      <c r="B3168" s="1" t="s">
        <v>5</v>
      </c>
      <c r="C3168" s="1" t="s">
        <v>222</v>
      </c>
      <c r="D3168" s="1" t="s">
        <v>7</v>
      </c>
      <c r="E3168" s="1" t="s">
        <v>7</v>
      </c>
      <c r="F3168" s="1" t="s">
        <v>2</v>
      </c>
      <c r="G3168" s="2">
        <v>8.9452096731777502</v>
      </c>
      <c r="H3168" s="1">
        <v>9.4</v>
      </c>
      <c r="I3168" s="2">
        <f>100*(ABS(G3168-H3168)/H3168)</f>
        <v>4.838194966194151</v>
      </c>
    </row>
    <row r="3169" spans="1:9" x14ac:dyDescent="0.3">
      <c r="A3169" s="7" t="s">
        <v>2024</v>
      </c>
      <c r="B3169" s="1" t="s">
        <v>5</v>
      </c>
      <c r="C3169" s="1" t="s">
        <v>222</v>
      </c>
      <c r="D3169" s="1" t="s">
        <v>7</v>
      </c>
      <c r="E3169" s="1" t="s">
        <v>7</v>
      </c>
      <c r="F3169" s="1" t="s">
        <v>1</v>
      </c>
      <c r="G3169" s="2">
        <v>9.8498128215499907</v>
      </c>
      <c r="H3169" s="1">
        <v>9.4</v>
      </c>
      <c r="I3169" s="2">
        <f>100*(ABS(G3169-H3169)/H3169)</f>
        <v>4.7852427824467059</v>
      </c>
    </row>
    <row r="3170" spans="1:9" x14ac:dyDescent="0.3">
      <c r="A3170" s="7" t="s">
        <v>2025</v>
      </c>
      <c r="B3170" s="1" t="s">
        <v>5</v>
      </c>
      <c r="C3170" s="1" t="s">
        <v>222</v>
      </c>
      <c r="D3170" s="1" t="s">
        <v>7</v>
      </c>
      <c r="E3170" s="1" t="s">
        <v>7</v>
      </c>
      <c r="F3170" s="1" t="s">
        <v>2</v>
      </c>
      <c r="G3170" s="2">
        <v>12.8902315654662</v>
      </c>
      <c r="H3170" s="1">
        <v>10</v>
      </c>
      <c r="I3170" s="2">
        <f>100*(ABS(G3170-H3170)/H3170)</f>
        <v>28.902315654662004</v>
      </c>
    </row>
    <row r="3171" spans="1:9" x14ac:dyDescent="0.3">
      <c r="A3171" s="7" t="s">
        <v>2025</v>
      </c>
      <c r="B3171" s="1" t="s">
        <v>5</v>
      </c>
      <c r="C3171" s="1" t="s">
        <v>222</v>
      </c>
      <c r="D3171" s="1" t="s">
        <v>7</v>
      </c>
      <c r="E3171" s="1" t="s">
        <v>7</v>
      </c>
      <c r="F3171" s="1" t="s">
        <v>1</v>
      </c>
      <c r="G3171" s="2">
        <v>14.5913944542717</v>
      </c>
      <c r="H3171" s="1">
        <v>10</v>
      </c>
      <c r="I3171" s="2">
        <f>100*(ABS(G3171-H3171)/H3171)</f>
        <v>45.913944542717005</v>
      </c>
    </row>
    <row r="3172" spans="1:9" x14ac:dyDescent="0.3">
      <c r="A3172" s="7" t="s">
        <v>2026</v>
      </c>
      <c r="B3172" s="1" t="s">
        <v>5</v>
      </c>
      <c r="C3172" s="1" t="s">
        <v>222</v>
      </c>
      <c r="D3172" s="1" t="s">
        <v>7</v>
      </c>
      <c r="E3172" s="1" t="s">
        <v>7</v>
      </c>
      <c r="F3172" s="1" t="s">
        <v>2</v>
      </c>
      <c r="G3172" s="2">
        <v>8.9452096731777502</v>
      </c>
      <c r="H3172" s="1">
        <v>8.1999999999999993</v>
      </c>
      <c r="I3172" s="2">
        <f>100*(ABS(G3172-H3172)/H3172)</f>
        <v>9.0879228436311088</v>
      </c>
    </row>
    <row r="3173" spans="1:9" x14ac:dyDescent="0.3">
      <c r="A3173" s="7" t="s">
        <v>2026</v>
      </c>
      <c r="B3173" s="1" t="s">
        <v>5</v>
      </c>
      <c r="C3173" s="1" t="s">
        <v>222</v>
      </c>
      <c r="D3173" s="1" t="s">
        <v>7</v>
      </c>
      <c r="E3173" s="1" t="s">
        <v>7</v>
      </c>
      <c r="F3173" s="1" t="s">
        <v>1</v>
      </c>
      <c r="G3173" s="2">
        <v>9.8498128215499907</v>
      </c>
      <c r="H3173" s="1">
        <v>8.1999999999999993</v>
      </c>
      <c r="I3173" s="2">
        <f>100*(ABS(G3173-H3173)/H3173)</f>
        <v>20.119668555487703</v>
      </c>
    </row>
    <row r="3174" spans="1:9" x14ac:dyDescent="0.3">
      <c r="A3174" s="7" t="s">
        <v>2027</v>
      </c>
      <c r="B3174" s="1" t="s">
        <v>5</v>
      </c>
      <c r="C3174" s="1" t="s">
        <v>222</v>
      </c>
      <c r="D3174" s="1" t="s">
        <v>7</v>
      </c>
      <c r="E3174" s="1" t="s">
        <v>7</v>
      </c>
      <c r="F3174" s="1" t="s">
        <v>2</v>
      </c>
      <c r="G3174" s="2">
        <v>15.040327177682601</v>
      </c>
      <c r="H3174" s="1">
        <v>11.6</v>
      </c>
      <c r="I3174" s="2">
        <f>100*(ABS(G3174-H3174)/H3174)</f>
        <v>29.657992911056908</v>
      </c>
    </row>
    <row r="3175" spans="1:9" x14ac:dyDescent="0.3">
      <c r="A3175" s="7" t="s">
        <v>2027</v>
      </c>
      <c r="B3175" s="1" t="s">
        <v>5</v>
      </c>
      <c r="C3175" s="1" t="s">
        <v>222</v>
      </c>
      <c r="D3175" s="1" t="s">
        <v>7</v>
      </c>
      <c r="E3175" s="1" t="s">
        <v>7</v>
      </c>
      <c r="F3175" s="1" t="s">
        <v>1</v>
      </c>
      <c r="G3175" s="2">
        <v>17.093264290881201</v>
      </c>
      <c r="H3175" s="1">
        <v>11.6</v>
      </c>
      <c r="I3175" s="2">
        <f>100*(ABS(G3175-H3175)/H3175)</f>
        <v>47.355726645527604</v>
      </c>
    </row>
    <row r="3176" spans="1:9" x14ac:dyDescent="0.3">
      <c r="A3176" s="7" t="s">
        <v>2028</v>
      </c>
      <c r="B3176" s="1" t="s">
        <v>5</v>
      </c>
      <c r="C3176" s="1" t="s">
        <v>222</v>
      </c>
      <c r="D3176" s="1" t="s">
        <v>7</v>
      </c>
      <c r="E3176" s="1" t="s">
        <v>7</v>
      </c>
      <c r="F3176" s="1" t="s">
        <v>2</v>
      </c>
      <c r="G3176" s="2">
        <v>11.830643387303001</v>
      </c>
      <c r="H3176" s="1">
        <v>11.7</v>
      </c>
      <c r="I3176" s="2">
        <f>100*(ABS(G3176-H3176)/H3176)</f>
        <v>1.1166101478888999</v>
      </c>
    </row>
    <row r="3177" spans="1:9" x14ac:dyDescent="0.3">
      <c r="A3177" s="7" t="s">
        <v>2028</v>
      </c>
      <c r="B3177" s="1" t="s">
        <v>5</v>
      </c>
      <c r="C3177" s="1" t="s">
        <v>222</v>
      </c>
      <c r="D3177" s="1" t="s">
        <v>7</v>
      </c>
      <c r="E3177" s="1" t="s">
        <v>7</v>
      </c>
      <c r="F3177" s="1" t="s">
        <v>1</v>
      </c>
      <c r="G3177" s="2">
        <v>13.3053842909944</v>
      </c>
      <c r="H3177" s="1">
        <v>11.7</v>
      </c>
      <c r="I3177" s="2">
        <f>100*(ABS(G3177-H3177)/H3177)</f>
        <v>13.721233256362403</v>
      </c>
    </row>
    <row r="3178" spans="1:9" x14ac:dyDescent="0.3">
      <c r="A3178" s="7" t="s">
        <v>2029</v>
      </c>
      <c r="B3178" s="1" t="s">
        <v>5</v>
      </c>
      <c r="C3178" s="1" t="s">
        <v>222</v>
      </c>
      <c r="D3178" s="1" t="s">
        <v>7</v>
      </c>
      <c r="E3178" s="1" t="s">
        <v>7</v>
      </c>
      <c r="F3178" s="1" t="s">
        <v>2</v>
      </c>
      <c r="G3178" s="2">
        <v>12.8902315654662</v>
      </c>
      <c r="H3178" s="1">
        <v>13.1</v>
      </c>
      <c r="I3178" s="2">
        <f>100*(ABS(G3178-H3178)/H3178)</f>
        <v>1.6012857597999968</v>
      </c>
    </row>
    <row r="3179" spans="1:9" x14ac:dyDescent="0.3">
      <c r="A3179" s="7" t="s">
        <v>2029</v>
      </c>
      <c r="B3179" s="1" t="s">
        <v>5</v>
      </c>
      <c r="C3179" s="1" t="s">
        <v>222</v>
      </c>
      <c r="D3179" s="1" t="s">
        <v>7</v>
      </c>
      <c r="E3179" s="1" t="s">
        <v>7</v>
      </c>
      <c r="F3179" s="1" t="s">
        <v>1</v>
      </c>
      <c r="G3179" s="2">
        <v>14.5913944542717</v>
      </c>
      <c r="H3179" s="1">
        <v>13.1</v>
      </c>
      <c r="I3179" s="2">
        <f>100*(ABS(G3179-H3179)/H3179)</f>
        <v>11.384690490623671</v>
      </c>
    </row>
    <row r="3180" spans="1:9" x14ac:dyDescent="0.3">
      <c r="A3180" s="7" t="s">
        <v>2030</v>
      </c>
      <c r="B3180" s="1" t="s">
        <v>5</v>
      </c>
      <c r="C3180" s="1" t="s">
        <v>222</v>
      </c>
      <c r="D3180" s="1" t="s">
        <v>7</v>
      </c>
      <c r="E3180" s="1" t="s">
        <v>7</v>
      </c>
      <c r="F3180" s="1" t="s">
        <v>2</v>
      </c>
      <c r="G3180" s="2">
        <v>12.354118980655199</v>
      </c>
      <c r="H3180" s="1">
        <v>11.7</v>
      </c>
      <c r="I3180" s="2">
        <f>100*(ABS(G3180-H3180)/H3180)</f>
        <v>5.590760518420514</v>
      </c>
    </row>
    <row r="3181" spans="1:9" x14ac:dyDescent="0.3">
      <c r="A3181" s="7" t="s">
        <v>2030</v>
      </c>
      <c r="B3181" s="1" t="s">
        <v>5</v>
      </c>
      <c r="C3181" s="1" t="s">
        <v>222</v>
      </c>
      <c r="D3181" s="1" t="s">
        <v>7</v>
      </c>
      <c r="E3181" s="1" t="s">
        <v>7</v>
      </c>
      <c r="F3181" s="1" t="s">
        <v>1</v>
      </c>
      <c r="G3181" s="2">
        <v>12.473065437294</v>
      </c>
      <c r="H3181" s="1">
        <v>11.7</v>
      </c>
      <c r="I3181" s="2">
        <f>100*(ABS(G3181-H3181)/H3181)</f>
        <v>6.6073968999487249</v>
      </c>
    </row>
    <row r="3182" spans="1:9" x14ac:dyDescent="0.3">
      <c r="A3182" s="7" t="s">
        <v>2031</v>
      </c>
      <c r="B3182" s="1" t="s">
        <v>5</v>
      </c>
      <c r="C3182" s="1" t="s">
        <v>222</v>
      </c>
      <c r="D3182" s="1" t="s">
        <v>7</v>
      </c>
      <c r="E3182" s="1" t="s">
        <v>7</v>
      </c>
      <c r="F3182" s="1" t="s">
        <v>2</v>
      </c>
      <c r="G3182" s="2">
        <v>15.158263708482201</v>
      </c>
      <c r="H3182" s="1">
        <v>13.3</v>
      </c>
      <c r="I3182" s="2">
        <f>100*(ABS(G3182-H3182)/H3182)</f>
        <v>13.971907582572932</v>
      </c>
    </row>
    <row r="3183" spans="1:9" x14ac:dyDescent="0.3">
      <c r="A3183" s="7" t="s">
        <v>2031</v>
      </c>
      <c r="B3183" s="1" t="s">
        <v>5</v>
      </c>
      <c r="C3183" s="1" t="s">
        <v>222</v>
      </c>
      <c r="D3183" s="1" t="s">
        <v>7</v>
      </c>
      <c r="E3183" s="1" t="s">
        <v>7</v>
      </c>
      <c r="F3183" s="1" t="s">
        <v>1</v>
      </c>
      <c r="G3183" s="2">
        <v>17.3703403175376</v>
      </c>
      <c r="H3183" s="1">
        <v>13.3</v>
      </c>
      <c r="I3183" s="2">
        <f>100*(ABS(G3183-H3183)/H3183)</f>
        <v>30.604062537876686</v>
      </c>
    </row>
    <row r="3184" spans="1:9" x14ac:dyDescent="0.3">
      <c r="A3184" s="7" t="s">
        <v>2032</v>
      </c>
      <c r="B3184" s="1" t="s">
        <v>5</v>
      </c>
      <c r="C3184" s="1" t="s">
        <v>222</v>
      </c>
      <c r="D3184" s="1" t="s">
        <v>7</v>
      </c>
      <c r="E3184" s="1" t="s">
        <v>7</v>
      </c>
      <c r="F3184" s="1" t="s">
        <v>2</v>
      </c>
      <c r="G3184" s="2">
        <v>8.9452096731777502</v>
      </c>
      <c r="H3184" s="1">
        <v>7.8</v>
      </c>
      <c r="I3184" s="2">
        <f>100*(ABS(G3184-H3184)/H3184)</f>
        <v>14.682175297150646</v>
      </c>
    </row>
    <row r="3185" spans="1:9" x14ac:dyDescent="0.3">
      <c r="A3185" s="7" t="s">
        <v>2032</v>
      </c>
      <c r="B3185" s="1" t="s">
        <v>5</v>
      </c>
      <c r="C3185" s="1" t="s">
        <v>222</v>
      </c>
      <c r="D3185" s="1" t="s">
        <v>7</v>
      </c>
      <c r="E3185" s="1" t="s">
        <v>7</v>
      </c>
      <c r="F3185" s="1" t="s">
        <v>1</v>
      </c>
      <c r="G3185" s="2">
        <v>9.8498128215499907</v>
      </c>
      <c r="H3185" s="1">
        <v>7.8</v>
      </c>
      <c r="I3185" s="2">
        <f>100*(ABS(G3185-H3185)/H3185)</f>
        <v>26.279651558333217</v>
      </c>
    </row>
    <row r="3186" spans="1:9" x14ac:dyDescent="0.3">
      <c r="A3186" s="7" t="s">
        <v>2033</v>
      </c>
      <c r="B3186" s="1" t="s">
        <v>5</v>
      </c>
      <c r="C3186" s="1" t="s">
        <v>222</v>
      </c>
      <c r="D3186" s="1" t="s">
        <v>7</v>
      </c>
      <c r="E3186" s="1" t="s">
        <v>7</v>
      </c>
      <c r="F3186" s="1" t="s">
        <v>2</v>
      </c>
      <c r="G3186" s="2">
        <v>14.8528766892791</v>
      </c>
      <c r="H3186" s="1">
        <v>14.2</v>
      </c>
      <c r="I3186" s="2">
        <f>100*(ABS(G3186-H3186)/H3186)</f>
        <v>4.5977231639373279</v>
      </c>
    </row>
    <row r="3187" spans="1:9" x14ac:dyDescent="0.3">
      <c r="A3187" s="7" t="s">
        <v>2033</v>
      </c>
      <c r="B3187" s="1" t="s">
        <v>5</v>
      </c>
      <c r="C3187" s="1" t="s">
        <v>222</v>
      </c>
      <c r="D3187" s="1" t="s">
        <v>7</v>
      </c>
      <c r="E3187" s="1" t="s">
        <v>7</v>
      </c>
      <c r="F3187" s="1" t="s">
        <v>1</v>
      </c>
      <c r="G3187" s="2">
        <v>13.3333448522031</v>
      </c>
      <c r="H3187" s="1">
        <v>14.2</v>
      </c>
      <c r="I3187" s="2">
        <f>100*(ABS(G3187-H3187)/H3187)</f>
        <v>6.1032052661753511</v>
      </c>
    </row>
    <row r="3188" spans="1:9" x14ac:dyDescent="0.3">
      <c r="A3188" s="7" t="s">
        <v>2034</v>
      </c>
      <c r="B3188" s="1" t="s">
        <v>5</v>
      </c>
      <c r="C3188" s="1" t="s">
        <v>222</v>
      </c>
      <c r="D3188" s="1" t="s">
        <v>7</v>
      </c>
      <c r="E3188" s="1" t="s">
        <v>7</v>
      </c>
      <c r="F3188" s="1" t="s">
        <v>2</v>
      </c>
      <c r="G3188" s="2">
        <v>12.8902315654662</v>
      </c>
      <c r="H3188" s="1">
        <v>10.4</v>
      </c>
      <c r="I3188" s="2">
        <f>100*(ABS(G3188-H3188)/H3188)</f>
        <v>23.944534283328842</v>
      </c>
    </row>
    <row r="3189" spans="1:9" x14ac:dyDescent="0.3">
      <c r="A3189" s="7" t="s">
        <v>2034</v>
      </c>
      <c r="B3189" s="1" t="s">
        <v>5</v>
      </c>
      <c r="C3189" s="1" t="s">
        <v>222</v>
      </c>
      <c r="D3189" s="1" t="s">
        <v>7</v>
      </c>
      <c r="E3189" s="1" t="s">
        <v>7</v>
      </c>
      <c r="F3189" s="1" t="s">
        <v>1</v>
      </c>
      <c r="G3189" s="2">
        <v>14.5913944542717</v>
      </c>
      <c r="H3189" s="1">
        <v>10.4</v>
      </c>
      <c r="I3189" s="2">
        <f>100*(ABS(G3189-H3189)/H3189)</f>
        <v>40.301869752612504</v>
      </c>
    </row>
    <row r="3190" spans="1:9" x14ac:dyDescent="0.3">
      <c r="A3190" s="7" t="s">
        <v>2035</v>
      </c>
      <c r="B3190" s="1" t="s">
        <v>5</v>
      </c>
      <c r="C3190" s="1" t="s">
        <v>222</v>
      </c>
      <c r="D3190" s="1" t="s">
        <v>7</v>
      </c>
      <c r="E3190" s="1" t="s">
        <v>7</v>
      </c>
      <c r="F3190" s="1" t="s">
        <v>2</v>
      </c>
      <c r="G3190" s="2">
        <v>10.8201950459942</v>
      </c>
      <c r="H3190" s="1">
        <v>8</v>
      </c>
      <c r="I3190" s="2">
        <f>100*(ABS(G3190-H3190)/H3190)</f>
        <v>35.252438074927504</v>
      </c>
    </row>
    <row r="3191" spans="1:9" x14ac:dyDescent="0.3">
      <c r="A3191" s="7" t="s">
        <v>2035</v>
      </c>
      <c r="B3191" s="1" t="s">
        <v>5</v>
      </c>
      <c r="C3191" s="1" t="s">
        <v>222</v>
      </c>
      <c r="D3191" s="1" t="s">
        <v>7</v>
      </c>
      <c r="E3191" s="1" t="s">
        <v>7</v>
      </c>
      <c r="F3191" s="1" t="s">
        <v>1</v>
      </c>
      <c r="G3191" s="2">
        <v>12.087100048585301</v>
      </c>
      <c r="H3191" s="1">
        <v>8</v>
      </c>
      <c r="I3191" s="2">
        <f>100*(ABS(G3191-H3191)/H3191)</f>
        <v>51.088750607316257</v>
      </c>
    </row>
    <row r="3192" spans="1:9" x14ac:dyDescent="0.3">
      <c r="A3192" s="7" t="s">
        <v>2036</v>
      </c>
      <c r="B3192" s="1" t="s">
        <v>5</v>
      </c>
      <c r="C3192" s="1" t="s">
        <v>222</v>
      </c>
      <c r="D3192" s="1" t="s">
        <v>7</v>
      </c>
      <c r="E3192" s="1" t="s">
        <v>7</v>
      </c>
      <c r="F3192" s="1" t="s">
        <v>2</v>
      </c>
      <c r="G3192" s="2">
        <v>11.830643387303001</v>
      </c>
      <c r="H3192" s="1">
        <v>8.3000000000000007</v>
      </c>
      <c r="I3192" s="2">
        <f>100*(ABS(G3192-H3192)/H3192)</f>
        <v>42.537872136180717</v>
      </c>
    </row>
    <row r="3193" spans="1:9" x14ac:dyDescent="0.3">
      <c r="A3193" s="7" t="s">
        <v>2036</v>
      </c>
      <c r="B3193" s="1" t="s">
        <v>5</v>
      </c>
      <c r="C3193" s="1" t="s">
        <v>222</v>
      </c>
      <c r="D3193" s="1" t="s">
        <v>7</v>
      </c>
      <c r="E3193" s="1" t="s">
        <v>7</v>
      </c>
      <c r="F3193" s="1" t="s">
        <v>1</v>
      </c>
      <c r="G3193" s="2">
        <v>13.3053842909944</v>
      </c>
      <c r="H3193" s="1">
        <v>8.3000000000000007</v>
      </c>
      <c r="I3193" s="2">
        <f>100*(ABS(G3193-H3193)/H3193)</f>
        <v>60.305834831257819</v>
      </c>
    </row>
    <row r="3194" spans="1:9" x14ac:dyDescent="0.3">
      <c r="A3194" s="7" t="s">
        <v>2037</v>
      </c>
      <c r="B3194" s="1" t="s">
        <v>5</v>
      </c>
      <c r="C3194" s="1" t="s">
        <v>222</v>
      </c>
      <c r="D3194" s="1" t="s">
        <v>7</v>
      </c>
      <c r="E3194" s="1" t="s">
        <v>7</v>
      </c>
      <c r="F3194" s="1" t="s">
        <v>2</v>
      </c>
      <c r="G3194" s="2">
        <v>9.8585127143830693</v>
      </c>
      <c r="H3194" s="1">
        <v>7.8</v>
      </c>
      <c r="I3194" s="2">
        <f>100*(ABS(G3194-H3194)/H3194)</f>
        <v>26.391188645936786</v>
      </c>
    </row>
    <row r="3195" spans="1:9" x14ac:dyDescent="0.3">
      <c r="A3195" s="7" t="s">
        <v>2037</v>
      </c>
      <c r="B3195" s="1" t="s">
        <v>5</v>
      </c>
      <c r="C3195" s="1" t="s">
        <v>222</v>
      </c>
      <c r="D3195" s="1" t="s">
        <v>7</v>
      </c>
      <c r="E3195" s="1" t="s">
        <v>7</v>
      </c>
      <c r="F3195" s="1" t="s">
        <v>1</v>
      </c>
      <c r="G3195" s="2">
        <v>10.935574222006201</v>
      </c>
      <c r="H3195" s="1">
        <v>7.8</v>
      </c>
      <c r="I3195" s="2">
        <f>100*(ABS(G3195-H3195)/H3195)</f>
        <v>40.199669512900016</v>
      </c>
    </row>
    <row r="3196" spans="1:9" x14ac:dyDescent="0.3">
      <c r="A3196" s="7" t="s">
        <v>2038</v>
      </c>
      <c r="B3196" s="1" t="s">
        <v>5</v>
      </c>
      <c r="C3196" s="1" t="s">
        <v>222</v>
      </c>
      <c r="D3196" s="1" t="s">
        <v>7</v>
      </c>
      <c r="E3196" s="1" t="s">
        <v>7</v>
      </c>
      <c r="F3196" s="1" t="s">
        <v>2</v>
      </c>
      <c r="G3196" s="2">
        <v>12.8902315654662</v>
      </c>
      <c r="H3196" s="1">
        <v>12.2</v>
      </c>
      <c r="I3196" s="2">
        <f>100*(ABS(G3196-H3196)/H3196)</f>
        <v>5.6576357825098427</v>
      </c>
    </row>
    <row r="3197" spans="1:9" x14ac:dyDescent="0.3">
      <c r="A3197" s="7" t="s">
        <v>2038</v>
      </c>
      <c r="B3197" s="1" t="s">
        <v>5</v>
      </c>
      <c r="C3197" s="1" t="s">
        <v>222</v>
      </c>
      <c r="D3197" s="1" t="s">
        <v>7</v>
      </c>
      <c r="E3197" s="1" t="s">
        <v>7</v>
      </c>
      <c r="F3197" s="1" t="s">
        <v>1</v>
      </c>
      <c r="G3197" s="2">
        <v>14.5913944542717</v>
      </c>
      <c r="H3197" s="1">
        <v>12.2</v>
      </c>
      <c r="I3197" s="2">
        <f>100*(ABS(G3197-H3197)/H3197)</f>
        <v>19.601593887472962</v>
      </c>
    </row>
    <row r="3198" spans="1:9" x14ac:dyDescent="0.3">
      <c r="A3198" s="7" t="s">
        <v>2039</v>
      </c>
      <c r="B3198" s="1" t="s">
        <v>130</v>
      </c>
      <c r="C3198" s="1" t="s">
        <v>265</v>
      </c>
      <c r="D3198" s="1" t="s">
        <v>7</v>
      </c>
      <c r="E3198" s="1" t="s">
        <v>7</v>
      </c>
      <c r="F3198" s="1" t="s">
        <v>2</v>
      </c>
      <c r="G3198" s="2">
        <v>6.0912075054932098</v>
      </c>
      <c r="H3198" s="1">
        <v>7.4</v>
      </c>
      <c r="I3198" s="2">
        <f>100*(ABS(G3198-H3198)/H3198)</f>
        <v>17.686385060902573</v>
      </c>
    </row>
    <row r="3199" spans="1:9" x14ac:dyDescent="0.3">
      <c r="A3199" s="7" t="s">
        <v>2039</v>
      </c>
      <c r="B3199" s="1" t="s">
        <v>130</v>
      </c>
      <c r="C3199" s="1" t="s">
        <v>265</v>
      </c>
      <c r="D3199" s="1" t="s">
        <v>7</v>
      </c>
      <c r="E3199" s="1" t="s">
        <v>7</v>
      </c>
      <c r="F3199" s="1" t="s">
        <v>1</v>
      </c>
      <c r="G3199" s="2">
        <v>8.6138430498734007</v>
      </c>
      <c r="H3199" s="1">
        <v>7.4</v>
      </c>
      <c r="I3199" s="2">
        <f>100*(ABS(G3199-H3199)/H3199)</f>
        <v>16.403284457748651</v>
      </c>
    </row>
    <row r="3200" spans="1:9" x14ac:dyDescent="0.3">
      <c r="A3200" s="7" t="s">
        <v>2040</v>
      </c>
      <c r="B3200" s="1" t="s">
        <v>5</v>
      </c>
      <c r="C3200" s="1" t="s">
        <v>219</v>
      </c>
      <c r="D3200" s="1" t="s">
        <v>7</v>
      </c>
      <c r="E3200" s="1" t="s">
        <v>7</v>
      </c>
      <c r="F3200" s="1" t="s">
        <v>2</v>
      </c>
      <c r="G3200" s="2">
        <v>14.817471144413499</v>
      </c>
      <c r="H3200" s="1">
        <v>11.6</v>
      </c>
      <c r="I3200" s="2">
        <f>100*(ABS(G3200-H3200)/H3200)</f>
        <v>27.736820210461204</v>
      </c>
    </row>
    <row r="3201" spans="1:9" x14ac:dyDescent="0.3">
      <c r="A3201" s="7" t="s">
        <v>2040</v>
      </c>
      <c r="B3201" s="1" t="s">
        <v>5</v>
      </c>
      <c r="C3201" s="1" t="s">
        <v>219</v>
      </c>
      <c r="D3201" s="1" t="s">
        <v>7</v>
      </c>
      <c r="E3201" s="1" t="s">
        <v>7</v>
      </c>
      <c r="F3201" s="1" t="s">
        <v>1</v>
      </c>
      <c r="G3201" s="2">
        <v>17.3703403175376</v>
      </c>
      <c r="H3201" s="1">
        <v>11.6</v>
      </c>
      <c r="I3201" s="2">
        <f>100*(ABS(G3201-H3201)/H3201)</f>
        <v>49.7443130822207</v>
      </c>
    </row>
    <row r="3202" spans="1:9" x14ac:dyDescent="0.3">
      <c r="A3202" s="7" t="s">
        <v>2041</v>
      </c>
      <c r="B3202" s="1" t="s">
        <v>5</v>
      </c>
      <c r="C3202" s="1" t="s">
        <v>219</v>
      </c>
      <c r="D3202" s="1" t="s">
        <v>7</v>
      </c>
      <c r="E3202" s="1" t="s">
        <v>7</v>
      </c>
      <c r="F3202" s="1" t="s">
        <v>2</v>
      </c>
      <c r="G3202" s="2">
        <v>17.2807087021896</v>
      </c>
      <c r="H3202" s="1">
        <v>21</v>
      </c>
      <c r="I3202" s="2">
        <f>100*(ABS(G3202-H3202)/H3202)</f>
        <v>17.710910941954289</v>
      </c>
    </row>
    <row r="3203" spans="1:9" x14ac:dyDescent="0.3">
      <c r="A3203" s="7" t="s">
        <v>2041</v>
      </c>
      <c r="B3203" s="1" t="s">
        <v>5</v>
      </c>
      <c r="C3203" s="1" t="s">
        <v>219</v>
      </c>
      <c r="D3203" s="1" t="s">
        <v>7</v>
      </c>
      <c r="E3203" s="1" t="s">
        <v>7</v>
      </c>
      <c r="F3203" s="1" t="s">
        <v>1</v>
      </c>
      <c r="G3203" s="2">
        <v>20.4312093796554</v>
      </c>
      <c r="H3203" s="1">
        <v>21</v>
      </c>
      <c r="I3203" s="2">
        <f>100*(ABS(G3203-H3203)/H3203)</f>
        <v>2.7085267635457164</v>
      </c>
    </row>
    <row r="3204" spans="1:9" x14ac:dyDescent="0.3">
      <c r="A3204" s="7" t="s">
        <v>2042</v>
      </c>
      <c r="B3204" s="1" t="s">
        <v>5</v>
      </c>
      <c r="C3204" s="1" t="s">
        <v>219</v>
      </c>
      <c r="D3204" s="1" t="s">
        <v>7</v>
      </c>
      <c r="E3204" s="1" t="s">
        <v>7</v>
      </c>
      <c r="F3204" s="1" t="s">
        <v>2</v>
      </c>
      <c r="G3204" s="2">
        <v>12.5613130319945</v>
      </c>
      <c r="H3204" s="1">
        <v>12.3</v>
      </c>
      <c r="I3204" s="2">
        <f>100*(ABS(G3204-H3204)/H3204)</f>
        <v>2.1244961950772274</v>
      </c>
    </row>
    <row r="3205" spans="1:9" x14ac:dyDescent="0.3">
      <c r="A3205" s="7" t="s">
        <v>2042</v>
      </c>
      <c r="B3205" s="1" t="s">
        <v>5</v>
      </c>
      <c r="C3205" s="1" t="s">
        <v>219</v>
      </c>
      <c r="D3205" s="1" t="s">
        <v>7</v>
      </c>
      <c r="E3205" s="1" t="s">
        <v>7</v>
      </c>
      <c r="F3205" s="1" t="s">
        <v>1</v>
      </c>
      <c r="G3205" s="2">
        <v>14.5913944542717</v>
      </c>
      <c r="H3205" s="1">
        <v>12.3</v>
      </c>
      <c r="I3205" s="2">
        <f>100*(ABS(G3205-H3205)/H3205)</f>
        <v>18.629223205460974</v>
      </c>
    </row>
    <row r="3206" spans="1:9" x14ac:dyDescent="0.3">
      <c r="A3206" s="7" t="s">
        <v>2043</v>
      </c>
      <c r="B3206" s="1" t="s">
        <v>5</v>
      </c>
      <c r="C3206" s="1" t="s">
        <v>1110</v>
      </c>
      <c r="D3206" s="1" t="s">
        <v>7</v>
      </c>
      <c r="E3206" s="1" t="s">
        <v>7</v>
      </c>
      <c r="F3206" s="1" t="s">
        <v>2</v>
      </c>
      <c r="G3206" s="2">
        <v>41.272703745653502</v>
      </c>
      <c r="H3206" s="1">
        <v>62.2</v>
      </c>
      <c r="I3206" s="2">
        <f>100*(ABS(G3206-H3206)/H3206)</f>
        <v>33.645170826923632</v>
      </c>
    </row>
    <row r="3207" spans="1:9" x14ac:dyDescent="0.3">
      <c r="A3207" s="7" t="s">
        <v>2043</v>
      </c>
      <c r="B3207" s="1" t="s">
        <v>5</v>
      </c>
      <c r="C3207" s="1" t="s">
        <v>1110</v>
      </c>
      <c r="D3207" s="1" t="s">
        <v>7</v>
      </c>
      <c r="E3207" s="1" t="s">
        <v>7</v>
      </c>
      <c r="F3207" s="1" t="s">
        <v>1</v>
      </c>
      <c r="G3207" s="2">
        <v>27.426192009547499</v>
      </c>
      <c r="H3207" s="1">
        <v>62.2</v>
      </c>
      <c r="I3207" s="2">
        <f>100*(ABS(G3207-H3207)/H3207)</f>
        <v>55.906443714553866</v>
      </c>
    </row>
    <row r="3208" spans="1:9" x14ac:dyDescent="0.3">
      <c r="A3208" s="7" t="s">
        <v>2044</v>
      </c>
      <c r="B3208" s="1" t="s">
        <v>5</v>
      </c>
      <c r="C3208" s="1" t="s">
        <v>1110</v>
      </c>
      <c r="D3208" s="1" t="s">
        <v>7</v>
      </c>
      <c r="E3208" s="1" t="s">
        <v>7</v>
      </c>
      <c r="F3208" s="1" t="s">
        <v>2</v>
      </c>
      <c r="G3208" s="2">
        <v>52.876393554236898</v>
      </c>
      <c r="H3208" s="1">
        <v>47</v>
      </c>
      <c r="I3208" s="2">
        <f>100*(ABS(G3208-H3208)/H3208)</f>
        <v>12.502965009014677</v>
      </c>
    </row>
    <row r="3209" spans="1:9" x14ac:dyDescent="0.3">
      <c r="A3209" s="7" t="s">
        <v>2044</v>
      </c>
      <c r="B3209" s="1" t="s">
        <v>5</v>
      </c>
      <c r="C3209" s="1" t="s">
        <v>1110</v>
      </c>
      <c r="D3209" s="1" t="s">
        <v>7</v>
      </c>
      <c r="E3209" s="1" t="s">
        <v>7</v>
      </c>
      <c r="F3209" s="1" t="s">
        <v>1</v>
      </c>
      <c r="G3209" s="2">
        <v>31.373337859760799</v>
      </c>
      <c r="H3209" s="1">
        <v>47</v>
      </c>
      <c r="I3209" s="2">
        <f>100*(ABS(G3209-H3209)/H3209)</f>
        <v>33.248217319657876</v>
      </c>
    </row>
    <row r="3210" spans="1:9" x14ac:dyDescent="0.3">
      <c r="A3210" s="7" t="s">
        <v>2045</v>
      </c>
      <c r="B3210" s="1" t="s">
        <v>5</v>
      </c>
      <c r="C3210" s="1" t="s">
        <v>1110</v>
      </c>
      <c r="D3210" s="1" t="s">
        <v>7</v>
      </c>
      <c r="E3210" s="1" t="s">
        <v>7</v>
      </c>
      <c r="F3210" s="1" t="s">
        <v>2</v>
      </c>
      <c r="G3210" s="2">
        <v>52.876393554236898</v>
      </c>
      <c r="H3210" s="1">
        <v>55.5</v>
      </c>
      <c r="I3210" s="2">
        <f>100*(ABS(G3210-H3210)/H3210)</f>
        <v>4.7272188211947777</v>
      </c>
    </row>
    <row r="3211" spans="1:9" x14ac:dyDescent="0.3">
      <c r="A3211" s="7" t="s">
        <v>2045</v>
      </c>
      <c r="B3211" s="1" t="s">
        <v>5</v>
      </c>
      <c r="C3211" s="1" t="s">
        <v>1110</v>
      </c>
      <c r="D3211" s="1" t="s">
        <v>7</v>
      </c>
      <c r="E3211" s="1" t="s">
        <v>7</v>
      </c>
      <c r="F3211" s="1" t="s">
        <v>1</v>
      </c>
      <c r="G3211" s="2">
        <v>31.373337859760799</v>
      </c>
      <c r="H3211" s="1">
        <v>55.5</v>
      </c>
      <c r="I3211" s="2">
        <f>100*(ABS(G3211-H3211)/H3211)</f>
        <v>43.471463315746306</v>
      </c>
    </row>
    <row r="3212" spans="1:9" x14ac:dyDescent="0.3">
      <c r="A3212" s="7" t="s">
        <v>2046</v>
      </c>
      <c r="B3212" s="1" t="s">
        <v>5</v>
      </c>
      <c r="C3212" s="1" t="s">
        <v>191</v>
      </c>
      <c r="D3212" s="1" t="s">
        <v>7</v>
      </c>
      <c r="E3212" s="1" t="s">
        <v>7</v>
      </c>
      <c r="F3212" s="1" t="s">
        <v>2</v>
      </c>
      <c r="G3212" s="2">
        <v>16.386381221262099</v>
      </c>
      <c r="H3212" s="1">
        <v>10.5</v>
      </c>
      <c r="I3212" s="2">
        <f>100*(ABS(G3212-H3212)/H3212)</f>
        <v>56.060773535829512</v>
      </c>
    </row>
    <row r="3213" spans="1:9" x14ac:dyDescent="0.3">
      <c r="A3213" s="7" t="s">
        <v>2046</v>
      </c>
      <c r="B3213" s="1" t="s">
        <v>5</v>
      </c>
      <c r="C3213" s="1" t="s">
        <v>191</v>
      </c>
      <c r="D3213" s="1" t="s">
        <v>7</v>
      </c>
      <c r="E3213" s="1" t="s">
        <v>7</v>
      </c>
      <c r="F3213" s="1" t="s">
        <v>1</v>
      </c>
      <c r="G3213" s="2">
        <v>14.5913944542717</v>
      </c>
      <c r="H3213" s="1">
        <v>10.5</v>
      </c>
      <c r="I3213" s="2">
        <f>100*(ABS(G3213-H3213)/H3213)</f>
        <v>38.965661469254293</v>
      </c>
    </row>
    <row r="3214" spans="1:9" x14ac:dyDescent="0.3">
      <c r="A3214" s="7" t="s">
        <v>2047</v>
      </c>
      <c r="B3214" s="1" t="s">
        <v>162</v>
      </c>
      <c r="C3214" s="1" t="s">
        <v>163</v>
      </c>
      <c r="D3214" s="1" t="s">
        <v>7</v>
      </c>
      <c r="E3214" s="1" t="s">
        <v>7</v>
      </c>
      <c r="F3214" s="1" t="s">
        <v>2</v>
      </c>
      <c r="G3214" s="2">
        <v>28.932003134112598</v>
      </c>
      <c r="H3214" s="1">
        <v>23</v>
      </c>
      <c r="I3214" s="2">
        <f>100*(ABS(G3214-H3214)/H3214)</f>
        <v>25.791317974402599</v>
      </c>
    </row>
    <row r="3215" spans="1:9" x14ac:dyDescent="0.3">
      <c r="A3215" s="7" t="s">
        <v>2047</v>
      </c>
      <c r="B3215" s="1" t="s">
        <v>162</v>
      </c>
      <c r="C3215" s="1" t="s">
        <v>163</v>
      </c>
      <c r="D3215" s="1" t="s">
        <v>7</v>
      </c>
      <c r="E3215" s="1" t="s">
        <v>7</v>
      </c>
      <c r="F3215" s="1" t="s">
        <v>1</v>
      </c>
      <c r="G3215" s="2">
        <v>26.9677879174805</v>
      </c>
      <c r="H3215" s="1">
        <v>23</v>
      </c>
      <c r="I3215" s="2">
        <f>100*(ABS(G3215-H3215)/H3215)</f>
        <v>17.251251815132608</v>
      </c>
    </row>
    <row r="3216" spans="1:9" x14ac:dyDescent="0.3">
      <c r="A3216" s="7" t="s">
        <v>2049</v>
      </c>
      <c r="B3216" s="1" t="s">
        <v>5</v>
      </c>
      <c r="C3216" s="1" t="s">
        <v>6</v>
      </c>
      <c r="D3216" s="1" t="s">
        <v>7</v>
      </c>
      <c r="E3216" s="1" t="s">
        <v>7</v>
      </c>
      <c r="F3216" s="1" t="s">
        <v>2</v>
      </c>
      <c r="G3216" s="2">
        <v>36.326966412136898</v>
      </c>
      <c r="H3216" s="1">
        <v>37</v>
      </c>
      <c r="I3216" s="2">
        <f>100*(ABS(G3216-H3216)/H3216)</f>
        <v>1.819009696927304</v>
      </c>
    </row>
    <row r="3217" spans="1:9" x14ac:dyDescent="0.3">
      <c r="A3217" s="7" t="s">
        <v>2049</v>
      </c>
      <c r="B3217" s="1" t="s">
        <v>5</v>
      </c>
      <c r="C3217" s="1" t="s">
        <v>6</v>
      </c>
      <c r="D3217" s="1" t="s">
        <v>7</v>
      </c>
      <c r="E3217" s="1" t="s">
        <v>7</v>
      </c>
      <c r="F3217" s="1" t="s">
        <v>1</v>
      </c>
      <c r="G3217" s="2">
        <v>40.197685244298803</v>
      </c>
      <c r="H3217" s="1">
        <v>37</v>
      </c>
      <c r="I3217" s="2">
        <f>100*(ABS(G3217-H3217)/H3217)</f>
        <v>8.6423925521589275</v>
      </c>
    </row>
    <row r="3218" spans="1:9" x14ac:dyDescent="0.3">
      <c r="A3218" s="7" t="s">
        <v>2050</v>
      </c>
      <c r="B3218" s="1" t="s">
        <v>100</v>
      </c>
      <c r="C3218" s="1" t="s">
        <v>160</v>
      </c>
      <c r="D3218" s="1" t="s">
        <v>7</v>
      </c>
      <c r="E3218" s="1" t="s">
        <v>7</v>
      </c>
      <c r="F3218" s="1" t="s">
        <v>2</v>
      </c>
      <c r="G3218" s="2">
        <v>525.73309806440705</v>
      </c>
      <c r="H3218" s="1">
        <v>427.5</v>
      </c>
      <c r="I3218" s="2">
        <f>100*(ABS(G3218-H3218)/H3218)</f>
        <v>22.978502471206326</v>
      </c>
    </row>
    <row r="3219" spans="1:9" x14ac:dyDescent="0.3">
      <c r="A3219" s="7" t="s">
        <v>2050</v>
      </c>
      <c r="B3219" s="1" t="s">
        <v>100</v>
      </c>
      <c r="C3219" s="1" t="s">
        <v>160</v>
      </c>
      <c r="D3219" s="1" t="s">
        <v>7</v>
      </c>
      <c r="E3219" s="1" t="s">
        <v>7</v>
      </c>
      <c r="F3219" s="1" t="s">
        <v>1</v>
      </c>
      <c r="G3219" s="2">
        <v>516.34825529429895</v>
      </c>
      <c r="H3219" s="1">
        <v>427.5</v>
      </c>
      <c r="I3219" s="2">
        <f>100*(ABS(G3219-H3219)/H3219)</f>
        <v>20.78321761270151</v>
      </c>
    </row>
    <row r="3220" spans="1:9" x14ac:dyDescent="0.3">
      <c r="A3220" s="7" t="s">
        <v>2051</v>
      </c>
      <c r="B3220" s="1" t="s">
        <v>100</v>
      </c>
      <c r="C3220" s="1" t="s">
        <v>160</v>
      </c>
      <c r="D3220" s="1" t="s">
        <v>7</v>
      </c>
      <c r="E3220" s="1" t="s">
        <v>7</v>
      </c>
      <c r="F3220" s="1" t="s">
        <v>2</v>
      </c>
      <c r="G3220" s="2">
        <v>696.52805667452299</v>
      </c>
      <c r="H3220" s="1">
        <v>559.29999999999995</v>
      </c>
      <c r="I3220" s="2">
        <f>100*(ABS(G3220-H3220)/H3220)</f>
        <v>24.535679720100671</v>
      </c>
    </row>
    <row r="3221" spans="1:9" x14ac:dyDescent="0.3">
      <c r="A3221" s="7" t="s">
        <v>2051</v>
      </c>
      <c r="B3221" s="1" t="s">
        <v>100</v>
      </c>
      <c r="C3221" s="1" t="s">
        <v>160</v>
      </c>
      <c r="D3221" s="1" t="s">
        <v>7</v>
      </c>
      <c r="E3221" s="1" t="s">
        <v>7</v>
      </c>
      <c r="F3221" s="1" t="s">
        <v>1</v>
      </c>
      <c r="G3221" s="2">
        <v>673.90085132629099</v>
      </c>
      <c r="H3221" s="1">
        <v>559.29999999999995</v>
      </c>
      <c r="I3221" s="2">
        <f>100*(ABS(G3221-H3221)/H3221)</f>
        <v>20.490050299712326</v>
      </c>
    </row>
    <row r="3222" spans="1:9" x14ac:dyDescent="0.3">
      <c r="A3222" s="7" t="s">
        <v>2052</v>
      </c>
      <c r="B3222" s="1" t="s">
        <v>100</v>
      </c>
      <c r="C3222" s="1" t="s">
        <v>160</v>
      </c>
      <c r="D3222" s="1" t="s">
        <v>7</v>
      </c>
      <c r="E3222" s="1" t="s">
        <v>7</v>
      </c>
      <c r="F3222" s="1" t="s">
        <v>2</v>
      </c>
      <c r="G3222" s="2">
        <v>365.04269182799101</v>
      </c>
      <c r="H3222" s="1">
        <v>426.8</v>
      </c>
      <c r="I3222" s="2">
        <f>100*(ABS(G3222-H3222)/H3222)</f>
        <v>14.469847275541003</v>
      </c>
    </row>
    <row r="3223" spans="1:9" x14ac:dyDescent="0.3">
      <c r="A3223" s="7" t="s">
        <v>2052</v>
      </c>
      <c r="B3223" s="1" t="s">
        <v>100</v>
      </c>
      <c r="C3223" s="1" t="s">
        <v>160</v>
      </c>
      <c r="D3223" s="1" t="s">
        <v>7</v>
      </c>
      <c r="E3223" s="1" t="s">
        <v>7</v>
      </c>
      <c r="F3223" s="1" t="s">
        <v>1</v>
      </c>
      <c r="G3223" s="2">
        <v>365.57418330869803</v>
      </c>
      <c r="H3223" s="1">
        <v>426.8</v>
      </c>
      <c r="I3223" s="2">
        <f>100*(ABS(G3223-H3223)/H3223)</f>
        <v>14.345317875187908</v>
      </c>
    </row>
    <row r="3224" spans="1:9" x14ac:dyDescent="0.3">
      <c r="A3224" s="7" t="s">
        <v>2053</v>
      </c>
      <c r="B3224" s="1" t="s">
        <v>100</v>
      </c>
      <c r="C3224" s="1" t="s">
        <v>160</v>
      </c>
      <c r="D3224" s="1" t="s">
        <v>7</v>
      </c>
      <c r="E3224" s="1" t="s">
        <v>7</v>
      </c>
      <c r="F3224" s="1" t="s">
        <v>2</v>
      </c>
      <c r="G3224" s="2">
        <v>586.64781171018296</v>
      </c>
      <c r="H3224" s="1">
        <v>544.1</v>
      </c>
      <c r="I3224" s="2">
        <f>100*(ABS(G3224-H3224)/H3224)</f>
        <v>7.8198514446210146</v>
      </c>
    </row>
    <row r="3225" spans="1:9" x14ac:dyDescent="0.3">
      <c r="A3225" s="7" t="s">
        <v>2053</v>
      </c>
      <c r="B3225" s="1" t="s">
        <v>100</v>
      </c>
      <c r="C3225" s="1" t="s">
        <v>160</v>
      </c>
      <c r="D3225" s="1" t="s">
        <v>7</v>
      </c>
      <c r="E3225" s="1" t="s">
        <v>7</v>
      </c>
      <c r="F3225" s="1" t="s">
        <v>1</v>
      </c>
      <c r="G3225" s="2">
        <v>572.81441653717195</v>
      </c>
      <c r="H3225" s="1">
        <v>544.1</v>
      </c>
      <c r="I3225" s="2">
        <f>100*(ABS(G3225-H3225)/H3225)</f>
        <v>5.2774152797595892</v>
      </c>
    </row>
    <row r="3226" spans="1:9" x14ac:dyDescent="0.3">
      <c r="A3226" s="7" t="s">
        <v>2054</v>
      </c>
      <c r="B3226" s="1" t="s">
        <v>100</v>
      </c>
      <c r="C3226" s="1" t="s">
        <v>160</v>
      </c>
      <c r="D3226" s="1" t="s">
        <v>7</v>
      </c>
      <c r="E3226" s="1" t="s">
        <v>7</v>
      </c>
      <c r="F3226" s="1" t="s">
        <v>2</v>
      </c>
      <c r="G3226" s="2">
        <v>311.003933778185</v>
      </c>
      <c r="H3226" s="1">
        <v>276</v>
      </c>
      <c r="I3226" s="2">
        <f>100*(ABS(G3226-H3226)/H3226)</f>
        <v>12.682584702240943</v>
      </c>
    </row>
    <row r="3227" spans="1:9" x14ac:dyDescent="0.3">
      <c r="A3227" s="7" t="s">
        <v>2054</v>
      </c>
      <c r="B3227" s="1" t="s">
        <v>100</v>
      </c>
      <c r="C3227" s="1" t="s">
        <v>160</v>
      </c>
      <c r="D3227" s="1" t="s">
        <v>7</v>
      </c>
      <c r="E3227" s="1" t="s">
        <v>7</v>
      </c>
      <c r="F3227" s="1" t="s">
        <v>1</v>
      </c>
      <c r="G3227" s="2">
        <v>314.13106700655499</v>
      </c>
      <c r="H3227" s="1">
        <v>276</v>
      </c>
      <c r="I3227" s="2">
        <f>100*(ABS(G3227-H3227)/H3227)</f>
        <v>13.815603987882241</v>
      </c>
    </row>
    <row r="3228" spans="1:9" x14ac:dyDescent="0.3">
      <c r="A3228" s="7" t="s">
        <v>2055</v>
      </c>
      <c r="B3228" s="1" t="s">
        <v>100</v>
      </c>
      <c r="C3228" s="1" t="s">
        <v>160</v>
      </c>
      <c r="D3228" s="1" t="s">
        <v>7</v>
      </c>
      <c r="E3228" s="1" t="s">
        <v>7</v>
      </c>
      <c r="F3228" s="1" t="s">
        <v>2</v>
      </c>
      <c r="G3228" s="2">
        <v>660.41963595014397</v>
      </c>
      <c r="H3228" s="1">
        <v>439.5</v>
      </c>
      <c r="I3228" s="2">
        <f>100*(ABS(G3228-H3228)/H3228)</f>
        <v>50.266128771363817</v>
      </c>
    </row>
    <row r="3229" spans="1:9" x14ac:dyDescent="0.3">
      <c r="A3229" s="7" t="s">
        <v>2055</v>
      </c>
      <c r="B3229" s="1" t="s">
        <v>100</v>
      </c>
      <c r="C3229" s="1" t="s">
        <v>160</v>
      </c>
      <c r="D3229" s="1" t="s">
        <v>7</v>
      </c>
      <c r="E3229" s="1" t="s">
        <v>7</v>
      </c>
      <c r="F3229" s="1" t="s">
        <v>1</v>
      </c>
      <c r="G3229" s="2">
        <v>640.78322899991497</v>
      </c>
      <c r="H3229" s="1">
        <v>439.5</v>
      </c>
      <c r="I3229" s="2">
        <f>100*(ABS(G3229-H3229)/H3229)</f>
        <v>45.79823185436063</v>
      </c>
    </row>
    <row r="3230" spans="1:9" x14ac:dyDescent="0.3">
      <c r="A3230" s="7" t="s">
        <v>2056</v>
      </c>
      <c r="B3230" s="1" t="s">
        <v>100</v>
      </c>
      <c r="C3230" s="1" t="s">
        <v>160</v>
      </c>
      <c r="D3230" s="1" t="s">
        <v>7</v>
      </c>
      <c r="E3230" s="1" t="s">
        <v>7</v>
      </c>
      <c r="F3230" s="1" t="s">
        <v>2</v>
      </c>
      <c r="G3230" s="2">
        <v>721.14271195539902</v>
      </c>
      <c r="H3230" s="1">
        <v>549.4</v>
      </c>
      <c r="I3230" s="2">
        <f>100*(ABS(G3230-H3230)/H3230)</f>
        <v>31.260049500436665</v>
      </c>
    </row>
    <row r="3231" spans="1:9" x14ac:dyDescent="0.3">
      <c r="A3231" s="7" t="s">
        <v>2056</v>
      </c>
      <c r="B3231" s="1" t="s">
        <v>100</v>
      </c>
      <c r="C3231" s="1" t="s">
        <v>160</v>
      </c>
      <c r="D3231" s="1" t="s">
        <v>7</v>
      </c>
      <c r="E3231" s="1" t="s">
        <v>7</v>
      </c>
      <c r="F3231" s="1" t="s">
        <v>1</v>
      </c>
      <c r="G3231" s="2">
        <v>696.42394964074094</v>
      </c>
      <c r="H3231" s="1">
        <v>549.4</v>
      </c>
      <c r="I3231" s="2">
        <f>100*(ABS(G3231-H3231)/H3231)</f>
        <v>26.760820830131227</v>
      </c>
    </row>
    <row r="3232" spans="1:9" x14ac:dyDescent="0.3">
      <c r="A3232" s="7" t="s">
        <v>2057</v>
      </c>
      <c r="B3232" s="1" t="s">
        <v>100</v>
      </c>
      <c r="C3232" s="1" t="s">
        <v>160</v>
      </c>
      <c r="D3232" s="1" t="s">
        <v>7</v>
      </c>
      <c r="E3232" s="1" t="s">
        <v>7</v>
      </c>
      <c r="F3232" s="1" t="s">
        <v>2</v>
      </c>
      <c r="G3232" s="2">
        <v>869.74359744611297</v>
      </c>
      <c r="H3232" s="1">
        <v>652.29999999999995</v>
      </c>
      <c r="I3232" s="2">
        <f>100*(ABS(G3232-H3232)/H3232)</f>
        <v>33.334906859744443</v>
      </c>
    </row>
    <row r="3233" spans="1:9" x14ac:dyDescent="0.3">
      <c r="A3233" s="7" t="s">
        <v>2057</v>
      </c>
      <c r="B3233" s="1" t="s">
        <v>100</v>
      </c>
      <c r="C3233" s="1" t="s">
        <v>160</v>
      </c>
      <c r="D3233" s="1" t="s">
        <v>7</v>
      </c>
      <c r="E3233" s="1" t="s">
        <v>7</v>
      </c>
      <c r="F3233" s="1" t="s">
        <v>1</v>
      </c>
      <c r="G3233" s="2">
        <v>831.57468015426002</v>
      </c>
      <c r="H3233" s="1">
        <v>652.29999999999995</v>
      </c>
      <c r="I3233" s="2">
        <f>100*(ABS(G3233-H3233)/H3233)</f>
        <v>27.483470819294816</v>
      </c>
    </row>
    <row r="3234" spans="1:9" x14ac:dyDescent="0.3">
      <c r="A3234" s="7" t="s">
        <v>2058</v>
      </c>
      <c r="B3234" s="1" t="s">
        <v>100</v>
      </c>
      <c r="C3234" s="1" t="s">
        <v>160</v>
      </c>
      <c r="D3234" s="1" t="s">
        <v>7</v>
      </c>
      <c r="E3234" s="1" t="s">
        <v>7</v>
      </c>
      <c r="F3234" s="1" t="s">
        <v>2</v>
      </c>
      <c r="G3234" s="2">
        <v>784.57936463149497</v>
      </c>
      <c r="H3234" s="1">
        <v>828.8</v>
      </c>
      <c r="I3234" s="2">
        <f>100*(ABS(G3234-H3234)/H3234)</f>
        <v>5.3355013716825512</v>
      </c>
    </row>
    <row r="3235" spans="1:9" x14ac:dyDescent="0.3">
      <c r="A3235" s="7" t="s">
        <v>2058</v>
      </c>
      <c r="B3235" s="1" t="s">
        <v>100</v>
      </c>
      <c r="C3235" s="1" t="s">
        <v>160</v>
      </c>
      <c r="D3235" s="1" t="s">
        <v>7</v>
      </c>
      <c r="E3235" s="1" t="s">
        <v>7</v>
      </c>
      <c r="F3235" s="1" t="s">
        <v>1</v>
      </c>
      <c r="G3235" s="2">
        <v>754.28469880384102</v>
      </c>
      <c r="H3235" s="1">
        <v>828.8</v>
      </c>
      <c r="I3235" s="2">
        <f>100*(ABS(G3235-H3235)/H3235)</f>
        <v>8.9907458006948513</v>
      </c>
    </row>
    <row r="3236" spans="1:9" x14ac:dyDescent="0.3">
      <c r="A3236" s="7" t="s">
        <v>2059</v>
      </c>
      <c r="B3236" s="1" t="s">
        <v>100</v>
      </c>
      <c r="C3236" s="1" t="s">
        <v>160</v>
      </c>
      <c r="D3236" s="1" t="s">
        <v>7</v>
      </c>
      <c r="E3236" s="1" t="s">
        <v>7</v>
      </c>
      <c r="F3236" s="1" t="s">
        <v>2</v>
      </c>
      <c r="G3236" s="2">
        <v>746.19154117393305</v>
      </c>
      <c r="H3236" s="1">
        <v>533.5</v>
      </c>
      <c r="I3236" s="2">
        <f>100*(ABS(G3236-H3236)/H3236)</f>
        <v>39.867205468403569</v>
      </c>
    </row>
    <row r="3237" spans="1:9" x14ac:dyDescent="0.3">
      <c r="A3237" s="7" t="s">
        <v>2059</v>
      </c>
      <c r="B3237" s="1" t="s">
        <v>100</v>
      </c>
      <c r="C3237" s="1" t="s">
        <v>160</v>
      </c>
      <c r="D3237" s="1" t="s">
        <v>7</v>
      </c>
      <c r="E3237" s="1" t="s">
        <v>7</v>
      </c>
      <c r="F3237" s="1" t="s">
        <v>1</v>
      </c>
      <c r="G3237" s="2">
        <v>719.30224882403104</v>
      </c>
      <c r="H3237" s="1">
        <v>533.5</v>
      </c>
      <c r="I3237" s="2">
        <f>100*(ABS(G3237-H3237)/H3237)</f>
        <v>34.827038205066735</v>
      </c>
    </row>
    <row r="3238" spans="1:9" x14ac:dyDescent="0.3">
      <c r="A3238" s="7" t="s">
        <v>2060</v>
      </c>
      <c r="B3238" s="1" t="s">
        <v>100</v>
      </c>
      <c r="C3238" s="1" t="s">
        <v>160</v>
      </c>
      <c r="D3238" s="1" t="s">
        <v>7</v>
      </c>
      <c r="E3238" s="1" t="s">
        <v>7</v>
      </c>
      <c r="F3238" s="1" t="s">
        <v>2</v>
      </c>
      <c r="G3238" s="2">
        <v>287.18451675659298</v>
      </c>
      <c r="H3238" s="1">
        <v>261</v>
      </c>
      <c r="I3238" s="2">
        <f>100*(ABS(G3238-H3238)/H3238)</f>
        <v>10.032381899077771</v>
      </c>
    </row>
    <row r="3239" spans="1:9" x14ac:dyDescent="0.3">
      <c r="A3239" s="7" t="s">
        <v>2060</v>
      </c>
      <c r="B3239" s="1" t="s">
        <v>100</v>
      </c>
      <c r="C3239" s="1" t="s">
        <v>160</v>
      </c>
      <c r="D3239" s="1" t="s">
        <v>7</v>
      </c>
      <c r="E3239" s="1" t="s">
        <v>7</v>
      </c>
      <c r="F3239" s="1" t="s">
        <v>1</v>
      </c>
      <c r="G3239" s="2">
        <v>291.30824808947898</v>
      </c>
      <c r="H3239" s="1">
        <v>261</v>
      </c>
      <c r="I3239" s="2">
        <f>100*(ABS(G3239-H3239)/H3239)</f>
        <v>11.612355589838689</v>
      </c>
    </row>
    <row r="3240" spans="1:9" x14ac:dyDescent="0.3">
      <c r="A3240" s="7" t="s">
        <v>2061</v>
      </c>
      <c r="B3240" s="1" t="s">
        <v>100</v>
      </c>
      <c r="C3240" s="1" t="s">
        <v>160</v>
      </c>
      <c r="D3240" s="1" t="s">
        <v>7</v>
      </c>
      <c r="E3240" s="1" t="s">
        <v>7</v>
      </c>
      <c r="F3240" s="1" t="s">
        <v>2</v>
      </c>
      <c r="G3240" s="2">
        <v>771.67477496316201</v>
      </c>
      <c r="H3240" s="1">
        <v>1199.7</v>
      </c>
      <c r="I3240" s="2">
        <f>100*(ABS(G3240-H3240)/H3240)</f>
        <v>35.677688175113616</v>
      </c>
    </row>
    <row r="3241" spans="1:9" x14ac:dyDescent="0.3">
      <c r="A3241" s="7" t="s">
        <v>2061</v>
      </c>
      <c r="B3241" s="1" t="s">
        <v>100</v>
      </c>
      <c r="C3241" s="1" t="s">
        <v>160</v>
      </c>
      <c r="D3241" s="1" t="s">
        <v>7</v>
      </c>
      <c r="E3241" s="1" t="s">
        <v>7</v>
      </c>
      <c r="F3241" s="1" t="s">
        <v>1</v>
      </c>
      <c r="G3241" s="2">
        <v>742.53529051662701</v>
      </c>
      <c r="H3241" s="1">
        <v>1199.7</v>
      </c>
      <c r="I3241" s="2">
        <f>100*(ABS(G3241-H3241)/H3241)</f>
        <v>38.106585770056931</v>
      </c>
    </row>
    <row r="3242" spans="1:9" x14ac:dyDescent="0.3">
      <c r="A3242" s="7" t="s">
        <v>2062</v>
      </c>
      <c r="B3242" s="1" t="s">
        <v>100</v>
      </c>
      <c r="C3242" s="1" t="s">
        <v>160</v>
      </c>
      <c r="D3242" s="1" t="s">
        <v>7</v>
      </c>
      <c r="E3242" s="1" t="s">
        <v>7</v>
      </c>
      <c r="F3242" s="1" t="s">
        <v>2</v>
      </c>
      <c r="G3242" s="2">
        <v>454.35226214616802</v>
      </c>
      <c r="H3242" s="1">
        <v>569.20000000000005</v>
      </c>
      <c r="I3242" s="2">
        <f>100*(ABS(G3242-H3242)/H3242)</f>
        <v>20.177044598354186</v>
      </c>
    </row>
    <row r="3243" spans="1:9" x14ac:dyDescent="0.3">
      <c r="A3243" s="7" t="s">
        <v>2062</v>
      </c>
      <c r="B3243" s="1" t="s">
        <v>100</v>
      </c>
      <c r="C3243" s="1" t="s">
        <v>160</v>
      </c>
      <c r="D3243" s="1" t="s">
        <v>7</v>
      </c>
      <c r="E3243" s="1" t="s">
        <v>7</v>
      </c>
      <c r="F3243" s="1" t="s">
        <v>1</v>
      </c>
      <c r="G3243" s="2">
        <v>449.73023606151702</v>
      </c>
      <c r="H3243" s="1">
        <v>569.20000000000005</v>
      </c>
      <c r="I3243" s="2">
        <f>100*(ABS(G3243-H3243)/H3243)</f>
        <v>20.989066046817115</v>
      </c>
    </row>
    <row r="3244" spans="1:9" x14ac:dyDescent="0.3">
      <c r="A3244" s="7" t="s">
        <v>2063</v>
      </c>
      <c r="B3244" s="1" t="s">
        <v>100</v>
      </c>
      <c r="C3244" s="1" t="s">
        <v>160</v>
      </c>
      <c r="D3244" s="1" t="s">
        <v>7</v>
      </c>
      <c r="E3244" s="1" t="s">
        <v>7</v>
      </c>
      <c r="F3244" s="1" t="s">
        <v>2</v>
      </c>
      <c r="G3244" s="2">
        <v>486.25117045320502</v>
      </c>
      <c r="H3244" s="1">
        <v>456.3</v>
      </c>
      <c r="I3244" s="2">
        <f>100*(ABS(G3244-H3244)/H3244)</f>
        <v>6.563920765550078</v>
      </c>
    </row>
    <row r="3245" spans="1:9" x14ac:dyDescent="0.3">
      <c r="A3245" s="7" t="s">
        <v>2063</v>
      </c>
      <c r="B3245" s="1" t="s">
        <v>100</v>
      </c>
      <c r="C3245" s="1" t="s">
        <v>160</v>
      </c>
      <c r="D3245" s="1" t="s">
        <v>7</v>
      </c>
      <c r="E3245" s="1" t="s">
        <v>7</v>
      </c>
      <c r="F3245" s="1" t="s">
        <v>1</v>
      </c>
      <c r="G3245" s="2">
        <v>490.48788928266498</v>
      </c>
      <c r="H3245" s="1">
        <v>456.3</v>
      </c>
      <c r="I3245" s="2">
        <f>100*(ABS(G3245-H3245)/H3245)</f>
        <v>7.4924149205928048</v>
      </c>
    </row>
    <row r="3246" spans="1:9" x14ac:dyDescent="0.3">
      <c r="A3246" s="7" t="s">
        <v>2064</v>
      </c>
      <c r="B3246" s="1" t="s">
        <v>100</v>
      </c>
      <c r="C3246" s="1" t="s">
        <v>160</v>
      </c>
      <c r="D3246" s="1" t="s">
        <v>7</v>
      </c>
      <c r="E3246" s="1" t="s">
        <v>7</v>
      </c>
      <c r="F3246" s="1" t="s">
        <v>2</v>
      </c>
      <c r="G3246" s="2">
        <v>419.69906514800101</v>
      </c>
      <c r="H3246" s="1">
        <v>288.5</v>
      </c>
      <c r="I3246" s="2">
        <f>100*(ABS(G3246-H3246)/H3246)</f>
        <v>45.476279080762914</v>
      </c>
    </row>
    <row r="3247" spans="1:9" x14ac:dyDescent="0.3">
      <c r="A3247" s="7" t="s">
        <v>2064</v>
      </c>
      <c r="B3247" s="1" t="s">
        <v>100</v>
      </c>
      <c r="C3247" s="1" t="s">
        <v>160</v>
      </c>
      <c r="D3247" s="1" t="s">
        <v>7</v>
      </c>
      <c r="E3247" s="1" t="s">
        <v>7</v>
      </c>
      <c r="F3247" s="1" t="s">
        <v>1</v>
      </c>
      <c r="G3247" s="2">
        <v>417.19215435985001</v>
      </c>
      <c r="H3247" s="1">
        <v>288.5</v>
      </c>
      <c r="I3247" s="2">
        <f>100*(ABS(G3247-H3247)/H3247)</f>
        <v>44.607332533743502</v>
      </c>
    </row>
    <row r="3248" spans="1:9" x14ac:dyDescent="0.3">
      <c r="A3248" s="7" t="s">
        <v>2065</v>
      </c>
      <c r="B3248" s="1" t="s">
        <v>100</v>
      </c>
      <c r="C3248" s="1" t="s">
        <v>160</v>
      </c>
      <c r="D3248" s="1" t="s">
        <v>7</v>
      </c>
      <c r="E3248" s="1" t="s">
        <v>7</v>
      </c>
      <c r="F3248" s="1" t="s">
        <v>2</v>
      </c>
      <c r="G3248" s="2">
        <v>434.876224012205</v>
      </c>
      <c r="H3248" s="1">
        <v>510</v>
      </c>
      <c r="I3248" s="2">
        <f>100*(ABS(G3248-H3248)/H3248)</f>
        <v>14.730152154469609</v>
      </c>
    </row>
    <row r="3249" spans="1:9" x14ac:dyDescent="0.3">
      <c r="A3249" s="7" t="s">
        <v>2065</v>
      </c>
      <c r="B3249" s="1" t="s">
        <v>100</v>
      </c>
      <c r="C3249" s="1" t="s">
        <v>160</v>
      </c>
      <c r="D3249" s="1" t="s">
        <v>7</v>
      </c>
      <c r="E3249" s="1" t="s">
        <v>7</v>
      </c>
      <c r="F3249" s="1" t="s">
        <v>1</v>
      </c>
      <c r="G3249" s="2">
        <v>445.876420012609</v>
      </c>
      <c r="H3249" s="1">
        <v>510</v>
      </c>
      <c r="I3249" s="2">
        <f>100*(ABS(G3249-H3249)/H3249)</f>
        <v>12.573250977919804</v>
      </c>
    </row>
    <row r="3250" spans="1:9" x14ac:dyDescent="0.3">
      <c r="A3250" s="7" t="s">
        <v>2066</v>
      </c>
      <c r="B3250" s="1" t="s">
        <v>100</v>
      </c>
      <c r="C3250" s="1" t="s">
        <v>160</v>
      </c>
      <c r="D3250" s="1" t="s">
        <v>7</v>
      </c>
      <c r="E3250" s="1" t="s">
        <v>7</v>
      </c>
      <c r="F3250" s="1" t="s">
        <v>2</v>
      </c>
      <c r="G3250" s="2">
        <v>268.82240173551799</v>
      </c>
      <c r="H3250" s="1">
        <v>241.5</v>
      </c>
      <c r="I3250" s="2">
        <f>100*(ABS(G3250-H3250)/H3250)</f>
        <v>11.313623907046786</v>
      </c>
    </row>
    <row r="3251" spans="1:9" x14ac:dyDescent="0.3">
      <c r="A3251" s="7" t="s">
        <v>2066</v>
      </c>
      <c r="B3251" s="1" t="s">
        <v>100</v>
      </c>
      <c r="C3251" s="1" t="s">
        <v>160</v>
      </c>
      <c r="D3251" s="1" t="s">
        <v>7</v>
      </c>
      <c r="E3251" s="1" t="s">
        <v>7</v>
      </c>
      <c r="F3251" s="1" t="s">
        <v>1</v>
      </c>
      <c r="G3251" s="2">
        <v>273.64568769467002</v>
      </c>
      <c r="H3251" s="1">
        <v>241.5</v>
      </c>
      <c r="I3251" s="2">
        <f>100*(ABS(G3251-H3251)/H3251)</f>
        <v>13.310843765908908</v>
      </c>
    </row>
    <row r="3252" spans="1:9" x14ac:dyDescent="0.3">
      <c r="A3252" s="7" t="s">
        <v>2067</v>
      </c>
      <c r="B3252" s="1" t="s">
        <v>100</v>
      </c>
      <c r="C3252" s="1" t="s">
        <v>160</v>
      </c>
      <c r="D3252" s="1" t="s">
        <v>7</v>
      </c>
      <c r="E3252" s="1" t="s">
        <v>7</v>
      </c>
      <c r="F3252" s="1" t="s">
        <v>2</v>
      </c>
      <c r="G3252" s="2">
        <v>542.79140972673804</v>
      </c>
      <c r="H3252" s="1">
        <v>495.5</v>
      </c>
      <c r="I3252" s="2">
        <f>100*(ABS(G3252-H3252)/H3252)</f>
        <v>9.5441795614002096</v>
      </c>
    </row>
    <row r="3253" spans="1:9" x14ac:dyDescent="0.3">
      <c r="A3253" s="7" t="s">
        <v>2067</v>
      </c>
      <c r="B3253" s="1" t="s">
        <v>100</v>
      </c>
      <c r="C3253" s="1" t="s">
        <v>160</v>
      </c>
      <c r="D3253" s="1" t="s">
        <v>7</v>
      </c>
      <c r="E3253" s="1" t="s">
        <v>7</v>
      </c>
      <c r="F3253" s="1" t="s">
        <v>1</v>
      </c>
      <c r="G3253" s="2">
        <v>532.19438453098996</v>
      </c>
      <c r="H3253" s="1">
        <v>495.5</v>
      </c>
      <c r="I3253" s="2">
        <f>100*(ABS(G3253-H3253)/H3253)</f>
        <v>7.4055266460121016</v>
      </c>
    </row>
    <row r="3254" spans="1:9" x14ac:dyDescent="0.3">
      <c r="A3254" s="7" t="s">
        <v>2068</v>
      </c>
      <c r="B3254" s="1" t="s">
        <v>100</v>
      </c>
      <c r="C3254" s="1" t="s">
        <v>160</v>
      </c>
      <c r="D3254" s="1" t="s">
        <v>7</v>
      </c>
      <c r="E3254" s="1" t="s">
        <v>7</v>
      </c>
      <c r="F3254" s="1" t="s">
        <v>2</v>
      </c>
      <c r="G3254" s="2">
        <v>476.216656437756</v>
      </c>
      <c r="H3254" s="1">
        <v>538.79999999999995</v>
      </c>
      <c r="I3254" s="2">
        <f>100*(ABS(G3254-H3254)/H3254)</f>
        <v>11.615319889057899</v>
      </c>
    </row>
    <row r="3255" spans="1:9" x14ac:dyDescent="0.3">
      <c r="A3255" s="7" t="s">
        <v>2068</v>
      </c>
      <c r="B3255" s="1" t="s">
        <v>100</v>
      </c>
      <c r="C3255" s="1" t="s">
        <v>160</v>
      </c>
      <c r="D3255" s="1" t="s">
        <v>7</v>
      </c>
      <c r="E3255" s="1" t="s">
        <v>7</v>
      </c>
      <c r="F3255" s="1" t="s">
        <v>1</v>
      </c>
      <c r="G3255" s="2">
        <v>470.19137188828398</v>
      </c>
      <c r="H3255" s="1">
        <v>538.79999999999995</v>
      </c>
      <c r="I3255" s="2">
        <f>100*(ABS(G3255-H3255)/H3255)</f>
        <v>12.733598387475126</v>
      </c>
    </row>
    <row r="3256" spans="1:9" x14ac:dyDescent="0.3">
      <c r="A3256" s="7" t="s">
        <v>2069</v>
      </c>
      <c r="B3256" s="1" t="s">
        <v>100</v>
      </c>
      <c r="C3256" s="1" t="s">
        <v>160</v>
      </c>
      <c r="D3256" s="1" t="s">
        <v>7</v>
      </c>
      <c r="E3256" s="1" t="s">
        <v>7</v>
      </c>
      <c r="F3256" s="1" t="s">
        <v>2</v>
      </c>
      <c r="G3256" s="2">
        <v>571.10126099371701</v>
      </c>
      <c r="H3256" s="1">
        <v>506</v>
      </c>
      <c r="I3256" s="2">
        <f>100*(ABS(G3256-H3256)/H3256)</f>
        <v>12.865861856465809</v>
      </c>
    </row>
    <row r="3257" spans="1:9" x14ac:dyDescent="0.3">
      <c r="A3257" s="7" t="s">
        <v>2069</v>
      </c>
      <c r="B3257" s="1" t="s">
        <v>100</v>
      </c>
      <c r="C3257" s="1" t="s">
        <v>160</v>
      </c>
      <c r="D3257" s="1" t="s">
        <v>7</v>
      </c>
      <c r="E3257" s="1" t="s">
        <v>7</v>
      </c>
      <c r="F3257" s="1" t="s">
        <v>1</v>
      </c>
      <c r="G3257" s="2">
        <v>558.43430918370802</v>
      </c>
      <c r="H3257" s="1">
        <v>506</v>
      </c>
      <c r="I3257" s="2">
        <f>100*(ABS(G3257-H3257)/H3257)</f>
        <v>10.362511696384985</v>
      </c>
    </row>
    <row r="3258" spans="1:9" x14ac:dyDescent="0.3">
      <c r="A3258" s="7" t="s">
        <v>2070</v>
      </c>
      <c r="B3258" s="1" t="s">
        <v>100</v>
      </c>
      <c r="C3258" s="1" t="s">
        <v>160</v>
      </c>
      <c r="D3258" s="1" t="s">
        <v>7</v>
      </c>
      <c r="E3258" s="1" t="s">
        <v>7</v>
      </c>
      <c r="F3258" s="1" t="s">
        <v>2</v>
      </c>
      <c r="G3258" s="2">
        <v>1032.4916882249599</v>
      </c>
      <c r="H3258" s="1">
        <v>1064</v>
      </c>
      <c r="I3258" s="2">
        <f>100*(ABS(G3258-H3258)/H3258)</f>
        <v>2.9613074976541407</v>
      </c>
    </row>
    <row r="3259" spans="1:9" x14ac:dyDescent="0.3">
      <c r="A3259" s="7" t="s">
        <v>2070</v>
      </c>
      <c r="B3259" s="1" t="s">
        <v>100</v>
      </c>
      <c r="C3259" s="1" t="s">
        <v>160</v>
      </c>
      <c r="D3259" s="1" t="s">
        <v>7</v>
      </c>
      <c r="E3259" s="1" t="s">
        <v>7</v>
      </c>
      <c r="F3259" s="1" t="s">
        <v>1</v>
      </c>
      <c r="G3259" s="2">
        <v>978.18500297971002</v>
      </c>
      <c r="H3259" s="1">
        <v>1064</v>
      </c>
      <c r="I3259" s="2">
        <f>100*(ABS(G3259-H3259)/H3259)</f>
        <v>8.065319268824247</v>
      </c>
    </row>
    <row r="3260" spans="1:9" x14ac:dyDescent="0.3">
      <c r="A3260" s="7" t="s">
        <v>2071</v>
      </c>
      <c r="B3260" s="1" t="s">
        <v>100</v>
      </c>
      <c r="C3260" s="1" t="s">
        <v>160</v>
      </c>
      <c r="D3260" s="1" t="s">
        <v>7</v>
      </c>
      <c r="E3260" s="1" t="s">
        <v>7</v>
      </c>
      <c r="F3260" s="1" t="s">
        <v>2</v>
      </c>
      <c r="G3260" s="2">
        <v>344.26321387523399</v>
      </c>
      <c r="H3260" s="1">
        <v>269</v>
      </c>
      <c r="I3260" s="2">
        <f>100*(ABS(G3260-H3260)/H3260)</f>
        <v>27.978889916443862</v>
      </c>
    </row>
    <row r="3261" spans="1:9" x14ac:dyDescent="0.3">
      <c r="A3261" s="7" t="s">
        <v>2071</v>
      </c>
      <c r="B3261" s="1" t="s">
        <v>100</v>
      </c>
      <c r="C3261" s="1" t="s">
        <v>160</v>
      </c>
      <c r="D3261" s="1" t="s">
        <v>7</v>
      </c>
      <c r="E3261" s="1" t="s">
        <v>7</v>
      </c>
      <c r="F3261" s="1" t="s">
        <v>1</v>
      </c>
      <c r="G3261" s="2">
        <v>345.84446351247499</v>
      </c>
      <c r="H3261" s="1">
        <v>269</v>
      </c>
      <c r="I3261" s="2">
        <f>100*(ABS(G3261-H3261)/H3261)</f>
        <v>28.566715060399623</v>
      </c>
    </row>
    <row r="3262" spans="1:9" x14ac:dyDescent="0.3">
      <c r="A3262" s="7" t="s">
        <v>2072</v>
      </c>
      <c r="B3262" s="1" t="s">
        <v>100</v>
      </c>
      <c r="C3262" s="1" t="s">
        <v>160</v>
      </c>
      <c r="D3262" s="1" t="s">
        <v>7</v>
      </c>
      <c r="E3262" s="1" t="s">
        <v>7</v>
      </c>
      <c r="F3262" s="1" t="s">
        <v>2</v>
      </c>
      <c r="G3262" s="2">
        <v>774.24699936200602</v>
      </c>
      <c r="H3262" s="1">
        <v>649</v>
      </c>
      <c r="I3262" s="2">
        <f>100*(ABS(G3262-H3262)/H3262)</f>
        <v>19.298459069646537</v>
      </c>
    </row>
    <row r="3263" spans="1:9" x14ac:dyDescent="0.3">
      <c r="A3263" s="7" t="s">
        <v>2072</v>
      </c>
      <c r="B3263" s="1" t="s">
        <v>100</v>
      </c>
      <c r="C3263" s="1" t="s">
        <v>160</v>
      </c>
      <c r="D3263" s="1" t="s">
        <v>7</v>
      </c>
      <c r="E3263" s="1" t="s">
        <v>7</v>
      </c>
      <c r="F3263" s="1" t="s">
        <v>1</v>
      </c>
      <c r="G3263" s="2">
        <v>744.87808812185801</v>
      </c>
      <c r="H3263" s="1">
        <v>649</v>
      </c>
      <c r="I3263" s="2">
        <f>100*(ABS(G3263-H3263)/H3263)</f>
        <v>14.773203100440371</v>
      </c>
    </row>
    <row r="3264" spans="1:9" x14ac:dyDescent="0.3">
      <c r="A3264" s="7" t="s">
        <v>2073</v>
      </c>
      <c r="B3264" s="1" t="s">
        <v>100</v>
      </c>
      <c r="C3264" s="1" t="s">
        <v>160</v>
      </c>
      <c r="D3264" s="1" t="s">
        <v>7</v>
      </c>
      <c r="E3264" s="1" t="s">
        <v>7</v>
      </c>
      <c r="F3264" s="1" t="s">
        <v>2</v>
      </c>
      <c r="G3264" s="2">
        <v>365.04269182799101</v>
      </c>
      <c r="H3264" s="1">
        <v>434.3</v>
      </c>
      <c r="I3264" s="2">
        <f>100*(ABS(G3264-H3264)/H3264)</f>
        <v>15.946881918491595</v>
      </c>
    </row>
    <row r="3265" spans="1:9" x14ac:dyDescent="0.3">
      <c r="A3265" s="7" t="s">
        <v>2073</v>
      </c>
      <c r="B3265" s="1" t="s">
        <v>100</v>
      </c>
      <c r="C3265" s="1" t="s">
        <v>160</v>
      </c>
      <c r="D3265" s="1" t="s">
        <v>7</v>
      </c>
      <c r="E3265" s="1" t="s">
        <v>7</v>
      </c>
      <c r="F3265" s="1" t="s">
        <v>1</v>
      </c>
      <c r="G3265" s="2">
        <v>365.57418330869803</v>
      </c>
      <c r="H3265" s="1">
        <v>434.3</v>
      </c>
      <c r="I3265" s="2">
        <f>100*(ABS(G3265-H3265)/H3265)</f>
        <v>15.824503037370938</v>
      </c>
    </row>
    <row r="3266" spans="1:9" x14ac:dyDescent="0.3">
      <c r="A3266" s="7" t="s">
        <v>2074</v>
      </c>
      <c r="B3266" s="1" t="s">
        <v>100</v>
      </c>
      <c r="C3266" s="1" t="s">
        <v>854</v>
      </c>
      <c r="D3266" s="1" t="s">
        <v>7</v>
      </c>
      <c r="E3266" s="1" t="s">
        <v>7</v>
      </c>
      <c r="F3266" s="1" t="s">
        <v>1</v>
      </c>
      <c r="G3266" s="2">
        <v>282.41068443178102</v>
      </c>
      <c r="H3266" s="1">
        <v>278.5</v>
      </c>
      <c r="I3266" s="2">
        <f>100*(ABS(G3266-H3266)/H3266)</f>
        <v>1.4041954871745139</v>
      </c>
    </row>
    <row r="3267" spans="1:9" x14ac:dyDescent="0.3">
      <c r="A3267" s="7" t="s">
        <v>2075</v>
      </c>
      <c r="B3267" s="1" t="s">
        <v>100</v>
      </c>
      <c r="C3267" s="1" t="s">
        <v>160</v>
      </c>
      <c r="D3267" s="1" t="s">
        <v>7</v>
      </c>
      <c r="E3267" s="1" t="s">
        <v>7</v>
      </c>
      <c r="F3267" s="1" t="s">
        <v>2</v>
      </c>
      <c r="G3267" s="2">
        <v>460.26353470983997</v>
      </c>
      <c r="H3267" s="1">
        <v>458.8</v>
      </c>
      <c r="I3267" s="2">
        <f>100*(ABS(G3267-H3267)/H3267)</f>
        <v>0.31899187224061942</v>
      </c>
    </row>
    <row r="3268" spans="1:9" x14ac:dyDescent="0.3">
      <c r="A3268" s="7" t="s">
        <v>2075</v>
      </c>
      <c r="B3268" s="1" t="s">
        <v>100</v>
      </c>
      <c r="C3268" s="1" t="s">
        <v>160</v>
      </c>
      <c r="D3268" s="1" t="s">
        <v>7</v>
      </c>
      <c r="E3268" s="1" t="s">
        <v>7</v>
      </c>
      <c r="F3268" s="1" t="s">
        <v>1</v>
      </c>
      <c r="G3268" s="2">
        <v>455.26720353900498</v>
      </c>
      <c r="H3268" s="1">
        <v>458.8</v>
      </c>
      <c r="I3268" s="2">
        <f>100*(ABS(G3268-H3268)/H3268)</f>
        <v>0.77000794703466213</v>
      </c>
    </row>
    <row r="3269" spans="1:9" x14ac:dyDescent="0.3">
      <c r="A3269" s="7" t="s">
        <v>2076</v>
      </c>
      <c r="B3269" s="1" t="s">
        <v>100</v>
      </c>
      <c r="C3269" s="1" t="s">
        <v>160</v>
      </c>
      <c r="D3269" s="1" t="s">
        <v>7</v>
      </c>
      <c r="E3269" s="1" t="s">
        <v>7</v>
      </c>
      <c r="F3269" s="1" t="s">
        <v>2</v>
      </c>
      <c r="G3269" s="2">
        <v>743.667113822499</v>
      </c>
      <c r="H3269" s="1">
        <v>758.9</v>
      </c>
      <c r="I3269" s="2">
        <f>100*(ABS(G3269-H3269)/H3269)</f>
        <v>2.0072323333114999</v>
      </c>
    </row>
    <row r="3270" spans="1:9" x14ac:dyDescent="0.3">
      <c r="A3270" s="7" t="s">
        <v>2076</v>
      </c>
      <c r="B3270" s="1" t="s">
        <v>100</v>
      </c>
      <c r="C3270" s="1" t="s">
        <v>160</v>
      </c>
      <c r="D3270" s="1" t="s">
        <v>7</v>
      </c>
      <c r="E3270" s="1" t="s">
        <v>7</v>
      </c>
      <c r="F3270" s="1" t="s">
        <v>1</v>
      </c>
      <c r="G3270" s="2">
        <v>716.99844799468895</v>
      </c>
      <c r="H3270" s="1">
        <v>758.9</v>
      </c>
      <c r="I3270" s="2">
        <f>100*(ABS(G3270-H3270)/H3270)</f>
        <v>5.521353538715382</v>
      </c>
    </row>
    <row r="3271" spans="1:9" x14ac:dyDescent="0.3">
      <c r="A3271" s="7" t="s">
        <v>2077</v>
      </c>
      <c r="B3271" s="1" t="s">
        <v>100</v>
      </c>
      <c r="C3271" s="1" t="s">
        <v>160</v>
      </c>
      <c r="D3271" s="1" t="s">
        <v>7</v>
      </c>
      <c r="E3271" s="1" t="s">
        <v>7</v>
      </c>
      <c r="F3271" s="1" t="s">
        <v>2</v>
      </c>
      <c r="G3271" s="2">
        <v>622.979245227707</v>
      </c>
      <c r="H3271" s="1">
        <v>699.6</v>
      </c>
      <c r="I3271" s="2">
        <f>100*(ABS(G3271-H3271)/H3271)</f>
        <v>10.952080442008723</v>
      </c>
    </row>
    <row r="3272" spans="1:9" x14ac:dyDescent="0.3">
      <c r="A3272" s="7" t="s">
        <v>2077</v>
      </c>
      <c r="B3272" s="1" t="s">
        <v>100</v>
      </c>
      <c r="C3272" s="1" t="s">
        <v>160</v>
      </c>
      <c r="D3272" s="1" t="s">
        <v>7</v>
      </c>
      <c r="E3272" s="1" t="s">
        <v>7</v>
      </c>
      <c r="F3272" s="1" t="s">
        <v>1</v>
      </c>
      <c r="G3272" s="2">
        <v>606.34164121001595</v>
      </c>
      <c r="H3272" s="1">
        <v>699.6</v>
      </c>
      <c r="I3272" s="2">
        <f>100*(ABS(G3272-H3272)/H3272)</f>
        <v>13.330239964263017</v>
      </c>
    </row>
    <row r="3273" spans="1:9" x14ac:dyDescent="0.3">
      <c r="A3273" s="7" t="s">
        <v>2078</v>
      </c>
      <c r="B3273" s="1" t="s">
        <v>100</v>
      </c>
      <c r="C3273" s="1" t="s">
        <v>160</v>
      </c>
      <c r="D3273" s="1" t="s">
        <v>7</v>
      </c>
      <c r="E3273" s="1" t="s">
        <v>7</v>
      </c>
      <c r="F3273" s="1" t="s">
        <v>2</v>
      </c>
      <c r="G3273" s="2">
        <v>336.93411773388101</v>
      </c>
      <c r="H3273" s="1">
        <v>310</v>
      </c>
      <c r="I3273" s="2">
        <f>100*(ABS(G3273-H3273)/H3273)</f>
        <v>8.6884250754454868</v>
      </c>
    </row>
    <row r="3274" spans="1:9" x14ac:dyDescent="0.3">
      <c r="A3274" s="7" t="s">
        <v>2078</v>
      </c>
      <c r="B3274" s="1" t="s">
        <v>100</v>
      </c>
      <c r="C3274" s="1" t="s">
        <v>160</v>
      </c>
      <c r="D3274" s="1" t="s">
        <v>7</v>
      </c>
      <c r="E3274" s="1" t="s">
        <v>7</v>
      </c>
      <c r="F3274" s="1" t="s">
        <v>1</v>
      </c>
      <c r="G3274" s="2">
        <v>349.49395581426199</v>
      </c>
      <c r="H3274" s="1">
        <v>310</v>
      </c>
      <c r="I3274" s="2">
        <f>100*(ABS(G3274-H3274)/H3274)</f>
        <v>12.739985746536128</v>
      </c>
    </row>
    <row r="3275" spans="1:9" x14ac:dyDescent="0.3">
      <c r="A3275" s="7" t="s">
        <v>2079</v>
      </c>
      <c r="B3275" s="1" t="s">
        <v>100</v>
      </c>
      <c r="C3275" s="1" t="s">
        <v>160</v>
      </c>
      <c r="D3275" s="1" t="s">
        <v>7</v>
      </c>
      <c r="E3275" s="1" t="s">
        <v>7</v>
      </c>
      <c r="F3275" s="1" t="s">
        <v>2</v>
      </c>
      <c r="G3275" s="2">
        <v>307.017690548205</v>
      </c>
      <c r="H3275" s="1">
        <v>251</v>
      </c>
      <c r="I3275" s="2">
        <f>100*(ABS(G3275-H3275)/H3275)</f>
        <v>22.31780499928486</v>
      </c>
    </row>
    <row r="3276" spans="1:9" x14ac:dyDescent="0.3">
      <c r="A3276" s="7" t="s">
        <v>2079</v>
      </c>
      <c r="B3276" s="1" t="s">
        <v>100</v>
      </c>
      <c r="C3276" s="1" t="s">
        <v>160</v>
      </c>
      <c r="D3276" s="1" t="s">
        <v>7</v>
      </c>
      <c r="E3276" s="1" t="s">
        <v>7</v>
      </c>
      <c r="F3276" s="1" t="s">
        <v>1</v>
      </c>
      <c r="G3276" s="2">
        <v>319.81344470028603</v>
      </c>
      <c r="H3276" s="1">
        <v>251</v>
      </c>
      <c r="I3276" s="2">
        <f>100*(ABS(G3276-H3276)/H3276)</f>
        <v>27.415715020034277</v>
      </c>
    </row>
    <row r="3277" spans="1:9" x14ac:dyDescent="0.3">
      <c r="A3277" s="7" t="s">
        <v>2080</v>
      </c>
      <c r="B3277" s="1" t="s">
        <v>100</v>
      </c>
      <c r="C3277" s="1" t="s">
        <v>160</v>
      </c>
      <c r="D3277" s="1" t="s">
        <v>7</v>
      </c>
      <c r="E3277" s="1" t="s">
        <v>7</v>
      </c>
      <c r="F3277" s="1" t="s">
        <v>2</v>
      </c>
      <c r="G3277" s="2">
        <v>408.45807006914799</v>
      </c>
      <c r="H3277" s="1">
        <v>480</v>
      </c>
      <c r="I3277" s="2">
        <f>100*(ABS(G3277-H3277)/H3277)</f>
        <v>14.904568735594168</v>
      </c>
    </row>
    <row r="3278" spans="1:9" x14ac:dyDescent="0.3">
      <c r="A3278" s="7" t="s">
        <v>2080</v>
      </c>
      <c r="B3278" s="1" t="s">
        <v>100</v>
      </c>
      <c r="C3278" s="1" t="s">
        <v>160</v>
      </c>
      <c r="D3278" s="1" t="s">
        <v>7</v>
      </c>
      <c r="E3278" s="1" t="s">
        <v>7</v>
      </c>
      <c r="F3278" s="1" t="s">
        <v>1</v>
      </c>
      <c r="G3278" s="2">
        <v>406.60698474322299</v>
      </c>
      <c r="H3278" s="1">
        <v>480</v>
      </c>
      <c r="I3278" s="2">
        <f>100*(ABS(G3278-H3278)/H3278)</f>
        <v>15.290211511828542</v>
      </c>
    </row>
    <row r="3279" spans="1:9" x14ac:dyDescent="0.3">
      <c r="A3279" s="7" t="s">
        <v>2081</v>
      </c>
      <c r="B3279" s="1" t="s">
        <v>100</v>
      </c>
      <c r="C3279" s="1" t="s">
        <v>160</v>
      </c>
      <c r="D3279" s="1" t="s">
        <v>7</v>
      </c>
      <c r="E3279" s="1" t="s">
        <v>7</v>
      </c>
      <c r="F3279" s="1" t="s">
        <v>2</v>
      </c>
      <c r="G3279" s="2">
        <v>823.94536043841595</v>
      </c>
      <c r="H3279" s="1">
        <v>718</v>
      </c>
      <c r="I3279" s="2">
        <f>100*(ABS(G3279-H3279)/H3279)</f>
        <v>14.75562123097715</v>
      </c>
    </row>
    <row r="3280" spans="1:9" x14ac:dyDescent="0.3">
      <c r="A3280" s="7" t="s">
        <v>2081</v>
      </c>
      <c r="B3280" s="1" t="s">
        <v>100</v>
      </c>
      <c r="C3280" s="1" t="s">
        <v>160</v>
      </c>
      <c r="D3280" s="1" t="s">
        <v>7</v>
      </c>
      <c r="E3280" s="1" t="s">
        <v>7</v>
      </c>
      <c r="F3280" s="1" t="s">
        <v>1</v>
      </c>
      <c r="G3280" s="2">
        <v>790.06380848727497</v>
      </c>
      <c r="H3280" s="1">
        <v>718</v>
      </c>
      <c r="I3280" s="2">
        <f>100*(ABS(G3280-H3280)/H3280)</f>
        <v>10.036742129146932</v>
      </c>
    </row>
    <row r="3281" spans="1:9" x14ac:dyDescent="0.3">
      <c r="A3281" s="7" t="s">
        <v>2082</v>
      </c>
      <c r="B3281" s="1" t="s">
        <v>100</v>
      </c>
      <c r="C3281" s="1" t="s">
        <v>160</v>
      </c>
      <c r="D3281" s="1" t="s">
        <v>7</v>
      </c>
      <c r="E3281" s="1" t="s">
        <v>7</v>
      </c>
      <c r="F3281" s="1" t="s">
        <v>2</v>
      </c>
      <c r="G3281" s="2">
        <v>261.353270844679</v>
      </c>
      <c r="H3281" s="1">
        <v>236.6</v>
      </c>
      <c r="I3281" s="2">
        <f>100*(ABS(G3281-H3281)/H3281)</f>
        <v>10.462075589467036</v>
      </c>
    </row>
    <row r="3282" spans="1:9" x14ac:dyDescent="0.3">
      <c r="A3282" s="7" t="s">
        <v>2082</v>
      </c>
      <c r="B3282" s="1" t="s">
        <v>100</v>
      </c>
      <c r="C3282" s="1" t="s">
        <v>160</v>
      </c>
      <c r="D3282" s="1" t="s">
        <v>7</v>
      </c>
      <c r="E3282" s="1" t="s">
        <v>7</v>
      </c>
      <c r="F3282" s="1" t="s">
        <v>1</v>
      </c>
      <c r="G3282" s="2">
        <v>266.44291059035498</v>
      </c>
      <c r="H3282" s="1">
        <v>236.6</v>
      </c>
      <c r="I3282" s="2">
        <f>100*(ABS(G3282-H3282)/H3282)</f>
        <v>12.613233554672441</v>
      </c>
    </row>
    <row r="3283" spans="1:9" x14ac:dyDescent="0.3">
      <c r="A3283" s="7" t="s">
        <v>2083</v>
      </c>
      <c r="B3283" s="1" t="s">
        <v>100</v>
      </c>
      <c r="C3283" s="1" t="s">
        <v>160</v>
      </c>
      <c r="D3283" s="1" t="s">
        <v>7</v>
      </c>
      <c r="E3283" s="1" t="s">
        <v>7</v>
      </c>
      <c r="F3283" s="1" t="s">
        <v>2</v>
      </c>
      <c r="G3283" s="2">
        <v>402.89567425396899</v>
      </c>
      <c r="H3283" s="1">
        <v>341.5</v>
      </c>
      <c r="I3283" s="2">
        <f>100*(ABS(G3283-H3283)/H3283)</f>
        <v>17.978235506286673</v>
      </c>
    </row>
    <row r="3284" spans="1:9" x14ac:dyDescent="0.3">
      <c r="A3284" s="7" t="s">
        <v>2083</v>
      </c>
      <c r="B3284" s="1" t="s">
        <v>100</v>
      </c>
      <c r="C3284" s="1" t="s">
        <v>160</v>
      </c>
      <c r="D3284" s="1" t="s">
        <v>7</v>
      </c>
      <c r="E3284" s="1" t="s">
        <v>7</v>
      </c>
      <c r="F3284" s="1" t="s">
        <v>1</v>
      </c>
      <c r="G3284" s="2">
        <v>401.36338548178202</v>
      </c>
      <c r="H3284" s="1">
        <v>341.5</v>
      </c>
      <c r="I3284" s="2">
        <f>100*(ABS(G3284-H3284)/H3284)</f>
        <v>17.529541868750226</v>
      </c>
    </row>
    <row r="3285" spans="1:9" x14ac:dyDescent="0.3">
      <c r="A3285" s="7" t="s">
        <v>2084</v>
      </c>
      <c r="B3285" s="1" t="s">
        <v>100</v>
      </c>
      <c r="C3285" s="1" t="s">
        <v>160</v>
      </c>
      <c r="D3285" s="1" t="s">
        <v>7</v>
      </c>
      <c r="E3285" s="1" t="s">
        <v>7</v>
      </c>
      <c r="F3285" s="1" t="s">
        <v>2</v>
      </c>
      <c r="G3285" s="2">
        <v>347.68352388113999</v>
      </c>
      <c r="H3285" s="1">
        <v>438</v>
      </c>
      <c r="I3285" s="2">
        <f>100*(ABS(G3285-H3285)/H3285)</f>
        <v>20.620200027136988</v>
      </c>
    </row>
    <row r="3286" spans="1:9" x14ac:dyDescent="0.3">
      <c r="A3286" s="7" t="s">
        <v>2084</v>
      </c>
      <c r="B3286" s="1" t="s">
        <v>100</v>
      </c>
      <c r="C3286" s="1" t="s">
        <v>160</v>
      </c>
      <c r="D3286" s="1" t="s">
        <v>7</v>
      </c>
      <c r="E3286" s="1" t="s">
        <v>7</v>
      </c>
      <c r="F3286" s="1" t="s">
        <v>1</v>
      </c>
      <c r="G3286" s="2">
        <v>349.09625461257002</v>
      </c>
      <c r="H3286" s="1">
        <v>438</v>
      </c>
      <c r="I3286" s="2">
        <f>100*(ABS(G3286-H3286)/H3286)</f>
        <v>20.29765876425342</v>
      </c>
    </row>
    <row r="3287" spans="1:9" x14ac:dyDescent="0.3">
      <c r="A3287" s="7" t="s">
        <v>2085</v>
      </c>
      <c r="B3287" s="1" t="s">
        <v>100</v>
      </c>
      <c r="C3287" s="1" t="s">
        <v>160</v>
      </c>
      <c r="D3287" s="1" t="s">
        <v>7</v>
      </c>
      <c r="E3287" s="1" t="s">
        <v>7</v>
      </c>
      <c r="F3287" s="1" t="s">
        <v>2</v>
      </c>
      <c r="G3287" s="2">
        <v>547.09920830172598</v>
      </c>
      <c r="H3287" s="1">
        <v>475</v>
      </c>
      <c r="I3287" s="2">
        <f>100*(ABS(G3287-H3287)/H3287)</f>
        <v>15.178780695100205</v>
      </c>
    </row>
    <row r="3288" spans="1:9" x14ac:dyDescent="0.3">
      <c r="A3288" s="7" t="s">
        <v>2085</v>
      </c>
      <c r="B3288" s="1" t="s">
        <v>100</v>
      </c>
      <c r="C3288" s="1" t="s">
        <v>160</v>
      </c>
      <c r="D3288" s="1" t="s">
        <v>7</v>
      </c>
      <c r="E3288" s="1" t="s">
        <v>7</v>
      </c>
      <c r="F3288" s="1" t="s">
        <v>1</v>
      </c>
      <c r="G3288" s="2">
        <v>536.19183132928902</v>
      </c>
      <c r="H3288" s="1">
        <v>475</v>
      </c>
      <c r="I3288" s="2">
        <f>100*(ABS(G3288-H3288)/H3288)</f>
        <v>12.882490806166109</v>
      </c>
    </row>
    <row r="3289" spans="1:9" x14ac:dyDescent="0.3">
      <c r="A3289" s="7" t="s">
        <v>2086</v>
      </c>
      <c r="B3289" s="1" t="s">
        <v>100</v>
      </c>
      <c r="C3289" s="1" t="s">
        <v>160</v>
      </c>
      <c r="D3289" s="1" t="s">
        <v>7</v>
      </c>
      <c r="E3289" s="1" t="s">
        <v>7</v>
      </c>
      <c r="F3289" s="1" t="s">
        <v>2</v>
      </c>
      <c r="G3289" s="2">
        <v>354.57565963058897</v>
      </c>
      <c r="H3289" s="1">
        <v>385</v>
      </c>
      <c r="I3289" s="2">
        <f>100*(ABS(G3289-H3289)/H3289)</f>
        <v>7.9024260699768893</v>
      </c>
    </row>
    <row r="3290" spans="1:9" x14ac:dyDescent="0.3">
      <c r="A3290" s="7" t="s">
        <v>2086</v>
      </c>
      <c r="B3290" s="1" t="s">
        <v>100</v>
      </c>
      <c r="C3290" s="1" t="s">
        <v>160</v>
      </c>
      <c r="D3290" s="1" t="s">
        <v>7</v>
      </c>
      <c r="E3290" s="1" t="s">
        <v>7</v>
      </c>
      <c r="F3290" s="1" t="s">
        <v>1</v>
      </c>
      <c r="G3290" s="2">
        <v>355.64364766567797</v>
      </c>
      <c r="H3290" s="1">
        <v>385</v>
      </c>
      <c r="I3290" s="2">
        <f>100*(ABS(G3290-H3290)/H3290)</f>
        <v>7.6250265803433832</v>
      </c>
    </row>
    <row r="3291" spans="1:9" x14ac:dyDescent="0.3">
      <c r="A3291" s="7" t="s">
        <v>2087</v>
      </c>
      <c r="B3291" s="1" t="s">
        <v>100</v>
      </c>
      <c r="C3291" s="1" t="s">
        <v>160</v>
      </c>
      <c r="D3291" s="1" t="s">
        <v>7</v>
      </c>
      <c r="E3291" s="1" t="s">
        <v>7</v>
      </c>
      <c r="F3291" s="1" t="s">
        <v>2</v>
      </c>
      <c r="G3291" s="2">
        <v>655.67890632040496</v>
      </c>
      <c r="H3291" s="1">
        <v>621</v>
      </c>
      <c r="I3291" s="2">
        <f>100*(ABS(G3291-H3291)/H3291)</f>
        <v>5.5843649469251151</v>
      </c>
    </row>
    <row r="3292" spans="1:9" x14ac:dyDescent="0.3">
      <c r="A3292" s="7" t="s">
        <v>2087</v>
      </c>
      <c r="B3292" s="1" t="s">
        <v>100</v>
      </c>
      <c r="C3292" s="1" t="s">
        <v>160</v>
      </c>
      <c r="D3292" s="1" t="s">
        <v>7</v>
      </c>
      <c r="E3292" s="1" t="s">
        <v>7</v>
      </c>
      <c r="F3292" s="1" t="s">
        <v>1</v>
      </c>
      <c r="G3292" s="2">
        <v>636.42809579722905</v>
      </c>
      <c r="H3292" s="1">
        <v>621</v>
      </c>
      <c r="I3292" s="2">
        <f>100*(ABS(G3292-H3292)/H3292)</f>
        <v>2.4843954584909902</v>
      </c>
    </row>
    <row r="3293" spans="1:9" x14ac:dyDescent="0.3">
      <c r="A3293" s="7" t="s">
        <v>2088</v>
      </c>
      <c r="B3293" s="1" t="s">
        <v>100</v>
      </c>
      <c r="C3293" s="1" t="s">
        <v>160</v>
      </c>
      <c r="D3293" s="1" t="s">
        <v>7</v>
      </c>
      <c r="E3293" s="1" t="s">
        <v>7</v>
      </c>
      <c r="F3293" s="1" t="s">
        <v>2</v>
      </c>
      <c r="G3293" s="2">
        <v>474.207420864281</v>
      </c>
      <c r="H3293" s="1">
        <v>460.3</v>
      </c>
      <c r="I3293" s="2">
        <f>100*(ABS(G3293-H3293)/H3293)</f>
        <v>3.0213818953467286</v>
      </c>
    </row>
    <row r="3294" spans="1:9" x14ac:dyDescent="0.3">
      <c r="A3294" s="7" t="s">
        <v>2088</v>
      </c>
      <c r="B3294" s="1" t="s">
        <v>100</v>
      </c>
      <c r="C3294" s="1" t="s">
        <v>160</v>
      </c>
      <c r="D3294" s="1" t="s">
        <v>7</v>
      </c>
      <c r="E3294" s="1" t="s">
        <v>7</v>
      </c>
      <c r="F3294" s="1" t="s">
        <v>1</v>
      </c>
      <c r="G3294" s="2">
        <v>468.31321614196298</v>
      </c>
      <c r="H3294" s="1">
        <v>460.3</v>
      </c>
      <c r="I3294" s="2">
        <f>100*(ABS(G3294-H3294)/H3294)</f>
        <v>1.740868160322175</v>
      </c>
    </row>
    <row r="3295" spans="1:9" x14ac:dyDescent="0.3">
      <c r="A3295" s="7" t="s">
        <v>2089</v>
      </c>
      <c r="B3295" s="1" t="s">
        <v>5</v>
      </c>
      <c r="C3295" s="1" t="s">
        <v>222</v>
      </c>
      <c r="D3295" s="1" t="s">
        <v>7</v>
      </c>
      <c r="E3295" s="1" t="s">
        <v>7</v>
      </c>
      <c r="F3295" s="1" t="s">
        <v>2</v>
      </c>
      <c r="G3295" s="2">
        <v>18.057902336483</v>
      </c>
      <c r="H3295" s="1">
        <v>21.4</v>
      </c>
      <c r="I3295" s="2">
        <f>100*(ABS(G3295-H3295)/H3295)</f>
        <v>15.617278801481302</v>
      </c>
    </row>
    <row r="3296" spans="1:9" x14ac:dyDescent="0.3">
      <c r="A3296" s="7" t="s">
        <v>2089</v>
      </c>
      <c r="B3296" s="1" t="s">
        <v>5</v>
      </c>
      <c r="C3296" s="1" t="s">
        <v>222</v>
      </c>
      <c r="D3296" s="1" t="s">
        <v>7</v>
      </c>
      <c r="E3296" s="1" t="s">
        <v>7</v>
      </c>
      <c r="F3296" s="1" t="s">
        <v>1</v>
      </c>
      <c r="G3296" s="2">
        <v>18.481343549023499</v>
      </c>
      <c r="H3296" s="1">
        <v>21.4</v>
      </c>
      <c r="I3296" s="2">
        <f>100*(ABS(G3296-H3296)/H3296)</f>
        <v>13.638581546619156</v>
      </c>
    </row>
    <row r="3297" spans="1:9" x14ac:dyDescent="0.3">
      <c r="A3297" s="7" t="s">
        <v>2090</v>
      </c>
      <c r="B3297" s="1" t="s">
        <v>5</v>
      </c>
      <c r="C3297" s="1" t="s">
        <v>222</v>
      </c>
      <c r="D3297" s="1" t="s">
        <v>7</v>
      </c>
      <c r="E3297" s="1" t="s">
        <v>7</v>
      </c>
      <c r="F3297" s="1" t="s">
        <v>2</v>
      </c>
      <c r="G3297" s="2">
        <v>22.2463151887249</v>
      </c>
      <c r="H3297" s="1">
        <v>34</v>
      </c>
      <c r="I3297" s="2">
        <f>100*(ABS(G3297-H3297)/H3297)</f>
        <v>34.569661209632649</v>
      </c>
    </row>
    <row r="3298" spans="1:9" x14ac:dyDescent="0.3">
      <c r="A3298" s="7" t="s">
        <v>2090</v>
      </c>
      <c r="B3298" s="1" t="s">
        <v>5</v>
      </c>
      <c r="C3298" s="1" t="s">
        <v>222</v>
      </c>
      <c r="D3298" s="1" t="s">
        <v>7</v>
      </c>
      <c r="E3298" s="1" t="s">
        <v>7</v>
      </c>
      <c r="F3298" s="1" t="s">
        <v>1</v>
      </c>
      <c r="G3298" s="2">
        <v>26.1884326786084</v>
      </c>
      <c r="H3298" s="1">
        <v>34</v>
      </c>
      <c r="I3298" s="2">
        <f>100*(ABS(G3298-H3298)/H3298)</f>
        <v>22.975198004092938</v>
      </c>
    </row>
    <row r="3299" spans="1:9" x14ac:dyDescent="0.3">
      <c r="A3299" s="7" t="s">
        <v>2091</v>
      </c>
      <c r="B3299" s="1" t="s">
        <v>107</v>
      </c>
      <c r="C3299" s="1" t="s">
        <v>154</v>
      </c>
      <c r="D3299" s="1" t="s">
        <v>7</v>
      </c>
      <c r="E3299" s="1" t="s">
        <v>7</v>
      </c>
      <c r="F3299" s="1" t="s">
        <v>2</v>
      </c>
      <c r="G3299" s="2">
        <v>390.97798658937398</v>
      </c>
      <c r="H3299" s="1">
        <v>376</v>
      </c>
      <c r="I3299" s="2">
        <f>100*(ABS(G3299-H3299)/H3299)</f>
        <v>3.9835070716420167</v>
      </c>
    </row>
    <row r="3300" spans="1:9" x14ac:dyDescent="0.3">
      <c r="A3300" s="7" t="s">
        <v>2091</v>
      </c>
      <c r="B3300" s="1" t="s">
        <v>107</v>
      </c>
      <c r="C3300" s="1" t="s">
        <v>154</v>
      </c>
      <c r="D3300" s="1" t="s">
        <v>7</v>
      </c>
      <c r="E3300" s="1" t="s">
        <v>7</v>
      </c>
      <c r="F3300" s="1" t="s">
        <v>1</v>
      </c>
      <c r="G3300" s="2">
        <v>226.869058145304</v>
      </c>
      <c r="H3300" s="1">
        <v>376</v>
      </c>
      <c r="I3300" s="2">
        <f>100*(ABS(G3300-H3300)/H3300)</f>
        <v>39.662484535823403</v>
      </c>
    </row>
    <row r="3301" spans="1:9" x14ac:dyDescent="0.3">
      <c r="A3301" s="7" t="s">
        <v>2092</v>
      </c>
      <c r="B3301" s="1" t="s">
        <v>107</v>
      </c>
      <c r="C3301" s="1" t="s">
        <v>154</v>
      </c>
      <c r="D3301" s="1" t="s">
        <v>7</v>
      </c>
      <c r="E3301" s="1" t="s">
        <v>7</v>
      </c>
      <c r="F3301" s="1" t="s">
        <v>2</v>
      </c>
      <c r="G3301" s="2">
        <v>738.45643445969404</v>
      </c>
      <c r="H3301" s="1">
        <v>797.2</v>
      </c>
      <c r="I3301" s="2">
        <f>100*(ABS(G3301-H3301)/H3301)</f>
        <v>7.3687362694814347</v>
      </c>
    </row>
    <row r="3302" spans="1:9" x14ac:dyDescent="0.3">
      <c r="A3302" s="7" t="s">
        <v>2092</v>
      </c>
      <c r="B3302" s="1" t="s">
        <v>107</v>
      </c>
      <c r="C3302" s="1" t="s">
        <v>154</v>
      </c>
      <c r="D3302" s="1" t="s">
        <v>7</v>
      </c>
      <c r="E3302" s="1" t="s">
        <v>7</v>
      </c>
      <c r="F3302" s="1" t="s">
        <v>1</v>
      </c>
      <c r="G3302" s="2">
        <v>412.02879678955202</v>
      </c>
      <c r="H3302" s="1">
        <v>797.2</v>
      </c>
      <c r="I3302" s="2">
        <f>100*(ABS(G3302-H3302)/H3302)</f>
        <v>48.315504667642749</v>
      </c>
    </row>
    <row r="3303" spans="1:9" x14ac:dyDescent="0.3">
      <c r="A3303" s="7" t="s">
        <v>2093</v>
      </c>
      <c r="B3303" s="1" t="s">
        <v>107</v>
      </c>
      <c r="C3303" s="1" t="s">
        <v>154</v>
      </c>
      <c r="D3303" s="1" t="s">
        <v>7</v>
      </c>
      <c r="E3303" s="1" t="s">
        <v>7</v>
      </c>
      <c r="F3303" s="1" t="s">
        <v>2</v>
      </c>
      <c r="G3303" s="2">
        <v>522.987558901223</v>
      </c>
      <c r="H3303" s="1">
        <v>654</v>
      </c>
      <c r="I3303" s="2">
        <f>100*(ABS(G3303-H3303)/H3303)</f>
        <v>20.032483348436848</v>
      </c>
    </row>
    <row r="3304" spans="1:9" x14ac:dyDescent="0.3">
      <c r="A3304" s="7" t="s">
        <v>2093</v>
      </c>
      <c r="B3304" s="1" t="s">
        <v>107</v>
      </c>
      <c r="C3304" s="1" t="s">
        <v>154</v>
      </c>
      <c r="D3304" s="1" t="s">
        <v>7</v>
      </c>
      <c r="E3304" s="1" t="s">
        <v>7</v>
      </c>
      <c r="F3304" s="1" t="s">
        <v>1</v>
      </c>
      <c r="G3304" s="2">
        <v>300.79025211199701</v>
      </c>
      <c r="H3304" s="1">
        <v>654</v>
      </c>
      <c r="I3304" s="2">
        <f>100*(ABS(G3304-H3304)/H3304)</f>
        <v>54.007606710703826</v>
      </c>
    </row>
    <row r="3305" spans="1:9" x14ac:dyDescent="0.3">
      <c r="A3305" s="7" t="s">
        <v>2096</v>
      </c>
      <c r="B3305" s="1" t="s">
        <v>356</v>
      </c>
      <c r="C3305" s="1" t="s">
        <v>2095</v>
      </c>
      <c r="D3305" s="1" t="s">
        <v>7</v>
      </c>
      <c r="E3305" s="1" t="s">
        <v>7</v>
      </c>
      <c r="F3305" s="1" t="s">
        <v>1</v>
      </c>
      <c r="G3305" s="2">
        <v>984.25169409139505</v>
      </c>
      <c r="H3305" s="1">
        <v>1434.5</v>
      </c>
      <c r="I3305" s="2">
        <f>100*(ABS(G3305-H3305)/H3305)</f>
        <v>31.387124845493545</v>
      </c>
    </row>
    <row r="3306" spans="1:9" x14ac:dyDescent="0.3">
      <c r="A3306" s="7" t="s">
        <v>2097</v>
      </c>
      <c r="B3306" s="1" t="s">
        <v>569</v>
      </c>
      <c r="C3306" s="1" t="s">
        <v>2098</v>
      </c>
      <c r="D3306" s="1" t="s">
        <v>7</v>
      </c>
      <c r="E3306" s="1" t="s">
        <v>7</v>
      </c>
      <c r="F3306" s="1" t="s">
        <v>1</v>
      </c>
      <c r="G3306" s="2">
        <v>49.690347221822698</v>
      </c>
      <c r="H3306" s="1">
        <v>51.6</v>
      </c>
      <c r="I3306" s="2">
        <f>100*(ABS(G3306-H3306)/H3306)</f>
        <v>3.7008774770877975</v>
      </c>
    </row>
    <row r="3307" spans="1:9" x14ac:dyDescent="0.3">
      <c r="A3307" s="7" t="s">
        <v>2099</v>
      </c>
      <c r="B3307" s="1" t="s">
        <v>569</v>
      </c>
      <c r="C3307" s="1" t="s">
        <v>2098</v>
      </c>
      <c r="D3307" s="1" t="s">
        <v>7</v>
      </c>
      <c r="E3307" s="1" t="s">
        <v>7</v>
      </c>
      <c r="F3307" s="1" t="s">
        <v>1</v>
      </c>
      <c r="G3307" s="2">
        <v>174.955303626861</v>
      </c>
      <c r="H3307" s="1">
        <v>53</v>
      </c>
      <c r="I3307" s="2">
        <f>100*(ABS(G3307-H3307)/H3307)</f>
        <v>230.10434646577545</v>
      </c>
    </row>
    <row r="3308" spans="1:9" x14ac:dyDescent="0.3">
      <c r="A3308" s="7" t="s">
        <v>2101</v>
      </c>
      <c r="B3308" s="1" t="s">
        <v>5</v>
      </c>
      <c r="C3308" s="1" t="s">
        <v>9</v>
      </c>
      <c r="D3308" s="1" t="s">
        <v>7</v>
      </c>
      <c r="E3308" s="1" t="s">
        <v>7</v>
      </c>
      <c r="F3308" s="1" t="s">
        <v>2</v>
      </c>
      <c r="G3308" s="2">
        <v>23.834228802184001</v>
      </c>
      <c r="H3308" s="1">
        <v>21.4</v>
      </c>
      <c r="I3308" s="2">
        <f>100*(ABS(G3308-H3308)/H3308)</f>
        <v>11.374900944785056</v>
      </c>
    </row>
    <row r="3309" spans="1:9" x14ac:dyDescent="0.3">
      <c r="A3309" s="7" t="s">
        <v>2101</v>
      </c>
      <c r="B3309" s="1" t="s">
        <v>5</v>
      </c>
      <c r="C3309" s="1" t="s">
        <v>9</v>
      </c>
      <c r="D3309" s="1" t="s">
        <v>7</v>
      </c>
      <c r="E3309" s="1" t="s">
        <v>7</v>
      </c>
      <c r="F3309" s="1" t="s">
        <v>1</v>
      </c>
      <c r="G3309" s="2">
        <v>21.194206983520601</v>
      </c>
      <c r="H3309" s="1">
        <v>21.4</v>
      </c>
      <c r="I3309" s="2">
        <f>100*(ABS(G3309-H3309)/H3309)</f>
        <v>0.96164960971680991</v>
      </c>
    </row>
    <row r="3310" spans="1:9" x14ac:dyDescent="0.3">
      <c r="A3310" s="7" t="s">
        <v>2102</v>
      </c>
      <c r="B3310" s="1" t="s">
        <v>5</v>
      </c>
      <c r="C3310" s="1" t="s">
        <v>9</v>
      </c>
      <c r="D3310" s="1" t="s">
        <v>7</v>
      </c>
      <c r="E3310" s="1" t="s">
        <v>7</v>
      </c>
      <c r="F3310" s="1" t="s">
        <v>2</v>
      </c>
      <c r="G3310" s="2">
        <v>25.007898229921501</v>
      </c>
      <c r="H3310" s="1">
        <v>24</v>
      </c>
      <c r="I3310" s="2">
        <f>100*(ABS(G3310-H3310)/H3310)</f>
        <v>4.199575958006255</v>
      </c>
    </row>
    <row r="3311" spans="1:9" x14ac:dyDescent="0.3">
      <c r="A3311" s="7" t="s">
        <v>2102</v>
      </c>
      <c r="B3311" s="1" t="s">
        <v>5</v>
      </c>
      <c r="C3311" s="1" t="s">
        <v>9</v>
      </c>
      <c r="D3311" s="1" t="s">
        <v>7</v>
      </c>
      <c r="E3311" s="1" t="s">
        <v>7</v>
      </c>
      <c r="F3311" s="1" t="s">
        <v>1</v>
      </c>
      <c r="G3311" s="2">
        <v>22.503412558295199</v>
      </c>
      <c r="H3311" s="1">
        <v>24</v>
      </c>
      <c r="I3311" s="2">
        <f>100*(ABS(G3311-H3311)/H3311)</f>
        <v>6.2357810071033359</v>
      </c>
    </row>
    <row r="3312" spans="1:9" x14ac:dyDescent="0.3">
      <c r="A3312" s="7" t="s">
        <v>2103</v>
      </c>
      <c r="B3312" s="1" t="s">
        <v>5</v>
      </c>
      <c r="C3312" s="1" t="s">
        <v>9</v>
      </c>
      <c r="D3312" s="1" t="s">
        <v>7</v>
      </c>
      <c r="E3312" s="1" t="s">
        <v>7</v>
      </c>
      <c r="F3312" s="1" t="s">
        <v>1</v>
      </c>
      <c r="G3312" s="2">
        <v>24.7655225162192</v>
      </c>
      <c r="H3312" s="1">
        <v>30.1</v>
      </c>
      <c r="I3312" s="2">
        <f>100*(ABS(G3312-H3312)/H3312)</f>
        <v>17.7225165574113</v>
      </c>
    </row>
    <row r="3313" spans="1:9" x14ac:dyDescent="0.3">
      <c r="A3313" s="7" t="s">
        <v>2104</v>
      </c>
      <c r="B3313" s="1" t="s">
        <v>139</v>
      </c>
      <c r="C3313" s="1" t="s">
        <v>140</v>
      </c>
      <c r="D3313" s="1" t="s">
        <v>7</v>
      </c>
      <c r="E3313" s="1" t="s">
        <v>7</v>
      </c>
      <c r="F3313" s="1" t="s">
        <v>2</v>
      </c>
      <c r="G3313" s="2">
        <v>377.48589890062402</v>
      </c>
      <c r="H3313" s="1">
        <v>426.1</v>
      </c>
      <c r="I3313" s="2">
        <f>100*(ABS(G3313-H3313)/H3313)</f>
        <v>11.409082633038253</v>
      </c>
    </row>
    <row r="3314" spans="1:9" x14ac:dyDescent="0.3">
      <c r="A3314" s="7" t="s">
        <v>2104</v>
      </c>
      <c r="B3314" s="1" t="s">
        <v>139</v>
      </c>
      <c r="C3314" s="1" t="s">
        <v>140</v>
      </c>
      <c r="D3314" s="1" t="s">
        <v>7</v>
      </c>
      <c r="E3314" s="1" t="s">
        <v>7</v>
      </c>
      <c r="F3314" s="1" t="s">
        <v>1</v>
      </c>
      <c r="G3314" s="2">
        <v>326.22669303033302</v>
      </c>
      <c r="H3314" s="1">
        <v>426.1</v>
      </c>
      <c r="I3314" s="2">
        <f>100*(ABS(G3314-H3314)/H3314)</f>
        <v>23.438936158100677</v>
      </c>
    </row>
    <row r="3315" spans="1:9" x14ac:dyDescent="0.3">
      <c r="A3315" s="7" t="s">
        <v>2105</v>
      </c>
      <c r="B3315" s="1" t="s">
        <v>139</v>
      </c>
      <c r="C3315" s="1" t="s">
        <v>140</v>
      </c>
      <c r="D3315" s="1" t="s">
        <v>7</v>
      </c>
      <c r="E3315" s="1" t="s">
        <v>7</v>
      </c>
      <c r="F3315" s="1" t="s">
        <v>2</v>
      </c>
      <c r="G3315" s="2">
        <v>408.512871138761</v>
      </c>
      <c r="H3315" s="1">
        <v>513</v>
      </c>
      <c r="I3315" s="2">
        <f>100*(ABS(G3315-H3315)/H3315)</f>
        <v>20.367861376459846</v>
      </c>
    </row>
    <row r="3316" spans="1:9" x14ac:dyDescent="0.3">
      <c r="A3316" s="7" t="s">
        <v>2105</v>
      </c>
      <c r="B3316" s="1" t="s">
        <v>139</v>
      </c>
      <c r="C3316" s="1" t="s">
        <v>140</v>
      </c>
      <c r="D3316" s="1" t="s">
        <v>7</v>
      </c>
      <c r="E3316" s="1" t="s">
        <v>7</v>
      </c>
      <c r="F3316" s="1" t="s">
        <v>1</v>
      </c>
      <c r="G3316" s="2">
        <v>380.252434197963</v>
      </c>
      <c r="H3316" s="1">
        <v>513</v>
      </c>
      <c r="I3316" s="2">
        <f>100*(ABS(G3316-H3316)/H3316)</f>
        <v>25.876718479929238</v>
      </c>
    </row>
    <row r="3317" spans="1:9" x14ac:dyDescent="0.3">
      <c r="A3317" s="7" t="s">
        <v>2106</v>
      </c>
      <c r="B3317" s="1" t="s">
        <v>139</v>
      </c>
      <c r="C3317" s="1" t="s">
        <v>140</v>
      </c>
      <c r="D3317" s="1" t="s">
        <v>7</v>
      </c>
      <c r="E3317" s="1" t="s">
        <v>7</v>
      </c>
      <c r="F3317" s="1" t="s">
        <v>2</v>
      </c>
      <c r="G3317" s="2">
        <v>691.56403735476601</v>
      </c>
      <c r="H3317" s="1">
        <v>1040</v>
      </c>
      <c r="I3317" s="2">
        <f>100*(ABS(G3317-H3317)/H3317)</f>
        <v>33.503457946657115</v>
      </c>
    </row>
    <row r="3318" spans="1:9" x14ac:dyDescent="0.3">
      <c r="A3318" s="7" t="s">
        <v>2106</v>
      </c>
      <c r="B3318" s="1" t="s">
        <v>139</v>
      </c>
      <c r="C3318" s="1" t="s">
        <v>140</v>
      </c>
      <c r="D3318" s="1" t="s">
        <v>7</v>
      </c>
      <c r="E3318" s="1" t="s">
        <v>7</v>
      </c>
      <c r="F3318" s="1" t="s">
        <v>1</v>
      </c>
      <c r="G3318" s="2">
        <v>549.12242236287102</v>
      </c>
      <c r="H3318" s="1">
        <v>1040</v>
      </c>
      <c r="I3318" s="2">
        <f>100*(ABS(G3318-H3318)/H3318)</f>
        <v>47.199767080493174</v>
      </c>
    </row>
    <row r="3319" spans="1:9" x14ac:dyDescent="0.3">
      <c r="A3319" s="7" t="s">
        <v>2107</v>
      </c>
      <c r="B3319" s="1" t="s">
        <v>139</v>
      </c>
      <c r="C3319" s="1" t="s">
        <v>140</v>
      </c>
      <c r="D3319" s="1" t="s">
        <v>7</v>
      </c>
      <c r="E3319" s="1" t="s">
        <v>7</v>
      </c>
      <c r="F3319" s="1" t="s">
        <v>2</v>
      </c>
      <c r="G3319" s="2">
        <v>499.72952590919903</v>
      </c>
      <c r="H3319" s="1">
        <v>540.29999999999995</v>
      </c>
      <c r="I3319" s="2">
        <f>100*(ABS(G3319-H3319)/H3319)</f>
        <v>7.5088791580234933</v>
      </c>
    </row>
    <row r="3320" spans="1:9" x14ac:dyDescent="0.3">
      <c r="A3320" s="7" t="s">
        <v>2107</v>
      </c>
      <c r="B3320" s="1" t="s">
        <v>139</v>
      </c>
      <c r="C3320" s="1" t="s">
        <v>140</v>
      </c>
      <c r="D3320" s="1" t="s">
        <v>7</v>
      </c>
      <c r="E3320" s="1" t="s">
        <v>7</v>
      </c>
      <c r="F3320" s="1" t="s">
        <v>1</v>
      </c>
      <c r="G3320" s="2">
        <v>432.74363194142398</v>
      </c>
      <c r="H3320" s="1">
        <v>540.29999999999995</v>
      </c>
      <c r="I3320" s="2">
        <f>100*(ABS(G3320-H3320)/H3320)</f>
        <v>19.906786610878395</v>
      </c>
    </row>
    <row r="3321" spans="1:9" x14ac:dyDescent="0.3">
      <c r="A3321" s="7" t="s">
        <v>2108</v>
      </c>
      <c r="B3321" s="1" t="s">
        <v>139</v>
      </c>
      <c r="C3321" s="1" t="s">
        <v>140</v>
      </c>
      <c r="D3321" s="1" t="s">
        <v>7</v>
      </c>
      <c r="E3321" s="1" t="s">
        <v>7</v>
      </c>
      <c r="F3321" s="1" t="s">
        <v>2</v>
      </c>
      <c r="G3321" s="2">
        <v>465.27291092856001</v>
      </c>
      <c r="H3321" s="1">
        <v>942.5</v>
      </c>
      <c r="I3321" s="2">
        <f>100*(ABS(G3321-H3321)/H3321)</f>
        <v>50.634173906784085</v>
      </c>
    </row>
    <row r="3322" spans="1:9" x14ac:dyDescent="0.3">
      <c r="A3322" s="7" t="s">
        <v>2108</v>
      </c>
      <c r="B3322" s="1" t="s">
        <v>139</v>
      </c>
      <c r="C3322" s="1" t="s">
        <v>140</v>
      </c>
      <c r="D3322" s="1" t="s">
        <v>7</v>
      </c>
      <c r="E3322" s="1" t="s">
        <v>7</v>
      </c>
      <c r="F3322" s="1" t="s">
        <v>1</v>
      </c>
      <c r="G3322" s="2">
        <v>402.58787588859701</v>
      </c>
      <c r="H3322" s="1">
        <v>942.5</v>
      </c>
      <c r="I3322" s="2">
        <f>100*(ABS(G3322-H3322)/H3322)</f>
        <v>57.285106006514908</v>
      </c>
    </row>
    <row r="3323" spans="1:9" x14ac:dyDescent="0.3">
      <c r="A3323" s="7" t="s">
        <v>2109</v>
      </c>
      <c r="B3323" s="1" t="s">
        <v>139</v>
      </c>
      <c r="C3323" s="1" t="s">
        <v>140</v>
      </c>
      <c r="D3323" s="1" t="s">
        <v>7</v>
      </c>
      <c r="E3323" s="1" t="s">
        <v>7</v>
      </c>
      <c r="F3323" s="1" t="s">
        <v>2</v>
      </c>
      <c r="G3323" s="2">
        <v>502.918647355134</v>
      </c>
      <c r="H3323" s="1">
        <v>656</v>
      </c>
      <c r="I3323" s="2">
        <f>100*(ABS(G3323-H3323)/H3323)</f>
        <v>23.335572049522256</v>
      </c>
    </row>
    <row r="3324" spans="1:9" x14ac:dyDescent="0.3">
      <c r="A3324" s="7" t="s">
        <v>2109</v>
      </c>
      <c r="B3324" s="1" t="s">
        <v>139</v>
      </c>
      <c r="C3324" s="1" t="s">
        <v>140</v>
      </c>
      <c r="D3324" s="1" t="s">
        <v>7</v>
      </c>
      <c r="E3324" s="1" t="s">
        <v>7</v>
      </c>
      <c r="F3324" s="1" t="s">
        <v>1</v>
      </c>
      <c r="G3324" s="2">
        <v>416.08678476439297</v>
      </c>
      <c r="H3324" s="1">
        <v>656</v>
      </c>
      <c r="I3324" s="2">
        <f>100*(ABS(G3324-H3324)/H3324)</f>
        <v>36.572136468842537</v>
      </c>
    </row>
    <row r="3325" spans="1:9" x14ac:dyDescent="0.3">
      <c r="A3325" s="7" t="s">
        <v>2111</v>
      </c>
      <c r="B3325" s="1" t="s">
        <v>569</v>
      </c>
      <c r="C3325" s="1" t="s">
        <v>570</v>
      </c>
      <c r="D3325" s="1" t="s">
        <v>7</v>
      </c>
      <c r="E3325" s="1" t="s">
        <v>7</v>
      </c>
      <c r="F3325" s="1" t="s">
        <v>2</v>
      </c>
      <c r="G3325" s="2">
        <v>790.889931656145</v>
      </c>
      <c r="H3325" s="1">
        <v>803.3</v>
      </c>
      <c r="I3325" s="2">
        <f>100*(ABS(G3325-H3325)/H3325)</f>
        <v>1.5448858886910195</v>
      </c>
    </row>
    <row r="3326" spans="1:9" x14ac:dyDescent="0.3">
      <c r="A3326" s="7" t="s">
        <v>2111</v>
      </c>
      <c r="B3326" s="1" t="s">
        <v>569</v>
      </c>
      <c r="C3326" s="1" t="s">
        <v>570</v>
      </c>
      <c r="D3326" s="1" t="s">
        <v>7</v>
      </c>
      <c r="E3326" s="1" t="s">
        <v>7</v>
      </c>
      <c r="F3326" s="1" t="s">
        <v>1</v>
      </c>
      <c r="G3326" s="2">
        <v>702.21901880238102</v>
      </c>
      <c r="H3326" s="1">
        <v>803.3</v>
      </c>
      <c r="I3326" s="2">
        <f>100*(ABS(G3326-H3326)/H3326)</f>
        <v>12.583216880072071</v>
      </c>
    </row>
    <row r="3327" spans="1:9" x14ac:dyDescent="0.3">
      <c r="A3327" s="7" t="s">
        <v>2112</v>
      </c>
      <c r="B3327" s="1" t="s">
        <v>569</v>
      </c>
      <c r="C3327" s="1" t="s">
        <v>570</v>
      </c>
      <c r="D3327" s="1" t="s">
        <v>7</v>
      </c>
      <c r="E3327" s="1" t="s">
        <v>7</v>
      </c>
      <c r="F3327" s="1" t="s">
        <v>2</v>
      </c>
      <c r="G3327" s="2">
        <v>867.77374575135195</v>
      </c>
      <c r="H3327" s="1">
        <v>850</v>
      </c>
      <c r="I3327" s="2">
        <f>100*(ABS(G3327-H3327)/H3327)</f>
        <v>2.0910289119237593</v>
      </c>
    </row>
    <row r="3328" spans="1:9" x14ac:dyDescent="0.3">
      <c r="A3328" s="7" t="s">
        <v>2112</v>
      </c>
      <c r="B3328" s="1" t="s">
        <v>569</v>
      </c>
      <c r="C3328" s="1" t="s">
        <v>570</v>
      </c>
      <c r="D3328" s="1" t="s">
        <v>7</v>
      </c>
      <c r="E3328" s="1" t="s">
        <v>7</v>
      </c>
      <c r="F3328" s="1" t="s">
        <v>1</v>
      </c>
      <c r="G3328" s="2">
        <v>857.76332147297501</v>
      </c>
      <c r="H3328" s="1">
        <v>850</v>
      </c>
      <c r="I3328" s="2">
        <f>100*(ABS(G3328-H3328)/H3328)</f>
        <v>0.9133319379970597</v>
      </c>
    </row>
    <row r="3329" spans="1:9" x14ac:dyDescent="0.3">
      <c r="A3329" s="7" t="s">
        <v>2113</v>
      </c>
      <c r="B3329" s="1" t="s">
        <v>5</v>
      </c>
      <c r="C3329" s="1" t="s">
        <v>63</v>
      </c>
      <c r="D3329" s="1" t="s">
        <v>7</v>
      </c>
      <c r="E3329" s="1" t="s">
        <v>7</v>
      </c>
      <c r="F3329" s="1" t="s">
        <v>2</v>
      </c>
      <c r="G3329" s="2">
        <v>20.664309571756299</v>
      </c>
      <c r="H3329" s="1">
        <v>28</v>
      </c>
      <c r="I3329" s="2">
        <f>100*(ABS(G3329-H3329)/H3329)</f>
        <v>26.198894386584648</v>
      </c>
    </row>
    <row r="3330" spans="1:9" x14ac:dyDescent="0.3">
      <c r="A3330" s="7" t="s">
        <v>2113</v>
      </c>
      <c r="B3330" s="1" t="s">
        <v>5</v>
      </c>
      <c r="C3330" s="1" t="s">
        <v>63</v>
      </c>
      <c r="D3330" s="1" t="s">
        <v>7</v>
      </c>
      <c r="E3330" s="1" t="s">
        <v>7</v>
      </c>
      <c r="F3330" s="1" t="s">
        <v>1</v>
      </c>
      <c r="G3330" s="2">
        <v>23.780943860973601</v>
      </c>
      <c r="H3330" s="1">
        <v>28</v>
      </c>
      <c r="I3330" s="2">
        <f>100*(ABS(G3330-H3330)/H3330)</f>
        <v>15.068057639379997</v>
      </c>
    </row>
    <row r="3331" spans="1:9" x14ac:dyDescent="0.3">
      <c r="A3331" s="7" t="s">
        <v>2114</v>
      </c>
      <c r="B3331" s="1" t="s">
        <v>5</v>
      </c>
      <c r="C3331" s="1" t="s">
        <v>63</v>
      </c>
      <c r="D3331" s="1" t="s">
        <v>7</v>
      </c>
      <c r="E3331" s="1" t="s">
        <v>7</v>
      </c>
      <c r="F3331" s="1" t="s">
        <v>2</v>
      </c>
      <c r="G3331" s="2">
        <v>35.191217415773501</v>
      </c>
      <c r="H3331" s="1">
        <v>45.2</v>
      </c>
      <c r="I3331" s="2">
        <f>100*(ABS(G3331-H3331)/H3331)</f>
        <v>22.143324301386063</v>
      </c>
    </row>
    <row r="3332" spans="1:9" x14ac:dyDescent="0.3">
      <c r="A3332" s="7" t="s">
        <v>2114</v>
      </c>
      <c r="B3332" s="1" t="s">
        <v>5</v>
      </c>
      <c r="C3332" s="1" t="s">
        <v>63</v>
      </c>
      <c r="D3332" s="1" t="s">
        <v>7</v>
      </c>
      <c r="E3332" s="1" t="s">
        <v>7</v>
      </c>
      <c r="F3332" s="1" t="s">
        <v>1</v>
      </c>
      <c r="G3332" s="2">
        <v>40.197685244298803</v>
      </c>
      <c r="H3332" s="1">
        <v>45.2</v>
      </c>
      <c r="I3332" s="2">
        <f>100*(ABS(G3332-H3332)/H3332)</f>
        <v>11.067068043586724</v>
      </c>
    </row>
    <row r="3333" spans="1:9" x14ac:dyDescent="0.3">
      <c r="A3333" s="7" t="s">
        <v>2115</v>
      </c>
      <c r="B3333" s="1" t="s">
        <v>700</v>
      </c>
      <c r="C3333" s="1" t="s">
        <v>713</v>
      </c>
      <c r="D3333" s="1" t="s">
        <v>7</v>
      </c>
      <c r="E3333" s="1" t="s">
        <v>7</v>
      </c>
      <c r="F3333" s="1" t="s">
        <v>1</v>
      </c>
      <c r="G3333" s="2">
        <v>55.432214895796299</v>
      </c>
      <c r="H3333" s="1">
        <v>50</v>
      </c>
      <c r="I3333" s="2">
        <f>100*(ABS(G3333-H3333)/H3333)</f>
        <v>10.864429791592599</v>
      </c>
    </row>
    <row r="3334" spans="1:9" x14ac:dyDescent="0.3">
      <c r="A3334" s="7" t="s">
        <v>2116</v>
      </c>
      <c r="B3334" s="1" t="s">
        <v>700</v>
      </c>
      <c r="C3334" s="1" t="s">
        <v>713</v>
      </c>
      <c r="D3334" s="1" t="s">
        <v>7</v>
      </c>
      <c r="E3334" s="1" t="s">
        <v>7</v>
      </c>
      <c r="F3334" s="1" t="s">
        <v>1</v>
      </c>
      <c r="G3334" s="2">
        <v>134.732932103439</v>
      </c>
      <c r="H3334" s="1">
        <v>27.4</v>
      </c>
      <c r="I3334" s="2">
        <f>100*(ABS(G3334-H3334)/H3334)</f>
        <v>391.72602957459486</v>
      </c>
    </row>
    <row r="3335" spans="1:9" x14ac:dyDescent="0.3">
      <c r="A3335" s="7" t="s">
        <v>2117</v>
      </c>
      <c r="B3335" s="1" t="s">
        <v>700</v>
      </c>
      <c r="C3335" s="1" t="s">
        <v>713</v>
      </c>
      <c r="D3335" s="1" t="s">
        <v>7</v>
      </c>
      <c r="E3335" s="1" t="s">
        <v>7</v>
      </c>
      <c r="F3335" s="1" t="s">
        <v>1</v>
      </c>
      <c r="G3335" s="2">
        <v>55.432214895796299</v>
      </c>
      <c r="H3335" s="1">
        <v>15.9</v>
      </c>
      <c r="I3335" s="2">
        <f>100*(ABS(G3335-H3335)/H3335)</f>
        <v>248.63028236349876</v>
      </c>
    </row>
    <row r="3336" spans="1:9" x14ac:dyDescent="0.3">
      <c r="A3336" s="7" t="s">
        <v>2118</v>
      </c>
      <c r="B3336" s="1" t="s">
        <v>5</v>
      </c>
      <c r="C3336" s="1" t="s">
        <v>194</v>
      </c>
      <c r="D3336" s="1" t="s">
        <v>7</v>
      </c>
      <c r="E3336" s="1" t="s">
        <v>7</v>
      </c>
      <c r="F3336" s="1" t="s">
        <v>2</v>
      </c>
      <c r="G3336" s="2">
        <v>36.899455318186597</v>
      </c>
      <c r="H3336" s="1">
        <v>44.7</v>
      </c>
      <c r="I3336" s="2">
        <f>100*(ABS(G3336-H3336)/H3336)</f>
        <v>17.450882957076971</v>
      </c>
    </row>
    <row r="3337" spans="1:9" x14ac:dyDescent="0.3">
      <c r="A3337" s="7" t="s">
        <v>2118</v>
      </c>
      <c r="B3337" s="1" t="s">
        <v>5</v>
      </c>
      <c r="C3337" s="1" t="s">
        <v>194</v>
      </c>
      <c r="D3337" s="1" t="s">
        <v>7</v>
      </c>
      <c r="E3337" s="1" t="s">
        <v>7</v>
      </c>
      <c r="F3337" s="1" t="s">
        <v>1</v>
      </c>
      <c r="G3337" s="2">
        <v>31.204891736342201</v>
      </c>
      <c r="H3337" s="1">
        <v>44.7</v>
      </c>
      <c r="I3337" s="2">
        <f>100*(ABS(G3337-H3337)/H3337)</f>
        <v>30.190398800129309</v>
      </c>
    </row>
    <row r="3338" spans="1:9" x14ac:dyDescent="0.3">
      <c r="A3338" s="7" t="s">
        <v>2119</v>
      </c>
      <c r="B3338" s="1" t="s">
        <v>5</v>
      </c>
      <c r="C3338" s="1" t="s">
        <v>194</v>
      </c>
      <c r="D3338" s="1" t="s">
        <v>7</v>
      </c>
      <c r="E3338" s="1" t="s">
        <v>7</v>
      </c>
      <c r="F3338" s="1" t="s">
        <v>2</v>
      </c>
      <c r="G3338" s="2">
        <v>31.4204221469145</v>
      </c>
      <c r="H3338" s="1">
        <v>42</v>
      </c>
      <c r="I3338" s="2">
        <f>100*(ABS(G3338-H3338)/H3338)</f>
        <v>25.189471078775</v>
      </c>
    </row>
    <row r="3339" spans="1:9" x14ac:dyDescent="0.3">
      <c r="A3339" s="7" t="s">
        <v>2119</v>
      </c>
      <c r="B3339" s="1" t="s">
        <v>5</v>
      </c>
      <c r="C3339" s="1" t="s">
        <v>194</v>
      </c>
      <c r="D3339" s="1" t="s">
        <v>7</v>
      </c>
      <c r="E3339" s="1" t="s">
        <v>7</v>
      </c>
      <c r="F3339" s="1" t="s">
        <v>1</v>
      </c>
      <c r="G3339" s="2">
        <v>29.417217302739999</v>
      </c>
      <c r="H3339" s="1">
        <v>42</v>
      </c>
      <c r="I3339" s="2">
        <f>100*(ABS(G3339-H3339)/H3339)</f>
        <v>29.959006422047619</v>
      </c>
    </row>
    <row r="3340" spans="1:9" x14ac:dyDescent="0.3">
      <c r="A3340" s="7" t="s">
        <v>2120</v>
      </c>
      <c r="B3340" s="1" t="s">
        <v>5</v>
      </c>
      <c r="C3340" s="1" t="s">
        <v>194</v>
      </c>
      <c r="D3340" s="1" t="s">
        <v>7</v>
      </c>
      <c r="E3340" s="1" t="s">
        <v>7</v>
      </c>
      <c r="F3340" s="1" t="s">
        <v>2</v>
      </c>
      <c r="G3340" s="2">
        <v>15.768303907289001</v>
      </c>
      <c r="H3340" s="1">
        <v>19.899999999999999</v>
      </c>
      <c r="I3340" s="2">
        <f>100*(ABS(G3340-H3340)/H3340)</f>
        <v>20.762291923170846</v>
      </c>
    </row>
    <row r="3341" spans="1:9" x14ac:dyDescent="0.3">
      <c r="A3341" s="7" t="s">
        <v>2120</v>
      </c>
      <c r="B3341" s="1" t="s">
        <v>5</v>
      </c>
      <c r="C3341" s="1" t="s">
        <v>194</v>
      </c>
      <c r="D3341" s="1" t="s">
        <v>7</v>
      </c>
      <c r="E3341" s="1" t="s">
        <v>7</v>
      </c>
      <c r="F3341" s="1" t="s">
        <v>1</v>
      </c>
      <c r="G3341" s="2">
        <v>13.3333448522031</v>
      </c>
      <c r="H3341" s="1">
        <v>19.899999999999999</v>
      </c>
      <c r="I3341" s="2">
        <f>100*(ABS(G3341-H3341)/H3341)</f>
        <v>32.998267074356278</v>
      </c>
    </row>
    <row r="3342" spans="1:9" x14ac:dyDescent="0.3">
      <c r="A3342" s="7" t="s">
        <v>2121</v>
      </c>
      <c r="B3342" s="1" t="s">
        <v>5</v>
      </c>
      <c r="C3342" s="1" t="s">
        <v>194</v>
      </c>
      <c r="D3342" s="1" t="s">
        <v>7</v>
      </c>
      <c r="E3342" s="1" t="s">
        <v>7</v>
      </c>
      <c r="F3342" s="1" t="s">
        <v>2</v>
      </c>
      <c r="G3342" s="2">
        <v>33.109067321218198</v>
      </c>
      <c r="H3342" s="1">
        <v>35.6</v>
      </c>
      <c r="I3342" s="2">
        <f>100*(ABS(G3342-H3342)/H3342)</f>
        <v>6.997001906690457</v>
      </c>
    </row>
    <row r="3343" spans="1:9" x14ac:dyDescent="0.3">
      <c r="A3343" s="7" t="s">
        <v>2121</v>
      </c>
      <c r="B3343" s="1" t="s">
        <v>5</v>
      </c>
      <c r="C3343" s="1" t="s">
        <v>194</v>
      </c>
      <c r="D3343" s="1" t="s">
        <v>7</v>
      </c>
      <c r="E3343" s="1" t="s">
        <v>7</v>
      </c>
      <c r="F3343" s="1" t="s">
        <v>1</v>
      </c>
      <c r="G3343" s="2">
        <v>31.238864097982201</v>
      </c>
      <c r="H3343" s="1">
        <v>35.6</v>
      </c>
      <c r="I3343" s="2">
        <f>100*(ABS(G3343-H3343)/H3343)</f>
        <v>12.250381747241011</v>
      </c>
    </row>
    <row r="3344" spans="1:9" x14ac:dyDescent="0.3">
      <c r="A3344" s="7" t="s">
        <v>2123</v>
      </c>
      <c r="B3344" s="1" t="s">
        <v>215</v>
      </c>
      <c r="C3344" s="1" t="s">
        <v>216</v>
      </c>
      <c r="D3344" s="1" t="s">
        <v>7</v>
      </c>
      <c r="E3344" s="1" t="s">
        <v>7</v>
      </c>
      <c r="F3344" s="1" t="s">
        <v>2</v>
      </c>
      <c r="G3344" s="2">
        <v>99.637211220681905</v>
      </c>
      <c r="H3344" s="1">
        <v>130</v>
      </c>
      <c r="I3344" s="2">
        <f>100*(ABS(G3344-H3344)/H3344)</f>
        <v>23.355991368706228</v>
      </c>
    </row>
    <row r="3345" spans="1:9" x14ac:dyDescent="0.3">
      <c r="A3345" s="7" t="s">
        <v>2123</v>
      </c>
      <c r="B3345" s="1" t="s">
        <v>215</v>
      </c>
      <c r="C3345" s="1" t="s">
        <v>216</v>
      </c>
      <c r="D3345" s="1" t="s">
        <v>7</v>
      </c>
      <c r="E3345" s="1" t="s">
        <v>7</v>
      </c>
      <c r="F3345" s="1" t="s">
        <v>1</v>
      </c>
      <c r="G3345" s="2">
        <v>99.637211220681905</v>
      </c>
      <c r="H3345" s="1">
        <v>130</v>
      </c>
      <c r="I3345" s="2">
        <f>100*(ABS(G3345-H3345)/H3345)</f>
        <v>23.355991368706228</v>
      </c>
    </row>
    <row r="3346" spans="1:9" x14ac:dyDescent="0.3">
      <c r="A3346" s="7" t="s">
        <v>2124</v>
      </c>
      <c r="B3346" s="1" t="s">
        <v>139</v>
      </c>
      <c r="C3346" s="1" t="s">
        <v>140</v>
      </c>
      <c r="D3346" s="1" t="s">
        <v>7</v>
      </c>
      <c r="E3346" s="1" t="s">
        <v>7</v>
      </c>
      <c r="F3346" s="1" t="s">
        <v>2</v>
      </c>
      <c r="G3346" s="2">
        <v>495.23366592281099</v>
      </c>
      <c r="H3346" s="1">
        <v>503</v>
      </c>
      <c r="I3346" s="2">
        <f>100*(ABS(G3346-H3346)/H3346)</f>
        <v>1.5440027986459275</v>
      </c>
    </row>
    <row r="3347" spans="1:9" x14ac:dyDescent="0.3">
      <c r="A3347" s="7" t="s">
        <v>2124</v>
      </c>
      <c r="B3347" s="1" t="s">
        <v>139</v>
      </c>
      <c r="C3347" s="1" t="s">
        <v>140</v>
      </c>
      <c r="D3347" s="1" t="s">
        <v>7</v>
      </c>
      <c r="E3347" s="1" t="s">
        <v>7</v>
      </c>
      <c r="F3347" s="1" t="s">
        <v>1</v>
      </c>
      <c r="G3347" s="2">
        <v>466.428904213762</v>
      </c>
      <c r="H3347" s="1">
        <v>503</v>
      </c>
      <c r="I3347" s="2">
        <f>100*(ABS(G3347-H3347)/H3347)</f>
        <v>7.2705955837451306</v>
      </c>
    </row>
    <row r="3348" spans="1:9" x14ac:dyDescent="0.3">
      <c r="A3348" s="7" t="s">
        <v>2125</v>
      </c>
      <c r="B3348" s="1" t="s">
        <v>107</v>
      </c>
      <c r="C3348" s="1" t="s">
        <v>108</v>
      </c>
      <c r="D3348" s="1" t="s">
        <v>7</v>
      </c>
      <c r="E3348" s="1" t="s">
        <v>7</v>
      </c>
      <c r="F3348" s="1" t="s">
        <v>2</v>
      </c>
      <c r="G3348" s="2">
        <v>65.664362449636499</v>
      </c>
      <c r="H3348" s="1">
        <v>108</v>
      </c>
      <c r="I3348" s="2">
        <f>100*(ABS(G3348-H3348)/H3348)</f>
        <v>39.199664398484721</v>
      </c>
    </row>
    <row r="3349" spans="1:9" x14ac:dyDescent="0.3">
      <c r="A3349" s="7" t="s">
        <v>2126</v>
      </c>
      <c r="B3349" s="1" t="s">
        <v>107</v>
      </c>
      <c r="C3349" s="1" t="s">
        <v>108</v>
      </c>
      <c r="D3349" s="1" t="s">
        <v>7</v>
      </c>
      <c r="E3349" s="1" t="s">
        <v>7</v>
      </c>
      <c r="F3349" s="1" t="s">
        <v>2</v>
      </c>
      <c r="G3349" s="2">
        <v>110.08436329435401</v>
      </c>
      <c r="H3349" s="1">
        <v>122</v>
      </c>
      <c r="I3349" s="2">
        <f>100*(ABS(G3349-H3349)/H3349)</f>
        <v>9.7669153324967155</v>
      </c>
    </row>
    <row r="3350" spans="1:9" x14ac:dyDescent="0.3">
      <c r="A3350" s="7" t="s">
        <v>2126</v>
      </c>
      <c r="B3350" s="1" t="s">
        <v>107</v>
      </c>
      <c r="C3350" s="1" t="s">
        <v>108</v>
      </c>
      <c r="D3350" s="1" t="s">
        <v>7</v>
      </c>
      <c r="E3350" s="1" t="s">
        <v>7</v>
      </c>
      <c r="F3350" s="1" t="s">
        <v>1</v>
      </c>
      <c r="G3350" s="2">
        <v>113.572800003439</v>
      </c>
      <c r="H3350" s="1">
        <v>122</v>
      </c>
      <c r="I3350" s="2">
        <f>100*(ABS(G3350-H3350)/H3350)</f>
        <v>6.9075409807877062</v>
      </c>
    </row>
    <row r="3351" spans="1:9" x14ac:dyDescent="0.3">
      <c r="A3351" s="7" t="s">
        <v>2127</v>
      </c>
      <c r="B3351" s="1" t="s">
        <v>107</v>
      </c>
      <c r="C3351" s="1" t="s">
        <v>108</v>
      </c>
      <c r="D3351" s="1" t="s">
        <v>7</v>
      </c>
      <c r="E3351" s="1" t="s">
        <v>7</v>
      </c>
      <c r="F3351" s="1" t="s">
        <v>2</v>
      </c>
      <c r="G3351" s="2">
        <v>96.687381575306702</v>
      </c>
      <c r="H3351" s="1">
        <v>122</v>
      </c>
      <c r="I3351" s="2">
        <f>100*(ABS(G3351-H3351)/H3351)</f>
        <v>20.748047889092867</v>
      </c>
    </row>
    <row r="3352" spans="1:9" x14ac:dyDescent="0.3">
      <c r="A3352" s="7" t="s">
        <v>2127</v>
      </c>
      <c r="B3352" s="1" t="s">
        <v>107</v>
      </c>
      <c r="C3352" s="1" t="s">
        <v>108</v>
      </c>
      <c r="D3352" s="1" t="s">
        <v>7</v>
      </c>
      <c r="E3352" s="1" t="s">
        <v>7</v>
      </c>
      <c r="F3352" s="1" t="s">
        <v>1</v>
      </c>
      <c r="G3352" s="2">
        <v>101.421214698401</v>
      </c>
      <c r="H3352" s="1">
        <v>122</v>
      </c>
      <c r="I3352" s="2">
        <f>100*(ABS(G3352-H3352)/H3352)</f>
        <v>16.867856804589344</v>
      </c>
    </row>
    <row r="3353" spans="1:9" x14ac:dyDescent="0.3">
      <c r="A3353" s="7" t="s">
        <v>2128</v>
      </c>
      <c r="B3353" s="1" t="s">
        <v>107</v>
      </c>
      <c r="C3353" s="1" t="s">
        <v>108</v>
      </c>
      <c r="D3353" s="1" t="s">
        <v>7</v>
      </c>
      <c r="E3353" s="1" t="s">
        <v>7</v>
      </c>
      <c r="F3353" s="1" t="s">
        <v>2</v>
      </c>
      <c r="G3353" s="2">
        <v>120.16278947278199</v>
      </c>
      <c r="H3353" s="1">
        <v>153</v>
      </c>
      <c r="I3353" s="2">
        <f>100*(ABS(G3353-H3353)/H3353)</f>
        <v>21.462229102756865</v>
      </c>
    </row>
    <row r="3354" spans="1:9" x14ac:dyDescent="0.3">
      <c r="A3354" s="7" t="s">
        <v>2128</v>
      </c>
      <c r="B3354" s="1" t="s">
        <v>107</v>
      </c>
      <c r="C3354" s="1" t="s">
        <v>108</v>
      </c>
      <c r="D3354" s="1" t="s">
        <v>7</v>
      </c>
      <c r="E3354" s="1" t="s">
        <v>7</v>
      </c>
      <c r="F3354" s="1" t="s">
        <v>1</v>
      </c>
      <c r="G3354" s="2">
        <v>135.36219213365001</v>
      </c>
      <c r="H3354" s="1">
        <v>153</v>
      </c>
      <c r="I3354" s="2">
        <f>100*(ABS(G3354-H3354)/H3354)</f>
        <v>11.527978997614371</v>
      </c>
    </row>
    <row r="3355" spans="1:9" x14ac:dyDescent="0.3">
      <c r="A3355" s="7" t="s">
        <v>2129</v>
      </c>
      <c r="B3355" s="1" t="s">
        <v>107</v>
      </c>
      <c r="C3355" s="1" t="s">
        <v>108</v>
      </c>
      <c r="D3355" s="1" t="s">
        <v>7</v>
      </c>
      <c r="E3355" s="1" t="s">
        <v>7</v>
      </c>
      <c r="F3355" s="1" t="s">
        <v>2</v>
      </c>
      <c r="G3355" s="2">
        <v>123.734583196146</v>
      </c>
      <c r="H3355" s="1">
        <v>165</v>
      </c>
      <c r="I3355" s="2">
        <f>100*(ABS(G3355-H3355)/H3355)</f>
        <v>25.00934351748727</v>
      </c>
    </row>
    <row r="3356" spans="1:9" x14ac:dyDescent="0.3">
      <c r="A3356" s="7" t="s">
        <v>2129</v>
      </c>
      <c r="B3356" s="1" t="s">
        <v>107</v>
      </c>
      <c r="C3356" s="1" t="s">
        <v>108</v>
      </c>
      <c r="D3356" s="1" t="s">
        <v>7</v>
      </c>
      <c r="E3356" s="1" t="s">
        <v>7</v>
      </c>
      <c r="F3356" s="1" t="s">
        <v>1</v>
      </c>
      <c r="G3356" s="2">
        <v>135.36219213365001</v>
      </c>
      <c r="H3356" s="1">
        <v>165</v>
      </c>
      <c r="I3356" s="2">
        <f>100*(ABS(G3356-H3356)/H3356)</f>
        <v>17.962307797787872</v>
      </c>
    </row>
    <row r="3357" spans="1:9" x14ac:dyDescent="0.3">
      <c r="A3357" s="7" t="s">
        <v>2130</v>
      </c>
      <c r="B3357" s="1" t="s">
        <v>107</v>
      </c>
      <c r="C3357" s="1" t="s">
        <v>108</v>
      </c>
      <c r="D3357" s="1" t="s">
        <v>7</v>
      </c>
      <c r="E3357" s="1" t="s">
        <v>7</v>
      </c>
      <c r="F3357" s="1" t="s">
        <v>2</v>
      </c>
      <c r="G3357" s="2">
        <v>117.690691706389</v>
      </c>
      <c r="H3357" s="1">
        <v>121</v>
      </c>
      <c r="I3357" s="2">
        <f>100*(ABS(G3357-H3357)/H3357)</f>
        <v>2.7349655319099142</v>
      </c>
    </row>
    <row r="3358" spans="1:9" x14ac:dyDescent="0.3">
      <c r="A3358" s="7" t="s">
        <v>2130</v>
      </c>
      <c r="B3358" s="1" t="s">
        <v>107</v>
      </c>
      <c r="C3358" s="1" t="s">
        <v>108</v>
      </c>
      <c r="D3358" s="1" t="s">
        <v>7</v>
      </c>
      <c r="E3358" s="1" t="s">
        <v>7</v>
      </c>
      <c r="F3358" s="1" t="s">
        <v>1</v>
      </c>
      <c r="G3358" s="2">
        <v>135.36219213365001</v>
      </c>
      <c r="H3358" s="1">
        <v>121</v>
      </c>
      <c r="I3358" s="2">
        <f>100*(ABS(G3358-H3358)/H3358)</f>
        <v>11.869580275743811</v>
      </c>
    </row>
    <row r="3359" spans="1:9" x14ac:dyDescent="0.3">
      <c r="A3359" s="7" t="s">
        <v>2131</v>
      </c>
      <c r="B3359" s="1" t="s">
        <v>107</v>
      </c>
      <c r="C3359" s="1" t="s">
        <v>108</v>
      </c>
      <c r="D3359" s="1" t="s">
        <v>7</v>
      </c>
      <c r="E3359" s="1" t="s">
        <v>7</v>
      </c>
      <c r="F3359" s="1" t="s">
        <v>2</v>
      </c>
      <c r="G3359" s="2">
        <v>112.24077886593101</v>
      </c>
      <c r="H3359" s="1">
        <v>112</v>
      </c>
      <c r="I3359" s="2">
        <f>100*(ABS(G3359-H3359)/H3359)</f>
        <v>0.21498113029554083</v>
      </c>
    </row>
    <row r="3360" spans="1:9" x14ac:dyDescent="0.3">
      <c r="A3360" s="7" t="s">
        <v>2132</v>
      </c>
      <c r="B3360" s="1" t="s">
        <v>107</v>
      </c>
      <c r="C3360" s="1" t="s">
        <v>108</v>
      </c>
      <c r="D3360" s="1" t="s">
        <v>7</v>
      </c>
      <c r="E3360" s="1" t="s">
        <v>7</v>
      </c>
      <c r="F3360" s="1" t="s">
        <v>2</v>
      </c>
      <c r="G3360" s="2">
        <v>108.687428398864</v>
      </c>
      <c r="H3360" s="1">
        <v>192.5</v>
      </c>
      <c r="I3360" s="2">
        <f>100*(ABS(G3360-H3360)/H3360)</f>
        <v>43.538998234356363</v>
      </c>
    </row>
    <row r="3361" spans="1:9" x14ac:dyDescent="0.3">
      <c r="A3361" s="7" t="s">
        <v>2133</v>
      </c>
      <c r="B3361" s="1" t="s">
        <v>107</v>
      </c>
      <c r="C3361" s="1" t="s">
        <v>108</v>
      </c>
      <c r="D3361" s="1" t="s">
        <v>7</v>
      </c>
      <c r="E3361" s="1" t="s">
        <v>7</v>
      </c>
      <c r="F3361" s="1" t="s">
        <v>2</v>
      </c>
      <c r="G3361" s="2">
        <v>118.856208924447</v>
      </c>
      <c r="H3361" s="1">
        <v>109.5</v>
      </c>
      <c r="I3361" s="2">
        <f>100*(ABS(G3361-H3361)/H3361)</f>
        <v>8.5444830360246602</v>
      </c>
    </row>
    <row r="3362" spans="1:9" x14ac:dyDescent="0.3">
      <c r="A3362" s="7" t="s">
        <v>2133</v>
      </c>
      <c r="B3362" s="1" t="s">
        <v>107</v>
      </c>
      <c r="C3362" s="1" t="s">
        <v>108</v>
      </c>
      <c r="D3362" s="1" t="s">
        <v>7</v>
      </c>
      <c r="E3362" s="1" t="s">
        <v>7</v>
      </c>
      <c r="F3362" s="1" t="s">
        <v>1</v>
      </c>
      <c r="G3362" s="2">
        <v>159.38936379079601</v>
      </c>
      <c r="H3362" s="1">
        <v>109.5</v>
      </c>
      <c r="I3362" s="2">
        <f>100*(ABS(G3362-H3362)/H3362)</f>
        <v>45.561062822644757</v>
      </c>
    </row>
    <row r="3363" spans="1:9" x14ac:dyDescent="0.3">
      <c r="A3363" s="7" t="s">
        <v>2134</v>
      </c>
      <c r="B3363" s="1" t="s">
        <v>107</v>
      </c>
      <c r="C3363" s="1" t="s">
        <v>108</v>
      </c>
      <c r="D3363" s="1" t="s">
        <v>7</v>
      </c>
      <c r="E3363" s="1" t="s">
        <v>7</v>
      </c>
      <c r="F3363" s="1" t="s">
        <v>2</v>
      </c>
      <c r="G3363" s="2">
        <v>128.68199584343901</v>
      </c>
      <c r="H3363" s="1">
        <v>140.1</v>
      </c>
      <c r="I3363" s="2">
        <f>100*(ABS(G3363-H3363)/H3363)</f>
        <v>8.1498959004717939</v>
      </c>
    </row>
    <row r="3364" spans="1:9" x14ac:dyDescent="0.3">
      <c r="A3364" s="7" t="s">
        <v>2134</v>
      </c>
      <c r="B3364" s="1" t="s">
        <v>107</v>
      </c>
      <c r="C3364" s="1" t="s">
        <v>108</v>
      </c>
      <c r="D3364" s="1" t="s">
        <v>7</v>
      </c>
      <c r="E3364" s="1" t="s">
        <v>7</v>
      </c>
      <c r="F3364" s="1" t="s">
        <v>1</v>
      </c>
      <c r="G3364" s="2">
        <v>159.38936379079601</v>
      </c>
      <c r="H3364" s="1">
        <v>140.1</v>
      </c>
      <c r="I3364" s="2">
        <f>100*(ABS(G3364-H3364)/H3364)</f>
        <v>13.768282505921498</v>
      </c>
    </row>
    <row r="3365" spans="1:9" x14ac:dyDescent="0.3">
      <c r="A3365" s="7" t="s">
        <v>2135</v>
      </c>
      <c r="B3365" s="1" t="s">
        <v>107</v>
      </c>
      <c r="C3365" s="1" t="s">
        <v>108</v>
      </c>
      <c r="D3365" s="1" t="s">
        <v>7</v>
      </c>
      <c r="E3365" s="1" t="s">
        <v>7</v>
      </c>
      <c r="F3365" s="1" t="s">
        <v>2</v>
      </c>
      <c r="G3365" s="2">
        <v>102.633292554294</v>
      </c>
      <c r="H3365" s="1">
        <v>116.5</v>
      </c>
      <c r="I3365" s="2">
        <f>100*(ABS(G3365-H3365)/H3365)</f>
        <v>11.902753172279827</v>
      </c>
    </row>
    <row r="3366" spans="1:9" x14ac:dyDescent="0.3">
      <c r="A3366" s="7" t="s">
        <v>2135</v>
      </c>
      <c r="B3366" s="1" t="s">
        <v>107</v>
      </c>
      <c r="C3366" s="1" t="s">
        <v>108</v>
      </c>
      <c r="D3366" s="1" t="s">
        <v>7</v>
      </c>
      <c r="E3366" s="1" t="s">
        <v>7</v>
      </c>
      <c r="F3366" s="1" t="s">
        <v>1</v>
      </c>
      <c r="G3366" s="2">
        <v>113.572800003439</v>
      </c>
      <c r="H3366" s="1">
        <v>116.5</v>
      </c>
      <c r="I3366" s="2">
        <f>100*(ABS(G3366-H3366)/H3366)</f>
        <v>2.5126180227991424</v>
      </c>
    </row>
    <row r="3367" spans="1:9" x14ac:dyDescent="0.3">
      <c r="A3367" s="7" t="s">
        <v>2136</v>
      </c>
      <c r="B3367" s="1" t="s">
        <v>107</v>
      </c>
      <c r="C3367" s="1" t="s">
        <v>108</v>
      </c>
      <c r="D3367" s="1" t="s">
        <v>7</v>
      </c>
      <c r="E3367" s="1" t="s">
        <v>7</v>
      </c>
      <c r="F3367" s="1" t="s">
        <v>2</v>
      </c>
      <c r="G3367" s="2">
        <v>89.0571687895482</v>
      </c>
      <c r="H3367" s="1">
        <v>252</v>
      </c>
      <c r="I3367" s="2">
        <f>100*(ABS(G3367-H3367)/H3367)</f>
        <v>64.659853654941188</v>
      </c>
    </row>
    <row r="3368" spans="1:9" x14ac:dyDescent="0.3">
      <c r="A3368" s="7" t="s">
        <v>2137</v>
      </c>
      <c r="B3368" s="1" t="s">
        <v>107</v>
      </c>
      <c r="C3368" s="1" t="s">
        <v>108</v>
      </c>
      <c r="D3368" s="1" t="s">
        <v>7</v>
      </c>
      <c r="E3368" s="1" t="s">
        <v>7</v>
      </c>
      <c r="F3368" s="1" t="s">
        <v>2</v>
      </c>
      <c r="G3368" s="2">
        <v>401.37613972590998</v>
      </c>
      <c r="H3368" s="1">
        <v>313</v>
      </c>
      <c r="I3368" s="2">
        <f>100*(ABS(G3368-H3368)/H3368)</f>
        <v>28.23518841083386</v>
      </c>
    </row>
    <row r="3369" spans="1:9" x14ac:dyDescent="0.3">
      <c r="A3369" s="7" t="s">
        <v>2137</v>
      </c>
      <c r="B3369" s="1" t="s">
        <v>107</v>
      </c>
      <c r="C3369" s="1" t="s">
        <v>108</v>
      </c>
      <c r="D3369" s="1" t="s">
        <v>7</v>
      </c>
      <c r="E3369" s="1" t="s">
        <v>7</v>
      </c>
      <c r="F3369" s="1" t="s">
        <v>1</v>
      </c>
      <c r="G3369" s="2">
        <v>416.38645780011097</v>
      </c>
      <c r="H3369" s="1">
        <v>313</v>
      </c>
      <c r="I3369" s="2">
        <f>100*(ABS(G3369-H3369)/H3369)</f>
        <v>33.03081718853386</v>
      </c>
    </row>
    <row r="3370" spans="1:9" x14ac:dyDescent="0.3">
      <c r="A3370" s="7" t="s">
        <v>2138</v>
      </c>
      <c r="B3370" s="1" t="s">
        <v>139</v>
      </c>
      <c r="C3370" s="1" t="s">
        <v>140</v>
      </c>
      <c r="D3370" s="1" t="s">
        <v>7</v>
      </c>
      <c r="E3370" s="1" t="s">
        <v>7</v>
      </c>
      <c r="F3370" s="1" t="s">
        <v>2</v>
      </c>
      <c r="G3370" s="2">
        <v>108.39191954002899</v>
      </c>
      <c r="H3370" s="1">
        <v>138.30000000000001</v>
      </c>
      <c r="I3370" s="2">
        <f>100*(ABS(G3370-H3370)/H3370)</f>
        <v>21.625510093977596</v>
      </c>
    </row>
    <row r="3371" spans="1:9" x14ac:dyDescent="0.3">
      <c r="A3371" s="7" t="s">
        <v>2138</v>
      </c>
      <c r="B3371" s="1" t="s">
        <v>139</v>
      </c>
      <c r="C3371" s="1" t="s">
        <v>140</v>
      </c>
      <c r="D3371" s="1" t="s">
        <v>7</v>
      </c>
      <c r="E3371" s="1" t="s">
        <v>7</v>
      </c>
      <c r="F3371" s="1" t="s">
        <v>1</v>
      </c>
      <c r="G3371" s="2">
        <v>112.1102800681</v>
      </c>
      <c r="H3371" s="1">
        <v>138.30000000000001</v>
      </c>
      <c r="I3371" s="2">
        <f>100*(ABS(G3371-H3371)/H3371)</f>
        <v>18.936890767823581</v>
      </c>
    </row>
    <row r="3372" spans="1:9" x14ac:dyDescent="0.3">
      <c r="A3372" s="7" t="s">
        <v>2139</v>
      </c>
      <c r="B3372" s="1" t="s">
        <v>139</v>
      </c>
      <c r="C3372" s="1" t="s">
        <v>140</v>
      </c>
      <c r="D3372" s="1" t="s">
        <v>7</v>
      </c>
      <c r="E3372" s="1" t="s">
        <v>7</v>
      </c>
      <c r="F3372" s="1" t="s">
        <v>2</v>
      </c>
      <c r="G3372" s="2">
        <v>245.347723341105</v>
      </c>
      <c r="H3372" s="1">
        <v>302.5</v>
      </c>
      <c r="I3372" s="2">
        <f>100*(ABS(G3372-H3372)/H3372)</f>
        <v>18.893314597981821</v>
      </c>
    </row>
    <row r="3373" spans="1:9" x14ac:dyDescent="0.3">
      <c r="A3373" s="7" t="s">
        <v>2139</v>
      </c>
      <c r="B3373" s="1" t="s">
        <v>139</v>
      </c>
      <c r="C3373" s="1" t="s">
        <v>140</v>
      </c>
      <c r="D3373" s="1" t="s">
        <v>7</v>
      </c>
      <c r="E3373" s="1" t="s">
        <v>7</v>
      </c>
      <c r="F3373" s="1" t="s">
        <v>1</v>
      </c>
      <c r="G3373" s="2">
        <v>239.406479797939</v>
      </c>
      <c r="H3373" s="1">
        <v>302.5</v>
      </c>
      <c r="I3373" s="2">
        <f>100*(ABS(G3373-H3373)/H3373)</f>
        <v>20.857362050268101</v>
      </c>
    </row>
    <row r="3374" spans="1:9" x14ac:dyDescent="0.3">
      <c r="A3374" s="7" t="s">
        <v>2140</v>
      </c>
      <c r="B3374" s="1" t="s">
        <v>139</v>
      </c>
      <c r="C3374" s="1" t="s">
        <v>140</v>
      </c>
      <c r="D3374" s="1" t="s">
        <v>7</v>
      </c>
      <c r="E3374" s="1" t="s">
        <v>7</v>
      </c>
      <c r="F3374" s="1" t="s">
        <v>2</v>
      </c>
      <c r="G3374" s="2">
        <v>141.08619282954601</v>
      </c>
      <c r="H3374" s="1">
        <v>191</v>
      </c>
      <c r="I3374" s="2">
        <f>100*(ABS(G3374-H3374)/H3374)</f>
        <v>26.132883335316226</v>
      </c>
    </row>
    <row r="3375" spans="1:9" x14ac:dyDescent="0.3">
      <c r="A3375" s="7" t="s">
        <v>2140</v>
      </c>
      <c r="B3375" s="1" t="s">
        <v>139</v>
      </c>
      <c r="C3375" s="1" t="s">
        <v>140</v>
      </c>
      <c r="D3375" s="1" t="s">
        <v>7</v>
      </c>
      <c r="E3375" s="1" t="s">
        <v>7</v>
      </c>
      <c r="F3375" s="1" t="s">
        <v>1</v>
      </c>
      <c r="G3375" s="2">
        <v>137.52995659851101</v>
      </c>
      <c r="H3375" s="1">
        <v>191</v>
      </c>
      <c r="I3375" s="2">
        <f>100*(ABS(G3375-H3375)/H3375)</f>
        <v>27.994787121198428</v>
      </c>
    </row>
    <row r="3376" spans="1:9" x14ac:dyDescent="0.3">
      <c r="A3376" s="7" t="s">
        <v>2141</v>
      </c>
      <c r="B3376" s="1" t="s">
        <v>139</v>
      </c>
      <c r="C3376" s="1" t="s">
        <v>140</v>
      </c>
      <c r="D3376" s="1" t="s">
        <v>7</v>
      </c>
      <c r="E3376" s="1" t="s">
        <v>7</v>
      </c>
      <c r="F3376" s="1" t="s">
        <v>2</v>
      </c>
      <c r="G3376" s="2">
        <v>705.76425533511701</v>
      </c>
      <c r="H3376" s="1">
        <v>1292.5</v>
      </c>
      <c r="I3376" s="2">
        <f>100*(ABS(G3376-H3376)/H3376)</f>
        <v>45.395415447959998</v>
      </c>
    </row>
    <row r="3377" spans="1:9" x14ac:dyDescent="0.3">
      <c r="A3377" s="7" t="s">
        <v>2141</v>
      </c>
      <c r="B3377" s="1" t="s">
        <v>139</v>
      </c>
      <c r="C3377" s="1" t="s">
        <v>140</v>
      </c>
      <c r="D3377" s="1" t="s">
        <v>7</v>
      </c>
      <c r="E3377" s="1" t="s">
        <v>7</v>
      </c>
      <c r="F3377" s="1" t="s">
        <v>1</v>
      </c>
      <c r="G3377" s="2">
        <v>580.29557359011994</v>
      </c>
      <c r="H3377" s="1">
        <v>1292.5</v>
      </c>
      <c r="I3377" s="2">
        <f>100*(ABS(G3377-H3377)/H3377)</f>
        <v>55.102856975619353</v>
      </c>
    </row>
    <row r="3378" spans="1:9" x14ac:dyDescent="0.3">
      <c r="A3378" s="7" t="s">
        <v>2142</v>
      </c>
      <c r="B3378" s="1" t="s">
        <v>139</v>
      </c>
      <c r="C3378" s="1" t="s">
        <v>140</v>
      </c>
      <c r="D3378" s="1" t="s">
        <v>7</v>
      </c>
      <c r="E3378" s="1" t="s">
        <v>7</v>
      </c>
      <c r="F3378" s="1" t="s">
        <v>2</v>
      </c>
      <c r="G3378" s="2">
        <v>306.17855645819799</v>
      </c>
      <c r="H3378" s="1">
        <v>531.5</v>
      </c>
      <c r="I3378" s="2">
        <f>100*(ABS(G3378-H3378)/H3378)</f>
        <v>42.393498314544118</v>
      </c>
    </row>
    <row r="3379" spans="1:9" x14ac:dyDescent="0.3">
      <c r="A3379" s="7" t="s">
        <v>2142</v>
      </c>
      <c r="B3379" s="1" t="s">
        <v>139</v>
      </c>
      <c r="C3379" s="1" t="s">
        <v>140</v>
      </c>
      <c r="D3379" s="1" t="s">
        <v>7</v>
      </c>
      <c r="E3379" s="1" t="s">
        <v>7</v>
      </c>
      <c r="F3379" s="1" t="s">
        <v>1</v>
      </c>
      <c r="G3379" s="2">
        <v>275.23588236890799</v>
      </c>
      <c r="H3379" s="1">
        <v>531.5</v>
      </c>
      <c r="I3379" s="2">
        <f>100*(ABS(G3379-H3379)/H3379)</f>
        <v>48.21526201902013</v>
      </c>
    </row>
    <row r="3380" spans="1:9" x14ac:dyDescent="0.3">
      <c r="A3380" s="7" t="s">
        <v>2143</v>
      </c>
      <c r="B3380" s="1" t="s">
        <v>139</v>
      </c>
      <c r="C3380" s="1" t="s">
        <v>140</v>
      </c>
      <c r="D3380" s="1" t="s">
        <v>7</v>
      </c>
      <c r="E3380" s="1" t="s">
        <v>7</v>
      </c>
      <c r="F3380" s="1" t="s">
        <v>2</v>
      </c>
      <c r="G3380" s="2">
        <v>326.28178996785499</v>
      </c>
      <c r="H3380" s="1">
        <v>387</v>
      </c>
      <c r="I3380" s="2">
        <f>100*(ABS(G3380-H3380)/H3380)</f>
        <v>15.689459956626617</v>
      </c>
    </row>
    <row r="3381" spans="1:9" x14ac:dyDescent="0.3">
      <c r="A3381" s="7" t="s">
        <v>2143</v>
      </c>
      <c r="B3381" s="1" t="s">
        <v>139</v>
      </c>
      <c r="C3381" s="1" t="s">
        <v>140</v>
      </c>
      <c r="D3381" s="1" t="s">
        <v>7</v>
      </c>
      <c r="E3381" s="1" t="s">
        <v>7</v>
      </c>
      <c r="F3381" s="1" t="s">
        <v>1</v>
      </c>
      <c r="G3381" s="2">
        <v>294.86419803035699</v>
      </c>
      <c r="H3381" s="1">
        <v>387</v>
      </c>
      <c r="I3381" s="2">
        <f>100*(ABS(G3381-H3381)/H3381)</f>
        <v>23.807700767349615</v>
      </c>
    </row>
    <row r="3382" spans="1:9" x14ac:dyDescent="0.3">
      <c r="A3382" s="7" t="s">
        <v>2144</v>
      </c>
      <c r="B3382" s="1" t="s">
        <v>139</v>
      </c>
      <c r="C3382" s="1" t="s">
        <v>140</v>
      </c>
      <c r="D3382" s="1" t="s">
        <v>311</v>
      </c>
      <c r="E3382" s="1" t="s">
        <v>7</v>
      </c>
      <c r="F3382" s="1" t="s">
        <v>2</v>
      </c>
      <c r="G3382" s="2">
        <v>936.32751104609599</v>
      </c>
      <c r="H3382" s="1">
        <v>1049</v>
      </c>
      <c r="I3382" s="2">
        <f>100*(ABS(G3382-H3382)/H3382)</f>
        <v>10.740942702946045</v>
      </c>
    </row>
    <row r="3383" spans="1:9" x14ac:dyDescent="0.3">
      <c r="A3383" s="7" t="s">
        <v>2144</v>
      </c>
      <c r="B3383" s="1" t="s">
        <v>139</v>
      </c>
      <c r="C3383" s="1" t="s">
        <v>140</v>
      </c>
      <c r="D3383" s="1" t="s">
        <v>311</v>
      </c>
      <c r="E3383" s="1" t="s">
        <v>7</v>
      </c>
      <c r="F3383" s="1" t="s">
        <v>1</v>
      </c>
      <c r="G3383" s="2">
        <v>936.32751104609599</v>
      </c>
      <c r="H3383" s="1">
        <v>1049</v>
      </c>
      <c r="I3383" s="2">
        <f>100*(ABS(G3383-H3383)/H3383)</f>
        <v>10.740942702946045</v>
      </c>
    </row>
    <row r="3384" spans="1:9" x14ac:dyDescent="0.3">
      <c r="A3384" s="7" t="s">
        <v>2145</v>
      </c>
      <c r="B3384" s="1" t="s">
        <v>139</v>
      </c>
      <c r="C3384" s="1" t="s">
        <v>140</v>
      </c>
      <c r="D3384" s="1" t="s">
        <v>311</v>
      </c>
      <c r="E3384" s="1" t="s">
        <v>7</v>
      </c>
      <c r="F3384" s="1" t="s">
        <v>2</v>
      </c>
      <c r="G3384" s="2">
        <v>317.88145731447901</v>
      </c>
      <c r="H3384" s="1">
        <v>244</v>
      </c>
      <c r="I3384" s="2">
        <f>100*(ABS(G3384-H3384)/H3384)</f>
        <v>30.279285784622544</v>
      </c>
    </row>
    <row r="3385" spans="1:9" x14ac:dyDescent="0.3">
      <c r="A3385" s="7" t="s">
        <v>2145</v>
      </c>
      <c r="B3385" s="1" t="s">
        <v>139</v>
      </c>
      <c r="C3385" s="1" t="s">
        <v>140</v>
      </c>
      <c r="D3385" s="1" t="s">
        <v>311</v>
      </c>
      <c r="E3385" s="1" t="s">
        <v>7</v>
      </c>
      <c r="F3385" s="1" t="s">
        <v>1</v>
      </c>
      <c r="G3385" s="2">
        <v>317.88145731447901</v>
      </c>
      <c r="H3385" s="1">
        <v>244</v>
      </c>
      <c r="I3385" s="2">
        <f>100*(ABS(G3385-H3385)/H3385)</f>
        <v>30.279285784622544</v>
      </c>
    </row>
    <row r="3386" spans="1:9" x14ac:dyDescent="0.3">
      <c r="A3386" s="7" t="s">
        <v>2147</v>
      </c>
      <c r="B3386" s="1" t="s">
        <v>139</v>
      </c>
      <c r="C3386" s="1" t="s">
        <v>140</v>
      </c>
      <c r="D3386" s="1" t="s">
        <v>7</v>
      </c>
      <c r="E3386" s="1" t="s">
        <v>7</v>
      </c>
      <c r="F3386" s="1" t="s">
        <v>2</v>
      </c>
      <c r="G3386" s="2">
        <v>160.94863252722701</v>
      </c>
      <c r="H3386" s="1">
        <v>180</v>
      </c>
      <c r="I3386" s="2">
        <f>100*(ABS(G3386-H3386)/H3386)</f>
        <v>10.584093040429442</v>
      </c>
    </row>
    <row r="3387" spans="1:9" x14ac:dyDescent="0.3">
      <c r="A3387" s="7" t="s">
        <v>2147</v>
      </c>
      <c r="B3387" s="1" t="s">
        <v>139</v>
      </c>
      <c r="C3387" s="1" t="s">
        <v>140</v>
      </c>
      <c r="D3387" s="1" t="s">
        <v>7</v>
      </c>
      <c r="E3387" s="1" t="s">
        <v>7</v>
      </c>
      <c r="F3387" s="1" t="s">
        <v>1</v>
      </c>
      <c r="G3387" s="2">
        <v>174.27719667743099</v>
      </c>
      <c r="H3387" s="1">
        <v>180</v>
      </c>
      <c r="I3387" s="2">
        <f>100*(ABS(G3387-H3387)/H3387)</f>
        <v>3.1793351792050042</v>
      </c>
    </row>
    <row r="3388" spans="1:9" x14ac:dyDescent="0.3">
      <c r="A3388" s="7" t="s">
        <v>2148</v>
      </c>
      <c r="B3388" s="1" t="s">
        <v>100</v>
      </c>
      <c r="C3388" s="1" t="s">
        <v>160</v>
      </c>
      <c r="D3388" s="1" t="s">
        <v>7</v>
      </c>
      <c r="E3388" s="1" t="s">
        <v>7</v>
      </c>
      <c r="F3388" s="1" t="s">
        <v>2</v>
      </c>
      <c r="G3388" s="2">
        <v>1524.8581656030799</v>
      </c>
      <c r="H3388" s="1">
        <v>779.8</v>
      </c>
      <c r="I3388" s="2">
        <f>100*(ABS(G3388-H3388)/H3388)</f>
        <v>95.544776302010774</v>
      </c>
    </row>
    <row r="3389" spans="1:9" x14ac:dyDescent="0.3">
      <c r="A3389" s="7" t="s">
        <v>2148</v>
      </c>
      <c r="B3389" s="1" t="s">
        <v>100</v>
      </c>
      <c r="C3389" s="1" t="s">
        <v>160</v>
      </c>
      <c r="D3389" s="1" t="s">
        <v>7</v>
      </c>
      <c r="E3389" s="1" t="s">
        <v>7</v>
      </c>
      <c r="F3389" s="1" t="s">
        <v>1</v>
      </c>
      <c r="G3389" s="2">
        <v>1476.62355348201</v>
      </c>
      <c r="H3389" s="1">
        <v>779.8</v>
      </c>
      <c r="I3389" s="2">
        <f>100*(ABS(G3389-H3389)/H3389)</f>
        <v>89.359265642730207</v>
      </c>
    </row>
    <row r="3390" spans="1:9" x14ac:dyDescent="0.3">
      <c r="A3390" s="7" t="s">
        <v>2149</v>
      </c>
      <c r="B3390" s="1" t="s">
        <v>5</v>
      </c>
      <c r="C3390" s="1" t="s">
        <v>2150</v>
      </c>
      <c r="D3390" s="1" t="s">
        <v>7</v>
      </c>
      <c r="E3390" s="1" t="s">
        <v>7</v>
      </c>
      <c r="F3390" s="1" t="s">
        <v>1</v>
      </c>
      <c r="G3390" s="2">
        <v>55.845370027388697</v>
      </c>
      <c r="H3390" s="1">
        <v>37</v>
      </c>
      <c r="I3390" s="2">
        <f>100*(ABS(G3390-H3390)/H3390)</f>
        <v>50.933432506455937</v>
      </c>
    </row>
    <row r="3391" spans="1:9" x14ac:dyDescent="0.3">
      <c r="A3391" s="7" t="s">
        <v>2151</v>
      </c>
      <c r="B3391" s="1" t="s">
        <v>569</v>
      </c>
      <c r="C3391" s="1" t="s">
        <v>2098</v>
      </c>
      <c r="D3391" s="1" t="s">
        <v>7</v>
      </c>
      <c r="E3391" s="1" t="s">
        <v>7</v>
      </c>
      <c r="F3391" s="1" t="s">
        <v>1</v>
      </c>
      <c r="G3391" s="2">
        <v>157.76581510173901</v>
      </c>
      <c r="H3391" s="1">
        <v>24</v>
      </c>
      <c r="I3391" s="2">
        <f>100*(ABS(G3391-H3391)/H3391)</f>
        <v>557.35756292391261</v>
      </c>
    </row>
    <row r="3392" spans="1:9" x14ac:dyDescent="0.3">
      <c r="A3392" s="7" t="s">
        <v>2152</v>
      </c>
      <c r="B3392" s="1" t="s">
        <v>5</v>
      </c>
      <c r="C3392" s="1" t="s">
        <v>25</v>
      </c>
      <c r="D3392" s="1" t="s">
        <v>7</v>
      </c>
      <c r="E3392" s="1" t="s">
        <v>7</v>
      </c>
      <c r="F3392" s="1" t="s">
        <v>2</v>
      </c>
      <c r="G3392" s="2">
        <v>83.945725252311604</v>
      </c>
      <c r="H3392" s="1">
        <v>85.7</v>
      </c>
      <c r="I3392" s="2">
        <f>100*(ABS(G3392-H3392)/H3392)</f>
        <v>2.0469950381428221</v>
      </c>
    </row>
    <row r="3393" spans="1:9" x14ac:dyDescent="0.3">
      <c r="A3393" s="7" t="s">
        <v>2152</v>
      </c>
      <c r="B3393" s="1" t="s">
        <v>5</v>
      </c>
      <c r="C3393" s="1" t="s">
        <v>25</v>
      </c>
      <c r="D3393" s="1" t="s">
        <v>7</v>
      </c>
      <c r="E3393" s="1" t="s">
        <v>7</v>
      </c>
      <c r="F3393" s="1" t="s">
        <v>1</v>
      </c>
      <c r="G3393" s="2">
        <v>88.706186144525603</v>
      </c>
      <c r="H3393" s="1">
        <v>85.7</v>
      </c>
      <c r="I3393" s="2">
        <f>100*(ABS(G3393-H3393)/H3393)</f>
        <v>3.5078018022469077</v>
      </c>
    </row>
    <row r="3394" spans="1:9" x14ac:dyDescent="0.3">
      <c r="A3394" s="7" t="s">
        <v>2153</v>
      </c>
      <c r="B3394" s="1" t="s">
        <v>5</v>
      </c>
      <c r="C3394" s="1" t="s">
        <v>25</v>
      </c>
      <c r="D3394" s="1" t="s">
        <v>7</v>
      </c>
      <c r="E3394" s="1" t="s">
        <v>7</v>
      </c>
      <c r="F3394" s="1" t="s">
        <v>2</v>
      </c>
      <c r="G3394" s="2">
        <v>53.560722486338499</v>
      </c>
      <c r="H3394" s="1">
        <v>63</v>
      </c>
      <c r="I3394" s="2">
        <f>100*(ABS(G3394-H3394)/H3394)</f>
        <v>14.982980180415082</v>
      </c>
    </row>
    <row r="3395" spans="1:9" x14ac:dyDescent="0.3">
      <c r="A3395" s="7" t="s">
        <v>2153</v>
      </c>
      <c r="B3395" s="1" t="s">
        <v>5</v>
      </c>
      <c r="C3395" s="1" t="s">
        <v>25</v>
      </c>
      <c r="D3395" s="1" t="s">
        <v>7</v>
      </c>
      <c r="E3395" s="1" t="s">
        <v>7</v>
      </c>
      <c r="F3395" s="1" t="s">
        <v>1</v>
      </c>
      <c r="G3395" s="2">
        <v>55.845370027388697</v>
      </c>
      <c r="H3395" s="1">
        <v>63</v>
      </c>
      <c r="I3395" s="2">
        <f>100*(ABS(G3395-H3395)/H3395)</f>
        <v>11.356555512081435</v>
      </c>
    </row>
    <row r="3396" spans="1:9" x14ac:dyDescent="0.3">
      <c r="A3396" s="7" t="s">
        <v>2154</v>
      </c>
      <c r="B3396" s="1" t="s">
        <v>5</v>
      </c>
      <c r="C3396" s="1" t="s">
        <v>25</v>
      </c>
      <c r="D3396" s="1" t="s">
        <v>7</v>
      </c>
      <c r="E3396" s="1" t="s">
        <v>7</v>
      </c>
      <c r="F3396" s="1" t="s">
        <v>2</v>
      </c>
      <c r="G3396" s="2">
        <v>61.876378928169103</v>
      </c>
      <c r="H3396" s="1">
        <v>70</v>
      </c>
      <c r="I3396" s="2">
        <f>100*(ABS(G3396-H3396)/H3396)</f>
        <v>11.605172959758423</v>
      </c>
    </row>
    <row r="3397" spans="1:9" x14ac:dyDescent="0.3">
      <c r="A3397" s="7" t="s">
        <v>2154</v>
      </c>
      <c r="B3397" s="1" t="s">
        <v>5</v>
      </c>
      <c r="C3397" s="1" t="s">
        <v>25</v>
      </c>
      <c r="D3397" s="1" t="s">
        <v>7</v>
      </c>
      <c r="E3397" s="1" t="s">
        <v>7</v>
      </c>
      <c r="F3397" s="1" t="s">
        <v>1</v>
      </c>
      <c r="G3397" s="2">
        <v>64.793754638558099</v>
      </c>
      <c r="H3397" s="1">
        <v>70</v>
      </c>
      <c r="I3397" s="2">
        <f>100*(ABS(G3397-H3397)/H3397)</f>
        <v>7.4374933734884312</v>
      </c>
    </row>
    <row r="3398" spans="1:9" x14ac:dyDescent="0.3">
      <c r="A3398" s="7" t="s">
        <v>2155</v>
      </c>
      <c r="B3398" s="1" t="s">
        <v>5</v>
      </c>
      <c r="C3398" s="1" t="s">
        <v>25</v>
      </c>
      <c r="D3398" s="1" t="s">
        <v>7</v>
      </c>
      <c r="E3398" s="1" t="s">
        <v>7</v>
      </c>
      <c r="F3398" s="1" t="s">
        <v>2</v>
      </c>
      <c r="G3398" s="2">
        <v>59.029475972469498</v>
      </c>
      <c r="H3398" s="1">
        <v>56</v>
      </c>
      <c r="I3398" s="2">
        <f>100*(ABS(G3398-H3398)/H3398)</f>
        <v>5.4097785222669614</v>
      </c>
    </row>
    <row r="3399" spans="1:9" x14ac:dyDescent="0.3">
      <c r="A3399" s="7" t="s">
        <v>2155</v>
      </c>
      <c r="B3399" s="1" t="s">
        <v>5</v>
      </c>
      <c r="C3399" s="1" t="s">
        <v>25</v>
      </c>
      <c r="D3399" s="1" t="s">
        <v>7</v>
      </c>
      <c r="E3399" s="1" t="s">
        <v>7</v>
      </c>
      <c r="F3399" s="1" t="s">
        <v>1</v>
      </c>
      <c r="G3399" s="2">
        <v>61.725937849058198</v>
      </c>
      <c r="H3399" s="1">
        <v>56</v>
      </c>
      <c r="I3399" s="2">
        <f>100*(ABS(G3399-H3399)/H3399)</f>
        <v>10.224889016175354</v>
      </c>
    </row>
    <row r="3400" spans="1:9" x14ac:dyDescent="0.3">
      <c r="A3400" s="7" t="s">
        <v>2156</v>
      </c>
      <c r="B3400" s="1" t="s">
        <v>5</v>
      </c>
      <c r="C3400" s="1" t="s">
        <v>25</v>
      </c>
      <c r="D3400" s="1" t="s">
        <v>7</v>
      </c>
      <c r="E3400" s="1" t="s">
        <v>7</v>
      </c>
      <c r="F3400" s="1" t="s">
        <v>2</v>
      </c>
      <c r="G3400" s="2">
        <v>61.876378928169103</v>
      </c>
      <c r="H3400" s="1">
        <v>92</v>
      </c>
      <c r="I3400" s="2">
        <f>100*(ABS(G3400-H3400)/H3400)</f>
        <v>32.743066382424892</v>
      </c>
    </row>
    <row r="3401" spans="1:9" x14ac:dyDescent="0.3">
      <c r="A3401" s="7" t="s">
        <v>2156</v>
      </c>
      <c r="B3401" s="1" t="s">
        <v>5</v>
      </c>
      <c r="C3401" s="1" t="s">
        <v>25</v>
      </c>
      <c r="D3401" s="1" t="s">
        <v>7</v>
      </c>
      <c r="E3401" s="1" t="s">
        <v>7</v>
      </c>
      <c r="F3401" s="1" t="s">
        <v>1</v>
      </c>
      <c r="G3401" s="2">
        <v>64.793754638558099</v>
      </c>
      <c r="H3401" s="1">
        <v>92</v>
      </c>
      <c r="I3401" s="2">
        <f>100*(ABS(G3401-H3401)/H3401)</f>
        <v>29.572005827654241</v>
      </c>
    </row>
    <row r="3402" spans="1:9" x14ac:dyDescent="0.3">
      <c r="A3402" s="7" t="s">
        <v>2157</v>
      </c>
      <c r="B3402" s="1" t="s">
        <v>5</v>
      </c>
      <c r="C3402" s="1" t="s">
        <v>25</v>
      </c>
      <c r="D3402" s="1" t="s">
        <v>7</v>
      </c>
      <c r="E3402" s="1" t="s">
        <v>7</v>
      </c>
      <c r="F3402" s="1" t="s">
        <v>2</v>
      </c>
      <c r="G3402" s="2">
        <v>48.389013121080701</v>
      </c>
      <c r="H3402" s="1">
        <v>78.8</v>
      </c>
      <c r="I3402" s="2">
        <f>100*(ABS(G3402-H3402)/H3402)</f>
        <v>38.592622942790989</v>
      </c>
    </row>
    <row r="3403" spans="1:9" x14ac:dyDescent="0.3">
      <c r="A3403" s="7" t="s">
        <v>2157</v>
      </c>
      <c r="B3403" s="1" t="s">
        <v>5</v>
      </c>
      <c r="C3403" s="1" t="s">
        <v>25</v>
      </c>
      <c r="D3403" s="1" t="s">
        <v>7</v>
      </c>
      <c r="E3403" s="1" t="s">
        <v>7</v>
      </c>
      <c r="F3403" s="1" t="s">
        <v>1</v>
      </c>
      <c r="G3403" s="2">
        <v>50.300645448782198</v>
      </c>
      <c r="H3403" s="1">
        <v>78.8</v>
      </c>
      <c r="I3403" s="2">
        <f>100*(ABS(G3403-H3403)/H3403)</f>
        <v>36.166693592915991</v>
      </c>
    </row>
    <row r="3404" spans="1:9" x14ac:dyDescent="0.3">
      <c r="A3404" s="7" t="s">
        <v>2158</v>
      </c>
      <c r="B3404" s="1" t="s">
        <v>5</v>
      </c>
      <c r="C3404" s="1" t="s">
        <v>25</v>
      </c>
      <c r="D3404" s="1" t="s">
        <v>7</v>
      </c>
      <c r="E3404" s="1" t="s">
        <v>7</v>
      </c>
      <c r="F3404" s="1" t="s">
        <v>2</v>
      </c>
      <c r="G3404" s="2">
        <v>64.798890936349594</v>
      </c>
      <c r="H3404" s="1">
        <v>62</v>
      </c>
      <c r="I3404" s="2">
        <f>100*(ABS(G3404-H3404)/H3404)</f>
        <v>4.514340219918699</v>
      </c>
    </row>
    <row r="3405" spans="1:9" x14ac:dyDescent="0.3">
      <c r="A3405" s="7" t="s">
        <v>2158</v>
      </c>
      <c r="B3405" s="1" t="s">
        <v>5</v>
      </c>
      <c r="C3405" s="1" t="s">
        <v>25</v>
      </c>
      <c r="D3405" s="1" t="s">
        <v>7</v>
      </c>
      <c r="E3405" s="1" t="s">
        <v>7</v>
      </c>
      <c r="F3405" s="1" t="s">
        <v>1</v>
      </c>
      <c r="G3405" s="2">
        <v>67.947424982212894</v>
      </c>
      <c r="H3405" s="1">
        <v>62</v>
      </c>
      <c r="I3405" s="2">
        <f>100*(ABS(G3405-H3405)/H3405)</f>
        <v>9.5926209390530559</v>
      </c>
    </row>
    <row r="3406" spans="1:9" x14ac:dyDescent="0.3">
      <c r="A3406" s="7" t="s">
        <v>2159</v>
      </c>
      <c r="B3406" s="1" t="s">
        <v>5</v>
      </c>
      <c r="C3406" s="1" t="s">
        <v>25</v>
      </c>
      <c r="D3406" s="1" t="s">
        <v>7</v>
      </c>
      <c r="E3406" s="1" t="s">
        <v>7</v>
      </c>
      <c r="F3406" s="1" t="s">
        <v>2</v>
      </c>
      <c r="G3406" s="2">
        <v>61.876378928169103</v>
      </c>
      <c r="H3406" s="1">
        <v>78</v>
      </c>
      <c r="I3406" s="2">
        <f>100*(ABS(G3406-H3406)/H3406)</f>
        <v>20.671309066449865</v>
      </c>
    </row>
    <row r="3407" spans="1:9" x14ac:dyDescent="0.3">
      <c r="A3407" s="7" t="s">
        <v>2159</v>
      </c>
      <c r="B3407" s="1" t="s">
        <v>5</v>
      </c>
      <c r="C3407" s="1" t="s">
        <v>25</v>
      </c>
      <c r="D3407" s="1" t="s">
        <v>7</v>
      </c>
      <c r="E3407" s="1" t="s">
        <v>7</v>
      </c>
      <c r="F3407" s="1" t="s">
        <v>1</v>
      </c>
      <c r="G3407" s="2">
        <v>64.793754638558099</v>
      </c>
      <c r="H3407" s="1">
        <v>78</v>
      </c>
      <c r="I3407" s="2">
        <f>100*(ABS(G3407-H3407)/H3407)</f>
        <v>16.931083796720387</v>
      </c>
    </row>
    <row r="3408" spans="1:9" x14ac:dyDescent="0.3">
      <c r="A3408" s="7" t="s">
        <v>2160</v>
      </c>
      <c r="B3408" s="1" t="s">
        <v>5</v>
      </c>
      <c r="C3408" s="1" t="s">
        <v>25</v>
      </c>
      <c r="D3408" s="1" t="s">
        <v>7</v>
      </c>
      <c r="E3408" s="1" t="s">
        <v>7</v>
      </c>
      <c r="F3408" s="1" t="s">
        <v>2</v>
      </c>
      <c r="G3408" s="2">
        <v>109.862294708905</v>
      </c>
      <c r="H3408" s="1">
        <v>114</v>
      </c>
      <c r="I3408" s="2">
        <f>100*(ABS(G3408-H3408)/H3408)</f>
        <v>3.6295660448201783</v>
      </c>
    </row>
    <row r="3409" spans="1:9" x14ac:dyDescent="0.3">
      <c r="A3409" s="7" t="s">
        <v>2160</v>
      </c>
      <c r="B3409" s="1" t="s">
        <v>5</v>
      </c>
      <c r="C3409" s="1" t="s">
        <v>25</v>
      </c>
      <c r="D3409" s="1" t="s">
        <v>7</v>
      </c>
      <c r="E3409" s="1" t="s">
        <v>7</v>
      </c>
      <c r="F3409" s="1" t="s">
        <v>1</v>
      </c>
      <c r="G3409" s="2">
        <v>117.02685832962899</v>
      </c>
      <c r="H3409" s="1">
        <v>114</v>
      </c>
      <c r="I3409" s="2">
        <f>100*(ABS(G3409-H3409)/H3409)</f>
        <v>2.6551388856394675</v>
      </c>
    </row>
    <row r="3410" spans="1:9" x14ac:dyDescent="0.3">
      <c r="A3410" s="7" t="s">
        <v>2161</v>
      </c>
      <c r="B3410" s="1" t="s">
        <v>5</v>
      </c>
      <c r="C3410" s="1" t="s">
        <v>25</v>
      </c>
      <c r="D3410" s="1" t="s">
        <v>7</v>
      </c>
      <c r="E3410" s="1" t="s">
        <v>7</v>
      </c>
      <c r="F3410" s="1" t="s">
        <v>2</v>
      </c>
      <c r="G3410" s="2">
        <v>90.951936082326995</v>
      </c>
      <c r="H3410" s="1">
        <v>145.5</v>
      </c>
      <c r="I3410" s="2">
        <f>100*(ABS(G3410-H3410)/H3410)</f>
        <v>37.490078293933337</v>
      </c>
    </row>
    <row r="3411" spans="1:9" x14ac:dyDescent="0.3">
      <c r="A3411" s="7" t="s">
        <v>2161</v>
      </c>
      <c r="B3411" s="1" t="s">
        <v>5</v>
      </c>
      <c r="C3411" s="1" t="s">
        <v>25</v>
      </c>
      <c r="D3411" s="1" t="s">
        <v>7</v>
      </c>
      <c r="E3411" s="1" t="s">
        <v>7</v>
      </c>
      <c r="F3411" s="1" t="s">
        <v>1</v>
      </c>
      <c r="G3411" s="2">
        <v>96.339533135170996</v>
      </c>
      <c r="H3411" s="1">
        <v>145.5</v>
      </c>
      <c r="I3411" s="2">
        <f>100*(ABS(G3411-H3411)/H3411)</f>
        <v>33.7872624500543</v>
      </c>
    </row>
    <row r="3412" spans="1:9" x14ac:dyDescent="0.3">
      <c r="A3412" s="7" t="s">
        <v>2162</v>
      </c>
      <c r="B3412" s="1" t="s">
        <v>5</v>
      </c>
      <c r="C3412" s="1" t="s">
        <v>488</v>
      </c>
      <c r="D3412" s="1" t="s">
        <v>7</v>
      </c>
      <c r="E3412" s="1" t="s">
        <v>7</v>
      </c>
      <c r="F3412" s="1" t="s">
        <v>2</v>
      </c>
      <c r="G3412" s="2">
        <v>157.67494308241399</v>
      </c>
      <c r="H3412" s="1">
        <v>167.6</v>
      </c>
      <c r="I3412" s="2">
        <f>100*(ABS(G3412-H3412)/H3412)</f>
        <v>5.9218716692040605</v>
      </c>
    </row>
    <row r="3413" spans="1:9" x14ac:dyDescent="0.3">
      <c r="A3413" s="7" t="s">
        <v>2162</v>
      </c>
      <c r="B3413" s="1" t="s">
        <v>5</v>
      </c>
      <c r="C3413" s="1" t="s">
        <v>488</v>
      </c>
      <c r="D3413" s="1" t="s">
        <v>7</v>
      </c>
      <c r="E3413" s="1" t="s">
        <v>7</v>
      </c>
      <c r="F3413" s="1" t="s">
        <v>1</v>
      </c>
      <c r="G3413" s="2">
        <v>144.88817289808</v>
      </c>
      <c r="H3413" s="1">
        <v>167.6</v>
      </c>
      <c r="I3413" s="2">
        <f>100*(ABS(G3413-H3413)/H3413)</f>
        <v>13.55120948801909</v>
      </c>
    </row>
    <row r="3414" spans="1:9" x14ac:dyDescent="0.3">
      <c r="A3414" s="7" t="s">
        <v>2163</v>
      </c>
      <c r="B3414" s="1" t="s">
        <v>5</v>
      </c>
      <c r="C3414" s="1" t="s">
        <v>488</v>
      </c>
      <c r="D3414" s="1" t="s">
        <v>7</v>
      </c>
      <c r="E3414" s="1" t="s">
        <v>7</v>
      </c>
      <c r="F3414" s="1" t="s">
        <v>1</v>
      </c>
      <c r="G3414" s="2">
        <v>130.560609069615</v>
      </c>
      <c r="H3414" s="1">
        <v>97.7</v>
      </c>
      <c r="I3414" s="2">
        <f>100*(ABS(G3414-H3414)/H3414)</f>
        <v>33.634195567671441</v>
      </c>
    </row>
    <row r="3415" spans="1:9" x14ac:dyDescent="0.3">
      <c r="A3415" s="7" t="s">
        <v>2164</v>
      </c>
      <c r="B3415" s="1" t="s">
        <v>2165</v>
      </c>
      <c r="C3415" s="1" t="s">
        <v>2166</v>
      </c>
      <c r="D3415" s="1" t="s">
        <v>7</v>
      </c>
      <c r="E3415" s="1" t="s">
        <v>7</v>
      </c>
      <c r="F3415" s="1" t="s">
        <v>2</v>
      </c>
      <c r="G3415" s="2">
        <v>3891.2690960160098</v>
      </c>
      <c r="H3415" s="1">
        <v>5246.5</v>
      </c>
      <c r="I3415" s="2">
        <f>100*(ABS(G3415-H3415)/H3415)</f>
        <v>25.831142742475748</v>
      </c>
    </row>
    <row r="3416" spans="1:9" x14ac:dyDescent="0.3">
      <c r="A3416" s="7" t="s">
        <v>2164</v>
      </c>
      <c r="B3416" s="1" t="s">
        <v>2165</v>
      </c>
      <c r="C3416" s="1" t="s">
        <v>2166</v>
      </c>
      <c r="D3416" s="1" t="s">
        <v>7</v>
      </c>
      <c r="E3416" s="1" t="s">
        <v>7</v>
      </c>
      <c r="F3416" s="1" t="s">
        <v>1</v>
      </c>
      <c r="G3416" s="2">
        <v>3891.2690960160098</v>
      </c>
      <c r="H3416" s="1">
        <v>5246.5</v>
      </c>
      <c r="I3416" s="2">
        <f>100*(ABS(G3416-H3416)/H3416)</f>
        <v>25.831142742475748</v>
      </c>
    </row>
    <row r="3417" spans="1:9" x14ac:dyDescent="0.3">
      <c r="A3417" s="7" t="s">
        <v>2167</v>
      </c>
      <c r="B3417" s="1" t="s">
        <v>2165</v>
      </c>
      <c r="C3417" s="1" t="s">
        <v>2166</v>
      </c>
      <c r="D3417" s="1" t="s">
        <v>7</v>
      </c>
      <c r="E3417" s="1" t="s">
        <v>7</v>
      </c>
      <c r="F3417" s="1" t="s">
        <v>2</v>
      </c>
      <c r="G3417" s="2">
        <v>2669.82102184308</v>
      </c>
      <c r="H3417" s="1">
        <v>2804.5</v>
      </c>
      <c r="I3417" s="2">
        <f>100*(ABS(G3417-H3417)/H3417)</f>
        <v>4.8022456108725278</v>
      </c>
    </row>
    <row r="3418" spans="1:9" x14ac:dyDescent="0.3">
      <c r="A3418" s="7" t="s">
        <v>2167</v>
      </c>
      <c r="B3418" s="1" t="s">
        <v>2165</v>
      </c>
      <c r="C3418" s="1" t="s">
        <v>2166</v>
      </c>
      <c r="D3418" s="1" t="s">
        <v>7</v>
      </c>
      <c r="E3418" s="1" t="s">
        <v>7</v>
      </c>
      <c r="F3418" s="1" t="s">
        <v>1</v>
      </c>
      <c r="G3418" s="2">
        <v>2669.82102184308</v>
      </c>
      <c r="H3418" s="1">
        <v>2804.5</v>
      </c>
      <c r="I3418" s="2">
        <f>100*(ABS(G3418-H3418)/H3418)</f>
        <v>4.8022456108725278</v>
      </c>
    </row>
    <row r="3419" spans="1:9" x14ac:dyDescent="0.3">
      <c r="A3419" s="7" t="s">
        <v>2168</v>
      </c>
      <c r="B3419" s="1" t="s">
        <v>2165</v>
      </c>
      <c r="C3419" s="1" t="s">
        <v>2166</v>
      </c>
      <c r="D3419" s="1" t="s">
        <v>7</v>
      </c>
      <c r="E3419" s="1" t="s">
        <v>7</v>
      </c>
      <c r="F3419" s="1" t="s">
        <v>2</v>
      </c>
      <c r="G3419" s="2">
        <v>4434.2631197247001</v>
      </c>
      <c r="H3419" s="1">
        <v>3086.4</v>
      </c>
      <c r="I3419" s="2">
        <f>100*(ABS(G3419-H3419)/H3419)</f>
        <v>43.671044573765549</v>
      </c>
    </row>
    <row r="3420" spans="1:9" x14ac:dyDescent="0.3">
      <c r="A3420" s="7" t="s">
        <v>2168</v>
      </c>
      <c r="B3420" s="1" t="s">
        <v>2165</v>
      </c>
      <c r="C3420" s="1" t="s">
        <v>2166</v>
      </c>
      <c r="D3420" s="1" t="s">
        <v>7</v>
      </c>
      <c r="E3420" s="1" t="s">
        <v>7</v>
      </c>
      <c r="F3420" s="1" t="s">
        <v>1</v>
      </c>
      <c r="G3420" s="2">
        <v>4434.2631197247001</v>
      </c>
      <c r="H3420" s="1">
        <v>3086.4</v>
      </c>
      <c r="I3420" s="2">
        <f>100*(ABS(G3420-H3420)/H3420)</f>
        <v>43.671044573765549</v>
      </c>
    </row>
    <row r="3421" spans="1:9" x14ac:dyDescent="0.3">
      <c r="A3421" s="7" t="s">
        <v>2169</v>
      </c>
      <c r="B3421" s="1" t="s">
        <v>2165</v>
      </c>
      <c r="C3421" s="1" t="s">
        <v>2166</v>
      </c>
      <c r="D3421" s="1" t="s">
        <v>7</v>
      </c>
      <c r="E3421" s="1" t="s">
        <v>7</v>
      </c>
      <c r="F3421" s="1" t="s">
        <v>2</v>
      </c>
      <c r="G3421" s="2">
        <v>1580.84774784868</v>
      </c>
      <c r="H3421" s="1">
        <v>2232</v>
      </c>
      <c r="I3421" s="2">
        <f>100*(ABS(G3421-H3421)/H3421)</f>
        <v>29.173487999611108</v>
      </c>
    </row>
    <row r="3422" spans="1:9" x14ac:dyDescent="0.3">
      <c r="A3422" s="7" t="s">
        <v>2169</v>
      </c>
      <c r="B3422" s="1" t="s">
        <v>2165</v>
      </c>
      <c r="C3422" s="1" t="s">
        <v>2166</v>
      </c>
      <c r="D3422" s="1" t="s">
        <v>7</v>
      </c>
      <c r="E3422" s="1" t="s">
        <v>7</v>
      </c>
      <c r="F3422" s="1" t="s">
        <v>1</v>
      </c>
      <c r="G3422" s="2">
        <v>1580.84774784868</v>
      </c>
      <c r="H3422" s="1">
        <v>2232</v>
      </c>
      <c r="I3422" s="2">
        <f>100*(ABS(G3422-H3422)/H3422)</f>
        <v>29.173487999611108</v>
      </c>
    </row>
    <row r="3423" spans="1:9" x14ac:dyDescent="0.3">
      <c r="A3423" s="7" t="s">
        <v>2170</v>
      </c>
      <c r="B3423" s="1" t="s">
        <v>2165</v>
      </c>
      <c r="C3423" s="1" t="s">
        <v>2166</v>
      </c>
      <c r="D3423" s="1" t="s">
        <v>7</v>
      </c>
      <c r="E3423" s="1" t="s">
        <v>7</v>
      </c>
      <c r="F3423" s="1" t="s">
        <v>2</v>
      </c>
      <c r="G3423" s="2">
        <v>1953.39374515041</v>
      </c>
      <c r="H3423" s="1">
        <v>1603</v>
      </c>
      <c r="I3423" s="2">
        <f>100*(ABS(G3423-H3423)/H3423)</f>
        <v>21.858624151616347</v>
      </c>
    </row>
    <row r="3424" spans="1:9" x14ac:dyDescent="0.3">
      <c r="A3424" s="7" t="s">
        <v>2170</v>
      </c>
      <c r="B3424" s="1" t="s">
        <v>2165</v>
      </c>
      <c r="C3424" s="1" t="s">
        <v>2166</v>
      </c>
      <c r="D3424" s="1" t="s">
        <v>7</v>
      </c>
      <c r="E3424" s="1" t="s">
        <v>7</v>
      </c>
      <c r="F3424" s="1" t="s">
        <v>1</v>
      </c>
      <c r="G3424" s="2">
        <v>1953.39374515041</v>
      </c>
      <c r="H3424" s="1">
        <v>1603</v>
      </c>
      <c r="I3424" s="2">
        <f>100*(ABS(G3424-H3424)/H3424)</f>
        <v>21.858624151616347</v>
      </c>
    </row>
    <row r="3425" spans="1:9" x14ac:dyDescent="0.3">
      <c r="A3425" s="7" t="s">
        <v>2171</v>
      </c>
      <c r="B3425" s="1" t="s">
        <v>107</v>
      </c>
      <c r="C3425" s="1" t="s">
        <v>366</v>
      </c>
      <c r="D3425" s="1" t="s">
        <v>7</v>
      </c>
      <c r="E3425" s="1" t="s">
        <v>7</v>
      </c>
      <c r="F3425" s="1" t="s">
        <v>2</v>
      </c>
      <c r="G3425" s="2">
        <v>215.77936679286</v>
      </c>
      <c r="H3425" s="1">
        <v>235.3</v>
      </c>
      <c r="I3425" s="2">
        <f>100*(ABS(G3425-H3425)/H3425)</f>
        <v>8.2960617114917152</v>
      </c>
    </row>
    <row r="3426" spans="1:9" x14ac:dyDescent="0.3">
      <c r="A3426" s="7" t="s">
        <v>2171</v>
      </c>
      <c r="B3426" s="1" t="s">
        <v>107</v>
      </c>
      <c r="C3426" s="1" t="s">
        <v>366</v>
      </c>
      <c r="D3426" s="1" t="s">
        <v>7</v>
      </c>
      <c r="E3426" s="1" t="s">
        <v>7</v>
      </c>
      <c r="F3426" s="1" t="s">
        <v>1</v>
      </c>
      <c r="G3426" s="2">
        <v>278.99392973098702</v>
      </c>
      <c r="H3426" s="1">
        <v>235.3</v>
      </c>
      <c r="I3426" s="2">
        <f>100*(ABS(G3426-H3426)/H3426)</f>
        <v>18.569455899271997</v>
      </c>
    </row>
    <row r="3427" spans="1:9" x14ac:dyDescent="0.3">
      <c r="A3427" s="7" t="s">
        <v>2172</v>
      </c>
      <c r="B3427" s="1" t="s">
        <v>809</v>
      </c>
      <c r="C3427" s="1" t="s">
        <v>810</v>
      </c>
      <c r="D3427" s="1" t="s">
        <v>7</v>
      </c>
      <c r="E3427" s="1" t="s">
        <v>7</v>
      </c>
      <c r="F3427" s="1" t="s">
        <v>2</v>
      </c>
      <c r="G3427" s="2">
        <v>380.55924411970102</v>
      </c>
      <c r="H3427" s="1">
        <v>302.7</v>
      </c>
      <c r="I3427" s="2">
        <f>100*(ABS(G3427-H3427)/H3427)</f>
        <v>25.721587089428823</v>
      </c>
    </row>
    <row r="3428" spans="1:9" x14ac:dyDescent="0.3">
      <c r="A3428" s="7" t="s">
        <v>2172</v>
      </c>
      <c r="B3428" s="1" t="s">
        <v>809</v>
      </c>
      <c r="C3428" s="1" t="s">
        <v>810</v>
      </c>
      <c r="D3428" s="1" t="s">
        <v>7</v>
      </c>
      <c r="E3428" s="1" t="s">
        <v>7</v>
      </c>
      <c r="F3428" s="1" t="s">
        <v>1</v>
      </c>
      <c r="G3428" s="2">
        <v>380.55924411970102</v>
      </c>
      <c r="H3428" s="1">
        <v>302.7</v>
      </c>
      <c r="I3428" s="2">
        <f>100*(ABS(G3428-H3428)/H3428)</f>
        <v>25.721587089428823</v>
      </c>
    </row>
    <row r="3429" spans="1:9" x14ac:dyDescent="0.3">
      <c r="A3429" s="7" t="s">
        <v>2173</v>
      </c>
      <c r="B3429" s="1" t="s">
        <v>162</v>
      </c>
      <c r="C3429" s="1" t="s">
        <v>163</v>
      </c>
      <c r="D3429" s="1" t="s">
        <v>7</v>
      </c>
      <c r="E3429" s="1" t="s">
        <v>7</v>
      </c>
      <c r="F3429" s="1" t="s">
        <v>2</v>
      </c>
      <c r="G3429" s="2">
        <v>90.575971408305904</v>
      </c>
      <c r="H3429" s="1">
        <v>140.9</v>
      </c>
      <c r="I3429" s="2">
        <f>100*(ABS(G3429-H3429)/H3429)</f>
        <v>35.716131009009302</v>
      </c>
    </row>
    <row r="3430" spans="1:9" x14ac:dyDescent="0.3">
      <c r="A3430" s="7" t="s">
        <v>2173</v>
      </c>
      <c r="B3430" s="1" t="s">
        <v>162</v>
      </c>
      <c r="C3430" s="1" t="s">
        <v>163</v>
      </c>
      <c r="D3430" s="1" t="s">
        <v>7</v>
      </c>
      <c r="E3430" s="1" t="s">
        <v>7</v>
      </c>
      <c r="F3430" s="1" t="s">
        <v>1</v>
      </c>
      <c r="G3430" s="2">
        <v>105.029195796922</v>
      </c>
      <c r="H3430" s="1">
        <v>140.9</v>
      </c>
      <c r="I3430" s="2">
        <f>100*(ABS(G3430-H3430)/H3430)</f>
        <v>25.458342230715409</v>
      </c>
    </row>
    <row r="3431" spans="1:9" x14ac:dyDescent="0.3">
      <c r="A3431" s="7" t="s">
        <v>2174</v>
      </c>
      <c r="B3431" s="1" t="s">
        <v>5</v>
      </c>
      <c r="C3431" s="1" t="s">
        <v>1002</v>
      </c>
      <c r="D3431" s="1" t="s">
        <v>7</v>
      </c>
      <c r="E3431" s="1" t="s">
        <v>7</v>
      </c>
      <c r="F3431" s="1" t="s">
        <v>2</v>
      </c>
      <c r="G3431" s="2">
        <v>77.852021514989502</v>
      </c>
      <c r="H3431" s="1">
        <v>75.5</v>
      </c>
      <c r="I3431" s="2">
        <f>100*(ABS(G3431-H3431)/H3431)</f>
        <v>3.1152602847543074</v>
      </c>
    </row>
    <row r="3432" spans="1:9" x14ac:dyDescent="0.3">
      <c r="A3432" s="7" t="s">
        <v>2174</v>
      </c>
      <c r="B3432" s="1" t="s">
        <v>5</v>
      </c>
      <c r="C3432" s="1" t="s">
        <v>1002</v>
      </c>
      <c r="D3432" s="1" t="s">
        <v>7</v>
      </c>
      <c r="E3432" s="1" t="s">
        <v>7</v>
      </c>
      <c r="F3432" s="1" t="s">
        <v>1</v>
      </c>
      <c r="G3432" s="2">
        <v>61.725937849058198</v>
      </c>
      <c r="H3432" s="1">
        <v>75.5</v>
      </c>
      <c r="I3432" s="2">
        <f>100*(ABS(G3432-H3432)/H3432)</f>
        <v>18.24379092839974</v>
      </c>
    </row>
    <row r="3433" spans="1:9" x14ac:dyDescent="0.3">
      <c r="A3433" s="7" t="s">
        <v>2175</v>
      </c>
      <c r="B3433" s="1" t="s">
        <v>215</v>
      </c>
      <c r="C3433" s="1" t="s">
        <v>216</v>
      </c>
      <c r="D3433" s="1" t="s">
        <v>7</v>
      </c>
      <c r="E3433" s="1" t="s">
        <v>7</v>
      </c>
      <c r="F3433" s="1" t="s">
        <v>2</v>
      </c>
      <c r="G3433" s="2">
        <v>39.724822822621398</v>
      </c>
      <c r="H3433" s="1">
        <v>31.6</v>
      </c>
      <c r="I3433" s="2">
        <f>100*(ABS(G3433-H3433)/H3433)</f>
        <v>25.711464628548725</v>
      </c>
    </row>
    <row r="3434" spans="1:9" x14ac:dyDescent="0.3">
      <c r="A3434" s="7" t="s">
        <v>2175</v>
      </c>
      <c r="B3434" s="1" t="s">
        <v>215</v>
      </c>
      <c r="C3434" s="1" t="s">
        <v>216</v>
      </c>
      <c r="D3434" s="1" t="s">
        <v>7</v>
      </c>
      <c r="E3434" s="1" t="s">
        <v>7</v>
      </c>
      <c r="F3434" s="1" t="s">
        <v>1</v>
      </c>
      <c r="G3434" s="2">
        <v>39.724822822621398</v>
      </c>
      <c r="H3434" s="1">
        <v>31.6</v>
      </c>
      <c r="I3434" s="2">
        <f>100*(ABS(G3434-H3434)/H3434)</f>
        <v>25.711464628548725</v>
      </c>
    </row>
    <row r="3435" spans="1:9" x14ac:dyDescent="0.3">
      <c r="A3435" s="7" t="s">
        <v>2176</v>
      </c>
      <c r="B3435" s="1" t="s">
        <v>215</v>
      </c>
      <c r="C3435" s="1" t="s">
        <v>216</v>
      </c>
      <c r="D3435" s="1" t="s">
        <v>7</v>
      </c>
      <c r="E3435" s="1" t="s">
        <v>7</v>
      </c>
      <c r="F3435" s="1" t="s">
        <v>2</v>
      </c>
      <c r="G3435" s="2">
        <v>128.33416174466601</v>
      </c>
      <c r="H3435" s="1">
        <v>128.69999999999999</v>
      </c>
      <c r="I3435" s="2">
        <f>100*(ABS(G3435-H3435)/H3435)</f>
        <v>0.28425660865111374</v>
      </c>
    </row>
    <row r="3436" spans="1:9" x14ac:dyDescent="0.3">
      <c r="A3436" s="7" t="s">
        <v>2176</v>
      </c>
      <c r="B3436" s="1" t="s">
        <v>215</v>
      </c>
      <c r="C3436" s="1" t="s">
        <v>216</v>
      </c>
      <c r="D3436" s="1" t="s">
        <v>7</v>
      </c>
      <c r="E3436" s="1" t="s">
        <v>7</v>
      </c>
      <c r="F3436" s="1" t="s">
        <v>1</v>
      </c>
      <c r="G3436" s="2">
        <v>128.33416174466601</v>
      </c>
      <c r="H3436" s="1">
        <v>128.69999999999999</v>
      </c>
      <c r="I3436" s="2">
        <f>100*(ABS(G3436-H3436)/H3436)</f>
        <v>0.28425660865111374</v>
      </c>
    </row>
    <row r="3437" spans="1:9" x14ac:dyDescent="0.3">
      <c r="A3437" s="7" t="s">
        <v>2177</v>
      </c>
      <c r="B3437" s="1" t="s">
        <v>215</v>
      </c>
      <c r="C3437" s="1" t="s">
        <v>216</v>
      </c>
      <c r="D3437" s="1" t="s">
        <v>7</v>
      </c>
      <c r="E3437" s="1" t="s">
        <v>7</v>
      </c>
      <c r="F3437" s="1" t="s">
        <v>2</v>
      </c>
      <c r="G3437" s="2">
        <v>70.824876277130798</v>
      </c>
      <c r="H3437" s="1">
        <v>47.2</v>
      </c>
      <c r="I3437" s="2">
        <f>100*(ABS(G3437-H3437)/H3437)</f>
        <v>50.052703976972026</v>
      </c>
    </row>
    <row r="3438" spans="1:9" x14ac:dyDescent="0.3">
      <c r="A3438" s="7" t="s">
        <v>2177</v>
      </c>
      <c r="B3438" s="1" t="s">
        <v>215</v>
      </c>
      <c r="C3438" s="1" t="s">
        <v>216</v>
      </c>
      <c r="D3438" s="1" t="s">
        <v>7</v>
      </c>
      <c r="E3438" s="1" t="s">
        <v>7</v>
      </c>
      <c r="F3438" s="1" t="s">
        <v>1</v>
      </c>
      <c r="G3438" s="2">
        <v>70.824876277130798</v>
      </c>
      <c r="H3438" s="1">
        <v>47.2</v>
      </c>
      <c r="I3438" s="2">
        <f>100*(ABS(G3438-H3438)/H3438)</f>
        <v>50.052703976972026</v>
      </c>
    </row>
    <row r="3439" spans="1:9" x14ac:dyDescent="0.3">
      <c r="A3439" s="7" t="s">
        <v>2178</v>
      </c>
      <c r="B3439" s="1" t="s">
        <v>215</v>
      </c>
      <c r="C3439" s="1" t="s">
        <v>216</v>
      </c>
      <c r="D3439" s="1" t="s">
        <v>7</v>
      </c>
      <c r="E3439" s="1" t="s">
        <v>7</v>
      </c>
      <c r="F3439" s="1" t="s">
        <v>2</v>
      </c>
      <c r="G3439" s="2">
        <v>251.070906636633</v>
      </c>
      <c r="H3439" s="1">
        <v>204.7</v>
      </c>
      <c r="I3439" s="2">
        <f>100*(ABS(G3439-H3439)/H3439)</f>
        <v>22.653105342761609</v>
      </c>
    </row>
    <row r="3440" spans="1:9" x14ac:dyDescent="0.3">
      <c r="A3440" s="7" t="s">
        <v>2178</v>
      </c>
      <c r="B3440" s="1" t="s">
        <v>215</v>
      </c>
      <c r="C3440" s="1" t="s">
        <v>216</v>
      </c>
      <c r="D3440" s="1" t="s">
        <v>7</v>
      </c>
      <c r="E3440" s="1" t="s">
        <v>7</v>
      </c>
      <c r="F3440" s="1" t="s">
        <v>1</v>
      </c>
      <c r="G3440" s="2">
        <v>251.070906636633</v>
      </c>
      <c r="H3440" s="1">
        <v>204.7</v>
      </c>
      <c r="I3440" s="2">
        <f>100*(ABS(G3440-H3440)/H3440)</f>
        <v>22.653105342761609</v>
      </c>
    </row>
    <row r="3441" spans="1:9" x14ac:dyDescent="0.3">
      <c r="A3441" s="7" t="s">
        <v>2179</v>
      </c>
      <c r="B3441" s="1" t="s">
        <v>215</v>
      </c>
      <c r="C3441" s="1" t="s">
        <v>216</v>
      </c>
      <c r="D3441" s="1" t="s">
        <v>7</v>
      </c>
      <c r="E3441" s="1" t="s">
        <v>7</v>
      </c>
      <c r="F3441" s="1" t="s">
        <v>2</v>
      </c>
      <c r="G3441" s="2">
        <v>147.92479817415801</v>
      </c>
      <c r="H3441" s="1">
        <v>91</v>
      </c>
      <c r="I3441" s="2">
        <f>100*(ABS(G3441-H3441)/H3441)</f>
        <v>62.554723268305509</v>
      </c>
    </row>
    <row r="3442" spans="1:9" x14ac:dyDescent="0.3">
      <c r="A3442" s="7" t="s">
        <v>2179</v>
      </c>
      <c r="B3442" s="1" t="s">
        <v>215</v>
      </c>
      <c r="C3442" s="1" t="s">
        <v>216</v>
      </c>
      <c r="D3442" s="1" t="s">
        <v>7</v>
      </c>
      <c r="E3442" s="1" t="s">
        <v>7</v>
      </c>
      <c r="F3442" s="1" t="s">
        <v>1</v>
      </c>
      <c r="G3442" s="2">
        <v>147.92479817415801</v>
      </c>
      <c r="H3442" s="1">
        <v>91</v>
      </c>
      <c r="I3442" s="2">
        <f>100*(ABS(G3442-H3442)/H3442)</f>
        <v>62.554723268305509</v>
      </c>
    </row>
    <row r="3443" spans="1:9" x14ac:dyDescent="0.3">
      <c r="A3443" s="7" t="s">
        <v>2180</v>
      </c>
      <c r="B3443" s="1" t="s">
        <v>215</v>
      </c>
      <c r="C3443" s="1" t="s">
        <v>216</v>
      </c>
      <c r="D3443" s="1" t="s">
        <v>7</v>
      </c>
      <c r="E3443" s="1" t="s">
        <v>7</v>
      </c>
      <c r="F3443" s="1" t="s">
        <v>2</v>
      </c>
      <c r="G3443" s="2">
        <v>345.29024024261798</v>
      </c>
      <c r="H3443" s="1">
        <v>221.7</v>
      </c>
      <c r="I3443" s="2">
        <f>100*(ABS(G3443-H3443)/H3443)</f>
        <v>55.746612648903024</v>
      </c>
    </row>
    <row r="3444" spans="1:9" x14ac:dyDescent="0.3">
      <c r="A3444" s="7" t="s">
        <v>2180</v>
      </c>
      <c r="B3444" s="1" t="s">
        <v>215</v>
      </c>
      <c r="C3444" s="1" t="s">
        <v>216</v>
      </c>
      <c r="D3444" s="1" t="s">
        <v>7</v>
      </c>
      <c r="E3444" s="1" t="s">
        <v>7</v>
      </c>
      <c r="F3444" s="1" t="s">
        <v>1</v>
      </c>
      <c r="G3444" s="2">
        <v>345.29024024261798</v>
      </c>
      <c r="H3444" s="1">
        <v>221.7</v>
      </c>
      <c r="I3444" s="2">
        <f>100*(ABS(G3444-H3444)/H3444)</f>
        <v>55.746612648903024</v>
      </c>
    </row>
    <row r="3445" spans="1:9" x14ac:dyDescent="0.3">
      <c r="A3445" s="7" t="s">
        <v>2181</v>
      </c>
      <c r="B3445" s="1" t="s">
        <v>215</v>
      </c>
      <c r="C3445" s="1" t="s">
        <v>216</v>
      </c>
      <c r="D3445" s="1" t="s">
        <v>7</v>
      </c>
      <c r="E3445" s="1" t="s">
        <v>7</v>
      </c>
      <c r="F3445" s="1" t="s">
        <v>2</v>
      </c>
      <c r="G3445" s="2">
        <v>310.66635475240997</v>
      </c>
      <c r="H3445" s="1">
        <v>187.5</v>
      </c>
      <c r="I3445" s="2">
        <f>100*(ABS(G3445-H3445)/H3445)</f>
        <v>65.688722534618648</v>
      </c>
    </row>
    <row r="3446" spans="1:9" x14ac:dyDescent="0.3">
      <c r="A3446" s="7" t="s">
        <v>2181</v>
      </c>
      <c r="B3446" s="1" t="s">
        <v>215</v>
      </c>
      <c r="C3446" s="1" t="s">
        <v>216</v>
      </c>
      <c r="D3446" s="1" t="s">
        <v>7</v>
      </c>
      <c r="E3446" s="1" t="s">
        <v>7</v>
      </c>
      <c r="F3446" s="1" t="s">
        <v>1</v>
      </c>
      <c r="G3446" s="2">
        <v>310.66635475240997</v>
      </c>
      <c r="H3446" s="1">
        <v>187.5</v>
      </c>
      <c r="I3446" s="2">
        <f>100*(ABS(G3446-H3446)/H3446)</f>
        <v>65.688722534618648</v>
      </c>
    </row>
    <row r="3447" spans="1:9" x14ac:dyDescent="0.3">
      <c r="A3447" s="7" t="s">
        <v>2182</v>
      </c>
      <c r="B3447" s="1" t="s">
        <v>162</v>
      </c>
      <c r="C3447" s="1" t="s">
        <v>163</v>
      </c>
      <c r="D3447" s="1" t="s">
        <v>7</v>
      </c>
      <c r="E3447" s="1" t="s">
        <v>7</v>
      </c>
      <c r="F3447" s="1" t="s">
        <v>2</v>
      </c>
      <c r="G3447" s="2">
        <v>167.735182734245</v>
      </c>
      <c r="H3447" s="1">
        <v>130</v>
      </c>
      <c r="I3447" s="2">
        <f>100*(ABS(G3447-H3447)/H3447)</f>
        <v>29.027063641726926</v>
      </c>
    </row>
    <row r="3448" spans="1:9" x14ac:dyDescent="0.3">
      <c r="A3448" s="7" t="s">
        <v>2182</v>
      </c>
      <c r="B3448" s="1" t="s">
        <v>162</v>
      </c>
      <c r="C3448" s="1" t="s">
        <v>163</v>
      </c>
      <c r="D3448" s="1" t="s">
        <v>7</v>
      </c>
      <c r="E3448" s="1" t="s">
        <v>7</v>
      </c>
      <c r="F3448" s="1" t="s">
        <v>1</v>
      </c>
      <c r="G3448" s="2">
        <v>237.58075390389399</v>
      </c>
      <c r="H3448" s="1">
        <v>130</v>
      </c>
      <c r="I3448" s="2">
        <f>100*(ABS(G3448-H3448)/H3448)</f>
        <v>82.75442607991846</v>
      </c>
    </row>
    <row r="3449" spans="1:9" x14ac:dyDescent="0.3">
      <c r="A3449" s="7" t="s">
        <v>2183</v>
      </c>
      <c r="B3449" s="1" t="s">
        <v>5</v>
      </c>
      <c r="C3449" s="1" t="s">
        <v>63</v>
      </c>
      <c r="D3449" s="1" t="s">
        <v>7</v>
      </c>
      <c r="E3449" s="1" t="s">
        <v>7</v>
      </c>
      <c r="F3449" s="1" t="s">
        <v>2</v>
      </c>
      <c r="G3449" s="2">
        <v>17.715294842045299</v>
      </c>
      <c r="H3449" s="1">
        <v>28.5</v>
      </c>
      <c r="I3449" s="2">
        <f>100*(ABS(G3449-H3449)/H3449)</f>
        <v>37.841070729665617</v>
      </c>
    </row>
    <row r="3450" spans="1:9" x14ac:dyDescent="0.3">
      <c r="A3450" s="7" t="s">
        <v>2183</v>
      </c>
      <c r="B3450" s="1" t="s">
        <v>5</v>
      </c>
      <c r="C3450" s="1" t="s">
        <v>63</v>
      </c>
      <c r="D3450" s="1" t="s">
        <v>7</v>
      </c>
      <c r="E3450" s="1" t="s">
        <v>7</v>
      </c>
      <c r="F3450" s="1" t="s">
        <v>1</v>
      </c>
      <c r="G3450" s="2">
        <v>20.4312093796554</v>
      </c>
      <c r="H3450" s="1">
        <v>28.5</v>
      </c>
      <c r="I3450" s="2">
        <f>100*(ABS(G3450-H3450)/H3450)</f>
        <v>28.311546036296843</v>
      </c>
    </row>
    <row r="3451" spans="1:9" x14ac:dyDescent="0.3">
      <c r="A3451" s="7" t="s">
        <v>2184</v>
      </c>
      <c r="B3451" s="1" t="s">
        <v>5</v>
      </c>
      <c r="C3451" s="1" t="s">
        <v>662</v>
      </c>
      <c r="D3451" s="1" t="s">
        <v>7</v>
      </c>
      <c r="E3451" s="1" t="s">
        <v>7</v>
      </c>
      <c r="F3451" s="1" t="s">
        <v>2</v>
      </c>
      <c r="G3451" s="2">
        <v>13.127844454109701</v>
      </c>
      <c r="H3451" s="1">
        <v>13.1</v>
      </c>
      <c r="I3451" s="2">
        <f>100*(ABS(G3451-H3451)/H3451)</f>
        <v>0.21255308480687737</v>
      </c>
    </row>
    <row r="3452" spans="1:9" x14ac:dyDescent="0.3">
      <c r="A3452" s="7" t="s">
        <v>2184</v>
      </c>
      <c r="B3452" s="1" t="s">
        <v>5</v>
      </c>
      <c r="C3452" s="1" t="s">
        <v>662</v>
      </c>
      <c r="D3452" s="1" t="s">
        <v>7</v>
      </c>
      <c r="E3452" s="1" t="s">
        <v>7</v>
      </c>
      <c r="F3452" s="1" t="s">
        <v>1</v>
      </c>
      <c r="G3452" s="2">
        <v>17.3703403175376</v>
      </c>
      <c r="H3452" s="1">
        <v>13.1</v>
      </c>
      <c r="I3452" s="2">
        <f>100*(ABS(G3452-H3452)/H3452)</f>
        <v>32.598017691126721</v>
      </c>
    </row>
    <row r="3453" spans="1:9" x14ac:dyDescent="0.3">
      <c r="A3453" s="7" t="s">
        <v>2185</v>
      </c>
      <c r="B3453" s="1" t="s">
        <v>5</v>
      </c>
      <c r="C3453" s="1" t="s">
        <v>662</v>
      </c>
      <c r="D3453" s="1" t="s">
        <v>7</v>
      </c>
      <c r="E3453" s="1" t="s">
        <v>7</v>
      </c>
      <c r="F3453" s="1" t="s">
        <v>2</v>
      </c>
      <c r="G3453" s="2">
        <v>11.899680546334301</v>
      </c>
      <c r="H3453" s="1">
        <v>14.6</v>
      </c>
      <c r="I3453" s="2">
        <f>100*(ABS(G3453-H3453)/H3453)</f>
        <v>18.495338723737667</v>
      </c>
    </row>
    <row r="3454" spans="1:9" x14ac:dyDescent="0.3">
      <c r="A3454" s="7" t="s">
        <v>2185</v>
      </c>
      <c r="B3454" s="1" t="s">
        <v>5</v>
      </c>
      <c r="C3454" s="1" t="s">
        <v>662</v>
      </c>
      <c r="D3454" s="1" t="s">
        <v>7</v>
      </c>
      <c r="E3454" s="1" t="s">
        <v>7</v>
      </c>
      <c r="F3454" s="1" t="s">
        <v>1</v>
      </c>
      <c r="G3454" s="2">
        <v>15.946073283967401</v>
      </c>
      <c r="H3454" s="1">
        <v>14.6</v>
      </c>
      <c r="I3454" s="2">
        <f>100*(ABS(G3454-H3454)/H3454)</f>
        <v>9.2196800271739807</v>
      </c>
    </row>
    <row r="3455" spans="1:9" x14ac:dyDescent="0.3">
      <c r="A3455" s="7" t="s">
        <v>2186</v>
      </c>
      <c r="B3455" s="1" t="s">
        <v>5</v>
      </c>
      <c r="C3455" s="1" t="s">
        <v>662</v>
      </c>
      <c r="D3455" s="1" t="s">
        <v>7</v>
      </c>
      <c r="E3455" s="1" t="s">
        <v>7</v>
      </c>
      <c r="F3455" s="1" t="s">
        <v>2</v>
      </c>
      <c r="G3455" s="2">
        <v>10.301214725653301</v>
      </c>
      <c r="H3455" s="1">
        <v>9.3428571429999998</v>
      </c>
      <c r="I3455" s="2">
        <f>100*(ABS(G3455-H3455)/H3455)</f>
        <v>10.257649967080324</v>
      </c>
    </row>
    <row r="3456" spans="1:9" x14ac:dyDescent="0.3">
      <c r="A3456" s="7" t="s">
        <v>2186</v>
      </c>
      <c r="B3456" s="1" t="s">
        <v>5</v>
      </c>
      <c r="C3456" s="1" t="s">
        <v>662</v>
      </c>
      <c r="D3456" s="1" t="s">
        <v>7</v>
      </c>
      <c r="E3456" s="1" t="s">
        <v>7</v>
      </c>
      <c r="F3456" s="1" t="s">
        <v>1</v>
      </c>
      <c r="G3456" s="2">
        <v>12.172840175584399</v>
      </c>
      <c r="H3456" s="1">
        <v>9.3428571429999998</v>
      </c>
      <c r="I3456" s="2">
        <f>100*(ABS(G3456-H3456)/H3456)</f>
        <v>30.29033826878883</v>
      </c>
    </row>
    <row r="3457" spans="1:9" x14ac:dyDescent="0.3">
      <c r="A3457" s="7" t="s">
        <v>2188</v>
      </c>
      <c r="B3457" s="1" t="s">
        <v>215</v>
      </c>
      <c r="C3457" s="1" t="s">
        <v>216</v>
      </c>
      <c r="D3457" s="1" t="s">
        <v>7</v>
      </c>
      <c r="E3457" s="1" t="s">
        <v>7</v>
      </c>
      <c r="F3457" s="1" t="s">
        <v>2</v>
      </c>
      <c r="G3457" s="2">
        <v>123.05020988585299</v>
      </c>
      <c r="H3457" s="1">
        <v>136</v>
      </c>
      <c r="I3457" s="2">
        <f>100*(ABS(G3457-H3457)/H3457)</f>
        <v>9.5219044956963295</v>
      </c>
    </row>
    <row r="3458" spans="1:9" x14ac:dyDescent="0.3">
      <c r="A3458" s="7" t="s">
        <v>2188</v>
      </c>
      <c r="B3458" s="1" t="s">
        <v>215</v>
      </c>
      <c r="C3458" s="1" t="s">
        <v>216</v>
      </c>
      <c r="D3458" s="1" t="s">
        <v>7</v>
      </c>
      <c r="E3458" s="1" t="s">
        <v>7</v>
      </c>
      <c r="F3458" s="1" t="s">
        <v>1</v>
      </c>
      <c r="G3458" s="2">
        <v>123.05020988585299</v>
      </c>
      <c r="H3458" s="1">
        <v>136</v>
      </c>
      <c r="I3458" s="2">
        <f>100*(ABS(G3458-H3458)/H3458)</f>
        <v>9.5219044956963295</v>
      </c>
    </row>
    <row r="3459" spans="1:9" x14ac:dyDescent="0.3">
      <c r="A3459" s="7" t="s">
        <v>2189</v>
      </c>
      <c r="B3459" s="1" t="s">
        <v>215</v>
      </c>
      <c r="C3459" s="1" t="s">
        <v>216</v>
      </c>
      <c r="D3459" s="1" t="s">
        <v>7</v>
      </c>
      <c r="E3459" s="1" t="s">
        <v>7</v>
      </c>
      <c r="F3459" s="1" t="s">
        <v>2</v>
      </c>
      <c r="G3459" s="2">
        <v>123.05020988585299</v>
      </c>
      <c r="H3459" s="1">
        <v>95.2</v>
      </c>
      <c r="I3459" s="2">
        <f>100*(ABS(G3459-H3459)/H3459)</f>
        <v>29.254422149005244</v>
      </c>
    </row>
    <row r="3460" spans="1:9" x14ac:dyDescent="0.3">
      <c r="A3460" s="7" t="s">
        <v>2189</v>
      </c>
      <c r="B3460" s="1" t="s">
        <v>215</v>
      </c>
      <c r="C3460" s="1" t="s">
        <v>216</v>
      </c>
      <c r="D3460" s="1" t="s">
        <v>7</v>
      </c>
      <c r="E3460" s="1" t="s">
        <v>7</v>
      </c>
      <c r="F3460" s="1" t="s">
        <v>1</v>
      </c>
      <c r="G3460" s="2">
        <v>123.05020988585299</v>
      </c>
      <c r="H3460" s="1">
        <v>95.2</v>
      </c>
      <c r="I3460" s="2">
        <f>100*(ABS(G3460-H3460)/H3460)</f>
        <v>29.254422149005244</v>
      </c>
    </row>
    <row r="3461" spans="1:9" x14ac:dyDescent="0.3">
      <c r="A3461" s="7" t="s">
        <v>2190</v>
      </c>
      <c r="B3461" s="1" t="s">
        <v>30</v>
      </c>
      <c r="C3461" s="1" t="s">
        <v>31</v>
      </c>
      <c r="D3461" s="1" t="s">
        <v>7</v>
      </c>
      <c r="E3461" s="1" t="s">
        <v>7</v>
      </c>
      <c r="F3461" s="1" t="s">
        <v>2</v>
      </c>
      <c r="G3461" s="2">
        <v>648.38223649193299</v>
      </c>
      <c r="H3461" s="1">
        <v>303.5</v>
      </c>
      <c r="I3461" s="2">
        <f>100*(ABS(G3461-H3461)/H3461)</f>
        <v>113.63500378646887</v>
      </c>
    </row>
    <row r="3462" spans="1:9" x14ac:dyDescent="0.3">
      <c r="A3462" s="7" t="s">
        <v>2190</v>
      </c>
      <c r="B3462" s="1" t="s">
        <v>30</v>
      </c>
      <c r="C3462" s="1" t="s">
        <v>31</v>
      </c>
      <c r="D3462" s="1" t="s">
        <v>7</v>
      </c>
      <c r="E3462" s="1" t="s">
        <v>7</v>
      </c>
      <c r="F3462" s="1" t="s">
        <v>1</v>
      </c>
      <c r="G3462" s="2">
        <v>651.44667138557702</v>
      </c>
      <c r="H3462" s="1">
        <v>303.5</v>
      </c>
      <c r="I3462" s="2">
        <f>100*(ABS(G3462-H3462)/H3462)</f>
        <v>114.6447022687239</v>
      </c>
    </row>
    <row r="3463" spans="1:9" x14ac:dyDescent="0.3">
      <c r="A3463" s="7" t="s">
        <v>2191</v>
      </c>
      <c r="B3463" s="1" t="s">
        <v>5</v>
      </c>
      <c r="C3463" s="1" t="s">
        <v>13</v>
      </c>
      <c r="D3463" s="1" t="s">
        <v>7</v>
      </c>
      <c r="E3463" s="1" t="s">
        <v>7</v>
      </c>
      <c r="F3463" s="1" t="s">
        <v>2</v>
      </c>
      <c r="G3463" s="2">
        <v>12.577739903252199</v>
      </c>
      <c r="H3463" s="1">
        <v>10.3</v>
      </c>
      <c r="I3463" s="2">
        <f>100*(ABS(G3463-H3463)/H3463)</f>
        <v>22.113979643225228</v>
      </c>
    </row>
    <row r="3464" spans="1:9" x14ac:dyDescent="0.3">
      <c r="A3464" s="7" t="s">
        <v>2191</v>
      </c>
      <c r="B3464" s="1" t="s">
        <v>5</v>
      </c>
      <c r="C3464" s="1" t="s">
        <v>13</v>
      </c>
      <c r="D3464" s="1" t="s">
        <v>7</v>
      </c>
      <c r="E3464" s="1" t="s">
        <v>7</v>
      </c>
      <c r="F3464" s="1" t="s">
        <v>1</v>
      </c>
      <c r="G3464" s="2">
        <v>17.3506476612996</v>
      </c>
      <c r="H3464" s="1">
        <v>10.3</v>
      </c>
      <c r="I3464" s="2">
        <f>100*(ABS(G3464-H3464)/H3464)</f>
        <v>68.452889915530093</v>
      </c>
    </row>
    <row r="3465" spans="1:9" x14ac:dyDescent="0.3">
      <c r="A3465" s="7" t="s">
        <v>2192</v>
      </c>
      <c r="B3465" s="1" t="s">
        <v>5</v>
      </c>
      <c r="C3465" s="1" t="s">
        <v>13</v>
      </c>
      <c r="D3465" s="1" t="s">
        <v>7</v>
      </c>
      <c r="E3465" s="1" t="s">
        <v>7</v>
      </c>
      <c r="F3465" s="1" t="s">
        <v>2</v>
      </c>
      <c r="G3465" s="2">
        <v>5.7036777752705801</v>
      </c>
      <c r="H3465" s="1">
        <v>6.6</v>
      </c>
      <c r="I3465" s="2">
        <f>100*(ABS(G3465-H3465)/H3465)</f>
        <v>13.58063976862757</v>
      </c>
    </row>
    <row r="3466" spans="1:9" x14ac:dyDescent="0.3">
      <c r="A3466" s="7" t="s">
        <v>2192</v>
      </c>
      <c r="B3466" s="1" t="s">
        <v>5</v>
      </c>
      <c r="C3466" s="1" t="s">
        <v>13</v>
      </c>
      <c r="D3466" s="1" t="s">
        <v>7</v>
      </c>
      <c r="E3466" s="1" t="s">
        <v>7</v>
      </c>
      <c r="F3466" s="1" t="s">
        <v>1</v>
      </c>
      <c r="G3466" s="2">
        <v>6.1434898647681901</v>
      </c>
      <c r="H3466" s="1">
        <v>6.6</v>
      </c>
      <c r="I3466" s="2">
        <f>100*(ABS(G3466-H3466)/H3466)</f>
        <v>6.9168202307849924</v>
      </c>
    </row>
    <row r="3467" spans="1:9" x14ac:dyDescent="0.3">
      <c r="A3467" s="7" t="s">
        <v>2193</v>
      </c>
      <c r="B3467" s="1" t="s">
        <v>5</v>
      </c>
      <c r="C3467" s="1" t="s">
        <v>13</v>
      </c>
      <c r="D3467" s="1" t="s">
        <v>7</v>
      </c>
      <c r="E3467" s="1" t="s">
        <v>7</v>
      </c>
      <c r="F3467" s="1" t="s">
        <v>2</v>
      </c>
      <c r="G3467" s="2">
        <v>6.2529283877285504</v>
      </c>
      <c r="H3467" s="1">
        <v>6.5</v>
      </c>
      <c r="I3467" s="2">
        <f>100*(ABS(G3467-H3467)/H3467)</f>
        <v>3.8011017272530707</v>
      </c>
    </row>
    <row r="3468" spans="1:9" x14ac:dyDescent="0.3">
      <c r="A3468" s="7" t="s">
        <v>2193</v>
      </c>
      <c r="B3468" s="1" t="s">
        <v>5</v>
      </c>
      <c r="C3468" s="1" t="s">
        <v>13</v>
      </c>
      <c r="D3468" s="1" t="s">
        <v>7</v>
      </c>
      <c r="E3468" s="1" t="s">
        <v>7</v>
      </c>
      <c r="F3468" s="1" t="s">
        <v>1</v>
      </c>
      <c r="G3468" s="2">
        <v>13.3333448522031</v>
      </c>
      <c r="H3468" s="1">
        <v>6.5</v>
      </c>
      <c r="I3468" s="2">
        <f>100*(ABS(G3468-H3468)/H3468)</f>
        <v>105.12838234158615</v>
      </c>
    </row>
    <row r="3469" spans="1:9" x14ac:dyDescent="0.3">
      <c r="A3469" s="7" t="s">
        <v>2194</v>
      </c>
      <c r="B3469" s="1" t="s">
        <v>5</v>
      </c>
      <c r="C3469" s="1" t="s">
        <v>13</v>
      </c>
      <c r="D3469" s="1" t="s">
        <v>7</v>
      </c>
      <c r="E3469" s="1" t="s">
        <v>7</v>
      </c>
      <c r="F3469" s="1" t="s">
        <v>2</v>
      </c>
      <c r="G3469" s="2">
        <v>6.0696223057140601</v>
      </c>
      <c r="H3469" s="1">
        <v>5.4</v>
      </c>
      <c r="I3469" s="2">
        <f>100*(ABS(G3469-H3469)/H3469)</f>
        <v>12.400413068778885</v>
      </c>
    </row>
    <row r="3470" spans="1:9" x14ac:dyDescent="0.3">
      <c r="A3470" s="7" t="s">
        <v>2194</v>
      </c>
      <c r="B3470" s="1" t="s">
        <v>5</v>
      </c>
      <c r="C3470" s="1" t="s">
        <v>13</v>
      </c>
      <c r="D3470" s="1" t="s">
        <v>7</v>
      </c>
      <c r="E3470" s="1" t="s">
        <v>7</v>
      </c>
      <c r="F3470" s="1" t="s">
        <v>1</v>
      </c>
      <c r="G3470" s="2">
        <v>12.999695271443899</v>
      </c>
      <c r="H3470" s="1">
        <v>5.4</v>
      </c>
      <c r="I3470" s="2">
        <f>100*(ABS(G3470-H3470)/H3470)</f>
        <v>140.73509761933144</v>
      </c>
    </row>
    <row r="3471" spans="1:9" x14ac:dyDescent="0.3">
      <c r="A3471" s="7" t="s">
        <v>2195</v>
      </c>
      <c r="B3471" s="1" t="s">
        <v>5</v>
      </c>
      <c r="C3471" s="1" t="s">
        <v>13</v>
      </c>
      <c r="D3471" s="1" t="s">
        <v>7</v>
      </c>
      <c r="E3471" s="1" t="s">
        <v>7</v>
      </c>
      <c r="F3471" s="1" t="s">
        <v>2</v>
      </c>
      <c r="G3471" s="2">
        <v>8.2415620774281102</v>
      </c>
      <c r="H3471" s="1">
        <v>6.2</v>
      </c>
      <c r="I3471" s="2">
        <f>100*(ABS(G3471-H3471)/H3471)</f>
        <v>32.928420603679193</v>
      </c>
    </row>
    <row r="3472" spans="1:9" x14ac:dyDescent="0.3">
      <c r="A3472" s="7" t="s">
        <v>2195</v>
      </c>
      <c r="B3472" s="1" t="s">
        <v>5</v>
      </c>
      <c r="C3472" s="1" t="s">
        <v>13</v>
      </c>
      <c r="D3472" s="1" t="s">
        <v>7</v>
      </c>
      <c r="E3472" s="1" t="s">
        <v>7</v>
      </c>
      <c r="F3472" s="1" t="s">
        <v>1</v>
      </c>
      <c r="G3472" s="2">
        <v>12.2744264747418</v>
      </c>
      <c r="H3472" s="1">
        <v>6.2</v>
      </c>
      <c r="I3472" s="2">
        <f>100*(ABS(G3472-H3472)/H3472)</f>
        <v>97.974620560351596</v>
      </c>
    </row>
    <row r="3473" spans="1:9" x14ac:dyDescent="0.3">
      <c r="A3473" s="7" t="s">
        <v>2197</v>
      </c>
      <c r="B3473" s="1" t="s">
        <v>5</v>
      </c>
      <c r="C3473" s="1" t="s">
        <v>13</v>
      </c>
      <c r="D3473" s="1" t="s">
        <v>7</v>
      </c>
      <c r="E3473" s="1" t="s">
        <v>7</v>
      </c>
      <c r="F3473" s="1" t="s">
        <v>2</v>
      </c>
      <c r="G3473" s="2">
        <v>6.7256508539155302</v>
      </c>
      <c r="H3473" s="1">
        <v>6.2</v>
      </c>
      <c r="I3473" s="2">
        <f>100*(ABS(G3473-H3473)/H3473)</f>
        <v>8.478239579282743</v>
      </c>
    </row>
    <row r="3474" spans="1:9" x14ac:dyDescent="0.3">
      <c r="A3474" s="7" t="s">
        <v>2197</v>
      </c>
      <c r="B3474" s="1" t="s">
        <v>5</v>
      </c>
      <c r="C3474" s="1" t="s">
        <v>13</v>
      </c>
      <c r="D3474" s="1" t="s">
        <v>7</v>
      </c>
      <c r="E3474" s="1" t="s">
        <v>7</v>
      </c>
      <c r="F3474" s="1" t="s">
        <v>1</v>
      </c>
      <c r="G3474" s="2">
        <v>14.187218643359699</v>
      </c>
      <c r="H3474" s="1">
        <v>6.2</v>
      </c>
      <c r="I3474" s="2">
        <f>100*(ABS(G3474-H3474)/H3474)</f>
        <v>128.82610715096288</v>
      </c>
    </row>
    <row r="3475" spans="1:9" x14ac:dyDescent="0.3">
      <c r="A3475" s="7" t="s">
        <v>2198</v>
      </c>
      <c r="B3475" s="1" t="s">
        <v>5</v>
      </c>
      <c r="C3475" s="1" t="s">
        <v>13</v>
      </c>
      <c r="D3475" s="1" t="s">
        <v>7</v>
      </c>
      <c r="E3475" s="1" t="s">
        <v>7</v>
      </c>
      <c r="F3475" s="1" t="s">
        <v>2</v>
      </c>
      <c r="G3475" s="2">
        <v>6.43952905773829</v>
      </c>
      <c r="H3475" s="1">
        <v>7.1</v>
      </c>
      <c r="I3475" s="2">
        <f>100*(ABS(G3475-H3475)/H3475)</f>
        <v>9.3024076374888693</v>
      </c>
    </row>
    <row r="3476" spans="1:9" x14ac:dyDescent="0.3">
      <c r="A3476" s="7" t="s">
        <v>2198</v>
      </c>
      <c r="B3476" s="1" t="s">
        <v>5</v>
      </c>
      <c r="C3476" s="1" t="s">
        <v>13</v>
      </c>
      <c r="D3476" s="1" t="s">
        <v>7</v>
      </c>
      <c r="E3476" s="1" t="s">
        <v>7</v>
      </c>
      <c r="F3476" s="1" t="s">
        <v>1</v>
      </c>
      <c r="G3476" s="2">
        <v>13.6715049540617</v>
      </c>
      <c r="H3476" s="1">
        <v>7.1</v>
      </c>
      <c r="I3476" s="2">
        <f>100*(ABS(G3476-H3476)/H3476)</f>
        <v>92.556407803685914</v>
      </c>
    </row>
    <row r="3477" spans="1:9" x14ac:dyDescent="0.3">
      <c r="A3477" s="7" t="s">
        <v>2199</v>
      </c>
      <c r="B3477" s="1" t="s">
        <v>5</v>
      </c>
      <c r="C3477" s="1" t="s">
        <v>13</v>
      </c>
      <c r="D3477" s="1" t="s">
        <v>7</v>
      </c>
      <c r="E3477" s="1" t="s">
        <v>7</v>
      </c>
      <c r="F3477" s="1" t="s">
        <v>2</v>
      </c>
      <c r="G3477" s="2">
        <v>8.8285704323970897</v>
      </c>
      <c r="H3477" s="1">
        <v>7.7</v>
      </c>
      <c r="I3477" s="2">
        <f>100*(ABS(G3477-H3477)/H3477)</f>
        <v>14.656758862299865</v>
      </c>
    </row>
    <row r="3478" spans="1:9" x14ac:dyDescent="0.3">
      <c r="A3478" s="7" t="s">
        <v>2199</v>
      </c>
      <c r="B3478" s="1" t="s">
        <v>5</v>
      </c>
      <c r="C3478" s="1" t="s">
        <v>13</v>
      </c>
      <c r="D3478" s="1" t="s">
        <v>7</v>
      </c>
      <c r="E3478" s="1" t="s">
        <v>7</v>
      </c>
      <c r="F3478" s="1" t="s">
        <v>1</v>
      </c>
      <c r="G3478" s="2">
        <v>17.886893767318298</v>
      </c>
      <c r="H3478" s="1">
        <v>7.7</v>
      </c>
      <c r="I3478" s="2">
        <f>100*(ABS(G3478-H3478)/H3478)</f>
        <v>132.2973216534844</v>
      </c>
    </row>
    <row r="3479" spans="1:9" x14ac:dyDescent="0.3">
      <c r="A3479" s="7" t="s">
        <v>2200</v>
      </c>
      <c r="B3479" s="1" t="s">
        <v>5</v>
      </c>
      <c r="C3479" s="1" t="s">
        <v>13</v>
      </c>
      <c r="D3479" s="1" t="s">
        <v>7</v>
      </c>
      <c r="E3479" s="1" t="s">
        <v>7</v>
      </c>
      <c r="F3479" s="1" t="s">
        <v>2</v>
      </c>
      <c r="G3479" s="2">
        <v>6.8226935365754704</v>
      </c>
      <c r="H3479" s="1">
        <v>5.3</v>
      </c>
      <c r="I3479" s="2">
        <f>100*(ABS(G3479-H3479)/H3479)</f>
        <v>28.73006672783907</v>
      </c>
    </row>
    <row r="3480" spans="1:9" x14ac:dyDescent="0.3">
      <c r="A3480" s="7" t="s">
        <v>2200</v>
      </c>
      <c r="B3480" s="1" t="s">
        <v>5</v>
      </c>
      <c r="C3480" s="1" t="s">
        <v>13</v>
      </c>
      <c r="D3480" s="1" t="s">
        <v>7</v>
      </c>
      <c r="E3480" s="1" t="s">
        <v>7</v>
      </c>
      <c r="F3480" s="1" t="s">
        <v>1</v>
      </c>
      <c r="G3480" s="2">
        <v>14.361386507066101</v>
      </c>
      <c r="H3480" s="1">
        <v>5.3</v>
      </c>
      <c r="I3480" s="2">
        <f>100*(ABS(G3480-H3480)/H3480)</f>
        <v>170.96955673709624</v>
      </c>
    </row>
    <row r="3481" spans="1:9" x14ac:dyDescent="0.3">
      <c r="A3481" s="7" t="s">
        <v>2201</v>
      </c>
      <c r="B3481" s="1" t="s">
        <v>5</v>
      </c>
      <c r="C3481" s="1" t="s">
        <v>13</v>
      </c>
      <c r="D3481" s="1" t="s">
        <v>7</v>
      </c>
      <c r="E3481" s="1" t="s">
        <v>7</v>
      </c>
      <c r="F3481" s="1" t="s">
        <v>2</v>
      </c>
      <c r="G3481" s="2">
        <v>5.8895908260794796</v>
      </c>
      <c r="H3481" s="1">
        <v>6.2</v>
      </c>
      <c r="I3481" s="2">
        <f>100*(ABS(G3481-H3481)/H3481)</f>
        <v>5.0065995793632352</v>
      </c>
    </row>
    <row r="3482" spans="1:9" x14ac:dyDescent="0.3">
      <c r="A3482" s="7" t="s">
        <v>2201</v>
      </c>
      <c r="B3482" s="1" t="s">
        <v>5</v>
      </c>
      <c r="C3482" s="1" t="s">
        <v>13</v>
      </c>
      <c r="D3482" s="1" t="s">
        <v>7</v>
      </c>
      <c r="E3482" s="1" t="s">
        <v>7</v>
      </c>
      <c r="F3482" s="1" t="s">
        <v>1</v>
      </c>
      <c r="G3482" s="2">
        <v>12.670548670950399</v>
      </c>
      <c r="H3482" s="1">
        <v>6.2</v>
      </c>
      <c r="I3482" s="2">
        <f>100*(ABS(G3482-H3482)/H3482)</f>
        <v>104.36368824113546</v>
      </c>
    </row>
    <row r="3483" spans="1:9" x14ac:dyDescent="0.3">
      <c r="A3483" s="7" t="s">
        <v>2202</v>
      </c>
      <c r="B3483" s="1" t="s">
        <v>5</v>
      </c>
      <c r="C3483" s="1" t="s">
        <v>13</v>
      </c>
      <c r="D3483" s="1" t="s">
        <v>7</v>
      </c>
      <c r="E3483" s="1" t="s">
        <v>7</v>
      </c>
      <c r="F3483" s="1" t="s">
        <v>2</v>
      </c>
      <c r="G3483" s="2">
        <v>6.8226935365754704</v>
      </c>
      <c r="H3483" s="1">
        <v>7.5</v>
      </c>
      <c r="I3483" s="2">
        <f>100*(ABS(G3483-H3483)/H3483)</f>
        <v>9.0307528456603947</v>
      </c>
    </row>
    <row r="3484" spans="1:9" x14ac:dyDescent="0.3">
      <c r="A3484" s="7" t="s">
        <v>2202</v>
      </c>
      <c r="B3484" s="1" t="s">
        <v>5</v>
      </c>
      <c r="C3484" s="1" t="s">
        <v>13</v>
      </c>
      <c r="D3484" s="1" t="s">
        <v>7</v>
      </c>
      <c r="E3484" s="1" t="s">
        <v>7</v>
      </c>
      <c r="F3484" s="1" t="s">
        <v>1</v>
      </c>
      <c r="G3484" s="2">
        <v>14.361386507066101</v>
      </c>
      <c r="H3484" s="1">
        <v>7.5</v>
      </c>
      <c r="I3484" s="2">
        <f>100*(ABS(G3484-H3484)/H3484)</f>
        <v>91.485153427547999</v>
      </c>
    </row>
    <row r="3485" spans="1:9" x14ac:dyDescent="0.3">
      <c r="A3485" s="7" t="s">
        <v>2203</v>
      </c>
      <c r="B3485" s="1" t="s">
        <v>5</v>
      </c>
      <c r="C3485" s="1" t="s">
        <v>13</v>
      </c>
      <c r="D3485" s="1" t="s">
        <v>7</v>
      </c>
      <c r="E3485" s="1" t="s">
        <v>7</v>
      </c>
      <c r="F3485" s="1" t="s">
        <v>2</v>
      </c>
      <c r="G3485" s="2">
        <v>7.5808525032903402</v>
      </c>
      <c r="H3485" s="1">
        <v>7</v>
      </c>
      <c r="I3485" s="2">
        <f>100*(ABS(G3485-H3485)/H3485)</f>
        <v>8.2978929041477176</v>
      </c>
    </row>
    <row r="3486" spans="1:9" x14ac:dyDescent="0.3">
      <c r="A3486" s="7" t="s">
        <v>2203</v>
      </c>
      <c r="B3486" s="1" t="s">
        <v>5</v>
      </c>
      <c r="C3486" s="1" t="s">
        <v>13</v>
      </c>
      <c r="D3486" s="1" t="s">
        <v>7</v>
      </c>
      <c r="E3486" s="1" t="s">
        <v>7</v>
      </c>
      <c r="F3486" s="1" t="s">
        <v>1</v>
      </c>
      <c r="G3486" s="2">
        <v>7.8714631190783404</v>
      </c>
      <c r="H3486" s="1">
        <v>7</v>
      </c>
      <c r="I3486" s="2">
        <f>100*(ABS(G3486-H3486)/H3486)</f>
        <v>12.449473129690578</v>
      </c>
    </row>
    <row r="3487" spans="1:9" x14ac:dyDescent="0.3">
      <c r="A3487" s="7" t="s">
        <v>2204</v>
      </c>
      <c r="B3487" s="1" t="s">
        <v>5</v>
      </c>
      <c r="C3487" s="1" t="s">
        <v>13</v>
      </c>
      <c r="D3487" s="1" t="s">
        <v>7</v>
      </c>
      <c r="E3487" s="1" t="s">
        <v>7</v>
      </c>
      <c r="F3487" s="1" t="s">
        <v>2</v>
      </c>
      <c r="G3487" s="2">
        <v>5.7036777752705801</v>
      </c>
      <c r="H3487" s="1">
        <v>5.6</v>
      </c>
      <c r="I3487" s="2">
        <f>100*(ABS(G3487-H3487)/H3487)</f>
        <v>1.8513888441175075</v>
      </c>
    </row>
    <row r="3488" spans="1:9" x14ac:dyDescent="0.3">
      <c r="A3488" s="7" t="s">
        <v>2204</v>
      </c>
      <c r="B3488" s="1" t="s">
        <v>5</v>
      </c>
      <c r="C3488" s="1" t="s">
        <v>13</v>
      </c>
      <c r="D3488" s="1" t="s">
        <v>7</v>
      </c>
      <c r="E3488" s="1" t="s">
        <v>7</v>
      </c>
      <c r="F3488" s="1" t="s">
        <v>1</v>
      </c>
      <c r="G3488" s="2">
        <v>6.1434898647681901</v>
      </c>
      <c r="H3488" s="1">
        <v>5.6</v>
      </c>
      <c r="I3488" s="2">
        <f>100*(ABS(G3488-H3488)/H3488)</f>
        <v>9.7051761565748311</v>
      </c>
    </row>
    <row r="3489" spans="1:9" x14ac:dyDescent="0.3">
      <c r="A3489" s="7" t="s">
        <v>2205</v>
      </c>
      <c r="B3489" s="1" t="s">
        <v>5</v>
      </c>
      <c r="C3489" s="1" t="s">
        <v>13</v>
      </c>
      <c r="D3489" s="1" t="s">
        <v>7</v>
      </c>
      <c r="E3489" s="1" t="s">
        <v>7</v>
      </c>
      <c r="F3489" s="1" t="s">
        <v>2</v>
      </c>
      <c r="G3489" s="2">
        <v>9.7676683505228894</v>
      </c>
      <c r="H3489" s="1">
        <v>7.9</v>
      </c>
      <c r="I3489" s="2">
        <f>100*(ABS(G3489-H3489)/H3489)</f>
        <v>23.641371525606189</v>
      </c>
    </row>
    <row r="3490" spans="1:9" x14ac:dyDescent="0.3">
      <c r="A3490" s="7" t="s">
        <v>2205</v>
      </c>
      <c r="B3490" s="1" t="s">
        <v>5</v>
      </c>
      <c r="C3490" s="1" t="s">
        <v>13</v>
      </c>
      <c r="D3490" s="1" t="s">
        <v>7</v>
      </c>
      <c r="E3490" s="1" t="s">
        <v>7</v>
      </c>
      <c r="F3490" s="1" t="s">
        <v>1</v>
      </c>
      <c r="G3490" s="2">
        <v>19.4951481147496</v>
      </c>
      <c r="H3490" s="1">
        <v>7.9</v>
      </c>
      <c r="I3490" s="2">
        <f>100*(ABS(G3490-H3490)/H3490)</f>
        <v>146.77402676898228</v>
      </c>
    </row>
    <row r="3491" spans="1:9" x14ac:dyDescent="0.3">
      <c r="A3491" s="7" t="s">
        <v>2207</v>
      </c>
      <c r="B3491" s="1" t="s">
        <v>107</v>
      </c>
      <c r="C3491" s="1" t="s">
        <v>1548</v>
      </c>
      <c r="D3491" s="1" t="s">
        <v>7</v>
      </c>
      <c r="E3491" s="1" t="s">
        <v>7</v>
      </c>
      <c r="F3491" s="1" t="s">
        <v>1</v>
      </c>
      <c r="G3491" s="2">
        <v>41.520711512347702</v>
      </c>
      <c r="H3491" s="1">
        <v>39.799999999999997</v>
      </c>
      <c r="I3491" s="2">
        <f>100*(ABS(G3491-H3491)/H3491)</f>
        <v>4.3233957596676014</v>
      </c>
    </row>
    <row r="3492" spans="1:9" x14ac:dyDescent="0.3">
      <c r="A3492" s="7" t="s">
        <v>2208</v>
      </c>
      <c r="B3492" s="1" t="s">
        <v>107</v>
      </c>
      <c r="C3492" s="1" t="s">
        <v>1548</v>
      </c>
      <c r="D3492" s="1" t="s">
        <v>7</v>
      </c>
      <c r="E3492" s="1" t="s">
        <v>7</v>
      </c>
      <c r="F3492" s="1" t="s">
        <v>1</v>
      </c>
      <c r="G3492" s="2">
        <v>89.390813327731394</v>
      </c>
      <c r="H3492" s="1">
        <v>76</v>
      </c>
      <c r="I3492" s="2">
        <f>100*(ABS(G3492-H3492)/H3492)</f>
        <v>17.619491220699203</v>
      </c>
    </row>
    <row r="3493" spans="1:9" x14ac:dyDescent="0.3">
      <c r="A3493" s="7" t="s">
        <v>2209</v>
      </c>
      <c r="B3493" s="1" t="s">
        <v>107</v>
      </c>
      <c r="C3493" s="1" t="s">
        <v>1548</v>
      </c>
      <c r="D3493" s="1" t="s">
        <v>7</v>
      </c>
      <c r="E3493" s="1" t="s">
        <v>7</v>
      </c>
      <c r="F3493" s="1" t="s">
        <v>1</v>
      </c>
      <c r="G3493" s="2">
        <v>98.663142074465</v>
      </c>
      <c r="H3493" s="1">
        <v>77</v>
      </c>
      <c r="I3493" s="2">
        <f>100*(ABS(G3493-H3493)/H3493)</f>
        <v>28.133950746058439</v>
      </c>
    </row>
    <row r="3494" spans="1:9" x14ac:dyDescent="0.3">
      <c r="A3494" s="7" t="s">
        <v>2210</v>
      </c>
      <c r="B3494" s="1" t="s">
        <v>124</v>
      </c>
      <c r="C3494" s="1" t="s">
        <v>125</v>
      </c>
      <c r="D3494" s="1" t="s">
        <v>7</v>
      </c>
      <c r="E3494" s="1" t="s">
        <v>7</v>
      </c>
      <c r="F3494" s="1" t="s">
        <v>2</v>
      </c>
      <c r="G3494" s="2">
        <v>53.668820160303703</v>
      </c>
      <c r="H3494" s="1">
        <v>59.5</v>
      </c>
      <c r="I3494" s="2">
        <f>100*(ABS(G3494-H3494)/H3494)</f>
        <v>9.8003022515904146</v>
      </c>
    </row>
    <row r="3495" spans="1:9" x14ac:dyDescent="0.3">
      <c r="A3495" s="7" t="s">
        <v>2210</v>
      </c>
      <c r="B3495" s="1" t="s">
        <v>124</v>
      </c>
      <c r="C3495" s="1" t="s">
        <v>125</v>
      </c>
      <c r="D3495" s="1" t="s">
        <v>7</v>
      </c>
      <c r="E3495" s="1" t="s">
        <v>7</v>
      </c>
      <c r="F3495" s="1" t="s">
        <v>1</v>
      </c>
      <c r="G3495" s="2">
        <v>53.6258611758157</v>
      </c>
      <c r="H3495" s="1">
        <v>59.5</v>
      </c>
      <c r="I3495" s="2">
        <f>100*(ABS(G3495-H3495)/H3495)</f>
        <v>9.8725022255198311</v>
      </c>
    </row>
    <row r="3496" spans="1:9" x14ac:dyDescent="0.3">
      <c r="A3496" s="7" t="s">
        <v>2211</v>
      </c>
      <c r="B3496" s="1" t="s">
        <v>124</v>
      </c>
      <c r="C3496" s="1" t="s">
        <v>125</v>
      </c>
      <c r="D3496" s="1" t="s">
        <v>7</v>
      </c>
      <c r="E3496" s="1" t="s">
        <v>7</v>
      </c>
      <c r="F3496" s="1" t="s">
        <v>2</v>
      </c>
      <c r="G3496" s="2">
        <v>111.41733169389499</v>
      </c>
      <c r="H3496" s="1">
        <v>119.5</v>
      </c>
      <c r="I3496" s="2">
        <f>100*(ABS(G3496-H3496)/H3496)</f>
        <v>6.7637391682887085</v>
      </c>
    </row>
    <row r="3497" spans="1:9" x14ac:dyDescent="0.3">
      <c r="A3497" s="7" t="s">
        <v>2211</v>
      </c>
      <c r="B3497" s="1" t="s">
        <v>124</v>
      </c>
      <c r="C3497" s="1" t="s">
        <v>125</v>
      </c>
      <c r="D3497" s="1" t="s">
        <v>7</v>
      </c>
      <c r="E3497" s="1" t="s">
        <v>7</v>
      </c>
      <c r="F3497" s="1" t="s">
        <v>1</v>
      </c>
      <c r="G3497" s="2">
        <v>111.772000331482</v>
      </c>
      <c r="H3497" s="1">
        <v>119.5</v>
      </c>
      <c r="I3497" s="2">
        <f>100*(ABS(G3497-H3497)/H3497)</f>
        <v>6.466945329303762</v>
      </c>
    </row>
    <row r="3498" spans="1:9" x14ac:dyDescent="0.3">
      <c r="A3498" s="7" t="s">
        <v>2212</v>
      </c>
      <c r="B3498" s="1" t="s">
        <v>124</v>
      </c>
      <c r="C3498" s="1" t="s">
        <v>125</v>
      </c>
      <c r="D3498" s="1" t="s">
        <v>7</v>
      </c>
      <c r="E3498" s="1" t="s">
        <v>7</v>
      </c>
      <c r="F3498" s="1" t="s">
        <v>2</v>
      </c>
      <c r="G3498" s="2">
        <v>136.75745275725399</v>
      </c>
      <c r="H3498" s="1">
        <v>198.5</v>
      </c>
      <c r="I3498" s="2">
        <f>100*(ABS(G3498-H3498)/H3498)</f>
        <v>31.104557804909831</v>
      </c>
    </row>
    <row r="3499" spans="1:9" x14ac:dyDescent="0.3">
      <c r="A3499" s="7" t="s">
        <v>2212</v>
      </c>
      <c r="B3499" s="1" t="s">
        <v>124</v>
      </c>
      <c r="C3499" s="1" t="s">
        <v>125</v>
      </c>
      <c r="D3499" s="1" t="s">
        <v>7</v>
      </c>
      <c r="E3499" s="1" t="s">
        <v>7</v>
      </c>
      <c r="F3499" s="1" t="s">
        <v>1</v>
      </c>
      <c r="G3499" s="2">
        <v>137.16377770759999</v>
      </c>
      <c r="H3499" s="1">
        <v>198.5</v>
      </c>
      <c r="I3499" s="2">
        <f>100*(ABS(G3499-H3499)/H3499)</f>
        <v>30.899860096926957</v>
      </c>
    </row>
    <row r="3500" spans="1:9" x14ac:dyDescent="0.3">
      <c r="A3500" s="7" t="s">
        <v>2213</v>
      </c>
      <c r="B3500" s="1" t="s">
        <v>124</v>
      </c>
      <c r="C3500" s="1" t="s">
        <v>125</v>
      </c>
      <c r="D3500" s="1" t="s">
        <v>7</v>
      </c>
      <c r="E3500" s="1" t="s">
        <v>7</v>
      </c>
      <c r="F3500" s="1" t="s">
        <v>2</v>
      </c>
      <c r="G3500" s="2">
        <v>50.038743995904902</v>
      </c>
      <c r="H3500" s="1">
        <v>67.5</v>
      </c>
      <c r="I3500" s="2">
        <f>100*(ABS(G3500-H3500)/H3500)</f>
        <v>25.868527413474219</v>
      </c>
    </row>
    <row r="3501" spans="1:9" x14ac:dyDescent="0.3">
      <c r="A3501" s="7" t="s">
        <v>2213</v>
      </c>
      <c r="B3501" s="1" t="s">
        <v>124</v>
      </c>
      <c r="C3501" s="1" t="s">
        <v>125</v>
      </c>
      <c r="D3501" s="1" t="s">
        <v>7</v>
      </c>
      <c r="E3501" s="1" t="s">
        <v>7</v>
      </c>
      <c r="F3501" s="1" t="s">
        <v>1</v>
      </c>
      <c r="G3501" s="2">
        <v>52.387822268540901</v>
      </c>
      <c r="H3501" s="1">
        <v>67.5</v>
      </c>
      <c r="I3501" s="2">
        <f>100*(ABS(G3501-H3501)/H3501)</f>
        <v>22.388411454013479</v>
      </c>
    </row>
    <row r="3502" spans="1:9" x14ac:dyDescent="0.3">
      <c r="A3502" s="7" t="s">
        <v>2214</v>
      </c>
      <c r="B3502" s="1" t="s">
        <v>124</v>
      </c>
      <c r="C3502" s="1" t="s">
        <v>125</v>
      </c>
      <c r="D3502" s="1" t="s">
        <v>7</v>
      </c>
      <c r="E3502" s="1" t="s">
        <v>7</v>
      </c>
      <c r="F3502" s="1" t="s">
        <v>2</v>
      </c>
      <c r="G3502" s="2">
        <v>34.752488318756903</v>
      </c>
      <c r="H3502" s="1">
        <v>58.3</v>
      </c>
      <c r="I3502" s="2">
        <f>100*(ABS(G3502-H3502)/H3502)</f>
        <v>40.39024302100016</v>
      </c>
    </row>
    <row r="3503" spans="1:9" x14ac:dyDescent="0.3">
      <c r="A3503" s="7" t="s">
        <v>2214</v>
      </c>
      <c r="B3503" s="1" t="s">
        <v>124</v>
      </c>
      <c r="C3503" s="1" t="s">
        <v>125</v>
      </c>
      <c r="D3503" s="1" t="s">
        <v>7</v>
      </c>
      <c r="E3503" s="1" t="s">
        <v>7</v>
      </c>
      <c r="F3503" s="1" t="s">
        <v>1</v>
      </c>
      <c r="G3503" s="2">
        <v>34.663941962362401</v>
      </c>
      <c r="H3503" s="1">
        <v>58.3</v>
      </c>
      <c r="I3503" s="2">
        <f>100*(ABS(G3503-H3503)/H3503)</f>
        <v>40.542123563700855</v>
      </c>
    </row>
    <row r="3504" spans="1:9" x14ac:dyDescent="0.3">
      <c r="A3504" s="7" t="s">
        <v>2216</v>
      </c>
      <c r="B3504" s="1" t="s">
        <v>124</v>
      </c>
      <c r="C3504" s="1" t="s">
        <v>125</v>
      </c>
      <c r="D3504" s="1" t="s">
        <v>7</v>
      </c>
      <c r="E3504" s="1" t="s">
        <v>7</v>
      </c>
      <c r="F3504" s="1" t="s">
        <v>2</v>
      </c>
      <c r="G3504" s="2">
        <v>41.013813102300297</v>
      </c>
      <c r="H3504" s="1">
        <v>65.5</v>
      </c>
      <c r="I3504" s="2">
        <f>100*(ABS(G3504-H3504)/H3504)</f>
        <v>37.383491446869776</v>
      </c>
    </row>
    <row r="3505" spans="1:9" x14ac:dyDescent="0.3">
      <c r="A3505" s="7" t="s">
        <v>2216</v>
      </c>
      <c r="B3505" s="1" t="s">
        <v>124</v>
      </c>
      <c r="C3505" s="1" t="s">
        <v>125</v>
      </c>
      <c r="D3505" s="1" t="s">
        <v>7</v>
      </c>
      <c r="E3505" s="1" t="s">
        <v>7</v>
      </c>
      <c r="F3505" s="1" t="s">
        <v>1</v>
      </c>
      <c r="G3505" s="2">
        <v>43.397174765371702</v>
      </c>
      <c r="H3505" s="1">
        <v>65.5</v>
      </c>
      <c r="I3505" s="2">
        <f>100*(ABS(G3505-H3505)/H3505)</f>
        <v>33.744771350577558</v>
      </c>
    </row>
    <row r="3506" spans="1:9" x14ac:dyDescent="0.3">
      <c r="A3506" s="7" t="s">
        <v>2217</v>
      </c>
      <c r="B3506" s="1" t="s">
        <v>124</v>
      </c>
      <c r="C3506" s="1" t="s">
        <v>125</v>
      </c>
      <c r="D3506" s="1" t="s">
        <v>7</v>
      </c>
      <c r="E3506" s="1" t="s">
        <v>7</v>
      </c>
      <c r="F3506" s="1" t="s">
        <v>2</v>
      </c>
      <c r="G3506" s="2">
        <v>82.606898397475305</v>
      </c>
      <c r="H3506" s="1">
        <v>91</v>
      </c>
      <c r="I3506" s="2">
        <f>100*(ABS(G3506-H3506)/H3506)</f>
        <v>9.2231885742029611</v>
      </c>
    </row>
    <row r="3507" spans="1:9" x14ac:dyDescent="0.3">
      <c r="A3507" s="7" t="s">
        <v>2217</v>
      </c>
      <c r="B3507" s="1" t="s">
        <v>124</v>
      </c>
      <c r="C3507" s="1" t="s">
        <v>125</v>
      </c>
      <c r="D3507" s="1" t="s">
        <v>7</v>
      </c>
      <c r="E3507" s="1" t="s">
        <v>7</v>
      </c>
      <c r="F3507" s="1" t="s">
        <v>1</v>
      </c>
      <c r="G3507" s="2">
        <v>83.900172481380807</v>
      </c>
      <c r="H3507" s="1">
        <v>91</v>
      </c>
      <c r="I3507" s="2">
        <f>100*(ABS(G3507-H3507)/H3507)</f>
        <v>7.8020082622188944</v>
      </c>
    </row>
    <row r="3508" spans="1:9" x14ac:dyDescent="0.3">
      <c r="A3508" s="7" t="s">
        <v>2218</v>
      </c>
      <c r="B3508" s="1" t="s">
        <v>124</v>
      </c>
      <c r="C3508" s="1" t="s">
        <v>125</v>
      </c>
      <c r="D3508" s="1" t="s">
        <v>7</v>
      </c>
      <c r="E3508" s="1" t="s">
        <v>7</v>
      </c>
      <c r="F3508" s="1" t="s">
        <v>2</v>
      </c>
      <c r="G3508" s="2">
        <v>89.269083828144105</v>
      </c>
      <c r="H3508" s="1">
        <v>101</v>
      </c>
      <c r="I3508" s="2">
        <f>100*(ABS(G3508-H3508)/H3508)</f>
        <v>11.614768486986035</v>
      </c>
    </row>
    <row r="3509" spans="1:9" x14ac:dyDescent="0.3">
      <c r="A3509" s="7" t="s">
        <v>2218</v>
      </c>
      <c r="B3509" s="1" t="s">
        <v>124</v>
      </c>
      <c r="C3509" s="1" t="s">
        <v>125</v>
      </c>
      <c r="D3509" s="1" t="s">
        <v>7</v>
      </c>
      <c r="E3509" s="1" t="s">
        <v>7</v>
      </c>
      <c r="F3509" s="1" t="s">
        <v>1</v>
      </c>
      <c r="G3509" s="2">
        <v>89.3806205112474</v>
      </c>
      <c r="H3509" s="1">
        <v>101</v>
      </c>
      <c r="I3509" s="2">
        <f>100*(ABS(G3509-H3509)/H3509)</f>
        <v>11.504336127477821</v>
      </c>
    </row>
    <row r="3510" spans="1:9" x14ac:dyDescent="0.3">
      <c r="A3510" s="7" t="s">
        <v>2219</v>
      </c>
      <c r="B3510" s="1" t="s">
        <v>124</v>
      </c>
      <c r="C3510" s="1" t="s">
        <v>125</v>
      </c>
      <c r="D3510" s="1" t="s">
        <v>7</v>
      </c>
      <c r="E3510" s="1" t="s">
        <v>7</v>
      </c>
      <c r="F3510" s="1" t="s">
        <v>2</v>
      </c>
      <c r="G3510" s="2">
        <v>141.72016929986299</v>
      </c>
      <c r="H3510" s="1">
        <v>139</v>
      </c>
      <c r="I3510" s="2">
        <f>100*(ABS(G3510-H3510)/H3510)</f>
        <v>1.956956330836682</v>
      </c>
    </row>
    <row r="3511" spans="1:9" x14ac:dyDescent="0.3">
      <c r="A3511" s="7" t="s">
        <v>2219</v>
      </c>
      <c r="B3511" s="1" t="s">
        <v>124</v>
      </c>
      <c r="C3511" s="1" t="s">
        <v>125</v>
      </c>
      <c r="D3511" s="1" t="s">
        <v>7</v>
      </c>
      <c r="E3511" s="1" t="s">
        <v>7</v>
      </c>
      <c r="F3511" s="1" t="s">
        <v>1</v>
      </c>
      <c r="G3511" s="2">
        <v>140.358578630652</v>
      </c>
      <c r="H3511" s="1">
        <v>139</v>
      </c>
      <c r="I3511" s="2">
        <f>100*(ABS(G3511-H3511)/H3511)</f>
        <v>0.97739469831079495</v>
      </c>
    </row>
    <row r="3512" spans="1:9" x14ac:dyDescent="0.3">
      <c r="A3512" s="7" t="s">
        <v>2220</v>
      </c>
      <c r="B3512" s="1" t="s">
        <v>124</v>
      </c>
      <c r="C3512" s="1" t="s">
        <v>125</v>
      </c>
      <c r="D3512" s="1" t="s">
        <v>7</v>
      </c>
      <c r="E3512" s="1" t="s">
        <v>7</v>
      </c>
      <c r="F3512" s="1" t="s">
        <v>2</v>
      </c>
      <c r="G3512" s="2">
        <v>73.616699064239299</v>
      </c>
      <c r="H3512" s="1">
        <v>95.5</v>
      </c>
      <c r="I3512" s="2">
        <f>100*(ABS(G3512-H3512)/H3512)</f>
        <v>22.914451241634243</v>
      </c>
    </row>
    <row r="3513" spans="1:9" x14ac:dyDescent="0.3">
      <c r="A3513" s="7" t="s">
        <v>2220</v>
      </c>
      <c r="B3513" s="1" t="s">
        <v>124</v>
      </c>
      <c r="C3513" s="1" t="s">
        <v>125</v>
      </c>
      <c r="D3513" s="1" t="s">
        <v>7</v>
      </c>
      <c r="E3513" s="1" t="s">
        <v>7</v>
      </c>
      <c r="F3513" s="1" t="s">
        <v>1</v>
      </c>
      <c r="G3513" s="2">
        <v>75.5016886711947</v>
      </c>
      <c r="H3513" s="1">
        <v>95.5</v>
      </c>
      <c r="I3513" s="2">
        <f>100*(ABS(G3513-H3513)/H3513)</f>
        <v>20.940640134874659</v>
      </c>
    </row>
    <row r="3514" spans="1:9" x14ac:dyDescent="0.3">
      <c r="A3514" s="7" t="s">
        <v>2221</v>
      </c>
      <c r="B3514" s="1" t="s">
        <v>162</v>
      </c>
      <c r="C3514" s="1" t="s">
        <v>163</v>
      </c>
      <c r="D3514" s="1" t="s">
        <v>7</v>
      </c>
      <c r="E3514" s="1" t="s">
        <v>7</v>
      </c>
      <c r="F3514" s="1" t="s">
        <v>2</v>
      </c>
      <c r="G3514" s="2">
        <v>58.720227842688999</v>
      </c>
      <c r="H3514" s="1">
        <v>76.2</v>
      </c>
      <c r="I3514" s="2">
        <f>100*(ABS(G3514-H3514)/H3514)</f>
        <v>22.939333539778222</v>
      </c>
    </row>
    <row r="3515" spans="1:9" x14ac:dyDescent="0.3">
      <c r="A3515" s="7" t="s">
        <v>2221</v>
      </c>
      <c r="B3515" s="1" t="s">
        <v>162</v>
      </c>
      <c r="C3515" s="1" t="s">
        <v>163</v>
      </c>
      <c r="D3515" s="1" t="s">
        <v>7</v>
      </c>
      <c r="E3515" s="1" t="s">
        <v>7</v>
      </c>
      <c r="F3515" s="1" t="s">
        <v>1</v>
      </c>
      <c r="G3515" s="2">
        <v>65.051621955360503</v>
      </c>
      <c r="H3515" s="1">
        <v>76.2</v>
      </c>
      <c r="I3515" s="2">
        <f>100*(ABS(G3515-H3515)/H3515)</f>
        <v>14.630417381416667</v>
      </c>
    </row>
    <row r="3516" spans="1:9" x14ac:dyDescent="0.3">
      <c r="A3516" s="7" t="s">
        <v>2222</v>
      </c>
      <c r="B3516" s="1" t="s">
        <v>162</v>
      </c>
      <c r="C3516" s="1" t="s">
        <v>163</v>
      </c>
      <c r="D3516" s="1" t="s">
        <v>7</v>
      </c>
      <c r="E3516" s="1" t="s">
        <v>7</v>
      </c>
      <c r="F3516" s="1" t="s">
        <v>2</v>
      </c>
      <c r="G3516" s="2">
        <v>38.5655463264522</v>
      </c>
      <c r="H3516" s="1">
        <v>44.9</v>
      </c>
      <c r="I3516" s="2">
        <f>100*(ABS(G3516-H3516)/H3516)</f>
        <v>14.10791464041826</v>
      </c>
    </row>
    <row r="3517" spans="1:9" x14ac:dyDescent="0.3">
      <c r="A3517" s="7" t="s">
        <v>2222</v>
      </c>
      <c r="B3517" s="1" t="s">
        <v>162</v>
      </c>
      <c r="C3517" s="1" t="s">
        <v>163</v>
      </c>
      <c r="D3517" s="1" t="s">
        <v>7</v>
      </c>
      <c r="E3517" s="1" t="s">
        <v>7</v>
      </c>
      <c r="F3517" s="1" t="s">
        <v>1</v>
      </c>
      <c r="G3517" s="2">
        <v>38.718972273027703</v>
      </c>
      <c r="H3517" s="1">
        <v>44.9</v>
      </c>
      <c r="I3517" s="2">
        <f>100*(ABS(G3517-H3517)/H3517)</f>
        <v>13.766208746040748</v>
      </c>
    </row>
    <row r="3518" spans="1:9" x14ac:dyDescent="0.3">
      <c r="A3518" s="7" t="s">
        <v>2223</v>
      </c>
      <c r="B3518" s="1" t="s">
        <v>162</v>
      </c>
      <c r="C3518" s="1" t="s">
        <v>163</v>
      </c>
      <c r="D3518" s="1" t="s">
        <v>7</v>
      </c>
      <c r="E3518" s="1" t="s">
        <v>7</v>
      </c>
      <c r="F3518" s="1" t="s">
        <v>2</v>
      </c>
      <c r="G3518" s="2">
        <v>32.918520942172698</v>
      </c>
      <c r="H3518" s="1">
        <v>39.5</v>
      </c>
      <c r="I3518" s="2">
        <f>100*(ABS(G3518-H3518)/H3518)</f>
        <v>16.661972298296966</v>
      </c>
    </row>
    <row r="3519" spans="1:9" x14ac:dyDescent="0.3">
      <c r="A3519" s="7" t="s">
        <v>2223</v>
      </c>
      <c r="B3519" s="1" t="s">
        <v>162</v>
      </c>
      <c r="C3519" s="1" t="s">
        <v>163</v>
      </c>
      <c r="D3519" s="1" t="s">
        <v>7</v>
      </c>
      <c r="E3519" s="1" t="s">
        <v>7</v>
      </c>
      <c r="F3519" s="1" t="s">
        <v>1</v>
      </c>
      <c r="G3519" s="2">
        <v>31.8469108525378</v>
      </c>
      <c r="H3519" s="1">
        <v>39.5</v>
      </c>
      <c r="I3519" s="2">
        <f>100*(ABS(G3519-H3519)/H3519)</f>
        <v>19.374909234081521</v>
      </c>
    </row>
    <row r="3520" spans="1:9" x14ac:dyDescent="0.3">
      <c r="A3520" s="7" t="s">
        <v>2224</v>
      </c>
      <c r="B3520" s="1" t="s">
        <v>5</v>
      </c>
      <c r="C3520" s="1" t="s">
        <v>6</v>
      </c>
      <c r="D3520" s="1" t="s">
        <v>7</v>
      </c>
      <c r="E3520" s="1" t="s">
        <v>7</v>
      </c>
      <c r="F3520" s="1" t="s">
        <v>2</v>
      </c>
      <c r="G3520" s="2">
        <v>11.7331967216568</v>
      </c>
      <c r="H3520" s="1">
        <v>9.4</v>
      </c>
      <c r="I3520" s="2">
        <f>100*(ABS(G3520-H3520)/H3520)</f>
        <v>24.821241719753182</v>
      </c>
    </row>
    <row r="3521" spans="1:9" x14ac:dyDescent="0.3">
      <c r="A3521" s="7" t="s">
        <v>2224</v>
      </c>
      <c r="B3521" s="1" t="s">
        <v>5</v>
      </c>
      <c r="C3521" s="1" t="s">
        <v>6</v>
      </c>
      <c r="D3521" s="1" t="s">
        <v>7</v>
      </c>
      <c r="E3521" s="1" t="s">
        <v>7</v>
      </c>
      <c r="F3521" s="1" t="s">
        <v>1</v>
      </c>
      <c r="G3521" s="2">
        <v>12.286968279161</v>
      </c>
      <c r="H3521" s="1">
        <v>9.4</v>
      </c>
      <c r="I3521" s="2">
        <f>100*(ABS(G3521-H3521)/H3521)</f>
        <v>30.712428501712765</v>
      </c>
    </row>
    <row r="3522" spans="1:9" x14ac:dyDescent="0.3">
      <c r="A3522" s="7" t="s">
        <v>2225</v>
      </c>
      <c r="B3522" s="1" t="s">
        <v>5</v>
      </c>
      <c r="C3522" s="1" t="s">
        <v>63</v>
      </c>
      <c r="D3522" s="1" t="s">
        <v>7</v>
      </c>
      <c r="E3522" s="1" t="s">
        <v>7</v>
      </c>
      <c r="F3522" s="1" t="s">
        <v>2</v>
      </c>
      <c r="G3522" s="2">
        <v>17.715294842045299</v>
      </c>
      <c r="H3522" s="1">
        <v>14.6</v>
      </c>
      <c r="I3522" s="2">
        <f>100*(ABS(G3522-H3522)/H3522)</f>
        <v>21.337635904419862</v>
      </c>
    </row>
    <row r="3523" spans="1:9" x14ac:dyDescent="0.3">
      <c r="A3523" s="7" t="s">
        <v>2225</v>
      </c>
      <c r="B3523" s="1" t="s">
        <v>5</v>
      </c>
      <c r="C3523" s="1" t="s">
        <v>63</v>
      </c>
      <c r="D3523" s="1" t="s">
        <v>7</v>
      </c>
      <c r="E3523" s="1" t="s">
        <v>7</v>
      </c>
      <c r="F3523" s="1" t="s">
        <v>1</v>
      </c>
      <c r="G3523" s="2">
        <v>20.4312093796554</v>
      </c>
      <c r="H3523" s="1">
        <v>14.6</v>
      </c>
      <c r="I3523" s="2">
        <f>100*(ABS(G3523-H3523)/H3523)</f>
        <v>39.939790271612331</v>
      </c>
    </row>
    <row r="3524" spans="1:9" x14ac:dyDescent="0.3">
      <c r="A3524" s="7" t="s">
        <v>2226</v>
      </c>
      <c r="B3524" s="1" t="s">
        <v>5</v>
      </c>
      <c r="C3524" s="1" t="s">
        <v>165</v>
      </c>
      <c r="D3524" s="1" t="s">
        <v>7</v>
      </c>
      <c r="E3524" s="1" t="s">
        <v>7</v>
      </c>
      <c r="F3524" s="1" t="s">
        <v>2</v>
      </c>
      <c r="G3524" s="2">
        <v>67.586231316128405</v>
      </c>
      <c r="H3524" s="1">
        <v>65.900000000000006</v>
      </c>
      <c r="I3524" s="2">
        <f>100*(ABS(G3524-H3524)/H3524)</f>
        <v>2.5587728621068271</v>
      </c>
    </row>
    <row r="3525" spans="1:9" x14ac:dyDescent="0.3">
      <c r="A3525" s="7" t="s">
        <v>2226</v>
      </c>
      <c r="B3525" s="1" t="s">
        <v>5</v>
      </c>
      <c r="C3525" s="1" t="s">
        <v>165</v>
      </c>
      <c r="D3525" s="1" t="s">
        <v>7</v>
      </c>
      <c r="E3525" s="1" t="s">
        <v>7</v>
      </c>
      <c r="F3525" s="1" t="s">
        <v>1</v>
      </c>
      <c r="G3525" s="2">
        <v>67.947424982212894</v>
      </c>
      <c r="H3525" s="1">
        <v>65.900000000000006</v>
      </c>
      <c r="I3525" s="2">
        <f>100*(ABS(G3525-H3525)/H3525)</f>
        <v>3.1068664373488439</v>
      </c>
    </row>
    <row r="3526" spans="1:9" x14ac:dyDescent="0.3">
      <c r="A3526" s="7" t="s">
        <v>2227</v>
      </c>
      <c r="B3526" s="1" t="s">
        <v>186</v>
      </c>
      <c r="C3526" s="1" t="s">
        <v>556</v>
      </c>
      <c r="D3526" s="1" t="s">
        <v>7</v>
      </c>
      <c r="E3526" s="1" t="s">
        <v>7</v>
      </c>
      <c r="F3526" s="1" t="s">
        <v>2</v>
      </c>
      <c r="G3526" s="2">
        <v>303.277555044113</v>
      </c>
      <c r="H3526" s="1">
        <v>527</v>
      </c>
      <c r="I3526" s="2">
        <f>100*(ABS(G3526-H3526)/H3526)</f>
        <v>42.452076841724292</v>
      </c>
    </row>
    <row r="3527" spans="1:9" x14ac:dyDescent="0.3">
      <c r="A3527" s="7" t="s">
        <v>2227</v>
      </c>
      <c r="B3527" s="1" t="s">
        <v>186</v>
      </c>
      <c r="C3527" s="1" t="s">
        <v>556</v>
      </c>
      <c r="D3527" s="1" t="s">
        <v>7</v>
      </c>
      <c r="E3527" s="1" t="s">
        <v>7</v>
      </c>
      <c r="F3527" s="1" t="s">
        <v>1</v>
      </c>
      <c r="G3527" s="2">
        <v>333.12874884723402</v>
      </c>
      <c r="H3527" s="1">
        <v>527</v>
      </c>
      <c r="I3527" s="2">
        <f>100*(ABS(G3527-H3527)/H3527)</f>
        <v>36.787713691226941</v>
      </c>
    </row>
    <row r="3528" spans="1:9" x14ac:dyDescent="0.3">
      <c r="A3528" s="7" t="s">
        <v>2228</v>
      </c>
      <c r="B3528" s="1" t="s">
        <v>186</v>
      </c>
      <c r="C3528" s="1" t="s">
        <v>556</v>
      </c>
      <c r="D3528" s="1" t="s">
        <v>7</v>
      </c>
      <c r="E3528" s="1" t="s">
        <v>7</v>
      </c>
      <c r="F3528" s="1" t="s">
        <v>2</v>
      </c>
      <c r="G3528" s="2">
        <v>328.81078141714301</v>
      </c>
      <c r="H3528" s="1">
        <v>480.3</v>
      </c>
      <c r="I3528" s="2">
        <f>100*(ABS(G3528-H3528)/H3528)</f>
        <v>31.540541033282743</v>
      </c>
    </row>
    <row r="3529" spans="1:9" x14ac:dyDescent="0.3">
      <c r="A3529" s="7" t="s">
        <v>2229</v>
      </c>
      <c r="B3529" s="1" t="s">
        <v>186</v>
      </c>
      <c r="C3529" s="1" t="s">
        <v>556</v>
      </c>
      <c r="D3529" s="1" t="s">
        <v>7</v>
      </c>
      <c r="E3529" s="1" t="s">
        <v>7</v>
      </c>
      <c r="F3529" s="1" t="s">
        <v>2</v>
      </c>
      <c r="G3529" s="2">
        <v>303.277555044113</v>
      </c>
      <c r="H3529" s="1">
        <v>412.3</v>
      </c>
      <c r="I3529" s="2">
        <f>100*(ABS(G3529-H3529)/H3529)</f>
        <v>26.442504233782927</v>
      </c>
    </row>
    <row r="3530" spans="1:9" x14ac:dyDescent="0.3">
      <c r="A3530" s="7" t="s">
        <v>2229</v>
      </c>
      <c r="B3530" s="1" t="s">
        <v>186</v>
      </c>
      <c r="C3530" s="1" t="s">
        <v>556</v>
      </c>
      <c r="D3530" s="1" t="s">
        <v>7</v>
      </c>
      <c r="E3530" s="1" t="s">
        <v>7</v>
      </c>
      <c r="F3530" s="1" t="s">
        <v>1</v>
      </c>
      <c r="G3530" s="2">
        <v>333.12874884723402</v>
      </c>
      <c r="H3530" s="1">
        <v>412.3</v>
      </c>
      <c r="I3530" s="2">
        <f>100*(ABS(G3530-H3530)/H3530)</f>
        <v>19.20234080833519</v>
      </c>
    </row>
    <row r="3531" spans="1:9" x14ac:dyDescent="0.3">
      <c r="A3531" s="7" t="s">
        <v>2230</v>
      </c>
      <c r="B3531" s="1" t="s">
        <v>215</v>
      </c>
      <c r="C3531" s="1" t="s">
        <v>216</v>
      </c>
      <c r="D3531" s="1" t="s">
        <v>7</v>
      </c>
      <c r="E3531" s="1" t="s">
        <v>7</v>
      </c>
      <c r="F3531" s="1" t="s">
        <v>2</v>
      </c>
      <c r="G3531" s="2">
        <v>1666.9995585699401</v>
      </c>
      <c r="H3531" s="1">
        <v>2000</v>
      </c>
      <c r="I3531" s="2">
        <f>100*(ABS(G3531-H3531)/H3531)</f>
        <v>16.650022071502995</v>
      </c>
    </row>
    <row r="3532" spans="1:9" x14ac:dyDescent="0.3">
      <c r="A3532" s="7" t="s">
        <v>2230</v>
      </c>
      <c r="B3532" s="1" t="s">
        <v>215</v>
      </c>
      <c r="C3532" s="1" t="s">
        <v>216</v>
      </c>
      <c r="D3532" s="1" t="s">
        <v>7</v>
      </c>
      <c r="E3532" s="1" t="s">
        <v>7</v>
      </c>
      <c r="F3532" s="1" t="s">
        <v>1</v>
      </c>
      <c r="G3532" s="2">
        <v>1666.9995585699401</v>
      </c>
      <c r="H3532" s="1">
        <v>2000</v>
      </c>
      <c r="I3532" s="2">
        <f>100*(ABS(G3532-H3532)/H3532)</f>
        <v>16.650022071502995</v>
      </c>
    </row>
    <row r="3533" spans="1:9" x14ac:dyDescent="0.3">
      <c r="A3533" s="7" t="s">
        <v>2231</v>
      </c>
      <c r="B3533" s="1" t="s">
        <v>215</v>
      </c>
      <c r="C3533" s="1" t="s">
        <v>216</v>
      </c>
      <c r="D3533" s="1" t="s">
        <v>7</v>
      </c>
      <c r="E3533" s="1" t="s">
        <v>7</v>
      </c>
      <c r="F3533" s="1" t="s">
        <v>2</v>
      </c>
      <c r="G3533" s="2">
        <v>1666.9995585699401</v>
      </c>
      <c r="H3533" s="1">
        <v>2384</v>
      </c>
      <c r="I3533" s="2">
        <f>100*(ABS(G3533-H3533)/H3533)</f>
        <v>30.075521872066275</v>
      </c>
    </row>
    <row r="3534" spans="1:9" x14ac:dyDescent="0.3">
      <c r="A3534" s="7" t="s">
        <v>2231</v>
      </c>
      <c r="B3534" s="1" t="s">
        <v>215</v>
      </c>
      <c r="C3534" s="1" t="s">
        <v>216</v>
      </c>
      <c r="D3534" s="1" t="s">
        <v>7</v>
      </c>
      <c r="E3534" s="1" t="s">
        <v>7</v>
      </c>
      <c r="F3534" s="1" t="s">
        <v>1</v>
      </c>
      <c r="G3534" s="2">
        <v>1666.9995585699401</v>
      </c>
      <c r="H3534" s="1">
        <v>2384</v>
      </c>
      <c r="I3534" s="2">
        <f>100*(ABS(G3534-H3534)/H3534)</f>
        <v>30.075521872066275</v>
      </c>
    </row>
    <row r="3535" spans="1:9" x14ac:dyDescent="0.3">
      <c r="A3535" s="7" t="s">
        <v>2232</v>
      </c>
      <c r="B3535" s="1" t="s">
        <v>5</v>
      </c>
      <c r="C3535" s="1" t="s">
        <v>58</v>
      </c>
      <c r="D3535" s="1" t="s">
        <v>7</v>
      </c>
      <c r="E3535" s="1" t="s">
        <v>7</v>
      </c>
      <c r="F3535" s="1" t="s">
        <v>2</v>
      </c>
      <c r="G3535" s="2">
        <v>125.03103493930701</v>
      </c>
      <c r="H3535" s="1">
        <v>192</v>
      </c>
      <c r="I3535" s="2">
        <f>100*(ABS(G3535-H3535)/H3535)</f>
        <v>34.879669302444263</v>
      </c>
    </row>
    <row r="3536" spans="1:9" x14ac:dyDescent="0.3">
      <c r="A3536" s="7" t="s">
        <v>2232</v>
      </c>
      <c r="B3536" s="1" t="s">
        <v>5</v>
      </c>
      <c r="C3536" s="1" t="s">
        <v>58</v>
      </c>
      <c r="D3536" s="1" t="s">
        <v>7</v>
      </c>
      <c r="E3536" s="1" t="s">
        <v>7</v>
      </c>
      <c r="F3536" s="1" t="s">
        <v>1</v>
      </c>
      <c r="G3536" s="2">
        <v>81.432794012315597</v>
      </c>
      <c r="H3536" s="1">
        <v>192</v>
      </c>
      <c r="I3536" s="2">
        <f>100*(ABS(G3536-H3536)/H3536)</f>
        <v>57.587086451918957</v>
      </c>
    </row>
    <row r="3537" spans="1:9" x14ac:dyDescent="0.3">
      <c r="A3537" s="7" t="s">
        <v>2233</v>
      </c>
      <c r="B3537" s="1" t="s">
        <v>5</v>
      </c>
      <c r="C3537" s="1" t="s">
        <v>58</v>
      </c>
      <c r="D3537" s="1" t="s">
        <v>7</v>
      </c>
      <c r="E3537" s="1" t="s">
        <v>7</v>
      </c>
      <c r="F3537" s="1" t="s">
        <v>1</v>
      </c>
      <c r="G3537" s="2">
        <v>26.6721606007543</v>
      </c>
      <c r="H3537" s="1">
        <v>64</v>
      </c>
      <c r="I3537" s="2">
        <f>100*(ABS(G3537-H3537)/H3537)</f>
        <v>58.324749061321413</v>
      </c>
    </row>
    <row r="3538" spans="1:9" x14ac:dyDescent="0.3">
      <c r="A3538" s="7" t="s">
        <v>2236</v>
      </c>
      <c r="B3538" s="1" t="s">
        <v>5</v>
      </c>
      <c r="C3538" s="1" t="s">
        <v>2235</v>
      </c>
      <c r="D3538" s="1" t="s">
        <v>7</v>
      </c>
      <c r="E3538" s="1" t="s">
        <v>7</v>
      </c>
      <c r="F3538" s="1" t="s">
        <v>2</v>
      </c>
      <c r="G3538" s="2">
        <v>119.601547657525</v>
      </c>
      <c r="H3538" s="1">
        <v>115</v>
      </c>
      <c r="I3538" s="2">
        <f>100*(ABS(G3538-H3538)/H3538)</f>
        <v>4.0013457891521771</v>
      </c>
    </row>
    <row r="3539" spans="1:9" x14ac:dyDescent="0.3">
      <c r="A3539" s="7" t="s">
        <v>2236</v>
      </c>
      <c r="B3539" s="1" t="s">
        <v>5</v>
      </c>
      <c r="C3539" s="1" t="s">
        <v>2235</v>
      </c>
      <c r="D3539" s="1" t="s">
        <v>7</v>
      </c>
      <c r="E3539" s="1" t="s">
        <v>7</v>
      </c>
      <c r="F3539" s="1" t="s">
        <v>1</v>
      </c>
      <c r="G3539" s="2">
        <v>35.628526426036103</v>
      </c>
      <c r="H3539" s="1">
        <v>115</v>
      </c>
      <c r="I3539" s="2">
        <f>100*(ABS(G3539-H3539)/H3539)</f>
        <v>69.018672673012077</v>
      </c>
    </row>
    <row r="3540" spans="1:9" x14ac:dyDescent="0.3">
      <c r="A3540" s="7" t="s">
        <v>2237</v>
      </c>
      <c r="B3540" s="1" t="s">
        <v>5</v>
      </c>
      <c r="C3540" s="1" t="s">
        <v>2235</v>
      </c>
      <c r="D3540" s="1" t="s">
        <v>7</v>
      </c>
      <c r="E3540" s="1" t="s">
        <v>7</v>
      </c>
      <c r="F3540" s="1" t="s">
        <v>2</v>
      </c>
      <c r="G3540" s="2">
        <v>77.892031115679799</v>
      </c>
      <c r="H3540" s="1">
        <v>94.2</v>
      </c>
      <c r="I3540" s="2">
        <f>100*(ABS(G3540-H3540)/H3540)</f>
        <v>17.312068879320812</v>
      </c>
    </row>
    <row r="3541" spans="1:9" x14ac:dyDescent="0.3">
      <c r="A3541" s="7" t="s">
        <v>2237</v>
      </c>
      <c r="B3541" s="1" t="s">
        <v>5</v>
      </c>
      <c r="C3541" s="1" t="s">
        <v>2235</v>
      </c>
      <c r="D3541" s="1" t="s">
        <v>7</v>
      </c>
      <c r="E3541" s="1" t="s">
        <v>7</v>
      </c>
      <c r="F3541" s="1" t="s">
        <v>1</v>
      </c>
      <c r="G3541" s="2">
        <v>27.426192009547499</v>
      </c>
      <c r="H3541" s="1">
        <v>94.2</v>
      </c>
      <c r="I3541" s="2">
        <f>100*(ABS(G3541-H3541)/H3541)</f>
        <v>70.885146486679929</v>
      </c>
    </row>
    <row r="3542" spans="1:9" x14ac:dyDescent="0.3">
      <c r="A3542" s="7" t="s">
        <v>2238</v>
      </c>
      <c r="B3542" s="1" t="s">
        <v>5</v>
      </c>
      <c r="C3542" s="1" t="s">
        <v>2235</v>
      </c>
      <c r="D3542" s="1" t="s">
        <v>7</v>
      </c>
      <c r="E3542" s="1" t="s">
        <v>7</v>
      </c>
      <c r="F3542" s="1" t="s">
        <v>2</v>
      </c>
      <c r="G3542" s="2">
        <v>119.601547657525</v>
      </c>
      <c r="H3542" s="1">
        <v>119</v>
      </c>
      <c r="I3542" s="2">
        <f>100*(ABS(G3542-H3542)/H3542)</f>
        <v>0.50550223321428855</v>
      </c>
    </row>
    <row r="3543" spans="1:9" x14ac:dyDescent="0.3">
      <c r="A3543" s="7" t="s">
        <v>2238</v>
      </c>
      <c r="B3543" s="1" t="s">
        <v>5</v>
      </c>
      <c r="C3543" s="1" t="s">
        <v>2235</v>
      </c>
      <c r="D3543" s="1" t="s">
        <v>7</v>
      </c>
      <c r="E3543" s="1" t="s">
        <v>7</v>
      </c>
      <c r="F3543" s="1" t="s">
        <v>1</v>
      </c>
      <c r="G3543" s="2">
        <v>35.628526426036103</v>
      </c>
      <c r="H3543" s="1">
        <v>119</v>
      </c>
      <c r="I3543" s="2">
        <f>100*(ABS(G3543-H3543)/H3543)</f>
        <v>70.060061826860419</v>
      </c>
    </row>
    <row r="3544" spans="1:9" x14ac:dyDescent="0.3">
      <c r="A3544" s="7" t="s">
        <v>2239</v>
      </c>
      <c r="B3544" s="1" t="s">
        <v>5</v>
      </c>
      <c r="C3544" s="1" t="s">
        <v>985</v>
      </c>
      <c r="D3544" s="1" t="s">
        <v>7</v>
      </c>
      <c r="E3544" s="1" t="s">
        <v>7</v>
      </c>
      <c r="F3544" s="1" t="s">
        <v>1</v>
      </c>
      <c r="G3544" s="2">
        <v>86.680217720002503</v>
      </c>
      <c r="H3544" s="1">
        <v>86.5</v>
      </c>
      <c r="I3544" s="2">
        <f>100*(ABS(G3544-H3544)/H3544)</f>
        <v>0.20834418497399165</v>
      </c>
    </row>
    <row r="3545" spans="1:9" x14ac:dyDescent="0.3">
      <c r="A3545" s="7" t="s">
        <v>2244</v>
      </c>
      <c r="B3545" s="1" t="s">
        <v>5</v>
      </c>
      <c r="C3545" s="1" t="s">
        <v>25</v>
      </c>
      <c r="D3545" s="1" t="s">
        <v>7</v>
      </c>
      <c r="E3545" s="1" t="s">
        <v>7</v>
      </c>
      <c r="F3545" s="1" t="s">
        <v>2</v>
      </c>
      <c r="G3545" s="2">
        <v>83.945725252311604</v>
      </c>
      <c r="H3545" s="1">
        <v>92</v>
      </c>
      <c r="I3545" s="2">
        <f>100*(ABS(G3545-H3545)/H3545)</f>
        <v>8.7546464648786912</v>
      </c>
    </row>
    <row r="3546" spans="1:9" x14ac:dyDescent="0.3">
      <c r="A3546" s="7" t="s">
        <v>2244</v>
      </c>
      <c r="B3546" s="1" t="s">
        <v>5</v>
      </c>
      <c r="C3546" s="1" t="s">
        <v>25</v>
      </c>
      <c r="D3546" s="1" t="s">
        <v>7</v>
      </c>
      <c r="E3546" s="1" t="s">
        <v>7</v>
      </c>
      <c r="F3546" s="1" t="s">
        <v>1</v>
      </c>
      <c r="G3546" s="2">
        <v>88.706186144525603</v>
      </c>
      <c r="H3546" s="1">
        <v>92</v>
      </c>
      <c r="I3546" s="2">
        <f>100*(ABS(G3546-H3546)/H3546)</f>
        <v>3.5802324516026061</v>
      </c>
    </row>
    <row r="3547" spans="1:9" x14ac:dyDescent="0.3">
      <c r="A3547" s="7" t="s">
        <v>2245</v>
      </c>
      <c r="B3547" s="1" t="s">
        <v>5</v>
      </c>
      <c r="C3547" s="1" t="s">
        <v>262</v>
      </c>
      <c r="D3547" s="1" t="s">
        <v>7</v>
      </c>
      <c r="E3547" s="1" t="s">
        <v>7</v>
      </c>
      <c r="F3547" s="1" t="s">
        <v>2</v>
      </c>
      <c r="G3547" s="2">
        <v>12.293084087832</v>
      </c>
      <c r="H3547" s="1">
        <v>11.2</v>
      </c>
      <c r="I3547" s="2">
        <f>100*(ABS(G3547-H3547)/H3547)</f>
        <v>9.7596793556428629</v>
      </c>
    </row>
    <row r="3548" spans="1:9" x14ac:dyDescent="0.3">
      <c r="A3548" s="7" t="s">
        <v>2245</v>
      </c>
      <c r="B3548" s="1" t="s">
        <v>5</v>
      </c>
      <c r="C3548" s="1" t="s">
        <v>262</v>
      </c>
      <c r="D3548" s="1" t="s">
        <v>7</v>
      </c>
      <c r="E3548" s="1" t="s">
        <v>7</v>
      </c>
      <c r="F3548" s="1" t="s">
        <v>1</v>
      </c>
      <c r="G3548" s="2">
        <v>12.087100048585301</v>
      </c>
      <c r="H3548" s="1">
        <v>11.2</v>
      </c>
      <c r="I3548" s="2">
        <f>100*(ABS(G3548-H3548)/H3548)</f>
        <v>7.9205361480830492</v>
      </c>
    </row>
    <row r="3549" spans="1:9" x14ac:dyDescent="0.3">
      <c r="A3549" s="7" t="s">
        <v>2246</v>
      </c>
      <c r="B3549" s="1" t="s">
        <v>5</v>
      </c>
      <c r="C3549" s="1" t="s">
        <v>1002</v>
      </c>
      <c r="D3549" s="1" t="s">
        <v>7</v>
      </c>
      <c r="E3549" s="1" t="s">
        <v>7</v>
      </c>
      <c r="F3549" s="1" t="s">
        <v>2</v>
      </c>
      <c r="G3549" s="2">
        <v>59.860301263314099</v>
      </c>
      <c r="H3549" s="1">
        <v>45.6</v>
      </c>
      <c r="I3549" s="2">
        <f>100*(ABS(G3549-H3549)/H3549)</f>
        <v>31.272590489723896</v>
      </c>
    </row>
    <row r="3550" spans="1:9" x14ac:dyDescent="0.3">
      <c r="A3550" s="7" t="s">
        <v>2246</v>
      </c>
      <c r="B3550" s="1" t="s">
        <v>5</v>
      </c>
      <c r="C3550" s="1" t="s">
        <v>1002</v>
      </c>
      <c r="D3550" s="1" t="s">
        <v>7</v>
      </c>
      <c r="E3550" s="1" t="s">
        <v>7</v>
      </c>
      <c r="F3550" s="1" t="s">
        <v>1</v>
      </c>
      <c r="G3550" s="2">
        <v>45.086542953279597</v>
      </c>
      <c r="H3550" s="1">
        <v>45.6</v>
      </c>
      <c r="I3550" s="2">
        <f>100*(ABS(G3550-H3550)/H3550)</f>
        <v>1.126002295439483</v>
      </c>
    </row>
    <row r="3551" spans="1:9" x14ac:dyDescent="0.3">
      <c r="A3551" s="7" t="s">
        <v>2247</v>
      </c>
      <c r="B3551" s="1" t="s">
        <v>5</v>
      </c>
      <c r="C3551" s="1" t="s">
        <v>6</v>
      </c>
      <c r="D3551" s="1" t="s">
        <v>7</v>
      </c>
      <c r="E3551" s="1" t="s">
        <v>7</v>
      </c>
      <c r="F3551" s="1" t="s">
        <v>2</v>
      </c>
      <c r="G3551" s="2">
        <v>13.442468008168699</v>
      </c>
      <c r="H3551" s="1">
        <v>20.399999999999999</v>
      </c>
      <c r="I3551" s="2">
        <f>100*(ABS(G3551-H3551)/H3551)</f>
        <v>34.105548979565192</v>
      </c>
    </row>
    <row r="3552" spans="1:9" x14ac:dyDescent="0.3">
      <c r="A3552" s="7" t="s">
        <v>2247</v>
      </c>
      <c r="B3552" s="1" t="s">
        <v>5</v>
      </c>
      <c r="C3552" s="1" t="s">
        <v>6</v>
      </c>
      <c r="D3552" s="1" t="s">
        <v>7</v>
      </c>
      <c r="E3552" s="1" t="s">
        <v>7</v>
      </c>
      <c r="F3552" s="1" t="s">
        <v>1</v>
      </c>
      <c r="G3552" s="2">
        <v>14.713122667370699</v>
      </c>
      <c r="H3552" s="1">
        <v>20.399999999999999</v>
      </c>
      <c r="I3552" s="2">
        <f>100*(ABS(G3552-H3552)/H3552)</f>
        <v>27.876849669751468</v>
      </c>
    </row>
    <row r="3553" spans="1:9" x14ac:dyDescent="0.3">
      <c r="A3553" s="7" t="s">
        <v>2248</v>
      </c>
      <c r="B3553" s="1" t="s">
        <v>5</v>
      </c>
      <c r="C3553" s="1" t="s">
        <v>56</v>
      </c>
      <c r="D3553" s="1" t="s">
        <v>7</v>
      </c>
      <c r="E3553" s="1" t="s">
        <v>7</v>
      </c>
      <c r="F3553" s="1" t="s">
        <v>2</v>
      </c>
      <c r="G3553" s="2">
        <v>11.7055356183507</v>
      </c>
      <c r="H3553" s="1">
        <v>15.6</v>
      </c>
      <c r="I3553" s="2">
        <f>100*(ABS(G3553-H3553)/H3553)</f>
        <v>24.964515266982694</v>
      </c>
    </row>
    <row r="3554" spans="1:9" x14ac:dyDescent="0.3">
      <c r="A3554" s="7" t="s">
        <v>2248</v>
      </c>
      <c r="B3554" s="1" t="s">
        <v>5</v>
      </c>
      <c r="C3554" s="1" t="s">
        <v>56</v>
      </c>
      <c r="D3554" s="1" t="s">
        <v>7</v>
      </c>
      <c r="E3554" s="1" t="s">
        <v>7</v>
      </c>
      <c r="F3554" s="1" t="s">
        <v>1</v>
      </c>
      <c r="G3554" s="2">
        <v>17.302791433335202</v>
      </c>
      <c r="H3554" s="1">
        <v>15.6</v>
      </c>
      <c r="I3554" s="2">
        <f>100*(ABS(G3554-H3554)/H3554)</f>
        <v>10.915329700866678</v>
      </c>
    </row>
    <row r="3555" spans="1:9" x14ac:dyDescent="0.3">
      <c r="A3555" s="7" t="s">
        <v>2249</v>
      </c>
      <c r="B3555" s="1" t="s">
        <v>5</v>
      </c>
      <c r="C3555" s="1" t="s">
        <v>219</v>
      </c>
      <c r="D3555" s="1" t="s">
        <v>7</v>
      </c>
      <c r="E3555" s="1" t="s">
        <v>7</v>
      </c>
      <c r="F3555" s="1" t="s">
        <v>2</v>
      </c>
      <c r="G3555" s="2">
        <v>21.371010773704398</v>
      </c>
      <c r="H3555" s="1">
        <v>33</v>
      </c>
      <c r="I3555" s="2">
        <f>100*(ABS(G3555-H3555)/H3555)</f>
        <v>35.239361291804855</v>
      </c>
    </row>
    <row r="3556" spans="1:9" x14ac:dyDescent="0.3">
      <c r="A3556" s="7" t="s">
        <v>2249</v>
      </c>
      <c r="B3556" s="1" t="s">
        <v>5</v>
      </c>
      <c r="C3556" s="1" t="s">
        <v>219</v>
      </c>
      <c r="D3556" s="1" t="s">
        <v>7</v>
      </c>
      <c r="E3556" s="1" t="s">
        <v>7</v>
      </c>
      <c r="F3556" s="1" t="s">
        <v>1</v>
      </c>
      <c r="G3556" s="2">
        <v>25.566223847221099</v>
      </c>
      <c r="H3556" s="1">
        <v>33</v>
      </c>
      <c r="I3556" s="2">
        <f>100*(ABS(G3556-H3556)/H3556)</f>
        <v>22.526594402360306</v>
      </c>
    </row>
    <row r="3557" spans="1:9" x14ac:dyDescent="0.3">
      <c r="A3557" s="7" t="s">
        <v>2250</v>
      </c>
      <c r="B3557" s="1" t="s">
        <v>139</v>
      </c>
      <c r="C3557" s="1" t="s">
        <v>416</v>
      </c>
      <c r="D3557" s="1" t="s">
        <v>7</v>
      </c>
      <c r="E3557" s="1" t="s">
        <v>7</v>
      </c>
      <c r="F3557" s="1" t="s">
        <v>2</v>
      </c>
      <c r="G3557" s="2">
        <v>6207.3220376845302</v>
      </c>
      <c r="H3557" s="1">
        <v>7496.5</v>
      </c>
      <c r="I3557" s="2">
        <f>100*(ABS(G3557-H3557)/H3557)</f>
        <v>17.197064794443669</v>
      </c>
    </row>
    <row r="3558" spans="1:9" x14ac:dyDescent="0.3">
      <c r="A3558" s="7" t="s">
        <v>2250</v>
      </c>
      <c r="B3558" s="1" t="s">
        <v>139</v>
      </c>
      <c r="C3558" s="1" t="s">
        <v>416</v>
      </c>
      <c r="D3558" s="1" t="s">
        <v>7</v>
      </c>
      <c r="E3558" s="1" t="s">
        <v>7</v>
      </c>
      <c r="F3558" s="1" t="s">
        <v>1</v>
      </c>
      <c r="G3558" s="2">
        <v>6880.7435791956595</v>
      </c>
      <c r="H3558" s="1">
        <v>7496.5</v>
      </c>
      <c r="I3558" s="2">
        <f>100*(ABS(G3558-H3558)/H3558)</f>
        <v>8.2139187728185217</v>
      </c>
    </row>
    <row r="3559" spans="1:9" x14ac:dyDescent="0.3">
      <c r="A3559" s="7" t="s">
        <v>2251</v>
      </c>
      <c r="B3559" s="1" t="s">
        <v>139</v>
      </c>
      <c r="C3559" s="1" t="s">
        <v>416</v>
      </c>
      <c r="D3559" s="1" t="s">
        <v>7</v>
      </c>
      <c r="E3559" s="1" t="s">
        <v>7</v>
      </c>
      <c r="F3559" s="1" t="s">
        <v>2</v>
      </c>
      <c r="G3559" s="2">
        <v>6514.3743239061196</v>
      </c>
      <c r="H3559" s="1">
        <v>5250</v>
      </c>
      <c r="I3559" s="2">
        <f>100*(ABS(G3559-H3559)/H3559)</f>
        <v>24.083320455354659</v>
      </c>
    </row>
    <row r="3560" spans="1:9" x14ac:dyDescent="0.3">
      <c r="A3560" s="7" t="s">
        <v>2251</v>
      </c>
      <c r="B3560" s="1" t="s">
        <v>139</v>
      </c>
      <c r="C3560" s="1" t="s">
        <v>416</v>
      </c>
      <c r="D3560" s="1" t="s">
        <v>7</v>
      </c>
      <c r="E3560" s="1" t="s">
        <v>7</v>
      </c>
      <c r="F3560" s="1" t="s">
        <v>1</v>
      </c>
      <c r="G3560" s="2">
        <v>6496.8082658617896</v>
      </c>
      <c r="H3560" s="1">
        <v>5250</v>
      </c>
      <c r="I3560" s="2">
        <f>100*(ABS(G3560-H3560)/H3560)</f>
        <v>23.748728873557894</v>
      </c>
    </row>
    <row r="3561" spans="1:9" x14ac:dyDescent="0.3">
      <c r="A3561" s="7" t="s">
        <v>2252</v>
      </c>
      <c r="B3561" s="1" t="s">
        <v>139</v>
      </c>
      <c r="C3561" s="1" t="s">
        <v>416</v>
      </c>
      <c r="D3561" s="1" t="s">
        <v>7</v>
      </c>
      <c r="E3561" s="1" t="s">
        <v>7</v>
      </c>
      <c r="F3561" s="1" t="s">
        <v>2</v>
      </c>
      <c r="G3561" s="2">
        <v>3954.1391553983199</v>
      </c>
      <c r="H3561" s="1">
        <v>3074</v>
      </c>
      <c r="I3561" s="2">
        <f>100*(ABS(G3561-H3561)/H3561)</f>
        <v>28.631722686998046</v>
      </c>
    </row>
    <row r="3562" spans="1:9" x14ac:dyDescent="0.3">
      <c r="A3562" s="7" t="s">
        <v>2252</v>
      </c>
      <c r="B3562" s="1" t="s">
        <v>139</v>
      </c>
      <c r="C3562" s="1" t="s">
        <v>416</v>
      </c>
      <c r="D3562" s="1" t="s">
        <v>7</v>
      </c>
      <c r="E3562" s="1" t="s">
        <v>7</v>
      </c>
      <c r="F3562" s="1" t="s">
        <v>1</v>
      </c>
      <c r="G3562" s="2">
        <v>4491.1132233162498</v>
      </c>
      <c r="H3562" s="1">
        <v>3074</v>
      </c>
      <c r="I3562" s="2">
        <f>100*(ABS(G3562-H3562)/H3562)</f>
        <v>46.099974733775205</v>
      </c>
    </row>
    <row r="3563" spans="1:9" x14ac:dyDescent="0.3">
      <c r="A3563" s="7" t="s">
        <v>2253</v>
      </c>
      <c r="B3563" s="1" t="s">
        <v>139</v>
      </c>
      <c r="C3563" s="1" t="s">
        <v>416</v>
      </c>
      <c r="D3563" s="1" t="s">
        <v>7</v>
      </c>
      <c r="E3563" s="1" t="s">
        <v>7</v>
      </c>
      <c r="F3563" s="1" t="s">
        <v>2</v>
      </c>
      <c r="G3563" s="2">
        <v>7981.7997892077901</v>
      </c>
      <c r="H3563" s="1">
        <v>8159</v>
      </c>
      <c r="I3563" s="2">
        <f>100*(ABS(G3563-H3563)/H3563)</f>
        <v>2.1718373672289482</v>
      </c>
    </row>
    <row r="3564" spans="1:9" x14ac:dyDescent="0.3">
      <c r="A3564" s="7" t="s">
        <v>2253</v>
      </c>
      <c r="B3564" s="1" t="s">
        <v>139</v>
      </c>
      <c r="C3564" s="1" t="s">
        <v>416</v>
      </c>
      <c r="D3564" s="1" t="s">
        <v>7</v>
      </c>
      <c r="E3564" s="1" t="s">
        <v>7</v>
      </c>
      <c r="F3564" s="1" t="s">
        <v>1</v>
      </c>
      <c r="G3564" s="2">
        <v>8842.3373987380692</v>
      </c>
      <c r="H3564" s="1">
        <v>8159</v>
      </c>
      <c r="I3564" s="2">
        <f>100*(ABS(G3564-H3564)/H3564)</f>
        <v>8.3752592074772529</v>
      </c>
    </row>
    <row r="3565" spans="1:9" x14ac:dyDescent="0.3">
      <c r="A3565" s="7" t="s">
        <v>2254</v>
      </c>
      <c r="B3565" s="1" t="s">
        <v>139</v>
      </c>
      <c r="C3565" s="1" t="s">
        <v>416</v>
      </c>
      <c r="D3565" s="1" t="s">
        <v>7</v>
      </c>
      <c r="E3565" s="1" t="s">
        <v>7</v>
      </c>
      <c r="F3565" s="1" t="s">
        <v>2</v>
      </c>
      <c r="G3565" s="2">
        <v>4732.4278204833499</v>
      </c>
      <c r="H3565" s="1">
        <v>4797.5</v>
      </c>
      <c r="I3565" s="2">
        <f>100*(ABS(G3565-H3565)/H3565)</f>
        <v>1.3563768528744151</v>
      </c>
    </row>
    <row r="3566" spans="1:9" x14ac:dyDescent="0.3">
      <c r="A3566" s="7" t="s">
        <v>2254</v>
      </c>
      <c r="B3566" s="1" t="s">
        <v>139</v>
      </c>
      <c r="C3566" s="1" t="s">
        <v>416</v>
      </c>
      <c r="D3566" s="1" t="s">
        <v>7</v>
      </c>
      <c r="E3566" s="1" t="s">
        <v>7</v>
      </c>
      <c r="F3566" s="1" t="s">
        <v>1</v>
      </c>
      <c r="G3566" s="2">
        <v>5495.2136303717698</v>
      </c>
      <c r="H3566" s="1">
        <v>4797.5</v>
      </c>
      <c r="I3566" s="2">
        <f>100*(ABS(G3566-H3566)/H3566)</f>
        <v>14.543275255273993</v>
      </c>
    </row>
    <row r="3567" spans="1:9" x14ac:dyDescent="0.3">
      <c r="A3567" s="7" t="s">
        <v>2255</v>
      </c>
      <c r="B3567" s="1" t="s">
        <v>139</v>
      </c>
      <c r="C3567" s="1" t="s">
        <v>416</v>
      </c>
      <c r="D3567" s="1" t="s">
        <v>7</v>
      </c>
      <c r="E3567" s="1" t="s">
        <v>7</v>
      </c>
      <c r="F3567" s="1" t="s">
        <v>2</v>
      </c>
      <c r="G3567" s="2">
        <v>6072.2785940977801</v>
      </c>
      <c r="H3567" s="1">
        <v>5724.8</v>
      </c>
      <c r="I3567" s="2">
        <f>100*(ABS(G3567-H3567)/H3567)</f>
        <v>6.0697071355816785</v>
      </c>
    </row>
    <row r="3568" spans="1:9" x14ac:dyDescent="0.3">
      <c r="A3568" s="7" t="s">
        <v>2255</v>
      </c>
      <c r="B3568" s="1" t="s">
        <v>139</v>
      </c>
      <c r="C3568" s="1" t="s">
        <v>416</v>
      </c>
      <c r="D3568" s="1" t="s">
        <v>7</v>
      </c>
      <c r="E3568" s="1" t="s">
        <v>7</v>
      </c>
      <c r="F3568" s="1" t="s">
        <v>1</v>
      </c>
      <c r="G3568" s="2">
        <v>6731.4086052797002</v>
      </c>
      <c r="H3568" s="1">
        <v>5724.8</v>
      </c>
      <c r="I3568" s="2">
        <f>100*(ABS(G3568-H3568)/H3568)</f>
        <v>17.583297325316167</v>
      </c>
    </row>
    <row r="3569" spans="1:9" x14ac:dyDescent="0.3">
      <c r="A3569" s="7" t="s">
        <v>2257</v>
      </c>
      <c r="B3569" s="1" t="s">
        <v>139</v>
      </c>
      <c r="C3569" s="1" t="s">
        <v>416</v>
      </c>
      <c r="D3569" s="1" t="s">
        <v>7</v>
      </c>
      <c r="E3569" s="1" t="s">
        <v>7</v>
      </c>
      <c r="F3569" s="1" t="s">
        <v>2</v>
      </c>
      <c r="G3569" s="2">
        <v>3632.5336479164298</v>
      </c>
      <c r="H3569" s="1">
        <v>3735</v>
      </c>
      <c r="I3569" s="2">
        <f>100*(ABS(G3569-H3569)/H3569)</f>
        <v>2.743409694339229</v>
      </c>
    </row>
    <row r="3570" spans="1:9" x14ac:dyDescent="0.3">
      <c r="A3570" s="7" t="s">
        <v>2257</v>
      </c>
      <c r="B3570" s="1" t="s">
        <v>139</v>
      </c>
      <c r="C3570" s="1" t="s">
        <v>416</v>
      </c>
      <c r="D3570" s="1" t="s">
        <v>7</v>
      </c>
      <c r="E3570" s="1" t="s">
        <v>7</v>
      </c>
      <c r="F3570" s="1" t="s">
        <v>1</v>
      </c>
      <c r="G3570" s="2">
        <v>3601.6086121121998</v>
      </c>
      <c r="H3570" s="1">
        <v>3735</v>
      </c>
      <c r="I3570" s="2">
        <f>100*(ABS(G3570-H3570)/H3570)</f>
        <v>3.5713892339437803</v>
      </c>
    </row>
    <row r="3571" spans="1:9" x14ac:dyDescent="0.3">
      <c r="A3571" s="7" t="s">
        <v>2258</v>
      </c>
      <c r="B3571" s="1" t="s">
        <v>139</v>
      </c>
      <c r="C3571" s="1" t="s">
        <v>416</v>
      </c>
      <c r="D3571" s="1" t="s">
        <v>7</v>
      </c>
      <c r="E3571" s="1" t="s">
        <v>7</v>
      </c>
      <c r="F3571" s="1" t="s">
        <v>2</v>
      </c>
      <c r="G3571" s="2">
        <v>4505.5615724425197</v>
      </c>
      <c r="H3571" s="1">
        <v>6000</v>
      </c>
      <c r="I3571" s="2">
        <f>100*(ABS(G3571-H3571)/H3571)</f>
        <v>24.907307125958006</v>
      </c>
    </row>
    <row r="3572" spans="1:9" x14ac:dyDescent="0.3">
      <c r="A3572" s="7" t="s">
        <v>2258</v>
      </c>
      <c r="B3572" s="1" t="s">
        <v>139</v>
      </c>
      <c r="C3572" s="1" t="s">
        <v>416</v>
      </c>
      <c r="D3572" s="1" t="s">
        <v>7</v>
      </c>
      <c r="E3572" s="1" t="s">
        <v>7</v>
      </c>
      <c r="F3572" s="1" t="s">
        <v>1</v>
      </c>
      <c r="G3572" s="2">
        <v>5005.7012415638801</v>
      </c>
      <c r="H3572" s="1">
        <v>6000</v>
      </c>
      <c r="I3572" s="2">
        <f>100*(ABS(G3572-H3572)/H3572)</f>
        <v>16.571645973935333</v>
      </c>
    </row>
    <row r="3573" spans="1:9" x14ac:dyDescent="0.3">
      <c r="A3573" s="7" t="s">
        <v>2260</v>
      </c>
      <c r="B3573" s="1" t="s">
        <v>139</v>
      </c>
      <c r="C3573" s="1" t="s">
        <v>416</v>
      </c>
      <c r="D3573" s="1" t="s">
        <v>7</v>
      </c>
      <c r="E3573" s="1" t="s">
        <v>7</v>
      </c>
      <c r="F3573" s="1" t="s">
        <v>2</v>
      </c>
      <c r="G3573" s="2">
        <v>4385.3674531264596</v>
      </c>
      <c r="H3573" s="1">
        <v>4540.6000000000004</v>
      </c>
      <c r="I3573" s="2">
        <f>100*(ABS(G3573-H3573)/H3573)</f>
        <v>3.4187672746672408</v>
      </c>
    </row>
    <row r="3574" spans="1:9" x14ac:dyDescent="0.3">
      <c r="A3574" s="7" t="s">
        <v>2260</v>
      </c>
      <c r="B3574" s="1" t="s">
        <v>139</v>
      </c>
      <c r="C3574" s="1" t="s">
        <v>416</v>
      </c>
      <c r="D3574" s="1" t="s">
        <v>7</v>
      </c>
      <c r="E3574" s="1" t="s">
        <v>7</v>
      </c>
      <c r="F3574" s="1" t="s">
        <v>1</v>
      </c>
      <c r="G3574" s="2">
        <v>4865.2265948601098</v>
      </c>
      <c r="H3574" s="1">
        <v>4540.6000000000004</v>
      </c>
      <c r="I3574" s="2">
        <f>100*(ABS(G3574-H3574)/H3574)</f>
        <v>7.1494206681960408</v>
      </c>
    </row>
    <row r="3575" spans="1:9" x14ac:dyDescent="0.3">
      <c r="A3575" s="7" t="s">
        <v>2262</v>
      </c>
      <c r="B3575" s="1" t="s">
        <v>139</v>
      </c>
      <c r="C3575" s="1" t="s">
        <v>416</v>
      </c>
      <c r="D3575" s="1" t="s">
        <v>7</v>
      </c>
      <c r="E3575" s="1" t="s">
        <v>7</v>
      </c>
      <c r="F3575" s="1" t="s">
        <v>2</v>
      </c>
      <c r="G3575" s="2">
        <v>6519.0142959647601</v>
      </c>
      <c r="H3575" s="1">
        <v>6250.5</v>
      </c>
      <c r="I3575" s="2">
        <f>100*(ABS(G3575-H3575)/H3575)</f>
        <v>4.2958850646309905</v>
      </c>
    </row>
    <row r="3576" spans="1:9" x14ac:dyDescent="0.3">
      <c r="A3576" s="7" t="s">
        <v>2262</v>
      </c>
      <c r="B3576" s="1" t="s">
        <v>139</v>
      </c>
      <c r="C3576" s="1" t="s">
        <v>416</v>
      </c>
      <c r="D3576" s="1" t="s">
        <v>7</v>
      </c>
      <c r="E3576" s="1" t="s">
        <v>7</v>
      </c>
      <c r="F3576" s="1" t="s">
        <v>1</v>
      </c>
      <c r="G3576" s="2">
        <v>6461.95374776483</v>
      </c>
      <c r="H3576" s="1">
        <v>6250.5</v>
      </c>
      <c r="I3576" s="2">
        <f>100*(ABS(G3576-H3576)/H3576)</f>
        <v>3.3829893250912733</v>
      </c>
    </row>
    <row r="3577" spans="1:9" x14ac:dyDescent="0.3">
      <c r="A3577" s="7" t="s">
        <v>2263</v>
      </c>
      <c r="B3577" s="1" t="s">
        <v>139</v>
      </c>
      <c r="C3577" s="1" t="s">
        <v>416</v>
      </c>
      <c r="D3577" s="1" t="s">
        <v>7</v>
      </c>
      <c r="E3577" s="1" t="s">
        <v>7</v>
      </c>
      <c r="F3577" s="1" t="s">
        <v>2</v>
      </c>
      <c r="G3577" s="2">
        <v>2602.69548280853</v>
      </c>
      <c r="H3577" s="1">
        <v>2229.3000000000002</v>
      </c>
      <c r="I3577" s="2">
        <f>100*(ABS(G3577-H3577)/H3577)</f>
        <v>16.749449728996986</v>
      </c>
    </row>
    <row r="3578" spans="1:9" x14ac:dyDescent="0.3">
      <c r="A3578" s="7" t="s">
        <v>2263</v>
      </c>
      <c r="B3578" s="1" t="s">
        <v>139</v>
      </c>
      <c r="C3578" s="1" t="s">
        <v>416</v>
      </c>
      <c r="D3578" s="1" t="s">
        <v>7</v>
      </c>
      <c r="E3578" s="1" t="s">
        <v>7</v>
      </c>
      <c r="F3578" s="1" t="s">
        <v>1</v>
      </c>
      <c r="G3578" s="2">
        <v>2891.14578839864</v>
      </c>
      <c r="H3578" s="1">
        <v>2229.3000000000002</v>
      </c>
      <c r="I3578" s="2">
        <f>100*(ABS(G3578-H3578)/H3578)</f>
        <v>29.68850259716681</v>
      </c>
    </row>
    <row r="3579" spans="1:9" x14ac:dyDescent="0.3">
      <c r="A3579" s="7" t="s">
        <v>2264</v>
      </c>
      <c r="B3579" s="1" t="s">
        <v>5</v>
      </c>
      <c r="C3579" s="1" t="s">
        <v>991</v>
      </c>
      <c r="D3579" s="1" t="s">
        <v>7</v>
      </c>
      <c r="E3579" s="1" t="s">
        <v>7</v>
      </c>
      <c r="F3579" s="1" t="s">
        <v>2</v>
      </c>
      <c r="G3579" s="2">
        <v>42.1411928754451</v>
      </c>
      <c r="H3579" s="1">
        <v>47.6</v>
      </c>
      <c r="I3579" s="2">
        <f>100*(ABS(G3579-H3579)/H3579)</f>
        <v>11.46808219444307</v>
      </c>
    </row>
    <row r="3580" spans="1:9" x14ac:dyDescent="0.3">
      <c r="A3580" s="7" t="s">
        <v>2264</v>
      </c>
      <c r="B3580" s="1" t="s">
        <v>5</v>
      </c>
      <c r="C3580" s="1" t="s">
        <v>991</v>
      </c>
      <c r="D3580" s="1" t="s">
        <v>7</v>
      </c>
      <c r="E3580" s="1" t="s">
        <v>7</v>
      </c>
      <c r="F3580" s="1" t="s">
        <v>1</v>
      </c>
      <c r="G3580" s="2">
        <v>40.197685244298803</v>
      </c>
      <c r="H3580" s="1">
        <v>47.6</v>
      </c>
      <c r="I3580" s="2">
        <f>100*(ABS(G3580-H3580)/H3580)</f>
        <v>15.551081419540333</v>
      </c>
    </row>
    <row r="3581" spans="1:9" x14ac:dyDescent="0.3">
      <c r="A3581" s="7" t="s">
        <v>2265</v>
      </c>
      <c r="B3581" s="1" t="s">
        <v>5</v>
      </c>
      <c r="C3581" s="1" t="s">
        <v>219</v>
      </c>
      <c r="D3581" s="1" t="s">
        <v>7</v>
      </c>
      <c r="E3581" s="1" t="s">
        <v>7</v>
      </c>
      <c r="F3581" s="1" t="s">
        <v>2</v>
      </c>
      <c r="G3581" s="2">
        <v>114.22860084795199</v>
      </c>
      <c r="H3581" s="1">
        <v>68.400000000000006</v>
      </c>
      <c r="I3581" s="2">
        <f>100*(ABS(G3581-H3581)/H3581)</f>
        <v>67.000878432678348</v>
      </c>
    </row>
    <row r="3582" spans="1:9" x14ac:dyDescent="0.3">
      <c r="A3582" s="7" t="s">
        <v>2265</v>
      </c>
      <c r="B3582" s="1" t="s">
        <v>5</v>
      </c>
      <c r="C3582" s="1" t="s">
        <v>219</v>
      </c>
      <c r="D3582" s="1" t="s">
        <v>7</v>
      </c>
      <c r="E3582" s="1" t="s">
        <v>7</v>
      </c>
      <c r="F3582" s="1" t="s">
        <v>1</v>
      </c>
      <c r="G3582" s="2">
        <v>149.94288581251601</v>
      </c>
      <c r="H3582" s="1">
        <v>68.400000000000006</v>
      </c>
      <c r="I3582" s="2">
        <f>100*(ABS(G3582-H3582)/H3582)</f>
        <v>119.21474533993567</v>
      </c>
    </row>
    <row r="3583" spans="1:9" x14ac:dyDescent="0.3">
      <c r="A3583" s="7" t="s">
        <v>2266</v>
      </c>
      <c r="B3583" s="1" t="s">
        <v>809</v>
      </c>
      <c r="C3583" s="1" t="s">
        <v>810</v>
      </c>
      <c r="D3583" s="1" t="s">
        <v>7</v>
      </c>
      <c r="E3583" s="1" t="s">
        <v>7</v>
      </c>
      <c r="F3583" s="1" t="s">
        <v>2</v>
      </c>
      <c r="G3583" s="2">
        <v>98.337886617647897</v>
      </c>
      <c r="H3583" s="1">
        <v>141</v>
      </c>
      <c r="I3583" s="2">
        <f>100*(ABS(G3583-H3583)/H3583)</f>
        <v>30.256818001668158</v>
      </c>
    </row>
    <row r="3584" spans="1:9" x14ac:dyDescent="0.3">
      <c r="A3584" s="7" t="s">
        <v>2266</v>
      </c>
      <c r="B3584" s="1" t="s">
        <v>809</v>
      </c>
      <c r="C3584" s="1" t="s">
        <v>810</v>
      </c>
      <c r="D3584" s="1" t="s">
        <v>7</v>
      </c>
      <c r="E3584" s="1" t="s">
        <v>7</v>
      </c>
      <c r="F3584" s="1" t="s">
        <v>1</v>
      </c>
      <c r="G3584" s="2">
        <v>98.337886617647897</v>
      </c>
      <c r="H3584" s="1">
        <v>141</v>
      </c>
      <c r="I3584" s="2">
        <f>100*(ABS(G3584-H3584)/H3584)</f>
        <v>30.256818001668158</v>
      </c>
    </row>
    <row r="3585" spans="1:9" x14ac:dyDescent="0.3">
      <c r="A3585" s="7" t="s">
        <v>2267</v>
      </c>
      <c r="B3585" s="1" t="s">
        <v>100</v>
      </c>
      <c r="C3585" s="1" t="s">
        <v>101</v>
      </c>
      <c r="D3585" s="1" t="s">
        <v>7</v>
      </c>
      <c r="E3585" s="1" t="s">
        <v>7</v>
      </c>
      <c r="F3585" s="1" t="s">
        <v>2</v>
      </c>
      <c r="G3585" s="2">
        <v>821.04556789102401</v>
      </c>
      <c r="H3585" s="1">
        <v>866</v>
      </c>
      <c r="I3585" s="2">
        <f>100*(ABS(G3585-H3585)/H3585)</f>
        <v>5.1910429687039255</v>
      </c>
    </row>
    <row r="3586" spans="1:9" x14ac:dyDescent="0.3">
      <c r="A3586" s="7" t="s">
        <v>2267</v>
      </c>
      <c r="B3586" s="1" t="s">
        <v>100</v>
      </c>
      <c r="C3586" s="1" t="s">
        <v>101</v>
      </c>
      <c r="D3586" s="1" t="s">
        <v>7</v>
      </c>
      <c r="E3586" s="1" t="s">
        <v>7</v>
      </c>
      <c r="F3586" s="1" t="s">
        <v>1</v>
      </c>
      <c r="G3586" s="2">
        <v>1250.8078222827501</v>
      </c>
      <c r="H3586" s="1">
        <v>866</v>
      </c>
      <c r="I3586" s="2">
        <f>100*(ABS(G3586-H3586)/H3586)</f>
        <v>44.435083404474604</v>
      </c>
    </row>
    <row r="3587" spans="1:9" x14ac:dyDescent="0.3">
      <c r="A3587" s="7" t="s">
        <v>2268</v>
      </c>
      <c r="B3587" s="1" t="s">
        <v>100</v>
      </c>
      <c r="C3587" s="1" t="s">
        <v>101</v>
      </c>
      <c r="D3587" s="1" t="s">
        <v>7</v>
      </c>
      <c r="E3587" s="1" t="s">
        <v>7</v>
      </c>
      <c r="F3587" s="1" t="s">
        <v>2</v>
      </c>
      <c r="G3587" s="2">
        <v>1068.6988689976099</v>
      </c>
      <c r="H3587" s="1">
        <v>1149</v>
      </c>
      <c r="I3587" s="2">
        <f>100*(ABS(G3587-H3587)/H3587)</f>
        <v>6.9887842473794688</v>
      </c>
    </row>
    <row r="3588" spans="1:9" x14ac:dyDescent="0.3">
      <c r="A3588" s="7" t="s">
        <v>2268</v>
      </c>
      <c r="B3588" s="1" t="s">
        <v>100</v>
      </c>
      <c r="C3588" s="1" t="s">
        <v>101</v>
      </c>
      <c r="D3588" s="1" t="s">
        <v>7</v>
      </c>
      <c r="E3588" s="1" t="s">
        <v>7</v>
      </c>
      <c r="F3588" s="1" t="s">
        <v>1</v>
      </c>
      <c r="G3588" s="2">
        <v>1552.0753942680301</v>
      </c>
      <c r="H3588" s="1">
        <v>1149</v>
      </c>
      <c r="I3588" s="2">
        <f>100*(ABS(G3588-H3588)/H3588)</f>
        <v>35.080539100785906</v>
      </c>
    </row>
    <row r="3589" spans="1:9" x14ac:dyDescent="0.3">
      <c r="A3589" s="7" t="s">
        <v>2269</v>
      </c>
      <c r="B3589" s="1" t="s">
        <v>107</v>
      </c>
      <c r="C3589" s="1" t="s">
        <v>366</v>
      </c>
      <c r="D3589" s="1" t="s">
        <v>7</v>
      </c>
      <c r="E3589" s="1" t="s">
        <v>7</v>
      </c>
      <c r="F3589" s="1" t="s">
        <v>2</v>
      </c>
      <c r="G3589" s="2">
        <v>74.043359623751897</v>
      </c>
      <c r="H3589" s="1">
        <v>138.5</v>
      </c>
      <c r="I3589" s="2">
        <f>100*(ABS(G3589-H3589)/H3589)</f>
        <v>46.539090524366863</v>
      </c>
    </row>
    <row r="3590" spans="1:9" x14ac:dyDescent="0.3">
      <c r="A3590" s="7" t="s">
        <v>2269</v>
      </c>
      <c r="B3590" s="1" t="s">
        <v>107</v>
      </c>
      <c r="C3590" s="1" t="s">
        <v>366</v>
      </c>
      <c r="D3590" s="1" t="s">
        <v>7</v>
      </c>
      <c r="E3590" s="1" t="s">
        <v>7</v>
      </c>
      <c r="F3590" s="1" t="s">
        <v>1</v>
      </c>
      <c r="G3590" s="2">
        <v>129.70735923704601</v>
      </c>
      <c r="H3590" s="1">
        <v>138.5</v>
      </c>
      <c r="I3590" s="2">
        <f>100*(ABS(G3590-H3590)/H3590)</f>
        <v>6.3484770851653387</v>
      </c>
    </row>
    <row r="3591" spans="1:9" x14ac:dyDescent="0.3">
      <c r="A3591" s="7" t="s">
        <v>2270</v>
      </c>
      <c r="B3591" s="1" t="s">
        <v>700</v>
      </c>
      <c r="C3591" s="1" t="s">
        <v>760</v>
      </c>
      <c r="D3591" s="1" t="s">
        <v>7</v>
      </c>
      <c r="E3591" s="1" t="s">
        <v>7</v>
      </c>
      <c r="F3591" s="1" t="s">
        <v>2</v>
      </c>
      <c r="G3591" s="2">
        <v>40.971625248082802</v>
      </c>
      <c r="H3591" s="1">
        <v>54.6</v>
      </c>
      <c r="I3591" s="2">
        <f>100*(ABS(G3591-H3591)/H3591)</f>
        <v>24.960393318529668</v>
      </c>
    </row>
    <row r="3592" spans="1:9" x14ac:dyDescent="0.3">
      <c r="A3592" s="7" t="s">
        <v>2270</v>
      </c>
      <c r="B3592" s="1" t="s">
        <v>700</v>
      </c>
      <c r="C3592" s="1" t="s">
        <v>760</v>
      </c>
      <c r="D3592" s="1" t="s">
        <v>7</v>
      </c>
      <c r="E3592" s="1" t="s">
        <v>7</v>
      </c>
      <c r="F3592" s="1" t="s">
        <v>1</v>
      </c>
      <c r="G3592" s="2">
        <v>53.526076148264401</v>
      </c>
      <c r="H3592" s="1">
        <v>54.6</v>
      </c>
      <c r="I3592" s="2">
        <f>100*(ABS(G3592-H3592)/H3592)</f>
        <v>1.9668935013472528</v>
      </c>
    </row>
    <row r="3593" spans="1:9" x14ac:dyDescent="0.3">
      <c r="A3593" s="7" t="s">
        <v>2271</v>
      </c>
      <c r="B3593" s="1" t="s">
        <v>700</v>
      </c>
      <c r="C3593" s="1" t="s">
        <v>760</v>
      </c>
      <c r="D3593" s="1" t="s">
        <v>7</v>
      </c>
      <c r="E3593" s="1" t="s">
        <v>7</v>
      </c>
      <c r="F3593" s="1" t="s">
        <v>2</v>
      </c>
      <c r="G3593" s="2">
        <v>32.1544380928297</v>
      </c>
      <c r="H3593" s="1">
        <v>51.6</v>
      </c>
      <c r="I3593" s="2">
        <f>100*(ABS(G3593-H3593)/H3593)</f>
        <v>37.685197494516089</v>
      </c>
    </row>
    <row r="3594" spans="1:9" x14ac:dyDescent="0.3">
      <c r="A3594" s="7" t="s">
        <v>2271</v>
      </c>
      <c r="B3594" s="1" t="s">
        <v>700</v>
      </c>
      <c r="C3594" s="1" t="s">
        <v>760</v>
      </c>
      <c r="D3594" s="1" t="s">
        <v>7</v>
      </c>
      <c r="E3594" s="1" t="s">
        <v>7</v>
      </c>
      <c r="F3594" s="1" t="s">
        <v>1</v>
      </c>
      <c r="G3594" s="2">
        <v>43.710069142475497</v>
      </c>
      <c r="H3594" s="1">
        <v>51.6</v>
      </c>
      <c r="I3594" s="2">
        <f>100*(ABS(G3594-H3594)/H3594)</f>
        <v>15.29056367737307</v>
      </c>
    </row>
    <row r="3595" spans="1:9" x14ac:dyDescent="0.3">
      <c r="A3595" s="7" t="s">
        <v>2272</v>
      </c>
      <c r="B3595" s="1" t="s">
        <v>700</v>
      </c>
      <c r="C3595" s="1" t="s">
        <v>760</v>
      </c>
      <c r="D3595" s="1" t="s">
        <v>7</v>
      </c>
      <c r="E3595" s="1" t="s">
        <v>7</v>
      </c>
      <c r="F3595" s="1" t="s">
        <v>2</v>
      </c>
      <c r="G3595" s="2">
        <v>36.674009547671602</v>
      </c>
      <c r="H3595" s="1">
        <v>61.2</v>
      </c>
      <c r="I3595" s="2">
        <f>100*(ABS(G3595-H3595)/H3595)</f>
        <v>40.07514779792222</v>
      </c>
    </row>
    <row r="3596" spans="1:9" x14ac:dyDescent="0.3">
      <c r="A3596" s="7" t="s">
        <v>2272</v>
      </c>
      <c r="B3596" s="1" t="s">
        <v>700</v>
      </c>
      <c r="C3596" s="1" t="s">
        <v>760</v>
      </c>
      <c r="D3596" s="1" t="s">
        <v>7</v>
      </c>
      <c r="E3596" s="1" t="s">
        <v>7</v>
      </c>
      <c r="F3596" s="1" t="s">
        <v>1</v>
      </c>
      <c r="G3596" s="2">
        <v>48.790182878910002</v>
      </c>
      <c r="H3596" s="1">
        <v>61.2</v>
      </c>
      <c r="I3596" s="2">
        <f>100*(ABS(G3596-H3596)/H3596)</f>
        <v>20.277478956029412</v>
      </c>
    </row>
    <row r="3597" spans="1:9" x14ac:dyDescent="0.3">
      <c r="A3597" s="7" t="s">
        <v>2273</v>
      </c>
      <c r="B3597" s="1" t="s">
        <v>139</v>
      </c>
      <c r="C3597" s="1" t="s">
        <v>140</v>
      </c>
      <c r="D3597" s="1" t="s">
        <v>7</v>
      </c>
      <c r="E3597" s="1" t="s">
        <v>7</v>
      </c>
      <c r="F3597" s="1" t="s">
        <v>2</v>
      </c>
      <c r="G3597" s="2">
        <v>275.054341604331</v>
      </c>
      <c r="H3597" s="1">
        <v>288</v>
      </c>
      <c r="I3597" s="2">
        <f>100*(ABS(G3597-H3597)/H3597)</f>
        <v>4.4950202762739577</v>
      </c>
    </row>
    <row r="3598" spans="1:9" x14ac:dyDescent="0.3">
      <c r="A3598" s="7" t="s">
        <v>2273</v>
      </c>
      <c r="B3598" s="1" t="s">
        <v>139</v>
      </c>
      <c r="C3598" s="1" t="s">
        <v>140</v>
      </c>
      <c r="D3598" s="1" t="s">
        <v>7</v>
      </c>
      <c r="E3598" s="1" t="s">
        <v>7</v>
      </c>
      <c r="F3598" s="1" t="s">
        <v>1</v>
      </c>
      <c r="G3598" s="2">
        <v>245.99197193945599</v>
      </c>
      <c r="H3598" s="1">
        <v>288</v>
      </c>
      <c r="I3598" s="2">
        <f>100*(ABS(G3598-H3598)/H3598)</f>
        <v>14.586120854355558</v>
      </c>
    </row>
    <row r="3599" spans="1:9" x14ac:dyDescent="0.3">
      <c r="A3599" s="7" t="s">
        <v>2274</v>
      </c>
      <c r="B3599" s="1" t="s">
        <v>5</v>
      </c>
      <c r="C3599" s="1" t="s">
        <v>1028</v>
      </c>
      <c r="D3599" s="1" t="s">
        <v>7</v>
      </c>
      <c r="E3599" s="1" t="s">
        <v>7</v>
      </c>
      <c r="F3599" s="1" t="s">
        <v>2</v>
      </c>
      <c r="G3599" s="2">
        <v>109.415885269001</v>
      </c>
      <c r="H3599" s="1">
        <v>282.5</v>
      </c>
      <c r="I3599" s="2">
        <f>100*(ABS(G3599-H3599)/H3599)</f>
        <v>61.268713179114684</v>
      </c>
    </row>
    <row r="3600" spans="1:9" x14ac:dyDescent="0.3">
      <c r="A3600" s="7" t="s">
        <v>2274</v>
      </c>
      <c r="B3600" s="1" t="s">
        <v>5</v>
      </c>
      <c r="C3600" s="1" t="s">
        <v>1028</v>
      </c>
      <c r="D3600" s="1" t="s">
        <v>7</v>
      </c>
      <c r="E3600" s="1" t="s">
        <v>7</v>
      </c>
      <c r="F3600" s="1" t="s">
        <v>1</v>
      </c>
      <c r="G3600" s="2">
        <v>67.947424982212894</v>
      </c>
      <c r="H3600" s="1">
        <v>282.5</v>
      </c>
      <c r="I3600" s="2">
        <f>100*(ABS(G3600-H3600)/H3600)</f>
        <v>75.947814165588355</v>
      </c>
    </row>
    <row r="3601" spans="1:9" x14ac:dyDescent="0.3">
      <c r="A3601" s="7" t="s">
        <v>2276</v>
      </c>
      <c r="B3601" s="1" t="s">
        <v>5</v>
      </c>
      <c r="C3601" s="1" t="s">
        <v>165</v>
      </c>
      <c r="D3601" s="1" t="s">
        <v>7</v>
      </c>
      <c r="E3601" s="1" t="s">
        <v>7</v>
      </c>
      <c r="F3601" s="1" t="s">
        <v>2</v>
      </c>
      <c r="G3601" s="2">
        <v>67.586231316128405</v>
      </c>
      <c r="H3601" s="1">
        <v>98</v>
      </c>
      <c r="I3601" s="2">
        <f>100*(ABS(G3601-H3601)/H3601)</f>
        <v>31.034457840685302</v>
      </c>
    </row>
    <row r="3602" spans="1:9" x14ac:dyDescent="0.3">
      <c r="A3602" s="7" t="s">
        <v>2276</v>
      </c>
      <c r="B3602" s="1" t="s">
        <v>5</v>
      </c>
      <c r="C3602" s="1" t="s">
        <v>165</v>
      </c>
      <c r="D3602" s="1" t="s">
        <v>7</v>
      </c>
      <c r="E3602" s="1" t="s">
        <v>7</v>
      </c>
      <c r="F3602" s="1" t="s">
        <v>1</v>
      </c>
      <c r="G3602" s="2">
        <v>67.947424982212894</v>
      </c>
      <c r="H3602" s="1">
        <v>98</v>
      </c>
      <c r="I3602" s="2">
        <f>100*(ABS(G3602-H3602)/H3602)</f>
        <v>30.665892875292965</v>
      </c>
    </row>
    <row r="3603" spans="1:9" x14ac:dyDescent="0.3">
      <c r="A3603" s="7" t="s">
        <v>2277</v>
      </c>
      <c r="B3603" s="1" t="s">
        <v>5</v>
      </c>
      <c r="C3603" s="1" t="s">
        <v>6</v>
      </c>
      <c r="D3603" s="1" t="s">
        <v>7</v>
      </c>
      <c r="E3603" s="1" t="s">
        <v>7</v>
      </c>
      <c r="F3603" s="1" t="s">
        <v>2</v>
      </c>
      <c r="G3603" s="2">
        <v>79.671524317605304</v>
      </c>
      <c r="H3603" s="1">
        <v>99</v>
      </c>
      <c r="I3603" s="2">
        <f>100*(ABS(G3603-H3603)/H3603)</f>
        <v>19.523712810499696</v>
      </c>
    </row>
    <row r="3604" spans="1:9" x14ac:dyDescent="0.3">
      <c r="A3604" s="7" t="s">
        <v>2277</v>
      </c>
      <c r="B3604" s="1" t="s">
        <v>5</v>
      </c>
      <c r="C3604" s="1" t="s">
        <v>6</v>
      </c>
      <c r="D3604" s="1" t="s">
        <v>7</v>
      </c>
      <c r="E3604" s="1" t="s">
        <v>7</v>
      </c>
      <c r="F3604" s="1" t="s">
        <v>1</v>
      </c>
      <c r="G3604" s="2">
        <v>88.706186144525603</v>
      </c>
      <c r="H3604" s="1">
        <v>99</v>
      </c>
      <c r="I3604" s="2">
        <f>100*(ABS(G3604-H3604)/H3604)</f>
        <v>10.397791773206462</v>
      </c>
    </row>
    <row r="3605" spans="1:9" x14ac:dyDescent="0.3">
      <c r="A3605" s="7" t="s">
        <v>2278</v>
      </c>
      <c r="B3605" s="1" t="s">
        <v>5</v>
      </c>
      <c r="C3605" s="1" t="s">
        <v>6</v>
      </c>
      <c r="D3605" s="1" t="s">
        <v>7</v>
      </c>
      <c r="E3605" s="1" t="s">
        <v>7</v>
      </c>
      <c r="F3605" s="1" t="s">
        <v>2</v>
      </c>
      <c r="G3605" s="2">
        <v>79.671524317605304</v>
      </c>
      <c r="H3605" s="1">
        <v>87.8</v>
      </c>
      <c r="I3605" s="2">
        <f>100*(ABS(G3605-H3605)/H3605)</f>
        <v>9.2579449685588777</v>
      </c>
    </row>
    <row r="3606" spans="1:9" x14ac:dyDescent="0.3">
      <c r="A3606" s="7" t="s">
        <v>2278</v>
      </c>
      <c r="B3606" s="1" t="s">
        <v>5</v>
      </c>
      <c r="C3606" s="1" t="s">
        <v>6</v>
      </c>
      <c r="D3606" s="1" t="s">
        <v>7</v>
      </c>
      <c r="E3606" s="1" t="s">
        <v>7</v>
      </c>
      <c r="F3606" s="1" t="s">
        <v>1</v>
      </c>
      <c r="G3606" s="2">
        <v>88.706186144525603</v>
      </c>
      <c r="H3606" s="1">
        <v>87.8</v>
      </c>
      <c r="I3606" s="2">
        <f>100*(ABS(G3606-H3606)/H3606)</f>
        <v>1.0321026703025122</v>
      </c>
    </row>
    <row r="3607" spans="1:9" x14ac:dyDescent="0.3">
      <c r="A3607" s="7" t="s">
        <v>2279</v>
      </c>
      <c r="B3607" s="1" t="s">
        <v>215</v>
      </c>
      <c r="C3607" s="1" t="s">
        <v>216</v>
      </c>
      <c r="D3607" s="1" t="s">
        <v>7</v>
      </c>
      <c r="E3607" s="1" t="s">
        <v>7</v>
      </c>
      <c r="F3607" s="1" t="s">
        <v>2</v>
      </c>
      <c r="G3607" s="2">
        <v>267.97732627483202</v>
      </c>
      <c r="H3607" s="1">
        <v>259</v>
      </c>
      <c r="I3607" s="2">
        <f>100*(ABS(G3607-H3607)/H3607)</f>
        <v>3.466149140861785</v>
      </c>
    </row>
    <row r="3608" spans="1:9" x14ac:dyDescent="0.3">
      <c r="A3608" s="7" t="s">
        <v>2279</v>
      </c>
      <c r="B3608" s="1" t="s">
        <v>215</v>
      </c>
      <c r="C3608" s="1" t="s">
        <v>216</v>
      </c>
      <c r="D3608" s="1" t="s">
        <v>7</v>
      </c>
      <c r="E3608" s="1" t="s">
        <v>7</v>
      </c>
      <c r="F3608" s="1" t="s">
        <v>1</v>
      </c>
      <c r="G3608" s="2">
        <v>267.97732627483202</v>
      </c>
      <c r="H3608" s="1">
        <v>259</v>
      </c>
      <c r="I3608" s="2">
        <f>100*(ABS(G3608-H3608)/H3608)</f>
        <v>3.466149140861785</v>
      </c>
    </row>
    <row r="3609" spans="1:9" x14ac:dyDescent="0.3">
      <c r="A3609" s="7" t="s">
        <v>2280</v>
      </c>
      <c r="B3609" s="1" t="s">
        <v>215</v>
      </c>
      <c r="C3609" s="1" t="s">
        <v>216</v>
      </c>
      <c r="D3609" s="1" t="s">
        <v>7</v>
      </c>
      <c r="E3609" s="1" t="s">
        <v>7</v>
      </c>
      <c r="F3609" s="1" t="s">
        <v>2</v>
      </c>
      <c r="G3609" s="2">
        <v>309.69334840586498</v>
      </c>
      <c r="H3609" s="1">
        <v>334</v>
      </c>
      <c r="I3609" s="2">
        <f>100*(ABS(G3609-H3609)/H3609)</f>
        <v>7.2774405970464127</v>
      </c>
    </row>
    <row r="3610" spans="1:9" x14ac:dyDescent="0.3">
      <c r="A3610" s="7" t="s">
        <v>2280</v>
      </c>
      <c r="B3610" s="1" t="s">
        <v>215</v>
      </c>
      <c r="C3610" s="1" t="s">
        <v>216</v>
      </c>
      <c r="D3610" s="1" t="s">
        <v>7</v>
      </c>
      <c r="E3610" s="1" t="s">
        <v>7</v>
      </c>
      <c r="F3610" s="1" t="s">
        <v>1</v>
      </c>
      <c r="G3610" s="2">
        <v>309.69334840586498</v>
      </c>
      <c r="H3610" s="1">
        <v>334</v>
      </c>
      <c r="I3610" s="2">
        <f>100*(ABS(G3610-H3610)/H3610)</f>
        <v>7.2774405970464127</v>
      </c>
    </row>
    <row r="3611" spans="1:9" x14ac:dyDescent="0.3">
      <c r="A3611" s="7" t="s">
        <v>2281</v>
      </c>
      <c r="B3611" s="1" t="s">
        <v>5</v>
      </c>
      <c r="C3611" s="1" t="s">
        <v>191</v>
      </c>
      <c r="D3611" s="1" t="s">
        <v>7</v>
      </c>
      <c r="E3611" s="1" t="s">
        <v>7</v>
      </c>
      <c r="F3611" s="1" t="s">
        <v>2</v>
      </c>
      <c r="G3611" s="2">
        <v>19.493358920457499</v>
      </c>
      <c r="H3611" s="1">
        <v>27.5</v>
      </c>
      <c r="I3611" s="2">
        <f>100*(ABS(G3611-H3611)/H3611)</f>
        <v>29.115058471063637</v>
      </c>
    </row>
    <row r="3612" spans="1:9" x14ac:dyDescent="0.3">
      <c r="A3612" s="7" t="s">
        <v>2281</v>
      </c>
      <c r="B3612" s="1" t="s">
        <v>5</v>
      </c>
      <c r="C3612" s="1" t="s">
        <v>191</v>
      </c>
      <c r="D3612" s="1" t="s">
        <v>7</v>
      </c>
      <c r="E3612" s="1" t="s">
        <v>7</v>
      </c>
      <c r="F3612" s="1" t="s">
        <v>1</v>
      </c>
      <c r="G3612" s="2">
        <v>17.3703403175376</v>
      </c>
      <c r="H3612" s="1">
        <v>27.5</v>
      </c>
      <c r="I3612" s="2">
        <f>100*(ABS(G3612-H3612)/H3612)</f>
        <v>36.835126118045089</v>
      </c>
    </row>
    <row r="3613" spans="1:9" x14ac:dyDescent="0.3">
      <c r="A3613" s="7" t="s">
        <v>2282</v>
      </c>
      <c r="B3613" s="1" t="s">
        <v>5</v>
      </c>
      <c r="C3613" s="1" t="s">
        <v>191</v>
      </c>
      <c r="D3613" s="1" t="s">
        <v>7</v>
      </c>
      <c r="E3613" s="1" t="s">
        <v>7</v>
      </c>
      <c r="F3613" s="1" t="s">
        <v>2</v>
      </c>
      <c r="G3613" s="2">
        <v>13.5844148206408</v>
      </c>
      <c r="H3613" s="1">
        <v>29.1</v>
      </c>
      <c r="I3613" s="2">
        <f>100*(ABS(G3613-H3613)/H3613)</f>
        <v>53.318162128382127</v>
      </c>
    </row>
    <row r="3614" spans="1:9" x14ac:dyDescent="0.3">
      <c r="A3614" s="7" t="s">
        <v>2282</v>
      </c>
      <c r="B3614" s="1" t="s">
        <v>5</v>
      </c>
      <c r="C3614" s="1" t="s">
        <v>191</v>
      </c>
      <c r="D3614" s="1" t="s">
        <v>7</v>
      </c>
      <c r="E3614" s="1" t="s">
        <v>7</v>
      </c>
      <c r="F3614" s="1" t="s">
        <v>1</v>
      </c>
      <c r="G3614" s="2">
        <v>12.087100048585301</v>
      </c>
      <c r="H3614" s="1">
        <v>29.1</v>
      </c>
      <c r="I3614" s="2">
        <f>100*(ABS(G3614-H3614)/H3614)</f>
        <v>58.463573716201722</v>
      </c>
    </row>
    <row r="3615" spans="1:9" x14ac:dyDescent="0.3">
      <c r="A3615" s="7" t="s">
        <v>2283</v>
      </c>
      <c r="B3615" s="1" t="s">
        <v>5</v>
      </c>
      <c r="C3615" s="1" t="s">
        <v>592</v>
      </c>
      <c r="D3615" s="1" t="s">
        <v>7</v>
      </c>
      <c r="E3615" s="1" t="s">
        <v>7</v>
      </c>
      <c r="F3615" s="1" t="s">
        <v>2</v>
      </c>
      <c r="G3615" s="2">
        <v>279.08342521902102</v>
      </c>
      <c r="H3615" s="1">
        <v>298.60000000000002</v>
      </c>
      <c r="I3615" s="2">
        <f>100*(ABS(G3615-H3615)/H3615)</f>
        <v>6.5360263834490953</v>
      </c>
    </row>
    <row r="3616" spans="1:9" x14ac:dyDescent="0.3">
      <c r="A3616" s="7" t="s">
        <v>2283</v>
      </c>
      <c r="B3616" s="1" t="s">
        <v>5</v>
      </c>
      <c r="C3616" s="1" t="s">
        <v>592</v>
      </c>
      <c r="D3616" s="1" t="s">
        <v>7</v>
      </c>
      <c r="E3616" s="1" t="s">
        <v>7</v>
      </c>
      <c r="F3616" s="1" t="s">
        <v>1</v>
      </c>
      <c r="G3616" s="2">
        <v>282.28305864068898</v>
      </c>
      <c r="H3616" s="1">
        <v>298.60000000000002</v>
      </c>
      <c r="I3616" s="2">
        <f>100*(ABS(G3616-H3616)/H3616)</f>
        <v>5.4644813661456944</v>
      </c>
    </row>
    <row r="3617" spans="1:9" x14ac:dyDescent="0.3">
      <c r="A3617" s="7" t="s">
        <v>2284</v>
      </c>
      <c r="B3617" s="1" t="s">
        <v>5</v>
      </c>
      <c r="C3617" s="1" t="s">
        <v>488</v>
      </c>
      <c r="D3617" s="1" t="s">
        <v>7</v>
      </c>
      <c r="E3617" s="1" t="s">
        <v>7</v>
      </c>
      <c r="F3617" s="1" t="s">
        <v>2</v>
      </c>
      <c r="G3617" s="2">
        <v>90.236752304944602</v>
      </c>
      <c r="H3617" s="1">
        <v>106</v>
      </c>
      <c r="I3617" s="2">
        <f>100*(ABS(G3617-H3617)/H3617)</f>
        <v>14.870988391561696</v>
      </c>
    </row>
    <row r="3618" spans="1:9" x14ac:dyDescent="0.3">
      <c r="A3618" s="7" t="s">
        <v>2284</v>
      </c>
      <c r="B3618" s="1" t="s">
        <v>5</v>
      </c>
      <c r="C3618" s="1" t="s">
        <v>488</v>
      </c>
      <c r="D3618" s="1" t="s">
        <v>7</v>
      </c>
      <c r="E3618" s="1" t="s">
        <v>7</v>
      </c>
      <c r="F3618" s="1" t="s">
        <v>1</v>
      </c>
      <c r="G3618" s="2">
        <v>68.075815499772204</v>
      </c>
      <c r="H3618" s="1">
        <v>106</v>
      </c>
      <c r="I3618" s="2">
        <f>100*(ABS(G3618-H3618)/H3618)</f>
        <v>35.777532547384709</v>
      </c>
    </row>
    <row r="3619" spans="1:9" x14ac:dyDescent="0.3">
      <c r="A3619" s="7" t="s">
        <v>2285</v>
      </c>
      <c r="B3619" s="1" t="s">
        <v>30</v>
      </c>
      <c r="C3619" s="1" t="s">
        <v>31</v>
      </c>
      <c r="D3619" s="1" t="s">
        <v>7</v>
      </c>
      <c r="E3619" s="1" t="s">
        <v>7</v>
      </c>
      <c r="F3619" s="1" t="s">
        <v>2</v>
      </c>
      <c r="G3619" s="2">
        <v>5816.4248921184299</v>
      </c>
      <c r="H3619" s="1">
        <v>5680</v>
      </c>
      <c r="I3619" s="2">
        <f>100*(ABS(G3619-H3619)/H3619)</f>
        <v>2.4018466922258779</v>
      </c>
    </row>
    <row r="3620" spans="1:9" x14ac:dyDescent="0.3">
      <c r="A3620" s="7" t="s">
        <v>2285</v>
      </c>
      <c r="B3620" s="1" t="s">
        <v>30</v>
      </c>
      <c r="C3620" s="1" t="s">
        <v>31</v>
      </c>
      <c r="D3620" s="1" t="s">
        <v>7</v>
      </c>
      <c r="E3620" s="1" t="s">
        <v>7</v>
      </c>
      <c r="F3620" s="1" t="s">
        <v>1</v>
      </c>
      <c r="G3620" s="2">
        <v>5786.0735616970896</v>
      </c>
      <c r="H3620" s="1">
        <v>5680</v>
      </c>
      <c r="I3620" s="2">
        <f>100*(ABS(G3620-H3620)/H3620)</f>
        <v>1.8674922833994654</v>
      </c>
    </row>
    <row r="3621" spans="1:9" x14ac:dyDescent="0.3">
      <c r="A3621" s="7" t="s">
        <v>2286</v>
      </c>
      <c r="B3621" s="1" t="s">
        <v>30</v>
      </c>
      <c r="C3621" s="1" t="s">
        <v>31</v>
      </c>
      <c r="D3621" s="1" t="s">
        <v>7</v>
      </c>
      <c r="E3621" s="1" t="s">
        <v>7</v>
      </c>
      <c r="F3621" s="1" t="s">
        <v>2</v>
      </c>
      <c r="G3621" s="2">
        <v>1009.26543850428</v>
      </c>
      <c r="H3621" s="1">
        <v>1608.5</v>
      </c>
      <c r="I3621" s="2">
        <f>100*(ABS(G3621-H3621)/H3621)</f>
        <v>37.254246906790172</v>
      </c>
    </row>
    <row r="3622" spans="1:9" x14ac:dyDescent="0.3">
      <c r="A3622" s="7" t="s">
        <v>2286</v>
      </c>
      <c r="B3622" s="1" t="s">
        <v>30</v>
      </c>
      <c r="C3622" s="1" t="s">
        <v>31</v>
      </c>
      <c r="D3622" s="1" t="s">
        <v>7</v>
      </c>
      <c r="E3622" s="1" t="s">
        <v>7</v>
      </c>
      <c r="F3622" s="1" t="s">
        <v>1</v>
      </c>
      <c r="G3622" s="2">
        <v>953.82456336318705</v>
      </c>
      <c r="H3622" s="1">
        <v>1608.5</v>
      </c>
      <c r="I3622" s="2">
        <f>100*(ABS(G3622-H3622)/H3622)</f>
        <v>40.700990776301701</v>
      </c>
    </row>
    <row r="3623" spans="1:9" x14ac:dyDescent="0.3">
      <c r="A3623" s="7" t="s">
        <v>2287</v>
      </c>
      <c r="B3623" s="1" t="s">
        <v>30</v>
      </c>
      <c r="C3623" s="1" t="s">
        <v>31</v>
      </c>
      <c r="D3623" s="1" t="s">
        <v>7</v>
      </c>
      <c r="E3623" s="1" t="s">
        <v>7</v>
      </c>
      <c r="F3623" s="1" t="s">
        <v>2</v>
      </c>
      <c r="G3623" s="2">
        <v>2908.2902822580199</v>
      </c>
      <c r="H3623" s="1">
        <v>4385</v>
      </c>
      <c r="I3623" s="2">
        <f>100*(ABS(G3623-H3623)/H3623)</f>
        <v>33.676390370398636</v>
      </c>
    </row>
    <row r="3624" spans="1:9" x14ac:dyDescent="0.3">
      <c r="A3624" s="7" t="s">
        <v>2287</v>
      </c>
      <c r="B3624" s="1" t="s">
        <v>30</v>
      </c>
      <c r="C3624" s="1" t="s">
        <v>31</v>
      </c>
      <c r="D3624" s="1" t="s">
        <v>7</v>
      </c>
      <c r="E3624" s="1" t="s">
        <v>7</v>
      </c>
      <c r="F3624" s="1" t="s">
        <v>1</v>
      </c>
      <c r="G3624" s="2">
        <v>2929.8352479959499</v>
      </c>
      <c r="H3624" s="1">
        <v>4385</v>
      </c>
      <c r="I3624" s="2">
        <f>100*(ABS(G3624-H3624)/H3624)</f>
        <v>33.185057058245157</v>
      </c>
    </row>
    <row r="3625" spans="1:9" x14ac:dyDescent="0.3">
      <c r="A3625" s="7" t="s">
        <v>2288</v>
      </c>
      <c r="B3625" s="1" t="s">
        <v>30</v>
      </c>
      <c r="C3625" s="1" t="s">
        <v>31</v>
      </c>
      <c r="D3625" s="1" t="s">
        <v>7</v>
      </c>
      <c r="E3625" s="1" t="s">
        <v>7</v>
      </c>
      <c r="F3625" s="1" t="s">
        <v>2</v>
      </c>
      <c r="G3625" s="2">
        <v>5937.3060453347098</v>
      </c>
      <c r="H3625" s="1">
        <v>7436</v>
      </c>
      <c r="I3625" s="2">
        <f>100*(ABS(G3625-H3625)/H3625)</f>
        <v>20.154571741060924</v>
      </c>
    </row>
    <row r="3626" spans="1:9" x14ac:dyDescent="0.3">
      <c r="A3626" s="7" t="s">
        <v>2288</v>
      </c>
      <c r="B3626" s="1" t="s">
        <v>30</v>
      </c>
      <c r="C3626" s="1" t="s">
        <v>31</v>
      </c>
      <c r="D3626" s="1" t="s">
        <v>7</v>
      </c>
      <c r="E3626" s="1" t="s">
        <v>7</v>
      </c>
      <c r="F3626" s="1" t="s">
        <v>1</v>
      </c>
      <c r="G3626" s="2">
        <v>5884.1455837663998</v>
      </c>
      <c r="H3626" s="1">
        <v>7436</v>
      </c>
      <c r="I3626" s="2">
        <f>100*(ABS(G3626-H3626)/H3626)</f>
        <v>20.86947843240452</v>
      </c>
    </row>
    <row r="3627" spans="1:9" x14ac:dyDescent="0.3">
      <c r="A3627" s="7" t="s">
        <v>2289</v>
      </c>
      <c r="B3627" s="1" t="s">
        <v>30</v>
      </c>
      <c r="C3627" s="1" t="s">
        <v>31</v>
      </c>
      <c r="D3627" s="1" t="s">
        <v>7</v>
      </c>
      <c r="E3627" s="1" t="s">
        <v>7</v>
      </c>
      <c r="F3627" s="1" t="s">
        <v>2</v>
      </c>
      <c r="G3627" s="2">
        <v>5205.7518687954998</v>
      </c>
      <c r="H3627" s="1">
        <v>5515</v>
      </c>
      <c r="I3627" s="2">
        <f>100*(ABS(G3627-H3627)/H3627)</f>
        <v>5.6074003844877636</v>
      </c>
    </row>
    <row r="3628" spans="1:9" x14ac:dyDescent="0.3">
      <c r="A3628" s="7" t="s">
        <v>2289</v>
      </c>
      <c r="B3628" s="1" t="s">
        <v>30</v>
      </c>
      <c r="C3628" s="1" t="s">
        <v>31</v>
      </c>
      <c r="D3628" s="1" t="s">
        <v>7</v>
      </c>
      <c r="E3628" s="1" t="s">
        <v>7</v>
      </c>
      <c r="F3628" s="1" t="s">
        <v>1</v>
      </c>
      <c r="G3628" s="2">
        <v>5249.7424205113302</v>
      </c>
      <c r="H3628" s="1">
        <v>5515</v>
      </c>
      <c r="I3628" s="2">
        <f>100*(ABS(G3628-H3628)/H3628)</f>
        <v>4.8097475881898415</v>
      </c>
    </row>
    <row r="3629" spans="1:9" x14ac:dyDescent="0.3">
      <c r="A3629" s="7" t="s">
        <v>2291</v>
      </c>
      <c r="B3629" s="1" t="s">
        <v>30</v>
      </c>
      <c r="C3629" s="1" t="s">
        <v>31</v>
      </c>
      <c r="D3629" s="1" t="s">
        <v>7</v>
      </c>
      <c r="E3629" s="1" t="s">
        <v>7</v>
      </c>
      <c r="F3629" s="1" t="s">
        <v>2</v>
      </c>
      <c r="G3629" s="2">
        <v>2866.5600570175102</v>
      </c>
      <c r="H3629" s="1">
        <v>7570</v>
      </c>
      <c r="I3629" s="2">
        <f>100*(ABS(G3629-H3629)/H3629)</f>
        <v>62.132628044682825</v>
      </c>
    </row>
    <row r="3630" spans="1:9" x14ac:dyDescent="0.3">
      <c r="A3630" s="7" t="s">
        <v>2291</v>
      </c>
      <c r="B3630" s="1" t="s">
        <v>30</v>
      </c>
      <c r="C3630" s="1" t="s">
        <v>31</v>
      </c>
      <c r="D3630" s="1" t="s">
        <v>7</v>
      </c>
      <c r="E3630" s="1" t="s">
        <v>7</v>
      </c>
      <c r="F3630" s="1" t="s">
        <v>1</v>
      </c>
      <c r="G3630" s="2">
        <v>1946.6749428957501</v>
      </c>
      <c r="H3630" s="1">
        <v>7570</v>
      </c>
      <c r="I3630" s="2">
        <f>100*(ABS(G3630-H3630)/H3630)</f>
        <v>74.284346857387717</v>
      </c>
    </row>
    <row r="3631" spans="1:9" x14ac:dyDescent="0.3">
      <c r="A3631" s="7" t="s">
        <v>2292</v>
      </c>
      <c r="B3631" s="1" t="s">
        <v>5</v>
      </c>
      <c r="C3631" s="1" t="s">
        <v>262</v>
      </c>
      <c r="D3631" s="1" t="s">
        <v>7</v>
      </c>
      <c r="E3631" s="1" t="s">
        <v>7</v>
      </c>
      <c r="F3631" s="1" t="s">
        <v>2</v>
      </c>
      <c r="G3631" s="2">
        <v>37.406618577712699</v>
      </c>
      <c r="H3631" s="1">
        <v>32.5</v>
      </c>
      <c r="I3631" s="2">
        <f>100*(ABS(G3631-H3631)/H3631)</f>
        <v>15.09728793142369</v>
      </c>
    </row>
    <row r="3632" spans="1:9" x14ac:dyDescent="0.3">
      <c r="A3632" s="7" t="s">
        <v>2292</v>
      </c>
      <c r="B3632" s="1" t="s">
        <v>5</v>
      </c>
      <c r="C3632" s="1" t="s">
        <v>262</v>
      </c>
      <c r="D3632" s="1" t="s">
        <v>7</v>
      </c>
      <c r="E3632" s="1" t="s">
        <v>7</v>
      </c>
      <c r="F3632" s="1" t="s">
        <v>1</v>
      </c>
      <c r="G3632" s="2">
        <v>31.373337859760799</v>
      </c>
      <c r="H3632" s="1">
        <v>32.5</v>
      </c>
      <c r="I3632" s="2">
        <f>100*(ABS(G3632-H3632)/H3632)</f>
        <v>3.4666527391975421</v>
      </c>
    </row>
    <row r="3633" spans="1:9" x14ac:dyDescent="0.3">
      <c r="A3633" s="7" t="s">
        <v>2293</v>
      </c>
      <c r="B3633" s="1" t="s">
        <v>5</v>
      </c>
      <c r="C3633" s="1" t="s">
        <v>1028</v>
      </c>
      <c r="D3633" s="1" t="s">
        <v>7</v>
      </c>
      <c r="E3633" s="1" t="s">
        <v>7</v>
      </c>
      <c r="F3633" s="1" t="s">
        <v>2</v>
      </c>
      <c r="G3633" s="2">
        <v>232.80645576954399</v>
      </c>
      <c r="H3633" s="1">
        <v>227</v>
      </c>
      <c r="I3633" s="2">
        <f>100*(ABS(G3633-H3633)/H3633)</f>
        <v>2.5579100306361178</v>
      </c>
    </row>
    <row r="3634" spans="1:9" x14ac:dyDescent="0.3">
      <c r="A3634" s="7" t="s">
        <v>2293</v>
      </c>
      <c r="B3634" s="1" t="s">
        <v>5</v>
      </c>
      <c r="C3634" s="1" t="s">
        <v>1028</v>
      </c>
      <c r="D3634" s="1" t="s">
        <v>7</v>
      </c>
      <c r="E3634" s="1" t="s">
        <v>7</v>
      </c>
      <c r="F3634" s="1" t="s">
        <v>1</v>
      </c>
      <c r="G3634" s="2">
        <v>149.94288581251601</v>
      </c>
      <c r="H3634" s="1">
        <v>227</v>
      </c>
      <c r="I3634" s="2">
        <f>100*(ABS(G3634-H3634)/H3634)</f>
        <v>33.945865280829949</v>
      </c>
    </row>
    <row r="3635" spans="1:9" x14ac:dyDescent="0.3">
      <c r="A3635" s="7" t="s">
        <v>2294</v>
      </c>
      <c r="B3635" s="1" t="s">
        <v>107</v>
      </c>
      <c r="C3635" s="1" t="s">
        <v>2295</v>
      </c>
      <c r="D3635" s="1" t="s">
        <v>7</v>
      </c>
      <c r="E3635" s="1" t="s">
        <v>7</v>
      </c>
      <c r="F3635" s="1" t="s">
        <v>2</v>
      </c>
      <c r="G3635" s="2">
        <v>684.69541753569297</v>
      </c>
      <c r="H3635" s="1">
        <v>660</v>
      </c>
      <c r="I3635" s="2">
        <f>100*(ABS(G3635-H3635)/H3635)</f>
        <v>3.7417299296504494</v>
      </c>
    </row>
    <row r="3636" spans="1:9" x14ac:dyDescent="0.3">
      <c r="A3636" s="7" t="s">
        <v>2294</v>
      </c>
      <c r="B3636" s="1" t="s">
        <v>107</v>
      </c>
      <c r="C3636" s="1" t="s">
        <v>2295</v>
      </c>
      <c r="D3636" s="1" t="s">
        <v>7</v>
      </c>
      <c r="E3636" s="1" t="s">
        <v>7</v>
      </c>
      <c r="F3636" s="1" t="s">
        <v>1</v>
      </c>
      <c r="G3636" s="2">
        <v>689.63278543918</v>
      </c>
      <c r="H3636" s="1">
        <v>660</v>
      </c>
      <c r="I3636" s="2">
        <f>100*(ABS(G3636-H3636)/H3636)</f>
        <v>4.4898159756333333</v>
      </c>
    </row>
    <row r="3637" spans="1:9" x14ac:dyDescent="0.3">
      <c r="A3637" s="7" t="s">
        <v>2296</v>
      </c>
      <c r="B3637" s="1" t="s">
        <v>107</v>
      </c>
      <c r="C3637" s="1" t="s">
        <v>2295</v>
      </c>
      <c r="D3637" s="1" t="s">
        <v>7</v>
      </c>
      <c r="E3637" s="1" t="s">
        <v>7</v>
      </c>
      <c r="F3637" s="1" t="s">
        <v>1</v>
      </c>
      <c r="G3637" s="2">
        <v>485.15116115188198</v>
      </c>
      <c r="H3637" s="1">
        <v>600</v>
      </c>
      <c r="I3637" s="2">
        <f>100*(ABS(G3637-H3637)/H3637)</f>
        <v>19.141473141353003</v>
      </c>
    </row>
    <row r="3638" spans="1:9" x14ac:dyDescent="0.3">
      <c r="A3638" s="7" t="s">
        <v>2297</v>
      </c>
      <c r="B3638" s="1" t="s">
        <v>107</v>
      </c>
      <c r="C3638" s="1" t="s">
        <v>2295</v>
      </c>
      <c r="D3638" s="1" t="s">
        <v>7</v>
      </c>
      <c r="E3638" s="1" t="s">
        <v>7</v>
      </c>
      <c r="F3638" s="1" t="s">
        <v>2</v>
      </c>
      <c r="G3638" s="2">
        <v>609.86214565816294</v>
      </c>
      <c r="H3638" s="1">
        <v>618</v>
      </c>
      <c r="I3638" s="2">
        <f>100*(ABS(G3638-H3638)/H3638)</f>
        <v>1.3168049096823715</v>
      </c>
    </row>
    <row r="3639" spans="1:9" x14ac:dyDescent="0.3">
      <c r="A3639" s="7" t="s">
        <v>2297</v>
      </c>
      <c r="B3639" s="1" t="s">
        <v>107</v>
      </c>
      <c r="C3639" s="1" t="s">
        <v>2295</v>
      </c>
      <c r="D3639" s="1" t="s">
        <v>7</v>
      </c>
      <c r="E3639" s="1" t="s">
        <v>7</v>
      </c>
      <c r="F3639" s="1" t="s">
        <v>1</v>
      </c>
      <c r="G3639" s="2">
        <v>539.83224634027204</v>
      </c>
      <c r="H3639" s="1">
        <v>618</v>
      </c>
      <c r="I3639" s="2">
        <f>100*(ABS(G3639-H3639)/H3639)</f>
        <v>12.648503828434945</v>
      </c>
    </row>
    <row r="3640" spans="1:9" x14ac:dyDescent="0.3">
      <c r="A3640" s="7" t="s">
        <v>2299</v>
      </c>
      <c r="B3640" s="1" t="s">
        <v>107</v>
      </c>
      <c r="C3640" s="1" t="s">
        <v>2295</v>
      </c>
      <c r="D3640" s="1" t="s">
        <v>7</v>
      </c>
      <c r="E3640" s="1" t="s">
        <v>7</v>
      </c>
      <c r="F3640" s="1" t="s">
        <v>2</v>
      </c>
      <c r="G3640" s="2">
        <v>518.56201673566204</v>
      </c>
      <c r="H3640" s="1">
        <v>518</v>
      </c>
      <c r="I3640" s="2">
        <f>100*(ABS(G3640-H3640)/H3640)</f>
        <v>0.1084974393169964</v>
      </c>
    </row>
    <row r="3641" spans="1:9" x14ac:dyDescent="0.3">
      <c r="A3641" s="7" t="s">
        <v>2299</v>
      </c>
      <c r="B3641" s="1" t="s">
        <v>107</v>
      </c>
      <c r="C3641" s="1" t="s">
        <v>2295</v>
      </c>
      <c r="D3641" s="1" t="s">
        <v>7</v>
      </c>
      <c r="E3641" s="1" t="s">
        <v>7</v>
      </c>
      <c r="F3641" s="1" t="s">
        <v>1</v>
      </c>
      <c r="G3641" s="2">
        <v>365.73669405244101</v>
      </c>
      <c r="H3641" s="1">
        <v>518</v>
      </c>
      <c r="I3641" s="2">
        <f>100*(ABS(G3641-H3641)/H3641)</f>
        <v>29.394460607636869</v>
      </c>
    </row>
    <row r="3642" spans="1:9" x14ac:dyDescent="0.3">
      <c r="A3642" s="7" t="s">
        <v>2300</v>
      </c>
      <c r="B3642" s="1" t="s">
        <v>107</v>
      </c>
      <c r="C3642" s="1" t="s">
        <v>2295</v>
      </c>
      <c r="D3642" s="1" t="s">
        <v>7</v>
      </c>
      <c r="E3642" s="1" t="s">
        <v>7</v>
      </c>
      <c r="F3642" s="1" t="s">
        <v>2</v>
      </c>
      <c r="G3642" s="2">
        <v>627.31039642576502</v>
      </c>
      <c r="H3642" s="1">
        <v>560</v>
      </c>
      <c r="I3642" s="2">
        <f>100*(ABS(G3642-H3642)/H3642)</f>
        <v>12.01971364745804</v>
      </c>
    </row>
    <row r="3643" spans="1:9" x14ac:dyDescent="0.3">
      <c r="A3643" s="7" t="s">
        <v>2300</v>
      </c>
      <c r="B3643" s="1" t="s">
        <v>107</v>
      </c>
      <c r="C3643" s="1" t="s">
        <v>2295</v>
      </c>
      <c r="D3643" s="1" t="s">
        <v>7</v>
      </c>
      <c r="E3643" s="1" t="s">
        <v>7</v>
      </c>
      <c r="F3643" s="1" t="s">
        <v>1</v>
      </c>
      <c r="G3643" s="2">
        <v>602.166704312055</v>
      </c>
      <c r="H3643" s="1">
        <v>560</v>
      </c>
      <c r="I3643" s="2">
        <f>100*(ABS(G3643-H3643)/H3643)</f>
        <v>7.5297686271526789</v>
      </c>
    </row>
    <row r="3644" spans="1:9" x14ac:dyDescent="0.3">
      <c r="A3644" s="7" t="s">
        <v>2301</v>
      </c>
      <c r="B3644" s="1" t="s">
        <v>107</v>
      </c>
      <c r="C3644" s="1" t="s">
        <v>2295</v>
      </c>
      <c r="D3644" s="1" t="s">
        <v>7</v>
      </c>
      <c r="E3644" s="1" t="s">
        <v>7</v>
      </c>
      <c r="F3644" s="1" t="s">
        <v>2</v>
      </c>
      <c r="G3644" s="2">
        <v>641.15517196713699</v>
      </c>
      <c r="H3644" s="1">
        <v>725.5</v>
      </c>
      <c r="I3644" s="2">
        <f>100*(ABS(G3644-H3644)/H3644)</f>
        <v>11.625751624102413</v>
      </c>
    </row>
    <row r="3645" spans="1:9" x14ac:dyDescent="0.3">
      <c r="A3645" s="7" t="s">
        <v>2301</v>
      </c>
      <c r="B3645" s="1" t="s">
        <v>107</v>
      </c>
      <c r="C3645" s="1" t="s">
        <v>2295</v>
      </c>
      <c r="D3645" s="1" t="s">
        <v>7</v>
      </c>
      <c r="E3645" s="1" t="s">
        <v>7</v>
      </c>
      <c r="F3645" s="1" t="s">
        <v>1</v>
      </c>
      <c r="G3645" s="2">
        <v>573.65986719786099</v>
      </c>
      <c r="H3645" s="1">
        <v>725.5</v>
      </c>
      <c r="I3645" s="2">
        <f>100*(ABS(G3645-H3645)/H3645)</f>
        <v>20.929032777689731</v>
      </c>
    </row>
    <row r="3646" spans="1:9" x14ac:dyDescent="0.3">
      <c r="A3646" s="7" t="s">
        <v>2302</v>
      </c>
      <c r="B3646" s="1" t="s">
        <v>5</v>
      </c>
      <c r="C3646" s="1" t="s">
        <v>191</v>
      </c>
      <c r="D3646" s="1" t="s">
        <v>7</v>
      </c>
      <c r="E3646" s="1" t="s">
        <v>7</v>
      </c>
      <c r="F3646" s="1" t="s">
        <v>2</v>
      </c>
      <c r="G3646" s="2">
        <v>30.721129853542202</v>
      </c>
      <c r="H3646" s="1">
        <v>45.9</v>
      </c>
      <c r="I3646" s="2">
        <f>100*(ABS(G3646-H3646)/H3646)</f>
        <v>33.069433870278424</v>
      </c>
    </row>
    <row r="3647" spans="1:9" x14ac:dyDescent="0.3">
      <c r="A3647" s="7" t="s">
        <v>2302</v>
      </c>
      <c r="B3647" s="1" t="s">
        <v>5</v>
      </c>
      <c r="C3647" s="1" t="s">
        <v>191</v>
      </c>
      <c r="D3647" s="1" t="s">
        <v>7</v>
      </c>
      <c r="E3647" s="1" t="s">
        <v>7</v>
      </c>
      <c r="F3647" s="1" t="s">
        <v>1</v>
      </c>
      <c r="G3647" s="2">
        <v>27.426192009547499</v>
      </c>
      <c r="H3647" s="1">
        <v>45.9</v>
      </c>
      <c r="I3647" s="2">
        <f>100*(ABS(G3647-H3647)/H3647)</f>
        <v>40.247947691617647</v>
      </c>
    </row>
    <row r="3648" spans="1:9" x14ac:dyDescent="0.3">
      <c r="A3648" s="7" t="s">
        <v>2303</v>
      </c>
      <c r="B3648" s="1" t="s">
        <v>103</v>
      </c>
      <c r="C3648" s="1" t="s">
        <v>104</v>
      </c>
      <c r="D3648" s="1" t="s">
        <v>7</v>
      </c>
      <c r="E3648" s="1" t="s">
        <v>7</v>
      </c>
      <c r="F3648" s="1" t="s">
        <v>2</v>
      </c>
      <c r="G3648" s="2">
        <v>77.246286077352195</v>
      </c>
      <c r="H3648" s="1">
        <v>64.400000000000006</v>
      </c>
      <c r="I3648" s="2">
        <f>100*(ABS(G3648-H3648)/H3648)</f>
        <v>19.947649188435076</v>
      </c>
    </row>
    <row r="3649" spans="1:9" x14ac:dyDescent="0.3">
      <c r="A3649" s="7" t="s">
        <v>2303</v>
      </c>
      <c r="B3649" s="1" t="s">
        <v>103</v>
      </c>
      <c r="C3649" s="1" t="s">
        <v>104</v>
      </c>
      <c r="D3649" s="1" t="s">
        <v>7</v>
      </c>
      <c r="E3649" s="1" t="s">
        <v>7</v>
      </c>
      <c r="F3649" s="1" t="s">
        <v>1</v>
      </c>
      <c r="G3649" s="2">
        <v>72.674333085105701</v>
      </c>
      <c r="H3649" s="1">
        <v>64.400000000000006</v>
      </c>
      <c r="I3649" s="2">
        <f>100*(ABS(G3649-H3649)/H3649)</f>
        <v>12.848343299853562</v>
      </c>
    </row>
    <row r="3650" spans="1:9" x14ac:dyDescent="0.3">
      <c r="A3650" s="7" t="s">
        <v>2304</v>
      </c>
      <c r="B3650" s="1" t="s">
        <v>103</v>
      </c>
      <c r="C3650" s="1" t="s">
        <v>104</v>
      </c>
      <c r="D3650" s="1" t="s">
        <v>7</v>
      </c>
      <c r="E3650" s="1" t="s">
        <v>7</v>
      </c>
      <c r="F3650" s="1" t="s">
        <v>2</v>
      </c>
      <c r="G3650" s="2">
        <v>46.128539701852397</v>
      </c>
      <c r="H3650" s="1">
        <v>58</v>
      </c>
      <c r="I3650" s="2">
        <f>100*(ABS(G3650-H3650)/H3650)</f>
        <v>20.46803499680621</v>
      </c>
    </row>
    <row r="3651" spans="1:9" x14ac:dyDescent="0.3">
      <c r="A3651" s="7" t="s">
        <v>2304</v>
      </c>
      <c r="B3651" s="1" t="s">
        <v>103</v>
      </c>
      <c r="C3651" s="1" t="s">
        <v>104</v>
      </c>
      <c r="D3651" s="1" t="s">
        <v>7</v>
      </c>
      <c r="E3651" s="1" t="s">
        <v>7</v>
      </c>
      <c r="F3651" s="1" t="s">
        <v>1</v>
      </c>
      <c r="G3651" s="2">
        <v>45.353803384922898</v>
      </c>
      <c r="H3651" s="1">
        <v>58</v>
      </c>
      <c r="I3651" s="2">
        <f>100*(ABS(G3651-H3651)/H3651)</f>
        <v>21.803787267374314</v>
      </c>
    </row>
    <row r="3652" spans="1:9" x14ac:dyDescent="0.3">
      <c r="A3652" s="7" t="s">
        <v>2305</v>
      </c>
      <c r="B3652" s="1" t="s">
        <v>103</v>
      </c>
      <c r="C3652" s="1" t="s">
        <v>104</v>
      </c>
      <c r="D3652" s="1" t="s">
        <v>7</v>
      </c>
      <c r="E3652" s="1" t="s">
        <v>7</v>
      </c>
      <c r="F3652" s="1" t="s">
        <v>2</v>
      </c>
      <c r="G3652" s="2">
        <v>41.1837284017965</v>
      </c>
      <c r="H3652" s="1">
        <v>37.799999999999997</v>
      </c>
      <c r="I3652" s="2">
        <f>100*(ABS(G3652-H3652)/H3652)</f>
        <v>8.9516624386150898</v>
      </c>
    </row>
    <row r="3653" spans="1:9" x14ac:dyDescent="0.3">
      <c r="A3653" s="7" t="s">
        <v>2305</v>
      </c>
      <c r="B3653" s="1" t="s">
        <v>103</v>
      </c>
      <c r="C3653" s="1" t="s">
        <v>104</v>
      </c>
      <c r="D3653" s="1" t="s">
        <v>7</v>
      </c>
      <c r="E3653" s="1" t="s">
        <v>7</v>
      </c>
      <c r="F3653" s="1" t="s">
        <v>1</v>
      </c>
      <c r="G3653" s="2">
        <v>40.886435433752901</v>
      </c>
      <c r="H3653" s="1">
        <v>37.799999999999997</v>
      </c>
      <c r="I3653" s="2">
        <f>100*(ABS(G3653-H3653)/H3653)</f>
        <v>8.1651731051664118</v>
      </c>
    </row>
    <row r="3654" spans="1:9" x14ac:dyDescent="0.3">
      <c r="A3654" s="7" t="s">
        <v>2306</v>
      </c>
      <c r="B3654" s="1" t="s">
        <v>103</v>
      </c>
      <c r="C3654" s="1" t="s">
        <v>104</v>
      </c>
      <c r="D3654" s="1" t="s">
        <v>7</v>
      </c>
      <c r="E3654" s="1" t="s">
        <v>7</v>
      </c>
      <c r="F3654" s="1" t="s">
        <v>2</v>
      </c>
      <c r="G3654" s="2">
        <v>84.068860908479095</v>
      </c>
      <c r="H3654" s="1">
        <v>77.5</v>
      </c>
      <c r="I3654" s="2">
        <f>100*(ABS(G3654-H3654)/H3654)</f>
        <v>8.4759495593278658</v>
      </c>
    </row>
    <row r="3655" spans="1:9" x14ac:dyDescent="0.3">
      <c r="A3655" s="7" t="s">
        <v>2306</v>
      </c>
      <c r="B3655" s="1" t="s">
        <v>103</v>
      </c>
      <c r="C3655" s="1" t="s">
        <v>104</v>
      </c>
      <c r="D3655" s="1" t="s">
        <v>7</v>
      </c>
      <c r="E3655" s="1" t="s">
        <v>7</v>
      </c>
      <c r="F3655" s="1" t="s">
        <v>1</v>
      </c>
      <c r="G3655" s="2">
        <v>72.992723136210202</v>
      </c>
      <c r="H3655" s="1">
        <v>77.5</v>
      </c>
      <c r="I3655" s="2">
        <f>100*(ABS(G3655-H3655)/H3655)</f>
        <v>5.8158411145674815</v>
      </c>
    </row>
    <row r="3656" spans="1:9" x14ac:dyDescent="0.3">
      <c r="A3656" s="7" t="s">
        <v>2307</v>
      </c>
      <c r="B3656" s="1" t="s">
        <v>103</v>
      </c>
      <c r="C3656" s="1" t="s">
        <v>104</v>
      </c>
      <c r="D3656" s="1" t="s">
        <v>7</v>
      </c>
      <c r="E3656" s="1" t="s">
        <v>7</v>
      </c>
      <c r="F3656" s="1" t="s">
        <v>2</v>
      </c>
      <c r="G3656" s="2">
        <v>84.068860908479095</v>
      </c>
      <c r="H3656" s="1">
        <v>93</v>
      </c>
      <c r="I3656" s="2">
        <f>100*(ABS(G3656-H3656)/H3656)</f>
        <v>9.6033753672267803</v>
      </c>
    </row>
    <row r="3657" spans="1:9" x14ac:dyDescent="0.3">
      <c r="A3657" s="7" t="s">
        <v>2307</v>
      </c>
      <c r="B3657" s="1" t="s">
        <v>103</v>
      </c>
      <c r="C3657" s="1" t="s">
        <v>104</v>
      </c>
      <c r="D3657" s="1" t="s">
        <v>7</v>
      </c>
      <c r="E3657" s="1" t="s">
        <v>7</v>
      </c>
      <c r="F3657" s="1" t="s">
        <v>1</v>
      </c>
      <c r="G3657" s="2">
        <v>72.992723136210202</v>
      </c>
      <c r="H3657" s="1">
        <v>93</v>
      </c>
      <c r="I3657" s="2">
        <f>100*(ABS(G3657-H3657)/H3657)</f>
        <v>21.513200928806235</v>
      </c>
    </row>
    <row r="3658" spans="1:9" x14ac:dyDescent="0.3">
      <c r="A3658" s="7" t="s">
        <v>2309</v>
      </c>
      <c r="B3658" s="1" t="s">
        <v>103</v>
      </c>
      <c r="C3658" s="1" t="s">
        <v>104</v>
      </c>
      <c r="D3658" s="1" t="s">
        <v>7</v>
      </c>
      <c r="E3658" s="1" t="s">
        <v>7</v>
      </c>
      <c r="F3658" s="1" t="s">
        <v>2</v>
      </c>
      <c r="G3658" s="2">
        <v>86.8680973315236</v>
      </c>
      <c r="H3658" s="1">
        <v>83.1</v>
      </c>
      <c r="I3658" s="2">
        <f>100*(ABS(G3658-H3658)/H3658)</f>
        <v>4.5344131546613795</v>
      </c>
    </row>
    <row r="3659" spans="1:9" x14ac:dyDescent="0.3">
      <c r="A3659" s="7" t="s">
        <v>2309</v>
      </c>
      <c r="B3659" s="1" t="s">
        <v>103</v>
      </c>
      <c r="C3659" s="1" t="s">
        <v>104</v>
      </c>
      <c r="D3659" s="1" t="s">
        <v>7</v>
      </c>
      <c r="E3659" s="1" t="s">
        <v>7</v>
      </c>
      <c r="F3659" s="1" t="s">
        <v>1</v>
      </c>
      <c r="G3659" s="2">
        <v>80.910623361578999</v>
      </c>
      <c r="H3659" s="1">
        <v>83.1</v>
      </c>
      <c r="I3659" s="2">
        <f>100*(ABS(G3659-H3659)/H3659)</f>
        <v>2.6346289271010779</v>
      </c>
    </row>
    <row r="3660" spans="1:9" x14ac:dyDescent="0.3">
      <c r="A3660" s="7" t="s">
        <v>2310</v>
      </c>
      <c r="B3660" s="1" t="s">
        <v>103</v>
      </c>
      <c r="C3660" s="1" t="s">
        <v>104</v>
      </c>
      <c r="D3660" s="1" t="s">
        <v>7</v>
      </c>
      <c r="E3660" s="1" t="s">
        <v>7</v>
      </c>
      <c r="F3660" s="1" t="s">
        <v>2</v>
      </c>
      <c r="G3660" s="2">
        <v>110.39159277132001</v>
      </c>
      <c r="H3660" s="1">
        <v>84</v>
      </c>
      <c r="I3660" s="2">
        <f>100*(ABS(G3660-H3660)/H3660)</f>
        <v>31.418562823000006</v>
      </c>
    </row>
    <row r="3661" spans="1:9" x14ac:dyDescent="0.3">
      <c r="A3661" s="7" t="s">
        <v>2310</v>
      </c>
      <c r="B3661" s="1" t="s">
        <v>103</v>
      </c>
      <c r="C3661" s="1" t="s">
        <v>104</v>
      </c>
      <c r="D3661" s="1" t="s">
        <v>7</v>
      </c>
      <c r="E3661" s="1" t="s">
        <v>7</v>
      </c>
      <c r="F3661" s="1" t="s">
        <v>1</v>
      </c>
      <c r="G3661" s="2">
        <v>92.422250827919399</v>
      </c>
      <c r="H3661" s="1">
        <v>84</v>
      </c>
      <c r="I3661" s="2">
        <f>100*(ABS(G3661-H3661)/H3661)</f>
        <v>10.026489080856427</v>
      </c>
    </row>
    <row r="3662" spans="1:9" x14ac:dyDescent="0.3">
      <c r="A3662" s="7" t="s">
        <v>2311</v>
      </c>
      <c r="B3662" s="1" t="s">
        <v>103</v>
      </c>
      <c r="C3662" s="1" t="s">
        <v>104</v>
      </c>
      <c r="D3662" s="1" t="s">
        <v>7</v>
      </c>
      <c r="E3662" s="1" t="s">
        <v>7</v>
      </c>
      <c r="F3662" s="1" t="s">
        <v>2</v>
      </c>
      <c r="G3662" s="2">
        <v>56.081211015158203</v>
      </c>
      <c r="H3662" s="1">
        <v>56.4</v>
      </c>
      <c r="I3662" s="2">
        <f>100*(ABS(G3662-H3662)/H3662)</f>
        <v>0.56522869652800589</v>
      </c>
    </row>
    <row r="3663" spans="1:9" x14ac:dyDescent="0.3">
      <c r="A3663" s="7" t="s">
        <v>2311</v>
      </c>
      <c r="B3663" s="1" t="s">
        <v>103</v>
      </c>
      <c r="C3663" s="1" t="s">
        <v>104</v>
      </c>
      <c r="D3663" s="1" t="s">
        <v>7</v>
      </c>
      <c r="E3663" s="1" t="s">
        <v>7</v>
      </c>
      <c r="F3663" s="1" t="s">
        <v>1</v>
      </c>
      <c r="G3663" s="2">
        <v>54.2260867792195</v>
      </c>
      <c r="H3663" s="1">
        <v>56.4</v>
      </c>
      <c r="I3663" s="2">
        <f>100*(ABS(G3663-H3663)/H3663)</f>
        <v>3.8544560652136504</v>
      </c>
    </row>
    <row r="3664" spans="1:9" x14ac:dyDescent="0.3">
      <c r="A3664" s="7" t="s">
        <v>2312</v>
      </c>
      <c r="B3664" s="1" t="s">
        <v>103</v>
      </c>
      <c r="C3664" s="1" t="s">
        <v>104</v>
      </c>
      <c r="D3664" s="1" t="s">
        <v>7</v>
      </c>
      <c r="E3664" s="1" t="s">
        <v>7</v>
      </c>
      <c r="F3664" s="1" t="s">
        <v>2</v>
      </c>
      <c r="G3664" s="2">
        <v>105.712648857285</v>
      </c>
      <c r="H3664" s="1">
        <v>91.4</v>
      </c>
      <c r="I3664" s="2">
        <f>100*(ABS(G3664-H3664)/H3664)</f>
        <v>15.659353235541573</v>
      </c>
    </row>
    <row r="3665" spans="1:9" x14ac:dyDescent="0.3">
      <c r="A3665" s="7" t="s">
        <v>2312</v>
      </c>
      <c r="B3665" s="1" t="s">
        <v>103</v>
      </c>
      <c r="C3665" s="1" t="s">
        <v>104</v>
      </c>
      <c r="D3665" s="1" t="s">
        <v>7</v>
      </c>
      <c r="E3665" s="1" t="s">
        <v>7</v>
      </c>
      <c r="F3665" s="1" t="s">
        <v>1</v>
      </c>
      <c r="G3665" s="2">
        <v>89.018486329049495</v>
      </c>
      <c r="H3665" s="1">
        <v>91.4</v>
      </c>
      <c r="I3665" s="2">
        <f>100*(ABS(G3665-H3665)/H3665)</f>
        <v>2.6055948259852415</v>
      </c>
    </row>
    <row r="3666" spans="1:9" x14ac:dyDescent="0.3">
      <c r="A3666" s="7" t="s">
        <v>2313</v>
      </c>
      <c r="B3666" s="1" t="s">
        <v>30</v>
      </c>
      <c r="C3666" s="1" t="s">
        <v>31</v>
      </c>
      <c r="D3666" s="1" t="s">
        <v>7</v>
      </c>
      <c r="E3666" s="1" t="s">
        <v>7</v>
      </c>
      <c r="F3666" s="1" t="s">
        <v>2</v>
      </c>
      <c r="G3666" s="2">
        <v>4179.3637358742499</v>
      </c>
      <c r="H3666" s="1">
        <v>5146.5</v>
      </c>
      <c r="I3666" s="2">
        <f>100*(ABS(G3666-H3666)/H3666)</f>
        <v>18.792116275638787</v>
      </c>
    </row>
    <row r="3667" spans="1:9" x14ac:dyDescent="0.3">
      <c r="A3667" s="7" t="s">
        <v>2313</v>
      </c>
      <c r="B3667" s="1" t="s">
        <v>30</v>
      </c>
      <c r="C3667" s="1" t="s">
        <v>31</v>
      </c>
      <c r="D3667" s="1" t="s">
        <v>7</v>
      </c>
      <c r="E3667" s="1" t="s">
        <v>7</v>
      </c>
      <c r="F3667" s="1" t="s">
        <v>1</v>
      </c>
      <c r="G3667" s="2">
        <v>4143.2492123747897</v>
      </c>
      <c r="H3667" s="1">
        <v>5146.5</v>
      </c>
      <c r="I3667" s="2">
        <f>100*(ABS(G3667-H3667)/H3667)</f>
        <v>19.493846062862339</v>
      </c>
    </row>
    <row r="3668" spans="1:9" x14ac:dyDescent="0.3">
      <c r="A3668" s="7" t="s">
        <v>2314</v>
      </c>
      <c r="B3668" s="1" t="s">
        <v>30</v>
      </c>
      <c r="C3668" s="1" t="s">
        <v>31</v>
      </c>
      <c r="D3668" s="1" t="s">
        <v>7</v>
      </c>
      <c r="E3668" s="1" t="s">
        <v>7</v>
      </c>
      <c r="F3668" s="1" t="s">
        <v>2</v>
      </c>
      <c r="G3668" s="2">
        <v>3350.4646709200001</v>
      </c>
      <c r="H3668" s="1">
        <v>3729.9</v>
      </c>
      <c r="I3668" s="2">
        <f>100*(ABS(G3668-H3668)/H3668)</f>
        <v>10.17280165902571</v>
      </c>
    </row>
    <row r="3669" spans="1:9" x14ac:dyDescent="0.3">
      <c r="A3669" s="7" t="s">
        <v>2314</v>
      </c>
      <c r="B3669" s="1" t="s">
        <v>30</v>
      </c>
      <c r="C3669" s="1" t="s">
        <v>31</v>
      </c>
      <c r="D3669" s="1" t="s">
        <v>7</v>
      </c>
      <c r="E3669" s="1" t="s">
        <v>7</v>
      </c>
      <c r="F3669" s="1" t="s">
        <v>1</v>
      </c>
      <c r="G3669" s="2">
        <v>3339.02314549321</v>
      </c>
      <c r="H3669" s="1">
        <v>3729.9</v>
      </c>
      <c r="I3669" s="2">
        <f>100*(ABS(G3669-H3669)/H3669)</f>
        <v>10.479553191956622</v>
      </c>
    </row>
    <row r="3670" spans="1:9" x14ac:dyDescent="0.3">
      <c r="A3670" s="7" t="s">
        <v>2315</v>
      </c>
      <c r="B3670" s="1" t="s">
        <v>30</v>
      </c>
      <c r="C3670" s="1" t="s">
        <v>31</v>
      </c>
      <c r="D3670" s="1" t="s">
        <v>7</v>
      </c>
      <c r="E3670" s="1" t="s">
        <v>7</v>
      </c>
      <c r="F3670" s="1" t="s">
        <v>2</v>
      </c>
      <c r="G3670" s="2">
        <v>1943.1870223328699</v>
      </c>
      <c r="H3670" s="1">
        <v>2802.5</v>
      </c>
      <c r="I3670" s="2">
        <f>100*(ABS(G3670-H3670)/H3670)</f>
        <v>30.662372084464945</v>
      </c>
    </row>
    <row r="3671" spans="1:9" x14ac:dyDescent="0.3">
      <c r="A3671" s="7" t="s">
        <v>2315</v>
      </c>
      <c r="B3671" s="1" t="s">
        <v>30</v>
      </c>
      <c r="C3671" s="1" t="s">
        <v>31</v>
      </c>
      <c r="D3671" s="1" t="s">
        <v>7</v>
      </c>
      <c r="E3671" s="1" t="s">
        <v>7</v>
      </c>
      <c r="F3671" s="1" t="s">
        <v>1</v>
      </c>
      <c r="G3671" s="2">
        <v>2004.9308674280701</v>
      </c>
      <c r="H3671" s="1">
        <v>2802.5</v>
      </c>
      <c r="I3671" s="2">
        <f>100*(ABS(G3671-H3671)/H3671)</f>
        <v>28.459201875894021</v>
      </c>
    </row>
    <row r="3672" spans="1:9" x14ac:dyDescent="0.3">
      <c r="A3672" s="7" t="s">
        <v>2316</v>
      </c>
      <c r="B3672" s="1" t="s">
        <v>30</v>
      </c>
      <c r="C3672" s="1" t="s">
        <v>31</v>
      </c>
      <c r="D3672" s="1" t="s">
        <v>7</v>
      </c>
      <c r="E3672" s="1" t="s">
        <v>7</v>
      </c>
      <c r="F3672" s="1" t="s">
        <v>2</v>
      </c>
      <c r="G3672" s="2">
        <v>2908.2902822580199</v>
      </c>
      <c r="H3672" s="1">
        <v>2902</v>
      </c>
      <c r="I3672" s="2">
        <f>100*(ABS(G3672-H3672)/H3672)</f>
        <v>0.21675679731288569</v>
      </c>
    </row>
    <row r="3673" spans="1:9" x14ac:dyDescent="0.3">
      <c r="A3673" s="7" t="s">
        <v>2316</v>
      </c>
      <c r="B3673" s="1" t="s">
        <v>30</v>
      </c>
      <c r="C3673" s="1" t="s">
        <v>31</v>
      </c>
      <c r="D3673" s="1" t="s">
        <v>7</v>
      </c>
      <c r="E3673" s="1" t="s">
        <v>7</v>
      </c>
      <c r="F3673" s="1" t="s">
        <v>1</v>
      </c>
      <c r="G3673" s="2">
        <v>2929.8352479959499</v>
      </c>
      <c r="H3673" s="1">
        <v>2902</v>
      </c>
      <c r="I3673" s="2">
        <f>100*(ABS(G3673-H3673)/H3673)</f>
        <v>0.95917463804100234</v>
      </c>
    </row>
    <row r="3674" spans="1:9" x14ac:dyDescent="0.3">
      <c r="A3674" s="7" t="s">
        <v>2317</v>
      </c>
      <c r="B3674" s="1" t="s">
        <v>30</v>
      </c>
      <c r="C3674" s="1" t="s">
        <v>31</v>
      </c>
      <c r="D3674" s="1" t="s">
        <v>7</v>
      </c>
      <c r="E3674" s="1" t="s">
        <v>7</v>
      </c>
      <c r="F3674" s="1" t="s">
        <v>2</v>
      </c>
      <c r="G3674" s="2">
        <v>4161.5458162553896</v>
      </c>
      <c r="H3674" s="1">
        <v>7757</v>
      </c>
      <c r="I3674" s="2">
        <f>100*(ABS(G3674-H3674)/H3674)</f>
        <v>46.35109170742053</v>
      </c>
    </row>
    <row r="3675" spans="1:9" x14ac:dyDescent="0.3">
      <c r="A3675" s="7" t="s">
        <v>2317</v>
      </c>
      <c r="B3675" s="1" t="s">
        <v>30</v>
      </c>
      <c r="C3675" s="1" t="s">
        <v>31</v>
      </c>
      <c r="D3675" s="1" t="s">
        <v>7</v>
      </c>
      <c r="E3675" s="1" t="s">
        <v>7</v>
      </c>
      <c r="F3675" s="1" t="s">
        <v>1</v>
      </c>
      <c r="G3675" s="2">
        <v>4195.0440156630202</v>
      </c>
      <c r="H3675" s="1">
        <v>7757</v>
      </c>
      <c r="I3675" s="2">
        <f>100*(ABS(G3675-H3675)/H3675)</f>
        <v>45.919246929701949</v>
      </c>
    </row>
    <row r="3676" spans="1:9" x14ac:dyDescent="0.3">
      <c r="A3676" s="7" t="s">
        <v>2318</v>
      </c>
      <c r="B3676" s="1" t="s">
        <v>30</v>
      </c>
      <c r="C3676" s="1" t="s">
        <v>31</v>
      </c>
      <c r="D3676" s="1" t="s">
        <v>7</v>
      </c>
      <c r="E3676" s="1" t="s">
        <v>7</v>
      </c>
      <c r="F3676" s="1" t="s">
        <v>2</v>
      </c>
      <c r="G3676" s="2">
        <v>1263.7806576115499</v>
      </c>
      <c r="H3676" s="1">
        <v>3400</v>
      </c>
      <c r="I3676" s="2">
        <f>100*(ABS(G3676-H3676)/H3676)</f>
        <v>62.829980658483834</v>
      </c>
    </row>
    <row r="3677" spans="1:9" x14ac:dyDescent="0.3">
      <c r="A3677" s="7" t="s">
        <v>2318</v>
      </c>
      <c r="B3677" s="1" t="s">
        <v>30</v>
      </c>
      <c r="C3677" s="1" t="s">
        <v>31</v>
      </c>
      <c r="D3677" s="1" t="s">
        <v>7</v>
      </c>
      <c r="E3677" s="1" t="s">
        <v>7</v>
      </c>
      <c r="F3677" s="1" t="s">
        <v>1</v>
      </c>
      <c r="G3677" s="2">
        <v>1112.2797168219099</v>
      </c>
      <c r="H3677" s="1">
        <v>3400</v>
      </c>
      <c r="I3677" s="2">
        <f>100*(ABS(G3677-H3677)/H3677)</f>
        <v>67.285890681708523</v>
      </c>
    </row>
    <row r="3678" spans="1:9" x14ac:dyDescent="0.3">
      <c r="A3678" s="7" t="s">
        <v>2319</v>
      </c>
      <c r="B3678" s="1" t="s">
        <v>30</v>
      </c>
      <c r="C3678" s="1" t="s">
        <v>31</v>
      </c>
      <c r="D3678" s="1" t="s">
        <v>7</v>
      </c>
      <c r="E3678" s="1" t="s">
        <v>7</v>
      </c>
      <c r="F3678" s="1" t="s">
        <v>2</v>
      </c>
      <c r="G3678" s="2">
        <v>569.13943549344106</v>
      </c>
      <c r="H3678" s="1">
        <v>529</v>
      </c>
      <c r="I3678" s="2">
        <f>100*(ABS(G3678-H3678)/H3678)</f>
        <v>7.5877949893083292</v>
      </c>
    </row>
    <row r="3679" spans="1:9" x14ac:dyDescent="0.3">
      <c r="A3679" s="7" t="s">
        <v>2319</v>
      </c>
      <c r="B3679" s="1" t="s">
        <v>30</v>
      </c>
      <c r="C3679" s="1" t="s">
        <v>31</v>
      </c>
      <c r="D3679" s="1" t="s">
        <v>7</v>
      </c>
      <c r="E3679" s="1" t="s">
        <v>7</v>
      </c>
      <c r="F3679" s="1" t="s">
        <v>1</v>
      </c>
      <c r="G3679" s="2">
        <v>571.69696888823898</v>
      </c>
      <c r="H3679" s="1">
        <v>529</v>
      </c>
      <c r="I3679" s="2">
        <f>100*(ABS(G3679-H3679)/H3679)</f>
        <v>8.071260659402455</v>
      </c>
    </row>
    <row r="3680" spans="1:9" x14ac:dyDescent="0.3">
      <c r="A3680" s="7" t="s">
        <v>2320</v>
      </c>
      <c r="B3680" s="1" t="s">
        <v>30</v>
      </c>
      <c r="C3680" s="1" t="s">
        <v>31</v>
      </c>
      <c r="D3680" s="1" t="s">
        <v>7</v>
      </c>
      <c r="E3680" s="1" t="s">
        <v>7</v>
      </c>
      <c r="F3680" s="1" t="s">
        <v>2</v>
      </c>
      <c r="G3680" s="2">
        <v>931.10076151660098</v>
      </c>
      <c r="H3680" s="1">
        <v>753</v>
      </c>
      <c r="I3680" s="2">
        <f>100*(ABS(G3680-H3680)/H3680)</f>
        <v>23.652159563957635</v>
      </c>
    </row>
    <row r="3681" spans="1:9" x14ac:dyDescent="0.3">
      <c r="A3681" s="7" t="s">
        <v>2320</v>
      </c>
      <c r="B3681" s="1" t="s">
        <v>30</v>
      </c>
      <c r="C3681" s="1" t="s">
        <v>31</v>
      </c>
      <c r="D3681" s="1" t="s">
        <v>7</v>
      </c>
      <c r="E3681" s="1" t="s">
        <v>7</v>
      </c>
      <c r="F3681" s="1" t="s">
        <v>1</v>
      </c>
      <c r="G3681" s="2">
        <v>936.10289393001801</v>
      </c>
      <c r="H3681" s="1">
        <v>753</v>
      </c>
      <c r="I3681" s="2">
        <f>100*(ABS(G3681-H3681)/H3681)</f>
        <v>24.316453377160428</v>
      </c>
    </row>
    <row r="3682" spans="1:9" x14ac:dyDescent="0.3">
      <c r="A3682" s="7" t="s">
        <v>2321</v>
      </c>
      <c r="B3682" s="1" t="s">
        <v>139</v>
      </c>
      <c r="C3682" s="1" t="s">
        <v>140</v>
      </c>
      <c r="D3682" s="1" t="s">
        <v>7</v>
      </c>
      <c r="E3682" s="1" t="s">
        <v>7</v>
      </c>
      <c r="F3682" s="1" t="s">
        <v>2</v>
      </c>
      <c r="G3682" s="2">
        <v>24.068902032414599</v>
      </c>
      <c r="H3682" s="1">
        <v>24.9</v>
      </c>
      <c r="I3682" s="2">
        <f>100*(ABS(G3682-H3682)/H3682)</f>
        <v>3.337742841708434</v>
      </c>
    </row>
    <row r="3683" spans="1:9" x14ac:dyDescent="0.3">
      <c r="A3683" s="7" t="s">
        <v>2321</v>
      </c>
      <c r="B3683" s="1" t="s">
        <v>139</v>
      </c>
      <c r="C3683" s="1" t="s">
        <v>140</v>
      </c>
      <c r="D3683" s="1" t="s">
        <v>7</v>
      </c>
      <c r="E3683" s="1" t="s">
        <v>7</v>
      </c>
      <c r="F3683" s="1" t="s">
        <v>1</v>
      </c>
      <c r="G3683" s="2">
        <v>29.475978378303999</v>
      </c>
      <c r="H3683" s="1">
        <v>24.9</v>
      </c>
      <c r="I3683" s="2">
        <f>100*(ABS(G3683-H3683)/H3683)</f>
        <v>18.377423206040163</v>
      </c>
    </row>
    <row r="3684" spans="1:9" x14ac:dyDescent="0.3">
      <c r="A3684" s="7" t="s">
        <v>2322</v>
      </c>
      <c r="B3684" s="1" t="s">
        <v>5</v>
      </c>
      <c r="C3684" s="1" t="s">
        <v>991</v>
      </c>
      <c r="D3684" s="1" t="s">
        <v>7</v>
      </c>
      <c r="E3684" s="1" t="s">
        <v>7</v>
      </c>
      <c r="F3684" s="1" t="s">
        <v>2</v>
      </c>
      <c r="G3684" s="2">
        <v>15.8258799664143</v>
      </c>
      <c r="H3684" s="1">
        <v>15.3</v>
      </c>
      <c r="I3684" s="2">
        <f>100*(ABS(G3684-H3684)/H3684)</f>
        <v>3.4371239634921529</v>
      </c>
    </row>
    <row r="3685" spans="1:9" x14ac:dyDescent="0.3">
      <c r="A3685" s="7" t="s">
        <v>2322</v>
      </c>
      <c r="B3685" s="1" t="s">
        <v>5</v>
      </c>
      <c r="C3685" s="1" t="s">
        <v>991</v>
      </c>
      <c r="D3685" s="1" t="s">
        <v>7</v>
      </c>
      <c r="E3685" s="1" t="s">
        <v>7</v>
      </c>
      <c r="F3685" s="1" t="s">
        <v>1</v>
      </c>
      <c r="G3685" s="2">
        <v>14.5913944542717</v>
      </c>
      <c r="H3685" s="1">
        <v>15.3</v>
      </c>
      <c r="I3685" s="2">
        <f>100*(ABS(G3685-H3685)/H3685)</f>
        <v>4.6314087956098051</v>
      </c>
    </row>
    <row r="3686" spans="1:9" x14ac:dyDescent="0.3">
      <c r="A3686" s="7" t="s">
        <v>2323</v>
      </c>
      <c r="B3686" s="1" t="s">
        <v>479</v>
      </c>
      <c r="C3686" s="1" t="s">
        <v>480</v>
      </c>
      <c r="D3686" s="1" t="s">
        <v>7</v>
      </c>
      <c r="E3686" s="1" t="s">
        <v>7</v>
      </c>
      <c r="F3686" s="1" t="s">
        <v>2</v>
      </c>
      <c r="G3686" s="2">
        <v>99.350477809316104</v>
      </c>
      <c r="H3686" s="1">
        <v>80.3</v>
      </c>
      <c r="I3686" s="2">
        <f>100*(ABS(G3686-H3686)/H3686)</f>
        <v>23.724131767516944</v>
      </c>
    </row>
    <row r="3687" spans="1:9" x14ac:dyDescent="0.3">
      <c r="A3687" s="7" t="s">
        <v>2323</v>
      </c>
      <c r="B3687" s="1" t="s">
        <v>479</v>
      </c>
      <c r="C3687" s="1" t="s">
        <v>480</v>
      </c>
      <c r="D3687" s="1" t="s">
        <v>7</v>
      </c>
      <c r="E3687" s="1" t="s">
        <v>7</v>
      </c>
      <c r="F3687" s="1" t="s">
        <v>1</v>
      </c>
      <c r="G3687" s="2">
        <v>99.350477809316104</v>
      </c>
      <c r="H3687" s="1">
        <v>80.3</v>
      </c>
      <c r="I3687" s="2">
        <f>100*(ABS(G3687-H3687)/H3687)</f>
        <v>23.724131767516944</v>
      </c>
    </row>
    <row r="3688" spans="1:9" x14ac:dyDescent="0.3">
      <c r="A3688" s="7" t="s">
        <v>2324</v>
      </c>
      <c r="B3688" s="1" t="s">
        <v>479</v>
      </c>
      <c r="C3688" s="1" t="s">
        <v>480</v>
      </c>
      <c r="D3688" s="1" t="s">
        <v>7</v>
      </c>
      <c r="E3688" s="1" t="s">
        <v>7</v>
      </c>
      <c r="F3688" s="1" t="s">
        <v>2</v>
      </c>
      <c r="G3688" s="2">
        <v>86.476533712680293</v>
      </c>
      <c r="H3688" s="1">
        <v>62</v>
      </c>
      <c r="I3688" s="2">
        <f>100*(ABS(G3688-H3688)/H3688)</f>
        <v>39.478280181742406</v>
      </c>
    </row>
    <row r="3689" spans="1:9" x14ac:dyDescent="0.3">
      <c r="A3689" s="7" t="s">
        <v>2324</v>
      </c>
      <c r="B3689" s="1" t="s">
        <v>479</v>
      </c>
      <c r="C3689" s="1" t="s">
        <v>480</v>
      </c>
      <c r="D3689" s="1" t="s">
        <v>7</v>
      </c>
      <c r="E3689" s="1" t="s">
        <v>7</v>
      </c>
      <c r="F3689" s="1" t="s">
        <v>1</v>
      </c>
      <c r="G3689" s="2">
        <v>86.476533712680293</v>
      </c>
      <c r="H3689" s="1">
        <v>62</v>
      </c>
      <c r="I3689" s="2">
        <f>100*(ABS(G3689-H3689)/H3689)</f>
        <v>39.478280181742406</v>
      </c>
    </row>
    <row r="3690" spans="1:9" x14ac:dyDescent="0.3">
      <c r="A3690" s="7" t="s">
        <v>2325</v>
      </c>
      <c r="B3690" s="1" t="s">
        <v>479</v>
      </c>
      <c r="C3690" s="1" t="s">
        <v>480</v>
      </c>
      <c r="D3690" s="1" t="s">
        <v>7</v>
      </c>
      <c r="E3690" s="1" t="s">
        <v>7</v>
      </c>
      <c r="F3690" s="1" t="s">
        <v>2</v>
      </c>
      <c r="G3690" s="2">
        <v>99.350477809316104</v>
      </c>
      <c r="H3690" s="1">
        <v>96.9</v>
      </c>
      <c r="I3690" s="2">
        <f>100*(ABS(G3690-H3690)/H3690)</f>
        <v>2.5288728682312671</v>
      </c>
    </row>
    <row r="3691" spans="1:9" x14ac:dyDescent="0.3">
      <c r="A3691" s="7" t="s">
        <v>2325</v>
      </c>
      <c r="B3691" s="1" t="s">
        <v>479</v>
      </c>
      <c r="C3691" s="1" t="s">
        <v>480</v>
      </c>
      <c r="D3691" s="1" t="s">
        <v>7</v>
      </c>
      <c r="E3691" s="1" t="s">
        <v>7</v>
      </c>
      <c r="F3691" s="1" t="s">
        <v>1</v>
      </c>
      <c r="G3691" s="2">
        <v>99.350477809316104</v>
      </c>
      <c r="H3691" s="1">
        <v>96.9</v>
      </c>
      <c r="I3691" s="2">
        <f>100*(ABS(G3691-H3691)/H3691)</f>
        <v>2.5288728682312671</v>
      </c>
    </row>
    <row r="3692" spans="1:9" x14ac:dyDescent="0.3">
      <c r="A3692" s="7" t="s">
        <v>2326</v>
      </c>
      <c r="B3692" s="1" t="s">
        <v>479</v>
      </c>
      <c r="C3692" s="1" t="s">
        <v>480</v>
      </c>
      <c r="D3692" s="1" t="s">
        <v>7</v>
      </c>
      <c r="E3692" s="1" t="s">
        <v>7</v>
      </c>
      <c r="F3692" s="1" t="s">
        <v>2</v>
      </c>
      <c r="G3692" s="2">
        <v>115.05784580240299</v>
      </c>
      <c r="H3692" s="1">
        <v>119</v>
      </c>
      <c r="I3692" s="2">
        <f>100*(ABS(G3692-H3692)/H3692)</f>
        <v>3.312734619829417</v>
      </c>
    </row>
    <row r="3693" spans="1:9" x14ac:dyDescent="0.3">
      <c r="A3693" s="7" t="s">
        <v>2326</v>
      </c>
      <c r="B3693" s="1" t="s">
        <v>479</v>
      </c>
      <c r="C3693" s="1" t="s">
        <v>480</v>
      </c>
      <c r="D3693" s="1" t="s">
        <v>7</v>
      </c>
      <c r="E3693" s="1" t="s">
        <v>7</v>
      </c>
      <c r="F3693" s="1" t="s">
        <v>1</v>
      </c>
      <c r="G3693" s="2">
        <v>115.05784580240299</v>
      </c>
      <c r="H3693" s="1">
        <v>119</v>
      </c>
      <c r="I3693" s="2">
        <f>100*(ABS(G3693-H3693)/H3693)</f>
        <v>3.312734619829417</v>
      </c>
    </row>
    <row r="3694" spans="1:9" x14ac:dyDescent="0.3">
      <c r="A3694" s="7" t="s">
        <v>2327</v>
      </c>
      <c r="B3694" s="1" t="s">
        <v>30</v>
      </c>
      <c r="C3694" s="1" t="s">
        <v>31</v>
      </c>
      <c r="D3694" s="1" t="s">
        <v>7</v>
      </c>
      <c r="E3694" s="1" t="s">
        <v>7</v>
      </c>
      <c r="F3694" s="1" t="s">
        <v>2</v>
      </c>
      <c r="G3694" s="2">
        <v>180.48621516634799</v>
      </c>
      <c r="H3694" s="1">
        <v>218.5</v>
      </c>
      <c r="I3694" s="2">
        <f>100*(ABS(G3694-H3694)/H3694)</f>
        <v>17.39761319617941</v>
      </c>
    </row>
    <row r="3695" spans="1:9" x14ac:dyDescent="0.3">
      <c r="A3695" s="7" t="s">
        <v>2327</v>
      </c>
      <c r="B3695" s="1" t="s">
        <v>30</v>
      </c>
      <c r="C3695" s="1" t="s">
        <v>31</v>
      </c>
      <c r="D3695" s="1" t="s">
        <v>7</v>
      </c>
      <c r="E3695" s="1" t="s">
        <v>7</v>
      </c>
      <c r="F3695" s="1" t="s">
        <v>1</v>
      </c>
      <c r="G3695" s="2">
        <v>180.92782628526899</v>
      </c>
      <c r="H3695" s="1">
        <v>218.5</v>
      </c>
      <c r="I3695" s="2">
        <f>100*(ABS(G3695-H3695)/H3695)</f>
        <v>17.195502844270486</v>
      </c>
    </row>
    <row r="3696" spans="1:9" x14ac:dyDescent="0.3">
      <c r="A3696" s="7" t="s">
        <v>2328</v>
      </c>
      <c r="B3696" s="1" t="s">
        <v>5</v>
      </c>
      <c r="C3696" s="1" t="s">
        <v>1169</v>
      </c>
      <c r="D3696" s="1" t="s">
        <v>7</v>
      </c>
      <c r="E3696" s="1" t="s">
        <v>7</v>
      </c>
      <c r="F3696" s="1" t="s">
        <v>2</v>
      </c>
      <c r="G3696" s="2">
        <v>8.8237573212303193</v>
      </c>
      <c r="H3696" s="1">
        <v>6.9</v>
      </c>
      <c r="I3696" s="2">
        <f>100*(ABS(G3696-H3696)/H3696)</f>
        <v>27.880540887395927</v>
      </c>
    </row>
    <row r="3697" spans="1:9" x14ac:dyDescent="0.3">
      <c r="A3697" s="7" t="s">
        <v>2328</v>
      </c>
      <c r="B3697" s="1" t="s">
        <v>5</v>
      </c>
      <c r="C3697" s="1" t="s">
        <v>1169</v>
      </c>
      <c r="D3697" s="1" t="s">
        <v>7</v>
      </c>
      <c r="E3697" s="1" t="s">
        <v>7</v>
      </c>
      <c r="F3697" s="1" t="s">
        <v>1</v>
      </c>
      <c r="G3697" s="2">
        <v>6.1434898647681901</v>
      </c>
      <c r="H3697" s="1">
        <v>6.9</v>
      </c>
      <c r="I3697" s="2">
        <f>100*(ABS(G3697-H3697)/H3697)</f>
        <v>10.963915003359567</v>
      </c>
    </row>
    <row r="3698" spans="1:9" x14ac:dyDescent="0.3">
      <c r="A3698" s="7" t="s">
        <v>2330</v>
      </c>
      <c r="B3698" s="1" t="s">
        <v>130</v>
      </c>
      <c r="C3698" s="1" t="s">
        <v>265</v>
      </c>
      <c r="D3698" s="1" t="s">
        <v>7</v>
      </c>
      <c r="E3698" s="1" t="s">
        <v>7</v>
      </c>
      <c r="F3698" s="1" t="s">
        <v>2</v>
      </c>
      <c r="G3698" s="2">
        <v>6.0912075054932098</v>
      </c>
      <c r="H3698" s="1">
        <v>6.4</v>
      </c>
      <c r="I3698" s="2">
        <f>100*(ABS(G3698-H3698)/H3698)</f>
        <v>4.8248827266686032</v>
      </c>
    </row>
    <row r="3699" spans="1:9" x14ac:dyDescent="0.3">
      <c r="A3699" s="7" t="s">
        <v>2330</v>
      </c>
      <c r="B3699" s="1" t="s">
        <v>130</v>
      </c>
      <c r="C3699" s="1" t="s">
        <v>265</v>
      </c>
      <c r="D3699" s="1" t="s">
        <v>7</v>
      </c>
      <c r="E3699" s="1" t="s">
        <v>7</v>
      </c>
      <c r="F3699" s="1" t="s">
        <v>1</v>
      </c>
      <c r="G3699" s="2">
        <v>8.6138430498734007</v>
      </c>
      <c r="H3699" s="1">
        <v>6.4</v>
      </c>
      <c r="I3699" s="2">
        <f>100*(ABS(G3699-H3699)/H3699)</f>
        <v>34.591297654271877</v>
      </c>
    </row>
    <row r="3700" spans="1:9" x14ac:dyDescent="0.3">
      <c r="A3700" s="7" t="s">
        <v>2331</v>
      </c>
      <c r="B3700" s="1" t="s">
        <v>130</v>
      </c>
      <c r="C3700" s="1" t="s">
        <v>265</v>
      </c>
      <c r="D3700" s="1" t="s">
        <v>7</v>
      </c>
      <c r="E3700" s="1" t="s">
        <v>7</v>
      </c>
      <c r="F3700" s="1" t="s">
        <v>2</v>
      </c>
      <c r="G3700" s="2">
        <v>6.0912075054932098</v>
      </c>
      <c r="H3700" s="1">
        <v>9.1999999999999993</v>
      </c>
      <c r="I3700" s="2">
        <f>100*(ABS(G3700-H3700)/H3700)</f>
        <v>33.791222766378148</v>
      </c>
    </row>
    <row r="3701" spans="1:9" x14ac:dyDescent="0.3">
      <c r="A3701" s="7" t="s">
        <v>2331</v>
      </c>
      <c r="B3701" s="1" t="s">
        <v>130</v>
      </c>
      <c r="C3701" s="1" t="s">
        <v>265</v>
      </c>
      <c r="D3701" s="1" t="s">
        <v>7</v>
      </c>
      <c r="E3701" s="1" t="s">
        <v>7</v>
      </c>
      <c r="F3701" s="1" t="s">
        <v>1</v>
      </c>
      <c r="G3701" s="2">
        <v>8.6138430498734007</v>
      </c>
      <c r="H3701" s="1">
        <v>9.1999999999999993</v>
      </c>
      <c r="I3701" s="2">
        <f>100*(ABS(G3701-H3701)/H3701)</f>
        <v>6.3712711970282472</v>
      </c>
    </row>
    <row r="3702" spans="1:9" x14ac:dyDescent="0.3">
      <c r="A3702" s="7" t="s">
        <v>2332</v>
      </c>
      <c r="B3702" s="1" t="s">
        <v>130</v>
      </c>
      <c r="C3702" s="1" t="s">
        <v>265</v>
      </c>
      <c r="D3702" s="1" t="s">
        <v>7</v>
      </c>
      <c r="E3702" s="1" t="s">
        <v>7</v>
      </c>
      <c r="F3702" s="1" t="s">
        <v>2</v>
      </c>
      <c r="G3702" s="2">
        <v>5.3136357418762703</v>
      </c>
      <c r="H3702" s="1">
        <v>7</v>
      </c>
      <c r="I3702" s="2">
        <f>100*(ABS(G3702-H3702)/H3702)</f>
        <v>24.090917973196138</v>
      </c>
    </row>
    <row r="3703" spans="1:9" x14ac:dyDescent="0.3">
      <c r="A3703" s="7" t="s">
        <v>2332</v>
      </c>
      <c r="B3703" s="1" t="s">
        <v>130</v>
      </c>
      <c r="C3703" s="1" t="s">
        <v>265</v>
      </c>
      <c r="D3703" s="1" t="s">
        <v>7</v>
      </c>
      <c r="E3703" s="1" t="s">
        <v>7</v>
      </c>
      <c r="F3703" s="1" t="s">
        <v>1</v>
      </c>
      <c r="G3703" s="2">
        <v>6.8069021045946396</v>
      </c>
      <c r="H3703" s="1">
        <v>7</v>
      </c>
      <c r="I3703" s="2">
        <f>100*(ABS(G3703-H3703)/H3703)</f>
        <v>2.7585413629337197</v>
      </c>
    </row>
    <row r="3704" spans="1:9" x14ac:dyDescent="0.3">
      <c r="A3704" s="7" t="s">
        <v>2333</v>
      </c>
      <c r="B3704" s="1" t="s">
        <v>5</v>
      </c>
      <c r="C3704" s="1" t="s">
        <v>458</v>
      </c>
      <c r="D3704" s="1" t="s">
        <v>7</v>
      </c>
      <c r="E3704" s="1" t="s">
        <v>7</v>
      </c>
      <c r="F3704" s="1" t="s">
        <v>2</v>
      </c>
      <c r="G3704" s="2">
        <v>12.016525253352199</v>
      </c>
      <c r="H3704" s="1">
        <v>11.5</v>
      </c>
      <c r="I3704" s="2">
        <f>100*(ABS(G3704-H3704)/H3704)</f>
        <v>4.4915239421930373</v>
      </c>
    </row>
    <row r="3705" spans="1:9" x14ac:dyDescent="0.3">
      <c r="A3705" s="7" t="s">
        <v>2333</v>
      </c>
      <c r="B3705" s="1" t="s">
        <v>5</v>
      </c>
      <c r="C3705" s="1" t="s">
        <v>458</v>
      </c>
      <c r="D3705" s="1" t="s">
        <v>7</v>
      </c>
      <c r="E3705" s="1" t="s">
        <v>7</v>
      </c>
      <c r="F3705" s="1" t="s">
        <v>1</v>
      </c>
      <c r="G3705" s="2">
        <v>21.392908125199</v>
      </c>
      <c r="H3705" s="1">
        <v>11.5</v>
      </c>
      <c r="I3705" s="2">
        <f>100*(ABS(G3705-H3705)/H3705)</f>
        <v>86.025288045208697</v>
      </c>
    </row>
    <row r="3706" spans="1:9" x14ac:dyDescent="0.3">
      <c r="A3706" s="7" t="s">
        <v>2334</v>
      </c>
      <c r="B3706" s="1" t="s">
        <v>130</v>
      </c>
      <c r="C3706" s="1" t="s">
        <v>265</v>
      </c>
      <c r="D3706" s="1" t="s">
        <v>7</v>
      </c>
      <c r="E3706" s="1" t="s">
        <v>7</v>
      </c>
      <c r="F3706" s="1" t="s">
        <v>2</v>
      </c>
      <c r="G3706" s="2">
        <v>6.49426270379392</v>
      </c>
      <c r="H3706" s="1">
        <v>7.3</v>
      </c>
      <c r="I3706" s="2">
        <f>100*(ABS(G3706-H3706)/H3706)</f>
        <v>11.037497208302463</v>
      </c>
    </row>
    <row r="3707" spans="1:9" x14ac:dyDescent="0.3">
      <c r="A3707" s="7" t="s">
        <v>2334</v>
      </c>
      <c r="B3707" s="1" t="s">
        <v>130</v>
      </c>
      <c r="C3707" s="1" t="s">
        <v>265</v>
      </c>
      <c r="D3707" s="1" t="s">
        <v>7</v>
      </c>
      <c r="E3707" s="1" t="s">
        <v>7</v>
      </c>
      <c r="F3707" s="1" t="s">
        <v>1</v>
      </c>
      <c r="G3707" s="2">
        <v>9.6198224980716205</v>
      </c>
      <c r="H3707" s="1">
        <v>7.3</v>
      </c>
      <c r="I3707" s="2">
        <f>100*(ABS(G3707-H3707)/H3707)</f>
        <v>31.77839038454275</v>
      </c>
    </row>
    <row r="3708" spans="1:9" x14ac:dyDescent="0.3">
      <c r="A3708" s="7" t="s">
        <v>2335</v>
      </c>
      <c r="B3708" s="1" t="s">
        <v>130</v>
      </c>
      <c r="C3708" s="1" t="s">
        <v>265</v>
      </c>
      <c r="D3708" s="1" t="s">
        <v>7</v>
      </c>
      <c r="E3708" s="1" t="s">
        <v>7</v>
      </c>
      <c r="F3708" s="1" t="s">
        <v>2</v>
      </c>
      <c r="G3708" s="2">
        <v>6.9066077466346103</v>
      </c>
      <c r="H3708" s="1">
        <v>5.4</v>
      </c>
      <c r="I3708" s="2">
        <f>100*(ABS(G3708-H3708)/H3708)</f>
        <v>27.900143456196481</v>
      </c>
    </row>
    <row r="3709" spans="1:9" x14ac:dyDescent="0.3">
      <c r="A3709" s="7" t="s">
        <v>2335</v>
      </c>
      <c r="B3709" s="1" t="s">
        <v>130</v>
      </c>
      <c r="C3709" s="1" t="s">
        <v>265</v>
      </c>
      <c r="D3709" s="1" t="s">
        <v>7</v>
      </c>
      <c r="E3709" s="1" t="s">
        <v>7</v>
      </c>
      <c r="F3709" s="1" t="s">
        <v>1</v>
      </c>
      <c r="G3709" s="2">
        <v>10.696839763303799</v>
      </c>
      <c r="H3709" s="1">
        <v>5.4</v>
      </c>
      <c r="I3709" s="2">
        <f>100*(ABS(G3709-H3709)/H3709)</f>
        <v>98.089625246366637</v>
      </c>
    </row>
    <row r="3710" spans="1:9" x14ac:dyDescent="0.3">
      <c r="A3710" s="7" t="s">
        <v>2336</v>
      </c>
      <c r="B3710" s="1" t="s">
        <v>130</v>
      </c>
      <c r="C3710" s="1" t="s">
        <v>265</v>
      </c>
      <c r="D3710" s="1" t="s">
        <v>7</v>
      </c>
      <c r="E3710" s="1" t="s">
        <v>7</v>
      </c>
      <c r="F3710" s="1" t="s">
        <v>2</v>
      </c>
      <c r="G3710" s="2">
        <v>6.0912075054932098</v>
      </c>
      <c r="H3710" s="1">
        <v>5.9</v>
      </c>
      <c r="I3710" s="2">
        <f>100*(ABS(G3710-H3710)/H3710)</f>
        <v>3.2408051778510067</v>
      </c>
    </row>
    <row r="3711" spans="1:9" x14ac:dyDescent="0.3">
      <c r="A3711" s="7" t="s">
        <v>2336</v>
      </c>
      <c r="B3711" s="1" t="s">
        <v>130</v>
      </c>
      <c r="C3711" s="1" t="s">
        <v>265</v>
      </c>
      <c r="D3711" s="1" t="s">
        <v>7</v>
      </c>
      <c r="E3711" s="1" t="s">
        <v>7</v>
      </c>
      <c r="F3711" s="1" t="s">
        <v>1</v>
      </c>
      <c r="G3711" s="2">
        <v>8.6138430498734007</v>
      </c>
      <c r="H3711" s="1">
        <v>5.9</v>
      </c>
      <c r="I3711" s="2">
        <f>100*(ABS(G3711-H3711)/H3711)</f>
        <v>45.997339828362712</v>
      </c>
    </row>
    <row r="3712" spans="1:9" x14ac:dyDescent="0.3">
      <c r="A3712" s="7" t="s">
        <v>2337</v>
      </c>
      <c r="B3712" s="1" t="s">
        <v>139</v>
      </c>
      <c r="C3712" s="1" t="s">
        <v>2338</v>
      </c>
      <c r="D3712" s="1" t="s">
        <v>7</v>
      </c>
      <c r="E3712" s="1" t="s">
        <v>7</v>
      </c>
      <c r="F3712" s="1" t="s">
        <v>1</v>
      </c>
      <c r="G3712" s="2">
        <v>107.869298176817</v>
      </c>
      <c r="H3712" s="1">
        <v>132</v>
      </c>
      <c r="I3712" s="2">
        <f>100*(ABS(G3712-H3712)/H3712)</f>
        <v>18.280834714532578</v>
      </c>
    </row>
    <row r="3713" spans="1:9" x14ac:dyDescent="0.3">
      <c r="A3713" s="7" t="s">
        <v>2339</v>
      </c>
      <c r="B3713" s="1" t="s">
        <v>5</v>
      </c>
      <c r="C3713" s="1" t="s">
        <v>662</v>
      </c>
      <c r="D3713" s="1" t="s">
        <v>7</v>
      </c>
      <c r="E3713" s="1" t="s">
        <v>7</v>
      </c>
      <c r="F3713" s="1" t="s">
        <v>2</v>
      </c>
      <c r="G3713" s="2">
        <v>10.074802607255</v>
      </c>
      <c r="H3713" s="1">
        <v>14.2</v>
      </c>
      <c r="I3713" s="2">
        <f>100*(ABS(G3713-H3713)/H3713)</f>
        <v>29.050685864401405</v>
      </c>
    </row>
    <row r="3714" spans="1:9" x14ac:dyDescent="0.3">
      <c r="A3714" s="7" t="s">
        <v>2339</v>
      </c>
      <c r="B3714" s="1" t="s">
        <v>5</v>
      </c>
      <c r="C3714" s="1" t="s">
        <v>662</v>
      </c>
      <c r="D3714" s="1" t="s">
        <v>7</v>
      </c>
      <c r="E3714" s="1" t="s">
        <v>7</v>
      </c>
      <c r="F3714" s="1" t="s">
        <v>1</v>
      </c>
      <c r="G3714" s="2">
        <v>15.612340999065101</v>
      </c>
      <c r="H3714" s="1">
        <v>14.2</v>
      </c>
      <c r="I3714" s="2">
        <f>100*(ABS(G3714-H3714)/H3714)</f>
        <v>9.9460633736978963</v>
      </c>
    </row>
    <row r="3715" spans="1:9" x14ac:dyDescent="0.3">
      <c r="A3715" s="7" t="s">
        <v>2342</v>
      </c>
      <c r="B3715" s="1" t="s">
        <v>5</v>
      </c>
      <c r="C3715" s="1" t="s">
        <v>9</v>
      </c>
      <c r="D3715" s="1" t="s">
        <v>7</v>
      </c>
      <c r="E3715" s="1" t="s">
        <v>7</v>
      </c>
      <c r="F3715" s="1" t="s">
        <v>2</v>
      </c>
      <c r="G3715" s="2">
        <v>20.236739028438699</v>
      </c>
      <c r="H3715" s="1">
        <v>28</v>
      </c>
      <c r="I3715" s="2">
        <f>100*(ABS(G3715-H3715)/H3715)</f>
        <v>27.725932041290363</v>
      </c>
    </row>
    <row r="3716" spans="1:9" x14ac:dyDescent="0.3">
      <c r="A3716" s="7" t="s">
        <v>2342</v>
      </c>
      <c r="B3716" s="1" t="s">
        <v>5</v>
      </c>
      <c r="C3716" s="1" t="s">
        <v>9</v>
      </c>
      <c r="D3716" s="1" t="s">
        <v>7</v>
      </c>
      <c r="E3716" s="1" t="s">
        <v>7</v>
      </c>
      <c r="F3716" s="1" t="s">
        <v>1</v>
      </c>
      <c r="G3716" s="2">
        <v>22.3572962192113</v>
      </c>
      <c r="H3716" s="1">
        <v>28</v>
      </c>
      <c r="I3716" s="2">
        <f>100*(ABS(G3716-H3716)/H3716)</f>
        <v>20.152513502816788</v>
      </c>
    </row>
    <row r="3717" spans="1:9" x14ac:dyDescent="0.3">
      <c r="A3717" s="7" t="s">
        <v>2343</v>
      </c>
      <c r="B3717" s="1" t="s">
        <v>215</v>
      </c>
      <c r="C3717" s="1" t="s">
        <v>216</v>
      </c>
      <c r="D3717" s="1" t="s">
        <v>7</v>
      </c>
      <c r="E3717" s="1" t="s">
        <v>7</v>
      </c>
      <c r="F3717" s="1" t="s">
        <v>2</v>
      </c>
      <c r="G3717" s="2">
        <v>641.47344785080202</v>
      </c>
      <c r="H3717" s="1">
        <v>653</v>
      </c>
      <c r="I3717" s="2">
        <f>100*(ABS(G3717-H3717)/H3717)</f>
        <v>1.7651687824192928</v>
      </c>
    </row>
    <row r="3718" spans="1:9" x14ac:dyDescent="0.3">
      <c r="A3718" s="7" t="s">
        <v>2343</v>
      </c>
      <c r="B3718" s="1" t="s">
        <v>215</v>
      </c>
      <c r="C3718" s="1" t="s">
        <v>216</v>
      </c>
      <c r="D3718" s="1" t="s">
        <v>7</v>
      </c>
      <c r="E3718" s="1" t="s">
        <v>7</v>
      </c>
      <c r="F3718" s="1" t="s">
        <v>1</v>
      </c>
      <c r="G3718" s="2">
        <v>641.47344785080202</v>
      </c>
      <c r="H3718" s="1">
        <v>653</v>
      </c>
      <c r="I3718" s="2">
        <f>100*(ABS(G3718-H3718)/H3718)</f>
        <v>1.7651687824192928</v>
      </c>
    </row>
    <row r="3719" spans="1:9" x14ac:dyDescent="0.3">
      <c r="A3719" s="7" t="s">
        <v>2345</v>
      </c>
      <c r="B3719" s="1" t="s">
        <v>130</v>
      </c>
      <c r="C3719" s="1" t="s">
        <v>2346</v>
      </c>
      <c r="D3719" s="1" t="s">
        <v>7</v>
      </c>
      <c r="E3719" s="1" t="s">
        <v>7</v>
      </c>
      <c r="F3719" s="1" t="s">
        <v>1</v>
      </c>
      <c r="G3719" s="2">
        <v>15.7548371121141</v>
      </c>
      <c r="H3719" s="1">
        <v>20.8</v>
      </c>
      <c r="I3719" s="2">
        <f>100*(ABS(G3719-H3719)/H3719)</f>
        <v>24.255590807143754</v>
      </c>
    </row>
    <row r="3720" spans="1:9" x14ac:dyDescent="0.3">
      <c r="A3720" s="7" t="s">
        <v>2347</v>
      </c>
      <c r="B3720" s="1" t="s">
        <v>130</v>
      </c>
      <c r="C3720" s="1" t="s">
        <v>2346</v>
      </c>
      <c r="D3720" s="1" t="s">
        <v>7</v>
      </c>
      <c r="E3720" s="1" t="s">
        <v>7</v>
      </c>
      <c r="F3720" s="1" t="s">
        <v>1</v>
      </c>
      <c r="G3720" s="2">
        <v>56.197531269485403</v>
      </c>
      <c r="H3720" s="1">
        <v>29</v>
      </c>
      <c r="I3720" s="2">
        <f>100*(ABS(G3720-H3720)/H3720)</f>
        <v>93.784590584432422</v>
      </c>
    </row>
    <row r="3721" spans="1:9" x14ac:dyDescent="0.3">
      <c r="A3721" s="7" t="s">
        <v>2348</v>
      </c>
      <c r="B3721" s="1" t="s">
        <v>130</v>
      </c>
      <c r="C3721" s="1" t="s">
        <v>2346</v>
      </c>
      <c r="D3721" s="1" t="s">
        <v>7</v>
      </c>
      <c r="E3721" s="1" t="s">
        <v>7</v>
      </c>
      <c r="F3721" s="1" t="s">
        <v>1</v>
      </c>
      <c r="G3721" s="2">
        <v>34.313923514105802</v>
      </c>
      <c r="H3721" s="1">
        <v>42.8</v>
      </c>
      <c r="I3721" s="2">
        <f>100*(ABS(G3721-H3721)/H3721)</f>
        <v>19.827281509098587</v>
      </c>
    </row>
    <row r="3722" spans="1:9" x14ac:dyDescent="0.3">
      <c r="A3722" s="7" t="s">
        <v>2349</v>
      </c>
      <c r="B3722" s="1" t="s">
        <v>130</v>
      </c>
      <c r="C3722" s="1" t="s">
        <v>2346</v>
      </c>
      <c r="D3722" s="1" t="s">
        <v>7</v>
      </c>
      <c r="E3722" s="1" t="s">
        <v>7</v>
      </c>
      <c r="F3722" s="1" t="s">
        <v>1</v>
      </c>
      <c r="G3722" s="2">
        <v>51.956395101642897</v>
      </c>
      <c r="H3722" s="1">
        <v>70.099999999999994</v>
      </c>
      <c r="I3722" s="2">
        <f>100*(ABS(G3722-H3722)/H3722)</f>
        <v>25.882460625331095</v>
      </c>
    </row>
    <row r="3723" spans="1:9" x14ac:dyDescent="0.3">
      <c r="A3723" s="7" t="s">
        <v>2350</v>
      </c>
      <c r="B3723" s="1" t="s">
        <v>5</v>
      </c>
      <c r="C3723" s="1" t="s">
        <v>692</v>
      </c>
      <c r="D3723" s="1" t="s">
        <v>7</v>
      </c>
      <c r="E3723" s="1" t="s">
        <v>7</v>
      </c>
      <c r="F3723" s="1" t="s">
        <v>1</v>
      </c>
      <c r="G3723" s="2">
        <v>20.4312093796554</v>
      </c>
      <c r="H3723" s="1">
        <v>10.199999999999999</v>
      </c>
      <c r="I3723" s="2">
        <f>100*(ABS(G3723-H3723)/H3723)</f>
        <v>100.30597431034707</v>
      </c>
    </row>
    <row r="3724" spans="1:9" x14ac:dyDescent="0.3">
      <c r="A3724" s="7" t="s">
        <v>2351</v>
      </c>
      <c r="B3724" s="1" t="s">
        <v>5</v>
      </c>
      <c r="C3724" s="1" t="s">
        <v>1085</v>
      </c>
      <c r="D3724" s="1" t="s">
        <v>7</v>
      </c>
      <c r="E3724" s="1" t="s">
        <v>7</v>
      </c>
      <c r="F3724" s="1" t="s">
        <v>2</v>
      </c>
      <c r="G3724" s="2">
        <v>15.403258845953401</v>
      </c>
      <c r="H3724" s="1">
        <v>15</v>
      </c>
      <c r="I3724" s="2">
        <f>100*(ABS(G3724-H3724)/H3724)</f>
        <v>2.6883923063560053</v>
      </c>
    </row>
    <row r="3725" spans="1:9" x14ac:dyDescent="0.3">
      <c r="A3725" s="7" t="s">
        <v>2351</v>
      </c>
      <c r="B3725" s="1" t="s">
        <v>5</v>
      </c>
      <c r="C3725" s="1" t="s">
        <v>1085</v>
      </c>
      <c r="D3725" s="1" t="s">
        <v>7</v>
      </c>
      <c r="E3725" s="1" t="s">
        <v>7</v>
      </c>
      <c r="F3725" s="1" t="s">
        <v>1</v>
      </c>
      <c r="G3725" s="2">
        <v>27.6537875264099</v>
      </c>
      <c r="H3725" s="1">
        <v>15</v>
      </c>
      <c r="I3725" s="2">
        <f>100*(ABS(G3725-H3725)/H3725)</f>
        <v>84.358583509399338</v>
      </c>
    </row>
    <row r="3726" spans="1:9" x14ac:dyDescent="0.3">
      <c r="A3726" s="7" t="s">
        <v>2352</v>
      </c>
      <c r="B3726" s="1" t="s">
        <v>5</v>
      </c>
      <c r="C3726" s="1" t="s">
        <v>991</v>
      </c>
      <c r="D3726" s="1" t="s">
        <v>7</v>
      </c>
      <c r="E3726" s="1" t="s">
        <v>7</v>
      </c>
      <c r="F3726" s="1" t="s">
        <v>2</v>
      </c>
      <c r="G3726" s="2">
        <v>15.8258799664143</v>
      </c>
      <c r="H3726" s="1">
        <v>12.8</v>
      </c>
      <c r="I3726" s="2">
        <f>100*(ABS(G3726-H3726)/H3726)</f>
        <v>23.639687237611714</v>
      </c>
    </row>
    <row r="3727" spans="1:9" x14ac:dyDescent="0.3">
      <c r="A3727" s="7" t="s">
        <v>2352</v>
      </c>
      <c r="B3727" s="1" t="s">
        <v>5</v>
      </c>
      <c r="C3727" s="1" t="s">
        <v>991</v>
      </c>
      <c r="D3727" s="1" t="s">
        <v>7</v>
      </c>
      <c r="E3727" s="1" t="s">
        <v>7</v>
      </c>
      <c r="F3727" s="1" t="s">
        <v>1</v>
      </c>
      <c r="G3727" s="2">
        <v>14.5913944542717</v>
      </c>
      <c r="H3727" s="1">
        <v>12.8</v>
      </c>
      <c r="I3727" s="2">
        <f>100*(ABS(G3727-H3727)/H3727)</f>
        <v>13.995269173997654</v>
      </c>
    </row>
    <row r="3728" spans="1:9" x14ac:dyDescent="0.3">
      <c r="A3728" s="7" t="s">
        <v>2353</v>
      </c>
      <c r="B3728" s="1" t="s">
        <v>5</v>
      </c>
      <c r="C3728" s="1" t="s">
        <v>991</v>
      </c>
      <c r="D3728" s="1" t="s">
        <v>7</v>
      </c>
      <c r="E3728" s="1" t="s">
        <v>7</v>
      </c>
      <c r="F3728" s="1" t="s">
        <v>2</v>
      </c>
      <c r="G3728" s="2">
        <v>15.8258799664143</v>
      </c>
      <c r="H3728" s="1">
        <v>12</v>
      </c>
      <c r="I3728" s="2">
        <f>100*(ABS(G3728-H3728)/H3728)</f>
        <v>31.882333053452498</v>
      </c>
    </row>
    <row r="3729" spans="1:9" x14ac:dyDescent="0.3">
      <c r="A3729" s="7" t="s">
        <v>2353</v>
      </c>
      <c r="B3729" s="1" t="s">
        <v>5</v>
      </c>
      <c r="C3729" s="1" t="s">
        <v>991</v>
      </c>
      <c r="D3729" s="1" t="s">
        <v>7</v>
      </c>
      <c r="E3729" s="1" t="s">
        <v>7</v>
      </c>
      <c r="F3729" s="1" t="s">
        <v>1</v>
      </c>
      <c r="G3729" s="2">
        <v>14.5913944542717</v>
      </c>
      <c r="H3729" s="1">
        <v>12</v>
      </c>
      <c r="I3729" s="2">
        <f>100*(ABS(G3729-H3729)/H3729)</f>
        <v>21.594953785597504</v>
      </c>
    </row>
    <row r="3730" spans="1:9" x14ac:dyDescent="0.3">
      <c r="A3730" s="7" t="s">
        <v>2354</v>
      </c>
      <c r="B3730" s="1" t="s">
        <v>5</v>
      </c>
      <c r="C3730" s="1" t="s">
        <v>991</v>
      </c>
      <c r="D3730" s="1" t="s">
        <v>7</v>
      </c>
      <c r="E3730" s="1" t="s">
        <v>7</v>
      </c>
      <c r="F3730" s="1" t="s">
        <v>2</v>
      </c>
      <c r="G3730" s="2">
        <v>15.8258799664143</v>
      </c>
      <c r="H3730" s="1">
        <v>11</v>
      </c>
      <c r="I3730" s="2">
        <f>100*(ABS(G3730-H3730)/H3730)</f>
        <v>43.871636058311822</v>
      </c>
    </row>
    <row r="3731" spans="1:9" x14ac:dyDescent="0.3">
      <c r="A3731" s="7" t="s">
        <v>2354</v>
      </c>
      <c r="B3731" s="1" t="s">
        <v>5</v>
      </c>
      <c r="C3731" s="1" t="s">
        <v>991</v>
      </c>
      <c r="D3731" s="1" t="s">
        <v>7</v>
      </c>
      <c r="E3731" s="1" t="s">
        <v>7</v>
      </c>
      <c r="F3731" s="1" t="s">
        <v>1</v>
      </c>
      <c r="G3731" s="2">
        <v>14.5913944542717</v>
      </c>
      <c r="H3731" s="1">
        <v>11</v>
      </c>
      <c r="I3731" s="2">
        <f>100*(ABS(G3731-H3731)/H3731)</f>
        <v>32.649040493379097</v>
      </c>
    </row>
    <row r="3732" spans="1:9" x14ac:dyDescent="0.3">
      <c r="A3732" s="7" t="s">
        <v>2355</v>
      </c>
      <c r="B3732" s="1" t="s">
        <v>5</v>
      </c>
      <c r="C3732" s="1" t="s">
        <v>219</v>
      </c>
      <c r="D3732" s="1" t="s">
        <v>7</v>
      </c>
      <c r="E3732" s="1" t="s">
        <v>7</v>
      </c>
      <c r="F3732" s="1" t="s">
        <v>2</v>
      </c>
      <c r="G3732" s="2">
        <v>8.6560742093038296</v>
      </c>
      <c r="H3732" s="1">
        <v>10</v>
      </c>
      <c r="I3732" s="2">
        <f>100*(ABS(G3732-H3732)/H3732)</f>
        <v>13.439257906961705</v>
      </c>
    </row>
    <row r="3733" spans="1:9" x14ac:dyDescent="0.3">
      <c r="A3733" s="7" t="s">
        <v>2355</v>
      </c>
      <c r="B3733" s="1" t="s">
        <v>5</v>
      </c>
      <c r="C3733" s="1" t="s">
        <v>219</v>
      </c>
      <c r="D3733" s="1" t="s">
        <v>7</v>
      </c>
      <c r="E3733" s="1" t="s">
        <v>7</v>
      </c>
      <c r="F3733" s="1" t="s">
        <v>1</v>
      </c>
      <c r="G3733" s="2">
        <v>9.8498128215499907</v>
      </c>
      <c r="H3733" s="1">
        <v>10</v>
      </c>
      <c r="I3733" s="2">
        <f>100*(ABS(G3733-H3733)/H3733)</f>
        <v>1.5018717845000928</v>
      </c>
    </row>
    <row r="3734" spans="1:9" x14ac:dyDescent="0.3">
      <c r="A3734" s="7" t="s">
        <v>2356</v>
      </c>
      <c r="B3734" s="1" t="s">
        <v>5</v>
      </c>
      <c r="C3734" s="1" t="s">
        <v>219</v>
      </c>
      <c r="D3734" s="1" t="s">
        <v>7</v>
      </c>
      <c r="E3734" s="1" t="s">
        <v>7</v>
      </c>
      <c r="F3734" s="1" t="s">
        <v>2</v>
      </c>
      <c r="G3734" s="2">
        <v>8.6560742093038296</v>
      </c>
      <c r="H3734" s="1">
        <v>10</v>
      </c>
      <c r="I3734" s="2">
        <f>100*(ABS(G3734-H3734)/H3734)</f>
        <v>13.439257906961705</v>
      </c>
    </row>
    <row r="3735" spans="1:9" x14ac:dyDescent="0.3">
      <c r="A3735" s="7" t="s">
        <v>2356</v>
      </c>
      <c r="B3735" s="1" t="s">
        <v>5</v>
      </c>
      <c r="C3735" s="1" t="s">
        <v>219</v>
      </c>
      <c r="D3735" s="1" t="s">
        <v>7</v>
      </c>
      <c r="E3735" s="1" t="s">
        <v>7</v>
      </c>
      <c r="F3735" s="1" t="s">
        <v>1</v>
      </c>
      <c r="G3735" s="2">
        <v>9.8498128215499907</v>
      </c>
      <c r="H3735" s="1">
        <v>10</v>
      </c>
      <c r="I3735" s="2">
        <f>100*(ABS(G3735-H3735)/H3735)</f>
        <v>1.5018717845000928</v>
      </c>
    </row>
    <row r="3736" spans="1:9" x14ac:dyDescent="0.3">
      <c r="A3736" s="7" t="s">
        <v>2357</v>
      </c>
      <c r="B3736" s="1" t="s">
        <v>5</v>
      </c>
      <c r="C3736" s="1" t="s">
        <v>219</v>
      </c>
      <c r="D3736" s="1" t="s">
        <v>7</v>
      </c>
      <c r="E3736" s="1" t="s">
        <v>7</v>
      </c>
      <c r="F3736" s="1" t="s">
        <v>2</v>
      </c>
      <c r="G3736" s="2">
        <v>8.6560742093038296</v>
      </c>
      <c r="H3736" s="1">
        <v>10</v>
      </c>
      <c r="I3736" s="2">
        <f>100*(ABS(G3736-H3736)/H3736)</f>
        <v>13.439257906961705</v>
      </c>
    </row>
    <row r="3737" spans="1:9" x14ac:dyDescent="0.3">
      <c r="A3737" s="7" t="s">
        <v>2357</v>
      </c>
      <c r="B3737" s="1" t="s">
        <v>5</v>
      </c>
      <c r="C3737" s="1" t="s">
        <v>219</v>
      </c>
      <c r="D3737" s="1" t="s">
        <v>7</v>
      </c>
      <c r="E3737" s="1" t="s">
        <v>7</v>
      </c>
      <c r="F3737" s="1" t="s">
        <v>1</v>
      </c>
      <c r="G3737" s="2">
        <v>9.8498128215499907</v>
      </c>
      <c r="H3737" s="1">
        <v>10</v>
      </c>
      <c r="I3737" s="2">
        <f>100*(ABS(G3737-H3737)/H3737)</f>
        <v>1.5018717845000928</v>
      </c>
    </row>
    <row r="3738" spans="1:9" x14ac:dyDescent="0.3">
      <c r="A3738" s="7" t="s">
        <v>2358</v>
      </c>
      <c r="B3738" s="1" t="s">
        <v>5</v>
      </c>
      <c r="C3738" s="1" t="s">
        <v>219</v>
      </c>
      <c r="D3738" s="1" t="s">
        <v>7</v>
      </c>
      <c r="E3738" s="1" t="s">
        <v>7</v>
      </c>
      <c r="F3738" s="1" t="s">
        <v>2</v>
      </c>
      <c r="G3738" s="2">
        <v>8.6560742093038296</v>
      </c>
      <c r="H3738" s="1">
        <v>10.8</v>
      </c>
      <c r="I3738" s="2">
        <f>100*(ABS(G3738-H3738)/H3738)</f>
        <v>19.851164728668248</v>
      </c>
    </row>
    <row r="3739" spans="1:9" x14ac:dyDescent="0.3">
      <c r="A3739" s="7" t="s">
        <v>2358</v>
      </c>
      <c r="B3739" s="1" t="s">
        <v>5</v>
      </c>
      <c r="C3739" s="1" t="s">
        <v>219</v>
      </c>
      <c r="D3739" s="1" t="s">
        <v>7</v>
      </c>
      <c r="E3739" s="1" t="s">
        <v>7</v>
      </c>
      <c r="F3739" s="1" t="s">
        <v>1</v>
      </c>
      <c r="G3739" s="2">
        <v>9.8498128215499907</v>
      </c>
      <c r="H3739" s="1">
        <v>10.8</v>
      </c>
      <c r="I3739" s="2">
        <f>100*(ABS(G3739-H3739)/H3739)</f>
        <v>8.7980294300926847</v>
      </c>
    </row>
    <row r="3740" spans="1:9" x14ac:dyDescent="0.3">
      <c r="A3740" s="7" t="s">
        <v>2359</v>
      </c>
      <c r="B3740" s="1" t="s">
        <v>5</v>
      </c>
      <c r="C3740" s="1" t="s">
        <v>219</v>
      </c>
      <c r="D3740" s="1" t="s">
        <v>7</v>
      </c>
      <c r="E3740" s="1" t="s">
        <v>7</v>
      </c>
      <c r="F3740" s="1" t="s">
        <v>2</v>
      </c>
      <c r="G3740" s="2">
        <v>8.6560742093038296</v>
      </c>
      <c r="H3740" s="1">
        <v>11.6</v>
      </c>
      <c r="I3740" s="2">
        <f>100*(ABS(G3740-H3740)/H3740)</f>
        <v>25.378670609449745</v>
      </c>
    </row>
    <row r="3741" spans="1:9" x14ac:dyDescent="0.3">
      <c r="A3741" s="7" t="s">
        <v>2359</v>
      </c>
      <c r="B3741" s="1" t="s">
        <v>5</v>
      </c>
      <c r="C3741" s="1" t="s">
        <v>219</v>
      </c>
      <c r="D3741" s="1" t="s">
        <v>7</v>
      </c>
      <c r="E3741" s="1" t="s">
        <v>7</v>
      </c>
      <c r="F3741" s="1" t="s">
        <v>1</v>
      </c>
      <c r="G3741" s="2">
        <v>9.8498128215499907</v>
      </c>
      <c r="H3741" s="1">
        <v>11.6</v>
      </c>
      <c r="I3741" s="2">
        <f>100*(ABS(G3741-H3741)/H3741)</f>
        <v>15.087820503879387</v>
      </c>
    </row>
    <row r="3742" spans="1:9" x14ac:dyDescent="0.3">
      <c r="A3742" s="7" t="s">
        <v>2360</v>
      </c>
      <c r="B3742" s="1" t="s">
        <v>5</v>
      </c>
      <c r="C3742" s="1" t="s">
        <v>242</v>
      </c>
      <c r="D3742" s="1" t="s">
        <v>7</v>
      </c>
      <c r="E3742" s="1" t="s">
        <v>7</v>
      </c>
      <c r="F3742" s="1" t="s">
        <v>2</v>
      </c>
      <c r="G3742" s="2">
        <v>32.688836534408601</v>
      </c>
      <c r="H3742" s="1">
        <v>32.5</v>
      </c>
      <c r="I3742" s="2">
        <f>100*(ABS(G3742-H3742)/H3742)</f>
        <v>0.58103549048800351</v>
      </c>
    </row>
    <row r="3743" spans="1:9" x14ac:dyDescent="0.3">
      <c r="A3743" s="7" t="s">
        <v>2360</v>
      </c>
      <c r="B3743" s="1" t="s">
        <v>5</v>
      </c>
      <c r="C3743" s="1" t="s">
        <v>242</v>
      </c>
      <c r="D3743" s="1" t="s">
        <v>7</v>
      </c>
      <c r="E3743" s="1" t="s">
        <v>7</v>
      </c>
      <c r="F3743" s="1" t="s">
        <v>1</v>
      </c>
      <c r="G3743" s="2">
        <v>40.197685244298803</v>
      </c>
      <c r="H3743" s="1">
        <v>32.5</v>
      </c>
      <c r="I3743" s="2">
        <f>100*(ABS(G3743-H3743)/H3743)</f>
        <v>23.685185367073242</v>
      </c>
    </row>
    <row r="3744" spans="1:9" x14ac:dyDescent="0.3">
      <c r="A3744" s="7" t="s">
        <v>2361</v>
      </c>
      <c r="B3744" s="1" t="s">
        <v>215</v>
      </c>
      <c r="C3744" s="1" t="s">
        <v>216</v>
      </c>
      <c r="D3744" s="1" t="s">
        <v>7</v>
      </c>
      <c r="E3744" s="1" t="s">
        <v>7</v>
      </c>
      <c r="F3744" s="1" t="s">
        <v>2</v>
      </c>
      <c r="G3744" s="2">
        <v>355.11382499425503</v>
      </c>
      <c r="H3744" s="1">
        <v>247</v>
      </c>
      <c r="I3744" s="2">
        <f>100*(ABS(G3744-H3744)/H3744)</f>
        <v>43.77077934990082</v>
      </c>
    </row>
    <row r="3745" spans="1:9" x14ac:dyDescent="0.3">
      <c r="A3745" s="7" t="s">
        <v>2361</v>
      </c>
      <c r="B3745" s="1" t="s">
        <v>215</v>
      </c>
      <c r="C3745" s="1" t="s">
        <v>216</v>
      </c>
      <c r="D3745" s="1" t="s">
        <v>7</v>
      </c>
      <c r="E3745" s="1" t="s">
        <v>7</v>
      </c>
      <c r="F3745" s="1" t="s">
        <v>1</v>
      </c>
      <c r="G3745" s="2">
        <v>355.11382499425503</v>
      </c>
      <c r="H3745" s="1">
        <v>247</v>
      </c>
      <c r="I3745" s="2">
        <f>100*(ABS(G3745-H3745)/H3745)</f>
        <v>43.77077934990082</v>
      </c>
    </row>
    <row r="3746" spans="1:9" x14ac:dyDescent="0.3">
      <c r="A3746" s="7" t="s">
        <v>2362</v>
      </c>
      <c r="B3746" s="1" t="s">
        <v>5</v>
      </c>
      <c r="C3746" s="1" t="s">
        <v>911</v>
      </c>
      <c r="D3746" s="1" t="s">
        <v>7</v>
      </c>
      <c r="E3746" s="1" t="s">
        <v>7</v>
      </c>
      <c r="F3746" s="1" t="s">
        <v>2</v>
      </c>
      <c r="G3746" s="2">
        <v>13.707601559198</v>
      </c>
      <c r="H3746" s="1">
        <v>14.2</v>
      </c>
      <c r="I3746" s="2">
        <f>100*(ABS(G3746-H3746)/H3746)</f>
        <v>3.4675946535352047</v>
      </c>
    </row>
    <row r="3747" spans="1:9" x14ac:dyDescent="0.3">
      <c r="A3747" s="7" t="s">
        <v>2362</v>
      </c>
      <c r="B3747" s="1" t="s">
        <v>5</v>
      </c>
      <c r="C3747" s="1" t="s">
        <v>911</v>
      </c>
      <c r="D3747" s="1" t="s">
        <v>7</v>
      </c>
      <c r="E3747" s="1" t="s">
        <v>7</v>
      </c>
      <c r="F3747" s="1" t="s">
        <v>1</v>
      </c>
      <c r="G3747" s="2">
        <v>9.8498128215499907</v>
      </c>
      <c r="H3747" s="1">
        <v>14.2</v>
      </c>
      <c r="I3747" s="2">
        <f>100*(ABS(G3747-H3747)/H3747)</f>
        <v>30.635120975000063</v>
      </c>
    </row>
    <row r="3748" spans="1:9" x14ac:dyDescent="0.3">
      <c r="A3748" s="7" t="s">
        <v>2363</v>
      </c>
      <c r="B3748" s="1" t="s">
        <v>5</v>
      </c>
      <c r="C3748" s="1" t="s">
        <v>191</v>
      </c>
      <c r="D3748" s="1" t="s">
        <v>7</v>
      </c>
      <c r="E3748" s="1" t="s">
        <v>7</v>
      </c>
      <c r="F3748" s="1" t="s">
        <v>2</v>
      </c>
      <c r="G3748" s="2">
        <v>13.5844148206408</v>
      </c>
      <c r="H3748" s="1">
        <v>9.9</v>
      </c>
      <c r="I3748" s="2">
        <f>100*(ABS(G3748-H3748)/H3748)</f>
        <v>37.216311319604038</v>
      </c>
    </row>
    <row r="3749" spans="1:9" x14ac:dyDescent="0.3">
      <c r="A3749" s="7" t="s">
        <v>2363</v>
      </c>
      <c r="B3749" s="1" t="s">
        <v>5</v>
      </c>
      <c r="C3749" s="1" t="s">
        <v>191</v>
      </c>
      <c r="D3749" s="1" t="s">
        <v>7</v>
      </c>
      <c r="E3749" s="1" t="s">
        <v>7</v>
      </c>
      <c r="F3749" s="1" t="s">
        <v>1</v>
      </c>
      <c r="G3749" s="2">
        <v>12.087100048585301</v>
      </c>
      <c r="H3749" s="1">
        <v>9.9</v>
      </c>
      <c r="I3749" s="2">
        <f>100*(ABS(G3749-H3749)/H3749)</f>
        <v>22.091919682679801</v>
      </c>
    </row>
    <row r="3750" spans="1:9" x14ac:dyDescent="0.3">
      <c r="A3750" s="7" t="s">
        <v>2364</v>
      </c>
      <c r="B3750" s="1" t="s">
        <v>5</v>
      </c>
      <c r="C3750" s="1" t="s">
        <v>191</v>
      </c>
      <c r="D3750" s="1" t="s">
        <v>7</v>
      </c>
      <c r="E3750" s="1" t="s">
        <v>7</v>
      </c>
      <c r="F3750" s="1" t="s">
        <v>2</v>
      </c>
      <c r="G3750" s="2">
        <v>13.5844148206408</v>
      </c>
      <c r="H3750" s="1">
        <v>9.9</v>
      </c>
      <c r="I3750" s="2">
        <f>100*(ABS(G3750-H3750)/H3750)</f>
        <v>37.216311319604038</v>
      </c>
    </row>
    <row r="3751" spans="1:9" x14ac:dyDescent="0.3">
      <c r="A3751" s="7" t="s">
        <v>2364</v>
      </c>
      <c r="B3751" s="1" t="s">
        <v>5</v>
      </c>
      <c r="C3751" s="1" t="s">
        <v>191</v>
      </c>
      <c r="D3751" s="1" t="s">
        <v>7</v>
      </c>
      <c r="E3751" s="1" t="s">
        <v>7</v>
      </c>
      <c r="F3751" s="1" t="s">
        <v>1</v>
      </c>
      <c r="G3751" s="2">
        <v>12.087100048585301</v>
      </c>
      <c r="H3751" s="1">
        <v>9.9</v>
      </c>
      <c r="I3751" s="2">
        <f>100*(ABS(G3751-H3751)/H3751)</f>
        <v>22.091919682679801</v>
      </c>
    </row>
    <row r="3752" spans="1:9" x14ac:dyDescent="0.3">
      <c r="A3752" s="7" t="s">
        <v>2365</v>
      </c>
      <c r="B3752" s="1" t="s">
        <v>5</v>
      </c>
      <c r="C3752" s="1" t="s">
        <v>191</v>
      </c>
      <c r="D3752" s="1" t="s">
        <v>7</v>
      </c>
      <c r="E3752" s="1" t="s">
        <v>7</v>
      </c>
      <c r="F3752" s="1" t="s">
        <v>2</v>
      </c>
      <c r="G3752" s="2">
        <v>16.386381221262099</v>
      </c>
      <c r="H3752" s="1">
        <v>12.8</v>
      </c>
      <c r="I3752" s="2">
        <f>100*(ABS(G3752-H3752)/H3752)</f>
        <v>28.018603291110139</v>
      </c>
    </row>
    <row r="3753" spans="1:9" x14ac:dyDescent="0.3">
      <c r="A3753" s="7" t="s">
        <v>2365</v>
      </c>
      <c r="B3753" s="1" t="s">
        <v>5</v>
      </c>
      <c r="C3753" s="1" t="s">
        <v>191</v>
      </c>
      <c r="D3753" s="1" t="s">
        <v>7</v>
      </c>
      <c r="E3753" s="1" t="s">
        <v>7</v>
      </c>
      <c r="F3753" s="1" t="s">
        <v>1</v>
      </c>
      <c r="G3753" s="2">
        <v>14.5913944542717</v>
      </c>
      <c r="H3753" s="1">
        <v>12.8</v>
      </c>
      <c r="I3753" s="2">
        <f>100*(ABS(G3753-H3753)/H3753)</f>
        <v>13.995269173997654</v>
      </c>
    </row>
    <row r="3754" spans="1:9" x14ac:dyDescent="0.3">
      <c r="A3754" s="7" t="s">
        <v>2366</v>
      </c>
      <c r="B3754" s="1" t="s">
        <v>5</v>
      </c>
      <c r="C3754" s="1" t="s">
        <v>191</v>
      </c>
      <c r="D3754" s="1" t="s">
        <v>7</v>
      </c>
      <c r="E3754" s="1" t="s">
        <v>7</v>
      </c>
      <c r="F3754" s="1" t="s">
        <v>2</v>
      </c>
      <c r="G3754" s="2">
        <v>13.5844148206408</v>
      </c>
      <c r="H3754" s="1">
        <v>10.6</v>
      </c>
      <c r="I3754" s="2">
        <f>100*(ABS(G3754-H3754)/H3754)</f>
        <v>28.154856798498123</v>
      </c>
    </row>
    <row r="3755" spans="1:9" x14ac:dyDescent="0.3">
      <c r="A3755" s="7" t="s">
        <v>2366</v>
      </c>
      <c r="B3755" s="1" t="s">
        <v>5</v>
      </c>
      <c r="C3755" s="1" t="s">
        <v>191</v>
      </c>
      <c r="D3755" s="1" t="s">
        <v>7</v>
      </c>
      <c r="E3755" s="1" t="s">
        <v>7</v>
      </c>
      <c r="F3755" s="1" t="s">
        <v>1</v>
      </c>
      <c r="G3755" s="2">
        <v>12.087100048585301</v>
      </c>
      <c r="H3755" s="1">
        <v>10.6</v>
      </c>
      <c r="I3755" s="2">
        <f>100*(ABS(G3755-H3755)/H3755)</f>
        <v>14.029245741370763</v>
      </c>
    </row>
    <row r="3756" spans="1:9" x14ac:dyDescent="0.3">
      <c r="A3756" s="7" t="s">
        <v>2367</v>
      </c>
      <c r="B3756" s="1" t="s">
        <v>5</v>
      </c>
      <c r="C3756" s="1" t="s">
        <v>191</v>
      </c>
      <c r="D3756" s="1" t="s">
        <v>7</v>
      </c>
      <c r="E3756" s="1" t="s">
        <v>7</v>
      </c>
      <c r="F3756" s="1" t="s">
        <v>2</v>
      </c>
      <c r="G3756" s="2">
        <v>11.0791976680809</v>
      </c>
      <c r="H3756" s="1">
        <v>8.8000000000000007</v>
      </c>
      <c r="I3756" s="2">
        <f>100*(ABS(G3756-H3756)/H3756)</f>
        <v>25.899973500919305</v>
      </c>
    </row>
    <row r="3757" spans="1:9" x14ac:dyDescent="0.3">
      <c r="A3757" s="7" t="s">
        <v>2367</v>
      </c>
      <c r="B3757" s="1" t="s">
        <v>5</v>
      </c>
      <c r="C3757" s="1" t="s">
        <v>191</v>
      </c>
      <c r="D3757" s="1" t="s">
        <v>7</v>
      </c>
      <c r="E3757" s="1" t="s">
        <v>7</v>
      </c>
      <c r="F3757" s="1" t="s">
        <v>1</v>
      </c>
      <c r="G3757" s="2">
        <v>9.8498128215499907</v>
      </c>
      <c r="H3757" s="1">
        <v>8.8000000000000007</v>
      </c>
      <c r="I3757" s="2">
        <f>100*(ABS(G3757-H3757)/H3757)</f>
        <v>11.929691153977158</v>
      </c>
    </row>
    <row r="3758" spans="1:9" x14ac:dyDescent="0.3">
      <c r="A3758" s="7" t="s">
        <v>2368</v>
      </c>
      <c r="B3758" s="1" t="s">
        <v>5</v>
      </c>
      <c r="C3758" s="1" t="s">
        <v>191</v>
      </c>
      <c r="D3758" s="1" t="s">
        <v>7</v>
      </c>
      <c r="E3758" s="1" t="s">
        <v>7</v>
      </c>
      <c r="F3758" s="1" t="s">
        <v>2</v>
      </c>
      <c r="G3758" s="2">
        <v>8.8620009729967304</v>
      </c>
      <c r="H3758" s="1">
        <v>9.5</v>
      </c>
      <c r="I3758" s="2">
        <f>100*(ABS(G3758-H3758)/H3758)</f>
        <v>6.7157792316133644</v>
      </c>
    </row>
    <row r="3759" spans="1:9" x14ac:dyDescent="0.3">
      <c r="A3759" s="7" t="s">
        <v>2368</v>
      </c>
      <c r="B3759" s="1" t="s">
        <v>5</v>
      </c>
      <c r="C3759" s="1" t="s">
        <v>191</v>
      </c>
      <c r="D3759" s="1" t="s">
        <v>7</v>
      </c>
      <c r="E3759" s="1" t="s">
        <v>7</v>
      </c>
      <c r="F3759" s="1" t="s">
        <v>1</v>
      </c>
      <c r="G3759" s="2">
        <v>7.8714631190783404</v>
      </c>
      <c r="H3759" s="1">
        <v>9.5</v>
      </c>
      <c r="I3759" s="2">
        <f>100*(ABS(G3759-H3759)/H3759)</f>
        <v>17.142493483385891</v>
      </c>
    </row>
    <row r="3760" spans="1:9" x14ac:dyDescent="0.3">
      <c r="A3760" s="7" t="s">
        <v>2369</v>
      </c>
      <c r="B3760" s="1" t="s">
        <v>5</v>
      </c>
      <c r="C3760" s="1" t="s">
        <v>9</v>
      </c>
      <c r="D3760" s="1" t="s">
        <v>7</v>
      </c>
      <c r="E3760" s="1" t="s">
        <v>7</v>
      </c>
      <c r="F3760" s="1" t="s">
        <v>1</v>
      </c>
      <c r="G3760" s="2">
        <v>20.9630600758898</v>
      </c>
      <c r="H3760" s="1">
        <v>59.5</v>
      </c>
      <c r="I3760" s="2">
        <f>100*(ABS(G3760-H3760)/H3760)</f>
        <v>64.76796625900873</v>
      </c>
    </row>
    <row r="3761" spans="1:9" x14ac:dyDescent="0.3">
      <c r="A3761" s="7" t="s">
        <v>2370</v>
      </c>
      <c r="B3761" s="1" t="s">
        <v>5</v>
      </c>
      <c r="C3761" s="1" t="s">
        <v>452</v>
      </c>
      <c r="D3761" s="1" t="s">
        <v>7</v>
      </c>
      <c r="E3761" s="1" t="s">
        <v>7</v>
      </c>
      <c r="F3761" s="1" t="s">
        <v>2</v>
      </c>
      <c r="G3761" s="2">
        <v>21.304191687994798</v>
      </c>
      <c r="H3761" s="1">
        <v>21.3</v>
      </c>
      <c r="I3761" s="2">
        <f>100*(ABS(G3761-H3761)/H3761)</f>
        <v>1.9679286360552266E-2</v>
      </c>
    </row>
    <row r="3762" spans="1:9" x14ac:dyDescent="0.3">
      <c r="A3762" s="7" t="s">
        <v>2370</v>
      </c>
      <c r="B3762" s="1" t="s">
        <v>5</v>
      </c>
      <c r="C3762" s="1" t="s">
        <v>452</v>
      </c>
      <c r="D3762" s="1" t="s">
        <v>7</v>
      </c>
      <c r="E3762" s="1" t="s">
        <v>7</v>
      </c>
      <c r="F3762" s="1" t="s">
        <v>1</v>
      </c>
      <c r="G3762" s="2">
        <v>17.3703403175376</v>
      </c>
      <c r="H3762" s="1">
        <v>21.3</v>
      </c>
      <c r="I3762" s="2">
        <f>100*(ABS(G3762-H3762)/H3762)</f>
        <v>18.449106490433802</v>
      </c>
    </row>
    <row r="3763" spans="1:9" x14ac:dyDescent="0.3">
      <c r="A3763" s="7" t="s">
        <v>2371</v>
      </c>
      <c r="B3763" s="1" t="s">
        <v>5</v>
      </c>
      <c r="C3763" s="1" t="s">
        <v>194</v>
      </c>
      <c r="D3763" s="1" t="s">
        <v>7</v>
      </c>
      <c r="E3763" s="1" t="s">
        <v>7</v>
      </c>
      <c r="F3763" s="1" t="s">
        <v>2</v>
      </c>
      <c r="G3763" s="2">
        <v>38.682077696247497</v>
      </c>
      <c r="H3763" s="1">
        <v>25</v>
      </c>
      <c r="I3763" s="2">
        <f>100*(ABS(G3763-H3763)/H3763)</f>
        <v>54.728310784989986</v>
      </c>
    </row>
    <row r="3764" spans="1:9" x14ac:dyDescent="0.3">
      <c r="A3764" s="7" t="s">
        <v>2371</v>
      </c>
      <c r="B3764" s="1" t="s">
        <v>5</v>
      </c>
      <c r="C3764" s="1" t="s">
        <v>194</v>
      </c>
      <c r="D3764" s="1" t="s">
        <v>7</v>
      </c>
      <c r="E3764" s="1" t="s">
        <v>7</v>
      </c>
      <c r="F3764" s="1" t="s">
        <v>1</v>
      </c>
      <c r="G3764" s="2">
        <v>37.345595100184397</v>
      </c>
      <c r="H3764" s="1">
        <v>25</v>
      </c>
      <c r="I3764" s="2">
        <f>100*(ABS(G3764-H3764)/H3764)</f>
        <v>49.382380400737588</v>
      </c>
    </row>
    <row r="3765" spans="1:9" x14ac:dyDescent="0.3">
      <c r="A3765" s="7" t="s">
        <v>2372</v>
      </c>
      <c r="B3765" s="1" t="s">
        <v>5</v>
      </c>
      <c r="C3765" s="1" t="s">
        <v>194</v>
      </c>
      <c r="D3765" s="1" t="s">
        <v>7</v>
      </c>
      <c r="E3765" s="1" t="s">
        <v>7</v>
      </c>
      <c r="F3765" s="1" t="s">
        <v>2</v>
      </c>
      <c r="G3765" s="2">
        <v>33.109067321218198</v>
      </c>
      <c r="H3765" s="1">
        <v>26.6</v>
      </c>
      <c r="I3765" s="2">
        <f>100*(ABS(G3765-H3765)/H3765)</f>
        <v>24.470177899316528</v>
      </c>
    </row>
    <row r="3766" spans="1:9" x14ac:dyDescent="0.3">
      <c r="A3766" s="7" t="s">
        <v>2372</v>
      </c>
      <c r="B3766" s="1" t="s">
        <v>5</v>
      </c>
      <c r="C3766" s="1" t="s">
        <v>194</v>
      </c>
      <c r="D3766" s="1" t="s">
        <v>7</v>
      </c>
      <c r="E3766" s="1" t="s">
        <v>7</v>
      </c>
      <c r="F3766" s="1" t="s">
        <v>1</v>
      </c>
      <c r="G3766" s="2">
        <v>31.238864097982201</v>
      </c>
      <c r="H3766" s="1">
        <v>26.6</v>
      </c>
      <c r="I3766" s="2">
        <f>100*(ABS(G3766-H3766)/H3766)</f>
        <v>17.439338714218795</v>
      </c>
    </row>
    <row r="3767" spans="1:9" x14ac:dyDescent="0.3">
      <c r="A3767" s="7" t="s">
        <v>2373</v>
      </c>
      <c r="B3767" s="1" t="s">
        <v>5</v>
      </c>
      <c r="C3767" s="1" t="s">
        <v>1672</v>
      </c>
      <c r="D3767" s="1" t="s">
        <v>7</v>
      </c>
      <c r="E3767" s="1" t="s">
        <v>7</v>
      </c>
      <c r="F3767" s="1" t="s">
        <v>2</v>
      </c>
      <c r="G3767" s="2">
        <v>30.1006671107301</v>
      </c>
      <c r="H3767" s="1">
        <v>35.4</v>
      </c>
      <c r="I3767" s="2">
        <f>100*(ABS(G3767-H3767)/H3767)</f>
        <v>14.96986691884152</v>
      </c>
    </row>
    <row r="3768" spans="1:9" x14ac:dyDescent="0.3">
      <c r="A3768" s="7" t="s">
        <v>2373</v>
      </c>
      <c r="B3768" s="1" t="s">
        <v>5</v>
      </c>
      <c r="C3768" s="1" t="s">
        <v>1672</v>
      </c>
      <c r="D3768" s="1" t="s">
        <v>7</v>
      </c>
      <c r="E3768" s="1" t="s">
        <v>7</v>
      </c>
      <c r="F3768" s="1" t="s">
        <v>1</v>
      </c>
      <c r="G3768" s="2">
        <v>51.6629777081477</v>
      </c>
      <c r="H3768" s="1">
        <v>35.4</v>
      </c>
      <c r="I3768" s="2">
        <f>100*(ABS(G3768-H3768)/H3768)</f>
        <v>45.940614994767522</v>
      </c>
    </row>
    <row r="3769" spans="1:9" x14ac:dyDescent="0.3">
      <c r="A3769" s="7" t="s">
        <v>2374</v>
      </c>
      <c r="B3769" s="1" t="s">
        <v>183</v>
      </c>
      <c r="C3769" s="1" t="s">
        <v>184</v>
      </c>
      <c r="D3769" s="1" t="s">
        <v>7</v>
      </c>
      <c r="E3769" s="1" t="s">
        <v>7</v>
      </c>
      <c r="F3769" s="1" t="s">
        <v>2</v>
      </c>
      <c r="G3769" s="2">
        <v>624.43487419203495</v>
      </c>
      <c r="H3769" s="1">
        <v>539</v>
      </c>
      <c r="I3769" s="2">
        <f>100*(ABS(G3769-H3769)/H3769)</f>
        <v>15.850626009653981</v>
      </c>
    </row>
    <row r="3770" spans="1:9" x14ac:dyDescent="0.3">
      <c r="A3770" s="7" t="s">
        <v>2374</v>
      </c>
      <c r="B3770" s="1" t="s">
        <v>183</v>
      </c>
      <c r="C3770" s="1" t="s">
        <v>184</v>
      </c>
      <c r="D3770" s="1" t="s">
        <v>7</v>
      </c>
      <c r="E3770" s="1" t="s">
        <v>7</v>
      </c>
      <c r="F3770" s="1" t="s">
        <v>1</v>
      </c>
      <c r="G3770" s="2">
        <v>624.43487419203495</v>
      </c>
      <c r="H3770" s="1">
        <v>539</v>
      </c>
      <c r="I3770" s="2">
        <f>100*(ABS(G3770-H3770)/H3770)</f>
        <v>15.850626009653981</v>
      </c>
    </row>
    <row r="3771" spans="1:9" x14ac:dyDescent="0.3">
      <c r="A3771" s="7" t="s">
        <v>2375</v>
      </c>
      <c r="B3771" s="1" t="s">
        <v>5</v>
      </c>
      <c r="C3771" s="1" t="s">
        <v>25</v>
      </c>
      <c r="D3771" s="1" t="s">
        <v>7</v>
      </c>
      <c r="E3771" s="1" t="s">
        <v>7</v>
      </c>
      <c r="F3771" s="1" t="s">
        <v>2</v>
      </c>
      <c r="G3771" s="2">
        <v>109.862294708905</v>
      </c>
      <c r="H3771" s="1">
        <v>42.4</v>
      </c>
      <c r="I3771" s="2">
        <f>100*(ABS(G3771-H3771)/H3771)</f>
        <v>159.10918563420992</v>
      </c>
    </row>
    <row r="3772" spans="1:9" x14ac:dyDescent="0.3">
      <c r="A3772" s="7" t="s">
        <v>2375</v>
      </c>
      <c r="B3772" s="1" t="s">
        <v>5</v>
      </c>
      <c r="C3772" s="1" t="s">
        <v>25</v>
      </c>
      <c r="D3772" s="1" t="s">
        <v>7</v>
      </c>
      <c r="E3772" s="1" t="s">
        <v>7</v>
      </c>
      <c r="F3772" s="1" t="s">
        <v>1</v>
      </c>
      <c r="G3772" s="2">
        <v>117.02685832962899</v>
      </c>
      <c r="H3772" s="1">
        <v>42.4</v>
      </c>
      <c r="I3772" s="2">
        <f>100*(ABS(G3772-H3772)/H3772)</f>
        <v>176.0067413434646</v>
      </c>
    </row>
    <row r="3773" spans="1:9" x14ac:dyDescent="0.3">
      <c r="A3773" s="7" t="s">
        <v>2376</v>
      </c>
      <c r="B3773" s="1" t="s">
        <v>809</v>
      </c>
      <c r="C3773" s="1" t="s">
        <v>810</v>
      </c>
      <c r="D3773" s="1" t="s">
        <v>7</v>
      </c>
      <c r="E3773" s="1" t="s">
        <v>7</v>
      </c>
      <c r="F3773" s="1" t="s">
        <v>2</v>
      </c>
      <c r="G3773" s="2">
        <v>80.313574351402394</v>
      </c>
      <c r="H3773" s="1">
        <v>87.7</v>
      </c>
      <c r="I3773" s="2">
        <f>100*(ABS(G3773-H3773)/H3773)</f>
        <v>8.4223781625970453</v>
      </c>
    </row>
    <row r="3774" spans="1:9" x14ac:dyDescent="0.3">
      <c r="A3774" s="7" t="s">
        <v>2376</v>
      </c>
      <c r="B3774" s="1" t="s">
        <v>809</v>
      </c>
      <c r="C3774" s="1" t="s">
        <v>810</v>
      </c>
      <c r="D3774" s="1" t="s">
        <v>7</v>
      </c>
      <c r="E3774" s="1" t="s">
        <v>7</v>
      </c>
      <c r="F3774" s="1" t="s">
        <v>1</v>
      </c>
      <c r="G3774" s="2">
        <v>80.313574351402394</v>
      </c>
      <c r="H3774" s="1">
        <v>87.7</v>
      </c>
      <c r="I3774" s="2">
        <f>100*(ABS(G3774-H3774)/H3774)</f>
        <v>8.4223781625970453</v>
      </c>
    </row>
    <row r="3775" spans="1:9" x14ac:dyDescent="0.3">
      <c r="A3775" s="7" t="s">
        <v>2377</v>
      </c>
      <c r="B3775" s="1" t="s">
        <v>30</v>
      </c>
      <c r="C3775" s="1" t="s">
        <v>31</v>
      </c>
      <c r="D3775" s="1" t="s">
        <v>7</v>
      </c>
      <c r="E3775" s="1" t="s">
        <v>7</v>
      </c>
      <c r="F3775" s="1" t="s">
        <v>2</v>
      </c>
      <c r="G3775" s="2">
        <v>804.74989658060997</v>
      </c>
      <c r="H3775" s="1">
        <v>834.5</v>
      </c>
      <c r="I3775" s="2">
        <f>100*(ABS(G3775-H3775)/H3775)</f>
        <v>3.5650213803942519</v>
      </c>
    </row>
    <row r="3776" spans="1:9" x14ac:dyDescent="0.3">
      <c r="A3776" s="7" t="s">
        <v>2377</v>
      </c>
      <c r="B3776" s="1" t="s">
        <v>30</v>
      </c>
      <c r="C3776" s="1" t="s">
        <v>31</v>
      </c>
      <c r="D3776" s="1" t="s">
        <v>7</v>
      </c>
      <c r="E3776" s="1" t="s">
        <v>7</v>
      </c>
      <c r="F3776" s="1" t="s">
        <v>1</v>
      </c>
      <c r="G3776" s="2">
        <v>808.86369633887603</v>
      </c>
      <c r="H3776" s="1">
        <v>834.5</v>
      </c>
      <c r="I3776" s="2">
        <f>100*(ABS(G3776-H3776)/H3776)</f>
        <v>3.0720555615487086</v>
      </c>
    </row>
    <row r="3777" spans="1:9" x14ac:dyDescent="0.3">
      <c r="A3777" s="7" t="s">
        <v>2378</v>
      </c>
      <c r="B3777" s="1" t="s">
        <v>809</v>
      </c>
      <c r="C3777" s="1" t="s">
        <v>810</v>
      </c>
      <c r="D3777" s="1" t="s">
        <v>7</v>
      </c>
      <c r="E3777" s="1" t="s">
        <v>7</v>
      </c>
      <c r="F3777" s="1" t="s">
        <v>2</v>
      </c>
      <c r="G3777" s="2">
        <v>64.297583227333803</v>
      </c>
      <c r="H3777" s="1">
        <v>69</v>
      </c>
      <c r="I3777" s="2">
        <f>100*(ABS(G3777-H3777)/H3777)</f>
        <v>6.815096771979996</v>
      </c>
    </row>
    <row r="3778" spans="1:9" x14ac:dyDescent="0.3">
      <c r="A3778" s="7" t="s">
        <v>2378</v>
      </c>
      <c r="B3778" s="1" t="s">
        <v>809</v>
      </c>
      <c r="C3778" s="1" t="s">
        <v>810</v>
      </c>
      <c r="D3778" s="1" t="s">
        <v>7</v>
      </c>
      <c r="E3778" s="1" t="s">
        <v>7</v>
      </c>
      <c r="F3778" s="1" t="s">
        <v>1</v>
      </c>
      <c r="G3778" s="2">
        <v>64.297583227333803</v>
      </c>
      <c r="H3778" s="1">
        <v>69</v>
      </c>
      <c r="I3778" s="2">
        <f>100*(ABS(G3778-H3778)/H3778)</f>
        <v>6.815096771979996</v>
      </c>
    </row>
    <row r="3779" spans="1:9" x14ac:dyDescent="0.3">
      <c r="A3779" s="7" t="s">
        <v>2379</v>
      </c>
      <c r="B3779" s="1" t="s">
        <v>107</v>
      </c>
      <c r="C3779" s="1" t="s">
        <v>1304</v>
      </c>
      <c r="D3779" s="1" t="s">
        <v>7</v>
      </c>
      <c r="E3779" s="1" t="s">
        <v>7</v>
      </c>
      <c r="F3779" s="1" t="s">
        <v>2</v>
      </c>
      <c r="G3779" s="2">
        <v>160.9</v>
      </c>
      <c r="H3779" s="1">
        <v>160.5</v>
      </c>
      <c r="I3779" s="2">
        <f>100*(ABS(G3779-H3779)/H3779)</f>
        <v>0.24922118380062658</v>
      </c>
    </row>
    <row r="3780" spans="1:9" x14ac:dyDescent="0.3">
      <c r="A3780" s="7" t="s">
        <v>2379</v>
      </c>
      <c r="B3780" s="1" t="s">
        <v>107</v>
      </c>
      <c r="C3780" s="1" t="s">
        <v>1304</v>
      </c>
      <c r="D3780" s="1" t="s">
        <v>7</v>
      </c>
      <c r="E3780" s="1" t="s">
        <v>7</v>
      </c>
      <c r="F3780" s="1" t="s">
        <v>1</v>
      </c>
      <c r="G3780" s="2">
        <v>355.37458386360299</v>
      </c>
      <c r="H3780" s="1">
        <v>160.5</v>
      </c>
      <c r="I3780" s="2">
        <f>100*(ABS(G3780-H3780)/H3780)</f>
        <v>121.41718620785234</v>
      </c>
    </row>
    <row r="3781" spans="1:9" x14ac:dyDescent="0.3">
      <c r="A3781" s="7" t="s">
        <v>2380</v>
      </c>
      <c r="B3781" s="1" t="s">
        <v>107</v>
      </c>
      <c r="C3781" s="1" t="s">
        <v>1304</v>
      </c>
      <c r="D3781" s="1" t="s">
        <v>7</v>
      </c>
      <c r="E3781" s="1" t="s">
        <v>7</v>
      </c>
      <c r="F3781" s="1" t="s">
        <v>1</v>
      </c>
      <c r="G3781" s="2">
        <v>278.99392973098702</v>
      </c>
      <c r="H3781" s="1">
        <v>195</v>
      </c>
      <c r="I3781" s="2">
        <f>100*(ABS(G3781-H3781)/H3781)</f>
        <v>43.07381011845488</v>
      </c>
    </row>
    <row r="3782" spans="1:9" x14ac:dyDescent="0.3">
      <c r="A3782" s="7" t="s">
        <v>2381</v>
      </c>
      <c r="B3782" s="1" t="s">
        <v>139</v>
      </c>
      <c r="C3782" s="1" t="s">
        <v>140</v>
      </c>
      <c r="D3782" s="1" t="s">
        <v>7</v>
      </c>
      <c r="E3782" s="1" t="s">
        <v>7</v>
      </c>
      <c r="F3782" s="1" t="s">
        <v>2</v>
      </c>
      <c r="G3782" s="2">
        <v>619.89489330093102</v>
      </c>
      <c r="H3782" s="1">
        <v>390</v>
      </c>
      <c r="I3782" s="2">
        <f>100*(ABS(G3782-H3782)/H3782)</f>
        <v>58.947408538700266</v>
      </c>
    </row>
    <row r="3783" spans="1:9" x14ac:dyDescent="0.3">
      <c r="A3783" s="7" t="s">
        <v>2381</v>
      </c>
      <c r="B3783" s="1" t="s">
        <v>139</v>
      </c>
      <c r="C3783" s="1" t="s">
        <v>140</v>
      </c>
      <c r="D3783" s="1" t="s">
        <v>7</v>
      </c>
      <c r="E3783" s="1" t="s">
        <v>7</v>
      </c>
      <c r="F3783" s="1" t="s">
        <v>1</v>
      </c>
      <c r="G3783" s="2">
        <v>517.85536724187898</v>
      </c>
      <c r="H3783" s="1">
        <v>390</v>
      </c>
      <c r="I3783" s="2">
        <f>100*(ABS(G3783-H3783)/H3783)</f>
        <v>32.783427497917685</v>
      </c>
    </row>
    <row r="3784" spans="1:9" x14ac:dyDescent="0.3">
      <c r="A3784" s="7" t="s">
        <v>2383</v>
      </c>
      <c r="B3784" s="1" t="s">
        <v>5</v>
      </c>
      <c r="C3784" s="1" t="s">
        <v>9</v>
      </c>
      <c r="D3784" s="1" t="s">
        <v>7</v>
      </c>
      <c r="E3784" s="1" t="s">
        <v>7</v>
      </c>
      <c r="F3784" s="1" t="s">
        <v>2</v>
      </c>
      <c r="G3784" s="2">
        <v>17.553697247839601</v>
      </c>
      <c r="H3784" s="1">
        <v>15</v>
      </c>
      <c r="I3784" s="2">
        <f>100*(ABS(G3784-H3784)/H3784)</f>
        <v>17.024648318930673</v>
      </c>
    </row>
    <row r="3785" spans="1:9" x14ac:dyDescent="0.3">
      <c r="A3785" s="7" t="s">
        <v>2383</v>
      </c>
      <c r="B3785" s="1" t="s">
        <v>5</v>
      </c>
      <c r="C3785" s="1" t="s">
        <v>9</v>
      </c>
      <c r="D3785" s="1" t="s">
        <v>7</v>
      </c>
      <c r="E3785" s="1" t="s">
        <v>7</v>
      </c>
      <c r="F3785" s="1" t="s">
        <v>1</v>
      </c>
      <c r="G3785" s="2">
        <v>19.092962437579001</v>
      </c>
      <c r="H3785" s="1">
        <v>15</v>
      </c>
      <c r="I3785" s="2">
        <f>100*(ABS(G3785-H3785)/H3785)</f>
        <v>27.286416250526667</v>
      </c>
    </row>
    <row r="3786" spans="1:9" x14ac:dyDescent="0.3">
      <c r="A3786" s="7" t="s">
        <v>2384</v>
      </c>
      <c r="B3786" s="1" t="s">
        <v>5</v>
      </c>
      <c r="C3786" s="1" t="s">
        <v>65</v>
      </c>
      <c r="D3786" s="1" t="s">
        <v>7</v>
      </c>
      <c r="E3786" s="1" t="s">
        <v>7</v>
      </c>
      <c r="F3786" s="1" t="s">
        <v>2</v>
      </c>
      <c r="G3786" s="2">
        <v>9.4557024435912194</v>
      </c>
      <c r="H3786" s="1">
        <v>10</v>
      </c>
      <c r="I3786" s="2">
        <f>100*(ABS(G3786-H3786)/H3786)</f>
        <v>5.4429755640878064</v>
      </c>
    </row>
    <row r="3787" spans="1:9" x14ac:dyDescent="0.3">
      <c r="A3787" s="7" t="s">
        <v>2384</v>
      </c>
      <c r="B3787" s="1" t="s">
        <v>5</v>
      </c>
      <c r="C3787" s="1" t="s">
        <v>65</v>
      </c>
      <c r="D3787" s="1" t="s">
        <v>7</v>
      </c>
      <c r="E3787" s="1" t="s">
        <v>7</v>
      </c>
      <c r="F3787" s="1" t="s">
        <v>1</v>
      </c>
      <c r="G3787" s="2">
        <v>19.290077893836301</v>
      </c>
      <c r="H3787" s="1">
        <v>10</v>
      </c>
      <c r="I3787" s="2">
        <f>100*(ABS(G3787-H3787)/H3787)</f>
        <v>92.900778938363018</v>
      </c>
    </row>
    <row r="3788" spans="1:9" x14ac:dyDescent="0.3">
      <c r="A3788" s="7" t="s">
        <v>2385</v>
      </c>
      <c r="B3788" s="1" t="s">
        <v>5</v>
      </c>
      <c r="C3788" s="1" t="s">
        <v>65</v>
      </c>
      <c r="D3788" s="1" t="s">
        <v>7</v>
      </c>
      <c r="E3788" s="1" t="s">
        <v>7</v>
      </c>
      <c r="F3788" s="1" t="s">
        <v>2</v>
      </c>
      <c r="G3788" s="2">
        <v>10.2863811271981</v>
      </c>
      <c r="H3788" s="1">
        <v>13.3</v>
      </c>
      <c r="I3788" s="2">
        <f>100*(ABS(G3788-H3788)/H3788)</f>
        <v>22.658788517307528</v>
      </c>
    </row>
    <row r="3789" spans="1:9" x14ac:dyDescent="0.3">
      <c r="A3789" s="7" t="s">
        <v>2385</v>
      </c>
      <c r="B3789" s="1" t="s">
        <v>5</v>
      </c>
      <c r="C3789" s="1" t="s">
        <v>65</v>
      </c>
      <c r="D3789" s="1" t="s">
        <v>7</v>
      </c>
      <c r="E3789" s="1" t="s">
        <v>7</v>
      </c>
      <c r="F3789" s="1" t="s">
        <v>1</v>
      </c>
      <c r="G3789" s="2">
        <v>20.749879184415601</v>
      </c>
      <c r="H3789" s="1">
        <v>13.3</v>
      </c>
      <c r="I3789" s="2">
        <f>100*(ABS(G3789-H3789)/H3789)</f>
        <v>56.014129206132338</v>
      </c>
    </row>
    <row r="3790" spans="1:9" x14ac:dyDescent="0.3">
      <c r="A3790" s="7" t="s">
        <v>2386</v>
      </c>
      <c r="B3790" s="1" t="s">
        <v>5</v>
      </c>
      <c r="C3790" s="1" t="s">
        <v>65</v>
      </c>
      <c r="D3790" s="1" t="s">
        <v>7</v>
      </c>
      <c r="E3790" s="1" t="s">
        <v>7</v>
      </c>
      <c r="F3790" s="1" t="s">
        <v>2</v>
      </c>
      <c r="G3790" s="2">
        <v>12.7874779264361</v>
      </c>
      <c r="H3790" s="1">
        <v>13</v>
      </c>
      <c r="I3790" s="2">
        <f>100*(ABS(G3790-H3790)/H3790)</f>
        <v>1.6347851812607672</v>
      </c>
    </row>
    <row r="3791" spans="1:9" x14ac:dyDescent="0.3">
      <c r="A3791" s="7" t="s">
        <v>2386</v>
      </c>
      <c r="B3791" s="1" t="s">
        <v>5</v>
      </c>
      <c r="C3791" s="1" t="s">
        <v>65</v>
      </c>
      <c r="D3791" s="1" t="s">
        <v>7</v>
      </c>
      <c r="E3791" s="1" t="s">
        <v>7</v>
      </c>
      <c r="F3791" s="1" t="s">
        <v>1</v>
      </c>
      <c r="G3791" s="2">
        <v>20.0101671230553</v>
      </c>
      <c r="H3791" s="1">
        <v>13</v>
      </c>
      <c r="I3791" s="2">
        <f>100*(ABS(G3791-H3791)/H3791)</f>
        <v>53.924362485040767</v>
      </c>
    </row>
    <row r="3792" spans="1:9" x14ac:dyDescent="0.3">
      <c r="A3792" s="7" t="s">
        <v>2387</v>
      </c>
      <c r="B3792" s="1" t="s">
        <v>5</v>
      </c>
      <c r="C3792" s="1" t="s">
        <v>65</v>
      </c>
      <c r="D3792" s="1" t="s">
        <v>7</v>
      </c>
      <c r="E3792" s="1" t="s">
        <v>7</v>
      </c>
      <c r="F3792" s="1" t="s">
        <v>2</v>
      </c>
      <c r="G3792" s="2">
        <v>14.182184663539999</v>
      </c>
      <c r="H3792" s="1">
        <v>17.5</v>
      </c>
      <c r="I3792" s="2">
        <f>100*(ABS(G3792-H3792)/H3792)</f>
        <v>18.958944779771432</v>
      </c>
    </row>
    <row r="3793" spans="1:9" x14ac:dyDescent="0.3">
      <c r="A3793" s="7" t="s">
        <v>2387</v>
      </c>
      <c r="B3793" s="1" t="s">
        <v>5</v>
      </c>
      <c r="C3793" s="1" t="s">
        <v>65</v>
      </c>
      <c r="D3793" s="1" t="s">
        <v>7</v>
      </c>
      <c r="E3793" s="1" t="s">
        <v>7</v>
      </c>
      <c r="F3793" s="1" t="s">
        <v>1</v>
      </c>
      <c r="G3793" s="2">
        <v>27.4066076423704</v>
      </c>
      <c r="H3793" s="1">
        <v>17.5</v>
      </c>
      <c r="I3793" s="2">
        <f>100*(ABS(G3793-H3793)/H3793)</f>
        <v>56.609186527830857</v>
      </c>
    </row>
    <row r="3794" spans="1:9" x14ac:dyDescent="0.3">
      <c r="A3794" s="7" t="s">
        <v>2388</v>
      </c>
      <c r="B3794" s="1" t="s">
        <v>5</v>
      </c>
      <c r="C3794" s="1" t="s">
        <v>65</v>
      </c>
      <c r="D3794" s="1" t="s">
        <v>7</v>
      </c>
      <c r="E3794" s="1" t="s">
        <v>7</v>
      </c>
      <c r="F3794" s="1" t="s">
        <v>2</v>
      </c>
      <c r="G3794" s="2">
        <v>10.531398396540199</v>
      </c>
      <c r="H3794" s="1">
        <v>11</v>
      </c>
      <c r="I3794" s="2">
        <f>100*(ABS(G3794-H3794)/H3794)</f>
        <v>4.2600145769072801</v>
      </c>
    </row>
    <row r="3795" spans="1:9" x14ac:dyDescent="0.3">
      <c r="A3795" s="7" t="s">
        <v>2388</v>
      </c>
      <c r="B3795" s="1" t="s">
        <v>5</v>
      </c>
      <c r="C3795" s="1" t="s">
        <v>65</v>
      </c>
      <c r="D3795" s="1" t="s">
        <v>7</v>
      </c>
      <c r="E3795" s="1" t="s">
        <v>7</v>
      </c>
      <c r="F3795" s="1" t="s">
        <v>1</v>
      </c>
      <c r="G3795" s="2">
        <v>21.177402795945898</v>
      </c>
      <c r="H3795" s="1">
        <v>11</v>
      </c>
      <c r="I3795" s="2">
        <f>100*(ABS(G3795-H3795)/H3795)</f>
        <v>92.521843599508173</v>
      </c>
    </row>
    <row r="3796" spans="1:9" x14ac:dyDescent="0.3">
      <c r="A3796" s="7" t="s">
        <v>2389</v>
      </c>
      <c r="B3796" s="1" t="s">
        <v>5</v>
      </c>
      <c r="C3796" s="1" t="s">
        <v>65</v>
      </c>
      <c r="D3796" s="1" t="s">
        <v>7</v>
      </c>
      <c r="E3796" s="1" t="s">
        <v>7</v>
      </c>
      <c r="F3796" s="1" t="s">
        <v>2</v>
      </c>
      <c r="G3796" s="2">
        <v>9.6887949653913505</v>
      </c>
      <c r="H3796" s="1">
        <v>13.2</v>
      </c>
      <c r="I3796" s="2">
        <f>100*(ABS(G3796-H3796)/H3796)</f>
        <v>26.600038140974615</v>
      </c>
    </row>
    <row r="3797" spans="1:9" x14ac:dyDescent="0.3">
      <c r="A3797" s="7" t="s">
        <v>2389</v>
      </c>
      <c r="B3797" s="1" t="s">
        <v>5</v>
      </c>
      <c r="C3797" s="1" t="s">
        <v>65</v>
      </c>
      <c r="D3797" s="1" t="s">
        <v>7</v>
      </c>
      <c r="E3797" s="1" t="s">
        <v>7</v>
      </c>
      <c r="F3797" s="1" t="s">
        <v>1</v>
      </c>
      <c r="G3797" s="2">
        <v>19.701374608765398</v>
      </c>
      <c r="H3797" s="1">
        <v>13.2</v>
      </c>
      <c r="I3797" s="2">
        <f>100*(ABS(G3797-H3797)/H3797)</f>
        <v>49.252837945192418</v>
      </c>
    </row>
    <row r="3798" spans="1:9" x14ac:dyDescent="0.3">
      <c r="A3798" s="7" t="s">
        <v>2390</v>
      </c>
      <c r="B3798" s="1" t="s">
        <v>5</v>
      </c>
      <c r="C3798" s="1" t="s">
        <v>65</v>
      </c>
      <c r="D3798" s="1" t="s">
        <v>7</v>
      </c>
      <c r="E3798" s="1" t="s">
        <v>7</v>
      </c>
      <c r="F3798" s="1" t="s">
        <v>2</v>
      </c>
      <c r="G3798" s="2">
        <v>9.9252750750576304</v>
      </c>
      <c r="H3798" s="1">
        <v>8.5</v>
      </c>
      <c r="I3798" s="2">
        <f>100*(ABS(G3798-H3798)/H3798)</f>
        <v>16.767942059501532</v>
      </c>
    </row>
    <row r="3799" spans="1:9" x14ac:dyDescent="0.3">
      <c r="A3799" s="7" t="s">
        <v>2390</v>
      </c>
      <c r="B3799" s="1" t="s">
        <v>5</v>
      </c>
      <c r="C3799" s="1" t="s">
        <v>65</v>
      </c>
      <c r="D3799" s="1" t="s">
        <v>7</v>
      </c>
      <c r="E3799" s="1" t="s">
        <v>7</v>
      </c>
      <c r="F3799" s="1" t="s">
        <v>1</v>
      </c>
      <c r="G3799" s="2">
        <v>20.117299627189801</v>
      </c>
      <c r="H3799" s="1">
        <v>8.5</v>
      </c>
      <c r="I3799" s="2">
        <f>100*(ABS(G3799-H3799)/H3799)</f>
        <v>136.6741132610565</v>
      </c>
    </row>
    <row r="3800" spans="1:9" x14ac:dyDescent="0.3">
      <c r="A3800" s="7" t="s">
        <v>2391</v>
      </c>
      <c r="B3800" s="1" t="s">
        <v>130</v>
      </c>
      <c r="C3800" s="1" t="s">
        <v>144</v>
      </c>
      <c r="D3800" s="1" t="s">
        <v>7</v>
      </c>
      <c r="E3800" s="1" t="s">
        <v>7</v>
      </c>
      <c r="F3800" s="1" t="s">
        <v>2</v>
      </c>
      <c r="G3800" s="2">
        <v>85.471597902385696</v>
      </c>
      <c r="H3800" s="1">
        <v>118</v>
      </c>
      <c r="I3800" s="2">
        <f>100*(ABS(G3800-H3800)/H3800)</f>
        <v>27.566442455605344</v>
      </c>
    </row>
    <row r="3801" spans="1:9" x14ac:dyDescent="0.3">
      <c r="A3801" s="7" t="s">
        <v>2391</v>
      </c>
      <c r="B3801" s="1" t="s">
        <v>130</v>
      </c>
      <c r="C3801" s="1" t="s">
        <v>144</v>
      </c>
      <c r="D3801" s="1" t="s">
        <v>7</v>
      </c>
      <c r="E3801" s="1" t="s">
        <v>7</v>
      </c>
      <c r="F3801" s="1" t="s">
        <v>1</v>
      </c>
      <c r="G3801" s="2">
        <v>67.875940902206906</v>
      </c>
      <c r="H3801" s="1">
        <v>118</v>
      </c>
      <c r="I3801" s="2">
        <f>100*(ABS(G3801-H3801)/H3801)</f>
        <v>42.478016184570414</v>
      </c>
    </row>
    <row r="3802" spans="1:9" x14ac:dyDescent="0.3">
      <c r="A3802" s="7" t="s">
        <v>2392</v>
      </c>
      <c r="B3802" s="1" t="s">
        <v>130</v>
      </c>
      <c r="C3802" s="1" t="s">
        <v>144</v>
      </c>
      <c r="D3802" s="1" t="s">
        <v>7</v>
      </c>
      <c r="E3802" s="1" t="s">
        <v>7</v>
      </c>
      <c r="F3802" s="1" t="s">
        <v>2</v>
      </c>
      <c r="G3802" s="2">
        <v>87.693353918163297</v>
      </c>
      <c r="H3802" s="1">
        <v>83.8</v>
      </c>
      <c r="I3802" s="2">
        <f>100*(ABS(G3802-H3802)/H3802)</f>
        <v>4.6460070622473744</v>
      </c>
    </row>
    <row r="3803" spans="1:9" x14ac:dyDescent="0.3">
      <c r="A3803" s="7" t="s">
        <v>2392</v>
      </c>
      <c r="B3803" s="1" t="s">
        <v>130</v>
      </c>
      <c r="C3803" s="1" t="s">
        <v>144</v>
      </c>
      <c r="D3803" s="1" t="s">
        <v>7</v>
      </c>
      <c r="E3803" s="1" t="s">
        <v>7</v>
      </c>
      <c r="F3803" s="1" t="s">
        <v>1</v>
      </c>
      <c r="G3803" s="2">
        <v>34.313923514105802</v>
      </c>
      <c r="H3803" s="1">
        <v>83.8</v>
      </c>
      <c r="I3803" s="2">
        <f>100*(ABS(G3803-H3803)/H3803)</f>
        <v>59.052597238537231</v>
      </c>
    </row>
    <row r="3804" spans="1:9" x14ac:dyDescent="0.3">
      <c r="A3804" s="7" t="s">
        <v>2393</v>
      </c>
      <c r="B3804" s="1" t="s">
        <v>130</v>
      </c>
      <c r="C3804" s="1" t="s">
        <v>144</v>
      </c>
      <c r="D3804" s="1" t="s">
        <v>7</v>
      </c>
      <c r="E3804" s="1" t="s">
        <v>7</v>
      </c>
      <c r="F3804" s="1" t="s">
        <v>2</v>
      </c>
      <c r="G3804" s="2">
        <v>160.77775222469299</v>
      </c>
      <c r="H3804" s="1">
        <v>127</v>
      </c>
      <c r="I3804" s="2">
        <f>100*(ABS(G3804-H3804)/H3804)</f>
        <v>26.596655295033848</v>
      </c>
    </row>
    <row r="3805" spans="1:9" x14ac:dyDescent="0.3">
      <c r="A3805" s="7" t="s">
        <v>2393</v>
      </c>
      <c r="B3805" s="1" t="s">
        <v>130</v>
      </c>
      <c r="C3805" s="1" t="s">
        <v>144</v>
      </c>
      <c r="D3805" s="1" t="s">
        <v>7</v>
      </c>
      <c r="E3805" s="1" t="s">
        <v>7</v>
      </c>
      <c r="F3805" s="1" t="s">
        <v>1</v>
      </c>
      <c r="G3805" s="2">
        <v>56.197531269485403</v>
      </c>
      <c r="H3805" s="1">
        <v>127</v>
      </c>
      <c r="I3805" s="2">
        <f>100*(ABS(G3805-H3805)/H3805)</f>
        <v>55.749975378357938</v>
      </c>
    </row>
    <row r="3806" spans="1:9" x14ac:dyDescent="0.3">
      <c r="A3806" s="7" t="s">
        <v>2394</v>
      </c>
      <c r="B3806" s="1" t="s">
        <v>5</v>
      </c>
      <c r="C3806" s="1" t="s">
        <v>219</v>
      </c>
      <c r="D3806" s="1" t="s">
        <v>7</v>
      </c>
      <c r="E3806" s="1" t="s">
        <v>7</v>
      </c>
      <c r="F3806" s="1" t="s">
        <v>2</v>
      </c>
      <c r="G3806" s="2">
        <v>22.841454347928501</v>
      </c>
      <c r="H3806" s="1">
        <v>30.6</v>
      </c>
      <c r="I3806" s="2">
        <f>100*(ABS(G3806-H3806)/H3806)</f>
        <v>25.354724353174841</v>
      </c>
    </row>
    <row r="3807" spans="1:9" x14ac:dyDescent="0.3">
      <c r="A3807" s="7" t="s">
        <v>2394</v>
      </c>
      <c r="B3807" s="1" t="s">
        <v>5</v>
      </c>
      <c r="C3807" s="1" t="s">
        <v>219</v>
      </c>
      <c r="D3807" s="1" t="s">
        <v>7</v>
      </c>
      <c r="E3807" s="1" t="s">
        <v>7</v>
      </c>
      <c r="F3807" s="1" t="s">
        <v>1</v>
      </c>
      <c r="G3807" s="2">
        <v>27.426192009547499</v>
      </c>
      <c r="H3807" s="1">
        <v>30.6</v>
      </c>
      <c r="I3807" s="2">
        <f>100*(ABS(G3807-H3807)/H3807)</f>
        <v>10.371921537426477</v>
      </c>
    </row>
    <row r="3808" spans="1:9" x14ac:dyDescent="0.3">
      <c r="A3808" s="7" t="s">
        <v>2395</v>
      </c>
      <c r="B3808" s="1" t="s">
        <v>5</v>
      </c>
      <c r="C3808" s="1" t="s">
        <v>628</v>
      </c>
      <c r="D3808" s="1" t="s">
        <v>7</v>
      </c>
      <c r="E3808" s="1" t="s">
        <v>7</v>
      </c>
      <c r="F3808" s="1" t="s">
        <v>1</v>
      </c>
      <c r="G3808" s="2">
        <v>2.7257806858696201</v>
      </c>
      <c r="H3808" s="1">
        <v>14.1</v>
      </c>
      <c r="I3808" s="2">
        <f>100*(ABS(G3808-H3808)/H3808)</f>
        <v>80.668222086031065</v>
      </c>
    </row>
    <row r="3809" spans="1:9" x14ac:dyDescent="0.3">
      <c r="A3809" s="7" t="s">
        <v>2396</v>
      </c>
      <c r="B3809" s="1" t="s">
        <v>5</v>
      </c>
      <c r="C3809" s="1" t="s">
        <v>628</v>
      </c>
      <c r="D3809" s="1" t="s">
        <v>7</v>
      </c>
      <c r="E3809" s="1" t="s">
        <v>7</v>
      </c>
      <c r="F3809" s="1" t="s">
        <v>1</v>
      </c>
      <c r="G3809" s="2">
        <v>3.6641183184224899</v>
      </c>
      <c r="H3809" s="1">
        <v>22.8</v>
      </c>
      <c r="I3809" s="2">
        <f>100*(ABS(G3809-H3809)/H3809)</f>
        <v>83.929305620953997</v>
      </c>
    </row>
    <row r="3810" spans="1:9" x14ac:dyDescent="0.3">
      <c r="A3810" s="7" t="s">
        <v>2397</v>
      </c>
      <c r="B3810" s="1" t="s">
        <v>5</v>
      </c>
      <c r="C3810" s="1" t="s">
        <v>628</v>
      </c>
      <c r="D3810" s="1" t="s">
        <v>7</v>
      </c>
      <c r="E3810" s="1" t="s">
        <v>7</v>
      </c>
      <c r="F3810" s="1" t="s">
        <v>1</v>
      </c>
      <c r="G3810" s="2">
        <v>2.9465410353065802</v>
      </c>
      <c r="H3810" s="1">
        <v>16.8</v>
      </c>
      <c r="I3810" s="2">
        <f>100*(ABS(G3810-H3810)/H3810)</f>
        <v>82.461065266032264</v>
      </c>
    </row>
    <row r="3811" spans="1:9" x14ac:dyDescent="0.3">
      <c r="A3811" s="7" t="s">
        <v>2398</v>
      </c>
      <c r="B3811" s="1" t="s">
        <v>5</v>
      </c>
      <c r="C3811" s="1" t="s">
        <v>628</v>
      </c>
      <c r="D3811" s="1" t="s">
        <v>7</v>
      </c>
      <c r="E3811" s="1" t="s">
        <v>7</v>
      </c>
      <c r="F3811" s="1" t="s">
        <v>1</v>
      </c>
      <c r="G3811" s="2">
        <v>1.75806099195928</v>
      </c>
      <c r="H3811" s="1">
        <v>13.8</v>
      </c>
      <c r="I3811" s="2">
        <f>100*(ABS(G3811-H3811)/H3811)</f>
        <v>87.260427594497983</v>
      </c>
    </row>
    <row r="3812" spans="1:9" x14ac:dyDescent="0.3">
      <c r="A3812" s="7" t="s">
        <v>2399</v>
      </c>
      <c r="B3812" s="1" t="s">
        <v>5</v>
      </c>
      <c r="C3812" s="1" t="s">
        <v>628</v>
      </c>
      <c r="D3812" s="1" t="s">
        <v>7</v>
      </c>
      <c r="E3812" s="1" t="s">
        <v>7</v>
      </c>
      <c r="F3812" s="1" t="s">
        <v>1</v>
      </c>
      <c r="G3812" s="2">
        <v>7.0208778585442202</v>
      </c>
      <c r="H3812" s="1">
        <v>27.1</v>
      </c>
      <c r="I3812" s="2">
        <f>100*(ABS(G3812-H3812)/H3812)</f>
        <v>74.09270162898811</v>
      </c>
    </row>
    <row r="3813" spans="1:9" x14ac:dyDescent="0.3">
      <c r="A3813" s="7" t="s">
        <v>2400</v>
      </c>
      <c r="B3813" s="1" t="s">
        <v>5</v>
      </c>
      <c r="C3813" s="1" t="s">
        <v>628</v>
      </c>
      <c r="D3813" s="1" t="s">
        <v>7</v>
      </c>
      <c r="E3813" s="1" t="s">
        <v>7</v>
      </c>
      <c r="F3813" s="1" t="s">
        <v>1</v>
      </c>
      <c r="G3813" s="2">
        <v>8.79783382985873</v>
      </c>
      <c r="H3813" s="1">
        <v>22.3</v>
      </c>
      <c r="I3813" s="2">
        <f>100*(ABS(G3813-H3813)/H3813)</f>
        <v>60.547830359377897</v>
      </c>
    </row>
    <row r="3814" spans="1:9" x14ac:dyDescent="0.3">
      <c r="A3814" s="7" t="s">
        <v>2401</v>
      </c>
      <c r="B3814" s="1" t="s">
        <v>5</v>
      </c>
      <c r="C3814" s="1" t="s">
        <v>628</v>
      </c>
      <c r="D3814" s="1" t="s">
        <v>7</v>
      </c>
      <c r="E3814" s="1" t="s">
        <v>7</v>
      </c>
      <c r="F3814" s="1" t="s">
        <v>1</v>
      </c>
      <c r="G3814" s="2">
        <v>2.0556381085768698</v>
      </c>
      <c r="H3814" s="1">
        <v>11.5</v>
      </c>
      <c r="I3814" s="2">
        <f>100*(ABS(G3814-H3814)/H3814)</f>
        <v>82.124886012375043</v>
      </c>
    </row>
    <row r="3815" spans="1:9" x14ac:dyDescent="0.3">
      <c r="A3815" s="7" t="s">
        <v>2402</v>
      </c>
      <c r="B3815" s="1" t="s">
        <v>5</v>
      </c>
      <c r="C3815" s="1" t="s">
        <v>628</v>
      </c>
      <c r="D3815" s="1" t="s">
        <v>7</v>
      </c>
      <c r="E3815" s="1" t="s">
        <v>7</v>
      </c>
      <c r="F3815" s="1" t="s">
        <v>1</v>
      </c>
      <c r="G3815" s="2">
        <v>4.6551587596711101</v>
      </c>
      <c r="H3815" s="1">
        <v>17.600000000000001</v>
      </c>
      <c r="I3815" s="2">
        <f>100*(ABS(G3815-H3815)/H3815)</f>
        <v>73.550234320050507</v>
      </c>
    </row>
    <row r="3816" spans="1:9" x14ac:dyDescent="0.3">
      <c r="A3816" s="7" t="s">
        <v>2403</v>
      </c>
      <c r="B3816" s="1" t="s">
        <v>5</v>
      </c>
      <c r="C3816" s="1" t="s">
        <v>628</v>
      </c>
      <c r="D3816" s="1" t="s">
        <v>7</v>
      </c>
      <c r="E3816" s="1" t="s">
        <v>7</v>
      </c>
      <c r="F3816" s="1" t="s">
        <v>1</v>
      </c>
      <c r="G3816" s="2">
        <v>4.94745123523162</v>
      </c>
      <c r="H3816" s="1">
        <v>20.399999999999999</v>
      </c>
      <c r="I3816" s="2">
        <f>100*(ABS(G3816-H3816)/H3816)</f>
        <v>75.747788062590089</v>
      </c>
    </row>
    <row r="3817" spans="1:9" x14ac:dyDescent="0.3">
      <c r="A3817" s="7" t="s">
        <v>2404</v>
      </c>
      <c r="B3817" s="1" t="s">
        <v>5</v>
      </c>
      <c r="C3817" s="1" t="s">
        <v>628</v>
      </c>
      <c r="D3817" s="1" t="s">
        <v>7</v>
      </c>
      <c r="E3817" s="1" t="s">
        <v>7</v>
      </c>
      <c r="F3817" s="1" t="s">
        <v>1</v>
      </c>
      <c r="G3817" s="2">
        <v>5.8815102956775096</v>
      </c>
      <c r="H3817" s="1">
        <v>18.100000000000001</v>
      </c>
      <c r="I3817" s="2">
        <f>100*(ABS(G3817-H3817)/H3817)</f>
        <v>67.505467979682265</v>
      </c>
    </row>
    <row r="3818" spans="1:9" x14ac:dyDescent="0.3">
      <c r="A3818" s="7" t="s">
        <v>2405</v>
      </c>
      <c r="B3818" s="1" t="s">
        <v>5</v>
      </c>
      <c r="C3818" s="1" t="s">
        <v>628</v>
      </c>
      <c r="D3818" s="1" t="s">
        <v>7</v>
      </c>
      <c r="E3818" s="1" t="s">
        <v>7</v>
      </c>
      <c r="F3818" s="1" t="s">
        <v>1</v>
      </c>
      <c r="G3818" s="2">
        <v>5.3519674712355503</v>
      </c>
      <c r="H3818" s="1">
        <v>10.199999999999999</v>
      </c>
      <c r="I3818" s="2">
        <f>100*(ABS(G3818-H3818)/H3818)</f>
        <v>47.529730674161272</v>
      </c>
    </row>
    <row r="3819" spans="1:9" x14ac:dyDescent="0.3">
      <c r="A3819" s="7" t="s">
        <v>2406</v>
      </c>
      <c r="B3819" s="1" t="s">
        <v>5</v>
      </c>
      <c r="C3819" s="1" t="s">
        <v>628</v>
      </c>
      <c r="D3819" s="1" t="s">
        <v>7</v>
      </c>
      <c r="E3819" s="1" t="s">
        <v>7</v>
      </c>
      <c r="F3819" s="1" t="s">
        <v>1</v>
      </c>
      <c r="G3819" s="2">
        <v>1.8741179771790799</v>
      </c>
      <c r="H3819" s="1">
        <v>17.600000000000001</v>
      </c>
      <c r="I3819" s="2">
        <f>100*(ABS(G3819-H3819)/H3819)</f>
        <v>89.351602402391592</v>
      </c>
    </row>
    <row r="3820" spans="1:9" x14ac:dyDescent="0.3">
      <c r="A3820" s="7" t="s">
        <v>2407</v>
      </c>
      <c r="B3820" s="1" t="s">
        <v>5</v>
      </c>
      <c r="C3820" s="1" t="s">
        <v>628</v>
      </c>
      <c r="D3820" s="1" t="s">
        <v>7</v>
      </c>
      <c r="E3820" s="1" t="s">
        <v>7</v>
      </c>
      <c r="F3820" s="1" t="s">
        <v>1</v>
      </c>
      <c r="G3820" s="2">
        <v>2.3116273810591199</v>
      </c>
      <c r="H3820" s="1">
        <v>13</v>
      </c>
      <c r="I3820" s="2">
        <f>100*(ABS(G3820-H3820)/H3820)</f>
        <v>82.218250914929854</v>
      </c>
    </row>
    <row r="3821" spans="1:9" x14ac:dyDescent="0.3">
      <c r="A3821" s="7" t="s">
        <v>2408</v>
      </c>
      <c r="B3821" s="1" t="s">
        <v>5</v>
      </c>
      <c r="C3821" s="1" t="s">
        <v>628</v>
      </c>
      <c r="D3821" s="1" t="s">
        <v>7</v>
      </c>
      <c r="E3821" s="1" t="s">
        <v>7</v>
      </c>
      <c r="F3821" s="1" t="s">
        <v>1</v>
      </c>
      <c r="G3821" s="2">
        <v>4.1890241284669498</v>
      </c>
      <c r="H3821" s="1">
        <v>11</v>
      </c>
      <c r="I3821" s="2">
        <f>100*(ABS(G3821-H3821)/H3821)</f>
        <v>61.91796246848228</v>
      </c>
    </row>
    <row r="3822" spans="1:9" x14ac:dyDescent="0.3">
      <c r="A3822" s="7" t="s">
        <v>2409</v>
      </c>
      <c r="B3822" s="1" t="s">
        <v>5</v>
      </c>
      <c r="C3822" s="1" t="s">
        <v>628</v>
      </c>
      <c r="D3822" s="1" t="s">
        <v>7</v>
      </c>
      <c r="E3822" s="1" t="s">
        <v>7</v>
      </c>
      <c r="F3822" s="1" t="s">
        <v>1</v>
      </c>
      <c r="G3822" s="2">
        <v>13.371464242724199</v>
      </c>
      <c r="H3822" s="1">
        <v>13.9</v>
      </c>
      <c r="I3822" s="2">
        <f>100*(ABS(G3822-H3822)/H3822)</f>
        <v>3.8024155199697907</v>
      </c>
    </row>
    <row r="3823" spans="1:9" x14ac:dyDescent="0.3">
      <c r="A3823" s="7" t="s">
        <v>2410</v>
      </c>
      <c r="B3823" s="1" t="s">
        <v>5</v>
      </c>
      <c r="C3823" s="1" t="s">
        <v>628</v>
      </c>
      <c r="D3823" s="1" t="s">
        <v>7</v>
      </c>
      <c r="E3823" s="1" t="s">
        <v>7</v>
      </c>
      <c r="F3823" s="1" t="s">
        <v>1</v>
      </c>
      <c r="G3823" s="2">
        <v>2.3116273810591199</v>
      </c>
      <c r="H3823" s="1">
        <v>18.899999999999999</v>
      </c>
      <c r="I3823" s="2">
        <f>100*(ABS(G3823-H3823)/H3823)</f>
        <v>87.769167295983493</v>
      </c>
    </row>
    <row r="3824" spans="1:9" x14ac:dyDescent="0.3">
      <c r="A3824" s="7" t="s">
        <v>2411</v>
      </c>
      <c r="B3824" s="1" t="s">
        <v>5</v>
      </c>
      <c r="C3824" s="1" t="s">
        <v>628</v>
      </c>
      <c r="D3824" s="1" t="s">
        <v>7</v>
      </c>
      <c r="E3824" s="1" t="s">
        <v>7</v>
      </c>
      <c r="F3824" s="1" t="s">
        <v>1</v>
      </c>
      <c r="G3824" s="2">
        <v>2.37813099041405</v>
      </c>
      <c r="H3824" s="1">
        <v>14.3</v>
      </c>
      <c r="I3824" s="2">
        <f>100*(ABS(G3824-H3824)/H3824)</f>
        <v>83.369713353747898</v>
      </c>
    </row>
    <row r="3825" spans="1:9" x14ac:dyDescent="0.3">
      <c r="A3825" s="7" t="s">
        <v>2412</v>
      </c>
      <c r="B3825" s="1" t="s">
        <v>5</v>
      </c>
      <c r="C3825" s="1" t="s">
        <v>628</v>
      </c>
      <c r="D3825" s="1" t="s">
        <v>7</v>
      </c>
      <c r="E3825" s="1" t="s">
        <v>7</v>
      </c>
      <c r="F3825" s="1" t="s">
        <v>1</v>
      </c>
      <c r="G3825" s="2">
        <v>5.2492493010215604</v>
      </c>
      <c r="H3825" s="1">
        <v>13</v>
      </c>
      <c r="I3825" s="2">
        <f>100*(ABS(G3825-H3825)/H3825)</f>
        <v>59.621159222911068</v>
      </c>
    </row>
    <row r="3826" spans="1:9" x14ac:dyDescent="0.3">
      <c r="A3826" s="7" t="s">
        <v>2413</v>
      </c>
      <c r="B3826" s="1" t="s">
        <v>5</v>
      </c>
      <c r="C3826" s="1" t="s">
        <v>628</v>
      </c>
      <c r="D3826" s="1" t="s">
        <v>7</v>
      </c>
      <c r="E3826" s="1" t="s">
        <v>7</v>
      </c>
      <c r="F3826" s="1" t="s">
        <v>1</v>
      </c>
      <c r="G3826" s="2">
        <v>6.4377604698155899</v>
      </c>
      <c r="H3826" s="1">
        <v>24.1</v>
      </c>
      <c r="I3826" s="2">
        <f>100*(ABS(G3826-H3826)/H3826)</f>
        <v>73.287300955122035</v>
      </c>
    </row>
    <row r="3827" spans="1:9" x14ac:dyDescent="0.3">
      <c r="A3827" s="7" t="s">
        <v>2414</v>
      </c>
      <c r="B3827" s="1" t="s">
        <v>5</v>
      </c>
      <c r="C3827" s="1" t="s">
        <v>628</v>
      </c>
      <c r="D3827" s="1" t="s">
        <v>7</v>
      </c>
      <c r="E3827" s="1" t="s">
        <v>7</v>
      </c>
      <c r="F3827" s="1" t="s">
        <v>1</v>
      </c>
      <c r="G3827" s="2">
        <v>7.1407390727636697</v>
      </c>
      <c r="H3827" s="1">
        <v>15.9</v>
      </c>
      <c r="I3827" s="2">
        <f>100*(ABS(G3827-H3827)/H3827)</f>
        <v>55.089691366266223</v>
      </c>
    </row>
    <row r="3828" spans="1:9" x14ac:dyDescent="0.3">
      <c r="A3828" s="7" t="s">
        <v>2415</v>
      </c>
      <c r="B3828" s="1" t="s">
        <v>5</v>
      </c>
      <c r="C3828" s="1" t="s">
        <v>628</v>
      </c>
      <c r="D3828" s="1" t="s">
        <v>7</v>
      </c>
      <c r="E3828" s="1" t="s">
        <v>7</v>
      </c>
      <c r="F3828" s="1" t="s">
        <v>1</v>
      </c>
      <c r="G3828" s="2">
        <v>5.8815102956775096</v>
      </c>
      <c r="H3828" s="1">
        <v>20.6</v>
      </c>
      <c r="I3828" s="2">
        <f>100*(ABS(G3828-H3828)/H3828)</f>
        <v>71.448979147196553</v>
      </c>
    </row>
    <row r="3829" spans="1:9" x14ac:dyDescent="0.3">
      <c r="A3829" s="7" t="s">
        <v>2416</v>
      </c>
      <c r="B3829" s="1" t="s">
        <v>5</v>
      </c>
      <c r="C3829" s="1" t="s">
        <v>628</v>
      </c>
      <c r="D3829" s="1" t="s">
        <v>7</v>
      </c>
      <c r="E3829" s="1" t="s">
        <v>7</v>
      </c>
      <c r="F3829" s="1" t="s">
        <v>1</v>
      </c>
      <c r="G3829" s="2">
        <v>19.8178702217268</v>
      </c>
      <c r="H3829" s="1">
        <v>19.100000000000001</v>
      </c>
      <c r="I3829" s="2">
        <f>100*(ABS(G3829-H3829)/H3829)</f>
        <v>3.758482836265959</v>
      </c>
    </row>
    <row r="3830" spans="1:9" x14ac:dyDescent="0.3">
      <c r="A3830" s="7" t="s">
        <v>2417</v>
      </c>
      <c r="B3830" s="1" t="s">
        <v>5</v>
      </c>
      <c r="C3830" s="1" t="s">
        <v>628</v>
      </c>
      <c r="D3830" s="1" t="s">
        <v>7</v>
      </c>
      <c r="E3830" s="1" t="s">
        <v>7</v>
      </c>
      <c r="F3830" s="1" t="s">
        <v>1</v>
      </c>
      <c r="G3830" s="2">
        <v>8.2683262558154507</v>
      </c>
      <c r="H3830" s="1">
        <v>30.2</v>
      </c>
      <c r="I3830" s="2">
        <f>100*(ABS(G3830-H3830)/H3830)</f>
        <v>72.621436239021691</v>
      </c>
    </row>
    <row r="3831" spans="1:9" x14ac:dyDescent="0.3">
      <c r="A3831" s="7" t="s">
        <v>2418</v>
      </c>
      <c r="B3831" s="1" t="s">
        <v>5</v>
      </c>
      <c r="C3831" s="1" t="s">
        <v>628</v>
      </c>
      <c r="D3831" s="1" t="s">
        <v>7</v>
      </c>
      <c r="E3831" s="1" t="s">
        <v>7</v>
      </c>
      <c r="F3831" s="1" t="s">
        <v>1</v>
      </c>
      <c r="G3831" s="2">
        <v>17.8394991639247</v>
      </c>
      <c r="H3831" s="1">
        <v>12.7</v>
      </c>
      <c r="I3831" s="2">
        <f>100*(ABS(G3831-H3831)/H3831)</f>
        <v>40.468497353737796</v>
      </c>
    </row>
    <row r="3832" spans="1:9" x14ac:dyDescent="0.3">
      <c r="A3832" s="7" t="s">
        <v>2419</v>
      </c>
      <c r="B3832" s="1" t="s">
        <v>5</v>
      </c>
      <c r="C3832" s="1" t="s">
        <v>628</v>
      </c>
      <c r="D3832" s="1" t="s">
        <v>7</v>
      </c>
      <c r="E3832" s="1" t="s">
        <v>7</v>
      </c>
      <c r="F3832" s="1" t="s">
        <v>1</v>
      </c>
      <c r="G3832" s="2">
        <v>8.6638140759933702</v>
      </c>
      <c r="H3832" s="1">
        <v>20.6</v>
      </c>
      <c r="I3832" s="2">
        <f>100*(ABS(G3832-H3832)/H3832)</f>
        <v>57.942650116537045</v>
      </c>
    </row>
    <row r="3833" spans="1:9" x14ac:dyDescent="0.3">
      <c r="A3833" s="7" t="s">
        <v>2420</v>
      </c>
      <c r="B3833" s="1" t="s">
        <v>5</v>
      </c>
      <c r="C3833" s="1" t="s">
        <v>628</v>
      </c>
      <c r="D3833" s="1" t="s">
        <v>7</v>
      </c>
      <c r="E3833" s="1" t="s">
        <v>7</v>
      </c>
      <c r="F3833" s="1" t="s">
        <v>1</v>
      </c>
      <c r="G3833" s="2">
        <v>17.3703403175376</v>
      </c>
      <c r="H3833" s="1">
        <v>17.8</v>
      </c>
      <c r="I3833" s="2">
        <f>100*(ABS(G3833-H3833)/H3833)</f>
        <v>2.4138184408000019</v>
      </c>
    </row>
    <row r="3834" spans="1:9" x14ac:dyDescent="0.3">
      <c r="A3834" s="7" t="s">
        <v>2421</v>
      </c>
      <c r="B3834" s="1" t="s">
        <v>183</v>
      </c>
      <c r="C3834" s="1" t="s">
        <v>184</v>
      </c>
      <c r="D3834" s="1" t="s">
        <v>7</v>
      </c>
      <c r="E3834" s="1" t="s">
        <v>7</v>
      </c>
      <c r="F3834" s="1" t="s">
        <v>2</v>
      </c>
      <c r="G3834" s="2">
        <v>610.41757587483903</v>
      </c>
      <c r="H3834" s="1">
        <v>563.5</v>
      </c>
      <c r="I3834" s="2">
        <f>100*(ABS(G3834-H3834)/H3834)</f>
        <v>8.3261004214443712</v>
      </c>
    </row>
    <row r="3835" spans="1:9" x14ac:dyDescent="0.3">
      <c r="A3835" s="7" t="s">
        <v>2421</v>
      </c>
      <c r="B3835" s="1" t="s">
        <v>183</v>
      </c>
      <c r="C3835" s="1" t="s">
        <v>184</v>
      </c>
      <c r="D3835" s="1" t="s">
        <v>7</v>
      </c>
      <c r="E3835" s="1" t="s">
        <v>7</v>
      </c>
      <c r="F3835" s="1" t="s">
        <v>1</v>
      </c>
      <c r="G3835" s="2">
        <v>610.40151563592201</v>
      </c>
      <c r="H3835" s="1">
        <v>563.5</v>
      </c>
      <c r="I3835" s="2">
        <f>100*(ABS(G3835-H3835)/H3835)</f>
        <v>8.3232503346800382</v>
      </c>
    </row>
    <row r="3836" spans="1:9" x14ac:dyDescent="0.3">
      <c r="A3836" s="7" t="s">
        <v>2422</v>
      </c>
      <c r="B3836" s="1" t="s">
        <v>5</v>
      </c>
      <c r="C3836" s="1" t="s">
        <v>280</v>
      </c>
      <c r="D3836" s="1" t="s">
        <v>7</v>
      </c>
      <c r="E3836" s="1" t="s">
        <v>7</v>
      </c>
      <c r="F3836" s="1" t="s">
        <v>2</v>
      </c>
      <c r="G3836" s="2">
        <v>50.3804281082624</v>
      </c>
      <c r="H3836" s="1">
        <v>69</v>
      </c>
      <c r="I3836" s="2">
        <f>100*(ABS(G3836-H3836)/H3836)</f>
        <v>26.984886799619712</v>
      </c>
    </row>
    <row r="3837" spans="1:9" x14ac:dyDescent="0.3">
      <c r="A3837" s="7" t="s">
        <v>2422</v>
      </c>
      <c r="B3837" s="1" t="s">
        <v>5</v>
      </c>
      <c r="C3837" s="1" t="s">
        <v>280</v>
      </c>
      <c r="D3837" s="1" t="s">
        <v>7</v>
      </c>
      <c r="E3837" s="1" t="s">
        <v>7</v>
      </c>
      <c r="F3837" s="1" t="s">
        <v>1</v>
      </c>
      <c r="G3837" s="2">
        <v>34.777161187335203</v>
      </c>
      <c r="H3837" s="1">
        <v>69</v>
      </c>
      <c r="I3837" s="2">
        <f>100*(ABS(G3837-H3837)/H3837)</f>
        <v>49.598317119804051</v>
      </c>
    </row>
    <row r="3838" spans="1:9" x14ac:dyDescent="0.3">
      <c r="A3838" s="7" t="s">
        <v>2423</v>
      </c>
      <c r="B3838" s="1" t="s">
        <v>107</v>
      </c>
      <c r="C3838" s="1" t="s">
        <v>307</v>
      </c>
      <c r="D3838" s="1" t="s">
        <v>7</v>
      </c>
      <c r="E3838" s="1" t="s">
        <v>7</v>
      </c>
      <c r="F3838" s="1" t="s">
        <v>2</v>
      </c>
      <c r="G3838" s="2">
        <v>68.555803047137104</v>
      </c>
      <c r="H3838" s="1">
        <v>75.8</v>
      </c>
      <c r="I3838" s="2">
        <f>100*(ABS(G3838-H3838)/H3838)</f>
        <v>9.5569880644629208</v>
      </c>
    </row>
    <row r="3839" spans="1:9" x14ac:dyDescent="0.3">
      <c r="A3839" s="7" t="s">
        <v>2423</v>
      </c>
      <c r="B3839" s="1" t="s">
        <v>107</v>
      </c>
      <c r="C3839" s="1" t="s">
        <v>307</v>
      </c>
      <c r="D3839" s="1" t="s">
        <v>7</v>
      </c>
      <c r="E3839" s="1" t="s">
        <v>7</v>
      </c>
      <c r="F3839" s="1" t="s">
        <v>1</v>
      </c>
      <c r="G3839" s="2">
        <v>61.012957587181603</v>
      </c>
      <c r="H3839" s="1">
        <v>75.8</v>
      </c>
      <c r="I3839" s="2">
        <f>100*(ABS(G3839-H3839)/H3839)</f>
        <v>19.507971520868594</v>
      </c>
    </row>
    <row r="3840" spans="1:9" x14ac:dyDescent="0.3">
      <c r="A3840" s="7" t="s">
        <v>2424</v>
      </c>
      <c r="B3840" s="1" t="s">
        <v>5</v>
      </c>
      <c r="C3840" s="1" t="s">
        <v>1108</v>
      </c>
      <c r="D3840" s="1" t="s">
        <v>7</v>
      </c>
      <c r="E3840" s="1" t="s">
        <v>7</v>
      </c>
      <c r="F3840" s="1" t="s">
        <v>2</v>
      </c>
      <c r="G3840" s="2">
        <v>23.483130880253899</v>
      </c>
      <c r="H3840" s="1">
        <v>19.5</v>
      </c>
      <c r="I3840" s="2">
        <f>100*(ABS(G3840-H3840)/H3840)</f>
        <v>20.426312206430254</v>
      </c>
    </row>
    <row r="3841" spans="1:9" x14ac:dyDescent="0.3">
      <c r="A3841" s="7" t="s">
        <v>2424</v>
      </c>
      <c r="B3841" s="1" t="s">
        <v>5</v>
      </c>
      <c r="C3841" s="1" t="s">
        <v>1108</v>
      </c>
      <c r="D3841" s="1" t="s">
        <v>7</v>
      </c>
      <c r="E3841" s="1" t="s">
        <v>7</v>
      </c>
      <c r="F3841" s="1" t="s">
        <v>1</v>
      </c>
      <c r="G3841" s="2">
        <v>34.219628824875599</v>
      </c>
      <c r="H3841" s="1">
        <v>19.5</v>
      </c>
      <c r="I3841" s="2">
        <f>100*(ABS(G3841-H3841)/H3841)</f>
        <v>75.485276025003074</v>
      </c>
    </row>
    <row r="3842" spans="1:9" x14ac:dyDescent="0.3">
      <c r="A3842" s="7" t="s">
        <v>2425</v>
      </c>
      <c r="B3842" s="1" t="s">
        <v>5</v>
      </c>
      <c r="C3842" s="1" t="s">
        <v>1085</v>
      </c>
      <c r="D3842" s="1" t="s">
        <v>7</v>
      </c>
      <c r="E3842" s="1" t="s">
        <v>7</v>
      </c>
      <c r="F3842" s="1" t="s">
        <v>1</v>
      </c>
      <c r="G3842" s="2">
        <v>20.4312093796554</v>
      </c>
      <c r="H3842" s="1">
        <v>18.5</v>
      </c>
      <c r="I3842" s="2">
        <f>100*(ABS(G3842-H3842)/H3842)</f>
        <v>10.438969619758916</v>
      </c>
    </row>
    <row r="3843" spans="1:9" x14ac:dyDescent="0.3">
      <c r="A3843" s="7" t="s">
        <v>2426</v>
      </c>
      <c r="B3843" s="1" t="s">
        <v>5</v>
      </c>
      <c r="C3843" s="1" t="s">
        <v>1085</v>
      </c>
      <c r="D3843" s="1" t="s">
        <v>7</v>
      </c>
      <c r="E3843" s="1" t="s">
        <v>7</v>
      </c>
      <c r="F3843" s="1" t="s">
        <v>1</v>
      </c>
      <c r="G3843" s="2">
        <v>27.426192009547499</v>
      </c>
      <c r="H3843" s="1">
        <v>13.3</v>
      </c>
      <c r="I3843" s="2">
        <f>100*(ABS(G3843-H3843)/H3843)</f>
        <v>106.21196999659772</v>
      </c>
    </row>
    <row r="3844" spans="1:9" x14ac:dyDescent="0.3">
      <c r="A3844" s="7" t="s">
        <v>2427</v>
      </c>
      <c r="B3844" s="1" t="s">
        <v>5</v>
      </c>
      <c r="C3844" s="1" t="s">
        <v>1085</v>
      </c>
      <c r="D3844" s="1" t="s">
        <v>7</v>
      </c>
      <c r="E3844" s="1" t="s">
        <v>7</v>
      </c>
      <c r="F3844" s="1" t="s">
        <v>1</v>
      </c>
      <c r="G3844" s="2">
        <v>12.087100048585301</v>
      </c>
      <c r="H3844" s="1">
        <v>8</v>
      </c>
      <c r="I3844" s="2">
        <f>100*(ABS(G3844-H3844)/H3844)</f>
        <v>51.088750607316257</v>
      </c>
    </row>
    <row r="3845" spans="1:9" x14ac:dyDescent="0.3">
      <c r="A3845" s="7" t="s">
        <v>2428</v>
      </c>
      <c r="B3845" s="1" t="s">
        <v>5</v>
      </c>
      <c r="C3845" s="1" t="s">
        <v>1085</v>
      </c>
      <c r="D3845" s="1" t="s">
        <v>7</v>
      </c>
      <c r="E3845" s="1" t="s">
        <v>7</v>
      </c>
      <c r="F3845" s="1" t="s">
        <v>1</v>
      </c>
      <c r="G3845" s="2">
        <v>14.5913944542717</v>
      </c>
      <c r="H3845" s="1">
        <v>12.7</v>
      </c>
      <c r="I3845" s="2">
        <f>100*(ABS(G3845-H3845)/H3845)</f>
        <v>14.892869718674815</v>
      </c>
    </row>
    <row r="3846" spans="1:9" x14ac:dyDescent="0.3">
      <c r="A3846" s="7" t="s">
        <v>2430</v>
      </c>
      <c r="B3846" s="1" t="s">
        <v>569</v>
      </c>
      <c r="C3846" s="1" t="s">
        <v>2431</v>
      </c>
      <c r="D3846" s="1" t="s">
        <v>7</v>
      </c>
      <c r="E3846" s="1" t="s">
        <v>7</v>
      </c>
      <c r="F3846" s="1" t="s">
        <v>1</v>
      </c>
      <c r="G3846" s="2">
        <v>49.690347221822698</v>
      </c>
      <c r="H3846" s="1">
        <v>46.1</v>
      </c>
      <c r="I3846" s="2">
        <f>100*(ABS(G3846-H3846)/H3846)</f>
        <v>7.7881718477715758</v>
      </c>
    </row>
    <row r="3847" spans="1:9" x14ac:dyDescent="0.3">
      <c r="A3847" s="7" t="s">
        <v>2433</v>
      </c>
      <c r="B3847" s="1" t="s">
        <v>569</v>
      </c>
      <c r="C3847" s="1" t="s">
        <v>2431</v>
      </c>
      <c r="D3847" s="1" t="s">
        <v>7</v>
      </c>
      <c r="E3847" s="1" t="s">
        <v>7</v>
      </c>
      <c r="F3847" s="1" t="s">
        <v>1</v>
      </c>
      <c r="G3847" s="2">
        <v>46.090274287294903</v>
      </c>
      <c r="H3847" s="1">
        <v>39.799999999999997</v>
      </c>
      <c r="I3847" s="2">
        <f>100*(ABS(G3847-H3847)/H3847)</f>
        <v>15.804709264560069</v>
      </c>
    </row>
    <row r="3848" spans="1:9" x14ac:dyDescent="0.3">
      <c r="A3848" s="7" t="s">
        <v>2434</v>
      </c>
      <c r="B3848" s="1" t="s">
        <v>107</v>
      </c>
      <c r="C3848" s="1" t="s">
        <v>111</v>
      </c>
      <c r="D3848" s="1" t="s">
        <v>7</v>
      </c>
      <c r="E3848" s="1" t="s">
        <v>7</v>
      </c>
      <c r="F3848" s="1" t="s">
        <v>1</v>
      </c>
      <c r="G3848" s="2">
        <v>405.51264846637599</v>
      </c>
      <c r="H3848" s="1">
        <v>163.5</v>
      </c>
      <c r="I3848" s="2">
        <f>100*(ABS(G3848-H3848)/H3848)</f>
        <v>148.01996848096391</v>
      </c>
    </row>
    <row r="3849" spans="1:9" x14ac:dyDescent="0.3">
      <c r="A3849" s="7" t="s">
        <v>2435</v>
      </c>
      <c r="B3849" s="1" t="s">
        <v>107</v>
      </c>
      <c r="C3849" s="1" t="s">
        <v>366</v>
      </c>
      <c r="D3849" s="1" t="s">
        <v>7</v>
      </c>
      <c r="E3849" s="1" t="s">
        <v>7</v>
      </c>
      <c r="F3849" s="1" t="s">
        <v>2</v>
      </c>
      <c r="G3849" s="2">
        <v>589.63662502283205</v>
      </c>
      <c r="H3849" s="1">
        <v>655</v>
      </c>
      <c r="I3849" s="2">
        <f>100*(ABS(G3849-H3849)/H3849)</f>
        <v>9.9791412178882357</v>
      </c>
    </row>
    <row r="3850" spans="1:9" x14ac:dyDescent="0.3">
      <c r="A3850" s="7" t="s">
        <v>2435</v>
      </c>
      <c r="B3850" s="1" t="s">
        <v>107</v>
      </c>
      <c r="C3850" s="1" t="s">
        <v>366</v>
      </c>
      <c r="D3850" s="1" t="s">
        <v>7</v>
      </c>
      <c r="E3850" s="1" t="s">
        <v>7</v>
      </c>
      <c r="F3850" s="1" t="s">
        <v>1</v>
      </c>
      <c r="G3850" s="2">
        <v>586.41387385619601</v>
      </c>
      <c r="H3850" s="1">
        <v>655</v>
      </c>
      <c r="I3850" s="2">
        <f>100*(ABS(G3850-H3850)/H3850)</f>
        <v>10.471164296763968</v>
      </c>
    </row>
    <row r="3851" spans="1:9" x14ac:dyDescent="0.3">
      <c r="A3851" s="7" t="s">
        <v>2436</v>
      </c>
      <c r="B3851" s="1" t="s">
        <v>130</v>
      </c>
      <c r="C3851" s="1" t="s">
        <v>454</v>
      </c>
      <c r="D3851" s="1" t="s">
        <v>7</v>
      </c>
      <c r="E3851" s="1" t="s">
        <v>7</v>
      </c>
      <c r="F3851" s="1" t="s">
        <v>2</v>
      </c>
      <c r="G3851" s="2">
        <v>38.636494225211699</v>
      </c>
      <c r="H3851" s="1">
        <v>35.5</v>
      </c>
      <c r="I3851" s="2">
        <f>100*(ABS(G3851-H3851)/H3851)</f>
        <v>8.835195000596336</v>
      </c>
    </row>
    <row r="3852" spans="1:9" x14ac:dyDescent="0.3">
      <c r="A3852" s="7" t="s">
        <v>2436</v>
      </c>
      <c r="B3852" s="1" t="s">
        <v>130</v>
      </c>
      <c r="C3852" s="1" t="s">
        <v>454</v>
      </c>
      <c r="D3852" s="1" t="s">
        <v>7</v>
      </c>
      <c r="E3852" s="1" t="s">
        <v>7</v>
      </c>
      <c r="F3852" s="1" t="s">
        <v>1</v>
      </c>
      <c r="G3852" s="2">
        <v>34.313923514105802</v>
      </c>
      <c r="H3852" s="1">
        <v>35.5</v>
      </c>
      <c r="I3852" s="2">
        <f>100*(ABS(G3852-H3852)/H3852)</f>
        <v>3.3410605236456274</v>
      </c>
    </row>
    <row r="3853" spans="1:9" x14ac:dyDescent="0.3">
      <c r="A3853" s="7" t="s">
        <v>2437</v>
      </c>
      <c r="B3853" s="1" t="s">
        <v>130</v>
      </c>
      <c r="C3853" s="1" t="s">
        <v>454</v>
      </c>
      <c r="D3853" s="1" t="s">
        <v>7</v>
      </c>
      <c r="E3853" s="1" t="s">
        <v>7</v>
      </c>
      <c r="F3853" s="1" t="s">
        <v>2</v>
      </c>
      <c r="G3853" s="2">
        <v>60.012029543035503</v>
      </c>
      <c r="H3853" s="1">
        <v>46</v>
      </c>
      <c r="I3853" s="2">
        <f>100*(ABS(G3853-H3853)/H3853)</f>
        <v>30.460933789207616</v>
      </c>
    </row>
    <row r="3854" spans="1:9" x14ac:dyDescent="0.3">
      <c r="A3854" s="7" t="s">
        <v>2437</v>
      </c>
      <c r="B3854" s="1" t="s">
        <v>130</v>
      </c>
      <c r="C3854" s="1" t="s">
        <v>454</v>
      </c>
      <c r="D3854" s="1" t="s">
        <v>7</v>
      </c>
      <c r="E3854" s="1" t="s">
        <v>7</v>
      </c>
      <c r="F3854" s="1" t="s">
        <v>1</v>
      </c>
      <c r="G3854" s="2">
        <v>62.760636862338103</v>
      </c>
      <c r="H3854" s="1">
        <v>46</v>
      </c>
      <c r="I3854" s="2">
        <f>100*(ABS(G3854-H3854)/H3854)</f>
        <v>36.436167092039355</v>
      </c>
    </row>
    <row r="3855" spans="1:9" x14ac:dyDescent="0.3">
      <c r="A3855" s="7" t="s">
        <v>2438</v>
      </c>
      <c r="B3855" s="1" t="s">
        <v>130</v>
      </c>
      <c r="C3855" s="1" t="s">
        <v>454</v>
      </c>
      <c r="D3855" s="1" t="s">
        <v>7</v>
      </c>
      <c r="E3855" s="1" t="s">
        <v>7</v>
      </c>
      <c r="F3855" s="1" t="s">
        <v>2</v>
      </c>
      <c r="G3855" s="2">
        <v>38.636494225211699</v>
      </c>
      <c r="H3855" s="1">
        <v>30.3</v>
      </c>
      <c r="I3855" s="2">
        <f>100*(ABS(G3855-H3855)/H3855)</f>
        <v>27.513182261424745</v>
      </c>
    </row>
    <row r="3856" spans="1:9" x14ac:dyDescent="0.3">
      <c r="A3856" s="7" t="s">
        <v>2438</v>
      </c>
      <c r="B3856" s="1" t="s">
        <v>130</v>
      </c>
      <c r="C3856" s="1" t="s">
        <v>454</v>
      </c>
      <c r="D3856" s="1" t="s">
        <v>7</v>
      </c>
      <c r="E3856" s="1" t="s">
        <v>7</v>
      </c>
      <c r="F3856" s="1" t="s">
        <v>1</v>
      </c>
      <c r="G3856" s="2">
        <v>34.313923514105802</v>
      </c>
      <c r="H3856" s="1">
        <v>30.3</v>
      </c>
      <c r="I3856" s="2">
        <f>100*(ABS(G3856-H3856)/H3856)</f>
        <v>13.247272323781523</v>
      </c>
    </row>
    <row r="3857" spans="1:9" x14ac:dyDescent="0.3">
      <c r="A3857" s="7" t="s">
        <v>2439</v>
      </c>
      <c r="B3857" s="1" t="s">
        <v>5</v>
      </c>
      <c r="C3857" s="1" t="s">
        <v>1894</v>
      </c>
      <c r="D3857" s="1" t="s">
        <v>7</v>
      </c>
      <c r="E3857" s="1" t="s">
        <v>7</v>
      </c>
      <c r="F3857" s="1" t="s">
        <v>2</v>
      </c>
      <c r="G3857" s="2">
        <v>96.057474125480695</v>
      </c>
      <c r="H3857" s="1">
        <v>99.5</v>
      </c>
      <c r="I3857" s="2">
        <f>100*(ABS(G3857-H3857)/H3857)</f>
        <v>3.459824999516889</v>
      </c>
    </row>
    <row r="3858" spans="1:9" x14ac:dyDescent="0.3">
      <c r="A3858" s="7" t="s">
        <v>2439</v>
      </c>
      <c r="B3858" s="1" t="s">
        <v>5</v>
      </c>
      <c r="C3858" s="1" t="s">
        <v>1894</v>
      </c>
      <c r="D3858" s="1" t="s">
        <v>7</v>
      </c>
      <c r="E3858" s="1" t="s">
        <v>7</v>
      </c>
      <c r="F3858" s="1" t="s">
        <v>1</v>
      </c>
      <c r="G3858" s="2">
        <v>55.845370027388697</v>
      </c>
      <c r="H3858" s="1">
        <v>99.5</v>
      </c>
      <c r="I3858" s="2">
        <f>100*(ABS(G3858-H3858)/H3858)</f>
        <v>43.873999972473669</v>
      </c>
    </row>
    <row r="3859" spans="1:9" x14ac:dyDescent="0.3">
      <c r="A3859" s="7" t="s">
        <v>2440</v>
      </c>
      <c r="B3859" s="1" t="s">
        <v>5</v>
      </c>
      <c r="C3859" s="1" t="s">
        <v>13</v>
      </c>
      <c r="D3859" s="1" t="s">
        <v>7</v>
      </c>
      <c r="E3859" s="1" t="s">
        <v>7</v>
      </c>
      <c r="F3859" s="1" t="s">
        <v>2</v>
      </c>
      <c r="G3859" s="2">
        <v>12.0935362110511</v>
      </c>
      <c r="H3859" s="1">
        <v>14.2</v>
      </c>
      <c r="I3859" s="2">
        <f>100*(ABS(G3859-H3859)/H3859)</f>
        <v>14.834252034851399</v>
      </c>
    </row>
    <row r="3860" spans="1:9" x14ac:dyDescent="0.3">
      <c r="A3860" s="7" t="s">
        <v>2440</v>
      </c>
      <c r="B3860" s="1" t="s">
        <v>5</v>
      </c>
      <c r="C3860" s="1" t="s">
        <v>13</v>
      </c>
      <c r="D3860" s="1" t="s">
        <v>7</v>
      </c>
      <c r="E3860" s="1" t="s">
        <v>7</v>
      </c>
      <c r="F3860" s="1" t="s">
        <v>1</v>
      </c>
      <c r="G3860" s="2">
        <v>23.384900756234</v>
      </c>
      <c r="H3860" s="1">
        <v>14.2</v>
      </c>
      <c r="I3860" s="2">
        <f>100*(ABS(G3860-H3860)/H3860)</f>
        <v>64.682399691788746</v>
      </c>
    </row>
    <row r="3861" spans="1:9" x14ac:dyDescent="0.3">
      <c r="A3861" s="7" t="s">
        <v>2441</v>
      </c>
      <c r="B3861" s="1" t="s">
        <v>5</v>
      </c>
      <c r="C3861" s="1" t="s">
        <v>13</v>
      </c>
      <c r="D3861" s="1" t="s">
        <v>7</v>
      </c>
      <c r="E3861" s="1" t="s">
        <v>7</v>
      </c>
      <c r="F3861" s="1" t="s">
        <v>2</v>
      </c>
      <c r="G3861" s="2">
        <v>10.764512217176501</v>
      </c>
      <c r="H3861" s="1">
        <v>16.7</v>
      </c>
      <c r="I3861" s="2">
        <f>100*(ABS(G3861-H3861)/H3861)</f>
        <v>35.541843010919152</v>
      </c>
    </row>
    <row r="3862" spans="1:9" x14ac:dyDescent="0.3">
      <c r="A3862" s="7" t="s">
        <v>2441</v>
      </c>
      <c r="B3862" s="1" t="s">
        <v>5</v>
      </c>
      <c r="C3862" s="1" t="s">
        <v>13</v>
      </c>
      <c r="D3862" s="1" t="s">
        <v>7</v>
      </c>
      <c r="E3862" s="1" t="s">
        <v>7</v>
      </c>
      <c r="F3862" s="1" t="s">
        <v>1</v>
      </c>
      <c r="G3862" s="2">
        <v>21.177402795945898</v>
      </c>
      <c r="H3862" s="1">
        <v>16.7</v>
      </c>
      <c r="I3862" s="2">
        <f>100*(ABS(G3862-H3862)/H3862)</f>
        <v>26.810795185304787</v>
      </c>
    </row>
    <row r="3863" spans="1:9" x14ac:dyDescent="0.3">
      <c r="A3863" s="7" t="s">
        <v>2442</v>
      </c>
      <c r="B3863" s="1" t="s">
        <v>5</v>
      </c>
      <c r="C3863" s="1" t="s">
        <v>63</v>
      </c>
      <c r="D3863" s="1" t="s">
        <v>7</v>
      </c>
      <c r="E3863" s="1" t="s">
        <v>7</v>
      </c>
      <c r="F3863" s="1" t="s">
        <v>2</v>
      </c>
      <c r="G3863" s="2">
        <v>92.589721896124999</v>
      </c>
      <c r="H3863" s="1">
        <v>103.6</v>
      </c>
      <c r="I3863" s="2">
        <f>100*(ABS(G3863-H3863)/H3863)</f>
        <v>10.627681567446908</v>
      </c>
    </row>
    <row r="3864" spans="1:9" x14ac:dyDescent="0.3">
      <c r="A3864" s="7" t="s">
        <v>2442</v>
      </c>
      <c r="B3864" s="1" t="s">
        <v>5</v>
      </c>
      <c r="C3864" s="1" t="s">
        <v>63</v>
      </c>
      <c r="D3864" s="1" t="s">
        <v>7</v>
      </c>
      <c r="E3864" s="1" t="s">
        <v>7</v>
      </c>
      <c r="F3864" s="1" t="s">
        <v>1</v>
      </c>
      <c r="G3864" s="2">
        <v>104.33731459824401</v>
      </c>
      <c r="H3864" s="1">
        <v>103.6</v>
      </c>
      <c r="I3864" s="2">
        <f>100*(ABS(G3864-H3864)/H3864)</f>
        <v>0.7116936276486604</v>
      </c>
    </row>
    <row r="3865" spans="1:9" x14ac:dyDescent="0.3">
      <c r="A3865" s="7" t="s">
        <v>2443</v>
      </c>
      <c r="B3865" s="1" t="s">
        <v>5</v>
      </c>
      <c r="C3865" s="1" t="s">
        <v>63</v>
      </c>
      <c r="D3865" s="1" t="s">
        <v>7</v>
      </c>
      <c r="E3865" s="1" t="s">
        <v>7</v>
      </c>
      <c r="F3865" s="1" t="s">
        <v>2</v>
      </c>
      <c r="G3865" s="2">
        <v>92.589721896124999</v>
      </c>
      <c r="H3865" s="1">
        <v>111</v>
      </c>
      <c r="I3865" s="2">
        <f>100*(ABS(G3865-H3865)/H3865)</f>
        <v>16.585836129617118</v>
      </c>
    </row>
    <row r="3866" spans="1:9" x14ac:dyDescent="0.3">
      <c r="A3866" s="7" t="s">
        <v>2443</v>
      </c>
      <c r="B3866" s="1" t="s">
        <v>5</v>
      </c>
      <c r="C3866" s="1" t="s">
        <v>63</v>
      </c>
      <c r="D3866" s="1" t="s">
        <v>7</v>
      </c>
      <c r="E3866" s="1" t="s">
        <v>7</v>
      </c>
      <c r="F3866" s="1" t="s">
        <v>1</v>
      </c>
      <c r="G3866" s="2">
        <v>104.33731459824401</v>
      </c>
      <c r="H3866" s="1">
        <v>111</v>
      </c>
      <c r="I3866" s="2">
        <f>100*(ABS(G3866-H3866)/H3866)</f>
        <v>6.0024192808612558</v>
      </c>
    </row>
    <row r="3867" spans="1:9" x14ac:dyDescent="0.3">
      <c r="A3867" s="7" t="s">
        <v>2444</v>
      </c>
      <c r="B3867" s="1" t="s">
        <v>5</v>
      </c>
      <c r="C3867" s="1" t="s">
        <v>1085</v>
      </c>
      <c r="D3867" s="1" t="s">
        <v>7</v>
      </c>
      <c r="E3867" s="1" t="s">
        <v>7</v>
      </c>
      <c r="F3867" s="1" t="s">
        <v>2</v>
      </c>
      <c r="G3867" s="2">
        <v>9.8268509223569893</v>
      </c>
      <c r="H3867" s="1">
        <v>11.6</v>
      </c>
      <c r="I3867" s="2">
        <f>100*(ABS(G3867-H3867)/H3867)</f>
        <v>15.285767910715606</v>
      </c>
    </row>
    <row r="3868" spans="1:9" x14ac:dyDescent="0.3">
      <c r="A3868" s="7" t="s">
        <v>2444</v>
      </c>
      <c r="B3868" s="1" t="s">
        <v>5</v>
      </c>
      <c r="C3868" s="1" t="s">
        <v>1085</v>
      </c>
      <c r="D3868" s="1" t="s">
        <v>7</v>
      </c>
      <c r="E3868" s="1" t="s">
        <v>7</v>
      </c>
      <c r="F3868" s="1" t="s">
        <v>1</v>
      </c>
      <c r="G3868" s="2">
        <v>16.919127282813498</v>
      </c>
      <c r="H3868" s="1">
        <v>11.6</v>
      </c>
      <c r="I3868" s="2">
        <f>100*(ABS(G3868-H3868)/H3868)</f>
        <v>45.854545541495675</v>
      </c>
    </row>
    <row r="3869" spans="1:9" x14ac:dyDescent="0.3">
      <c r="A3869" s="7" t="s">
        <v>2445</v>
      </c>
      <c r="B3869" s="1" t="s">
        <v>5</v>
      </c>
      <c r="C3869" s="1" t="s">
        <v>2446</v>
      </c>
      <c r="D3869" s="1" t="s">
        <v>7</v>
      </c>
      <c r="E3869" s="1" t="s">
        <v>7</v>
      </c>
      <c r="F3869" s="1" t="s">
        <v>1</v>
      </c>
      <c r="G3869" s="2">
        <v>17.110386180714698</v>
      </c>
      <c r="H3869" s="1">
        <v>10.6</v>
      </c>
      <c r="I3869" s="2">
        <f>100*(ABS(G3869-H3869)/H3869)</f>
        <v>61.418737553912251</v>
      </c>
    </row>
    <row r="3870" spans="1:9" x14ac:dyDescent="0.3">
      <c r="A3870" s="7" t="s">
        <v>2447</v>
      </c>
      <c r="B3870" s="1" t="s">
        <v>5</v>
      </c>
      <c r="C3870" s="1" t="s">
        <v>2446</v>
      </c>
      <c r="D3870" s="1" t="s">
        <v>7</v>
      </c>
      <c r="E3870" s="1" t="s">
        <v>7</v>
      </c>
      <c r="F3870" s="1" t="s">
        <v>1</v>
      </c>
      <c r="G3870" s="2">
        <v>12.670548670950399</v>
      </c>
      <c r="H3870" s="1">
        <v>13.3</v>
      </c>
      <c r="I3870" s="2">
        <f>100*(ABS(G3870-H3870)/H3870)</f>
        <v>4.7327167597714386</v>
      </c>
    </row>
    <row r="3871" spans="1:9" x14ac:dyDescent="0.3">
      <c r="A3871" s="7" t="s">
        <v>2448</v>
      </c>
      <c r="B3871" s="1" t="s">
        <v>5</v>
      </c>
      <c r="C3871" s="1" t="s">
        <v>2446</v>
      </c>
      <c r="D3871" s="1" t="s">
        <v>7</v>
      </c>
      <c r="E3871" s="1" t="s">
        <v>7</v>
      </c>
      <c r="F3871" s="1" t="s">
        <v>1</v>
      </c>
      <c r="G3871" s="2">
        <v>15.795599445800001</v>
      </c>
      <c r="H3871" s="1">
        <v>15.8</v>
      </c>
      <c r="I3871" s="2">
        <f>100*(ABS(G3871-H3871)/H3871)</f>
        <v>2.7851608860759953E-2</v>
      </c>
    </row>
    <row r="3872" spans="1:9" x14ac:dyDescent="0.3">
      <c r="A3872" s="7" t="s">
        <v>2449</v>
      </c>
      <c r="B3872" s="1" t="s">
        <v>130</v>
      </c>
      <c r="C3872" s="1" t="s">
        <v>265</v>
      </c>
      <c r="D3872" s="1" t="s">
        <v>7</v>
      </c>
      <c r="E3872" s="1" t="s">
        <v>7</v>
      </c>
      <c r="F3872" s="1" t="s">
        <v>2</v>
      </c>
      <c r="G3872" s="2">
        <v>3.87796500021993</v>
      </c>
      <c r="H3872" s="1">
        <v>4.5</v>
      </c>
      <c r="I3872" s="2">
        <f>100*(ABS(G3872-H3872)/H3872)</f>
        <v>13.822999995112667</v>
      </c>
    </row>
    <row r="3873" spans="1:9" x14ac:dyDescent="0.3">
      <c r="A3873" s="7" t="s">
        <v>2449</v>
      </c>
      <c r="B3873" s="1" t="s">
        <v>130</v>
      </c>
      <c r="C3873" s="1" t="s">
        <v>265</v>
      </c>
      <c r="D3873" s="1" t="s">
        <v>7</v>
      </c>
      <c r="E3873" s="1" t="s">
        <v>7</v>
      </c>
      <c r="F3873" s="1" t="s">
        <v>1</v>
      </c>
      <c r="G3873" s="2">
        <v>3.9549454058870199</v>
      </c>
      <c r="H3873" s="1">
        <v>4.5</v>
      </c>
      <c r="I3873" s="2">
        <f>100*(ABS(G3873-H3873)/H3873)</f>
        <v>12.112324313621778</v>
      </c>
    </row>
    <row r="3874" spans="1:9" x14ac:dyDescent="0.3">
      <c r="A3874" s="7" t="s">
        <v>2450</v>
      </c>
      <c r="B3874" s="1" t="s">
        <v>130</v>
      </c>
      <c r="C3874" s="1" t="s">
        <v>265</v>
      </c>
      <c r="D3874" s="1" t="s">
        <v>7</v>
      </c>
      <c r="E3874" s="1" t="s">
        <v>7</v>
      </c>
      <c r="F3874" s="1" t="s">
        <v>2</v>
      </c>
      <c r="G3874" s="2">
        <v>3.87796500021993</v>
      </c>
      <c r="H3874" s="1">
        <v>3.3</v>
      </c>
      <c r="I3874" s="2">
        <f>100*(ABS(G3874-H3874)/H3874)</f>
        <v>17.51409091575546</v>
      </c>
    </row>
    <row r="3875" spans="1:9" x14ac:dyDescent="0.3">
      <c r="A3875" s="7" t="s">
        <v>2450</v>
      </c>
      <c r="B3875" s="1" t="s">
        <v>130</v>
      </c>
      <c r="C3875" s="1" t="s">
        <v>265</v>
      </c>
      <c r="D3875" s="1" t="s">
        <v>7</v>
      </c>
      <c r="E3875" s="1" t="s">
        <v>7</v>
      </c>
      <c r="F3875" s="1" t="s">
        <v>1</v>
      </c>
      <c r="G3875" s="2">
        <v>3.9549454058870199</v>
      </c>
      <c r="H3875" s="1">
        <v>3.3</v>
      </c>
      <c r="I3875" s="2">
        <f>100*(ABS(G3875-H3875)/H3875)</f>
        <v>19.846830481424853</v>
      </c>
    </row>
    <row r="3876" spans="1:9" x14ac:dyDescent="0.3">
      <c r="A3876" s="7" t="s">
        <v>2451</v>
      </c>
      <c r="B3876" s="1" t="s">
        <v>5</v>
      </c>
      <c r="C3876" s="1" t="s">
        <v>2235</v>
      </c>
      <c r="D3876" s="1" t="s">
        <v>7</v>
      </c>
      <c r="E3876" s="1" t="s">
        <v>7</v>
      </c>
      <c r="F3876" s="1" t="s">
        <v>2</v>
      </c>
      <c r="G3876" s="2">
        <v>48.074120358478801</v>
      </c>
      <c r="H3876" s="1">
        <v>48</v>
      </c>
      <c r="I3876" s="2">
        <f>100*(ABS(G3876-H3876)/H3876)</f>
        <v>0.15441741349750221</v>
      </c>
    </row>
    <row r="3877" spans="1:9" x14ac:dyDescent="0.3">
      <c r="A3877" s="7" t="s">
        <v>2451</v>
      </c>
      <c r="B3877" s="1" t="s">
        <v>5</v>
      </c>
      <c r="C3877" s="1" t="s">
        <v>2235</v>
      </c>
      <c r="D3877" s="1" t="s">
        <v>7</v>
      </c>
      <c r="E3877" s="1" t="s">
        <v>7</v>
      </c>
      <c r="F3877" s="1" t="s">
        <v>1</v>
      </c>
      <c r="G3877" s="2">
        <v>20.4312093796554</v>
      </c>
      <c r="H3877" s="1">
        <v>48</v>
      </c>
      <c r="I3877" s="2">
        <f>100*(ABS(G3877-H3877)/H3877)</f>
        <v>57.434980459051253</v>
      </c>
    </row>
    <row r="3878" spans="1:9" x14ac:dyDescent="0.3">
      <c r="A3878" s="7" t="s">
        <v>2452</v>
      </c>
      <c r="B3878" s="1" t="s">
        <v>5</v>
      </c>
      <c r="C3878" s="1" t="s">
        <v>2235</v>
      </c>
      <c r="D3878" s="1" t="s">
        <v>7</v>
      </c>
      <c r="E3878" s="1" t="s">
        <v>7</v>
      </c>
      <c r="F3878" s="1" t="s">
        <v>2</v>
      </c>
      <c r="G3878" s="2">
        <v>36.8455453064417</v>
      </c>
      <c r="H3878" s="1">
        <v>44.2</v>
      </c>
      <c r="I3878" s="2">
        <f>100*(ABS(G3878-H3878)/H3878)</f>
        <v>16.639037768231454</v>
      </c>
    </row>
    <row r="3879" spans="1:9" x14ac:dyDescent="0.3">
      <c r="A3879" s="7" t="s">
        <v>2452</v>
      </c>
      <c r="B3879" s="1" t="s">
        <v>5</v>
      </c>
      <c r="C3879" s="1" t="s">
        <v>2235</v>
      </c>
      <c r="D3879" s="1" t="s">
        <v>7</v>
      </c>
      <c r="E3879" s="1" t="s">
        <v>7</v>
      </c>
      <c r="F3879" s="1" t="s">
        <v>1</v>
      </c>
      <c r="G3879" s="2">
        <v>17.3703403175376</v>
      </c>
      <c r="H3879" s="1">
        <v>44.2</v>
      </c>
      <c r="I3879" s="2">
        <f>100*(ABS(G3879-H3879)/H3879)</f>
        <v>60.700587516883267</v>
      </c>
    </row>
    <row r="3880" spans="1:9" x14ac:dyDescent="0.3">
      <c r="A3880" s="7" t="s">
        <v>2453</v>
      </c>
      <c r="B3880" s="1" t="s">
        <v>5</v>
      </c>
      <c r="C3880" s="1" t="s">
        <v>2235</v>
      </c>
      <c r="D3880" s="1" t="s">
        <v>7</v>
      </c>
      <c r="E3880" s="1" t="s">
        <v>7</v>
      </c>
      <c r="F3880" s="1" t="s">
        <v>2</v>
      </c>
      <c r="G3880" s="2">
        <v>36.8455453064417</v>
      </c>
      <c r="H3880" s="1">
        <v>32</v>
      </c>
      <c r="I3880" s="2">
        <f>100*(ABS(G3880-H3880)/H3880)</f>
        <v>15.142329082630312</v>
      </c>
    </row>
    <row r="3881" spans="1:9" x14ac:dyDescent="0.3">
      <c r="A3881" s="7" t="s">
        <v>2453</v>
      </c>
      <c r="B3881" s="1" t="s">
        <v>5</v>
      </c>
      <c r="C3881" s="1" t="s">
        <v>2235</v>
      </c>
      <c r="D3881" s="1" t="s">
        <v>7</v>
      </c>
      <c r="E3881" s="1" t="s">
        <v>7</v>
      </c>
      <c r="F3881" s="1" t="s">
        <v>1</v>
      </c>
      <c r="G3881" s="2">
        <v>17.3703403175376</v>
      </c>
      <c r="H3881" s="1">
        <v>32</v>
      </c>
      <c r="I3881" s="2">
        <f>100*(ABS(G3881-H3881)/H3881)</f>
        <v>45.717686507694999</v>
      </c>
    </row>
    <row r="3882" spans="1:9" x14ac:dyDescent="0.3">
      <c r="A3882" s="7" t="s">
        <v>2454</v>
      </c>
      <c r="B3882" s="1" t="s">
        <v>5</v>
      </c>
      <c r="C3882" s="1" t="s">
        <v>1581</v>
      </c>
      <c r="D3882" s="1" t="s">
        <v>7</v>
      </c>
      <c r="E3882" s="1" t="s">
        <v>7</v>
      </c>
      <c r="F3882" s="1" t="s">
        <v>2</v>
      </c>
      <c r="G3882" s="2">
        <v>11.855412021204801</v>
      </c>
      <c r="H3882" s="1">
        <v>9.9</v>
      </c>
      <c r="I3882" s="2">
        <f>100*(ABS(G3882-H3882)/H3882)</f>
        <v>19.751636577826268</v>
      </c>
    </row>
    <row r="3883" spans="1:9" x14ac:dyDescent="0.3">
      <c r="A3883" s="7" t="s">
        <v>2454</v>
      </c>
      <c r="B3883" s="1" t="s">
        <v>5</v>
      </c>
      <c r="C3883" s="1" t="s">
        <v>1581</v>
      </c>
      <c r="D3883" s="1" t="s">
        <v>7</v>
      </c>
      <c r="E3883" s="1" t="s">
        <v>7</v>
      </c>
      <c r="F3883" s="1" t="s">
        <v>1</v>
      </c>
      <c r="G3883" s="2">
        <v>12.087100048585301</v>
      </c>
      <c r="H3883" s="1">
        <v>9.9</v>
      </c>
      <c r="I3883" s="2">
        <f>100*(ABS(G3883-H3883)/H3883)</f>
        <v>22.091919682679801</v>
      </c>
    </row>
    <row r="3884" spans="1:9" x14ac:dyDescent="0.3">
      <c r="A3884" s="7" t="s">
        <v>2455</v>
      </c>
      <c r="B3884" s="1" t="s">
        <v>5</v>
      </c>
      <c r="C3884" s="1" t="s">
        <v>1581</v>
      </c>
      <c r="D3884" s="1" t="s">
        <v>7</v>
      </c>
      <c r="E3884" s="1" t="s">
        <v>7</v>
      </c>
      <c r="F3884" s="1" t="s">
        <v>2</v>
      </c>
      <c r="G3884" s="2">
        <v>11.855412021204801</v>
      </c>
      <c r="H3884" s="1">
        <v>13.8</v>
      </c>
      <c r="I3884" s="2">
        <f>100*(ABS(G3884-H3884)/H3884)</f>
        <v>14.091217237646376</v>
      </c>
    </row>
    <row r="3885" spans="1:9" x14ac:dyDescent="0.3">
      <c r="A3885" s="7" t="s">
        <v>2455</v>
      </c>
      <c r="B3885" s="1" t="s">
        <v>5</v>
      </c>
      <c r="C3885" s="1" t="s">
        <v>1581</v>
      </c>
      <c r="D3885" s="1" t="s">
        <v>7</v>
      </c>
      <c r="E3885" s="1" t="s">
        <v>7</v>
      </c>
      <c r="F3885" s="1" t="s">
        <v>1</v>
      </c>
      <c r="G3885" s="2">
        <v>12.087100048585301</v>
      </c>
      <c r="H3885" s="1">
        <v>13.8</v>
      </c>
      <c r="I3885" s="2">
        <f>100*(ABS(G3885-H3885)/H3885)</f>
        <v>12.412318488512319</v>
      </c>
    </row>
    <row r="3886" spans="1:9" x14ac:dyDescent="0.3">
      <c r="A3886" s="7" t="s">
        <v>2456</v>
      </c>
      <c r="B3886" s="1" t="s">
        <v>183</v>
      </c>
      <c r="C3886" s="1" t="s">
        <v>184</v>
      </c>
      <c r="D3886" s="1" t="s">
        <v>7</v>
      </c>
      <c r="E3886" s="1" t="s">
        <v>7</v>
      </c>
      <c r="F3886" s="1" t="s">
        <v>2</v>
      </c>
      <c r="G3886" s="2">
        <v>954.23080636765803</v>
      </c>
      <c r="H3886" s="1">
        <v>832.7</v>
      </c>
      <c r="I3886" s="2">
        <f>100*(ABS(G3886-H3886)/H3886)</f>
        <v>14.594788803609701</v>
      </c>
    </row>
    <row r="3887" spans="1:9" x14ac:dyDescent="0.3">
      <c r="A3887" s="7" t="s">
        <v>2456</v>
      </c>
      <c r="B3887" s="1" t="s">
        <v>183</v>
      </c>
      <c r="C3887" s="1" t="s">
        <v>184</v>
      </c>
      <c r="D3887" s="1" t="s">
        <v>7</v>
      </c>
      <c r="E3887" s="1" t="s">
        <v>7</v>
      </c>
      <c r="F3887" s="1" t="s">
        <v>1</v>
      </c>
      <c r="G3887" s="2">
        <v>954.60199685607699</v>
      </c>
      <c r="H3887" s="1">
        <v>832.7</v>
      </c>
      <c r="I3887" s="2">
        <f>100*(ABS(G3887-H3887)/H3887)</f>
        <v>14.639365540540044</v>
      </c>
    </row>
    <row r="3888" spans="1:9" x14ac:dyDescent="0.3">
      <c r="A3888" s="7" t="s">
        <v>2457</v>
      </c>
      <c r="B3888" s="1" t="s">
        <v>5</v>
      </c>
      <c r="C3888" s="1" t="s">
        <v>219</v>
      </c>
      <c r="D3888" s="1" t="s">
        <v>7</v>
      </c>
      <c r="E3888" s="1" t="s">
        <v>7</v>
      </c>
      <c r="F3888" s="1" t="s">
        <v>2</v>
      </c>
      <c r="G3888" s="2">
        <v>17.2807087021896</v>
      </c>
      <c r="H3888" s="1">
        <v>22.9</v>
      </c>
      <c r="I3888" s="2">
        <f>100*(ABS(G3888-H3888)/H3888)</f>
        <v>24.538389946770302</v>
      </c>
    </row>
    <row r="3889" spans="1:9" x14ac:dyDescent="0.3">
      <c r="A3889" s="7" t="s">
        <v>2457</v>
      </c>
      <c r="B3889" s="1" t="s">
        <v>5</v>
      </c>
      <c r="C3889" s="1" t="s">
        <v>219</v>
      </c>
      <c r="D3889" s="1" t="s">
        <v>7</v>
      </c>
      <c r="E3889" s="1" t="s">
        <v>7</v>
      </c>
      <c r="F3889" s="1" t="s">
        <v>1</v>
      </c>
      <c r="G3889" s="2">
        <v>20.4312093796554</v>
      </c>
      <c r="H3889" s="1">
        <v>22.9</v>
      </c>
      <c r="I3889" s="2">
        <f>100*(ABS(G3889-H3889)/H3889)</f>
        <v>10.780745067006983</v>
      </c>
    </row>
    <row r="3890" spans="1:9" x14ac:dyDescent="0.3">
      <c r="A3890" s="7" t="s">
        <v>2458</v>
      </c>
      <c r="B3890" s="1" t="s">
        <v>5</v>
      </c>
      <c r="C3890" s="1" t="s">
        <v>250</v>
      </c>
      <c r="D3890" s="1" t="s">
        <v>7</v>
      </c>
      <c r="E3890" s="1" t="s">
        <v>7</v>
      </c>
      <c r="F3890" s="1" t="s">
        <v>1</v>
      </c>
      <c r="G3890" s="2">
        <v>12.507661610654001</v>
      </c>
      <c r="H3890" s="1">
        <v>13</v>
      </c>
      <c r="I3890" s="2">
        <f>100*(ABS(G3890-H3890)/H3890)</f>
        <v>3.7872183795846088</v>
      </c>
    </row>
    <row r="3891" spans="1:9" x14ac:dyDescent="0.3">
      <c r="A3891" s="7" t="s">
        <v>2459</v>
      </c>
      <c r="B3891" s="1" t="s">
        <v>5</v>
      </c>
      <c r="C3891" s="1" t="s">
        <v>250</v>
      </c>
      <c r="D3891" s="1" t="s">
        <v>7</v>
      </c>
      <c r="E3891" s="1" t="s">
        <v>7</v>
      </c>
      <c r="F3891" s="1" t="s">
        <v>1</v>
      </c>
      <c r="G3891" s="2">
        <v>13.6715049540617</v>
      </c>
      <c r="H3891" s="1">
        <v>14.6</v>
      </c>
      <c r="I3891" s="2">
        <f>100*(ABS(G3891-H3891)/H3891)</f>
        <v>6.3595551091664397</v>
      </c>
    </row>
    <row r="3892" spans="1:9" x14ac:dyDescent="0.3">
      <c r="A3892" s="7" t="s">
        <v>2460</v>
      </c>
      <c r="B3892" s="1" t="s">
        <v>5</v>
      </c>
      <c r="C3892" s="1" t="s">
        <v>458</v>
      </c>
      <c r="D3892" s="1" t="s">
        <v>7</v>
      </c>
      <c r="E3892" s="1" t="s">
        <v>7</v>
      </c>
      <c r="F3892" s="1" t="s">
        <v>2</v>
      </c>
      <c r="G3892" s="2">
        <v>21.5561086997369</v>
      </c>
      <c r="H3892" s="1">
        <v>28.5</v>
      </c>
      <c r="I3892" s="2">
        <f>100*(ABS(G3892-H3892)/H3892)</f>
        <v>24.364530878116142</v>
      </c>
    </row>
    <row r="3893" spans="1:9" x14ac:dyDescent="0.3">
      <c r="A3893" s="7" t="s">
        <v>2460</v>
      </c>
      <c r="B3893" s="1" t="s">
        <v>5</v>
      </c>
      <c r="C3893" s="1" t="s">
        <v>458</v>
      </c>
      <c r="D3893" s="1" t="s">
        <v>7</v>
      </c>
      <c r="E3893" s="1" t="s">
        <v>7</v>
      </c>
      <c r="F3893" s="1" t="s">
        <v>1</v>
      </c>
      <c r="G3893" s="2">
        <v>40.314091914025397</v>
      </c>
      <c r="H3893" s="1">
        <v>28.5</v>
      </c>
      <c r="I3893" s="2">
        <f>100*(ABS(G3893-H3893)/H3893)</f>
        <v>41.452954084299634</v>
      </c>
    </row>
    <row r="3894" spans="1:9" x14ac:dyDescent="0.3">
      <c r="A3894" s="7" t="s">
        <v>2461</v>
      </c>
      <c r="B3894" s="1" t="s">
        <v>5</v>
      </c>
      <c r="C3894" s="1" t="s">
        <v>191</v>
      </c>
      <c r="D3894" s="1" t="s">
        <v>7</v>
      </c>
      <c r="E3894" s="1" t="s">
        <v>7</v>
      </c>
      <c r="F3894" s="1" t="s">
        <v>2</v>
      </c>
      <c r="G3894" s="2">
        <v>13.5844148206408</v>
      </c>
      <c r="H3894" s="1">
        <v>12.3</v>
      </c>
      <c r="I3894" s="2">
        <f>100*(ABS(G3894-H3894)/H3894)</f>
        <v>10.442396915778859</v>
      </c>
    </row>
    <row r="3895" spans="1:9" x14ac:dyDescent="0.3">
      <c r="A3895" s="7" t="s">
        <v>2461</v>
      </c>
      <c r="B3895" s="1" t="s">
        <v>5</v>
      </c>
      <c r="C3895" s="1" t="s">
        <v>191</v>
      </c>
      <c r="D3895" s="1" t="s">
        <v>7</v>
      </c>
      <c r="E3895" s="1" t="s">
        <v>7</v>
      </c>
      <c r="F3895" s="1" t="s">
        <v>1</v>
      </c>
      <c r="G3895" s="2">
        <v>12.087100048585301</v>
      </c>
      <c r="H3895" s="1">
        <v>12.3</v>
      </c>
      <c r="I3895" s="2">
        <f>100*(ABS(G3895-H3895)/H3895)</f>
        <v>1.730893913940651</v>
      </c>
    </row>
    <row r="3896" spans="1:9" x14ac:dyDescent="0.3">
      <c r="A3896" s="7" t="s">
        <v>2462</v>
      </c>
      <c r="B3896" s="1" t="s">
        <v>5</v>
      </c>
      <c r="C3896" s="1" t="s">
        <v>191</v>
      </c>
      <c r="D3896" s="1" t="s">
        <v>7</v>
      </c>
      <c r="E3896" s="1" t="s">
        <v>7</v>
      </c>
      <c r="F3896" s="1" t="s">
        <v>2</v>
      </c>
      <c r="G3896" s="2">
        <v>13.5844148206408</v>
      </c>
      <c r="H3896" s="1">
        <v>11.8</v>
      </c>
      <c r="I3896" s="2">
        <f>100*(ABS(G3896-H3896)/H3896)</f>
        <v>15.122159496955929</v>
      </c>
    </row>
    <row r="3897" spans="1:9" x14ac:dyDescent="0.3">
      <c r="A3897" s="7" t="s">
        <v>2462</v>
      </c>
      <c r="B3897" s="1" t="s">
        <v>5</v>
      </c>
      <c r="C3897" s="1" t="s">
        <v>191</v>
      </c>
      <c r="D3897" s="1" t="s">
        <v>7</v>
      </c>
      <c r="E3897" s="1" t="s">
        <v>7</v>
      </c>
      <c r="F3897" s="1" t="s">
        <v>1</v>
      </c>
      <c r="G3897" s="2">
        <v>12.087100048585301</v>
      </c>
      <c r="H3897" s="1">
        <v>11.8</v>
      </c>
      <c r="I3897" s="2">
        <f>100*(ABS(G3897-H3897)/H3897)</f>
        <v>2.4330512591974567</v>
      </c>
    </row>
    <row r="3898" spans="1:9" x14ac:dyDescent="0.3">
      <c r="A3898" s="7" t="s">
        <v>2463</v>
      </c>
      <c r="B3898" s="1" t="s">
        <v>5</v>
      </c>
      <c r="C3898" s="1" t="s">
        <v>191</v>
      </c>
      <c r="D3898" s="1" t="s">
        <v>7</v>
      </c>
      <c r="E3898" s="1" t="s">
        <v>7</v>
      </c>
      <c r="F3898" s="1" t="s">
        <v>2</v>
      </c>
      <c r="G3898" s="2">
        <v>13.5844148206408</v>
      </c>
      <c r="H3898" s="1">
        <v>14.1</v>
      </c>
      <c r="I3898" s="2">
        <f>100*(ABS(G3898-H3898)/H3898)</f>
        <v>3.6566324777248171</v>
      </c>
    </row>
    <row r="3899" spans="1:9" x14ac:dyDescent="0.3">
      <c r="A3899" s="7" t="s">
        <v>2463</v>
      </c>
      <c r="B3899" s="1" t="s">
        <v>5</v>
      </c>
      <c r="C3899" s="1" t="s">
        <v>191</v>
      </c>
      <c r="D3899" s="1" t="s">
        <v>7</v>
      </c>
      <c r="E3899" s="1" t="s">
        <v>7</v>
      </c>
      <c r="F3899" s="1" t="s">
        <v>1</v>
      </c>
      <c r="G3899" s="2">
        <v>12.087100048585301</v>
      </c>
      <c r="H3899" s="1">
        <v>14.1</v>
      </c>
      <c r="I3899" s="2">
        <f>100*(ABS(G3899-H3899)/H3899)</f>
        <v>14.275886180246092</v>
      </c>
    </row>
    <row r="3900" spans="1:9" x14ac:dyDescent="0.3">
      <c r="A3900" s="7" t="s">
        <v>2464</v>
      </c>
      <c r="B3900" s="1" t="s">
        <v>5</v>
      </c>
      <c r="C3900" s="1" t="s">
        <v>2465</v>
      </c>
      <c r="D3900" s="1" t="s">
        <v>7</v>
      </c>
      <c r="E3900" s="1" t="s">
        <v>7</v>
      </c>
      <c r="F3900" s="1" t="s">
        <v>1</v>
      </c>
      <c r="G3900" s="2">
        <v>44.132839987752497</v>
      </c>
      <c r="H3900" s="1">
        <v>49.7</v>
      </c>
      <c r="I3900" s="2">
        <f>100*(ABS(G3900-H3900)/H3900)</f>
        <v>11.201529199693169</v>
      </c>
    </row>
    <row r="3901" spans="1:9" x14ac:dyDescent="0.3">
      <c r="A3901" s="7" t="s">
        <v>2466</v>
      </c>
      <c r="B3901" s="1" t="s">
        <v>5</v>
      </c>
      <c r="C3901" s="1" t="s">
        <v>191</v>
      </c>
      <c r="D3901" s="1" t="s">
        <v>7</v>
      </c>
      <c r="E3901" s="1" t="s">
        <v>7</v>
      </c>
      <c r="F3901" s="1" t="s">
        <v>2</v>
      </c>
      <c r="G3901" s="2">
        <v>44.957016551733801</v>
      </c>
      <c r="H3901" s="1">
        <v>38.799999999999997</v>
      </c>
      <c r="I3901" s="2">
        <f>100*(ABS(G3901-H3901)/H3901)</f>
        <v>15.868599360138672</v>
      </c>
    </row>
    <row r="3902" spans="1:9" x14ac:dyDescent="0.3">
      <c r="A3902" s="7" t="s">
        <v>2466</v>
      </c>
      <c r="B3902" s="1" t="s">
        <v>5</v>
      </c>
      <c r="C3902" s="1" t="s">
        <v>191</v>
      </c>
      <c r="D3902" s="1" t="s">
        <v>7</v>
      </c>
      <c r="E3902" s="1" t="s">
        <v>7</v>
      </c>
      <c r="F3902" s="1" t="s">
        <v>1</v>
      </c>
      <c r="G3902" s="2">
        <v>40.197685244298803</v>
      </c>
      <c r="H3902" s="1">
        <v>38.799999999999997</v>
      </c>
      <c r="I3902" s="2">
        <f>100*(ABS(G3902-H3902)/H3902)</f>
        <v>3.6022815574711502</v>
      </c>
    </row>
    <row r="3903" spans="1:9" x14ac:dyDescent="0.3">
      <c r="A3903" s="7" t="s">
        <v>2472</v>
      </c>
      <c r="B3903" s="1" t="s">
        <v>139</v>
      </c>
      <c r="C3903" s="1" t="s">
        <v>140</v>
      </c>
      <c r="D3903" s="1" t="s">
        <v>311</v>
      </c>
      <c r="E3903" s="1" t="s">
        <v>7</v>
      </c>
      <c r="F3903" s="1" t="s">
        <v>2</v>
      </c>
      <c r="G3903" s="2">
        <v>539.31356548101303</v>
      </c>
      <c r="H3903" s="1">
        <v>433</v>
      </c>
      <c r="I3903" s="2">
        <f>100*(ABS(G3903-H3903)/H3903)</f>
        <v>24.552786485222409</v>
      </c>
    </row>
    <row r="3904" spans="1:9" x14ac:dyDescent="0.3">
      <c r="A3904" s="7" t="s">
        <v>2472</v>
      </c>
      <c r="B3904" s="1" t="s">
        <v>139</v>
      </c>
      <c r="C3904" s="1" t="s">
        <v>140</v>
      </c>
      <c r="D3904" s="1" t="s">
        <v>311</v>
      </c>
      <c r="E3904" s="1" t="s">
        <v>7</v>
      </c>
      <c r="F3904" s="1" t="s">
        <v>1</v>
      </c>
      <c r="G3904" s="2">
        <v>539.31356548101303</v>
      </c>
      <c r="H3904" s="1">
        <v>433</v>
      </c>
      <c r="I3904" s="2">
        <f>100*(ABS(G3904-H3904)/H3904)</f>
        <v>24.552786485222409</v>
      </c>
    </row>
    <row r="3905" spans="1:9" x14ac:dyDescent="0.3">
      <c r="A3905" s="7" t="s">
        <v>2475</v>
      </c>
      <c r="B3905" s="1" t="s">
        <v>139</v>
      </c>
      <c r="C3905" s="1" t="s">
        <v>140</v>
      </c>
      <c r="D3905" s="1" t="s">
        <v>7</v>
      </c>
      <c r="E3905" s="1" t="s">
        <v>7</v>
      </c>
      <c r="F3905" s="1" t="s">
        <v>2</v>
      </c>
      <c r="G3905" s="2">
        <v>191.68476611633099</v>
      </c>
      <c r="H3905" s="1">
        <v>205.9</v>
      </c>
      <c r="I3905" s="2">
        <f>100*(ABS(G3905-H3905)/H3905)</f>
        <v>6.9039504048902449</v>
      </c>
    </row>
    <row r="3906" spans="1:9" x14ac:dyDescent="0.3">
      <c r="A3906" s="7" t="s">
        <v>2475</v>
      </c>
      <c r="B3906" s="1" t="s">
        <v>139</v>
      </c>
      <c r="C3906" s="1" t="s">
        <v>140</v>
      </c>
      <c r="D3906" s="1" t="s">
        <v>7</v>
      </c>
      <c r="E3906" s="1" t="s">
        <v>7</v>
      </c>
      <c r="F3906" s="1" t="s">
        <v>1</v>
      </c>
      <c r="G3906" s="2">
        <v>179.60814087185301</v>
      </c>
      <c r="H3906" s="1">
        <v>205.9</v>
      </c>
      <c r="I3906" s="2">
        <f>100*(ABS(G3906-H3906)/H3906)</f>
        <v>12.769237070493928</v>
      </c>
    </row>
    <row r="3907" spans="1:9" x14ac:dyDescent="0.3">
      <c r="A3907" s="7" t="s">
        <v>2482</v>
      </c>
      <c r="B3907" s="1" t="s">
        <v>139</v>
      </c>
      <c r="C3907" s="1" t="s">
        <v>140</v>
      </c>
      <c r="D3907" s="1" t="s">
        <v>311</v>
      </c>
      <c r="E3907" s="1" t="s">
        <v>7</v>
      </c>
      <c r="F3907" s="1" t="s">
        <v>2</v>
      </c>
      <c r="G3907" s="2">
        <v>438.63562973498802</v>
      </c>
      <c r="H3907" s="1">
        <v>496</v>
      </c>
      <c r="I3907" s="2">
        <f>100*(ABS(G3907-H3907)/H3907)</f>
        <v>11.565397230849191</v>
      </c>
    </row>
    <row r="3908" spans="1:9" x14ac:dyDescent="0.3">
      <c r="A3908" s="7" t="s">
        <v>2482</v>
      </c>
      <c r="B3908" s="1" t="s">
        <v>139</v>
      </c>
      <c r="C3908" s="1" t="s">
        <v>140</v>
      </c>
      <c r="D3908" s="1" t="s">
        <v>311</v>
      </c>
      <c r="E3908" s="1" t="s">
        <v>7</v>
      </c>
      <c r="F3908" s="1" t="s">
        <v>1</v>
      </c>
      <c r="G3908" s="2">
        <v>438.63562973498802</v>
      </c>
      <c r="H3908" s="1">
        <v>496</v>
      </c>
      <c r="I3908" s="2">
        <f>100*(ABS(G3908-H3908)/H3908)</f>
        <v>11.565397230849191</v>
      </c>
    </row>
    <row r="3909" spans="1:9" x14ac:dyDescent="0.3">
      <c r="A3909" s="7" t="s">
        <v>2484</v>
      </c>
      <c r="B3909" s="1" t="s">
        <v>139</v>
      </c>
      <c r="C3909" s="1" t="s">
        <v>140</v>
      </c>
      <c r="D3909" s="1" t="s">
        <v>7</v>
      </c>
      <c r="E3909" s="1" t="s">
        <v>7</v>
      </c>
      <c r="F3909" s="1" t="s">
        <v>2</v>
      </c>
      <c r="G3909" s="2">
        <v>252.42366389693399</v>
      </c>
      <c r="H3909" s="1">
        <v>280</v>
      </c>
      <c r="I3909" s="2">
        <f>100*(ABS(G3909-H3909)/H3909)</f>
        <v>9.8486914653807176</v>
      </c>
    </row>
    <row r="3910" spans="1:9" x14ac:dyDescent="0.3">
      <c r="A3910" s="7" t="s">
        <v>2484</v>
      </c>
      <c r="B3910" s="1" t="s">
        <v>139</v>
      </c>
      <c r="C3910" s="1" t="s">
        <v>140</v>
      </c>
      <c r="D3910" s="1" t="s">
        <v>7</v>
      </c>
      <c r="E3910" s="1" t="s">
        <v>7</v>
      </c>
      <c r="F3910" s="1" t="s">
        <v>1</v>
      </c>
      <c r="G3910" s="2">
        <v>228.26737568251201</v>
      </c>
      <c r="H3910" s="1">
        <v>280</v>
      </c>
      <c r="I3910" s="2">
        <f>100*(ABS(G3910-H3910)/H3910)</f>
        <v>18.475937256245711</v>
      </c>
    </row>
    <row r="3911" spans="1:9" x14ac:dyDescent="0.3">
      <c r="A3911" s="7" t="s">
        <v>2486</v>
      </c>
      <c r="B3911" s="1" t="s">
        <v>5</v>
      </c>
      <c r="C3911" s="1" t="s">
        <v>985</v>
      </c>
      <c r="D3911" s="1" t="s">
        <v>7</v>
      </c>
      <c r="E3911" s="1" t="s">
        <v>7</v>
      </c>
      <c r="F3911" s="1" t="s">
        <v>1</v>
      </c>
      <c r="G3911" s="2">
        <v>23.780943860973601</v>
      </c>
      <c r="H3911" s="1">
        <v>11.1</v>
      </c>
      <c r="I3911" s="2">
        <f>100*(ABS(G3911-H3911)/H3911)</f>
        <v>114.24273748624867</v>
      </c>
    </row>
    <row r="3912" spans="1:9" x14ac:dyDescent="0.3">
      <c r="A3912" s="7" t="s">
        <v>2487</v>
      </c>
      <c r="B3912" s="1" t="s">
        <v>5</v>
      </c>
      <c r="C3912" s="1" t="s">
        <v>985</v>
      </c>
      <c r="D3912" s="1" t="s">
        <v>7</v>
      </c>
      <c r="E3912" s="1" t="s">
        <v>7</v>
      </c>
      <c r="F3912" s="1" t="s">
        <v>1</v>
      </c>
      <c r="G3912" s="2">
        <v>27.426192009547499</v>
      </c>
      <c r="H3912" s="1">
        <v>14.8</v>
      </c>
      <c r="I3912" s="2">
        <f>100*(ABS(G3912-H3912)/H3912)</f>
        <v>85.312108172618224</v>
      </c>
    </row>
    <row r="3913" spans="1:9" x14ac:dyDescent="0.3">
      <c r="A3913" s="7" t="s">
        <v>2489</v>
      </c>
      <c r="B3913" s="1" t="s">
        <v>5</v>
      </c>
      <c r="C3913" s="1" t="s">
        <v>242</v>
      </c>
      <c r="D3913" s="1" t="s">
        <v>7</v>
      </c>
      <c r="E3913" s="1" t="s">
        <v>7</v>
      </c>
      <c r="F3913" s="1" t="s">
        <v>2</v>
      </c>
      <c r="G3913" s="2">
        <v>49.143328547129599</v>
      </c>
      <c r="H3913" s="1">
        <v>51.8</v>
      </c>
      <c r="I3913" s="2">
        <f>100*(ABS(G3913-H3913)/H3913)</f>
        <v>5.1287093684756728</v>
      </c>
    </row>
    <row r="3914" spans="1:9" x14ac:dyDescent="0.3">
      <c r="A3914" s="7" t="s">
        <v>2489</v>
      </c>
      <c r="B3914" s="1" t="s">
        <v>5</v>
      </c>
      <c r="C3914" s="1" t="s">
        <v>242</v>
      </c>
      <c r="D3914" s="1" t="s">
        <v>7</v>
      </c>
      <c r="E3914" s="1" t="s">
        <v>7</v>
      </c>
      <c r="F3914" s="1" t="s">
        <v>1</v>
      </c>
      <c r="G3914" s="2">
        <v>67.947424982212894</v>
      </c>
      <c r="H3914" s="1">
        <v>51.8</v>
      </c>
      <c r="I3914" s="2">
        <f>100*(ABS(G3914-H3914)/H3914)</f>
        <v>31.172635100797102</v>
      </c>
    </row>
    <row r="3915" spans="1:9" x14ac:dyDescent="0.3">
      <c r="A3915" s="7" t="s">
        <v>2490</v>
      </c>
      <c r="B3915" s="1" t="s">
        <v>107</v>
      </c>
      <c r="C3915" s="1" t="s">
        <v>2491</v>
      </c>
      <c r="D3915" s="1" t="s">
        <v>7</v>
      </c>
      <c r="E3915" s="1" t="s">
        <v>7</v>
      </c>
      <c r="F3915" s="1" t="s">
        <v>1</v>
      </c>
      <c r="G3915" s="2">
        <v>315.03004956326902</v>
      </c>
      <c r="H3915" s="1">
        <v>294</v>
      </c>
      <c r="I3915" s="2">
        <f>100*(ABS(G3915-H3915)/H3915)</f>
        <v>7.1530780827445639</v>
      </c>
    </row>
    <row r="3916" spans="1:9" x14ac:dyDescent="0.3">
      <c r="A3916" s="7" t="s">
        <v>2492</v>
      </c>
      <c r="B3916" s="1" t="s">
        <v>5</v>
      </c>
      <c r="C3916" s="1" t="s">
        <v>165</v>
      </c>
      <c r="D3916" s="1" t="s">
        <v>7</v>
      </c>
      <c r="E3916" s="1" t="s">
        <v>7</v>
      </c>
      <c r="F3916" s="1" t="s">
        <v>2</v>
      </c>
      <c r="G3916" s="2">
        <v>34.394615099118703</v>
      </c>
      <c r="H3916" s="1">
        <v>25.1</v>
      </c>
      <c r="I3916" s="2">
        <f>100*(ABS(G3916-H3916)/H3916)</f>
        <v>37.03033904031355</v>
      </c>
    </row>
    <row r="3917" spans="1:9" x14ac:dyDescent="0.3">
      <c r="A3917" s="7" t="s">
        <v>2492</v>
      </c>
      <c r="B3917" s="1" t="s">
        <v>5</v>
      </c>
      <c r="C3917" s="1" t="s">
        <v>165</v>
      </c>
      <c r="D3917" s="1" t="s">
        <v>7</v>
      </c>
      <c r="E3917" s="1" t="s">
        <v>7</v>
      </c>
      <c r="F3917" s="1" t="s">
        <v>1</v>
      </c>
      <c r="G3917" s="2">
        <v>31.694802795464501</v>
      </c>
      <c r="H3917" s="1">
        <v>25.1</v>
      </c>
      <c r="I3917" s="2">
        <f>100*(ABS(G3917-H3917)/H3917)</f>
        <v>26.274114722966129</v>
      </c>
    </row>
    <row r="3918" spans="1:9" x14ac:dyDescent="0.3">
      <c r="A3918" s="7" t="s">
        <v>2493</v>
      </c>
      <c r="B3918" s="1" t="s">
        <v>5</v>
      </c>
      <c r="C3918" s="1" t="s">
        <v>165</v>
      </c>
      <c r="D3918" s="1" t="s">
        <v>7</v>
      </c>
      <c r="E3918" s="1" t="s">
        <v>7</v>
      </c>
      <c r="F3918" s="1" t="s">
        <v>2</v>
      </c>
      <c r="G3918" s="2">
        <v>29.027883773851102</v>
      </c>
      <c r="H3918" s="1">
        <v>37.9</v>
      </c>
      <c r="I3918" s="2">
        <f>100*(ABS(G3918-H3918)/H3918)</f>
        <v>23.409277641553818</v>
      </c>
    </row>
    <row r="3919" spans="1:9" x14ac:dyDescent="0.3">
      <c r="A3919" s="7" t="s">
        <v>2493</v>
      </c>
      <c r="B3919" s="1" t="s">
        <v>5</v>
      </c>
      <c r="C3919" s="1" t="s">
        <v>165</v>
      </c>
      <c r="D3919" s="1" t="s">
        <v>7</v>
      </c>
      <c r="E3919" s="1" t="s">
        <v>7</v>
      </c>
      <c r="F3919" s="1" t="s">
        <v>1</v>
      </c>
      <c r="G3919" s="2">
        <v>27.8120224938897</v>
      </c>
      <c r="H3919" s="1">
        <v>37.9</v>
      </c>
      <c r="I3919" s="2">
        <f>100*(ABS(G3919-H3919)/H3919)</f>
        <v>26.617354897388651</v>
      </c>
    </row>
    <row r="3920" spans="1:9" x14ac:dyDescent="0.3">
      <c r="A3920" s="7" t="s">
        <v>2494</v>
      </c>
      <c r="B3920" s="1" t="s">
        <v>5</v>
      </c>
      <c r="C3920" s="1" t="s">
        <v>165</v>
      </c>
      <c r="D3920" s="1" t="s">
        <v>7</v>
      </c>
      <c r="E3920" s="1" t="s">
        <v>7</v>
      </c>
      <c r="F3920" s="1" t="s">
        <v>2</v>
      </c>
      <c r="G3920" s="2">
        <v>43.2990651531384</v>
      </c>
      <c r="H3920" s="1">
        <v>36</v>
      </c>
      <c r="I3920" s="2">
        <f>100*(ABS(G3920-H3920)/H3920)</f>
        <v>20.27518098094</v>
      </c>
    </row>
    <row r="3921" spans="1:9" x14ac:dyDescent="0.3">
      <c r="A3921" s="7" t="s">
        <v>2494</v>
      </c>
      <c r="B3921" s="1" t="s">
        <v>5</v>
      </c>
      <c r="C3921" s="1" t="s">
        <v>165</v>
      </c>
      <c r="D3921" s="1" t="s">
        <v>7</v>
      </c>
      <c r="E3921" s="1" t="s">
        <v>7</v>
      </c>
      <c r="F3921" s="1" t="s">
        <v>1</v>
      </c>
      <c r="G3921" s="2">
        <v>40.197685244298803</v>
      </c>
      <c r="H3921" s="1">
        <v>36</v>
      </c>
      <c r="I3921" s="2">
        <f>100*(ABS(G3921-H3921)/H3921)</f>
        <v>11.660236789718898</v>
      </c>
    </row>
    <row r="3922" spans="1:9" x14ac:dyDescent="0.3">
      <c r="A3922" s="7" t="s">
        <v>2495</v>
      </c>
      <c r="B3922" s="1" t="s">
        <v>5</v>
      </c>
      <c r="C3922" s="1" t="s">
        <v>165</v>
      </c>
      <c r="D3922" s="1" t="s">
        <v>7</v>
      </c>
      <c r="E3922" s="1" t="s">
        <v>7</v>
      </c>
      <c r="F3922" s="1" t="s">
        <v>2</v>
      </c>
      <c r="G3922" s="2">
        <v>43.2990651531384</v>
      </c>
      <c r="H3922" s="1">
        <v>41.2</v>
      </c>
      <c r="I3922" s="2">
        <f>100*(ABS(G3922-H3922)/H3922)</f>
        <v>5.0948183328601875</v>
      </c>
    </row>
    <row r="3923" spans="1:9" x14ac:dyDescent="0.3">
      <c r="A3923" s="7" t="s">
        <v>2495</v>
      </c>
      <c r="B3923" s="1" t="s">
        <v>5</v>
      </c>
      <c r="C3923" s="1" t="s">
        <v>165</v>
      </c>
      <c r="D3923" s="1" t="s">
        <v>7</v>
      </c>
      <c r="E3923" s="1" t="s">
        <v>7</v>
      </c>
      <c r="F3923" s="1" t="s">
        <v>1</v>
      </c>
      <c r="G3923" s="2">
        <v>40.197685244298803</v>
      </c>
      <c r="H3923" s="1">
        <v>41.2</v>
      </c>
      <c r="I3923" s="2">
        <f>100*(ABS(G3923-H3923)/H3923)</f>
        <v>2.4328028050999988</v>
      </c>
    </row>
    <row r="3924" spans="1:9" x14ac:dyDescent="0.3">
      <c r="A3924" s="7" t="s">
        <v>2496</v>
      </c>
      <c r="B3924" s="1" t="s">
        <v>5</v>
      </c>
      <c r="C3924" s="1" t="s">
        <v>165</v>
      </c>
      <c r="D3924" s="1" t="s">
        <v>7</v>
      </c>
      <c r="E3924" s="1" t="s">
        <v>7</v>
      </c>
      <c r="F3924" s="1" t="s">
        <v>2</v>
      </c>
      <c r="G3924" s="2">
        <v>31.583979948308901</v>
      </c>
      <c r="H3924" s="1">
        <v>24.3</v>
      </c>
      <c r="I3924" s="2">
        <f>100*(ABS(G3924-H3924)/H3924)</f>
        <v>29.975226124727982</v>
      </c>
    </row>
    <row r="3925" spans="1:9" x14ac:dyDescent="0.3">
      <c r="A3925" s="7" t="s">
        <v>2496</v>
      </c>
      <c r="B3925" s="1" t="s">
        <v>5</v>
      </c>
      <c r="C3925" s="1" t="s">
        <v>165</v>
      </c>
      <c r="D3925" s="1" t="s">
        <v>7</v>
      </c>
      <c r="E3925" s="1" t="s">
        <v>7</v>
      </c>
      <c r="F3925" s="1" t="s">
        <v>1</v>
      </c>
      <c r="G3925" s="2">
        <v>24.3006243708708</v>
      </c>
      <c r="H3925" s="1">
        <v>24.3</v>
      </c>
      <c r="I3925" s="2">
        <f>100*(ABS(G3925-H3925)/H3925)</f>
        <v>2.5694274518483135E-3</v>
      </c>
    </row>
    <row r="3926" spans="1:9" x14ac:dyDescent="0.3">
      <c r="A3926" s="7" t="s">
        <v>2497</v>
      </c>
      <c r="B3926" s="1" t="s">
        <v>5</v>
      </c>
      <c r="C3926" s="1" t="s">
        <v>165</v>
      </c>
      <c r="D3926" s="1" t="s">
        <v>7</v>
      </c>
      <c r="E3926" s="1" t="s">
        <v>7</v>
      </c>
      <c r="F3926" s="1" t="s">
        <v>2</v>
      </c>
      <c r="G3926" s="2">
        <v>32.710006932719601</v>
      </c>
      <c r="H3926" s="1">
        <v>35.799999999999997</v>
      </c>
      <c r="I3926" s="2">
        <f>100*(ABS(G3926-H3926)/H3926)</f>
        <v>8.63126555106256</v>
      </c>
    </row>
    <row r="3927" spans="1:9" x14ac:dyDescent="0.3">
      <c r="A3927" s="7" t="s">
        <v>2497</v>
      </c>
      <c r="B3927" s="1" t="s">
        <v>5</v>
      </c>
      <c r="C3927" s="1" t="s">
        <v>165</v>
      </c>
      <c r="D3927" s="1" t="s">
        <v>7</v>
      </c>
      <c r="E3927" s="1" t="s">
        <v>7</v>
      </c>
      <c r="F3927" s="1" t="s">
        <v>1</v>
      </c>
      <c r="G3927" s="2">
        <v>31.228164271928101</v>
      </c>
      <c r="H3927" s="1">
        <v>35.799999999999997</v>
      </c>
      <c r="I3927" s="2">
        <f>100*(ABS(G3927-H3927)/H3927)</f>
        <v>12.770490860536023</v>
      </c>
    </row>
    <row r="3928" spans="1:9" x14ac:dyDescent="0.3">
      <c r="A3928" s="7" t="s">
        <v>2498</v>
      </c>
      <c r="B3928" s="1" t="s">
        <v>5</v>
      </c>
      <c r="C3928" s="1" t="s">
        <v>165</v>
      </c>
      <c r="D3928" s="1" t="s">
        <v>7</v>
      </c>
      <c r="E3928" s="1" t="s">
        <v>7</v>
      </c>
      <c r="F3928" s="1" t="s">
        <v>2</v>
      </c>
      <c r="G3928" s="2">
        <v>47.599689006401</v>
      </c>
      <c r="H3928" s="1">
        <v>42</v>
      </c>
      <c r="I3928" s="2">
        <f>100*(ABS(G3928-H3928)/H3928)</f>
        <v>13.332592872383334</v>
      </c>
    </row>
    <row r="3929" spans="1:9" x14ac:dyDescent="0.3">
      <c r="A3929" s="7" t="s">
        <v>2498</v>
      </c>
      <c r="B3929" s="1" t="s">
        <v>5</v>
      </c>
      <c r="C3929" s="1" t="s">
        <v>165</v>
      </c>
      <c r="D3929" s="1" t="s">
        <v>7</v>
      </c>
      <c r="E3929" s="1" t="s">
        <v>7</v>
      </c>
      <c r="F3929" s="1" t="s">
        <v>1</v>
      </c>
      <c r="G3929" s="2">
        <v>46.012758582579899</v>
      </c>
      <c r="H3929" s="1">
        <v>42</v>
      </c>
      <c r="I3929" s="2">
        <f>100*(ABS(G3929-H3929)/H3929)</f>
        <v>9.5541871013807107</v>
      </c>
    </row>
    <row r="3930" spans="1:9" x14ac:dyDescent="0.3">
      <c r="A3930" s="7" t="s">
        <v>2499</v>
      </c>
      <c r="B3930" s="1" t="s">
        <v>5</v>
      </c>
      <c r="C3930" s="1" t="s">
        <v>165</v>
      </c>
      <c r="D3930" s="1" t="s">
        <v>7</v>
      </c>
      <c r="E3930" s="1" t="s">
        <v>7</v>
      </c>
      <c r="F3930" s="1" t="s">
        <v>2</v>
      </c>
      <c r="G3930" s="2">
        <v>63.115155030941303</v>
      </c>
      <c r="H3930" s="1">
        <v>59.1</v>
      </c>
      <c r="I3930" s="2">
        <f>100*(ABS(G3930-H3930)/H3930)</f>
        <v>6.7938325396637929</v>
      </c>
    </row>
    <row r="3931" spans="1:9" x14ac:dyDescent="0.3">
      <c r="A3931" s="7" t="s">
        <v>2499</v>
      </c>
      <c r="B3931" s="1" t="s">
        <v>5</v>
      </c>
      <c r="C3931" s="1" t="s">
        <v>165</v>
      </c>
      <c r="D3931" s="1" t="s">
        <v>7</v>
      </c>
      <c r="E3931" s="1" t="s">
        <v>7</v>
      </c>
      <c r="F3931" s="1" t="s">
        <v>1</v>
      </c>
      <c r="G3931" s="2">
        <v>61.245575003955899</v>
      </c>
      <c r="H3931" s="1">
        <v>59.1</v>
      </c>
      <c r="I3931" s="2">
        <f>100*(ABS(G3931-H3931)/H3931)</f>
        <v>3.6304145583010117</v>
      </c>
    </row>
    <row r="3932" spans="1:9" x14ac:dyDescent="0.3">
      <c r="A3932" s="7" t="s">
        <v>2500</v>
      </c>
      <c r="B3932" s="1" t="s">
        <v>5</v>
      </c>
      <c r="C3932" s="1" t="s">
        <v>165</v>
      </c>
      <c r="D3932" s="1" t="s">
        <v>7</v>
      </c>
      <c r="E3932" s="1" t="s">
        <v>7</v>
      </c>
      <c r="F3932" s="1" t="s">
        <v>2</v>
      </c>
      <c r="G3932" s="2">
        <v>75.921851008405099</v>
      </c>
      <c r="H3932" s="1">
        <v>77.400000000000006</v>
      </c>
      <c r="I3932" s="2">
        <f>100*(ABS(G3932-H3932)/H3932)</f>
        <v>1.9097532191148663</v>
      </c>
    </row>
    <row r="3933" spans="1:9" x14ac:dyDescent="0.3">
      <c r="A3933" s="7" t="s">
        <v>2500</v>
      </c>
      <c r="B3933" s="1" t="s">
        <v>5</v>
      </c>
      <c r="C3933" s="1" t="s">
        <v>165</v>
      </c>
      <c r="D3933" s="1" t="s">
        <v>7</v>
      </c>
      <c r="E3933" s="1" t="s">
        <v>7</v>
      </c>
      <c r="F3933" s="1" t="s">
        <v>1</v>
      </c>
      <c r="G3933" s="2">
        <v>75.548879394138694</v>
      </c>
      <c r="H3933" s="1">
        <v>77.400000000000006</v>
      </c>
      <c r="I3933" s="2">
        <f>100*(ABS(G3933-H3933)/H3933)</f>
        <v>2.3916286897432961</v>
      </c>
    </row>
    <row r="3934" spans="1:9" x14ac:dyDescent="0.3">
      <c r="A3934" s="7" t="s">
        <v>2501</v>
      </c>
      <c r="B3934" s="1" t="s">
        <v>5</v>
      </c>
      <c r="C3934" s="1" t="s">
        <v>165</v>
      </c>
      <c r="D3934" s="1" t="s">
        <v>7</v>
      </c>
      <c r="E3934" s="1" t="s">
        <v>7</v>
      </c>
      <c r="F3934" s="1" t="s">
        <v>2</v>
      </c>
      <c r="G3934" s="2">
        <v>43.2990651531384</v>
      </c>
      <c r="H3934" s="1">
        <v>40.200000000000003</v>
      </c>
      <c r="I3934" s="2">
        <f>100*(ABS(G3934-H3934)/H3934)</f>
        <v>7.7091172963641723</v>
      </c>
    </row>
    <row r="3935" spans="1:9" x14ac:dyDescent="0.3">
      <c r="A3935" s="7" t="s">
        <v>2501</v>
      </c>
      <c r="B3935" s="1" t="s">
        <v>5</v>
      </c>
      <c r="C3935" s="1" t="s">
        <v>165</v>
      </c>
      <c r="D3935" s="1" t="s">
        <v>7</v>
      </c>
      <c r="E3935" s="1" t="s">
        <v>7</v>
      </c>
      <c r="F3935" s="1" t="s">
        <v>1</v>
      </c>
      <c r="G3935" s="2">
        <v>40.197685244298803</v>
      </c>
      <c r="H3935" s="1">
        <v>40.200000000000003</v>
      </c>
      <c r="I3935" s="2">
        <f>100*(ABS(G3935-H3935)/H3935)</f>
        <v>5.758098759202847E-3</v>
      </c>
    </row>
    <row r="3936" spans="1:9" x14ac:dyDescent="0.3">
      <c r="A3936" s="7" t="s">
        <v>2502</v>
      </c>
      <c r="B3936" s="1" t="s">
        <v>5</v>
      </c>
      <c r="C3936" s="1" t="s">
        <v>165</v>
      </c>
      <c r="D3936" s="1" t="s">
        <v>7</v>
      </c>
      <c r="E3936" s="1" t="s">
        <v>7</v>
      </c>
      <c r="F3936" s="1" t="s">
        <v>2</v>
      </c>
      <c r="G3936" s="2">
        <v>38.515600548413403</v>
      </c>
      <c r="H3936" s="1">
        <v>35.700000000000003</v>
      </c>
      <c r="I3936" s="2">
        <f>100*(ABS(G3936-H3936)/H3936)</f>
        <v>7.8868362700655448</v>
      </c>
    </row>
    <row r="3937" spans="1:9" x14ac:dyDescent="0.3">
      <c r="A3937" s="7" t="s">
        <v>2502</v>
      </c>
      <c r="B3937" s="1" t="s">
        <v>5</v>
      </c>
      <c r="C3937" s="1" t="s">
        <v>165</v>
      </c>
      <c r="D3937" s="1" t="s">
        <v>7</v>
      </c>
      <c r="E3937" s="1" t="s">
        <v>7</v>
      </c>
      <c r="F3937" s="1" t="s">
        <v>1</v>
      </c>
      <c r="G3937" s="2">
        <v>29.161739923859699</v>
      </c>
      <c r="H3937" s="1">
        <v>35.700000000000003</v>
      </c>
      <c r="I3937" s="2">
        <f>100*(ABS(G3937-H3937)/H3937)</f>
        <v>18.314453994790767</v>
      </c>
    </row>
    <row r="3938" spans="1:9" x14ac:dyDescent="0.3">
      <c r="A3938" s="7" t="s">
        <v>2503</v>
      </c>
      <c r="B3938" s="1" t="s">
        <v>5</v>
      </c>
      <c r="C3938" s="1" t="s">
        <v>165</v>
      </c>
      <c r="D3938" s="1" t="s">
        <v>7</v>
      </c>
      <c r="E3938" s="1" t="s">
        <v>7</v>
      </c>
      <c r="F3938" s="1" t="s">
        <v>2</v>
      </c>
      <c r="G3938" s="2">
        <v>43.2990651531384</v>
      </c>
      <c r="H3938" s="1">
        <v>36.799999999999997</v>
      </c>
      <c r="I3938" s="2">
        <f>100*(ABS(G3938-H3938)/H3938)</f>
        <v>17.660503133528273</v>
      </c>
    </row>
    <row r="3939" spans="1:9" x14ac:dyDescent="0.3">
      <c r="A3939" s="7" t="s">
        <v>2503</v>
      </c>
      <c r="B3939" s="1" t="s">
        <v>5</v>
      </c>
      <c r="C3939" s="1" t="s">
        <v>165</v>
      </c>
      <c r="D3939" s="1" t="s">
        <v>7</v>
      </c>
      <c r="E3939" s="1" t="s">
        <v>7</v>
      </c>
      <c r="F3939" s="1" t="s">
        <v>1</v>
      </c>
      <c r="G3939" s="2">
        <v>40.197685244298803</v>
      </c>
      <c r="H3939" s="1">
        <v>36.799999999999997</v>
      </c>
      <c r="I3939" s="2">
        <f>100*(ABS(G3939-H3939)/H3939)</f>
        <v>9.2328403377684953</v>
      </c>
    </row>
    <row r="3940" spans="1:9" x14ac:dyDescent="0.3">
      <c r="A3940" s="7" t="s">
        <v>2504</v>
      </c>
      <c r="B3940" s="1" t="s">
        <v>5</v>
      </c>
      <c r="C3940" s="1" t="s">
        <v>165</v>
      </c>
      <c r="D3940" s="1" t="s">
        <v>7</v>
      </c>
      <c r="E3940" s="1" t="s">
        <v>7</v>
      </c>
      <c r="F3940" s="1" t="s">
        <v>2</v>
      </c>
      <c r="G3940" s="2">
        <v>23.979354763234699</v>
      </c>
      <c r="H3940" s="1">
        <v>20.100000000000001</v>
      </c>
      <c r="I3940" s="2">
        <f>100*(ABS(G3940-H3940)/H3940)</f>
        <v>19.300272453903968</v>
      </c>
    </row>
    <row r="3941" spans="1:9" x14ac:dyDescent="0.3">
      <c r="A3941" s="7" t="s">
        <v>2504</v>
      </c>
      <c r="B3941" s="1" t="s">
        <v>5</v>
      </c>
      <c r="C3941" s="1" t="s">
        <v>165</v>
      </c>
      <c r="D3941" s="1" t="s">
        <v>7</v>
      </c>
      <c r="E3941" s="1" t="s">
        <v>7</v>
      </c>
      <c r="F3941" s="1" t="s">
        <v>1</v>
      </c>
      <c r="G3941" s="2">
        <v>22.294825766340399</v>
      </c>
      <c r="H3941" s="1">
        <v>20.100000000000001</v>
      </c>
      <c r="I3941" s="2">
        <f>100*(ABS(G3941-H3941)/H3941)</f>
        <v>10.91953117582287</v>
      </c>
    </row>
    <row r="3942" spans="1:9" x14ac:dyDescent="0.3">
      <c r="A3942" s="7" t="s">
        <v>2505</v>
      </c>
      <c r="B3942" s="1" t="s">
        <v>5</v>
      </c>
      <c r="C3942" s="1" t="s">
        <v>165</v>
      </c>
      <c r="D3942" s="1" t="s">
        <v>7</v>
      </c>
      <c r="E3942" s="1" t="s">
        <v>7</v>
      </c>
      <c r="F3942" s="1" t="s">
        <v>2</v>
      </c>
      <c r="G3942" s="2">
        <v>45.485976872184203</v>
      </c>
      <c r="H3942" s="1">
        <v>41.8</v>
      </c>
      <c r="I3942" s="2">
        <f>100*(ABS(G3942-H3942)/H3942)</f>
        <v>8.8181264884789634</v>
      </c>
    </row>
    <row r="3943" spans="1:9" x14ac:dyDescent="0.3">
      <c r="A3943" s="7" t="s">
        <v>2505</v>
      </c>
      <c r="B3943" s="1" t="s">
        <v>5</v>
      </c>
      <c r="C3943" s="1" t="s">
        <v>165</v>
      </c>
      <c r="D3943" s="1" t="s">
        <v>7</v>
      </c>
      <c r="E3943" s="1" t="s">
        <v>7</v>
      </c>
      <c r="F3943" s="1" t="s">
        <v>1</v>
      </c>
      <c r="G3943" s="2">
        <v>42.601801010603801</v>
      </c>
      <c r="H3943" s="1">
        <v>41.8</v>
      </c>
      <c r="I3943" s="2">
        <f>100*(ABS(G3943-H3943)/H3943)</f>
        <v>1.9181842358942665</v>
      </c>
    </row>
    <row r="3944" spans="1:9" x14ac:dyDescent="0.3">
      <c r="A3944" s="7" t="s">
        <v>2506</v>
      </c>
      <c r="B3944" s="1" t="s">
        <v>30</v>
      </c>
      <c r="C3944" s="1" t="s">
        <v>31</v>
      </c>
      <c r="D3944" s="1" t="s">
        <v>7</v>
      </c>
      <c r="E3944" s="1" t="s">
        <v>7</v>
      </c>
      <c r="F3944" s="1" t="s">
        <v>2</v>
      </c>
      <c r="G3944" s="2">
        <v>1426.1973043616899</v>
      </c>
      <c r="H3944" s="1">
        <v>782</v>
      </c>
      <c r="I3944" s="2">
        <f>100*(ABS(G3944-H3944)/H3944)</f>
        <v>82.378171913259578</v>
      </c>
    </row>
    <row r="3945" spans="1:9" x14ac:dyDescent="0.3">
      <c r="A3945" s="7" t="s">
        <v>2506</v>
      </c>
      <c r="B3945" s="1" t="s">
        <v>30</v>
      </c>
      <c r="C3945" s="1" t="s">
        <v>31</v>
      </c>
      <c r="D3945" s="1" t="s">
        <v>7</v>
      </c>
      <c r="E3945" s="1" t="s">
        <v>7</v>
      </c>
      <c r="F3945" s="1" t="s">
        <v>1</v>
      </c>
      <c r="G3945" s="2">
        <v>1434.9455579626999</v>
      </c>
      <c r="H3945" s="1">
        <v>782</v>
      </c>
      <c r="I3945" s="2">
        <f>100*(ABS(G3945-H3945)/H3945)</f>
        <v>83.4968744197826</v>
      </c>
    </row>
    <row r="3946" spans="1:9" x14ac:dyDescent="0.3">
      <c r="A3946" s="7" t="s">
        <v>2507</v>
      </c>
      <c r="B3946" s="1" t="s">
        <v>30</v>
      </c>
      <c r="C3946" s="1" t="s">
        <v>31</v>
      </c>
      <c r="D3946" s="1" t="s">
        <v>7</v>
      </c>
      <c r="E3946" s="1" t="s">
        <v>7</v>
      </c>
      <c r="F3946" s="1" t="s">
        <v>2</v>
      </c>
      <c r="G3946" s="2">
        <v>2031.6939970968399</v>
      </c>
      <c r="H3946" s="1">
        <v>1590</v>
      </c>
      <c r="I3946" s="2">
        <f>100*(ABS(G3946-H3946)/H3946)</f>
        <v>27.779496672757226</v>
      </c>
    </row>
    <row r="3947" spans="1:9" x14ac:dyDescent="0.3">
      <c r="A3947" s="7" t="s">
        <v>2507</v>
      </c>
      <c r="B3947" s="1" t="s">
        <v>30</v>
      </c>
      <c r="C3947" s="1" t="s">
        <v>31</v>
      </c>
      <c r="D3947" s="1" t="s">
        <v>7</v>
      </c>
      <c r="E3947" s="1" t="s">
        <v>7</v>
      </c>
      <c r="F3947" s="1" t="s">
        <v>1</v>
      </c>
      <c r="G3947" s="2">
        <v>2045.4414947176001</v>
      </c>
      <c r="H3947" s="1">
        <v>1590</v>
      </c>
      <c r="I3947" s="2">
        <f>100*(ABS(G3947-H3947)/H3947)</f>
        <v>28.64411916462894</v>
      </c>
    </row>
    <row r="3948" spans="1:9" x14ac:dyDescent="0.3">
      <c r="A3948" s="7" t="s">
        <v>2508</v>
      </c>
      <c r="B3948" s="1" t="s">
        <v>30</v>
      </c>
      <c r="C3948" s="1" t="s">
        <v>31</v>
      </c>
      <c r="D3948" s="1" t="s">
        <v>7</v>
      </c>
      <c r="E3948" s="1" t="s">
        <v>7</v>
      </c>
      <c r="F3948" s="1" t="s">
        <v>2</v>
      </c>
      <c r="G3948" s="2">
        <v>2366.6550406378301</v>
      </c>
      <c r="H3948" s="1">
        <v>1028</v>
      </c>
      <c r="I3948" s="2">
        <f>100*(ABS(G3948-H3948)/H3948)</f>
        <v>130.21936192975002</v>
      </c>
    </row>
    <row r="3949" spans="1:9" x14ac:dyDescent="0.3">
      <c r="A3949" s="7" t="s">
        <v>2508</v>
      </c>
      <c r="B3949" s="1" t="s">
        <v>30</v>
      </c>
      <c r="C3949" s="1" t="s">
        <v>31</v>
      </c>
      <c r="D3949" s="1" t="s">
        <v>7</v>
      </c>
      <c r="E3949" s="1" t="s">
        <v>7</v>
      </c>
      <c r="F3949" s="1" t="s">
        <v>1</v>
      </c>
      <c r="G3949" s="2">
        <v>2383.3149672446698</v>
      </c>
      <c r="H3949" s="1">
        <v>1028</v>
      </c>
      <c r="I3949" s="2">
        <f>100*(ABS(G3949-H3949)/H3949)</f>
        <v>131.83997735843093</v>
      </c>
    </row>
    <row r="3950" spans="1:9" x14ac:dyDescent="0.3">
      <c r="A3950" s="7" t="s">
        <v>2509</v>
      </c>
      <c r="B3950" s="1" t="s">
        <v>5</v>
      </c>
      <c r="C3950" s="1" t="s">
        <v>452</v>
      </c>
      <c r="D3950" s="1" t="s">
        <v>7</v>
      </c>
      <c r="E3950" s="1" t="s">
        <v>7</v>
      </c>
      <c r="F3950" s="1" t="s">
        <v>2</v>
      </c>
      <c r="G3950" s="2">
        <v>18.704299048930199</v>
      </c>
      <c r="H3950" s="1">
        <v>12.7</v>
      </c>
      <c r="I3950" s="2">
        <f>100*(ABS(G3950-H3950)/H3950)</f>
        <v>47.277945267166935</v>
      </c>
    </row>
    <row r="3951" spans="1:9" x14ac:dyDescent="0.3">
      <c r="A3951" s="7" t="s">
        <v>2509</v>
      </c>
      <c r="B3951" s="1" t="s">
        <v>5</v>
      </c>
      <c r="C3951" s="1" t="s">
        <v>452</v>
      </c>
      <c r="D3951" s="1" t="s">
        <v>7</v>
      </c>
      <c r="E3951" s="1" t="s">
        <v>7</v>
      </c>
      <c r="F3951" s="1" t="s">
        <v>1</v>
      </c>
      <c r="G3951" s="2">
        <v>14.5913944542717</v>
      </c>
      <c r="H3951" s="1">
        <v>12.7</v>
      </c>
      <c r="I3951" s="2">
        <f>100*(ABS(G3951-H3951)/H3951)</f>
        <v>14.892869718674815</v>
      </c>
    </row>
    <row r="3952" spans="1:9" x14ac:dyDescent="0.3">
      <c r="A3952" s="7" t="s">
        <v>2510</v>
      </c>
      <c r="B3952" s="1" t="s">
        <v>5</v>
      </c>
      <c r="C3952" s="1" t="s">
        <v>1108</v>
      </c>
      <c r="D3952" s="1" t="s">
        <v>7</v>
      </c>
      <c r="E3952" s="1" t="s">
        <v>7</v>
      </c>
      <c r="F3952" s="1" t="s">
        <v>2</v>
      </c>
      <c r="G3952" s="2">
        <v>16.836320323935901</v>
      </c>
      <c r="H3952" s="1">
        <v>18.8</v>
      </c>
      <c r="I3952" s="2">
        <f>100*(ABS(G3952-H3952)/H3952)</f>
        <v>10.445104659915424</v>
      </c>
    </row>
    <row r="3953" spans="1:9" x14ac:dyDescent="0.3">
      <c r="A3953" s="7" t="s">
        <v>2510</v>
      </c>
      <c r="B3953" s="1" t="s">
        <v>5</v>
      </c>
      <c r="C3953" s="1" t="s">
        <v>1108</v>
      </c>
      <c r="D3953" s="1" t="s">
        <v>7</v>
      </c>
      <c r="E3953" s="1" t="s">
        <v>7</v>
      </c>
      <c r="F3953" s="1" t="s">
        <v>1</v>
      </c>
      <c r="G3953" s="2">
        <v>25.9483376146881</v>
      </c>
      <c r="H3953" s="1">
        <v>18.8</v>
      </c>
      <c r="I3953" s="2">
        <f>100*(ABS(G3953-H3953)/H3953)</f>
        <v>38.023072418553717</v>
      </c>
    </row>
    <row r="3954" spans="1:9" x14ac:dyDescent="0.3">
      <c r="A3954" s="7" t="s">
        <v>2511</v>
      </c>
      <c r="B3954" s="1" t="s">
        <v>5</v>
      </c>
      <c r="C3954" s="1" t="s">
        <v>2150</v>
      </c>
      <c r="D3954" s="1" t="s">
        <v>7</v>
      </c>
      <c r="E3954" s="1" t="s">
        <v>7</v>
      </c>
      <c r="F3954" s="1" t="s">
        <v>2</v>
      </c>
      <c r="G3954" s="2">
        <v>31.836663844472</v>
      </c>
      <c r="H3954" s="1">
        <v>32.299999999999997</v>
      </c>
      <c r="I3954" s="2">
        <f>100*(ABS(G3954-H3954)/H3954)</f>
        <v>1.4344772616965868</v>
      </c>
    </row>
    <row r="3955" spans="1:9" x14ac:dyDescent="0.3">
      <c r="A3955" s="7" t="s">
        <v>2511</v>
      </c>
      <c r="B3955" s="1" t="s">
        <v>5</v>
      </c>
      <c r="C3955" s="1" t="s">
        <v>2150</v>
      </c>
      <c r="D3955" s="1" t="s">
        <v>7</v>
      </c>
      <c r="E3955" s="1" t="s">
        <v>7</v>
      </c>
      <c r="F3955" s="1" t="s">
        <v>1</v>
      </c>
      <c r="G3955" s="2">
        <v>37.929618924094797</v>
      </c>
      <c r="H3955" s="1">
        <v>32.299999999999997</v>
      </c>
      <c r="I3955" s="2">
        <f>100*(ABS(G3955-H3955)/H3955)</f>
        <v>17.429160755711457</v>
      </c>
    </row>
    <row r="3956" spans="1:9" x14ac:dyDescent="0.3">
      <c r="A3956" s="7" t="s">
        <v>2512</v>
      </c>
      <c r="B3956" s="1" t="s">
        <v>5</v>
      </c>
      <c r="C3956" s="1" t="s">
        <v>2150</v>
      </c>
      <c r="D3956" s="1" t="s">
        <v>7</v>
      </c>
      <c r="E3956" s="1" t="s">
        <v>7</v>
      </c>
      <c r="F3956" s="1" t="s">
        <v>2</v>
      </c>
      <c r="G3956" s="2">
        <v>21.986819918979201</v>
      </c>
      <c r="H3956" s="1">
        <v>24.8</v>
      </c>
      <c r="I3956" s="2">
        <f>100*(ABS(G3956-H3956)/H3956)</f>
        <v>11.343468068632259</v>
      </c>
    </row>
    <row r="3957" spans="1:9" x14ac:dyDescent="0.3">
      <c r="A3957" s="7" t="s">
        <v>2512</v>
      </c>
      <c r="B3957" s="1" t="s">
        <v>5</v>
      </c>
      <c r="C3957" s="1" t="s">
        <v>2150</v>
      </c>
      <c r="D3957" s="1" t="s">
        <v>7</v>
      </c>
      <c r="E3957" s="1" t="s">
        <v>7</v>
      </c>
      <c r="F3957" s="1" t="s">
        <v>1</v>
      </c>
      <c r="G3957" s="2">
        <v>28.151697811026999</v>
      </c>
      <c r="H3957" s="1">
        <v>24.8</v>
      </c>
      <c r="I3957" s="2">
        <f>100*(ABS(G3957-H3957)/H3957)</f>
        <v>13.514910528334671</v>
      </c>
    </row>
    <row r="3958" spans="1:9" x14ac:dyDescent="0.3">
      <c r="A3958" s="7" t="s">
        <v>2513</v>
      </c>
      <c r="B3958" s="1" t="s">
        <v>5</v>
      </c>
      <c r="C3958" s="1" t="s">
        <v>2150</v>
      </c>
      <c r="D3958" s="1" t="s">
        <v>7</v>
      </c>
      <c r="E3958" s="1" t="s">
        <v>7</v>
      </c>
      <c r="F3958" s="1" t="s">
        <v>2</v>
      </c>
      <c r="G3958" s="2">
        <v>43.684404339212101</v>
      </c>
      <c r="H3958" s="1">
        <v>41.7</v>
      </c>
      <c r="I3958" s="2">
        <f>100*(ABS(G3958-H3958)/H3958)</f>
        <v>4.7587634033863253</v>
      </c>
    </row>
    <row r="3959" spans="1:9" x14ac:dyDescent="0.3">
      <c r="A3959" s="7" t="s">
        <v>2513</v>
      </c>
      <c r="B3959" s="1" t="s">
        <v>5</v>
      </c>
      <c r="C3959" s="1" t="s">
        <v>2150</v>
      </c>
      <c r="D3959" s="1" t="s">
        <v>7</v>
      </c>
      <c r="E3959" s="1" t="s">
        <v>7</v>
      </c>
      <c r="F3959" s="1" t="s">
        <v>1</v>
      </c>
      <c r="G3959" s="2">
        <v>48.936634568546602</v>
      </c>
      <c r="H3959" s="1">
        <v>41.7</v>
      </c>
      <c r="I3959" s="2">
        <f>100*(ABS(G3959-H3959)/H3959)</f>
        <v>17.354039732725653</v>
      </c>
    </row>
    <row r="3960" spans="1:9" x14ac:dyDescent="0.3">
      <c r="A3960" s="7" t="s">
        <v>2514</v>
      </c>
      <c r="B3960" s="1" t="s">
        <v>5</v>
      </c>
      <c r="C3960" s="1" t="s">
        <v>2150</v>
      </c>
      <c r="D3960" s="1" t="s">
        <v>7</v>
      </c>
      <c r="E3960" s="1" t="s">
        <v>7</v>
      </c>
      <c r="F3960" s="1" t="s">
        <v>2</v>
      </c>
      <c r="G3960" s="2">
        <v>23.726028147304799</v>
      </c>
      <c r="H3960" s="1">
        <v>23.5</v>
      </c>
      <c r="I3960" s="2">
        <f>100*(ABS(G3960-H3960)/H3960)</f>
        <v>0.96182190342467622</v>
      </c>
    </row>
    <row r="3961" spans="1:9" x14ac:dyDescent="0.3">
      <c r="A3961" s="7" t="s">
        <v>2514</v>
      </c>
      <c r="B3961" s="1" t="s">
        <v>5</v>
      </c>
      <c r="C3961" s="1" t="s">
        <v>2150</v>
      </c>
      <c r="D3961" s="1" t="s">
        <v>7</v>
      </c>
      <c r="E3961" s="1" t="s">
        <v>7</v>
      </c>
      <c r="F3961" s="1" t="s">
        <v>1</v>
      </c>
      <c r="G3961" s="2">
        <v>29.9317370780416</v>
      </c>
      <c r="H3961" s="1">
        <v>23.5</v>
      </c>
      <c r="I3961" s="2">
        <f>100*(ABS(G3961-H3961)/H3961)</f>
        <v>27.369093949113193</v>
      </c>
    </row>
    <row r="3962" spans="1:9" x14ac:dyDescent="0.3">
      <c r="A3962" s="7" t="s">
        <v>2515</v>
      </c>
      <c r="B3962" s="1" t="s">
        <v>5</v>
      </c>
      <c r="C3962" s="1" t="s">
        <v>2150</v>
      </c>
      <c r="D3962" s="1" t="s">
        <v>7</v>
      </c>
      <c r="E3962" s="1" t="s">
        <v>7</v>
      </c>
      <c r="F3962" s="1" t="s">
        <v>2</v>
      </c>
      <c r="G3962" s="2">
        <v>34.020944751296398</v>
      </c>
      <c r="H3962" s="1">
        <v>35</v>
      </c>
      <c r="I3962" s="2">
        <f>100*(ABS(G3962-H3962)/H3962)</f>
        <v>2.7973007105817209</v>
      </c>
    </row>
    <row r="3963" spans="1:9" x14ac:dyDescent="0.3">
      <c r="A3963" s="7" t="s">
        <v>2515</v>
      </c>
      <c r="B3963" s="1" t="s">
        <v>5</v>
      </c>
      <c r="C3963" s="1" t="s">
        <v>2150</v>
      </c>
      <c r="D3963" s="1" t="s">
        <v>7</v>
      </c>
      <c r="E3963" s="1" t="s">
        <v>7</v>
      </c>
      <c r="F3963" s="1" t="s">
        <v>1</v>
      </c>
      <c r="G3963" s="2">
        <v>40.011793331115101</v>
      </c>
      <c r="H3963" s="1">
        <v>35</v>
      </c>
      <c r="I3963" s="2">
        <f>100*(ABS(G3963-H3963)/H3963)</f>
        <v>14.319409517471716</v>
      </c>
    </row>
    <row r="3964" spans="1:9" x14ac:dyDescent="0.3">
      <c r="A3964" s="7" t="s">
        <v>2516</v>
      </c>
      <c r="B3964" s="1" t="s">
        <v>5</v>
      </c>
      <c r="C3964" s="1" t="s">
        <v>2150</v>
      </c>
      <c r="D3964" s="1" t="s">
        <v>7</v>
      </c>
      <c r="E3964" s="1" t="s">
        <v>7</v>
      </c>
      <c r="F3964" s="1" t="s">
        <v>2</v>
      </c>
      <c r="G3964" s="2">
        <v>24.238190903643599</v>
      </c>
      <c r="H3964" s="1">
        <v>21.2</v>
      </c>
      <c r="I3964" s="2">
        <f>100*(ABS(G3964-H3964)/H3964)</f>
        <v>14.331089168130184</v>
      </c>
    </row>
    <row r="3965" spans="1:9" x14ac:dyDescent="0.3">
      <c r="A3965" s="7" t="s">
        <v>2516</v>
      </c>
      <c r="B3965" s="1" t="s">
        <v>5</v>
      </c>
      <c r="C3965" s="1" t="s">
        <v>2150</v>
      </c>
      <c r="D3965" s="1" t="s">
        <v>7</v>
      </c>
      <c r="E3965" s="1" t="s">
        <v>7</v>
      </c>
      <c r="F3965" s="1" t="s">
        <v>1</v>
      </c>
      <c r="G3965" s="2">
        <v>30.451014742630299</v>
      </c>
      <c r="H3965" s="1">
        <v>21.2</v>
      </c>
      <c r="I3965" s="2">
        <f>100*(ABS(G3965-H3965)/H3965)</f>
        <v>43.636861993539149</v>
      </c>
    </row>
    <row r="3966" spans="1:9" x14ac:dyDescent="0.3">
      <c r="A3966" s="7" t="s">
        <v>2517</v>
      </c>
      <c r="B3966" s="1" t="s">
        <v>700</v>
      </c>
      <c r="C3966" s="1" t="s">
        <v>2518</v>
      </c>
      <c r="D3966" s="1" t="s">
        <v>7</v>
      </c>
      <c r="E3966" s="1" t="s">
        <v>7</v>
      </c>
      <c r="F3966" s="1" t="s">
        <v>2</v>
      </c>
      <c r="G3966" s="2">
        <v>16.779462368499399</v>
      </c>
      <c r="H3966" s="1">
        <v>18.3</v>
      </c>
      <c r="I3966" s="2">
        <f>100*(ABS(G3966-H3966)/H3966)</f>
        <v>8.308948806014218</v>
      </c>
    </row>
    <row r="3967" spans="1:9" x14ac:dyDescent="0.3">
      <c r="A3967" s="7" t="s">
        <v>2517</v>
      </c>
      <c r="B3967" s="1" t="s">
        <v>700</v>
      </c>
      <c r="C3967" s="1" t="s">
        <v>2518</v>
      </c>
      <c r="D3967" s="1" t="s">
        <v>7</v>
      </c>
      <c r="E3967" s="1" t="s">
        <v>7</v>
      </c>
      <c r="F3967" s="1" t="s">
        <v>1</v>
      </c>
      <c r="G3967" s="2">
        <v>14.034325218474301</v>
      </c>
      <c r="H3967" s="1">
        <v>18.3</v>
      </c>
      <c r="I3967" s="2">
        <f>100*(ABS(G3967-H3967)/H3967)</f>
        <v>23.309698259703275</v>
      </c>
    </row>
    <row r="3968" spans="1:9" x14ac:dyDescent="0.3">
      <c r="A3968" s="7" t="s">
        <v>2519</v>
      </c>
      <c r="B3968" s="1" t="s">
        <v>700</v>
      </c>
      <c r="C3968" s="1" t="s">
        <v>2518</v>
      </c>
      <c r="D3968" s="1" t="s">
        <v>7</v>
      </c>
      <c r="E3968" s="1" t="s">
        <v>7</v>
      </c>
      <c r="F3968" s="1" t="s">
        <v>2</v>
      </c>
      <c r="G3968" s="2">
        <v>41.9166356726492</v>
      </c>
      <c r="H3968" s="1">
        <v>47.9</v>
      </c>
      <c r="I3968" s="2">
        <f>100*(ABS(G3968-H3968)/H3968)</f>
        <v>12.491366027872232</v>
      </c>
    </row>
    <row r="3969" spans="1:9" x14ac:dyDescent="0.3">
      <c r="A3969" s="7" t="s">
        <v>2519</v>
      </c>
      <c r="B3969" s="1" t="s">
        <v>700</v>
      </c>
      <c r="C3969" s="1" t="s">
        <v>2518</v>
      </c>
      <c r="D3969" s="1" t="s">
        <v>7</v>
      </c>
      <c r="E3969" s="1" t="s">
        <v>7</v>
      </c>
      <c r="F3969" s="1" t="s">
        <v>1</v>
      </c>
      <c r="G3969" s="2">
        <v>26.7413043456325</v>
      </c>
      <c r="H3969" s="1">
        <v>47.9</v>
      </c>
      <c r="I3969" s="2">
        <f>100*(ABS(G3969-H3969)/H3969)</f>
        <v>44.172642284692067</v>
      </c>
    </row>
    <row r="3970" spans="1:9" x14ac:dyDescent="0.3">
      <c r="A3970" s="7" t="s">
        <v>2520</v>
      </c>
      <c r="B3970" s="1" t="s">
        <v>700</v>
      </c>
      <c r="C3970" s="1" t="s">
        <v>2518</v>
      </c>
      <c r="D3970" s="1" t="s">
        <v>7</v>
      </c>
      <c r="E3970" s="1" t="s">
        <v>7</v>
      </c>
      <c r="F3970" s="1" t="s">
        <v>2</v>
      </c>
      <c r="G3970" s="2">
        <v>39.945393165875402</v>
      </c>
      <c r="H3970" s="1">
        <v>48.5</v>
      </c>
      <c r="I3970" s="2">
        <f>100*(ABS(G3970-H3970)/H3970)</f>
        <v>17.638364606442472</v>
      </c>
    </row>
    <row r="3971" spans="1:9" x14ac:dyDescent="0.3">
      <c r="A3971" s="7" t="s">
        <v>2520</v>
      </c>
      <c r="B3971" s="1" t="s">
        <v>700</v>
      </c>
      <c r="C3971" s="1" t="s">
        <v>2518</v>
      </c>
      <c r="D3971" s="1" t="s">
        <v>7</v>
      </c>
      <c r="E3971" s="1" t="s">
        <v>7</v>
      </c>
      <c r="F3971" s="1" t="s">
        <v>1</v>
      </c>
      <c r="G3971" s="2">
        <v>25.849441986314702</v>
      </c>
      <c r="H3971" s="1">
        <v>48.5</v>
      </c>
      <c r="I3971" s="2">
        <f>100*(ABS(G3971-H3971)/H3971)</f>
        <v>46.702181471516077</v>
      </c>
    </row>
    <row r="3972" spans="1:9" x14ac:dyDescent="0.3">
      <c r="A3972" s="7" t="s">
        <v>2521</v>
      </c>
      <c r="B3972" s="1" t="s">
        <v>700</v>
      </c>
      <c r="C3972" s="1" t="s">
        <v>2518</v>
      </c>
      <c r="D3972" s="1" t="s">
        <v>7</v>
      </c>
      <c r="E3972" s="1" t="s">
        <v>7</v>
      </c>
      <c r="F3972" s="1" t="s">
        <v>2</v>
      </c>
      <c r="G3972" s="2">
        <v>18.364234024453999</v>
      </c>
      <c r="H3972" s="1">
        <v>13.9</v>
      </c>
      <c r="I3972" s="2">
        <f>100*(ABS(G3972-H3972)/H3972)</f>
        <v>32.116791542834527</v>
      </c>
    </row>
    <row r="3973" spans="1:9" x14ac:dyDescent="0.3">
      <c r="A3973" s="7" t="s">
        <v>2521</v>
      </c>
      <c r="B3973" s="1" t="s">
        <v>700</v>
      </c>
      <c r="C3973" s="1" t="s">
        <v>2518</v>
      </c>
      <c r="D3973" s="1" t="s">
        <v>7</v>
      </c>
      <c r="E3973" s="1" t="s">
        <v>7</v>
      </c>
      <c r="F3973" s="1" t="s">
        <v>1</v>
      </c>
      <c r="G3973" s="2">
        <v>14.9551932128744</v>
      </c>
      <c r="H3973" s="1">
        <v>13.9</v>
      </c>
      <c r="I3973" s="2">
        <f>100*(ABS(G3973-H3973)/H3973)</f>
        <v>7.5913180782330931</v>
      </c>
    </row>
    <row r="3974" spans="1:9" x14ac:dyDescent="0.3">
      <c r="A3974" s="7" t="s">
        <v>2522</v>
      </c>
      <c r="B3974" s="1" t="s">
        <v>700</v>
      </c>
      <c r="C3974" s="1" t="s">
        <v>2518</v>
      </c>
      <c r="D3974" s="1" t="s">
        <v>7</v>
      </c>
      <c r="E3974" s="1" t="s">
        <v>7</v>
      </c>
      <c r="F3974" s="1" t="s">
        <v>2</v>
      </c>
      <c r="G3974" s="2">
        <v>25.8267087850998</v>
      </c>
      <c r="H3974" s="1">
        <v>26.6</v>
      </c>
      <c r="I3974" s="2">
        <f>100*(ABS(G3974-H3974)/H3974)</f>
        <v>2.9071098304518839</v>
      </c>
    </row>
    <row r="3975" spans="1:9" x14ac:dyDescent="0.3">
      <c r="A3975" s="7" t="s">
        <v>2522</v>
      </c>
      <c r="B3975" s="1" t="s">
        <v>700</v>
      </c>
      <c r="C3975" s="1" t="s">
        <v>2518</v>
      </c>
      <c r="D3975" s="1" t="s">
        <v>7</v>
      </c>
      <c r="E3975" s="1" t="s">
        <v>7</v>
      </c>
      <c r="F3975" s="1" t="s">
        <v>1</v>
      </c>
      <c r="G3975" s="2">
        <v>19.014268812904799</v>
      </c>
      <c r="H3975" s="1">
        <v>26.6</v>
      </c>
      <c r="I3975" s="2">
        <f>100*(ABS(G3975-H3975)/H3975)</f>
        <v>28.517786417651138</v>
      </c>
    </row>
    <row r="3976" spans="1:9" x14ac:dyDescent="0.3">
      <c r="A3976" s="7" t="s">
        <v>2523</v>
      </c>
      <c r="B3976" s="1" t="s">
        <v>700</v>
      </c>
      <c r="C3976" s="1" t="s">
        <v>2518</v>
      </c>
      <c r="D3976" s="1" t="s">
        <v>7</v>
      </c>
      <c r="E3976" s="1" t="s">
        <v>7</v>
      </c>
      <c r="F3976" s="1" t="s">
        <v>2</v>
      </c>
      <c r="G3976" s="2">
        <v>13.475289859382301</v>
      </c>
      <c r="H3976" s="1">
        <v>13.6</v>
      </c>
      <c r="I3976" s="2">
        <f>100*(ABS(G3976-H3976)/H3976)</f>
        <v>0.91698632807131719</v>
      </c>
    </row>
    <row r="3977" spans="1:9" x14ac:dyDescent="0.3">
      <c r="A3977" s="7" t="s">
        <v>2523</v>
      </c>
      <c r="B3977" s="1" t="s">
        <v>700</v>
      </c>
      <c r="C3977" s="1" t="s">
        <v>2518</v>
      </c>
      <c r="D3977" s="1" t="s">
        <v>7</v>
      </c>
      <c r="E3977" s="1" t="s">
        <v>7</v>
      </c>
      <c r="F3977" s="1" t="s">
        <v>1</v>
      </c>
      <c r="G3977" s="2">
        <v>12.0260975615539</v>
      </c>
      <c r="H3977" s="1">
        <v>13.6</v>
      </c>
      <c r="I3977" s="2">
        <f>100*(ABS(G3977-H3977)/H3977)</f>
        <v>11.57281204739779</v>
      </c>
    </row>
    <row r="3978" spans="1:9" x14ac:dyDescent="0.3">
      <c r="A3978" s="7" t="s">
        <v>2524</v>
      </c>
      <c r="B3978" s="1" t="s">
        <v>700</v>
      </c>
      <c r="C3978" s="1" t="s">
        <v>2518</v>
      </c>
      <c r="D3978" s="1" t="s">
        <v>7</v>
      </c>
      <c r="E3978" s="1" t="s">
        <v>7</v>
      </c>
      <c r="F3978" s="1" t="s">
        <v>2</v>
      </c>
      <c r="G3978" s="2">
        <v>40.922264682158101</v>
      </c>
      <c r="H3978" s="1">
        <v>48.2</v>
      </c>
      <c r="I3978" s="2">
        <f>100*(ABS(G3978-H3978)/H3978)</f>
        <v>15.099035929132576</v>
      </c>
    </row>
    <row r="3979" spans="1:9" x14ac:dyDescent="0.3">
      <c r="A3979" s="7" t="s">
        <v>2524</v>
      </c>
      <c r="B3979" s="1" t="s">
        <v>700</v>
      </c>
      <c r="C3979" s="1" t="s">
        <v>2518</v>
      </c>
      <c r="D3979" s="1" t="s">
        <v>7</v>
      </c>
      <c r="E3979" s="1" t="s">
        <v>7</v>
      </c>
      <c r="F3979" s="1" t="s">
        <v>1</v>
      </c>
      <c r="G3979" s="2">
        <v>26.2930028771042</v>
      </c>
      <c r="H3979" s="1">
        <v>48.2</v>
      </c>
      <c r="I3979" s="2">
        <f>100*(ABS(G3979-H3979)/H3979)</f>
        <v>45.450201499783823</v>
      </c>
    </row>
    <row r="3980" spans="1:9" x14ac:dyDescent="0.3">
      <c r="A3980" s="7" t="s">
        <v>2525</v>
      </c>
      <c r="B3980" s="1" t="s">
        <v>700</v>
      </c>
      <c r="C3980" s="1" t="s">
        <v>2518</v>
      </c>
      <c r="D3980" s="1" t="s">
        <v>7</v>
      </c>
      <c r="E3980" s="1" t="s">
        <v>7</v>
      </c>
      <c r="F3980" s="1" t="s">
        <v>2</v>
      </c>
      <c r="G3980" s="2">
        <v>20.056702207333899</v>
      </c>
      <c r="H3980" s="1">
        <v>18</v>
      </c>
      <c r="I3980" s="2">
        <f>100*(ABS(G3980-H3980)/H3980)</f>
        <v>11.426123374077218</v>
      </c>
    </row>
    <row r="3981" spans="1:9" x14ac:dyDescent="0.3">
      <c r="A3981" s="7" t="s">
        <v>2525</v>
      </c>
      <c r="B3981" s="1" t="s">
        <v>700</v>
      </c>
      <c r="C3981" s="1" t="s">
        <v>2518</v>
      </c>
      <c r="D3981" s="1" t="s">
        <v>7</v>
      </c>
      <c r="E3981" s="1" t="s">
        <v>7</v>
      </c>
      <c r="F3981" s="1" t="s">
        <v>1</v>
      </c>
      <c r="G3981" s="2">
        <v>15.9130368594828</v>
      </c>
      <c r="H3981" s="1">
        <v>18</v>
      </c>
      <c r="I3981" s="2">
        <f>100*(ABS(G3981-H3981)/H3981)</f>
        <v>11.594239669540002</v>
      </c>
    </row>
    <row r="3982" spans="1:9" x14ac:dyDescent="0.3">
      <c r="A3982" s="7" t="s">
        <v>2526</v>
      </c>
      <c r="B3982" s="1" t="s">
        <v>700</v>
      </c>
      <c r="C3982" s="1" t="s">
        <v>2518</v>
      </c>
      <c r="D3982" s="1" t="s">
        <v>7</v>
      </c>
      <c r="E3982" s="1" t="s">
        <v>7</v>
      </c>
      <c r="F3982" s="1" t="s">
        <v>1</v>
      </c>
      <c r="G3982" s="2">
        <v>29.518585779216298</v>
      </c>
      <c r="H3982" s="1">
        <v>30.5</v>
      </c>
      <c r="I3982" s="2">
        <f>100*(ABS(G3982-H3982)/H3982)</f>
        <v>3.2177515435531197</v>
      </c>
    </row>
    <row r="3983" spans="1:9" x14ac:dyDescent="0.3">
      <c r="A3983" s="7" t="s">
        <v>2527</v>
      </c>
      <c r="B3983" s="1" t="s">
        <v>5</v>
      </c>
      <c r="C3983" s="1" t="s">
        <v>219</v>
      </c>
      <c r="D3983" s="1" t="s">
        <v>7</v>
      </c>
      <c r="E3983" s="1" t="s">
        <v>7</v>
      </c>
      <c r="F3983" s="1" t="s">
        <v>2</v>
      </c>
      <c r="G3983" s="2">
        <v>6.9993459129957198</v>
      </c>
      <c r="H3983" s="1">
        <v>12</v>
      </c>
      <c r="I3983" s="2">
        <f>100*(ABS(G3983-H3983)/H3983)</f>
        <v>41.672117391702336</v>
      </c>
    </row>
    <row r="3984" spans="1:9" x14ac:dyDescent="0.3">
      <c r="A3984" s="7" t="s">
        <v>2527</v>
      </c>
      <c r="B3984" s="1" t="s">
        <v>5</v>
      </c>
      <c r="C3984" s="1" t="s">
        <v>219</v>
      </c>
      <c r="D3984" s="1" t="s">
        <v>7</v>
      </c>
      <c r="E3984" s="1" t="s">
        <v>7</v>
      </c>
      <c r="F3984" s="1" t="s">
        <v>1</v>
      </c>
      <c r="G3984" s="2">
        <v>7.8714631190783404</v>
      </c>
      <c r="H3984" s="1">
        <v>12</v>
      </c>
      <c r="I3984" s="2">
        <f>100*(ABS(G3984-H3984)/H3984)</f>
        <v>34.404474007680498</v>
      </c>
    </row>
    <row r="3985" spans="1:9" x14ac:dyDescent="0.3">
      <c r="A3985" s="7" t="s">
        <v>2528</v>
      </c>
      <c r="B3985" s="1" t="s">
        <v>5</v>
      </c>
      <c r="C3985" s="1" t="s">
        <v>219</v>
      </c>
      <c r="D3985" s="1" t="s">
        <v>7</v>
      </c>
      <c r="E3985" s="1" t="s">
        <v>7</v>
      </c>
      <c r="F3985" s="1" t="s">
        <v>2</v>
      </c>
      <c r="G3985" s="2">
        <v>10.508747567166401</v>
      </c>
      <c r="H3985" s="1">
        <v>8.4</v>
      </c>
      <c r="I3985" s="2">
        <f>100*(ABS(G3985-H3985)/H3985)</f>
        <v>25.104137704361907</v>
      </c>
    </row>
    <row r="3986" spans="1:9" x14ac:dyDescent="0.3">
      <c r="A3986" s="7" t="s">
        <v>2528</v>
      </c>
      <c r="B3986" s="1" t="s">
        <v>5</v>
      </c>
      <c r="C3986" s="1" t="s">
        <v>219</v>
      </c>
      <c r="D3986" s="1" t="s">
        <v>7</v>
      </c>
      <c r="E3986" s="1" t="s">
        <v>7</v>
      </c>
      <c r="F3986" s="1" t="s">
        <v>1</v>
      </c>
      <c r="G3986" s="2">
        <v>12.087100048585301</v>
      </c>
      <c r="H3986" s="1">
        <v>8.4</v>
      </c>
      <c r="I3986" s="2">
        <f>100*(ABS(G3986-H3986)/H3986)</f>
        <v>43.89404819744405</v>
      </c>
    </row>
    <row r="3987" spans="1:9" x14ac:dyDescent="0.3">
      <c r="A3987" s="7" t="s">
        <v>2529</v>
      </c>
      <c r="B3987" s="1" t="s">
        <v>5</v>
      </c>
      <c r="C3987" s="1" t="s">
        <v>2530</v>
      </c>
      <c r="D3987" s="1" t="s">
        <v>7</v>
      </c>
      <c r="E3987" s="1" t="s">
        <v>7</v>
      </c>
      <c r="F3987" s="1" t="s">
        <v>2</v>
      </c>
      <c r="G3987" s="2">
        <v>13.2836542569041</v>
      </c>
      <c r="H3987" s="1">
        <v>15.3</v>
      </c>
      <c r="I3987" s="2">
        <f>100*(ABS(G3987-H3987)/H3987)</f>
        <v>13.17873034703203</v>
      </c>
    </row>
    <row r="3988" spans="1:9" x14ac:dyDescent="0.3">
      <c r="A3988" s="7" t="s">
        <v>2529</v>
      </c>
      <c r="B3988" s="1" t="s">
        <v>5</v>
      </c>
      <c r="C3988" s="1" t="s">
        <v>2530</v>
      </c>
      <c r="D3988" s="1" t="s">
        <v>7</v>
      </c>
      <c r="E3988" s="1" t="s">
        <v>7</v>
      </c>
      <c r="F3988" s="1" t="s">
        <v>1</v>
      </c>
      <c r="G3988" s="2">
        <v>9.8498128215499907</v>
      </c>
      <c r="H3988" s="1">
        <v>15.3</v>
      </c>
      <c r="I3988" s="2">
        <f>100*(ABS(G3988-H3988)/H3988)</f>
        <v>35.622138421241893</v>
      </c>
    </row>
    <row r="3989" spans="1:9" x14ac:dyDescent="0.3">
      <c r="A3989" s="7" t="s">
        <v>2531</v>
      </c>
      <c r="B3989" s="1" t="s">
        <v>5</v>
      </c>
      <c r="C3989" s="1" t="s">
        <v>2530</v>
      </c>
      <c r="D3989" s="1" t="s">
        <v>7</v>
      </c>
      <c r="E3989" s="1" t="s">
        <v>7</v>
      </c>
      <c r="F3989" s="1" t="s">
        <v>2</v>
      </c>
      <c r="G3989" s="2">
        <v>16.299173663578401</v>
      </c>
      <c r="H3989" s="1">
        <v>20</v>
      </c>
      <c r="I3989" s="2">
        <f>100*(ABS(G3989-H3989)/H3989)</f>
        <v>18.504131682107996</v>
      </c>
    </row>
    <row r="3990" spans="1:9" x14ac:dyDescent="0.3">
      <c r="A3990" s="7" t="s">
        <v>2531</v>
      </c>
      <c r="B3990" s="1" t="s">
        <v>5</v>
      </c>
      <c r="C3990" s="1" t="s">
        <v>2530</v>
      </c>
      <c r="D3990" s="1" t="s">
        <v>7</v>
      </c>
      <c r="E3990" s="1" t="s">
        <v>7</v>
      </c>
      <c r="F3990" s="1" t="s">
        <v>1</v>
      </c>
      <c r="G3990" s="2">
        <v>12.087100048585301</v>
      </c>
      <c r="H3990" s="1">
        <v>20</v>
      </c>
      <c r="I3990" s="2">
        <f>100*(ABS(G3990-H3990)/H3990)</f>
        <v>39.564499757073499</v>
      </c>
    </row>
    <row r="3991" spans="1:9" x14ac:dyDescent="0.3">
      <c r="A3991" s="7" t="s">
        <v>2532</v>
      </c>
      <c r="B3991" s="1" t="s">
        <v>5</v>
      </c>
      <c r="C3991" s="1" t="s">
        <v>2530</v>
      </c>
      <c r="D3991" s="1" t="s">
        <v>7</v>
      </c>
      <c r="E3991" s="1" t="s">
        <v>7</v>
      </c>
      <c r="F3991" s="1" t="s">
        <v>2</v>
      </c>
      <c r="G3991" s="2">
        <v>8.2872623309593507</v>
      </c>
      <c r="H3991" s="1">
        <v>10.1</v>
      </c>
      <c r="I3991" s="2">
        <f>100*(ABS(G3991-H3991)/H3991)</f>
        <v>17.947897713273754</v>
      </c>
    </row>
    <row r="3992" spans="1:9" x14ac:dyDescent="0.3">
      <c r="A3992" s="7" t="s">
        <v>2532</v>
      </c>
      <c r="B3992" s="1" t="s">
        <v>5</v>
      </c>
      <c r="C3992" s="1" t="s">
        <v>2530</v>
      </c>
      <c r="D3992" s="1" t="s">
        <v>7</v>
      </c>
      <c r="E3992" s="1" t="s">
        <v>7</v>
      </c>
      <c r="F3992" s="1" t="s">
        <v>1</v>
      </c>
      <c r="G3992" s="2">
        <v>6.1434898647681901</v>
      </c>
      <c r="H3992" s="1">
        <v>10.1</v>
      </c>
      <c r="I3992" s="2">
        <f>100*(ABS(G3992-H3992)/H3992)</f>
        <v>39.173367675562467</v>
      </c>
    </row>
    <row r="3993" spans="1:9" x14ac:dyDescent="0.3">
      <c r="A3993" s="7" t="s">
        <v>2533</v>
      </c>
      <c r="B3993" s="1" t="s">
        <v>5</v>
      </c>
      <c r="C3993" s="1" t="s">
        <v>222</v>
      </c>
      <c r="D3993" s="1" t="s">
        <v>7</v>
      </c>
      <c r="E3993" s="1" t="s">
        <v>7</v>
      </c>
      <c r="F3993" s="1" t="s">
        <v>2</v>
      </c>
      <c r="G3993" s="2">
        <v>25.224417214329101</v>
      </c>
      <c r="H3993" s="1">
        <v>24.4</v>
      </c>
      <c r="I3993" s="2">
        <f>100*(ABS(G3993-H3993)/H3993)</f>
        <v>3.3787590751192726</v>
      </c>
    </row>
    <row r="3994" spans="1:9" x14ac:dyDescent="0.3">
      <c r="A3994" s="7" t="s">
        <v>2533</v>
      </c>
      <c r="B3994" s="1" t="s">
        <v>5</v>
      </c>
      <c r="C3994" s="1" t="s">
        <v>222</v>
      </c>
      <c r="D3994" s="1" t="s">
        <v>7</v>
      </c>
      <c r="E3994" s="1" t="s">
        <v>7</v>
      </c>
      <c r="F3994" s="1" t="s">
        <v>1</v>
      </c>
      <c r="G3994" s="2">
        <v>32.306032667202103</v>
      </c>
      <c r="H3994" s="1">
        <v>24.4</v>
      </c>
      <c r="I3994" s="2">
        <f>100*(ABS(G3994-H3994)/H3994)</f>
        <v>32.401773226238134</v>
      </c>
    </row>
    <row r="3995" spans="1:9" x14ac:dyDescent="0.3">
      <c r="A3995" s="7" t="s">
        <v>2534</v>
      </c>
      <c r="B3995" s="1" t="s">
        <v>107</v>
      </c>
      <c r="C3995" s="1" t="s">
        <v>111</v>
      </c>
      <c r="D3995" s="1" t="s">
        <v>7</v>
      </c>
      <c r="E3995" s="1" t="s">
        <v>7</v>
      </c>
      <c r="F3995" s="1" t="s">
        <v>2</v>
      </c>
      <c r="G3995" s="2">
        <v>123.516953973437</v>
      </c>
      <c r="H3995" s="1">
        <v>130</v>
      </c>
      <c r="I3995" s="2">
        <f>100*(ABS(G3995-H3995)/H3995)</f>
        <v>4.9869584819715405</v>
      </c>
    </row>
    <row r="3996" spans="1:9" x14ac:dyDescent="0.3">
      <c r="A3996" s="7" t="s">
        <v>2534</v>
      </c>
      <c r="B3996" s="1" t="s">
        <v>107</v>
      </c>
      <c r="C3996" s="1" t="s">
        <v>111</v>
      </c>
      <c r="D3996" s="1" t="s">
        <v>7</v>
      </c>
      <c r="E3996" s="1" t="s">
        <v>7</v>
      </c>
      <c r="F3996" s="1" t="s">
        <v>1</v>
      </c>
      <c r="G3996" s="2">
        <v>243.36149880720799</v>
      </c>
      <c r="H3996" s="1">
        <v>130</v>
      </c>
      <c r="I3996" s="2">
        <f>100*(ABS(G3996-H3996)/H3996)</f>
        <v>87.201152928621539</v>
      </c>
    </row>
    <row r="3997" spans="1:9" x14ac:dyDescent="0.3">
      <c r="A3997" s="7" t="s">
        <v>2535</v>
      </c>
      <c r="B3997" s="1" t="s">
        <v>5</v>
      </c>
      <c r="C3997" s="1" t="s">
        <v>2536</v>
      </c>
      <c r="D3997" s="1" t="s">
        <v>7</v>
      </c>
      <c r="E3997" s="1" t="s">
        <v>7</v>
      </c>
      <c r="F3997" s="1" t="s">
        <v>1</v>
      </c>
      <c r="G3997" s="2">
        <v>67.947424982212894</v>
      </c>
      <c r="H3997" s="1">
        <v>64.900000000000006</v>
      </c>
      <c r="I3997" s="2">
        <f>100*(ABS(G3997-H3997)/H3997)</f>
        <v>4.695570080451291</v>
      </c>
    </row>
    <row r="3998" spans="1:9" x14ac:dyDescent="0.3">
      <c r="A3998" s="7" t="s">
        <v>2537</v>
      </c>
      <c r="B3998" s="1" t="s">
        <v>5</v>
      </c>
      <c r="C3998" s="1" t="s">
        <v>191</v>
      </c>
      <c r="D3998" s="1" t="s">
        <v>7</v>
      </c>
      <c r="E3998" s="1" t="s">
        <v>7</v>
      </c>
      <c r="F3998" s="1" t="s">
        <v>2</v>
      </c>
      <c r="G3998" s="2">
        <v>6.9235562809102804</v>
      </c>
      <c r="H3998" s="1">
        <v>11</v>
      </c>
      <c r="I3998" s="2">
        <f>100*(ABS(G3998-H3998)/H3998)</f>
        <v>37.058579264451993</v>
      </c>
    </row>
    <row r="3999" spans="1:9" x14ac:dyDescent="0.3">
      <c r="A3999" s="7" t="s">
        <v>2537</v>
      </c>
      <c r="B3999" s="1" t="s">
        <v>5</v>
      </c>
      <c r="C3999" s="1" t="s">
        <v>191</v>
      </c>
      <c r="D3999" s="1" t="s">
        <v>7</v>
      </c>
      <c r="E3999" s="1" t="s">
        <v>7</v>
      </c>
      <c r="F3999" s="1" t="s">
        <v>1</v>
      </c>
      <c r="G3999" s="2">
        <v>6.1434898647681901</v>
      </c>
      <c r="H3999" s="1">
        <v>11</v>
      </c>
      <c r="I3999" s="2">
        <f>100*(ABS(G3999-H3999)/H3999)</f>
        <v>44.150092138470995</v>
      </c>
    </row>
    <row r="4000" spans="1:9" x14ac:dyDescent="0.3">
      <c r="A4000" s="7" t="s">
        <v>2538</v>
      </c>
      <c r="B4000" s="1" t="s">
        <v>5</v>
      </c>
      <c r="C4000" s="1" t="s">
        <v>191</v>
      </c>
      <c r="D4000" s="1" t="s">
        <v>7</v>
      </c>
      <c r="E4000" s="1" t="s">
        <v>7</v>
      </c>
      <c r="F4000" s="1" t="s">
        <v>2</v>
      </c>
      <c r="G4000" s="2">
        <v>6.9235562809102804</v>
      </c>
      <c r="H4000" s="1">
        <v>10.7</v>
      </c>
      <c r="I4000" s="2">
        <f>100*(ABS(G4000-H4000)/H4000)</f>
        <v>35.29386653354878</v>
      </c>
    </row>
    <row r="4001" spans="1:9" x14ac:dyDescent="0.3">
      <c r="A4001" s="7" t="s">
        <v>2538</v>
      </c>
      <c r="B4001" s="1" t="s">
        <v>5</v>
      </c>
      <c r="C4001" s="1" t="s">
        <v>191</v>
      </c>
      <c r="D4001" s="1" t="s">
        <v>7</v>
      </c>
      <c r="E4001" s="1" t="s">
        <v>7</v>
      </c>
      <c r="F4001" s="1" t="s">
        <v>1</v>
      </c>
      <c r="G4001" s="2">
        <v>6.1434898647681901</v>
      </c>
      <c r="H4001" s="1">
        <v>10.7</v>
      </c>
      <c r="I4001" s="2">
        <f>100*(ABS(G4001-H4001)/H4001)</f>
        <v>42.584206871325321</v>
      </c>
    </row>
    <row r="4002" spans="1:9" x14ac:dyDescent="0.3">
      <c r="A4002" s="7" t="s">
        <v>2539</v>
      </c>
      <c r="B4002" s="1" t="s">
        <v>5</v>
      </c>
      <c r="C4002" s="1" t="s">
        <v>991</v>
      </c>
      <c r="D4002" s="1" t="s">
        <v>7</v>
      </c>
      <c r="E4002" s="1" t="s">
        <v>7</v>
      </c>
      <c r="F4002" s="1" t="s">
        <v>2</v>
      </c>
      <c r="G4002" s="2">
        <v>25.373666001932801</v>
      </c>
      <c r="H4002" s="1">
        <v>18.8</v>
      </c>
      <c r="I4002" s="2">
        <f>100*(ABS(G4002-H4002)/H4002)</f>
        <v>34.966308520919149</v>
      </c>
    </row>
    <row r="4003" spans="1:9" x14ac:dyDescent="0.3">
      <c r="A4003" s="7" t="s">
        <v>2539</v>
      </c>
      <c r="B4003" s="1" t="s">
        <v>5</v>
      </c>
      <c r="C4003" s="1" t="s">
        <v>991</v>
      </c>
      <c r="D4003" s="1" t="s">
        <v>7</v>
      </c>
      <c r="E4003" s="1" t="s">
        <v>7</v>
      </c>
      <c r="F4003" s="1" t="s">
        <v>1</v>
      </c>
      <c r="G4003" s="2">
        <v>23.780943860973601</v>
      </c>
      <c r="H4003" s="1">
        <v>18.8</v>
      </c>
      <c r="I4003" s="2">
        <f>100*(ABS(G4003-H4003)/H4003)</f>
        <v>26.494382239221277</v>
      </c>
    </row>
    <row r="4004" spans="1:9" x14ac:dyDescent="0.3">
      <c r="A4004" s="7" t="s">
        <v>2540</v>
      </c>
      <c r="B4004" s="1" t="s">
        <v>5</v>
      </c>
      <c r="C4004" s="1" t="s">
        <v>991</v>
      </c>
      <c r="D4004" s="1" t="s">
        <v>7</v>
      </c>
      <c r="E4004" s="1" t="s">
        <v>7</v>
      </c>
      <c r="F4004" s="1" t="s">
        <v>2</v>
      </c>
      <c r="G4004" s="2">
        <v>18.730066119374101</v>
      </c>
      <c r="H4004" s="1">
        <v>13</v>
      </c>
      <c r="I4004" s="2">
        <f>100*(ABS(G4004-H4004)/H4004)</f>
        <v>44.077431687493082</v>
      </c>
    </row>
    <row r="4005" spans="1:9" x14ac:dyDescent="0.3">
      <c r="A4005" s="7" t="s">
        <v>2540</v>
      </c>
      <c r="B4005" s="1" t="s">
        <v>5</v>
      </c>
      <c r="C4005" s="1" t="s">
        <v>991</v>
      </c>
      <c r="D4005" s="1" t="s">
        <v>7</v>
      </c>
      <c r="E4005" s="1" t="s">
        <v>7</v>
      </c>
      <c r="F4005" s="1" t="s">
        <v>1</v>
      </c>
      <c r="G4005" s="2">
        <v>17.3703403175376</v>
      </c>
      <c r="H4005" s="1">
        <v>13</v>
      </c>
      <c r="I4005" s="2">
        <f>100*(ABS(G4005-H4005)/H4005)</f>
        <v>33.618002442596925</v>
      </c>
    </row>
    <row r="4006" spans="1:9" x14ac:dyDescent="0.3">
      <c r="A4006" s="7" t="s">
        <v>2541</v>
      </c>
      <c r="B4006" s="1" t="s">
        <v>103</v>
      </c>
      <c r="C4006" s="1" t="s">
        <v>104</v>
      </c>
      <c r="D4006" s="1" t="s">
        <v>7</v>
      </c>
      <c r="E4006" s="1" t="s">
        <v>7</v>
      </c>
      <c r="F4006" s="1" t="s">
        <v>2</v>
      </c>
      <c r="G4006" s="2">
        <v>13.7111144449423</v>
      </c>
      <c r="H4006" s="1">
        <v>10.3</v>
      </c>
      <c r="I4006" s="2">
        <f>100*(ABS(G4006-H4006)/H4006)</f>
        <v>33.117615970313587</v>
      </c>
    </row>
    <row r="4007" spans="1:9" x14ac:dyDescent="0.3">
      <c r="A4007" s="7" t="s">
        <v>2541</v>
      </c>
      <c r="B4007" s="1" t="s">
        <v>103</v>
      </c>
      <c r="C4007" s="1" t="s">
        <v>104</v>
      </c>
      <c r="D4007" s="1" t="s">
        <v>7</v>
      </c>
      <c r="E4007" s="1" t="s">
        <v>7</v>
      </c>
      <c r="F4007" s="1" t="s">
        <v>1</v>
      </c>
      <c r="G4007" s="2">
        <v>14.9540235708794</v>
      </c>
      <c r="H4007" s="1">
        <v>10.3</v>
      </c>
      <c r="I4007" s="2">
        <f>100*(ABS(G4007-H4007)/H4007)</f>
        <v>45.184694862906788</v>
      </c>
    </row>
    <row r="4008" spans="1:9" x14ac:dyDescent="0.3">
      <c r="A4008" s="7" t="s">
        <v>2542</v>
      </c>
      <c r="B4008" s="1" t="s">
        <v>103</v>
      </c>
      <c r="C4008" s="1" t="s">
        <v>104</v>
      </c>
      <c r="D4008" s="1" t="s">
        <v>7</v>
      </c>
      <c r="E4008" s="1" t="s">
        <v>7</v>
      </c>
      <c r="F4008" s="1" t="s">
        <v>2</v>
      </c>
      <c r="G4008" s="2">
        <v>14.5500348097534</v>
      </c>
      <c r="H4008" s="1">
        <v>14.6</v>
      </c>
      <c r="I4008" s="2">
        <f>100*(ABS(G4008-H4008)/H4008)</f>
        <v>0.34222733045615877</v>
      </c>
    </row>
    <row r="4009" spans="1:9" x14ac:dyDescent="0.3">
      <c r="A4009" s="7" t="s">
        <v>2542</v>
      </c>
      <c r="B4009" s="1" t="s">
        <v>103</v>
      </c>
      <c r="C4009" s="1" t="s">
        <v>104</v>
      </c>
      <c r="D4009" s="1" t="s">
        <v>7</v>
      </c>
      <c r="E4009" s="1" t="s">
        <v>7</v>
      </c>
      <c r="F4009" s="1" t="s">
        <v>1</v>
      </c>
      <c r="G4009" s="2">
        <v>15.788635329069701</v>
      </c>
      <c r="H4009" s="1">
        <v>14.6</v>
      </c>
      <c r="I4009" s="2">
        <f>100*(ABS(G4009-H4009)/H4009)</f>
        <v>8.1413378703404184</v>
      </c>
    </row>
    <row r="4010" spans="1:9" x14ac:dyDescent="0.3">
      <c r="A4010" s="7" t="s">
        <v>2543</v>
      </c>
      <c r="B4010" s="1" t="s">
        <v>186</v>
      </c>
      <c r="C4010" s="1" t="s">
        <v>556</v>
      </c>
      <c r="D4010" s="1" t="s">
        <v>7</v>
      </c>
      <c r="E4010" s="1" t="s">
        <v>7</v>
      </c>
      <c r="F4010" s="1" t="s">
        <v>2</v>
      </c>
      <c r="G4010" s="2">
        <v>176.138198899077</v>
      </c>
      <c r="H4010" s="1">
        <v>128</v>
      </c>
      <c r="I4010" s="2">
        <f>100*(ABS(G4010-H4010)/H4010)</f>
        <v>37.607967889903904</v>
      </c>
    </row>
    <row r="4011" spans="1:9" x14ac:dyDescent="0.3">
      <c r="A4011" s="7" t="s">
        <v>2543</v>
      </c>
      <c r="B4011" s="1" t="s">
        <v>186</v>
      </c>
      <c r="C4011" s="1" t="s">
        <v>556</v>
      </c>
      <c r="D4011" s="1" t="s">
        <v>7</v>
      </c>
      <c r="E4011" s="1" t="s">
        <v>7</v>
      </c>
      <c r="F4011" s="1" t="s">
        <v>1</v>
      </c>
      <c r="G4011" s="2">
        <v>197.65606431392001</v>
      </c>
      <c r="H4011" s="1">
        <v>128</v>
      </c>
      <c r="I4011" s="2">
        <f>100*(ABS(G4011-H4011)/H4011)</f>
        <v>54.418800245250011</v>
      </c>
    </row>
    <row r="4012" spans="1:9" x14ac:dyDescent="0.3">
      <c r="A4012" s="7" t="s">
        <v>2544</v>
      </c>
      <c r="B4012" s="1" t="s">
        <v>186</v>
      </c>
      <c r="C4012" s="1" t="s">
        <v>556</v>
      </c>
      <c r="D4012" s="1" t="s">
        <v>7</v>
      </c>
      <c r="E4012" s="1" t="s">
        <v>7</v>
      </c>
      <c r="F4012" s="1" t="s">
        <v>2</v>
      </c>
      <c r="G4012" s="2">
        <v>145.00025379443301</v>
      </c>
      <c r="H4012" s="1">
        <v>139</v>
      </c>
      <c r="I4012" s="2">
        <f>100*(ABS(G4012-H4012)/H4012)</f>
        <v>4.316729348512955</v>
      </c>
    </row>
    <row r="4013" spans="1:9" x14ac:dyDescent="0.3">
      <c r="A4013" s="7" t="s">
        <v>2544</v>
      </c>
      <c r="B4013" s="1" t="s">
        <v>186</v>
      </c>
      <c r="C4013" s="1" t="s">
        <v>556</v>
      </c>
      <c r="D4013" s="1" t="s">
        <v>7</v>
      </c>
      <c r="E4013" s="1" t="s">
        <v>7</v>
      </c>
      <c r="F4013" s="1" t="s">
        <v>1</v>
      </c>
      <c r="G4013" s="2">
        <v>151.74369246680101</v>
      </c>
      <c r="H4013" s="1">
        <v>139</v>
      </c>
      <c r="I4013" s="2">
        <f>100*(ABS(G4013-H4013)/H4013)</f>
        <v>9.168124076835257</v>
      </c>
    </row>
    <row r="4014" spans="1:9" x14ac:dyDescent="0.3">
      <c r="A4014" s="7" t="s">
        <v>2545</v>
      </c>
      <c r="B4014" s="1" t="s">
        <v>186</v>
      </c>
      <c r="C4014" s="1" t="s">
        <v>556</v>
      </c>
      <c r="D4014" s="1" t="s">
        <v>7</v>
      </c>
      <c r="E4014" s="1" t="s">
        <v>7</v>
      </c>
      <c r="F4014" s="1" t="s">
        <v>2</v>
      </c>
      <c r="G4014" s="2">
        <v>97.511028872941793</v>
      </c>
      <c r="H4014" s="1">
        <v>79.5</v>
      </c>
      <c r="I4014" s="2">
        <f>100*(ABS(G4014-H4014)/H4014)</f>
        <v>22.65538223011546</v>
      </c>
    </row>
    <row r="4015" spans="1:9" x14ac:dyDescent="0.3">
      <c r="A4015" s="7" t="s">
        <v>2545</v>
      </c>
      <c r="B4015" s="1" t="s">
        <v>186</v>
      </c>
      <c r="C4015" s="1" t="s">
        <v>556</v>
      </c>
      <c r="D4015" s="1" t="s">
        <v>7</v>
      </c>
      <c r="E4015" s="1" t="s">
        <v>7</v>
      </c>
      <c r="F4015" s="1" t="s">
        <v>1</v>
      </c>
      <c r="G4015" s="2">
        <v>95.313714602478697</v>
      </c>
      <c r="H4015" s="1">
        <v>79.5</v>
      </c>
      <c r="I4015" s="2">
        <f>100*(ABS(G4015-H4015)/H4015)</f>
        <v>19.891464908778236</v>
      </c>
    </row>
    <row r="4016" spans="1:9" x14ac:dyDescent="0.3">
      <c r="A4016" s="7" t="s">
        <v>2546</v>
      </c>
      <c r="B4016" s="1" t="s">
        <v>186</v>
      </c>
      <c r="C4016" s="1" t="s">
        <v>556</v>
      </c>
      <c r="D4016" s="1" t="s">
        <v>7</v>
      </c>
      <c r="E4016" s="1" t="s">
        <v>7</v>
      </c>
      <c r="F4016" s="1" t="s">
        <v>2</v>
      </c>
      <c r="G4016" s="2">
        <v>435.09003924072601</v>
      </c>
      <c r="H4016" s="1">
        <v>321</v>
      </c>
      <c r="I4016" s="2">
        <f>100*(ABS(G4016-H4016)/H4016)</f>
        <v>35.542068299291593</v>
      </c>
    </row>
    <row r="4017" spans="1:9" x14ac:dyDescent="0.3">
      <c r="A4017" s="7" t="s">
        <v>2546</v>
      </c>
      <c r="B4017" s="1" t="s">
        <v>186</v>
      </c>
      <c r="C4017" s="1" t="s">
        <v>556</v>
      </c>
      <c r="D4017" s="1" t="s">
        <v>7</v>
      </c>
      <c r="E4017" s="1" t="s">
        <v>7</v>
      </c>
      <c r="F4017" s="1" t="s">
        <v>1</v>
      </c>
      <c r="G4017" s="2">
        <v>575.74490286090304</v>
      </c>
      <c r="H4017" s="1">
        <v>321</v>
      </c>
      <c r="I4017" s="2">
        <f>100*(ABS(G4017-H4017)/H4017)</f>
        <v>79.359782822711225</v>
      </c>
    </row>
    <row r="4018" spans="1:9" x14ac:dyDescent="0.3">
      <c r="A4018" s="7" t="s">
        <v>2547</v>
      </c>
      <c r="B4018" s="1" t="s">
        <v>186</v>
      </c>
      <c r="C4018" s="1" t="s">
        <v>556</v>
      </c>
      <c r="D4018" s="1" t="s">
        <v>7</v>
      </c>
      <c r="E4018" s="1" t="s">
        <v>7</v>
      </c>
      <c r="F4018" s="1" t="s">
        <v>2</v>
      </c>
      <c r="G4018" s="2">
        <v>135.54573111301599</v>
      </c>
      <c r="H4018" s="1">
        <v>80.099999999999994</v>
      </c>
      <c r="I4018" s="2">
        <f>100*(ABS(G4018-H4018)/H4018)</f>
        <v>69.220638093652937</v>
      </c>
    </row>
    <row r="4019" spans="1:9" x14ac:dyDescent="0.3">
      <c r="A4019" s="7" t="s">
        <v>2547</v>
      </c>
      <c r="B4019" s="1" t="s">
        <v>186</v>
      </c>
      <c r="C4019" s="1" t="s">
        <v>556</v>
      </c>
      <c r="D4019" s="1" t="s">
        <v>7</v>
      </c>
      <c r="E4019" s="1" t="s">
        <v>7</v>
      </c>
      <c r="F4019" s="1" t="s">
        <v>1</v>
      </c>
      <c r="G4019" s="2">
        <v>141.22322611273199</v>
      </c>
      <c r="H4019" s="1">
        <v>80.099999999999994</v>
      </c>
      <c r="I4019" s="2">
        <f>100*(ABS(G4019-H4019)/H4019)</f>
        <v>76.308646832374535</v>
      </c>
    </row>
    <row r="4020" spans="1:9" x14ac:dyDescent="0.3">
      <c r="A4020" s="7" t="s">
        <v>2548</v>
      </c>
      <c r="B4020" s="1" t="s">
        <v>186</v>
      </c>
      <c r="C4020" s="1" t="s">
        <v>556</v>
      </c>
      <c r="D4020" s="1" t="s">
        <v>7</v>
      </c>
      <c r="E4020" s="1" t="s">
        <v>7</v>
      </c>
      <c r="F4020" s="1" t="s">
        <v>2</v>
      </c>
      <c r="G4020" s="2">
        <v>134.75019342784401</v>
      </c>
      <c r="H4020" s="1">
        <v>147.5</v>
      </c>
      <c r="I4020" s="2">
        <f>100*(ABS(G4020-H4020)/H4020)</f>
        <v>8.6439366590888067</v>
      </c>
    </row>
    <row r="4021" spans="1:9" x14ac:dyDescent="0.3">
      <c r="A4021" s="7" t="s">
        <v>2548</v>
      </c>
      <c r="B4021" s="1" t="s">
        <v>186</v>
      </c>
      <c r="C4021" s="1" t="s">
        <v>556</v>
      </c>
      <c r="D4021" s="1" t="s">
        <v>7</v>
      </c>
      <c r="E4021" s="1" t="s">
        <v>7</v>
      </c>
      <c r="F4021" s="1" t="s">
        <v>1</v>
      </c>
      <c r="G4021" s="2">
        <v>146.42602295551001</v>
      </c>
      <c r="H4021" s="1">
        <v>147.5</v>
      </c>
      <c r="I4021" s="2">
        <f>100*(ABS(G4021-H4021)/H4021)</f>
        <v>0.72812003016270732</v>
      </c>
    </row>
    <row r="4022" spans="1:9" x14ac:dyDescent="0.3">
      <c r="A4022" s="7" t="s">
        <v>2549</v>
      </c>
      <c r="B4022" s="1" t="s">
        <v>186</v>
      </c>
      <c r="C4022" s="1" t="s">
        <v>556</v>
      </c>
      <c r="D4022" s="1" t="s">
        <v>7</v>
      </c>
      <c r="E4022" s="1" t="s">
        <v>7</v>
      </c>
      <c r="F4022" s="1" t="s">
        <v>2</v>
      </c>
      <c r="G4022" s="2">
        <v>135.54573111301599</v>
      </c>
      <c r="H4022" s="1">
        <v>94.3</v>
      </c>
      <c r="I4022" s="2">
        <f>100*(ABS(G4022-H4022)/H4022)</f>
        <v>43.738845294820777</v>
      </c>
    </row>
    <row r="4023" spans="1:9" x14ac:dyDescent="0.3">
      <c r="A4023" s="7" t="s">
        <v>2549</v>
      </c>
      <c r="B4023" s="1" t="s">
        <v>186</v>
      </c>
      <c r="C4023" s="1" t="s">
        <v>556</v>
      </c>
      <c r="D4023" s="1" t="s">
        <v>7</v>
      </c>
      <c r="E4023" s="1" t="s">
        <v>7</v>
      </c>
      <c r="F4023" s="1" t="s">
        <v>1</v>
      </c>
      <c r="G4023" s="2">
        <v>141.22322611273199</v>
      </c>
      <c r="H4023" s="1">
        <v>94.3</v>
      </c>
      <c r="I4023" s="2">
        <f>100*(ABS(G4023-H4023)/H4023)</f>
        <v>49.759518677340395</v>
      </c>
    </row>
    <row r="4024" spans="1:9" x14ac:dyDescent="0.3">
      <c r="A4024" s="7" t="s">
        <v>2550</v>
      </c>
      <c r="B4024" s="1" t="s">
        <v>186</v>
      </c>
      <c r="C4024" s="1" t="s">
        <v>556</v>
      </c>
      <c r="D4024" s="1" t="s">
        <v>7</v>
      </c>
      <c r="E4024" s="1" t="s">
        <v>7</v>
      </c>
      <c r="F4024" s="1" t="s">
        <v>2</v>
      </c>
      <c r="G4024" s="2">
        <v>154.876953131265</v>
      </c>
      <c r="H4024" s="1">
        <v>142</v>
      </c>
      <c r="I4024" s="2">
        <f>100*(ABS(G4024-H4024)/H4024)</f>
        <v>9.0682768530035194</v>
      </c>
    </row>
    <row r="4025" spans="1:9" x14ac:dyDescent="0.3">
      <c r="A4025" s="7" t="s">
        <v>2551</v>
      </c>
      <c r="B4025" s="1" t="s">
        <v>5</v>
      </c>
      <c r="C4025" s="1" t="s">
        <v>242</v>
      </c>
      <c r="D4025" s="1" t="s">
        <v>7</v>
      </c>
      <c r="E4025" s="1" t="s">
        <v>7</v>
      </c>
      <c r="F4025" s="1" t="s">
        <v>1</v>
      </c>
      <c r="G4025" s="2">
        <v>15.430221993177399</v>
      </c>
      <c r="H4025" s="1">
        <v>35.6</v>
      </c>
      <c r="I4025" s="2">
        <f>100*(ABS(G4025-H4025)/H4025)</f>
        <v>56.656679794445516</v>
      </c>
    </row>
    <row r="4026" spans="1:9" x14ac:dyDescent="0.3">
      <c r="A4026" s="7" t="s">
        <v>2552</v>
      </c>
      <c r="B4026" s="1" t="s">
        <v>5</v>
      </c>
      <c r="C4026" s="1" t="s">
        <v>242</v>
      </c>
      <c r="D4026" s="1" t="s">
        <v>7</v>
      </c>
      <c r="E4026" s="1" t="s">
        <v>7</v>
      </c>
      <c r="F4026" s="1" t="s">
        <v>2</v>
      </c>
      <c r="G4026" s="2">
        <v>42.198887463196698</v>
      </c>
      <c r="H4026" s="1">
        <v>37.299999999999997</v>
      </c>
      <c r="I4026" s="2">
        <f>100*(ABS(G4026-H4026)/H4026)</f>
        <v>13.133746550125206</v>
      </c>
    </row>
    <row r="4027" spans="1:9" x14ac:dyDescent="0.3">
      <c r="A4027" s="7" t="s">
        <v>2552</v>
      </c>
      <c r="B4027" s="1" t="s">
        <v>5</v>
      </c>
      <c r="C4027" s="1" t="s">
        <v>242</v>
      </c>
      <c r="D4027" s="1" t="s">
        <v>7</v>
      </c>
      <c r="E4027" s="1" t="s">
        <v>7</v>
      </c>
      <c r="F4027" s="1" t="s">
        <v>1</v>
      </c>
      <c r="G4027" s="2">
        <v>55.845370027388697</v>
      </c>
      <c r="H4027" s="1">
        <v>37.299999999999997</v>
      </c>
      <c r="I4027" s="2">
        <f>100*(ABS(G4027-H4027)/H4027)</f>
        <v>49.719490690050137</v>
      </c>
    </row>
    <row r="4028" spans="1:9" x14ac:dyDescent="0.3">
      <c r="A4028" s="7" t="s">
        <v>2553</v>
      </c>
      <c r="B4028" s="1" t="s">
        <v>107</v>
      </c>
      <c r="C4028" s="1" t="s">
        <v>111</v>
      </c>
      <c r="D4028" s="1" t="s">
        <v>7</v>
      </c>
      <c r="E4028" s="1" t="s">
        <v>7</v>
      </c>
      <c r="F4028" s="1" t="s">
        <v>1</v>
      </c>
      <c r="G4028" s="2">
        <v>103.498544774487</v>
      </c>
      <c r="H4028" s="1">
        <v>108.3</v>
      </c>
      <c r="I4028" s="2">
        <f>100*(ABS(G4028-H4028)/H4028)</f>
        <v>4.4334766625235416</v>
      </c>
    </row>
    <row r="4029" spans="1:9" x14ac:dyDescent="0.3">
      <c r="A4029" s="7" t="s">
        <v>2554</v>
      </c>
      <c r="B4029" s="1" t="s">
        <v>107</v>
      </c>
      <c r="C4029" s="1" t="s">
        <v>111</v>
      </c>
      <c r="D4029" s="1" t="s">
        <v>7</v>
      </c>
      <c r="E4029" s="1" t="s">
        <v>7</v>
      </c>
      <c r="F4029" s="1" t="s">
        <v>2</v>
      </c>
      <c r="G4029" s="2">
        <v>107.79088686934401</v>
      </c>
      <c r="H4029" s="1">
        <v>116.2</v>
      </c>
      <c r="I4029" s="2">
        <f>100*(ABS(G4029-H4029)/H4029)</f>
        <v>7.2367582879999963</v>
      </c>
    </row>
    <row r="4030" spans="1:9" x14ac:dyDescent="0.3">
      <c r="A4030" s="7" t="s">
        <v>2554</v>
      </c>
      <c r="B4030" s="1" t="s">
        <v>107</v>
      </c>
      <c r="C4030" s="1" t="s">
        <v>111</v>
      </c>
      <c r="D4030" s="1" t="s">
        <v>7</v>
      </c>
      <c r="E4030" s="1" t="s">
        <v>7</v>
      </c>
      <c r="F4030" s="1" t="s">
        <v>1</v>
      </c>
      <c r="G4030" s="2">
        <v>72.411376398952896</v>
      </c>
      <c r="H4030" s="1">
        <v>116.2</v>
      </c>
      <c r="I4030" s="2">
        <f>100*(ABS(G4030-H4030)/H4030)</f>
        <v>37.683841308990623</v>
      </c>
    </row>
    <row r="4031" spans="1:9" x14ac:dyDescent="0.3">
      <c r="A4031" s="7" t="s">
        <v>2555</v>
      </c>
      <c r="B4031" s="1" t="s">
        <v>124</v>
      </c>
      <c r="C4031" s="1" t="s">
        <v>125</v>
      </c>
      <c r="D4031" s="1" t="s">
        <v>7</v>
      </c>
      <c r="E4031" s="1" t="s">
        <v>7</v>
      </c>
      <c r="F4031" s="1" t="s">
        <v>2</v>
      </c>
      <c r="G4031" s="2">
        <v>280.51663439994797</v>
      </c>
      <c r="H4031" s="1">
        <v>183</v>
      </c>
      <c r="I4031" s="2">
        <f>100*(ABS(G4031-H4031)/H4031)</f>
        <v>53.287778360627314</v>
      </c>
    </row>
    <row r="4032" spans="1:9" x14ac:dyDescent="0.3">
      <c r="A4032" s="7" t="s">
        <v>2555</v>
      </c>
      <c r="B4032" s="1" t="s">
        <v>124</v>
      </c>
      <c r="C4032" s="1" t="s">
        <v>125</v>
      </c>
      <c r="D4032" s="1" t="s">
        <v>7</v>
      </c>
      <c r="E4032" s="1" t="s">
        <v>7</v>
      </c>
      <c r="F4032" s="1" t="s">
        <v>1</v>
      </c>
      <c r="G4032" s="2">
        <v>267.885362573853</v>
      </c>
      <c r="H4032" s="1">
        <v>183</v>
      </c>
      <c r="I4032" s="2">
        <f>100*(ABS(G4032-H4032)/H4032)</f>
        <v>46.385444029427866</v>
      </c>
    </row>
    <row r="4033" spans="1:9" x14ac:dyDescent="0.3">
      <c r="A4033" s="7" t="s">
        <v>2556</v>
      </c>
      <c r="B4033" s="1" t="s">
        <v>5</v>
      </c>
      <c r="C4033" s="1" t="s">
        <v>176</v>
      </c>
      <c r="D4033" s="1" t="s">
        <v>7</v>
      </c>
      <c r="E4033" s="1" t="s">
        <v>7</v>
      </c>
      <c r="F4033" s="1" t="s">
        <v>2</v>
      </c>
      <c r="G4033" s="2">
        <v>21.559763753615499</v>
      </c>
      <c r="H4033" s="1">
        <v>18.774999999999999</v>
      </c>
      <c r="I4033" s="2">
        <f>100*(ABS(G4033-H4033)/H4033)</f>
        <v>14.832296956673771</v>
      </c>
    </row>
    <row r="4034" spans="1:9" x14ac:dyDescent="0.3">
      <c r="A4034" s="7" t="s">
        <v>2556</v>
      </c>
      <c r="B4034" s="1" t="s">
        <v>5</v>
      </c>
      <c r="C4034" s="1" t="s">
        <v>176</v>
      </c>
      <c r="D4034" s="1" t="s">
        <v>7</v>
      </c>
      <c r="E4034" s="1" t="s">
        <v>7</v>
      </c>
      <c r="F4034" s="1" t="s">
        <v>1</v>
      </c>
      <c r="G4034" s="2">
        <v>20.612597417608701</v>
      </c>
      <c r="H4034" s="1">
        <v>18.774999999999999</v>
      </c>
      <c r="I4034" s="2">
        <f>100*(ABS(G4034-H4034)/H4034)</f>
        <v>9.7874696011115958</v>
      </c>
    </row>
    <row r="4035" spans="1:9" x14ac:dyDescent="0.3">
      <c r="A4035" s="7" t="s">
        <v>2557</v>
      </c>
      <c r="B4035" s="1" t="s">
        <v>5</v>
      </c>
      <c r="C4035" s="1" t="s">
        <v>176</v>
      </c>
      <c r="D4035" s="1" t="s">
        <v>7</v>
      </c>
      <c r="E4035" s="1" t="s">
        <v>7</v>
      </c>
      <c r="F4035" s="1" t="s">
        <v>2</v>
      </c>
      <c r="G4035" s="2">
        <v>20.3957539164861</v>
      </c>
      <c r="H4035" s="1">
        <v>20.399999999999999</v>
      </c>
      <c r="I4035" s="2">
        <f>100*(ABS(G4035-H4035)/H4035)</f>
        <v>2.0814134872050069E-2</v>
      </c>
    </row>
    <row r="4036" spans="1:9" x14ac:dyDescent="0.3">
      <c r="A4036" s="7" t="s">
        <v>2557</v>
      </c>
      <c r="B4036" s="1" t="s">
        <v>5</v>
      </c>
      <c r="C4036" s="1" t="s">
        <v>176</v>
      </c>
      <c r="D4036" s="1" t="s">
        <v>7</v>
      </c>
      <c r="E4036" s="1" t="s">
        <v>7</v>
      </c>
      <c r="F4036" s="1" t="s">
        <v>1</v>
      </c>
      <c r="G4036" s="2">
        <v>20.749879184415601</v>
      </c>
      <c r="H4036" s="1">
        <v>20.399999999999999</v>
      </c>
      <c r="I4036" s="2">
        <f>100*(ABS(G4036-H4036)/H4036)</f>
        <v>1.7150940412529532</v>
      </c>
    </row>
    <row r="4037" spans="1:9" x14ac:dyDescent="0.3">
      <c r="A4037" s="7" t="s">
        <v>2558</v>
      </c>
      <c r="B4037" s="1" t="s">
        <v>700</v>
      </c>
      <c r="C4037" s="1" t="s">
        <v>701</v>
      </c>
      <c r="D4037" s="1" t="s">
        <v>7</v>
      </c>
      <c r="E4037" s="1" t="s">
        <v>7</v>
      </c>
      <c r="F4037" s="1" t="s">
        <v>2</v>
      </c>
      <c r="G4037" s="2">
        <v>57.297686639546001</v>
      </c>
      <c r="H4037" s="1">
        <v>52.2</v>
      </c>
      <c r="I4037" s="2">
        <f>100*(ABS(G4037-H4037)/H4037)</f>
        <v>9.765683217521067</v>
      </c>
    </row>
    <row r="4038" spans="1:9" x14ac:dyDescent="0.3">
      <c r="A4038" s="7" t="s">
        <v>2558</v>
      </c>
      <c r="B4038" s="1" t="s">
        <v>700</v>
      </c>
      <c r="C4038" s="1" t="s">
        <v>701</v>
      </c>
      <c r="D4038" s="1" t="s">
        <v>7</v>
      </c>
      <c r="E4038" s="1" t="s">
        <v>7</v>
      </c>
      <c r="F4038" s="1" t="s">
        <v>1</v>
      </c>
      <c r="G4038" s="2">
        <v>52.144859422361201</v>
      </c>
      <c r="H4038" s="1">
        <v>52.2</v>
      </c>
      <c r="I4038" s="2">
        <f>100*(ABS(G4038-H4038)/H4038)</f>
        <v>0.10563329049578987</v>
      </c>
    </row>
    <row r="4039" spans="1:9" x14ac:dyDescent="0.3">
      <c r="A4039" s="7" t="s">
        <v>2559</v>
      </c>
      <c r="B4039" s="1" t="s">
        <v>700</v>
      </c>
      <c r="C4039" s="1" t="s">
        <v>701</v>
      </c>
      <c r="D4039" s="1" t="s">
        <v>7</v>
      </c>
      <c r="E4039" s="1" t="s">
        <v>7</v>
      </c>
      <c r="F4039" s="1" t="s">
        <v>2</v>
      </c>
      <c r="G4039" s="2">
        <v>43.033907164558002</v>
      </c>
      <c r="H4039" s="1">
        <v>35.200000000000003</v>
      </c>
      <c r="I4039" s="2">
        <f>100*(ABS(G4039-H4039)/H4039)</f>
        <v>22.255418081130678</v>
      </c>
    </row>
    <row r="4040" spans="1:9" x14ac:dyDescent="0.3">
      <c r="A4040" s="7" t="s">
        <v>2559</v>
      </c>
      <c r="B4040" s="1" t="s">
        <v>700</v>
      </c>
      <c r="C4040" s="1" t="s">
        <v>701</v>
      </c>
      <c r="D4040" s="1" t="s">
        <v>7</v>
      </c>
      <c r="E4040" s="1" t="s">
        <v>7</v>
      </c>
      <c r="F4040" s="1" t="s">
        <v>1</v>
      </c>
      <c r="G4040" s="2">
        <v>40.781644095963699</v>
      </c>
      <c r="H4040" s="1">
        <v>35.200000000000003</v>
      </c>
      <c r="I4040" s="2">
        <f>100*(ABS(G4040-H4040)/H4040)</f>
        <v>15.856943454442318</v>
      </c>
    </row>
    <row r="4041" spans="1:9" x14ac:dyDescent="0.3">
      <c r="A4041" s="7" t="s">
        <v>2560</v>
      </c>
      <c r="B4041" s="1" t="s">
        <v>5</v>
      </c>
      <c r="C4041" s="1" t="s">
        <v>553</v>
      </c>
      <c r="D4041" s="1" t="s">
        <v>7</v>
      </c>
      <c r="E4041" s="1" t="s">
        <v>7</v>
      </c>
      <c r="F4041" s="1" t="s">
        <v>1</v>
      </c>
      <c r="G4041" s="2">
        <v>48.601376705172598</v>
      </c>
      <c r="H4041" s="1">
        <v>35.700000000000003</v>
      </c>
      <c r="I4041" s="2">
        <f>100*(ABS(G4041-H4041)/H4041)</f>
        <v>36.138310098522673</v>
      </c>
    </row>
    <row r="4042" spans="1:9" x14ac:dyDescent="0.3">
      <c r="A4042" s="7" t="s">
        <v>2561</v>
      </c>
      <c r="B4042" s="1" t="s">
        <v>30</v>
      </c>
      <c r="C4042" s="1" t="s">
        <v>31</v>
      </c>
      <c r="D4042" s="1" t="s">
        <v>7</v>
      </c>
      <c r="E4042" s="1" t="s">
        <v>7</v>
      </c>
      <c r="F4042" s="1" t="s">
        <v>2</v>
      </c>
      <c r="G4042" s="2">
        <v>219.12933200356201</v>
      </c>
      <c r="H4042" s="1">
        <v>275.5</v>
      </c>
      <c r="I4042" s="2">
        <f>100*(ABS(G4042-H4042)/H4042)</f>
        <v>20.461222503244279</v>
      </c>
    </row>
    <row r="4043" spans="1:9" x14ac:dyDescent="0.3">
      <c r="A4043" s="7" t="s">
        <v>2561</v>
      </c>
      <c r="B4043" s="1" t="s">
        <v>30</v>
      </c>
      <c r="C4043" s="1" t="s">
        <v>31</v>
      </c>
      <c r="D4043" s="1" t="s">
        <v>7</v>
      </c>
      <c r="E4043" s="1" t="s">
        <v>7</v>
      </c>
      <c r="F4043" s="1" t="s">
        <v>1</v>
      </c>
      <c r="G4043" s="2">
        <v>335.86401161272897</v>
      </c>
      <c r="H4043" s="1">
        <v>275.5</v>
      </c>
      <c r="I4043" s="2">
        <f>100*(ABS(G4043-H4043)/H4043)</f>
        <v>21.910712019139371</v>
      </c>
    </row>
    <row r="4044" spans="1:9" x14ac:dyDescent="0.3">
      <c r="A4044" s="7" t="s">
        <v>2562</v>
      </c>
      <c r="B4044" s="1" t="s">
        <v>5</v>
      </c>
      <c r="C4044" s="1" t="s">
        <v>2150</v>
      </c>
      <c r="D4044" s="1" t="s">
        <v>7</v>
      </c>
      <c r="E4044" s="1" t="s">
        <v>7</v>
      </c>
      <c r="F4044" s="1" t="s">
        <v>1</v>
      </c>
      <c r="G4044" s="2">
        <v>17.3703403175376</v>
      </c>
      <c r="H4044" s="1">
        <v>19.899999999999999</v>
      </c>
      <c r="I4044" s="2">
        <f>100*(ABS(G4044-H4044)/H4044)</f>
        <v>12.711857700816074</v>
      </c>
    </row>
    <row r="4045" spans="1:9" x14ac:dyDescent="0.3">
      <c r="A4045" s="7" t="s">
        <v>2563</v>
      </c>
      <c r="B4045" s="1" t="s">
        <v>124</v>
      </c>
      <c r="C4045" s="1" t="s">
        <v>125</v>
      </c>
      <c r="D4045" s="1" t="s">
        <v>7</v>
      </c>
      <c r="E4045" s="1" t="s">
        <v>7</v>
      </c>
      <c r="F4045" s="1" t="s">
        <v>2</v>
      </c>
      <c r="G4045" s="2">
        <v>1704.79651975605</v>
      </c>
      <c r="H4045" s="1">
        <v>2315</v>
      </c>
      <c r="I4045" s="2">
        <f>100*(ABS(G4045-H4045)/H4045)</f>
        <v>26.358681652006481</v>
      </c>
    </row>
    <row r="4046" spans="1:9" x14ac:dyDescent="0.3">
      <c r="A4046" s="7" t="s">
        <v>2563</v>
      </c>
      <c r="B4046" s="1" t="s">
        <v>124</v>
      </c>
      <c r="C4046" s="1" t="s">
        <v>125</v>
      </c>
      <c r="D4046" s="1" t="s">
        <v>7</v>
      </c>
      <c r="E4046" s="1" t="s">
        <v>7</v>
      </c>
      <c r="F4046" s="1" t="s">
        <v>1</v>
      </c>
      <c r="G4046" s="2">
        <v>1727.32602470713</v>
      </c>
      <c r="H4046" s="1">
        <v>2315</v>
      </c>
      <c r="I4046" s="2">
        <f>100*(ABS(G4046-H4046)/H4046)</f>
        <v>25.385484893860472</v>
      </c>
    </row>
    <row r="4047" spans="1:9" x14ac:dyDescent="0.3">
      <c r="A4047" s="7" t="s">
        <v>2564</v>
      </c>
      <c r="B4047" s="1" t="s">
        <v>124</v>
      </c>
      <c r="C4047" s="1" t="s">
        <v>125</v>
      </c>
      <c r="D4047" s="1" t="s">
        <v>7</v>
      </c>
      <c r="E4047" s="1" t="s">
        <v>7</v>
      </c>
      <c r="F4047" s="1" t="s">
        <v>2</v>
      </c>
      <c r="G4047" s="2">
        <v>596.05866875394702</v>
      </c>
      <c r="H4047" s="1">
        <v>1293</v>
      </c>
      <c r="I4047" s="2">
        <f>100*(ABS(G4047-H4047)/H4047)</f>
        <v>53.901108371697838</v>
      </c>
    </row>
    <row r="4048" spans="1:9" x14ac:dyDescent="0.3">
      <c r="A4048" s="7" t="s">
        <v>2564</v>
      </c>
      <c r="B4048" s="1" t="s">
        <v>124</v>
      </c>
      <c r="C4048" s="1" t="s">
        <v>125</v>
      </c>
      <c r="D4048" s="1" t="s">
        <v>7</v>
      </c>
      <c r="E4048" s="1" t="s">
        <v>7</v>
      </c>
      <c r="F4048" s="1" t="s">
        <v>1</v>
      </c>
      <c r="G4048" s="2">
        <v>601.38495585924295</v>
      </c>
      <c r="H4048" s="1">
        <v>1293</v>
      </c>
      <c r="I4048" s="2">
        <f>100*(ABS(G4048-H4048)/H4048)</f>
        <v>53.489175880955685</v>
      </c>
    </row>
    <row r="4049" spans="1:9" x14ac:dyDescent="0.3">
      <c r="A4049" s="7" t="s">
        <v>2565</v>
      </c>
      <c r="B4049" s="1" t="s">
        <v>124</v>
      </c>
      <c r="C4049" s="1" t="s">
        <v>125</v>
      </c>
      <c r="D4049" s="1" t="s">
        <v>7</v>
      </c>
      <c r="E4049" s="1" t="s">
        <v>7</v>
      </c>
      <c r="F4049" s="1" t="s">
        <v>2</v>
      </c>
      <c r="G4049" s="2">
        <v>1204.9556946181001</v>
      </c>
      <c r="H4049" s="1">
        <v>1105</v>
      </c>
      <c r="I4049" s="2">
        <f>100*(ABS(G4049-H4049)/H4049)</f>
        <v>9.0457642188325877</v>
      </c>
    </row>
    <row r="4050" spans="1:9" x14ac:dyDescent="0.3">
      <c r="A4050" s="7" t="s">
        <v>2565</v>
      </c>
      <c r="B4050" s="1" t="s">
        <v>124</v>
      </c>
      <c r="C4050" s="1" t="s">
        <v>125</v>
      </c>
      <c r="D4050" s="1" t="s">
        <v>7</v>
      </c>
      <c r="E4050" s="1" t="s">
        <v>7</v>
      </c>
      <c r="F4050" s="1" t="s">
        <v>1</v>
      </c>
      <c r="G4050" s="2">
        <v>1219.1744467604401</v>
      </c>
      <c r="H4050" s="1">
        <v>1105</v>
      </c>
      <c r="I4050" s="2">
        <f>100*(ABS(G4050-H4050)/H4050)</f>
        <v>10.332529118591864</v>
      </c>
    </row>
    <row r="4051" spans="1:9" x14ac:dyDescent="0.3">
      <c r="A4051" s="7" t="s">
        <v>2566</v>
      </c>
      <c r="B4051" s="1" t="s">
        <v>5</v>
      </c>
      <c r="C4051" s="1" t="s">
        <v>222</v>
      </c>
      <c r="D4051" s="1" t="s">
        <v>7</v>
      </c>
      <c r="E4051" s="1" t="s">
        <v>7</v>
      </c>
      <c r="F4051" s="1" t="s">
        <v>2</v>
      </c>
      <c r="G4051" s="2">
        <v>53.872705600077097</v>
      </c>
      <c r="H4051" s="1">
        <v>29.2</v>
      </c>
      <c r="I4051" s="2">
        <f>100*(ABS(G4051-H4051)/H4051)</f>
        <v>84.495567123551709</v>
      </c>
    </row>
    <row r="4052" spans="1:9" x14ac:dyDescent="0.3">
      <c r="A4052" s="7" t="s">
        <v>2566</v>
      </c>
      <c r="B4052" s="1" t="s">
        <v>5</v>
      </c>
      <c r="C4052" s="1" t="s">
        <v>222</v>
      </c>
      <c r="D4052" s="1" t="s">
        <v>7</v>
      </c>
      <c r="E4052" s="1" t="s">
        <v>7</v>
      </c>
      <c r="F4052" s="1" t="s">
        <v>1</v>
      </c>
      <c r="G4052" s="2">
        <v>67.947424982212894</v>
      </c>
      <c r="H4052" s="1">
        <v>29.2</v>
      </c>
      <c r="I4052" s="2">
        <f>100*(ABS(G4052-H4052)/H4052)</f>
        <v>132.69666089798935</v>
      </c>
    </row>
    <row r="4053" spans="1:9" x14ac:dyDescent="0.3">
      <c r="A4053" s="7" t="s">
        <v>2567</v>
      </c>
      <c r="B4053" s="1" t="s">
        <v>5</v>
      </c>
      <c r="C4053" s="1" t="s">
        <v>219</v>
      </c>
      <c r="D4053" s="1" t="s">
        <v>7</v>
      </c>
      <c r="E4053" s="1" t="s">
        <v>7</v>
      </c>
      <c r="F4053" s="1" t="s">
        <v>2</v>
      </c>
      <c r="G4053" s="2">
        <v>17.2807087021896</v>
      </c>
      <c r="H4053" s="1">
        <v>15.4</v>
      </c>
      <c r="I4053" s="2">
        <f>100*(ABS(G4053-H4053)/H4053)</f>
        <v>12.212394170062332</v>
      </c>
    </row>
    <row r="4054" spans="1:9" x14ac:dyDescent="0.3">
      <c r="A4054" s="7" t="s">
        <v>2567</v>
      </c>
      <c r="B4054" s="1" t="s">
        <v>5</v>
      </c>
      <c r="C4054" s="1" t="s">
        <v>219</v>
      </c>
      <c r="D4054" s="1" t="s">
        <v>7</v>
      </c>
      <c r="E4054" s="1" t="s">
        <v>7</v>
      </c>
      <c r="F4054" s="1" t="s">
        <v>1</v>
      </c>
      <c r="G4054" s="2">
        <v>20.4312093796554</v>
      </c>
      <c r="H4054" s="1">
        <v>15.4</v>
      </c>
      <c r="I4054" s="2">
        <f>100*(ABS(G4054-H4054)/H4054)</f>
        <v>32.670190776983112</v>
      </c>
    </row>
    <row r="4055" spans="1:9" x14ac:dyDescent="0.3">
      <c r="A4055" s="7" t="s">
        <v>2568</v>
      </c>
      <c r="B4055" s="1" t="s">
        <v>5</v>
      </c>
      <c r="C4055" s="1" t="s">
        <v>219</v>
      </c>
      <c r="D4055" s="1" t="s">
        <v>7</v>
      </c>
      <c r="E4055" s="1" t="s">
        <v>7</v>
      </c>
      <c r="F4055" s="1" t="s">
        <v>2</v>
      </c>
      <c r="G4055" s="2">
        <v>17.2807087021896</v>
      </c>
      <c r="H4055" s="1">
        <v>13.8</v>
      </c>
      <c r="I4055" s="2">
        <f>100*(ABS(G4055-H4055)/H4055)</f>
        <v>25.222526827460861</v>
      </c>
    </row>
    <row r="4056" spans="1:9" x14ac:dyDescent="0.3">
      <c r="A4056" s="7" t="s">
        <v>2568</v>
      </c>
      <c r="B4056" s="1" t="s">
        <v>5</v>
      </c>
      <c r="C4056" s="1" t="s">
        <v>219</v>
      </c>
      <c r="D4056" s="1" t="s">
        <v>7</v>
      </c>
      <c r="E4056" s="1" t="s">
        <v>7</v>
      </c>
      <c r="F4056" s="1" t="s">
        <v>1</v>
      </c>
      <c r="G4056" s="2">
        <v>20.4312093796554</v>
      </c>
      <c r="H4056" s="1">
        <v>13.8</v>
      </c>
      <c r="I4056" s="2">
        <f>100*(ABS(G4056-H4056)/H4056)</f>
        <v>48.05224188156086</v>
      </c>
    </row>
    <row r="4057" spans="1:9" x14ac:dyDescent="0.3">
      <c r="A4057" s="7" t="s">
        <v>2569</v>
      </c>
      <c r="B4057" s="1" t="s">
        <v>5</v>
      </c>
      <c r="C4057" s="1" t="s">
        <v>219</v>
      </c>
      <c r="D4057" s="1" t="s">
        <v>7</v>
      </c>
      <c r="E4057" s="1" t="s">
        <v>7</v>
      </c>
      <c r="F4057" s="1" t="s">
        <v>2</v>
      </c>
      <c r="G4057" s="2">
        <v>25.945082267740499</v>
      </c>
      <c r="H4057" s="1">
        <v>20.3</v>
      </c>
      <c r="I4057" s="2">
        <f>100*(ABS(G4057-H4057)/H4057)</f>
        <v>27.808287033204426</v>
      </c>
    </row>
    <row r="4058" spans="1:9" x14ac:dyDescent="0.3">
      <c r="A4058" s="7" t="s">
        <v>2569</v>
      </c>
      <c r="B4058" s="1" t="s">
        <v>5</v>
      </c>
      <c r="C4058" s="1" t="s">
        <v>219</v>
      </c>
      <c r="D4058" s="1" t="s">
        <v>7</v>
      </c>
      <c r="E4058" s="1" t="s">
        <v>7</v>
      </c>
      <c r="F4058" s="1" t="s">
        <v>1</v>
      </c>
      <c r="G4058" s="2">
        <v>31.373337859760799</v>
      </c>
      <c r="H4058" s="1">
        <v>20.3</v>
      </c>
      <c r="I4058" s="2">
        <f>100*(ABS(G4058-H4058)/H4058)</f>
        <v>54.548462363353678</v>
      </c>
    </row>
    <row r="4059" spans="1:9" x14ac:dyDescent="0.3">
      <c r="A4059" s="7" t="s">
        <v>2570</v>
      </c>
      <c r="B4059" s="1" t="s">
        <v>5</v>
      </c>
      <c r="C4059" s="1" t="s">
        <v>219</v>
      </c>
      <c r="D4059" s="1" t="s">
        <v>7</v>
      </c>
      <c r="E4059" s="1" t="s">
        <v>7</v>
      </c>
      <c r="F4059" s="1" t="s">
        <v>2</v>
      </c>
      <c r="G4059" s="2">
        <v>17.2807087021896</v>
      </c>
      <c r="H4059" s="1">
        <v>19</v>
      </c>
      <c r="I4059" s="2">
        <f>100*(ABS(G4059-H4059)/H4059)</f>
        <v>9.0489015674231599</v>
      </c>
    </row>
    <row r="4060" spans="1:9" x14ac:dyDescent="0.3">
      <c r="A4060" s="7" t="s">
        <v>2570</v>
      </c>
      <c r="B4060" s="1" t="s">
        <v>5</v>
      </c>
      <c r="C4060" s="1" t="s">
        <v>219</v>
      </c>
      <c r="D4060" s="1" t="s">
        <v>7</v>
      </c>
      <c r="E4060" s="1" t="s">
        <v>7</v>
      </c>
      <c r="F4060" s="1" t="s">
        <v>1</v>
      </c>
      <c r="G4060" s="2">
        <v>20.4312093796554</v>
      </c>
      <c r="H4060" s="1">
        <v>19</v>
      </c>
      <c r="I4060" s="2">
        <f>100*(ABS(G4060-H4060)/H4060)</f>
        <v>7.5326809455547341</v>
      </c>
    </row>
    <row r="4061" spans="1:9" x14ac:dyDescent="0.3">
      <c r="A4061" s="7" t="s">
        <v>2571</v>
      </c>
      <c r="B4061" s="1" t="s">
        <v>5</v>
      </c>
      <c r="C4061" s="1" t="s">
        <v>219</v>
      </c>
      <c r="D4061" s="1" t="s">
        <v>7</v>
      </c>
      <c r="E4061" s="1" t="s">
        <v>7</v>
      </c>
      <c r="F4061" s="1" t="s">
        <v>2</v>
      </c>
      <c r="G4061" s="2">
        <v>12.5613130319945</v>
      </c>
      <c r="H4061" s="1">
        <v>14.3</v>
      </c>
      <c r="I4061" s="2">
        <f>100*(ABS(G4061-H4061)/H4061)</f>
        <v>12.158650125912594</v>
      </c>
    </row>
    <row r="4062" spans="1:9" x14ac:dyDescent="0.3">
      <c r="A4062" s="7" t="s">
        <v>2571</v>
      </c>
      <c r="B4062" s="1" t="s">
        <v>5</v>
      </c>
      <c r="C4062" s="1" t="s">
        <v>219</v>
      </c>
      <c r="D4062" s="1" t="s">
        <v>7</v>
      </c>
      <c r="E4062" s="1" t="s">
        <v>7</v>
      </c>
      <c r="F4062" s="1" t="s">
        <v>1</v>
      </c>
      <c r="G4062" s="2">
        <v>14.5913944542717</v>
      </c>
      <c r="H4062" s="1">
        <v>14.3</v>
      </c>
      <c r="I4062" s="2">
        <f>100*(ABS(G4062-H4062)/H4062)</f>
        <v>2.0377234564454527</v>
      </c>
    </row>
    <row r="4063" spans="1:9" x14ac:dyDescent="0.3">
      <c r="A4063" s="7" t="s">
        <v>2572</v>
      </c>
      <c r="B4063" s="1" t="s">
        <v>5</v>
      </c>
      <c r="C4063" s="1" t="s">
        <v>219</v>
      </c>
      <c r="D4063" s="1" t="s">
        <v>7</v>
      </c>
      <c r="E4063" s="1" t="s">
        <v>7</v>
      </c>
      <c r="F4063" s="1" t="s">
        <v>2</v>
      </c>
      <c r="G4063" s="2">
        <v>17.2807087021896</v>
      </c>
      <c r="H4063" s="1">
        <v>14.6</v>
      </c>
      <c r="I4063" s="2">
        <f>100*(ABS(G4063-H4063)/H4063)</f>
        <v>18.361018508147943</v>
      </c>
    </row>
    <row r="4064" spans="1:9" x14ac:dyDescent="0.3">
      <c r="A4064" s="7" t="s">
        <v>2572</v>
      </c>
      <c r="B4064" s="1" t="s">
        <v>5</v>
      </c>
      <c r="C4064" s="1" t="s">
        <v>219</v>
      </c>
      <c r="D4064" s="1" t="s">
        <v>7</v>
      </c>
      <c r="E4064" s="1" t="s">
        <v>7</v>
      </c>
      <c r="F4064" s="1" t="s">
        <v>1</v>
      </c>
      <c r="G4064" s="2">
        <v>20.4312093796554</v>
      </c>
      <c r="H4064" s="1">
        <v>14.6</v>
      </c>
      <c r="I4064" s="2">
        <f>100*(ABS(G4064-H4064)/H4064)</f>
        <v>39.939790271612331</v>
      </c>
    </row>
    <row r="4065" spans="1:9" x14ac:dyDescent="0.3">
      <c r="A4065" s="7" t="s">
        <v>2573</v>
      </c>
      <c r="B4065" s="1" t="s">
        <v>5</v>
      </c>
      <c r="C4065" s="1" t="s">
        <v>219</v>
      </c>
      <c r="D4065" s="1" t="s">
        <v>7</v>
      </c>
      <c r="E4065" s="1" t="s">
        <v>7</v>
      </c>
      <c r="F4065" s="1" t="s">
        <v>2</v>
      </c>
      <c r="G4065" s="2">
        <v>12.5613130319945</v>
      </c>
      <c r="H4065" s="1">
        <v>11</v>
      </c>
      <c r="I4065" s="2">
        <f>100*(ABS(G4065-H4065)/H4065)</f>
        <v>14.193754836313632</v>
      </c>
    </row>
    <row r="4066" spans="1:9" x14ac:dyDescent="0.3">
      <c r="A4066" s="7" t="s">
        <v>2573</v>
      </c>
      <c r="B4066" s="1" t="s">
        <v>5</v>
      </c>
      <c r="C4066" s="1" t="s">
        <v>219</v>
      </c>
      <c r="D4066" s="1" t="s">
        <v>7</v>
      </c>
      <c r="E4066" s="1" t="s">
        <v>7</v>
      </c>
      <c r="F4066" s="1" t="s">
        <v>1</v>
      </c>
      <c r="G4066" s="2">
        <v>14.5913944542717</v>
      </c>
      <c r="H4066" s="1">
        <v>11</v>
      </c>
      <c r="I4066" s="2">
        <f>100*(ABS(G4066-H4066)/H4066)</f>
        <v>32.649040493379097</v>
      </c>
    </row>
    <row r="4067" spans="1:9" x14ac:dyDescent="0.3">
      <c r="A4067" s="7" t="s">
        <v>2574</v>
      </c>
      <c r="B4067" s="1" t="s">
        <v>5</v>
      </c>
      <c r="C4067" s="1" t="s">
        <v>25</v>
      </c>
      <c r="D4067" s="1" t="s">
        <v>7</v>
      </c>
      <c r="E4067" s="1" t="s">
        <v>7</v>
      </c>
      <c r="F4067" s="1" t="s">
        <v>2</v>
      </c>
      <c r="G4067" s="2">
        <v>58.118922414048399</v>
      </c>
      <c r="H4067" s="1">
        <v>53</v>
      </c>
      <c r="I4067" s="2">
        <f>100*(ABS(G4067-H4067)/H4067)</f>
        <v>9.6583441774498091</v>
      </c>
    </row>
    <row r="4068" spans="1:9" x14ac:dyDescent="0.3">
      <c r="A4068" s="7" t="s">
        <v>2574</v>
      </c>
      <c r="B4068" s="1" t="s">
        <v>5</v>
      </c>
      <c r="C4068" s="1" t="s">
        <v>25</v>
      </c>
      <c r="D4068" s="1" t="s">
        <v>7</v>
      </c>
      <c r="E4068" s="1" t="s">
        <v>7</v>
      </c>
      <c r="F4068" s="1" t="s">
        <v>1</v>
      </c>
      <c r="G4068" s="2">
        <v>53.407000687105402</v>
      </c>
      <c r="H4068" s="1">
        <v>53</v>
      </c>
      <c r="I4068" s="2">
        <f>100*(ABS(G4068-H4068)/H4068)</f>
        <v>0.76792582472717352</v>
      </c>
    </row>
    <row r="4069" spans="1:9" x14ac:dyDescent="0.3">
      <c r="A4069" s="7" t="s">
        <v>2575</v>
      </c>
      <c r="B4069" s="1" t="s">
        <v>5</v>
      </c>
      <c r="C4069" s="1" t="s">
        <v>25</v>
      </c>
      <c r="D4069" s="1" t="s">
        <v>7</v>
      </c>
      <c r="E4069" s="1" t="s">
        <v>7</v>
      </c>
      <c r="F4069" s="1" t="s">
        <v>2</v>
      </c>
      <c r="G4069" s="2">
        <v>36.243908612889797</v>
      </c>
      <c r="H4069" s="1">
        <v>47</v>
      </c>
      <c r="I4069" s="2">
        <f>100*(ABS(G4069-H4069)/H4069)</f>
        <v>22.88530082363873</v>
      </c>
    </row>
    <row r="4070" spans="1:9" x14ac:dyDescent="0.3">
      <c r="A4070" s="7" t="s">
        <v>2575</v>
      </c>
      <c r="B4070" s="1" t="s">
        <v>5</v>
      </c>
      <c r="C4070" s="1" t="s">
        <v>25</v>
      </c>
      <c r="D4070" s="1" t="s">
        <v>7</v>
      </c>
      <c r="E4070" s="1" t="s">
        <v>7</v>
      </c>
      <c r="F4070" s="1" t="s">
        <v>1</v>
      </c>
      <c r="G4070" s="2">
        <v>36.766399193571601</v>
      </c>
      <c r="H4070" s="1">
        <v>47</v>
      </c>
      <c r="I4070" s="2">
        <f>100*(ABS(G4070-H4070)/H4070)</f>
        <v>21.773618737081698</v>
      </c>
    </row>
    <row r="4071" spans="1:9" x14ac:dyDescent="0.3">
      <c r="A4071" s="7" t="s">
        <v>2576</v>
      </c>
      <c r="B4071" s="1" t="s">
        <v>5</v>
      </c>
      <c r="C4071" s="1" t="s">
        <v>250</v>
      </c>
      <c r="D4071" s="1" t="s">
        <v>7</v>
      </c>
      <c r="E4071" s="1" t="s">
        <v>7</v>
      </c>
      <c r="F4071" s="1" t="s">
        <v>1</v>
      </c>
      <c r="G4071" s="2">
        <v>8.9329506819830407</v>
      </c>
      <c r="H4071" s="1">
        <v>9.9</v>
      </c>
      <c r="I4071" s="2">
        <f>100*(ABS(G4071-H4071)/H4071)</f>
        <v>9.768174929464239</v>
      </c>
    </row>
    <row r="4072" spans="1:9" x14ac:dyDescent="0.3">
      <c r="A4072" s="7" t="s">
        <v>2577</v>
      </c>
      <c r="B4072" s="1" t="s">
        <v>5</v>
      </c>
      <c r="C4072" s="1" t="s">
        <v>250</v>
      </c>
      <c r="D4072" s="1" t="s">
        <v>7</v>
      </c>
      <c r="E4072" s="1" t="s">
        <v>7</v>
      </c>
      <c r="F4072" s="1" t="s">
        <v>1</v>
      </c>
      <c r="G4072" s="2">
        <v>8.6638140759933702</v>
      </c>
      <c r="H4072" s="1">
        <v>10.199999999999999</v>
      </c>
      <c r="I4072" s="2">
        <f>100*(ABS(G4072-H4072)/H4072)</f>
        <v>15.060646313790482</v>
      </c>
    </row>
    <row r="4073" spans="1:9" x14ac:dyDescent="0.3">
      <c r="A4073" s="7" t="s">
        <v>2578</v>
      </c>
      <c r="B4073" s="1" t="s">
        <v>5</v>
      </c>
      <c r="C4073" s="1" t="s">
        <v>250</v>
      </c>
      <c r="D4073" s="1" t="s">
        <v>7</v>
      </c>
      <c r="E4073" s="1" t="s">
        <v>7</v>
      </c>
      <c r="F4073" s="1" t="s">
        <v>1</v>
      </c>
      <c r="G4073" s="2">
        <v>9.4844110643185608</v>
      </c>
      <c r="H4073" s="1">
        <v>9.6999999999999993</v>
      </c>
      <c r="I4073" s="2">
        <f>100*(ABS(G4073-H4073)/H4073)</f>
        <v>2.2225663472313242</v>
      </c>
    </row>
    <row r="4074" spans="1:9" x14ac:dyDescent="0.3">
      <c r="A4074" s="7" t="s">
        <v>2579</v>
      </c>
      <c r="B4074" s="1" t="s">
        <v>5</v>
      </c>
      <c r="C4074" s="1" t="s">
        <v>250</v>
      </c>
      <c r="D4074" s="1" t="s">
        <v>7</v>
      </c>
      <c r="E4074" s="1" t="s">
        <v>7</v>
      </c>
      <c r="F4074" s="1" t="s">
        <v>1</v>
      </c>
      <c r="G4074" s="2">
        <v>7.5068200218627998</v>
      </c>
      <c r="H4074" s="1">
        <v>9.3000000000000007</v>
      </c>
      <c r="I4074" s="2">
        <f>100*(ABS(G4074-H4074)/H4074)</f>
        <v>19.281505141260222</v>
      </c>
    </row>
    <row r="4075" spans="1:9" x14ac:dyDescent="0.3">
      <c r="A4075" s="7" t="s">
        <v>2580</v>
      </c>
      <c r="B4075" s="1" t="s">
        <v>5</v>
      </c>
      <c r="C4075" s="1" t="s">
        <v>250</v>
      </c>
      <c r="D4075" s="1" t="s">
        <v>7</v>
      </c>
      <c r="E4075" s="1" t="s">
        <v>7</v>
      </c>
      <c r="F4075" s="1" t="s">
        <v>1</v>
      </c>
      <c r="G4075" s="2">
        <v>9.4844110643185608</v>
      </c>
      <c r="H4075" s="1">
        <v>11.2</v>
      </c>
      <c r="I4075" s="2">
        <f>100*(ABS(G4075-H4075)/H4075)</f>
        <v>15.317758354298558</v>
      </c>
    </row>
    <row r="4076" spans="1:9" x14ac:dyDescent="0.3">
      <c r="A4076" s="7" t="s">
        <v>2581</v>
      </c>
      <c r="B4076" s="1" t="s">
        <v>5</v>
      </c>
      <c r="C4076" s="1" t="s">
        <v>250</v>
      </c>
      <c r="D4076" s="1" t="s">
        <v>7</v>
      </c>
      <c r="E4076" s="1" t="s">
        <v>7</v>
      </c>
      <c r="F4076" s="1" t="s">
        <v>1</v>
      </c>
      <c r="G4076" s="2">
        <v>9.4844110643185608</v>
      </c>
      <c r="H4076" s="1">
        <v>8.3000000000000007</v>
      </c>
      <c r="I4076" s="2">
        <f>100*(ABS(G4076-H4076)/H4076)</f>
        <v>14.270012823115181</v>
      </c>
    </row>
    <row r="4077" spans="1:9" x14ac:dyDescent="0.3">
      <c r="A4077" s="7" t="s">
        <v>2582</v>
      </c>
      <c r="B4077" s="1" t="s">
        <v>5</v>
      </c>
      <c r="C4077" s="1" t="s">
        <v>250</v>
      </c>
      <c r="D4077" s="1" t="s">
        <v>7</v>
      </c>
      <c r="E4077" s="1" t="s">
        <v>7</v>
      </c>
      <c r="F4077" s="1" t="s">
        <v>1</v>
      </c>
      <c r="G4077" s="2">
        <v>5.7734703616037697</v>
      </c>
      <c r="H4077" s="1">
        <v>8.6</v>
      </c>
      <c r="I4077" s="2">
        <f>100*(ABS(G4077-H4077)/H4077)</f>
        <v>32.866623702281743</v>
      </c>
    </row>
    <row r="4078" spans="1:9" x14ac:dyDescent="0.3">
      <c r="A4078" s="7" t="s">
        <v>2583</v>
      </c>
      <c r="B4078" s="1" t="s">
        <v>5</v>
      </c>
      <c r="C4078" s="1" t="s">
        <v>250</v>
      </c>
      <c r="D4078" s="1" t="s">
        <v>7</v>
      </c>
      <c r="E4078" s="1" t="s">
        <v>7</v>
      </c>
      <c r="F4078" s="1" t="s">
        <v>1</v>
      </c>
      <c r="G4078" s="2">
        <v>8.79783382985873</v>
      </c>
      <c r="H4078" s="1">
        <v>10.6</v>
      </c>
      <c r="I4078" s="2">
        <f>100*(ABS(G4078-H4078)/H4078)</f>
        <v>17.001567642842165</v>
      </c>
    </row>
    <row r="4079" spans="1:9" x14ac:dyDescent="0.3">
      <c r="A4079" s="7" t="s">
        <v>2584</v>
      </c>
      <c r="B4079" s="1" t="s">
        <v>5</v>
      </c>
      <c r="C4079" s="1" t="s">
        <v>250</v>
      </c>
      <c r="D4079" s="1" t="s">
        <v>7</v>
      </c>
      <c r="E4079" s="1" t="s">
        <v>7</v>
      </c>
      <c r="F4079" s="1" t="s">
        <v>1</v>
      </c>
      <c r="G4079" s="2">
        <v>8.6638140759933702</v>
      </c>
      <c r="H4079" s="1">
        <v>9.3000000000000007</v>
      </c>
      <c r="I4079" s="2">
        <f>100*(ABS(G4079-H4079)/H4079)</f>
        <v>6.8407088602863499</v>
      </c>
    </row>
    <row r="4080" spans="1:9" x14ac:dyDescent="0.3">
      <c r="A4080" s="7" t="s">
        <v>2585</v>
      </c>
      <c r="B4080" s="1" t="s">
        <v>100</v>
      </c>
      <c r="C4080" s="1" t="s">
        <v>160</v>
      </c>
      <c r="D4080" s="1" t="s">
        <v>7</v>
      </c>
      <c r="E4080" s="1" t="s">
        <v>7</v>
      </c>
      <c r="F4080" s="1" t="s">
        <v>2</v>
      </c>
      <c r="G4080" s="2">
        <v>502.26279111465402</v>
      </c>
      <c r="H4080" s="1">
        <v>491</v>
      </c>
      <c r="I4080" s="2">
        <f>100*(ABS(G4080-H4080)/H4080)</f>
        <v>2.2938474775262772</v>
      </c>
    </row>
    <row r="4081" spans="1:9" x14ac:dyDescent="0.3">
      <c r="A4081" s="7" t="s">
        <v>2585</v>
      </c>
      <c r="B4081" s="1" t="s">
        <v>100</v>
      </c>
      <c r="C4081" s="1" t="s">
        <v>160</v>
      </c>
      <c r="D4081" s="1" t="s">
        <v>7</v>
      </c>
      <c r="E4081" s="1" t="s">
        <v>7</v>
      </c>
      <c r="F4081" s="1" t="s">
        <v>1</v>
      </c>
      <c r="G4081" s="2">
        <v>498.010997854133</v>
      </c>
      <c r="H4081" s="1">
        <v>491</v>
      </c>
      <c r="I4081" s="2">
        <f>100*(ABS(G4081-H4081)/H4081)</f>
        <v>1.4279018032857425</v>
      </c>
    </row>
    <row r="4082" spans="1:9" x14ac:dyDescent="0.3">
      <c r="A4082" s="7" t="s">
        <v>2586</v>
      </c>
      <c r="B4082" s="1" t="s">
        <v>100</v>
      </c>
      <c r="C4082" s="1" t="s">
        <v>160</v>
      </c>
      <c r="D4082" s="1" t="s">
        <v>7</v>
      </c>
      <c r="E4082" s="1" t="s">
        <v>7</v>
      </c>
      <c r="F4082" s="1" t="s">
        <v>2</v>
      </c>
      <c r="G4082" s="2">
        <v>323.48512058928299</v>
      </c>
      <c r="H4082" s="1">
        <v>329.4</v>
      </c>
      <c r="I4082" s="2">
        <f>100*(ABS(G4082-H4082)/H4082)</f>
        <v>1.7956525229863365</v>
      </c>
    </row>
    <row r="4083" spans="1:9" x14ac:dyDescent="0.3">
      <c r="A4083" s="7" t="s">
        <v>2586</v>
      </c>
      <c r="B4083" s="1" t="s">
        <v>100</v>
      </c>
      <c r="C4083" s="1" t="s">
        <v>160</v>
      </c>
      <c r="D4083" s="1" t="s">
        <v>7</v>
      </c>
      <c r="E4083" s="1" t="s">
        <v>7</v>
      </c>
      <c r="F4083" s="1" t="s">
        <v>1</v>
      </c>
      <c r="G4083" s="2">
        <v>324.86121493834497</v>
      </c>
      <c r="H4083" s="1">
        <v>329.4</v>
      </c>
      <c r="I4083" s="2">
        <f>100*(ABS(G4083-H4083)/H4083)</f>
        <v>1.3778946756694006</v>
      </c>
    </row>
    <row r="4084" spans="1:9" x14ac:dyDescent="0.3">
      <c r="A4084" s="7" t="s">
        <v>2587</v>
      </c>
      <c r="B4084" s="1" t="s">
        <v>100</v>
      </c>
      <c r="C4084" s="1" t="s">
        <v>160</v>
      </c>
      <c r="D4084" s="1" t="s">
        <v>7</v>
      </c>
      <c r="E4084" s="1" t="s">
        <v>7</v>
      </c>
      <c r="F4084" s="1" t="s">
        <v>2</v>
      </c>
      <c r="G4084" s="2">
        <v>540.41507650181904</v>
      </c>
      <c r="H4084" s="1">
        <v>422</v>
      </c>
      <c r="I4084" s="2">
        <f>100*(ABS(G4084-H4084)/H4084)</f>
        <v>28.060444668677498</v>
      </c>
    </row>
    <row r="4085" spans="1:9" x14ac:dyDescent="0.3">
      <c r="A4085" s="7" t="s">
        <v>2587</v>
      </c>
      <c r="B4085" s="1" t="s">
        <v>100</v>
      </c>
      <c r="C4085" s="1" t="s">
        <v>160</v>
      </c>
      <c r="D4085" s="1" t="s">
        <v>7</v>
      </c>
      <c r="E4085" s="1" t="s">
        <v>7</v>
      </c>
      <c r="F4085" s="1" t="s">
        <v>1</v>
      </c>
      <c r="G4085" s="2">
        <v>557.10002096760695</v>
      </c>
      <c r="H4085" s="1">
        <v>422</v>
      </c>
      <c r="I4085" s="2">
        <f>100*(ABS(G4085-H4085)/H4085)</f>
        <v>32.014222978105913</v>
      </c>
    </row>
    <row r="4086" spans="1:9" x14ac:dyDescent="0.3">
      <c r="A4086" s="7" t="s">
        <v>2588</v>
      </c>
      <c r="B4086" s="1" t="s">
        <v>100</v>
      </c>
      <c r="C4086" s="1" t="s">
        <v>160</v>
      </c>
      <c r="D4086" s="1" t="s">
        <v>7</v>
      </c>
      <c r="E4086" s="1" t="s">
        <v>7</v>
      </c>
      <c r="F4086" s="1" t="s">
        <v>2</v>
      </c>
      <c r="G4086" s="2">
        <v>197.64412376422601</v>
      </c>
      <c r="H4086" s="1">
        <v>444.3</v>
      </c>
      <c r="I4086" s="2">
        <f>100*(ABS(G4086-H4086)/H4086)</f>
        <v>55.515614727835697</v>
      </c>
    </row>
    <row r="4087" spans="1:9" x14ac:dyDescent="0.3">
      <c r="A4087" s="7" t="s">
        <v>2588</v>
      </c>
      <c r="B4087" s="1" t="s">
        <v>100</v>
      </c>
      <c r="C4087" s="1" t="s">
        <v>160</v>
      </c>
      <c r="D4087" s="1" t="s">
        <v>7</v>
      </c>
      <c r="E4087" s="1" t="s">
        <v>7</v>
      </c>
      <c r="F4087" s="1" t="s">
        <v>1</v>
      </c>
      <c r="G4087" s="2">
        <v>204.520047755246</v>
      </c>
      <c r="H4087" s="1">
        <v>444.3</v>
      </c>
      <c r="I4087" s="2">
        <f>100*(ABS(G4087-H4087)/H4087)</f>
        <v>53.968028864450602</v>
      </c>
    </row>
    <row r="4088" spans="1:9" x14ac:dyDescent="0.3">
      <c r="A4088" s="7" t="s">
        <v>2589</v>
      </c>
      <c r="B4088" s="1" t="s">
        <v>5</v>
      </c>
      <c r="C4088" s="1" t="s">
        <v>882</v>
      </c>
      <c r="D4088" s="1" t="s">
        <v>7</v>
      </c>
      <c r="E4088" s="1" t="s">
        <v>7</v>
      </c>
      <c r="F4088" s="1" t="s">
        <v>2</v>
      </c>
      <c r="G4088" s="2">
        <v>23.549694593843999</v>
      </c>
      <c r="H4088" s="1">
        <v>33</v>
      </c>
      <c r="I4088" s="2">
        <f>100*(ABS(G4088-H4088)/H4088)</f>
        <v>28.637289109563639</v>
      </c>
    </row>
    <row r="4089" spans="1:9" x14ac:dyDescent="0.3">
      <c r="A4089" s="7" t="s">
        <v>2589</v>
      </c>
      <c r="B4089" s="1" t="s">
        <v>5</v>
      </c>
      <c r="C4089" s="1" t="s">
        <v>882</v>
      </c>
      <c r="D4089" s="1" t="s">
        <v>7</v>
      </c>
      <c r="E4089" s="1" t="s">
        <v>7</v>
      </c>
      <c r="F4089" s="1" t="s">
        <v>1</v>
      </c>
      <c r="G4089" s="2">
        <v>31.373337859760799</v>
      </c>
      <c r="H4089" s="1">
        <v>33</v>
      </c>
      <c r="I4089" s="2">
        <f>100*(ABS(G4089-H4089)/H4089)</f>
        <v>4.9292792128460636</v>
      </c>
    </row>
    <row r="4090" spans="1:9" x14ac:dyDescent="0.3">
      <c r="A4090" s="7" t="s">
        <v>2590</v>
      </c>
      <c r="B4090" s="1" t="s">
        <v>5</v>
      </c>
      <c r="C4090" s="1" t="s">
        <v>882</v>
      </c>
      <c r="D4090" s="1" t="s">
        <v>7</v>
      </c>
      <c r="E4090" s="1" t="s">
        <v>7</v>
      </c>
      <c r="F4090" s="1" t="s">
        <v>2</v>
      </c>
      <c r="G4090" s="2">
        <v>27.850060950693099</v>
      </c>
      <c r="H4090" s="1">
        <v>32</v>
      </c>
      <c r="I4090" s="2">
        <f>100*(ABS(G4090-H4090)/H4090)</f>
        <v>12.968559529084068</v>
      </c>
    </row>
    <row r="4091" spans="1:9" x14ac:dyDescent="0.3">
      <c r="A4091" s="7" t="s">
        <v>2590</v>
      </c>
      <c r="B4091" s="1" t="s">
        <v>5</v>
      </c>
      <c r="C4091" s="1" t="s">
        <v>882</v>
      </c>
      <c r="D4091" s="1" t="s">
        <v>7</v>
      </c>
      <c r="E4091" s="1" t="s">
        <v>7</v>
      </c>
      <c r="F4091" s="1" t="s">
        <v>1</v>
      </c>
      <c r="G4091" s="2">
        <v>35.628526426036103</v>
      </c>
      <c r="H4091" s="1">
        <v>32</v>
      </c>
      <c r="I4091" s="2">
        <f>100*(ABS(G4091-H4091)/H4091)</f>
        <v>11.339145081362823</v>
      </c>
    </row>
    <row r="4092" spans="1:9" x14ac:dyDescent="0.3">
      <c r="A4092" s="7" t="s">
        <v>2591</v>
      </c>
      <c r="B4092" s="1" t="s">
        <v>5</v>
      </c>
      <c r="C4092" s="1" t="s">
        <v>882</v>
      </c>
      <c r="D4092" s="1" t="s">
        <v>7</v>
      </c>
      <c r="E4092" s="1" t="s">
        <v>7</v>
      </c>
      <c r="F4092" s="1" t="s">
        <v>2</v>
      </c>
      <c r="G4092" s="2">
        <v>16.3419803461945</v>
      </c>
      <c r="H4092" s="1">
        <v>30.3</v>
      </c>
      <c r="I4092" s="2">
        <f>100*(ABS(G4092-H4092)/H4092)</f>
        <v>46.066071464704621</v>
      </c>
    </row>
    <row r="4093" spans="1:9" x14ac:dyDescent="0.3">
      <c r="A4093" s="7" t="s">
        <v>2591</v>
      </c>
      <c r="B4093" s="1" t="s">
        <v>5</v>
      </c>
      <c r="C4093" s="1" t="s">
        <v>882</v>
      </c>
      <c r="D4093" s="1" t="s">
        <v>7</v>
      </c>
      <c r="E4093" s="1" t="s">
        <v>7</v>
      </c>
      <c r="F4093" s="1" t="s">
        <v>1</v>
      </c>
      <c r="G4093" s="2">
        <v>23.780943860973601</v>
      </c>
      <c r="H4093" s="1">
        <v>30.3</v>
      </c>
      <c r="I4093" s="2">
        <f>100*(ABS(G4093-H4093)/H4093)</f>
        <v>21.515036762463367</v>
      </c>
    </row>
    <row r="4094" spans="1:9" x14ac:dyDescent="0.3">
      <c r="A4094" s="7" t="s">
        <v>2592</v>
      </c>
      <c r="B4094" s="1" t="s">
        <v>5</v>
      </c>
      <c r="C4094" s="1" t="s">
        <v>882</v>
      </c>
      <c r="D4094" s="1" t="s">
        <v>7</v>
      </c>
      <c r="E4094" s="1" t="s">
        <v>7</v>
      </c>
      <c r="F4094" s="1" t="s">
        <v>2</v>
      </c>
      <c r="G4094" s="2">
        <v>57.485538319877101</v>
      </c>
      <c r="H4094" s="1">
        <v>43</v>
      </c>
      <c r="I4094" s="2">
        <f>100*(ABS(G4094-H4094)/H4094)</f>
        <v>33.687298418318839</v>
      </c>
    </row>
    <row r="4095" spans="1:9" x14ac:dyDescent="0.3">
      <c r="A4095" s="7" t="s">
        <v>2592</v>
      </c>
      <c r="B4095" s="1" t="s">
        <v>5</v>
      </c>
      <c r="C4095" s="1" t="s">
        <v>882</v>
      </c>
      <c r="D4095" s="1" t="s">
        <v>7</v>
      </c>
      <c r="E4095" s="1" t="s">
        <v>7</v>
      </c>
      <c r="F4095" s="1" t="s">
        <v>1</v>
      </c>
      <c r="G4095" s="2">
        <v>61.725937849058198</v>
      </c>
      <c r="H4095" s="1">
        <v>43</v>
      </c>
      <c r="I4095" s="2">
        <f>100*(ABS(G4095-H4095)/H4095)</f>
        <v>43.54869267222837</v>
      </c>
    </row>
    <row r="4096" spans="1:9" x14ac:dyDescent="0.3">
      <c r="A4096" s="7" t="s">
        <v>2593</v>
      </c>
      <c r="B4096" s="1" t="s">
        <v>5</v>
      </c>
      <c r="C4096" s="1" t="s">
        <v>882</v>
      </c>
      <c r="D4096" s="1" t="s">
        <v>7</v>
      </c>
      <c r="E4096" s="1" t="s">
        <v>7</v>
      </c>
      <c r="F4096" s="1" t="s">
        <v>2</v>
      </c>
      <c r="G4096" s="2">
        <v>23.549694593843999</v>
      </c>
      <c r="H4096" s="1">
        <v>28.4</v>
      </c>
      <c r="I4096" s="2">
        <f>100*(ABS(G4096-H4096)/H4096)</f>
        <v>17.078540162521129</v>
      </c>
    </row>
    <row r="4097" spans="1:9" x14ac:dyDescent="0.3">
      <c r="A4097" s="7" t="s">
        <v>2593</v>
      </c>
      <c r="B4097" s="1" t="s">
        <v>5</v>
      </c>
      <c r="C4097" s="1" t="s">
        <v>882</v>
      </c>
      <c r="D4097" s="1" t="s">
        <v>7</v>
      </c>
      <c r="E4097" s="1" t="s">
        <v>7</v>
      </c>
      <c r="F4097" s="1" t="s">
        <v>1</v>
      </c>
      <c r="G4097" s="2">
        <v>31.373337859760799</v>
      </c>
      <c r="H4097" s="1">
        <v>28.4</v>
      </c>
      <c r="I4097" s="2">
        <f>100*(ABS(G4097-H4097)/H4097)</f>
        <v>10.469499506200002</v>
      </c>
    </row>
    <row r="4098" spans="1:9" x14ac:dyDescent="0.3">
      <c r="A4098" s="7" t="s">
        <v>2594</v>
      </c>
      <c r="B4098" s="1" t="s">
        <v>5</v>
      </c>
      <c r="C4098" s="1" t="s">
        <v>882</v>
      </c>
      <c r="D4098" s="1" t="s">
        <v>7</v>
      </c>
      <c r="E4098" s="1" t="s">
        <v>7</v>
      </c>
      <c r="F4098" s="1" t="s">
        <v>2</v>
      </c>
      <c r="G4098" s="2">
        <v>8.5815775604876894</v>
      </c>
      <c r="H4098" s="1">
        <v>28.6</v>
      </c>
      <c r="I4098" s="2">
        <f>100*(ABS(G4098-H4098)/H4098)</f>
        <v>69.994484054238853</v>
      </c>
    </row>
    <row r="4099" spans="1:9" x14ac:dyDescent="0.3">
      <c r="A4099" s="7" t="s">
        <v>2594</v>
      </c>
      <c r="B4099" s="1" t="s">
        <v>5</v>
      </c>
      <c r="C4099" s="1" t="s">
        <v>882</v>
      </c>
      <c r="D4099" s="1" t="s">
        <v>7</v>
      </c>
      <c r="E4099" s="1" t="s">
        <v>7</v>
      </c>
      <c r="F4099" s="1" t="s">
        <v>1</v>
      </c>
      <c r="G4099" s="2">
        <v>14.5913944542717</v>
      </c>
      <c r="H4099" s="1">
        <v>28.6</v>
      </c>
      <c r="I4099" s="2">
        <f>100*(ABS(G4099-H4099)/H4099)</f>
        <v>48.981138271777276</v>
      </c>
    </row>
    <row r="4100" spans="1:9" x14ac:dyDescent="0.3">
      <c r="A4100" s="7" t="s">
        <v>2595</v>
      </c>
      <c r="B4100" s="1" t="s">
        <v>5</v>
      </c>
      <c r="C4100" s="1" t="s">
        <v>882</v>
      </c>
      <c r="D4100" s="1" t="s">
        <v>7</v>
      </c>
      <c r="E4100" s="1" t="s">
        <v>7</v>
      </c>
      <c r="F4100" s="1" t="s">
        <v>2</v>
      </c>
      <c r="G4100" s="2">
        <v>19.7233130388958</v>
      </c>
      <c r="H4100" s="1">
        <v>25</v>
      </c>
      <c r="I4100" s="2">
        <f>100*(ABS(G4100-H4100)/H4100)</f>
        <v>21.106747844416802</v>
      </c>
    </row>
    <row r="4101" spans="1:9" x14ac:dyDescent="0.3">
      <c r="A4101" s="7" t="s">
        <v>2595</v>
      </c>
      <c r="B4101" s="1" t="s">
        <v>5</v>
      </c>
      <c r="C4101" s="1" t="s">
        <v>882</v>
      </c>
      <c r="D4101" s="1" t="s">
        <v>7</v>
      </c>
      <c r="E4101" s="1" t="s">
        <v>7</v>
      </c>
      <c r="F4101" s="1" t="s">
        <v>1</v>
      </c>
      <c r="G4101" s="2">
        <v>27.426192009547499</v>
      </c>
      <c r="H4101" s="1">
        <v>25</v>
      </c>
      <c r="I4101" s="2">
        <f>100*(ABS(G4101-H4101)/H4101)</f>
        <v>9.7047680381899966</v>
      </c>
    </row>
    <row r="4102" spans="1:9" x14ac:dyDescent="0.3">
      <c r="A4102" s="7" t="s">
        <v>2596</v>
      </c>
      <c r="B4102" s="1" t="s">
        <v>5</v>
      </c>
      <c r="C4102" s="1" t="s">
        <v>2597</v>
      </c>
      <c r="D4102" s="1" t="s">
        <v>7</v>
      </c>
      <c r="E4102" s="1" t="s">
        <v>7</v>
      </c>
      <c r="F4102" s="1" t="s">
        <v>1</v>
      </c>
      <c r="G4102" s="2">
        <v>12.087100048585301</v>
      </c>
      <c r="H4102" s="1">
        <v>15.2</v>
      </c>
      <c r="I4102" s="2">
        <f>100*(ABS(G4102-H4102)/H4102)</f>
        <v>20.479604943517753</v>
      </c>
    </row>
    <row r="4103" spans="1:9" x14ac:dyDescent="0.3">
      <c r="A4103" s="7" t="s">
        <v>2598</v>
      </c>
      <c r="B4103" s="1" t="s">
        <v>5</v>
      </c>
      <c r="C4103" s="1" t="s">
        <v>58</v>
      </c>
      <c r="D4103" s="1" t="s">
        <v>7</v>
      </c>
      <c r="E4103" s="1" t="s">
        <v>7</v>
      </c>
      <c r="F4103" s="1" t="s">
        <v>1</v>
      </c>
      <c r="G4103" s="2">
        <v>42.464182050606297</v>
      </c>
      <c r="H4103" s="1">
        <v>67.7</v>
      </c>
      <c r="I4103" s="2">
        <f>100*(ABS(G4103-H4103)/H4103)</f>
        <v>37.275949703683466</v>
      </c>
    </row>
    <row r="4104" spans="1:9" x14ac:dyDescent="0.3">
      <c r="A4104" s="7" t="s">
        <v>2599</v>
      </c>
      <c r="B4104" s="1" t="s">
        <v>5</v>
      </c>
      <c r="C4104" s="1" t="s">
        <v>58</v>
      </c>
      <c r="D4104" s="1" t="s">
        <v>7</v>
      </c>
      <c r="E4104" s="1" t="s">
        <v>7</v>
      </c>
      <c r="F4104" s="1" t="s">
        <v>1</v>
      </c>
      <c r="G4104" s="2">
        <v>108.747047833845</v>
      </c>
      <c r="H4104" s="1">
        <v>80</v>
      </c>
      <c r="I4104" s="2">
        <f>100*(ABS(G4104-H4104)/H4104)</f>
        <v>35.933809792306256</v>
      </c>
    </row>
    <row r="4105" spans="1:9" x14ac:dyDescent="0.3">
      <c r="A4105" s="7" t="s">
        <v>2600</v>
      </c>
      <c r="B4105" s="1" t="s">
        <v>5</v>
      </c>
      <c r="C4105" s="1" t="s">
        <v>58</v>
      </c>
      <c r="D4105" s="1" t="s">
        <v>7</v>
      </c>
      <c r="E4105" s="1" t="s">
        <v>7</v>
      </c>
      <c r="F4105" s="1" t="s">
        <v>1</v>
      </c>
      <c r="G4105" s="2">
        <v>92.958046781397201</v>
      </c>
      <c r="H4105" s="1">
        <v>121</v>
      </c>
      <c r="I4105" s="2">
        <f>100*(ABS(G4105-H4105)/H4105)</f>
        <v>23.175167949258512</v>
      </c>
    </row>
    <row r="4106" spans="1:9" x14ac:dyDescent="0.3">
      <c r="A4106" s="7" t="s">
        <v>2601</v>
      </c>
      <c r="B4106" s="1" t="s">
        <v>5</v>
      </c>
      <c r="C4106" s="1" t="s">
        <v>58</v>
      </c>
      <c r="D4106" s="1" t="s">
        <v>7</v>
      </c>
      <c r="E4106" s="1" t="s">
        <v>7</v>
      </c>
      <c r="F4106" s="1" t="s">
        <v>1</v>
      </c>
      <c r="G4106" s="2">
        <v>49.610836994392102</v>
      </c>
      <c r="H4106" s="1">
        <v>63</v>
      </c>
      <c r="I4106" s="2">
        <f>100*(ABS(G4106-H4106)/H4106)</f>
        <v>21.252639691441107</v>
      </c>
    </row>
    <row r="4107" spans="1:9" x14ac:dyDescent="0.3">
      <c r="A4107" s="7" t="s">
        <v>2602</v>
      </c>
      <c r="B4107" s="1" t="s">
        <v>5</v>
      </c>
      <c r="C4107" s="1" t="s">
        <v>58</v>
      </c>
      <c r="D4107" s="1" t="s">
        <v>7</v>
      </c>
      <c r="E4107" s="1" t="s">
        <v>7</v>
      </c>
      <c r="F4107" s="1" t="s">
        <v>1</v>
      </c>
      <c r="G4107" s="2">
        <v>54.824460678250297</v>
      </c>
      <c r="H4107" s="1">
        <v>85.8</v>
      </c>
      <c r="I4107" s="2">
        <f>100*(ABS(G4107-H4107)/H4107)</f>
        <v>36.102027181526459</v>
      </c>
    </row>
    <row r="4108" spans="1:9" x14ac:dyDescent="0.3">
      <c r="A4108" s="7" t="s">
        <v>2603</v>
      </c>
      <c r="B4108" s="1" t="s">
        <v>5</v>
      </c>
      <c r="C4108" s="1" t="s">
        <v>58</v>
      </c>
      <c r="D4108" s="1" t="s">
        <v>7</v>
      </c>
      <c r="E4108" s="1" t="s">
        <v>7</v>
      </c>
      <c r="F4108" s="1" t="s">
        <v>1</v>
      </c>
      <c r="G4108" s="2">
        <v>37.637003212450502</v>
      </c>
      <c r="H4108" s="1">
        <v>67.2</v>
      </c>
      <c r="I4108" s="2">
        <f>100*(ABS(G4108-H4108)/H4108)</f>
        <v>43.992554743377234</v>
      </c>
    </row>
    <row r="4109" spans="1:9" x14ac:dyDescent="0.3">
      <c r="A4109" s="7" t="s">
        <v>2604</v>
      </c>
      <c r="B4109" s="1" t="s">
        <v>5</v>
      </c>
      <c r="C4109" s="1" t="s">
        <v>58</v>
      </c>
      <c r="D4109" s="1" t="s">
        <v>7</v>
      </c>
      <c r="E4109" s="1" t="s">
        <v>7</v>
      </c>
      <c r="F4109" s="1" t="s">
        <v>1</v>
      </c>
      <c r="G4109" s="2">
        <v>32.575811867138299</v>
      </c>
      <c r="H4109" s="1">
        <v>52.7</v>
      </c>
      <c r="I4109" s="2">
        <f>100*(ABS(G4109-H4109)/H4109)</f>
        <v>38.186315242621824</v>
      </c>
    </row>
    <row r="4110" spans="1:9" x14ac:dyDescent="0.3">
      <c r="A4110" s="7" t="s">
        <v>2605</v>
      </c>
      <c r="B4110" s="1" t="s">
        <v>5</v>
      </c>
      <c r="C4110" s="1" t="s">
        <v>58</v>
      </c>
      <c r="D4110" s="1" t="s">
        <v>7</v>
      </c>
      <c r="E4110" s="1" t="s">
        <v>7</v>
      </c>
      <c r="F4110" s="1" t="s">
        <v>1</v>
      </c>
      <c r="G4110" s="2">
        <v>25.9483376146881</v>
      </c>
      <c r="H4110" s="1">
        <v>59.5</v>
      </c>
      <c r="I4110" s="2">
        <f>100*(ABS(G4110-H4110)/H4110)</f>
        <v>56.389348546742688</v>
      </c>
    </row>
    <row r="4111" spans="1:9" x14ac:dyDescent="0.3">
      <c r="A4111" s="7" t="s">
        <v>2606</v>
      </c>
      <c r="B4111" s="1" t="s">
        <v>5</v>
      </c>
      <c r="C4111" s="1" t="s">
        <v>58</v>
      </c>
      <c r="D4111" s="1" t="s">
        <v>7</v>
      </c>
      <c r="E4111" s="1" t="s">
        <v>7</v>
      </c>
      <c r="F4111" s="1" t="s">
        <v>1</v>
      </c>
      <c r="G4111" s="2">
        <v>48.936634568546602</v>
      </c>
      <c r="H4111" s="1">
        <v>55.9</v>
      </c>
      <c r="I4111" s="2">
        <f>100*(ABS(G4111-H4111)/H4111)</f>
        <v>12.45682545877173</v>
      </c>
    </row>
    <row r="4112" spans="1:9" x14ac:dyDescent="0.3">
      <c r="A4112" s="7" t="s">
        <v>2607</v>
      </c>
      <c r="B4112" s="1" t="s">
        <v>5</v>
      </c>
      <c r="C4112" s="1" t="s">
        <v>58</v>
      </c>
      <c r="D4112" s="1" t="s">
        <v>7</v>
      </c>
      <c r="E4112" s="1" t="s">
        <v>7</v>
      </c>
      <c r="F4112" s="1" t="s">
        <v>1</v>
      </c>
      <c r="G4112" s="2">
        <v>75.912245918299206</v>
      </c>
      <c r="H4112" s="1">
        <v>79.599999999999994</v>
      </c>
      <c r="I4112" s="2">
        <f>100*(ABS(G4112-H4112)/H4112)</f>
        <v>4.6328568865587796</v>
      </c>
    </row>
    <row r="4113" spans="1:9" x14ac:dyDescent="0.3">
      <c r="A4113" s="7" t="s">
        <v>2608</v>
      </c>
      <c r="B4113" s="1" t="s">
        <v>5</v>
      </c>
      <c r="C4113" s="1" t="s">
        <v>58</v>
      </c>
      <c r="D4113" s="1" t="s">
        <v>7</v>
      </c>
      <c r="E4113" s="1" t="s">
        <v>7</v>
      </c>
      <c r="F4113" s="1" t="s">
        <v>1</v>
      </c>
      <c r="G4113" s="2">
        <v>56.624143832592601</v>
      </c>
      <c r="H4113" s="1">
        <v>88.6</v>
      </c>
      <c r="I4113" s="2">
        <f>100*(ABS(G4113-H4113)/H4113)</f>
        <v>36.090131114455296</v>
      </c>
    </row>
    <row r="4114" spans="1:9" x14ac:dyDescent="0.3">
      <c r="A4114" s="7" t="s">
        <v>2609</v>
      </c>
      <c r="B4114" s="1" t="s">
        <v>5</v>
      </c>
      <c r="C4114" s="1" t="s">
        <v>58</v>
      </c>
      <c r="D4114" s="1" t="s">
        <v>7</v>
      </c>
      <c r="E4114" s="1" t="s">
        <v>7</v>
      </c>
      <c r="F4114" s="1" t="s">
        <v>1</v>
      </c>
      <c r="G4114" s="2">
        <v>54.113256885636403</v>
      </c>
      <c r="H4114" s="1">
        <v>130</v>
      </c>
      <c r="I4114" s="2">
        <f>100*(ABS(G4114-H4114)/H4114)</f>
        <v>58.374417780279686</v>
      </c>
    </row>
    <row r="4115" spans="1:9" x14ac:dyDescent="0.3">
      <c r="A4115" s="7" t="s">
        <v>2610</v>
      </c>
      <c r="B4115" s="1" t="s">
        <v>5</v>
      </c>
      <c r="C4115" s="1" t="s">
        <v>58</v>
      </c>
      <c r="D4115" s="1" t="s">
        <v>7</v>
      </c>
      <c r="E4115" s="1" t="s">
        <v>7</v>
      </c>
      <c r="F4115" s="1" t="s">
        <v>1</v>
      </c>
      <c r="G4115" s="2">
        <v>53.407000687105402</v>
      </c>
      <c r="H4115" s="1">
        <v>67.3</v>
      </c>
      <c r="I4115" s="2">
        <f>100*(ABS(G4115-H4115)/H4115)</f>
        <v>20.643386794791375</v>
      </c>
    </row>
    <row r="4116" spans="1:9" x14ac:dyDescent="0.3">
      <c r="A4116" s="7" t="s">
        <v>2611</v>
      </c>
      <c r="B4116" s="1" t="s">
        <v>5</v>
      </c>
      <c r="C4116" s="1" t="s">
        <v>58</v>
      </c>
      <c r="D4116" s="1" t="s">
        <v>7</v>
      </c>
      <c r="E4116" s="1" t="s">
        <v>7</v>
      </c>
      <c r="F4116" s="1" t="s">
        <v>1</v>
      </c>
      <c r="G4116" s="2">
        <v>25.235119402468499</v>
      </c>
      <c r="H4116" s="1">
        <v>63.3</v>
      </c>
      <c r="I4116" s="2">
        <f>100*(ABS(G4116-H4116)/H4116)</f>
        <v>60.13409257113981</v>
      </c>
    </row>
    <row r="4117" spans="1:9" x14ac:dyDescent="0.3">
      <c r="A4117" s="7" t="s">
        <v>2612</v>
      </c>
      <c r="B4117" s="1" t="s">
        <v>5</v>
      </c>
      <c r="C4117" s="1" t="s">
        <v>58</v>
      </c>
      <c r="D4117" s="1" t="s">
        <v>7</v>
      </c>
      <c r="E4117" s="1" t="s">
        <v>7</v>
      </c>
      <c r="F4117" s="1" t="s">
        <v>1</v>
      </c>
      <c r="G4117" s="2">
        <v>61.828464915995497</v>
      </c>
      <c r="H4117" s="1">
        <v>101</v>
      </c>
      <c r="I4117" s="2">
        <f>100*(ABS(G4117-H4117)/H4117)</f>
        <v>38.783698102974753</v>
      </c>
    </row>
    <row r="4118" spans="1:9" x14ac:dyDescent="0.3">
      <c r="A4118" s="7" t="s">
        <v>2613</v>
      </c>
      <c r="B4118" s="1" t="s">
        <v>5</v>
      </c>
      <c r="C4118" s="1" t="s">
        <v>58</v>
      </c>
      <c r="D4118" s="1" t="s">
        <v>7</v>
      </c>
      <c r="E4118" s="1" t="s">
        <v>7</v>
      </c>
      <c r="F4118" s="1" t="s">
        <v>1</v>
      </c>
      <c r="G4118" s="2">
        <v>71.3199197299231</v>
      </c>
      <c r="H4118" s="1">
        <v>77.7</v>
      </c>
      <c r="I4118" s="2">
        <f>100*(ABS(G4118-H4118)/H4118)</f>
        <v>8.2111715187604926</v>
      </c>
    </row>
    <row r="4119" spans="1:9" x14ac:dyDescent="0.3">
      <c r="A4119" s="7" t="s">
        <v>2614</v>
      </c>
      <c r="B4119" s="1" t="s">
        <v>5</v>
      </c>
      <c r="C4119" s="1" t="s">
        <v>58</v>
      </c>
      <c r="D4119" s="1" t="s">
        <v>7</v>
      </c>
      <c r="E4119" s="1" t="s">
        <v>7</v>
      </c>
      <c r="F4119" s="1" t="s">
        <v>1</v>
      </c>
      <c r="G4119" s="2">
        <v>44.354581664024103</v>
      </c>
      <c r="H4119" s="1">
        <v>45</v>
      </c>
      <c r="I4119" s="2">
        <f>100*(ABS(G4119-H4119)/H4119)</f>
        <v>1.434262968835327</v>
      </c>
    </row>
    <row r="4120" spans="1:9" x14ac:dyDescent="0.3">
      <c r="A4120" s="7" t="s">
        <v>2615</v>
      </c>
      <c r="B4120" s="1" t="s">
        <v>5</v>
      </c>
      <c r="C4120" s="1" t="s">
        <v>58</v>
      </c>
      <c r="D4120" s="1" t="s">
        <v>7</v>
      </c>
      <c r="E4120" s="1" t="s">
        <v>7</v>
      </c>
      <c r="F4120" s="1" t="s">
        <v>1</v>
      </c>
      <c r="G4120" s="2">
        <v>55.1819192566998</v>
      </c>
      <c r="H4120" s="1">
        <v>125.3</v>
      </c>
      <c r="I4120" s="2">
        <f>100*(ABS(G4120-H4120)/H4120)</f>
        <v>55.960160210135832</v>
      </c>
    </row>
    <row r="4121" spans="1:9" x14ac:dyDescent="0.3">
      <c r="A4121" s="7" t="s">
        <v>2616</v>
      </c>
      <c r="B4121" s="1" t="s">
        <v>5</v>
      </c>
      <c r="C4121" s="1" t="s">
        <v>58</v>
      </c>
      <c r="D4121" s="1" t="s">
        <v>7</v>
      </c>
      <c r="E4121" s="1" t="s">
        <v>7</v>
      </c>
      <c r="F4121" s="1" t="s">
        <v>1</v>
      </c>
      <c r="G4121" s="2">
        <v>53.055726595993697</v>
      </c>
      <c r="H4121" s="1">
        <v>65.5</v>
      </c>
      <c r="I4121" s="2">
        <f>100*(ABS(G4121-H4121)/H4121)</f>
        <v>18.998890693139394</v>
      </c>
    </row>
    <row r="4122" spans="1:9" x14ac:dyDescent="0.3">
      <c r="A4122" s="7" t="s">
        <v>2617</v>
      </c>
      <c r="B4122" s="1" t="s">
        <v>5</v>
      </c>
      <c r="C4122" s="1" t="s">
        <v>1749</v>
      </c>
      <c r="D4122" s="1" t="s">
        <v>7</v>
      </c>
      <c r="E4122" s="1" t="s">
        <v>7</v>
      </c>
      <c r="F4122" s="1" t="s">
        <v>2</v>
      </c>
      <c r="G4122" s="2">
        <v>53.912989053967102</v>
      </c>
      <c r="H4122" s="1">
        <v>49.2</v>
      </c>
      <c r="I4122" s="2">
        <f>100*(ABS(G4122-H4122)/H4122)</f>
        <v>9.5792460446485759</v>
      </c>
    </row>
    <row r="4123" spans="1:9" x14ac:dyDescent="0.3">
      <c r="A4123" s="7" t="s">
        <v>2617</v>
      </c>
      <c r="B4123" s="1" t="s">
        <v>5</v>
      </c>
      <c r="C4123" s="1" t="s">
        <v>1749</v>
      </c>
      <c r="D4123" s="1" t="s">
        <v>7</v>
      </c>
      <c r="E4123" s="1" t="s">
        <v>7</v>
      </c>
      <c r="F4123" s="1" t="s">
        <v>1</v>
      </c>
      <c r="G4123" s="2">
        <v>65.695493850579595</v>
      </c>
      <c r="H4123" s="1">
        <v>49.2</v>
      </c>
      <c r="I4123" s="2">
        <f>100*(ABS(G4123-H4123)/H4123)</f>
        <v>33.527426525568274</v>
      </c>
    </row>
    <row r="4124" spans="1:9" x14ac:dyDescent="0.3">
      <c r="A4124" s="7" t="s">
        <v>2618</v>
      </c>
      <c r="B4124" s="1" t="s">
        <v>5</v>
      </c>
      <c r="C4124" s="1" t="s">
        <v>1749</v>
      </c>
      <c r="D4124" s="1" t="s">
        <v>7</v>
      </c>
      <c r="E4124" s="1" t="s">
        <v>7</v>
      </c>
      <c r="F4124" s="1" t="s">
        <v>2</v>
      </c>
      <c r="G4124" s="2">
        <v>46.988000945369997</v>
      </c>
      <c r="H4124" s="1">
        <v>45.9</v>
      </c>
      <c r="I4124" s="2">
        <f>100*(ABS(G4124-H4124)/H4124)</f>
        <v>2.3703724299999966</v>
      </c>
    </row>
    <row r="4125" spans="1:9" x14ac:dyDescent="0.3">
      <c r="A4125" s="7" t="s">
        <v>2618</v>
      </c>
      <c r="B4125" s="1" t="s">
        <v>5</v>
      </c>
      <c r="C4125" s="1" t="s">
        <v>1749</v>
      </c>
      <c r="D4125" s="1" t="s">
        <v>7</v>
      </c>
      <c r="E4125" s="1" t="s">
        <v>7</v>
      </c>
      <c r="F4125" s="1" t="s">
        <v>1</v>
      </c>
      <c r="G4125" s="2">
        <v>53.407000687105402</v>
      </c>
      <c r="H4125" s="1">
        <v>45.9</v>
      </c>
      <c r="I4125" s="2">
        <f>100*(ABS(G4125-H4125)/H4125)</f>
        <v>16.355121322669724</v>
      </c>
    </row>
    <row r="4126" spans="1:9" x14ac:dyDescent="0.3">
      <c r="A4126" s="7" t="s">
        <v>2619</v>
      </c>
      <c r="B4126" s="1" t="s">
        <v>5</v>
      </c>
      <c r="C4126" s="1" t="s">
        <v>1749</v>
      </c>
      <c r="D4126" s="1" t="s">
        <v>7</v>
      </c>
      <c r="E4126" s="1" t="s">
        <v>7</v>
      </c>
      <c r="F4126" s="1" t="s">
        <v>2</v>
      </c>
      <c r="G4126" s="2">
        <v>48.018982700772</v>
      </c>
      <c r="H4126" s="1">
        <v>48.3</v>
      </c>
      <c r="I4126" s="2">
        <f>100*(ABS(G4126-H4126)/H4126)</f>
        <v>0.58181635450931135</v>
      </c>
    </row>
    <row r="4127" spans="1:9" x14ac:dyDescent="0.3">
      <c r="A4127" s="7" t="s">
        <v>2619</v>
      </c>
      <c r="B4127" s="1" t="s">
        <v>5</v>
      </c>
      <c r="C4127" s="1" t="s">
        <v>1749</v>
      </c>
      <c r="D4127" s="1" t="s">
        <v>7</v>
      </c>
      <c r="E4127" s="1" t="s">
        <v>7</v>
      </c>
      <c r="F4127" s="1" t="s">
        <v>1</v>
      </c>
      <c r="G4127" s="2">
        <v>55.1819192566998</v>
      </c>
      <c r="H4127" s="1">
        <v>48.3</v>
      </c>
      <c r="I4127" s="2">
        <f>100*(ABS(G4127-H4127)/H4127)</f>
        <v>14.248280034575162</v>
      </c>
    </row>
    <row r="4128" spans="1:9" x14ac:dyDescent="0.3">
      <c r="A4128" s="7" t="s">
        <v>2620</v>
      </c>
      <c r="B4128" s="1" t="s">
        <v>5</v>
      </c>
      <c r="C4128" s="1" t="s">
        <v>1749</v>
      </c>
      <c r="D4128" s="1" t="s">
        <v>7</v>
      </c>
      <c r="E4128" s="1" t="s">
        <v>7</v>
      </c>
      <c r="F4128" s="1" t="s">
        <v>2</v>
      </c>
      <c r="G4128" s="2">
        <v>43.532883894508302</v>
      </c>
      <c r="H4128" s="1">
        <v>43</v>
      </c>
      <c r="I4128" s="2">
        <f>100*(ABS(G4128-H4128)/H4128)</f>
        <v>1.2392648709495397</v>
      </c>
    </row>
    <row r="4129" spans="1:9" x14ac:dyDescent="0.3">
      <c r="A4129" s="7" t="s">
        <v>2620</v>
      </c>
      <c r="B4129" s="1" t="s">
        <v>5</v>
      </c>
      <c r="C4129" s="1" t="s">
        <v>1749</v>
      </c>
      <c r="D4129" s="1" t="s">
        <v>7</v>
      </c>
      <c r="E4129" s="1" t="s">
        <v>7</v>
      </c>
      <c r="F4129" s="1" t="s">
        <v>1</v>
      </c>
      <c r="G4129" s="2">
        <v>47.602969817834698</v>
      </c>
      <c r="H4129" s="1">
        <v>43</v>
      </c>
      <c r="I4129" s="2">
        <f>100*(ABS(G4129-H4129)/H4129)</f>
        <v>10.7045809717086</v>
      </c>
    </row>
    <row r="4130" spans="1:9" x14ac:dyDescent="0.3">
      <c r="A4130" s="7" t="s">
        <v>2621</v>
      </c>
      <c r="B4130" s="1" t="s">
        <v>5</v>
      </c>
      <c r="C4130" s="1" t="s">
        <v>1749</v>
      </c>
      <c r="D4130" s="1" t="s">
        <v>7</v>
      </c>
      <c r="E4130" s="1" t="s">
        <v>7</v>
      </c>
      <c r="F4130" s="1" t="s">
        <v>2</v>
      </c>
      <c r="G4130" s="2">
        <v>49.056571416419501</v>
      </c>
      <c r="H4130" s="1">
        <v>48.1</v>
      </c>
      <c r="I4130" s="2">
        <f>100*(ABS(G4130-H4130)/H4130)</f>
        <v>1.9887139634501041</v>
      </c>
    </row>
    <row r="4131" spans="1:9" x14ac:dyDescent="0.3">
      <c r="A4131" s="7" t="s">
        <v>2621</v>
      </c>
      <c r="B4131" s="1" t="s">
        <v>5</v>
      </c>
      <c r="C4131" s="1" t="s">
        <v>1749</v>
      </c>
      <c r="D4131" s="1" t="s">
        <v>7</v>
      </c>
      <c r="E4131" s="1" t="s">
        <v>7</v>
      </c>
      <c r="F4131" s="1" t="s">
        <v>1</v>
      </c>
      <c r="G4131" s="2">
        <v>56.987800181463101</v>
      </c>
      <c r="H4131" s="1">
        <v>48.1</v>
      </c>
      <c r="I4131" s="2">
        <f>100*(ABS(G4131-H4131)/H4131)</f>
        <v>18.477755055016836</v>
      </c>
    </row>
    <row r="4132" spans="1:9" x14ac:dyDescent="0.3">
      <c r="A4132" s="7" t="s">
        <v>2622</v>
      </c>
      <c r="B4132" s="1" t="s">
        <v>5</v>
      </c>
      <c r="C4132" s="1" t="s">
        <v>1749</v>
      </c>
      <c r="D4132" s="1" t="s">
        <v>7</v>
      </c>
      <c r="E4132" s="1" t="s">
        <v>7</v>
      </c>
      <c r="F4132" s="1" t="s">
        <v>2</v>
      </c>
      <c r="G4132" s="2">
        <v>56.500042509800501</v>
      </c>
      <c r="H4132" s="1">
        <v>52.7</v>
      </c>
      <c r="I4132" s="2">
        <f>100*(ABS(G4132-H4132)/H4132)</f>
        <v>7.2107068497163151</v>
      </c>
    </row>
    <row r="4133" spans="1:9" x14ac:dyDescent="0.3">
      <c r="A4133" s="7" t="s">
        <v>2622</v>
      </c>
      <c r="B4133" s="1" t="s">
        <v>5</v>
      </c>
      <c r="C4133" s="1" t="s">
        <v>1749</v>
      </c>
      <c r="D4133" s="1" t="s">
        <v>7</v>
      </c>
      <c r="E4133" s="1" t="s">
        <v>7</v>
      </c>
      <c r="F4133" s="1" t="s">
        <v>1</v>
      </c>
      <c r="G4133" s="2">
        <v>70.501345374271196</v>
      </c>
      <c r="H4133" s="1">
        <v>52.7</v>
      </c>
      <c r="I4133" s="2">
        <f>100*(ABS(G4133-H4133)/H4133)</f>
        <v>33.77864397394913</v>
      </c>
    </row>
    <row r="4134" spans="1:9" x14ac:dyDescent="0.3">
      <c r="A4134" s="7" t="s">
        <v>2623</v>
      </c>
      <c r="B4134" s="1" t="s">
        <v>5</v>
      </c>
      <c r="C4134" s="1" t="s">
        <v>1749</v>
      </c>
      <c r="D4134" s="1" t="s">
        <v>7</v>
      </c>
      <c r="E4134" s="1" t="s">
        <v>7</v>
      </c>
      <c r="F4134" s="1" t="s">
        <v>2</v>
      </c>
      <c r="G4134" s="2">
        <v>46.577471272203297</v>
      </c>
      <c r="H4134" s="1">
        <v>54.5</v>
      </c>
      <c r="I4134" s="2">
        <f>100*(ABS(G4134-H4134)/H4134)</f>
        <v>14.536749959260003</v>
      </c>
    </row>
    <row r="4135" spans="1:9" x14ac:dyDescent="0.3">
      <c r="A4135" s="7" t="s">
        <v>2623</v>
      </c>
      <c r="B4135" s="1" t="s">
        <v>5</v>
      </c>
      <c r="C4135" s="1" t="s">
        <v>1749</v>
      </c>
      <c r="D4135" s="1" t="s">
        <v>7</v>
      </c>
      <c r="E4135" s="1" t="s">
        <v>7</v>
      </c>
      <c r="F4135" s="1" t="s">
        <v>1</v>
      </c>
      <c r="G4135" s="2">
        <v>52.705687793019003</v>
      </c>
      <c r="H4135" s="1">
        <v>54.5</v>
      </c>
      <c r="I4135" s="2">
        <f>100*(ABS(G4135-H4135)/H4135)</f>
        <v>3.2923159761119218</v>
      </c>
    </row>
    <row r="4136" spans="1:9" x14ac:dyDescent="0.3">
      <c r="A4136" s="7" t="s">
        <v>2624</v>
      </c>
      <c r="B4136" s="1" t="s">
        <v>5</v>
      </c>
      <c r="C4136" s="1" t="s">
        <v>1749</v>
      </c>
      <c r="D4136" s="1" t="s">
        <v>7</v>
      </c>
      <c r="E4136" s="1" t="s">
        <v>7</v>
      </c>
      <c r="F4136" s="1" t="s">
        <v>2</v>
      </c>
      <c r="G4136" s="2">
        <v>49.891360902223198</v>
      </c>
      <c r="H4136" s="1">
        <v>48</v>
      </c>
      <c r="I4136" s="2">
        <f>100*(ABS(G4136-H4136)/H4136)</f>
        <v>3.940335212964996</v>
      </c>
    </row>
    <row r="4137" spans="1:9" x14ac:dyDescent="0.3">
      <c r="A4137" s="7" t="s">
        <v>2624</v>
      </c>
      <c r="B4137" s="1" t="s">
        <v>5</v>
      </c>
      <c r="C4137" s="1" t="s">
        <v>1749</v>
      </c>
      <c r="D4137" s="1" t="s">
        <v>7</v>
      </c>
      <c r="E4137" s="1" t="s">
        <v>7</v>
      </c>
      <c r="F4137" s="1" t="s">
        <v>1</v>
      </c>
      <c r="G4137" s="2">
        <v>58.4548421311803</v>
      </c>
      <c r="H4137" s="1">
        <v>48</v>
      </c>
      <c r="I4137" s="2">
        <f>100*(ABS(G4137-H4137)/H4137)</f>
        <v>21.780921106625627</v>
      </c>
    </row>
    <row r="4138" spans="1:9" x14ac:dyDescent="0.3">
      <c r="A4138" s="7" t="s">
        <v>2625</v>
      </c>
      <c r="B4138" s="1" t="s">
        <v>5</v>
      </c>
      <c r="C4138" s="1" t="s">
        <v>1749</v>
      </c>
      <c r="D4138" s="1" t="s">
        <v>7</v>
      </c>
      <c r="E4138" s="1" t="s">
        <v>7</v>
      </c>
      <c r="F4138" s="1" t="s">
        <v>2</v>
      </c>
      <c r="G4138" s="2">
        <v>54.127199797809503</v>
      </c>
      <c r="H4138" s="1">
        <v>58.9</v>
      </c>
      <c r="I4138" s="2">
        <f>100*(ABS(G4138-H4138)/H4138)</f>
        <v>8.1032261497291955</v>
      </c>
    </row>
    <row r="4139" spans="1:9" x14ac:dyDescent="0.3">
      <c r="A4139" s="7" t="s">
        <v>2625</v>
      </c>
      <c r="B4139" s="1" t="s">
        <v>5</v>
      </c>
      <c r="C4139" s="1" t="s">
        <v>1749</v>
      </c>
      <c r="D4139" s="1" t="s">
        <v>7</v>
      </c>
      <c r="E4139" s="1" t="s">
        <v>7</v>
      </c>
      <c r="F4139" s="1" t="s">
        <v>1</v>
      </c>
      <c r="G4139" s="2">
        <v>66.089079149913303</v>
      </c>
      <c r="H4139" s="1">
        <v>58.9</v>
      </c>
      <c r="I4139" s="2">
        <f>100*(ABS(G4139-H4139)/H4139)</f>
        <v>12.205567317340076</v>
      </c>
    </row>
    <row r="4140" spans="1:9" x14ac:dyDescent="0.3">
      <c r="A4140" s="7" t="s">
        <v>2626</v>
      </c>
      <c r="B4140" s="1" t="s">
        <v>5</v>
      </c>
      <c r="C4140" s="1" t="s">
        <v>1749</v>
      </c>
      <c r="D4140" s="1" t="s">
        <v>7</v>
      </c>
      <c r="E4140" s="1" t="s">
        <v>7</v>
      </c>
      <c r="F4140" s="1" t="s">
        <v>2</v>
      </c>
      <c r="G4140" s="2">
        <v>45.759626645552302</v>
      </c>
      <c r="H4140" s="1">
        <v>43.3</v>
      </c>
      <c r="I4140" s="2">
        <f>100*(ABS(G4140-H4140)/H4140)</f>
        <v>5.6804310520838461</v>
      </c>
    </row>
    <row r="4141" spans="1:9" x14ac:dyDescent="0.3">
      <c r="A4141" s="7" t="s">
        <v>2626</v>
      </c>
      <c r="B4141" s="1" t="s">
        <v>5</v>
      </c>
      <c r="C4141" s="1" t="s">
        <v>1749</v>
      </c>
      <c r="D4141" s="1" t="s">
        <v>7</v>
      </c>
      <c r="E4141" s="1" t="s">
        <v>7</v>
      </c>
      <c r="F4141" s="1" t="s">
        <v>1</v>
      </c>
      <c r="G4141" s="2">
        <v>51.317874645734598</v>
      </c>
      <c r="H4141" s="1">
        <v>43.3</v>
      </c>
      <c r="I4141" s="2">
        <f>100*(ABS(G4141-H4141)/H4141)</f>
        <v>18.517031514398617</v>
      </c>
    </row>
    <row r="4142" spans="1:9" x14ac:dyDescent="0.3">
      <c r="A4142" s="7" t="s">
        <v>2627</v>
      </c>
      <c r="B4142" s="1" t="s">
        <v>5</v>
      </c>
      <c r="C4142" s="1" t="s">
        <v>1749</v>
      </c>
      <c r="D4142" s="1" t="s">
        <v>7</v>
      </c>
      <c r="E4142" s="1" t="s">
        <v>7</v>
      </c>
      <c r="F4142" s="1" t="s">
        <v>2</v>
      </c>
      <c r="G4142" s="2">
        <v>49.056571416419501</v>
      </c>
      <c r="H4142" s="1">
        <v>39.4</v>
      </c>
      <c r="I4142" s="2">
        <f>100*(ABS(G4142-H4142)/H4142)</f>
        <v>24.509064508678943</v>
      </c>
    </row>
    <row r="4143" spans="1:9" x14ac:dyDescent="0.3">
      <c r="A4143" s="7" t="s">
        <v>2627</v>
      </c>
      <c r="B4143" s="1" t="s">
        <v>5</v>
      </c>
      <c r="C4143" s="1" t="s">
        <v>1749</v>
      </c>
      <c r="D4143" s="1" t="s">
        <v>7</v>
      </c>
      <c r="E4143" s="1" t="s">
        <v>7</v>
      </c>
      <c r="F4143" s="1" t="s">
        <v>1</v>
      </c>
      <c r="G4143" s="2">
        <v>56.987800181463101</v>
      </c>
      <c r="H4143" s="1">
        <v>39.4</v>
      </c>
      <c r="I4143" s="2">
        <f>100*(ABS(G4143-H4143)/H4143)</f>
        <v>44.639086754982493</v>
      </c>
    </row>
    <row r="4144" spans="1:9" x14ac:dyDescent="0.3">
      <c r="A4144" s="7" t="s">
        <v>2628</v>
      </c>
      <c r="B4144" s="1" t="s">
        <v>5</v>
      </c>
      <c r="C4144" s="1" t="s">
        <v>1749</v>
      </c>
      <c r="D4144" s="1" t="s">
        <v>7</v>
      </c>
      <c r="E4144" s="1" t="s">
        <v>7</v>
      </c>
      <c r="F4144" s="1" t="s">
        <v>2</v>
      </c>
      <c r="G4144" s="2">
        <v>43.131577153660103</v>
      </c>
      <c r="H4144" s="1">
        <v>49.3</v>
      </c>
      <c r="I4144" s="2">
        <f>100*(ABS(G4144-H4144)/H4144)</f>
        <v>12.512013887099178</v>
      </c>
    </row>
    <row r="4145" spans="1:9" x14ac:dyDescent="0.3">
      <c r="A4145" s="7" t="s">
        <v>2628</v>
      </c>
      <c r="B4145" s="1" t="s">
        <v>5</v>
      </c>
      <c r="C4145" s="1" t="s">
        <v>1749</v>
      </c>
      <c r="D4145" s="1" t="s">
        <v>7</v>
      </c>
      <c r="E4145" s="1" t="s">
        <v>7</v>
      </c>
      <c r="F4145" s="1" t="s">
        <v>1</v>
      </c>
      <c r="G4145" s="2">
        <v>46.943498534774299</v>
      </c>
      <c r="H4145" s="1">
        <v>49.3</v>
      </c>
      <c r="I4145" s="2">
        <f>100*(ABS(G4145-H4145)/H4145)</f>
        <v>4.7799218361576026</v>
      </c>
    </row>
    <row r="4146" spans="1:9" x14ac:dyDescent="0.3">
      <c r="A4146" s="7" t="s">
        <v>2629</v>
      </c>
      <c r="B4146" s="1" t="s">
        <v>5</v>
      </c>
      <c r="C4146" s="1" t="s">
        <v>1749</v>
      </c>
      <c r="D4146" s="1" t="s">
        <v>7</v>
      </c>
      <c r="E4146" s="1" t="s">
        <v>7</v>
      </c>
      <c r="F4146" s="1" t="s">
        <v>2</v>
      </c>
      <c r="G4146" s="2">
        <v>43.532883894508302</v>
      </c>
      <c r="H4146" s="1">
        <v>42.2</v>
      </c>
      <c r="I4146" s="2">
        <f>100*(ABS(G4146-H4146)/H4146)</f>
        <v>3.1584926410149268</v>
      </c>
    </row>
    <row r="4147" spans="1:9" x14ac:dyDescent="0.3">
      <c r="A4147" s="7" t="s">
        <v>2629</v>
      </c>
      <c r="B4147" s="1" t="s">
        <v>5</v>
      </c>
      <c r="C4147" s="1" t="s">
        <v>1749</v>
      </c>
      <c r="D4147" s="1" t="s">
        <v>7</v>
      </c>
      <c r="E4147" s="1" t="s">
        <v>7</v>
      </c>
      <c r="F4147" s="1" t="s">
        <v>1</v>
      </c>
      <c r="G4147" s="2">
        <v>47.602969817834698</v>
      </c>
      <c r="H4147" s="1">
        <v>42.2</v>
      </c>
      <c r="I4147" s="2">
        <f>100*(ABS(G4147-H4147)/H4147)</f>
        <v>12.803246013826289</v>
      </c>
    </row>
    <row r="4148" spans="1:9" x14ac:dyDescent="0.3">
      <c r="A4148" s="7" t="s">
        <v>2630</v>
      </c>
      <c r="B4148" s="1" t="s">
        <v>5</v>
      </c>
      <c r="C4148" s="1" t="s">
        <v>1749</v>
      </c>
      <c r="D4148" s="1" t="s">
        <v>7</v>
      </c>
      <c r="E4148" s="1" t="s">
        <v>7</v>
      </c>
      <c r="F4148" s="1" t="s">
        <v>2</v>
      </c>
      <c r="G4148" s="2">
        <v>46.577471272203297</v>
      </c>
      <c r="H4148" s="1">
        <v>44.9</v>
      </c>
      <c r="I4148" s="2">
        <f>100*(ABS(G4148-H4148)/H4148)</f>
        <v>3.7360161964438725</v>
      </c>
    </row>
    <row r="4149" spans="1:9" x14ac:dyDescent="0.3">
      <c r="A4149" s="7" t="s">
        <v>2630</v>
      </c>
      <c r="B4149" s="1" t="s">
        <v>5</v>
      </c>
      <c r="C4149" s="1" t="s">
        <v>1749</v>
      </c>
      <c r="D4149" s="1" t="s">
        <v>7</v>
      </c>
      <c r="E4149" s="1" t="s">
        <v>7</v>
      </c>
      <c r="F4149" s="1" t="s">
        <v>1</v>
      </c>
      <c r="G4149" s="2">
        <v>52.705687793019003</v>
      </c>
      <c r="H4149" s="1">
        <v>44.9</v>
      </c>
      <c r="I4149" s="2">
        <f>100*(ABS(G4149-H4149)/H4149)</f>
        <v>17.384605329663707</v>
      </c>
    </row>
    <row r="4150" spans="1:9" x14ac:dyDescent="0.3">
      <c r="A4150" s="7" t="s">
        <v>2631</v>
      </c>
      <c r="B4150" s="1" t="s">
        <v>5</v>
      </c>
      <c r="C4150" s="1" t="s">
        <v>1749</v>
      </c>
      <c r="D4150" s="1" t="s">
        <v>7</v>
      </c>
      <c r="E4150" s="1" t="s">
        <v>7</v>
      </c>
      <c r="F4150" s="1" t="s">
        <v>2</v>
      </c>
      <c r="G4150" s="2">
        <v>37.246923915573298</v>
      </c>
      <c r="H4150" s="1">
        <v>32.799999999999997</v>
      </c>
      <c r="I4150" s="2">
        <f>100*(ABS(G4150-H4150)/H4150)</f>
        <v>13.557694864552747</v>
      </c>
    </row>
    <row r="4151" spans="1:9" x14ac:dyDescent="0.3">
      <c r="A4151" s="7" t="s">
        <v>2631</v>
      </c>
      <c r="B4151" s="1" t="s">
        <v>5</v>
      </c>
      <c r="C4151" s="1" t="s">
        <v>1749</v>
      </c>
      <c r="D4151" s="1" t="s">
        <v>7</v>
      </c>
      <c r="E4151" s="1" t="s">
        <v>7</v>
      </c>
      <c r="F4151" s="1" t="s">
        <v>1</v>
      </c>
      <c r="G4151" s="2">
        <v>37.637003212450502</v>
      </c>
      <c r="H4151" s="1">
        <v>32.799999999999997</v>
      </c>
      <c r="I4151" s="2">
        <f>100*(ABS(G4151-H4151)/H4151)</f>
        <v>14.746961013568614</v>
      </c>
    </row>
    <row r="4152" spans="1:9" x14ac:dyDescent="0.3">
      <c r="A4152" s="7" t="s">
        <v>2632</v>
      </c>
      <c r="B4152" s="1" t="s">
        <v>5</v>
      </c>
      <c r="C4152" s="1" t="s">
        <v>1749</v>
      </c>
      <c r="D4152" s="1" t="s">
        <v>7</v>
      </c>
      <c r="E4152" s="1" t="s">
        <v>7</v>
      </c>
      <c r="F4152" s="1" t="s">
        <v>2</v>
      </c>
      <c r="G4152" s="2">
        <v>50.520186616497199</v>
      </c>
      <c r="H4152" s="1">
        <v>45.9</v>
      </c>
      <c r="I4152" s="2">
        <f>100*(ABS(G4152-H4152)/H4152)</f>
        <v>10.065766049013508</v>
      </c>
    </row>
    <row r="4153" spans="1:9" x14ac:dyDescent="0.3">
      <c r="A4153" s="7" t="s">
        <v>2632</v>
      </c>
      <c r="B4153" s="1" t="s">
        <v>5</v>
      </c>
      <c r="C4153" s="1" t="s">
        <v>1749</v>
      </c>
      <c r="D4153" s="1" t="s">
        <v>7</v>
      </c>
      <c r="E4153" s="1" t="s">
        <v>7</v>
      </c>
      <c r="F4153" s="1" t="s">
        <v>1</v>
      </c>
      <c r="G4153" s="2">
        <v>59.568175548926803</v>
      </c>
      <c r="H4153" s="1">
        <v>45.9</v>
      </c>
      <c r="I4153" s="2">
        <f>100*(ABS(G4153-H4153)/H4153)</f>
        <v>29.778160237313301</v>
      </c>
    </row>
    <row r="4154" spans="1:9" x14ac:dyDescent="0.3">
      <c r="A4154" s="7" t="s">
        <v>2633</v>
      </c>
      <c r="B4154" s="1" t="s">
        <v>5</v>
      </c>
      <c r="C4154" s="1" t="s">
        <v>2530</v>
      </c>
      <c r="D4154" s="1" t="s">
        <v>7</v>
      </c>
      <c r="E4154" s="1" t="s">
        <v>7</v>
      </c>
      <c r="F4154" s="1" t="s">
        <v>2</v>
      </c>
      <c r="G4154" s="2">
        <v>42.285288878370899</v>
      </c>
      <c r="H4154" s="1">
        <v>47.4</v>
      </c>
      <c r="I4154" s="2">
        <f>100*(ABS(G4154-H4154)/H4154)</f>
        <v>10.790529792466454</v>
      </c>
    </row>
    <row r="4155" spans="1:9" x14ac:dyDescent="0.3">
      <c r="A4155" s="7" t="s">
        <v>2633</v>
      </c>
      <c r="B4155" s="1" t="s">
        <v>5</v>
      </c>
      <c r="C4155" s="1" t="s">
        <v>2530</v>
      </c>
      <c r="D4155" s="1" t="s">
        <v>7</v>
      </c>
      <c r="E4155" s="1" t="s">
        <v>7</v>
      </c>
      <c r="F4155" s="1" t="s">
        <v>1</v>
      </c>
      <c r="G4155" s="2">
        <v>31.373337859760799</v>
      </c>
      <c r="H4155" s="1">
        <v>47.4</v>
      </c>
      <c r="I4155" s="2">
        <f>100*(ABS(G4155-H4155)/H4155)</f>
        <v>33.811523502614349</v>
      </c>
    </row>
    <row r="4156" spans="1:9" x14ac:dyDescent="0.3">
      <c r="A4156" s="7" t="s">
        <v>2634</v>
      </c>
      <c r="B4156" s="1" t="s">
        <v>5</v>
      </c>
      <c r="C4156" s="1" t="s">
        <v>991</v>
      </c>
      <c r="D4156" s="1" t="s">
        <v>7</v>
      </c>
      <c r="E4156" s="1" t="s">
        <v>7</v>
      </c>
      <c r="F4156" s="1" t="s">
        <v>2</v>
      </c>
      <c r="G4156" s="2">
        <v>33.1648309511381</v>
      </c>
      <c r="H4156" s="1">
        <v>24</v>
      </c>
      <c r="I4156" s="2">
        <f>100*(ABS(G4156-H4156)/H4156)</f>
        <v>38.186795629742079</v>
      </c>
    </row>
    <row r="4157" spans="1:9" x14ac:dyDescent="0.3">
      <c r="A4157" s="7" t="s">
        <v>2634</v>
      </c>
      <c r="B4157" s="1" t="s">
        <v>5</v>
      </c>
      <c r="C4157" s="1" t="s">
        <v>991</v>
      </c>
      <c r="D4157" s="1" t="s">
        <v>7</v>
      </c>
      <c r="E4157" s="1" t="s">
        <v>7</v>
      </c>
      <c r="F4157" s="1" t="s">
        <v>1</v>
      </c>
      <c r="G4157" s="2">
        <v>31.373337859760799</v>
      </c>
      <c r="H4157" s="1">
        <v>24</v>
      </c>
      <c r="I4157" s="2">
        <f>100*(ABS(G4157-H4157)/H4157)</f>
        <v>30.722241082336659</v>
      </c>
    </row>
    <row r="4158" spans="1:9" x14ac:dyDescent="0.3">
      <c r="A4158" s="7" t="s">
        <v>2635</v>
      </c>
      <c r="B4158" s="1" t="s">
        <v>5</v>
      </c>
      <c r="C4158" s="1" t="s">
        <v>2530</v>
      </c>
      <c r="D4158" s="1" t="s">
        <v>7</v>
      </c>
      <c r="E4158" s="1" t="s">
        <v>7</v>
      </c>
      <c r="F4158" s="1" t="s">
        <v>2</v>
      </c>
      <c r="G4158" s="2">
        <v>54.171864075752403</v>
      </c>
      <c r="H4158" s="1">
        <v>51</v>
      </c>
      <c r="I4158" s="2">
        <f>100*(ABS(G4158-H4158)/H4158)</f>
        <v>6.2193413250047112</v>
      </c>
    </row>
    <row r="4159" spans="1:9" x14ac:dyDescent="0.3">
      <c r="A4159" s="7" t="s">
        <v>2635</v>
      </c>
      <c r="B4159" s="1" t="s">
        <v>5</v>
      </c>
      <c r="C4159" s="1" t="s">
        <v>2530</v>
      </c>
      <c r="D4159" s="1" t="s">
        <v>7</v>
      </c>
      <c r="E4159" s="1" t="s">
        <v>7</v>
      </c>
      <c r="F4159" s="1" t="s">
        <v>1</v>
      </c>
      <c r="G4159" s="2">
        <v>40.197685244298803</v>
      </c>
      <c r="H4159" s="1">
        <v>51</v>
      </c>
      <c r="I4159" s="2">
        <f>100*(ABS(G4159-H4159)/H4159)</f>
        <v>21.181009324904306</v>
      </c>
    </row>
    <row r="4160" spans="1:9" x14ac:dyDescent="0.3">
      <c r="A4160" s="7" t="s">
        <v>2636</v>
      </c>
      <c r="B4160" s="1" t="s">
        <v>5</v>
      </c>
      <c r="C4160" s="1" t="s">
        <v>672</v>
      </c>
      <c r="D4160" s="1" t="s">
        <v>7</v>
      </c>
      <c r="E4160" s="1" t="s">
        <v>7</v>
      </c>
      <c r="F4160" s="1" t="s">
        <v>1</v>
      </c>
      <c r="G4160" s="2">
        <v>43.403896274059299</v>
      </c>
      <c r="H4160" s="1">
        <v>33.799999999999997</v>
      </c>
      <c r="I4160" s="2">
        <f>100*(ABS(G4160-H4160)/H4160)</f>
        <v>28.413894301950599</v>
      </c>
    </row>
    <row r="4161" spans="1:9" x14ac:dyDescent="0.3">
      <c r="A4161" s="7" t="s">
        <v>2637</v>
      </c>
      <c r="B4161" s="1" t="s">
        <v>5</v>
      </c>
      <c r="C4161" s="1" t="s">
        <v>1435</v>
      </c>
      <c r="D4161" s="1" t="s">
        <v>7</v>
      </c>
      <c r="E4161" s="1" t="s">
        <v>7</v>
      </c>
      <c r="F4161" s="1" t="s">
        <v>1</v>
      </c>
      <c r="G4161" s="2">
        <v>37.345595100184397</v>
      </c>
      <c r="H4161" s="1">
        <v>40.799999999999997</v>
      </c>
      <c r="I4161" s="2">
        <f>100*(ABS(G4161-H4161)/H4161)</f>
        <v>8.4666786760186277</v>
      </c>
    </row>
    <row r="4162" spans="1:9" x14ac:dyDescent="0.3">
      <c r="A4162" s="7" t="s">
        <v>2638</v>
      </c>
      <c r="B4162" s="1" t="s">
        <v>5</v>
      </c>
      <c r="C4162" s="1" t="s">
        <v>1435</v>
      </c>
      <c r="D4162" s="1" t="s">
        <v>7</v>
      </c>
      <c r="E4162" s="1" t="s">
        <v>7</v>
      </c>
      <c r="F4162" s="1" t="s">
        <v>2</v>
      </c>
      <c r="G4162" s="2">
        <v>29.053349495676098</v>
      </c>
      <c r="H4162" s="1">
        <v>30.7</v>
      </c>
      <c r="I4162" s="2">
        <f>100*(ABS(G4162-H4162)/H4162)</f>
        <v>5.3636824245078207</v>
      </c>
    </row>
    <row r="4163" spans="1:9" x14ac:dyDescent="0.3">
      <c r="A4163" s="7" t="s">
        <v>2638</v>
      </c>
      <c r="B4163" s="1" t="s">
        <v>5</v>
      </c>
      <c r="C4163" s="1" t="s">
        <v>1435</v>
      </c>
      <c r="D4163" s="1" t="s">
        <v>7</v>
      </c>
      <c r="E4163" s="1" t="s">
        <v>7</v>
      </c>
      <c r="F4163" s="1" t="s">
        <v>1</v>
      </c>
      <c r="G4163" s="2">
        <v>28.291951463956199</v>
      </c>
      <c r="H4163" s="1">
        <v>30.7</v>
      </c>
      <c r="I4163" s="2">
        <f>100*(ABS(G4163-H4163)/H4163)</f>
        <v>7.8438063063315981</v>
      </c>
    </row>
    <row r="4164" spans="1:9" x14ac:dyDescent="0.3">
      <c r="A4164" s="7" t="s">
        <v>2639</v>
      </c>
      <c r="B4164" s="1" t="s">
        <v>5</v>
      </c>
      <c r="C4164" s="1" t="s">
        <v>1435</v>
      </c>
      <c r="D4164" s="1" t="s">
        <v>7</v>
      </c>
      <c r="E4164" s="1" t="s">
        <v>7</v>
      </c>
      <c r="F4164" s="1" t="s">
        <v>2</v>
      </c>
      <c r="G4164" s="2">
        <v>35.894964512719298</v>
      </c>
      <c r="H4164" s="1">
        <v>26</v>
      </c>
      <c r="I4164" s="2">
        <f>100*(ABS(G4164-H4164)/H4164)</f>
        <v>38.057555818151144</v>
      </c>
    </row>
    <row r="4165" spans="1:9" x14ac:dyDescent="0.3">
      <c r="A4165" s="7" t="s">
        <v>2639</v>
      </c>
      <c r="B4165" s="1" t="s">
        <v>5</v>
      </c>
      <c r="C4165" s="1" t="s">
        <v>1435</v>
      </c>
      <c r="D4165" s="1" t="s">
        <v>7</v>
      </c>
      <c r="E4165" s="1" t="s">
        <v>7</v>
      </c>
      <c r="F4165" s="1" t="s">
        <v>1</v>
      </c>
      <c r="G4165" s="2">
        <v>40.197685244298803</v>
      </c>
      <c r="H4165" s="1">
        <v>26</v>
      </c>
      <c r="I4165" s="2">
        <f>100*(ABS(G4165-H4165)/H4165)</f>
        <v>54.60648170884155</v>
      </c>
    </row>
    <row r="4166" spans="1:9" x14ac:dyDescent="0.3">
      <c r="A4166" s="7" t="s">
        <v>2640</v>
      </c>
      <c r="B4166" s="1" t="s">
        <v>5</v>
      </c>
      <c r="C4166" s="1" t="s">
        <v>1435</v>
      </c>
      <c r="D4166" s="1" t="s">
        <v>7</v>
      </c>
      <c r="E4166" s="1" t="s">
        <v>7</v>
      </c>
      <c r="F4166" s="1" t="s">
        <v>2</v>
      </c>
      <c r="G4166" s="2">
        <v>31.2964934003774</v>
      </c>
      <c r="H4166" s="1">
        <v>32.5</v>
      </c>
      <c r="I4166" s="2">
        <f>100*(ABS(G4166-H4166)/H4166)</f>
        <v>3.7030972296079989</v>
      </c>
    </row>
    <row r="4167" spans="1:9" x14ac:dyDescent="0.3">
      <c r="A4167" s="7" t="s">
        <v>2640</v>
      </c>
      <c r="B4167" s="1" t="s">
        <v>5</v>
      </c>
      <c r="C4167" s="1" t="s">
        <v>1435</v>
      </c>
      <c r="D4167" s="1" t="s">
        <v>7</v>
      </c>
      <c r="E4167" s="1" t="s">
        <v>7</v>
      </c>
      <c r="F4167" s="1" t="s">
        <v>1</v>
      </c>
      <c r="G4167" s="2">
        <v>31.428542055044598</v>
      </c>
      <c r="H4167" s="1">
        <v>32.5</v>
      </c>
      <c r="I4167" s="2">
        <f>100*(ABS(G4167-H4167)/H4167)</f>
        <v>3.296793676785851</v>
      </c>
    </row>
    <row r="4168" spans="1:9" x14ac:dyDescent="0.3">
      <c r="A4168" s="7" t="s">
        <v>2641</v>
      </c>
      <c r="B4168" s="1" t="s">
        <v>5</v>
      </c>
      <c r="C4168" s="1" t="s">
        <v>1435</v>
      </c>
      <c r="D4168" s="1" t="s">
        <v>7</v>
      </c>
      <c r="E4168" s="1" t="s">
        <v>7</v>
      </c>
      <c r="F4168" s="1" t="s">
        <v>2</v>
      </c>
      <c r="G4168" s="2">
        <v>45.505202742691502</v>
      </c>
      <c r="H4168" s="1">
        <v>65.599999999999994</v>
      </c>
      <c r="I4168" s="2">
        <f>100*(ABS(G4168-H4168)/H4168)</f>
        <v>30.632312892238556</v>
      </c>
    </row>
    <row r="4169" spans="1:9" x14ac:dyDescent="0.3">
      <c r="A4169" s="7" t="s">
        <v>2641</v>
      </c>
      <c r="B4169" s="1" t="s">
        <v>5</v>
      </c>
      <c r="C4169" s="1" t="s">
        <v>1435</v>
      </c>
      <c r="D4169" s="1" t="s">
        <v>7</v>
      </c>
      <c r="E4169" s="1" t="s">
        <v>7</v>
      </c>
      <c r="F4169" s="1" t="s">
        <v>1</v>
      </c>
      <c r="G4169" s="2">
        <v>56.281145803580202</v>
      </c>
      <c r="H4169" s="1">
        <v>65.599999999999994</v>
      </c>
      <c r="I4169" s="2">
        <f>100*(ABS(G4169-H4169)/H4169)</f>
        <v>14.205570421371636</v>
      </c>
    </row>
    <row r="4170" spans="1:9" x14ac:dyDescent="0.3">
      <c r="A4170" s="7" t="s">
        <v>2642</v>
      </c>
      <c r="B4170" s="1" t="s">
        <v>5</v>
      </c>
      <c r="C4170" s="1" t="s">
        <v>1435</v>
      </c>
      <c r="D4170" s="1" t="s">
        <v>7</v>
      </c>
      <c r="E4170" s="1" t="s">
        <v>7</v>
      </c>
      <c r="F4170" s="1" t="s">
        <v>1</v>
      </c>
      <c r="G4170" s="2">
        <v>42.776202081743101</v>
      </c>
      <c r="H4170" s="1">
        <v>53.8</v>
      </c>
      <c r="I4170" s="2">
        <f>100*(ABS(G4170-H4170)/H4170)</f>
        <v>20.490330703079735</v>
      </c>
    </row>
    <row r="4171" spans="1:9" x14ac:dyDescent="0.3">
      <c r="A4171" s="7" t="s">
        <v>2643</v>
      </c>
      <c r="B4171" s="1" t="s">
        <v>5</v>
      </c>
      <c r="C4171" s="1" t="s">
        <v>1435</v>
      </c>
      <c r="D4171" s="1" t="s">
        <v>7</v>
      </c>
      <c r="E4171" s="1" t="s">
        <v>7</v>
      </c>
      <c r="F4171" s="1" t="s">
        <v>1</v>
      </c>
      <c r="G4171" s="2">
        <v>27.902150683052799</v>
      </c>
      <c r="H4171" s="1">
        <v>23.5</v>
      </c>
      <c r="I4171" s="2">
        <f>100*(ABS(G4171-H4171)/H4171)</f>
        <v>18.732556098097017</v>
      </c>
    </row>
    <row r="4172" spans="1:9" x14ac:dyDescent="0.3">
      <c r="A4172" s="7" t="s">
        <v>2644</v>
      </c>
      <c r="B4172" s="1" t="s">
        <v>5</v>
      </c>
      <c r="C4172" s="1" t="s">
        <v>1435</v>
      </c>
      <c r="D4172" s="1" t="s">
        <v>7</v>
      </c>
      <c r="E4172" s="1" t="s">
        <v>7</v>
      </c>
      <c r="F4172" s="1" t="s">
        <v>2</v>
      </c>
      <c r="G4172" s="2">
        <v>29.053349495676098</v>
      </c>
      <c r="H4172" s="1">
        <v>30.9</v>
      </c>
      <c r="I4172" s="2">
        <f>100*(ABS(G4172-H4172)/H4172)</f>
        <v>5.9762152243491924</v>
      </c>
    </row>
    <row r="4173" spans="1:9" x14ac:dyDescent="0.3">
      <c r="A4173" s="7" t="s">
        <v>2644</v>
      </c>
      <c r="B4173" s="1" t="s">
        <v>5</v>
      </c>
      <c r="C4173" s="1" t="s">
        <v>1435</v>
      </c>
      <c r="D4173" s="1" t="s">
        <v>7</v>
      </c>
      <c r="E4173" s="1" t="s">
        <v>7</v>
      </c>
      <c r="F4173" s="1" t="s">
        <v>1</v>
      </c>
      <c r="G4173" s="2">
        <v>28.376811545380001</v>
      </c>
      <c r="H4173" s="1">
        <v>30.9</v>
      </c>
      <c r="I4173" s="2">
        <f>100*(ABS(G4173-H4173)/H4173)</f>
        <v>8.1656584291909322</v>
      </c>
    </row>
    <row r="4174" spans="1:9" x14ac:dyDescent="0.3">
      <c r="A4174" s="7" t="s">
        <v>2645</v>
      </c>
      <c r="B4174" s="1" t="s">
        <v>5</v>
      </c>
      <c r="C4174" s="1" t="s">
        <v>1435</v>
      </c>
      <c r="D4174" s="1" t="s">
        <v>7</v>
      </c>
      <c r="E4174" s="1" t="s">
        <v>7</v>
      </c>
      <c r="F4174" s="1" t="s">
        <v>1</v>
      </c>
      <c r="G4174" s="2">
        <v>29.161739923859699</v>
      </c>
      <c r="H4174" s="1">
        <v>34.299999999999997</v>
      </c>
      <c r="I4174" s="2">
        <f>100*(ABS(G4174-H4174)/H4174)</f>
        <v>14.980350076210783</v>
      </c>
    </row>
    <row r="4175" spans="1:9" x14ac:dyDescent="0.3">
      <c r="A4175" s="7" t="s">
        <v>2646</v>
      </c>
      <c r="B4175" s="1" t="s">
        <v>5</v>
      </c>
      <c r="C4175" s="1" t="s">
        <v>1435</v>
      </c>
      <c r="D4175" s="1" t="s">
        <v>7</v>
      </c>
      <c r="E4175" s="1" t="s">
        <v>7</v>
      </c>
      <c r="F4175" s="1" t="s">
        <v>2</v>
      </c>
      <c r="G4175" s="2">
        <v>35.894964512719298</v>
      </c>
      <c r="H4175" s="1">
        <v>46.6</v>
      </c>
      <c r="I4175" s="2">
        <f>100*(ABS(G4175-H4175)/H4175)</f>
        <v>22.972179157254725</v>
      </c>
    </row>
    <row r="4176" spans="1:9" x14ac:dyDescent="0.3">
      <c r="A4176" s="7" t="s">
        <v>2646</v>
      </c>
      <c r="B4176" s="1" t="s">
        <v>5</v>
      </c>
      <c r="C4176" s="1" t="s">
        <v>1435</v>
      </c>
      <c r="D4176" s="1" t="s">
        <v>7</v>
      </c>
      <c r="E4176" s="1" t="s">
        <v>7</v>
      </c>
      <c r="F4176" s="1" t="s">
        <v>1</v>
      </c>
      <c r="G4176" s="2">
        <v>36.4087163789142</v>
      </c>
      <c r="H4176" s="1">
        <v>46.6</v>
      </c>
      <c r="I4176" s="2">
        <f>100*(ABS(G4176-H4176)/H4176)</f>
        <v>21.86970734138584</v>
      </c>
    </row>
    <row r="4177" spans="1:9" x14ac:dyDescent="0.3">
      <c r="A4177" s="7" t="s">
        <v>2647</v>
      </c>
      <c r="B4177" s="1" t="s">
        <v>5</v>
      </c>
      <c r="C4177" s="1" t="s">
        <v>1435</v>
      </c>
      <c r="D4177" s="1" t="s">
        <v>7</v>
      </c>
      <c r="E4177" s="1" t="s">
        <v>7</v>
      </c>
      <c r="F4177" s="1" t="s">
        <v>1</v>
      </c>
      <c r="G4177" s="2">
        <v>29.161739923859699</v>
      </c>
      <c r="H4177" s="1">
        <v>22.4</v>
      </c>
      <c r="I4177" s="2">
        <f>100*(ABS(G4177-H4177)/H4177)</f>
        <v>30.186338945802234</v>
      </c>
    </row>
    <row r="4178" spans="1:9" x14ac:dyDescent="0.3">
      <c r="A4178" s="7" t="s">
        <v>2648</v>
      </c>
      <c r="B4178" s="1" t="s">
        <v>5</v>
      </c>
      <c r="C4178" s="1" t="s">
        <v>1435</v>
      </c>
      <c r="D4178" s="1" t="s">
        <v>7</v>
      </c>
      <c r="E4178" s="1" t="s">
        <v>7</v>
      </c>
      <c r="F4178" s="1" t="s">
        <v>1</v>
      </c>
      <c r="G4178" s="2">
        <v>24.999733251256501</v>
      </c>
      <c r="H4178" s="1">
        <v>23.5</v>
      </c>
      <c r="I4178" s="2">
        <f>100*(ABS(G4178-H4178)/H4178)</f>
        <v>6.3818436223680886</v>
      </c>
    </row>
    <row r="4179" spans="1:9" x14ac:dyDescent="0.3">
      <c r="A4179" s="7" t="s">
        <v>2649</v>
      </c>
      <c r="B4179" s="1" t="s">
        <v>5</v>
      </c>
      <c r="C4179" s="1" t="s">
        <v>1435</v>
      </c>
      <c r="D4179" s="1" t="s">
        <v>7</v>
      </c>
      <c r="E4179" s="1" t="s">
        <v>7</v>
      </c>
      <c r="F4179" s="1" t="s">
        <v>2</v>
      </c>
      <c r="G4179" s="2">
        <v>45.505202742691502</v>
      </c>
      <c r="H4179" s="1">
        <v>35.700000000000003</v>
      </c>
      <c r="I4179" s="2">
        <f>100*(ABS(G4179-H4179)/H4179)</f>
        <v>27.465553901096634</v>
      </c>
    </row>
    <row r="4180" spans="1:9" x14ac:dyDescent="0.3">
      <c r="A4180" s="7" t="s">
        <v>2649</v>
      </c>
      <c r="B4180" s="1" t="s">
        <v>5</v>
      </c>
      <c r="C4180" s="1" t="s">
        <v>1435</v>
      </c>
      <c r="D4180" s="1" t="s">
        <v>7</v>
      </c>
      <c r="E4180" s="1" t="s">
        <v>7</v>
      </c>
      <c r="F4180" s="1" t="s">
        <v>1</v>
      </c>
      <c r="G4180" s="2">
        <v>52.927433546850096</v>
      </c>
      <c r="H4180" s="1">
        <v>35.700000000000003</v>
      </c>
      <c r="I4180" s="2">
        <f>100*(ABS(G4180-H4180)/H4180)</f>
        <v>48.256116377731352</v>
      </c>
    </row>
    <row r="4181" spans="1:9" x14ac:dyDescent="0.3">
      <c r="A4181" s="7" t="s">
        <v>2650</v>
      </c>
      <c r="B4181" s="1" t="s">
        <v>5</v>
      </c>
      <c r="C4181" s="1" t="s">
        <v>1435</v>
      </c>
      <c r="D4181" s="1" t="s">
        <v>7</v>
      </c>
      <c r="E4181" s="1" t="s">
        <v>7</v>
      </c>
      <c r="F4181" s="1" t="s">
        <v>2</v>
      </c>
      <c r="G4181" s="2">
        <v>31.2964934003774</v>
      </c>
      <c r="H4181" s="1">
        <v>29.1</v>
      </c>
      <c r="I4181" s="2">
        <f>100*(ABS(G4181-H4181)/H4181)</f>
        <v>7.5480872865202722</v>
      </c>
    </row>
    <row r="4182" spans="1:9" x14ac:dyDescent="0.3">
      <c r="A4182" s="7" t="s">
        <v>2650</v>
      </c>
      <c r="B4182" s="1" t="s">
        <v>5</v>
      </c>
      <c r="C4182" s="1" t="s">
        <v>1435</v>
      </c>
      <c r="D4182" s="1" t="s">
        <v>7</v>
      </c>
      <c r="E4182" s="1" t="s">
        <v>7</v>
      </c>
      <c r="F4182" s="1" t="s">
        <v>1</v>
      </c>
      <c r="G4182" s="2">
        <v>36.639579724410801</v>
      </c>
      <c r="H4182" s="1">
        <v>29.1</v>
      </c>
      <c r="I4182" s="2">
        <f>100*(ABS(G4182-H4182)/H4182)</f>
        <v>25.909208674951202</v>
      </c>
    </row>
    <row r="4183" spans="1:9" x14ac:dyDescent="0.3">
      <c r="A4183" s="7" t="s">
        <v>2651</v>
      </c>
      <c r="B4183" s="1" t="s">
        <v>5</v>
      </c>
      <c r="C4183" s="1" t="s">
        <v>1435</v>
      </c>
      <c r="D4183" s="1" t="s">
        <v>7</v>
      </c>
      <c r="E4183" s="1" t="s">
        <v>7</v>
      </c>
      <c r="F4183" s="1" t="s">
        <v>2</v>
      </c>
      <c r="G4183" s="2">
        <v>33.577500096627702</v>
      </c>
      <c r="H4183" s="1">
        <v>30.2</v>
      </c>
      <c r="I4183" s="2">
        <f>100*(ABS(G4183-H4183)/H4183)</f>
        <v>11.183775154396367</v>
      </c>
    </row>
    <row r="4184" spans="1:9" x14ac:dyDescent="0.3">
      <c r="A4184" s="7" t="s">
        <v>2651</v>
      </c>
      <c r="B4184" s="1" t="s">
        <v>5</v>
      </c>
      <c r="C4184" s="1" t="s">
        <v>1435</v>
      </c>
      <c r="D4184" s="1" t="s">
        <v>7</v>
      </c>
      <c r="E4184" s="1" t="s">
        <v>7</v>
      </c>
      <c r="F4184" s="1" t="s">
        <v>1</v>
      </c>
      <c r="G4184" s="2">
        <v>35.628526426036103</v>
      </c>
      <c r="H4184" s="1">
        <v>30.2</v>
      </c>
      <c r="I4184" s="2">
        <f>100*(ABS(G4184-H4184)/H4184)</f>
        <v>17.975253066344717</v>
      </c>
    </row>
    <row r="4185" spans="1:9" x14ac:dyDescent="0.3">
      <c r="A4185" s="7" t="s">
        <v>2652</v>
      </c>
      <c r="B4185" s="1" t="s">
        <v>5</v>
      </c>
      <c r="C4185" s="1" t="s">
        <v>1435</v>
      </c>
      <c r="D4185" s="1" t="s">
        <v>7</v>
      </c>
      <c r="E4185" s="1" t="s">
        <v>7</v>
      </c>
      <c r="F4185" s="1" t="s">
        <v>2</v>
      </c>
      <c r="G4185" s="2">
        <v>31.2964934003774</v>
      </c>
      <c r="H4185" s="1">
        <v>20.8</v>
      </c>
      <c r="I4185" s="2">
        <f>100*(ABS(G4185-H4185)/H4185)</f>
        <v>50.46391057873749</v>
      </c>
    </row>
    <row r="4186" spans="1:9" x14ac:dyDescent="0.3">
      <c r="A4186" s="7" t="s">
        <v>2652</v>
      </c>
      <c r="B4186" s="1" t="s">
        <v>5</v>
      </c>
      <c r="C4186" s="1" t="s">
        <v>1435</v>
      </c>
      <c r="D4186" s="1" t="s">
        <v>7</v>
      </c>
      <c r="E4186" s="1" t="s">
        <v>7</v>
      </c>
      <c r="F4186" s="1" t="s">
        <v>1</v>
      </c>
      <c r="G4186" s="2">
        <v>31.373337859760799</v>
      </c>
      <c r="H4186" s="1">
        <v>20.8</v>
      </c>
      <c r="I4186" s="2">
        <f>100*(ABS(G4186-H4186)/H4186)</f>
        <v>50.833355095003839</v>
      </c>
    </row>
    <row r="4187" spans="1:9" x14ac:dyDescent="0.3">
      <c r="A4187" s="7" t="s">
        <v>2653</v>
      </c>
      <c r="B4187" s="1" t="s">
        <v>107</v>
      </c>
      <c r="C4187" s="1" t="s">
        <v>366</v>
      </c>
      <c r="D4187" s="1" t="s">
        <v>7</v>
      </c>
      <c r="E4187" s="1" t="s">
        <v>7</v>
      </c>
      <c r="F4187" s="1" t="s">
        <v>2</v>
      </c>
      <c r="G4187" s="2">
        <v>125.845568127044</v>
      </c>
      <c r="H4187" s="1">
        <v>219</v>
      </c>
      <c r="I4187" s="2">
        <f>100*(ABS(G4187-H4187)/H4187)</f>
        <v>42.536270261623741</v>
      </c>
    </row>
    <row r="4188" spans="1:9" x14ac:dyDescent="0.3">
      <c r="A4188" s="7" t="s">
        <v>2654</v>
      </c>
      <c r="B4188" s="1" t="s">
        <v>107</v>
      </c>
      <c r="C4188" s="1" t="s">
        <v>366</v>
      </c>
      <c r="D4188" s="1" t="s">
        <v>7</v>
      </c>
      <c r="E4188" s="1" t="s">
        <v>7</v>
      </c>
      <c r="F4188" s="1" t="s">
        <v>2</v>
      </c>
      <c r="G4188" s="2">
        <v>893.61592706971396</v>
      </c>
      <c r="H4188" s="1">
        <v>882</v>
      </c>
      <c r="I4188" s="2">
        <f>100*(ABS(G4188-H4188)/H4188)</f>
        <v>1.3169985339811749</v>
      </c>
    </row>
    <row r="4189" spans="1:9" x14ac:dyDescent="0.3">
      <c r="A4189" s="7" t="s">
        <v>2654</v>
      </c>
      <c r="B4189" s="1" t="s">
        <v>107</v>
      </c>
      <c r="C4189" s="1" t="s">
        <v>366</v>
      </c>
      <c r="D4189" s="1" t="s">
        <v>7</v>
      </c>
      <c r="E4189" s="1" t="s">
        <v>7</v>
      </c>
      <c r="F4189" s="1" t="s">
        <v>1</v>
      </c>
      <c r="G4189" s="2">
        <v>928.89172282284699</v>
      </c>
      <c r="H4189" s="1">
        <v>882</v>
      </c>
      <c r="I4189" s="2">
        <f>100*(ABS(G4189-H4189)/H4189)</f>
        <v>5.3165218620007924</v>
      </c>
    </row>
    <row r="4190" spans="1:9" x14ac:dyDescent="0.3">
      <c r="A4190" s="7" t="s">
        <v>2655</v>
      </c>
      <c r="B4190" s="1" t="s">
        <v>107</v>
      </c>
      <c r="C4190" s="1" t="s">
        <v>366</v>
      </c>
      <c r="D4190" s="1" t="s">
        <v>7</v>
      </c>
      <c r="E4190" s="1" t="s">
        <v>7</v>
      </c>
      <c r="F4190" s="1" t="s">
        <v>2</v>
      </c>
      <c r="G4190" s="2">
        <v>705.75572751896595</v>
      </c>
      <c r="H4190" s="1">
        <v>846.5</v>
      </c>
      <c r="I4190" s="2">
        <f>100*(ABS(G4190-H4190)/H4190)</f>
        <v>16.626612224575787</v>
      </c>
    </row>
    <row r="4191" spans="1:9" x14ac:dyDescent="0.3">
      <c r="A4191" s="7" t="s">
        <v>2655</v>
      </c>
      <c r="B4191" s="1" t="s">
        <v>107</v>
      </c>
      <c r="C4191" s="1" t="s">
        <v>366</v>
      </c>
      <c r="D4191" s="1" t="s">
        <v>7</v>
      </c>
      <c r="E4191" s="1" t="s">
        <v>7</v>
      </c>
      <c r="F4191" s="1" t="s">
        <v>1</v>
      </c>
      <c r="G4191" s="2">
        <v>669.72193162050905</v>
      </c>
      <c r="H4191" s="1">
        <v>846.5</v>
      </c>
      <c r="I4191" s="2">
        <f>100*(ABS(G4191-H4191)/H4191)</f>
        <v>20.883410322444291</v>
      </c>
    </row>
    <row r="4192" spans="1:9" x14ac:dyDescent="0.3">
      <c r="A4192" s="7" t="s">
        <v>2656</v>
      </c>
      <c r="B4192" s="1" t="s">
        <v>107</v>
      </c>
      <c r="C4192" s="1" t="s">
        <v>366</v>
      </c>
      <c r="D4192" s="1" t="s">
        <v>7</v>
      </c>
      <c r="E4192" s="1" t="s">
        <v>7</v>
      </c>
      <c r="F4192" s="1" t="s">
        <v>2</v>
      </c>
      <c r="G4192" s="2">
        <v>413.48871687281701</v>
      </c>
      <c r="H4192" s="1">
        <v>308.3</v>
      </c>
      <c r="I4192" s="2">
        <f>100*(ABS(G4192-H4192)/H4192)</f>
        <v>34.118948061244566</v>
      </c>
    </row>
    <row r="4193" spans="1:9" x14ac:dyDescent="0.3">
      <c r="A4193" s="7" t="s">
        <v>2656</v>
      </c>
      <c r="B4193" s="1" t="s">
        <v>107</v>
      </c>
      <c r="C4193" s="1" t="s">
        <v>366</v>
      </c>
      <c r="D4193" s="1" t="s">
        <v>7</v>
      </c>
      <c r="E4193" s="1" t="s">
        <v>7</v>
      </c>
      <c r="F4193" s="1" t="s">
        <v>1</v>
      </c>
      <c r="G4193" s="2">
        <v>373.88385021838701</v>
      </c>
      <c r="H4193" s="1">
        <v>308.3</v>
      </c>
      <c r="I4193" s="2">
        <f>100*(ABS(G4193-H4193)/H4193)</f>
        <v>21.272737664089199</v>
      </c>
    </row>
    <row r="4194" spans="1:9" x14ac:dyDescent="0.3">
      <c r="A4194" s="7" t="s">
        <v>2657</v>
      </c>
      <c r="B4194" s="1" t="s">
        <v>107</v>
      </c>
      <c r="C4194" s="1" t="s">
        <v>366</v>
      </c>
      <c r="D4194" s="1" t="s">
        <v>7</v>
      </c>
      <c r="E4194" s="1" t="s">
        <v>7</v>
      </c>
      <c r="F4194" s="1" t="s">
        <v>2</v>
      </c>
      <c r="G4194" s="2">
        <v>635.16227648271195</v>
      </c>
      <c r="H4194" s="1">
        <v>535</v>
      </c>
      <c r="I4194" s="2">
        <f>100*(ABS(G4194-H4194)/H4194)</f>
        <v>18.721920837890082</v>
      </c>
    </row>
    <row r="4195" spans="1:9" x14ac:dyDescent="0.3">
      <c r="A4195" s="7" t="s">
        <v>2658</v>
      </c>
      <c r="B4195" s="1" t="s">
        <v>107</v>
      </c>
      <c r="C4195" s="1" t="s">
        <v>366</v>
      </c>
      <c r="D4195" s="1" t="s">
        <v>7</v>
      </c>
      <c r="E4195" s="1" t="s">
        <v>7</v>
      </c>
      <c r="F4195" s="1" t="s">
        <v>2</v>
      </c>
      <c r="G4195" s="2">
        <v>503.50632420164999</v>
      </c>
      <c r="H4195" s="1">
        <v>643</v>
      </c>
      <c r="I4195" s="2">
        <f>100*(ABS(G4195-H4195)/H4195)</f>
        <v>21.694195303009334</v>
      </c>
    </row>
    <row r="4196" spans="1:9" x14ac:dyDescent="0.3">
      <c r="A4196" s="7" t="s">
        <v>2658</v>
      </c>
      <c r="B4196" s="1" t="s">
        <v>107</v>
      </c>
      <c r="C4196" s="1" t="s">
        <v>366</v>
      </c>
      <c r="D4196" s="1" t="s">
        <v>7</v>
      </c>
      <c r="E4196" s="1" t="s">
        <v>7</v>
      </c>
      <c r="F4196" s="1" t="s">
        <v>1</v>
      </c>
      <c r="G4196" s="2">
        <v>521.82750956545999</v>
      </c>
      <c r="H4196" s="1">
        <v>643</v>
      </c>
      <c r="I4196" s="2">
        <f>100*(ABS(G4196-H4196)/H4196)</f>
        <v>18.844866319524105</v>
      </c>
    </row>
    <row r="4197" spans="1:9" x14ac:dyDescent="0.3">
      <c r="A4197" s="7" t="s">
        <v>2659</v>
      </c>
      <c r="B4197" s="1" t="s">
        <v>107</v>
      </c>
      <c r="C4197" s="1" t="s">
        <v>366</v>
      </c>
      <c r="D4197" s="1" t="s">
        <v>7</v>
      </c>
      <c r="E4197" s="1" t="s">
        <v>7</v>
      </c>
      <c r="F4197" s="1" t="s">
        <v>2</v>
      </c>
      <c r="G4197" s="2">
        <v>267.84163819645499</v>
      </c>
      <c r="H4197" s="1">
        <v>230.5</v>
      </c>
      <c r="I4197" s="2">
        <f>100*(ABS(G4197-H4197)/H4197)</f>
        <v>16.200276874817785</v>
      </c>
    </row>
    <row r="4198" spans="1:9" x14ac:dyDescent="0.3">
      <c r="A4198" s="7" t="s">
        <v>2659</v>
      </c>
      <c r="B4198" s="1" t="s">
        <v>107</v>
      </c>
      <c r="C4198" s="1" t="s">
        <v>366</v>
      </c>
      <c r="D4198" s="1" t="s">
        <v>7</v>
      </c>
      <c r="E4198" s="1" t="s">
        <v>7</v>
      </c>
      <c r="F4198" s="1" t="s">
        <v>1</v>
      </c>
      <c r="G4198" s="2">
        <v>261.91802280190097</v>
      </c>
      <c r="H4198" s="1">
        <v>230.5</v>
      </c>
      <c r="I4198" s="2">
        <f>100*(ABS(G4198-H4198)/H4198)</f>
        <v>13.630378655922332</v>
      </c>
    </row>
    <row r="4199" spans="1:9" x14ac:dyDescent="0.3">
      <c r="A4199" s="7" t="s">
        <v>2660</v>
      </c>
      <c r="B4199" s="1" t="s">
        <v>107</v>
      </c>
      <c r="C4199" s="1" t="s">
        <v>366</v>
      </c>
      <c r="D4199" s="1" t="s">
        <v>7</v>
      </c>
      <c r="E4199" s="1" t="s">
        <v>7</v>
      </c>
      <c r="F4199" s="1" t="s">
        <v>2</v>
      </c>
      <c r="G4199" s="2">
        <v>705.75572751896595</v>
      </c>
      <c r="H4199" s="1">
        <v>1117.3</v>
      </c>
      <c r="I4199" s="2">
        <f>100*(ABS(G4199-H4199)/H4199)</f>
        <v>36.833820145084943</v>
      </c>
    </row>
    <row r="4200" spans="1:9" x14ac:dyDescent="0.3">
      <c r="A4200" s="7" t="s">
        <v>2660</v>
      </c>
      <c r="B4200" s="1" t="s">
        <v>107</v>
      </c>
      <c r="C4200" s="1" t="s">
        <v>366</v>
      </c>
      <c r="D4200" s="1" t="s">
        <v>7</v>
      </c>
      <c r="E4200" s="1" t="s">
        <v>7</v>
      </c>
      <c r="F4200" s="1" t="s">
        <v>1</v>
      </c>
      <c r="G4200" s="2">
        <v>669.72193162050905</v>
      </c>
      <c r="H4200" s="1">
        <v>1117.3</v>
      </c>
      <c r="I4200" s="2">
        <f>100*(ABS(G4200-H4200)/H4200)</f>
        <v>40.05889809178295</v>
      </c>
    </row>
    <row r="4201" spans="1:9" x14ac:dyDescent="0.3">
      <c r="A4201" s="7" t="s">
        <v>2661</v>
      </c>
      <c r="B4201" s="1" t="s">
        <v>107</v>
      </c>
      <c r="C4201" s="1" t="s">
        <v>366</v>
      </c>
      <c r="D4201" s="1" t="s">
        <v>7</v>
      </c>
      <c r="E4201" s="1" t="s">
        <v>7</v>
      </c>
      <c r="F4201" s="1" t="s">
        <v>2</v>
      </c>
      <c r="G4201" s="2">
        <v>689.19091649595805</v>
      </c>
      <c r="H4201" s="1">
        <v>841</v>
      </c>
      <c r="I4201" s="2">
        <f>100*(ABS(G4201-H4201)/H4201)</f>
        <v>18.05102063068275</v>
      </c>
    </row>
    <row r="4202" spans="1:9" x14ac:dyDescent="0.3">
      <c r="A4202" s="7" t="s">
        <v>2661</v>
      </c>
      <c r="B4202" s="1" t="s">
        <v>107</v>
      </c>
      <c r="C4202" s="1" t="s">
        <v>366</v>
      </c>
      <c r="D4202" s="1" t="s">
        <v>7</v>
      </c>
      <c r="E4202" s="1" t="s">
        <v>7</v>
      </c>
      <c r="F4202" s="1" t="s">
        <v>1</v>
      </c>
      <c r="G4202" s="2">
        <v>711.99372127165805</v>
      </c>
      <c r="H4202" s="1">
        <v>841</v>
      </c>
      <c r="I4202" s="2">
        <f>100*(ABS(G4202-H4202)/H4202)</f>
        <v>15.339628861871812</v>
      </c>
    </row>
    <row r="4203" spans="1:9" x14ac:dyDescent="0.3">
      <c r="A4203" s="7" t="s">
        <v>2662</v>
      </c>
      <c r="B4203" s="1" t="s">
        <v>107</v>
      </c>
      <c r="C4203" s="1" t="s">
        <v>366</v>
      </c>
      <c r="D4203" s="1" t="s">
        <v>7</v>
      </c>
      <c r="E4203" s="1" t="s">
        <v>7</v>
      </c>
      <c r="F4203" s="1" t="s">
        <v>2</v>
      </c>
      <c r="G4203" s="2">
        <v>445.70220630640699</v>
      </c>
      <c r="H4203" s="1">
        <v>386.5</v>
      </c>
      <c r="I4203" s="2">
        <f>100*(ABS(G4203-H4203)/H4203)</f>
        <v>15.317517802433892</v>
      </c>
    </row>
    <row r="4204" spans="1:9" x14ac:dyDescent="0.3">
      <c r="A4204" s="7" t="s">
        <v>2662</v>
      </c>
      <c r="B4204" s="1" t="s">
        <v>107</v>
      </c>
      <c r="C4204" s="1" t="s">
        <v>366</v>
      </c>
      <c r="D4204" s="1" t="s">
        <v>7</v>
      </c>
      <c r="E4204" s="1" t="s">
        <v>7</v>
      </c>
      <c r="F4204" s="1" t="s">
        <v>1</v>
      </c>
      <c r="G4204" s="2">
        <v>476.21015849778502</v>
      </c>
      <c r="H4204" s="1">
        <v>386.5</v>
      </c>
      <c r="I4204" s="2">
        <f>100*(ABS(G4204-H4204)/H4204)</f>
        <v>23.210907761393276</v>
      </c>
    </row>
    <row r="4205" spans="1:9" x14ac:dyDescent="0.3">
      <c r="A4205" s="7" t="s">
        <v>2663</v>
      </c>
      <c r="B4205" s="1" t="s">
        <v>107</v>
      </c>
      <c r="C4205" s="1" t="s">
        <v>366</v>
      </c>
      <c r="D4205" s="1" t="s">
        <v>7</v>
      </c>
      <c r="E4205" s="1" t="s">
        <v>7</v>
      </c>
      <c r="F4205" s="1" t="s">
        <v>2</v>
      </c>
      <c r="G4205" s="2">
        <v>397.35176350718899</v>
      </c>
      <c r="H4205" s="1">
        <v>324.5</v>
      </c>
      <c r="I4205" s="2">
        <f>100*(ABS(G4205-H4205)/H4205)</f>
        <v>22.450466412076729</v>
      </c>
    </row>
    <row r="4206" spans="1:9" x14ac:dyDescent="0.3">
      <c r="A4206" s="7" t="s">
        <v>2663</v>
      </c>
      <c r="B4206" s="1" t="s">
        <v>107</v>
      </c>
      <c r="C4206" s="1" t="s">
        <v>366</v>
      </c>
      <c r="D4206" s="1" t="s">
        <v>7</v>
      </c>
      <c r="E4206" s="1" t="s">
        <v>7</v>
      </c>
      <c r="F4206" s="1" t="s">
        <v>1</v>
      </c>
      <c r="G4206" s="2">
        <v>353.61822371389098</v>
      </c>
      <c r="H4206" s="1">
        <v>324.5</v>
      </c>
      <c r="I4206" s="2">
        <f>100*(ABS(G4206-H4206)/H4206)</f>
        <v>8.9732584634486852</v>
      </c>
    </row>
    <row r="4207" spans="1:9" x14ac:dyDescent="0.3">
      <c r="A4207" s="7" t="s">
        <v>2664</v>
      </c>
      <c r="B4207" s="1" t="s">
        <v>107</v>
      </c>
      <c r="C4207" s="1" t="s">
        <v>366</v>
      </c>
      <c r="D4207" s="1" t="s">
        <v>7</v>
      </c>
      <c r="E4207" s="1" t="s">
        <v>7</v>
      </c>
      <c r="F4207" s="1" t="s">
        <v>2</v>
      </c>
      <c r="G4207" s="2">
        <v>454.19048128233601</v>
      </c>
      <c r="H4207" s="1">
        <v>556.5</v>
      </c>
      <c r="I4207" s="2">
        <f>100*(ABS(G4207-H4207)/H4207)</f>
        <v>18.384459787540699</v>
      </c>
    </row>
    <row r="4208" spans="1:9" x14ac:dyDescent="0.3">
      <c r="A4208" s="7" t="s">
        <v>2664</v>
      </c>
      <c r="B4208" s="1" t="s">
        <v>107</v>
      </c>
      <c r="C4208" s="1" t="s">
        <v>366</v>
      </c>
      <c r="D4208" s="1" t="s">
        <v>7</v>
      </c>
      <c r="E4208" s="1" t="s">
        <v>7</v>
      </c>
      <c r="F4208" s="1" t="s">
        <v>1</v>
      </c>
      <c r="G4208" s="2">
        <v>438.63450346070903</v>
      </c>
      <c r="H4208" s="1">
        <v>556.5</v>
      </c>
      <c r="I4208" s="2">
        <f>100*(ABS(G4208-H4208)/H4208)</f>
        <v>21.179783744706373</v>
      </c>
    </row>
    <row r="4209" spans="1:9" x14ac:dyDescent="0.3">
      <c r="A4209" s="7" t="s">
        <v>2665</v>
      </c>
      <c r="B4209" s="1" t="s">
        <v>107</v>
      </c>
      <c r="C4209" s="1" t="s">
        <v>366</v>
      </c>
      <c r="D4209" s="1" t="s">
        <v>7</v>
      </c>
      <c r="E4209" s="1" t="s">
        <v>7</v>
      </c>
      <c r="F4209" s="1" t="s">
        <v>2</v>
      </c>
      <c r="G4209" s="2">
        <v>539.76613563921205</v>
      </c>
      <c r="H4209" s="1">
        <v>518.5</v>
      </c>
      <c r="I4209" s="2">
        <f>100*(ABS(G4209-H4209)/H4209)</f>
        <v>4.1014726401566159</v>
      </c>
    </row>
    <row r="4210" spans="1:9" x14ac:dyDescent="0.3">
      <c r="A4210" s="7" t="s">
        <v>2665</v>
      </c>
      <c r="B4210" s="1" t="s">
        <v>107</v>
      </c>
      <c r="C4210" s="1" t="s">
        <v>366</v>
      </c>
      <c r="D4210" s="1" t="s">
        <v>7</v>
      </c>
      <c r="E4210" s="1" t="s">
        <v>7</v>
      </c>
      <c r="F4210" s="1" t="s">
        <v>1</v>
      </c>
      <c r="G4210" s="2">
        <v>548.16054412563903</v>
      </c>
      <c r="H4210" s="1">
        <v>518.5</v>
      </c>
      <c r="I4210" s="2">
        <f>100*(ABS(G4210-H4210)/H4210)</f>
        <v>5.7204520975195825</v>
      </c>
    </row>
    <row r="4211" spans="1:9" x14ac:dyDescent="0.3">
      <c r="A4211" s="7" t="s">
        <v>2666</v>
      </c>
      <c r="B4211" s="1" t="s">
        <v>107</v>
      </c>
      <c r="C4211" s="1" t="s">
        <v>366</v>
      </c>
      <c r="D4211" s="1" t="s">
        <v>7</v>
      </c>
      <c r="E4211" s="1" t="s">
        <v>7</v>
      </c>
      <c r="F4211" s="1" t="s">
        <v>2</v>
      </c>
      <c r="G4211" s="2">
        <v>882.72750555296705</v>
      </c>
      <c r="H4211" s="1">
        <v>1008</v>
      </c>
      <c r="I4211" s="2">
        <f>100*(ABS(G4211-H4211)/H4211)</f>
        <v>12.427826830062793</v>
      </c>
    </row>
    <row r="4212" spans="1:9" x14ac:dyDescent="0.3">
      <c r="A4212" s="7" t="s">
        <v>2666</v>
      </c>
      <c r="B4212" s="1" t="s">
        <v>107</v>
      </c>
      <c r="C4212" s="1" t="s">
        <v>366</v>
      </c>
      <c r="D4212" s="1" t="s">
        <v>7</v>
      </c>
      <c r="E4212" s="1" t="s">
        <v>7</v>
      </c>
      <c r="F4212" s="1" t="s">
        <v>1</v>
      </c>
      <c r="G4212" s="2">
        <v>822.979923619077</v>
      </c>
      <c r="H4212" s="1">
        <v>1008</v>
      </c>
      <c r="I4212" s="2">
        <f>100*(ABS(G4212-H4212)/H4212)</f>
        <v>18.355166307631247</v>
      </c>
    </row>
    <row r="4213" spans="1:9" x14ac:dyDescent="0.3">
      <c r="A4213" s="7" t="s">
        <v>2667</v>
      </c>
      <c r="B4213" s="1" t="s">
        <v>107</v>
      </c>
      <c r="C4213" s="1" t="s">
        <v>366</v>
      </c>
      <c r="D4213" s="1" t="s">
        <v>7</v>
      </c>
      <c r="E4213" s="1" t="s">
        <v>7</v>
      </c>
      <c r="F4213" s="1" t="s">
        <v>2</v>
      </c>
      <c r="G4213" s="2">
        <v>743.32842767570503</v>
      </c>
      <c r="H4213" s="1">
        <v>817.5</v>
      </c>
      <c r="I4213" s="2">
        <f>100*(ABS(G4213-H4213)/H4213)</f>
        <v>9.0729752078648271</v>
      </c>
    </row>
    <row r="4214" spans="1:9" x14ac:dyDescent="0.3">
      <c r="A4214" s="7" t="s">
        <v>2668</v>
      </c>
      <c r="B4214" s="1" t="s">
        <v>107</v>
      </c>
      <c r="C4214" s="1" t="s">
        <v>366</v>
      </c>
      <c r="D4214" s="1" t="s">
        <v>7</v>
      </c>
      <c r="E4214" s="1" t="s">
        <v>7</v>
      </c>
      <c r="F4214" s="1" t="s">
        <v>2</v>
      </c>
      <c r="G4214" s="2">
        <v>512.81997992770005</v>
      </c>
      <c r="H4214" s="1">
        <v>255.5</v>
      </c>
      <c r="I4214" s="2">
        <f>100*(ABS(G4214-H4214)/H4214)</f>
        <v>100.7123209110372</v>
      </c>
    </row>
    <row r="4215" spans="1:9" x14ac:dyDescent="0.3">
      <c r="A4215" s="7" t="s">
        <v>2669</v>
      </c>
      <c r="B4215" s="1" t="s">
        <v>107</v>
      </c>
      <c r="C4215" s="1" t="s">
        <v>366</v>
      </c>
      <c r="D4215" s="1" t="s">
        <v>7</v>
      </c>
      <c r="E4215" s="1" t="s">
        <v>7</v>
      </c>
      <c r="F4215" s="1" t="s">
        <v>2</v>
      </c>
      <c r="G4215" s="2">
        <v>1121.25460766687</v>
      </c>
      <c r="H4215" s="1">
        <v>1180</v>
      </c>
      <c r="I4215" s="2">
        <f>100*(ABS(G4215-H4215)/H4215)</f>
        <v>4.9784230790788122</v>
      </c>
    </row>
    <row r="4216" spans="1:9" x14ac:dyDescent="0.3">
      <c r="A4216" s="7" t="s">
        <v>2669</v>
      </c>
      <c r="B4216" s="1" t="s">
        <v>107</v>
      </c>
      <c r="C4216" s="1" t="s">
        <v>366</v>
      </c>
      <c r="D4216" s="1" t="s">
        <v>7</v>
      </c>
      <c r="E4216" s="1" t="s">
        <v>7</v>
      </c>
      <c r="F4216" s="1" t="s">
        <v>1</v>
      </c>
      <c r="G4216" s="2">
        <v>1223.81227375357</v>
      </c>
      <c r="H4216" s="1">
        <v>1180</v>
      </c>
      <c r="I4216" s="2">
        <f>100*(ABS(G4216-H4216)/H4216)</f>
        <v>3.7129045553872904</v>
      </c>
    </row>
    <row r="4217" spans="1:9" x14ac:dyDescent="0.3">
      <c r="A4217" s="7" t="s">
        <v>2670</v>
      </c>
      <c r="B4217" s="1" t="s">
        <v>107</v>
      </c>
      <c r="C4217" s="1" t="s">
        <v>366</v>
      </c>
      <c r="D4217" s="1" t="s">
        <v>7</v>
      </c>
      <c r="E4217" s="1" t="s">
        <v>7</v>
      </c>
      <c r="F4217" s="1" t="s">
        <v>2</v>
      </c>
      <c r="G4217" s="2">
        <v>621.43682936954201</v>
      </c>
      <c r="H4217" s="1">
        <v>710</v>
      </c>
      <c r="I4217" s="2">
        <f>100*(ABS(G4217-H4217)/H4217)</f>
        <v>12.473686004289858</v>
      </c>
    </row>
    <row r="4218" spans="1:9" x14ac:dyDescent="0.3">
      <c r="A4218" s="7" t="s">
        <v>2671</v>
      </c>
      <c r="B4218" s="1" t="s">
        <v>107</v>
      </c>
      <c r="C4218" s="1" t="s">
        <v>366</v>
      </c>
      <c r="D4218" s="1" t="s">
        <v>7</v>
      </c>
      <c r="E4218" s="1" t="s">
        <v>7</v>
      </c>
      <c r="F4218" s="1" t="s">
        <v>2</v>
      </c>
      <c r="G4218" s="2">
        <v>395.69943461786602</v>
      </c>
      <c r="H4218" s="1">
        <v>292</v>
      </c>
      <c r="I4218" s="2">
        <f>100*(ABS(G4218-H4218)/H4218)</f>
        <v>35.5135050061185</v>
      </c>
    </row>
    <row r="4219" spans="1:9" x14ac:dyDescent="0.3">
      <c r="A4219" s="7" t="s">
        <v>2672</v>
      </c>
      <c r="B4219" s="1" t="s">
        <v>107</v>
      </c>
      <c r="C4219" s="1" t="s">
        <v>366</v>
      </c>
      <c r="D4219" s="1" t="s">
        <v>7</v>
      </c>
      <c r="E4219" s="1" t="s">
        <v>7</v>
      </c>
      <c r="F4219" s="1" t="s">
        <v>2</v>
      </c>
      <c r="G4219" s="2">
        <v>560.37713866717104</v>
      </c>
      <c r="H4219" s="1">
        <v>509.5</v>
      </c>
      <c r="I4219" s="2">
        <f>100*(ABS(G4219-H4219)/H4219)</f>
        <v>9.9856994439982412</v>
      </c>
    </row>
    <row r="4220" spans="1:9" x14ac:dyDescent="0.3">
      <c r="A4220" s="7" t="s">
        <v>2673</v>
      </c>
      <c r="B4220" s="1" t="s">
        <v>107</v>
      </c>
      <c r="C4220" s="1" t="s">
        <v>366</v>
      </c>
      <c r="D4220" s="1" t="s">
        <v>7</v>
      </c>
      <c r="E4220" s="1" t="s">
        <v>7</v>
      </c>
      <c r="F4220" s="1" t="s">
        <v>2</v>
      </c>
      <c r="G4220" s="2">
        <v>1451.42836810379</v>
      </c>
      <c r="H4220" s="1">
        <v>1412.5</v>
      </c>
      <c r="I4220" s="2">
        <f>100*(ABS(G4220-H4220)/H4220)</f>
        <v>2.7559906622152237</v>
      </c>
    </row>
    <row r="4221" spans="1:9" x14ac:dyDescent="0.3">
      <c r="A4221" s="7" t="s">
        <v>2673</v>
      </c>
      <c r="B4221" s="1" t="s">
        <v>107</v>
      </c>
      <c r="C4221" s="1" t="s">
        <v>366</v>
      </c>
      <c r="D4221" s="1" t="s">
        <v>7</v>
      </c>
      <c r="E4221" s="1" t="s">
        <v>7</v>
      </c>
      <c r="F4221" s="1" t="s">
        <v>1</v>
      </c>
      <c r="G4221" s="2">
        <v>1574.36924496653</v>
      </c>
      <c r="H4221" s="1">
        <v>1412.5</v>
      </c>
      <c r="I4221" s="2">
        <f>100*(ABS(G4221-H4221)/H4221)</f>
        <v>11.459769555152567</v>
      </c>
    </row>
    <row r="4222" spans="1:9" x14ac:dyDescent="0.3">
      <c r="A4222" s="7" t="s">
        <v>2674</v>
      </c>
      <c r="B4222" s="1" t="s">
        <v>107</v>
      </c>
      <c r="C4222" s="1" t="s">
        <v>366</v>
      </c>
      <c r="D4222" s="1" t="s">
        <v>7</v>
      </c>
      <c r="E4222" s="1" t="s">
        <v>7</v>
      </c>
      <c r="F4222" s="1" t="s">
        <v>2</v>
      </c>
      <c r="G4222" s="2">
        <v>1044.61542088193</v>
      </c>
      <c r="H4222" s="1">
        <v>1194</v>
      </c>
      <c r="I4222" s="2">
        <f>100*(ABS(G4222-H4222)/H4222)</f>
        <v>12.511271282920431</v>
      </c>
    </row>
    <row r="4223" spans="1:9" x14ac:dyDescent="0.3">
      <c r="A4223" s="7" t="s">
        <v>2675</v>
      </c>
      <c r="B4223" s="1" t="s">
        <v>107</v>
      </c>
      <c r="C4223" s="1" t="s">
        <v>366</v>
      </c>
      <c r="D4223" s="1" t="s">
        <v>7</v>
      </c>
      <c r="E4223" s="1" t="s">
        <v>7</v>
      </c>
      <c r="F4223" s="1" t="s">
        <v>2</v>
      </c>
      <c r="G4223" s="2">
        <v>434.92374882792899</v>
      </c>
      <c r="H4223" s="1">
        <v>330</v>
      </c>
      <c r="I4223" s="2">
        <f>100*(ABS(G4223-H4223)/H4223)</f>
        <v>31.795075402402723</v>
      </c>
    </row>
    <row r="4224" spans="1:9" x14ac:dyDescent="0.3">
      <c r="A4224" s="7" t="s">
        <v>2676</v>
      </c>
      <c r="B4224" s="1" t="s">
        <v>107</v>
      </c>
      <c r="C4224" s="1" t="s">
        <v>366</v>
      </c>
      <c r="D4224" s="1" t="s">
        <v>7</v>
      </c>
      <c r="E4224" s="1" t="s">
        <v>7</v>
      </c>
      <c r="F4224" s="1" t="s">
        <v>2</v>
      </c>
      <c r="G4224" s="2">
        <v>870.17460521937198</v>
      </c>
      <c r="H4224" s="1">
        <v>1321.5</v>
      </c>
      <c r="I4224" s="2">
        <f>100*(ABS(G4224-H4224)/H4224)</f>
        <v>34.152508118095199</v>
      </c>
    </row>
    <row r="4225" spans="1:9" x14ac:dyDescent="0.3">
      <c r="A4225" s="7" t="s">
        <v>2677</v>
      </c>
      <c r="B4225" s="1" t="s">
        <v>107</v>
      </c>
      <c r="C4225" s="1" t="s">
        <v>366</v>
      </c>
      <c r="D4225" s="1" t="s">
        <v>7</v>
      </c>
      <c r="E4225" s="1" t="s">
        <v>7</v>
      </c>
      <c r="F4225" s="1" t="s">
        <v>2</v>
      </c>
      <c r="G4225" s="2">
        <v>1504.2655943383099</v>
      </c>
      <c r="H4225" s="1">
        <v>1606.5</v>
      </c>
      <c r="I4225" s="2">
        <f>100*(ABS(G4225-H4225)/H4225)</f>
        <v>6.3637974268092163</v>
      </c>
    </row>
    <row r="4226" spans="1:9" x14ac:dyDescent="0.3">
      <c r="A4226" s="7" t="s">
        <v>2677</v>
      </c>
      <c r="B4226" s="1" t="s">
        <v>107</v>
      </c>
      <c r="C4226" s="1" t="s">
        <v>366</v>
      </c>
      <c r="D4226" s="1" t="s">
        <v>7</v>
      </c>
      <c r="E4226" s="1" t="s">
        <v>7</v>
      </c>
      <c r="F4226" s="1" t="s">
        <v>1</v>
      </c>
      <c r="G4226" s="2">
        <v>1657.0525079838201</v>
      </c>
      <c r="H4226" s="1">
        <v>1606.5</v>
      </c>
      <c r="I4226" s="2">
        <f>100*(ABS(G4226-H4226)/H4226)</f>
        <v>3.1467480848938738</v>
      </c>
    </row>
    <row r="4227" spans="1:9" x14ac:dyDescent="0.3">
      <c r="A4227" s="7" t="s">
        <v>2678</v>
      </c>
      <c r="B4227" s="1" t="s">
        <v>107</v>
      </c>
      <c r="C4227" s="1" t="s">
        <v>366</v>
      </c>
      <c r="D4227" s="1" t="s">
        <v>7</v>
      </c>
      <c r="E4227" s="1" t="s">
        <v>7</v>
      </c>
      <c r="F4227" s="1" t="s">
        <v>2</v>
      </c>
      <c r="G4227" s="2">
        <v>502.10903720969497</v>
      </c>
      <c r="H4227" s="1">
        <v>256</v>
      </c>
      <c r="I4227" s="2">
        <f>100*(ABS(G4227-H4227)/H4227)</f>
        <v>96.136342660037101</v>
      </c>
    </row>
    <row r="4228" spans="1:9" x14ac:dyDescent="0.3">
      <c r="A4228" s="7" t="s">
        <v>2679</v>
      </c>
      <c r="B4228" s="1" t="s">
        <v>107</v>
      </c>
      <c r="C4228" s="1" t="s">
        <v>366</v>
      </c>
      <c r="D4228" s="1" t="s">
        <v>7</v>
      </c>
      <c r="E4228" s="1" t="s">
        <v>7</v>
      </c>
      <c r="F4228" s="1" t="s">
        <v>2</v>
      </c>
      <c r="G4228" s="2">
        <v>932.74739270231805</v>
      </c>
      <c r="H4228" s="1">
        <v>1111.9000000000001</v>
      </c>
      <c r="I4228" s="2">
        <f>100*(ABS(G4228-H4228)/H4228)</f>
        <v>16.112294927392934</v>
      </c>
    </row>
    <row r="4229" spans="1:9" x14ac:dyDescent="0.3">
      <c r="A4229" s="7" t="s">
        <v>2679</v>
      </c>
      <c r="B4229" s="1" t="s">
        <v>107</v>
      </c>
      <c r="C4229" s="1" t="s">
        <v>366</v>
      </c>
      <c r="D4229" s="1" t="s">
        <v>7</v>
      </c>
      <c r="E4229" s="1" t="s">
        <v>7</v>
      </c>
      <c r="F4229" s="1" t="s">
        <v>1</v>
      </c>
      <c r="G4229" s="2">
        <v>822.979923619077</v>
      </c>
      <c r="H4229" s="1">
        <v>1111.9000000000001</v>
      </c>
      <c r="I4229" s="2">
        <f>100*(ABS(G4229-H4229)/H4229)</f>
        <v>25.984357980117196</v>
      </c>
    </row>
    <row r="4230" spans="1:9" x14ac:dyDescent="0.3">
      <c r="A4230" s="7" t="s">
        <v>2680</v>
      </c>
      <c r="B4230" s="1" t="s">
        <v>107</v>
      </c>
      <c r="C4230" s="1" t="s">
        <v>366</v>
      </c>
      <c r="D4230" s="1" t="s">
        <v>7</v>
      </c>
      <c r="E4230" s="1" t="s">
        <v>7</v>
      </c>
      <c r="F4230" s="1" t="s">
        <v>2</v>
      </c>
      <c r="G4230" s="2">
        <v>158.46178753388901</v>
      </c>
      <c r="H4230" s="1">
        <v>98.5</v>
      </c>
      <c r="I4230" s="2">
        <f>100*(ABS(G4230-H4230)/H4230)</f>
        <v>60.874911201917783</v>
      </c>
    </row>
    <row r="4231" spans="1:9" x14ac:dyDescent="0.3">
      <c r="A4231" s="7" t="s">
        <v>2681</v>
      </c>
      <c r="B4231" s="1" t="s">
        <v>107</v>
      </c>
      <c r="C4231" s="1" t="s">
        <v>366</v>
      </c>
      <c r="D4231" s="1" t="s">
        <v>7</v>
      </c>
      <c r="E4231" s="1" t="s">
        <v>7</v>
      </c>
      <c r="F4231" s="1" t="s">
        <v>2</v>
      </c>
      <c r="G4231" s="2">
        <v>512.81997992770005</v>
      </c>
      <c r="H4231" s="1">
        <v>344</v>
      </c>
      <c r="I4231" s="2">
        <f>100*(ABS(G4231-H4231)/H4231)</f>
        <v>49.075575560377921</v>
      </c>
    </row>
    <row r="4232" spans="1:9" x14ac:dyDescent="0.3">
      <c r="A4232" s="7" t="s">
        <v>2682</v>
      </c>
      <c r="B4232" s="1" t="s">
        <v>107</v>
      </c>
      <c r="C4232" s="1" t="s">
        <v>366</v>
      </c>
      <c r="D4232" s="1" t="s">
        <v>7</v>
      </c>
      <c r="E4232" s="1" t="s">
        <v>7</v>
      </c>
      <c r="F4232" s="1" t="s">
        <v>2</v>
      </c>
      <c r="G4232" s="2">
        <v>361.28622150929198</v>
      </c>
      <c r="H4232" s="1">
        <v>288.5</v>
      </c>
      <c r="I4232" s="2">
        <f>100*(ABS(G4232-H4232)/H4232)</f>
        <v>25.229192897501552</v>
      </c>
    </row>
    <row r="4233" spans="1:9" x14ac:dyDescent="0.3">
      <c r="A4233" s="7" t="s">
        <v>2682</v>
      </c>
      <c r="B4233" s="1" t="s">
        <v>107</v>
      </c>
      <c r="C4233" s="1" t="s">
        <v>366</v>
      </c>
      <c r="D4233" s="1" t="s">
        <v>7</v>
      </c>
      <c r="E4233" s="1" t="s">
        <v>7</v>
      </c>
      <c r="F4233" s="1" t="s">
        <v>1</v>
      </c>
      <c r="G4233" s="2">
        <v>334.00220356544099</v>
      </c>
      <c r="H4233" s="1">
        <v>288.5</v>
      </c>
      <c r="I4233" s="2">
        <f>100*(ABS(G4233-H4233)/H4233)</f>
        <v>15.771994303445751</v>
      </c>
    </row>
    <row r="4234" spans="1:9" x14ac:dyDescent="0.3">
      <c r="A4234" s="7" t="s">
        <v>2683</v>
      </c>
      <c r="B4234" s="1" t="s">
        <v>107</v>
      </c>
      <c r="C4234" s="1" t="s">
        <v>366</v>
      </c>
      <c r="D4234" s="1" t="s">
        <v>7</v>
      </c>
      <c r="E4234" s="1" t="s">
        <v>7</v>
      </c>
      <c r="F4234" s="1" t="s">
        <v>2</v>
      </c>
      <c r="G4234" s="2">
        <v>872.85869368530405</v>
      </c>
      <c r="H4234" s="1">
        <v>886.4</v>
      </c>
      <c r="I4234" s="2">
        <f>100*(ABS(G4234-H4234)/H4234)</f>
        <v>1.5276744488601006</v>
      </c>
    </row>
    <row r="4235" spans="1:9" x14ac:dyDescent="0.3">
      <c r="A4235" s="7" t="s">
        <v>2683</v>
      </c>
      <c r="B4235" s="1" t="s">
        <v>107</v>
      </c>
      <c r="C4235" s="1" t="s">
        <v>366</v>
      </c>
      <c r="D4235" s="1" t="s">
        <v>7</v>
      </c>
      <c r="E4235" s="1" t="s">
        <v>7</v>
      </c>
      <c r="F4235" s="1" t="s">
        <v>1</v>
      </c>
      <c r="G4235" s="2">
        <v>822.979923619077</v>
      </c>
      <c r="H4235" s="1">
        <v>886.4</v>
      </c>
      <c r="I4235" s="2">
        <f>100*(ABS(G4235-H4235)/H4235)</f>
        <v>7.1547920104831881</v>
      </c>
    </row>
    <row r="4236" spans="1:9" x14ac:dyDescent="0.3">
      <c r="A4236" s="7" t="s">
        <v>2684</v>
      </c>
      <c r="B4236" s="1" t="s">
        <v>107</v>
      </c>
      <c r="C4236" s="1" t="s">
        <v>366</v>
      </c>
      <c r="D4236" s="1" t="s">
        <v>7</v>
      </c>
      <c r="E4236" s="1" t="s">
        <v>7</v>
      </c>
      <c r="F4236" s="1" t="s">
        <v>2</v>
      </c>
      <c r="G4236" s="2">
        <v>1089.69594217639</v>
      </c>
      <c r="H4236" s="1">
        <v>1350</v>
      </c>
      <c r="I4236" s="2">
        <f>100*(ABS(G4236-H4236)/H4236)</f>
        <v>19.281782061008151</v>
      </c>
    </row>
    <row r="4237" spans="1:9" x14ac:dyDescent="0.3">
      <c r="A4237" s="7" t="s">
        <v>2684</v>
      </c>
      <c r="B4237" s="1" t="s">
        <v>107</v>
      </c>
      <c r="C4237" s="1" t="s">
        <v>366</v>
      </c>
      <c r="D4237" s="1" t="s">
        <v>7</v>
      </c>
      <c r="E4237" s="1" t="s">
        <v>7</v>
      </c>
      <c r="F4237" s="1" t="s">
        <v>1</v>
      </c>
      <c r="G4237" s="2">
        <v>1219.7729232301101</v>
      </c>
      <c r="H4237" s="1">
        <v>1350</v>
      </c>
      <c r="I4237" s="2">
        <f>100*(ABS(G4237-H4237)/H4237)</f>
        <v>9.646450131102954</v>
      </c>
    </row>
    <row r="4238" spans="1:9" x14ac:dyDescent="0.3">
      <c r="A4238" s="7" t="s">
        <v>2685</v>
      </c>
      <c r="B4238" s="1" t="s">
        <v>107</v>
      </c>
      <c r="C4238" s="1" t="s">
        <v>366</v>
      </c>
      <c r="D4238" s="1" t="s">
        <v>7</v>
      </c>
      <c r="E4238" s="1" t="s">
        <v>7</v>
      </c>
      <c r="F4238" s="1" t="s">
        <v>2</v>
      </c>
      <c r="G4238" s="2">
        <v>175.19359834654799</v>
      </c>
      <c r="H4238" s="1">
        <v>179.5</v>
      </c>
      <c r="I4238" s="2">
        <f>100*(ABS(G4238-H4238)/H4238)</f>
        <v>2.3991095562406759</v>
      </c>
    </row>
    <row r="4239" spans="1:9" x14ac:dyDescent="0.3">
      <c r="A4239" s="7" t="s">
        <v>2685</v>
      </c>
      <c r="B4239" s="1" t="s">
        <v>107</v>
      </c>
      <c r="C4239" s="1" t="s">
        <v>366</v>
      </c>
      <c r="D4239" s="1" t="s">
        <v>7</v>
      </c>
      <c r="E4239" s="1" t="s">
        <v>7</v>
      </c>
      <c r="F4239" s="1" t="s">
        <v>1</v>
      </c>
      <c r="G4239" s="2">
        <v>147.09239535157101</v>
      </c>
      <c r="H4239" s="1">
        <v>179.5</v>
      </c>
      <c r="I4239" s="2">
        <f>100*(ABS(G4239-H4239)/H4239)</f>
        <v>18.054375848706954</v>
      </c>
    </row>
    <row r="4240" spans="1:9" x14ac:dyDescent="0.3">
      <c r="A4240" s="7" t="s">
        <v>2686</v>
      </c>
      <c r="B4240" s="1" t="s">
        <v>107</v>
      </c>
      <c r="C4240" s="1" t="s">
        <v>366</v>
      </c>
      <c r="D4240" s="1" t="s">
        <v>7</v>
      </c>
      <c r="E4240" s="1" t="s">
        <v>7</v>
      </c>
      <c r="F4240" s="1" t="s">
        <v>2</v>
      </c>
      <c r="G4240" s="2">
        <v>258.32347427885998</v>
      </c>
      <c r="H4240" s="1">
        <v>280</v>
      </c>
      <c r="I4240" s="2">
        <f>100*(ABS(G4240-H4240)/H4240)</f>
        <v>7.74161632897858</v>
      </c>
    </row>
    <row r="4241" spans="1:9" x14ac:dyDescent="0.3">
      <c r="A4241" s="7" t="s">
        <v>2686</v>
      </c>
      <c r="B4241" s="1" t="s">
        <v>107</v>
      </c>
      <c r="C4241" s="1" t="s">
        <v>366</v>
      </c>
      <c r="D4241" s="1" t="s">
        <v>7</v>
      </c>
      <c r="E4241" s="1" t="s">
        <v>7</v>
      </c>
      <c r="F4241" s="1" t="s">
        <v>1</v>
      </c>
      <c r="G4241" s="2">
        <v>229.61991120162801</v>
      </c>
      <c r="H4241" s="1">
        <v>280</v>
      </c>
      <c r="I4241" s="2">
        <f>100*(ABS(G4241-H4241)/H4241)</f>
        <v>17.992888856561422</v>
      </c>
    </row>
    <row r="4242" spans="1:9" x14ac:dyDescent="0.3">
      <c r="A4242" s="7" t="s">
        <v>2687</v>
      </c>
      <c r="B4242" s="1" t="s">
        <v>107</v>
      </c>
      <c r="C4242" s="1" t="s">
        <v>366</v>
      </c>
      <c r="D4242" s="1" t="s">
        <v>7</v>
      </c>
      <c r="E4242" s="1" t="s">
        <v>7</v>
      </c>
      <c r="F4242" s="1" t="s">
        <v>2</v>
      </c>
      <c r="G4242" s="2">
        <v>305.60679207056899</v>
      </c>
      <c r="H4242" s="1">
        <v>280.5</v>
      </c>
      <c r="I4242" s="2">
        <f>100*(ABS(G4242-H4242)/H4242)</f>
        <v>8.9507280108980343</v>
      </c>
    </row>
    <row r="4243" spans="1:9" x14ac:dyDescent="0.3">
      <c r="A4243" s="7" t="s">
        <v>2687</v>
      </c>
      <c r="B4243" s="1" t="s">
        <v>107</v>
      </c>
      <c r="C4243" s="1" t="s">
        <v>366</v>
      </c>
      <c r="D4243" s="1" t="s">
        <v>7</v>
      </c>
      <c r="E4243" s="1" t="s">
        <v>7</v>
      </c>
      <c r="F4243" s="1" t="s">
        <v>1</v>
      </c>
      <c r="G4243" s="2">
        <v>381.55364132155199</v>
      </c>
      <c r="H4243" s="1">
        <v>280.5</v>
      </c>
      <c r="I4243" s="2">
        <f>100*(ABS(G4243-H4243)/H4243)</f>
        <v>36.026253590571123</v>
      </c>
    </row>
    <row r="4244" spans="1:9" x14ac:dyDescent="0.3">
      <c r="A4244" s="7" t="s">
        <v>2688</v>
      </c>
      <c r="B4244" s="1" t="s">
        <v>107</v>
      </c>
      <c r="C4244" s="1" t="s">
        <v>366</v>
      </c>
      <c r="D4244" s="1" t="s">
        <v>7</v>
      </c>
      <c r="E4244" s="1" t="s">
        <v>7</v>
      </c>
      <c r="F4244" s="1" t="s">
        <v>2</v>
      </c>
      <c r="G4244" s="2">
        <v>983.49214032063605</v>
      </c>
      <c r="H4244" s="1">
        <v>1323</v>
      </c>
      <c r="I4244" s="2">
        <f>100*(ABS(G4244-H4244)/H4244)</f>
        <v>25.661969741448519</v>
      </c>
    </row>
    <row r="4245" spans="1:9" x14ac:dyDescent="0.3">
      <c r="A4245" s="7" t="s">
        <v>2688</v>
      </c>
      <c r="B4245" s="1" t="s">
        <v>107</v>
      </c>
      <c r="C4245" s="1" t="s">
        <v>366</v>
      </c>
      <c r="D4245" s="1" t="s">
        <v>7</v>
      </c>
      <c r="E4245" s="1" t="s">
        <v>7</v>
      </c>
      <c r="F4245" s="1" t="s">
        <v>1</v>
      </c>
      <c r="G4245" s="2">
        <v>855.83549853801696</v>
      </c>
      <c r="H4245" s="1">
        <v>1323</v>
      </c>
      <c r="I4245" s="2">
        <f>100*(ABS(G4245-H4245)/H4245)</f>
        <v>35.310997842931449</v>
      </c>
    </row>
    <row r="4246" spans="1:9" x14ac:dyDescent="0.3">
      <c r="A4246" s="7" t="s">
        <v>2689</v>
      </c>
      <c r="B4246" s="1" t="s">
        <v>107</v>
      </c>
      <c r="C4246" s="1" t="s">
        <v>366</v>
      </c>
      <c r="D4246" s="1" t="s">
        <v>7</v>
      </c>
      <c r="E4246" s="1" t="s">
        <v>7</v>
      </c>
      <c r="F4246" s="1" t="s">
        <v>2</v>
      </c>
      <c r="G4246" s="2">
        <v>983.49214032063605</v>
      </c>
      <c r="H4246" s="1">
        <v>1202</v>
      </c>
      <c r="I4246" s="2">
        <f>100*(ABS(G4246-H4246)/H4246)</f>
        <v>18.178690489131778</v>
      </c>
    </row>
    <row r="4247" spans="1:9" x14ac:dyDescent="0.3">
      <c r="A4247" s="7" t="s">
        <v>2689</v>
      </c>
      <c r="B4247" s="1" t="s">
        <v>107</v>
      </c>
      <c r="C4247" s="1" t="s">
        <v>366</v>
      </c>
      <c r="D4247" s="1" t="s">
        <v>7</v>
      </c>
      <c r="E4247" s="1" t="s">
        <v>7</v>
      </c>
      <c r="F4247" s="1" t="s">
        <v>1</v>
      </c>
      <c r="G4247" s="2">
        <v>855.83549853801696</v>
      </c>
      <c r="H4247" s="1">
        <v>1202</v>
      </c>
      <c r="I4247" s="2">
        <f>100*(ABS(G4247-H4247)/H4247)</f>
        <v>28.799043382860486</v>
      </c>
    </row>
    <row r="4248" spans="1:9" x14ac:dyDescent="0.3">
      <c r="A4248" s="7" t="s">
        <v>2691</v>
      </c>
      <c r="B4248" s="1" t="s">
        <v>5</v>
      </c>
      <c r="C4248" s="1" t="s">
        <v>222</v>
      </c>
      <c r="D4248" s="1" t="s">
        <v>7</v>
      </c>
      <c r="E4248" s="1" t="s">
        <v>7</v>
      </c>
      <c r="F4248" s="1" t="s">
        <v>2</v>
      </c>
      <c r="G4248" s="2">
        <v>15.158263708482201</v>
      </c>
      <c r="H4248" s="1">
        <v>17.5</v>
      </c>
      <c r="I4248" s="2">
        <f>100*(ABS(G4248-H4248)/H4248)</f>
        <v>13.381350237244568</v>
      </c>
    </row>
    <row r="4249" spans="1:9" x14ac:dyDescent="0.3">
      <c r="A4249" s="7" t="s">
        <v>2691</v>
      </c>
      <c r="B4249" s="1" t="s">
        <v>5</v>
      </c>
      <c r="C4249" s="1" t="s">
        <v>222</v>
      </c>
      <c r="D4249" s="1" t="s">
        <v>7</v>
      </c>
      <c r="E4249" s="1" t="s">
        <v>7</v>
      </c>
      <c r="F4249" s="1" t="s">
        <v>1</v>
      </c>
      <c r="G4249" s="2">
        <v>17.3703403175376</v>
      </c>
      <c r="H4249" s="1">
        <v>17.5</v>
      </c>
      <c r="I4249" s="2">
        <f>100*(ABS(G4249-H4249)/H4249)</f>
        <v>0.7409124712137124</v>
      </c>
    </row>
    <row r="4250" spans="1:9" x14ac:dyDescent="0.3">
      <c r="A4250" s="7" t="s">
        <v>2692</v>
      </c>
      <c r="B4250" s="1" t="s">
        <v>5</v>
      </c>
      <c r="C4250" s="1" t="s">
        <v>222</v>
      </c>
      <c r="D4250" s="1" t="s">
        <v>7</v>
      </c>
      <c r="E4250" s="1" t="s">
        <v>7</v>
      </c>
      <c r="F4250" s="1" t="s">
        <v>2</v>
      </c>
      <c r="G4250" s="2">
        <v>15.158263708482201</v>
      </c>
      <c r="H4250" s="1">
        <v>14.8</v>
      </c>
      <c r="I4250" s="2">
        <f>100*(ABS(G4250-H4250)/H4250)</f>
        <v>2.4207007329878376</v>
      </c>
    </row>
    <row r="4251" spans="1:9" x14ac:dyDescent="0.3">
      <c r="A4251" s="7" t="s">
        <v>2692</v>
      </c>
      <c r="B4251" s="1" t="s">
        <v>5</v>
      </c>
      <c r="C4251" s="1" t="s">
        <v>222</v>
      </c>
      <c r="D4251" s="1" t="s">
        <v>7</v>
      </c>
      <c r="E4251" s="1" t="s">
        <v>7</v>
      </c>
      <c r="F4251" s="1" t="s">
        <v>1</v>
      </c>
      <c r="G4251" s="2">
        <v>17.3703403175376</v>
      </c>
      <c r="H4251" s="1">
        <v>14.8</v>
      </c>
      <c r="I4251" s="2">
        <f>100*(ABS(G4251-H4251)/H4251)</f>
        <v>17.367164307686483</v>
      </c>
    </row>
    <row r="4252" spans="1:9" x14ac:dyDescent="0.3">
      <c r="A4252" s="7" t="s">
        <v>2693</v>
      </c>
      <c r="B4252" s="1" t="s">
        <v>5</v>
      </c>
      <c r="C4252" s="1" t="s">
        <v>222</v>
      </c>
      <c r="D4252" s="1" t="s">
        <v>7</v>
      </c>
      <c r="E4252" s="1" t="s">
        <v>7</v>
      </c>
      <c r="F4252" s="1" t="s">
        <v>2</v>
      </c>
      <c r="G4252" s="2">
        <v>13.9993214365795</v>
      </c>
      <c r="H4252" s="1">
        <v>16.7</v>
      </c>
      <c r="I4252" s="2">
        <f>100*(ABS(G4252-H4252)/H4252)</f>
        <v>16.17172792467365</v>
      </c>
    </row>
    <row r="4253" spans="1:9" x14ac:dyDescent="0.3">
      <c r="A4253" s="7" t="s">
        <v>2693</v>
      </c>
      <c r="B4253" s="1" t="s">
        <v>5</v>
      </c>
      <c r="C4253" s="1" t="s">
        <v>222</v>
      </c>
      <c r="D4253" s="1" t="s">
        <v>7</v>
      </c>
      <c r="E4253" s="1" t="s">
        <v>7</v>
      </c>
      <c r="F4253" s="1" t="s">
        <v>1</v>
      </c>
      <c r="G4253" s="2">
        <v>15.946073283967401</v>
      </c>
      <c r="H4253" s="1">
        <v>16.7</v>
      </c>
      <c r="I4253" s="2">
        <f>100*(ABS(G4253-H4253)/H4253)</f>
        <v>4.5145312337281345</v>
      </c>
    </row>
    <row r="4254" spans="1:9" x14ac:dyDescent="0.3">
      <c r="A4254" s="7" t="s">
        <v>2694</v>
      </c>
      <c r="B4254" s="1" t="s">
        <v>139</v>
      </c>
      <c r="C4254" s="1" t="s">
        <v>140</v>
      </c>
      <c r="D4254" s="1" t="s">
        <v>7</v>
      </c>
      <c r="E4254" s="1" t="s">
        <v>7</v>
      </c>
      <c r="F4254" s="1" t="s">
        <v>2</v>
      </c>
      <c r="G4254" s="2">
        <v>35.442665965404302</v>
      </c>
      <c r="H4254" s="1">
        <v>33.6</v>
      </c>
      <c r="I4254" s="2">
        <f>100*(ABS(G4254-H4254)/H4254)</f>
        <v>5.484124897036609</v>
      </c>
    </row>
    <row r="4255" spans="1:9" x14ac:dyDescent="0.3">
      <c r="A4255" s="7" t="s">
        <v>2694</v>
      </c>
      <c r="B4255" s="1" t="s">
        <v>139</v>
      </c>
      <c r="C4255" s="1" t="s">
        <v>140</v>
      </c>
      <c r="D4255" s="1" t="s">
        <v>7</v>
      </c>
      <c r="E4255" s="1" t="s">
        <v>7</v>
      </c>
      <c r="F4255" s="1" t="s">
        <v>1</v>
      </c>
      <c r="G4255" s="2">
        <v>41.290690197969198</v>
      </c>
      <c r="H4255" s="1">
        <v>33.6</v>
      </c>
      <c r="I4255" s="2">
        <f>100*(ABS(G4255-H4255)/H4255)</f>
        <v>22.888958922527369</v>
      </c>
    </row>
    <row r="4256" spans="1:9" x14ac:dyDescent="0.3">
      <c r="A4256" s="7" t="s">
        <v>2695</v>
      </c>
      <c r="B4256" s="1" t="s">
        <v>139</v>
      </c>
      <c r="C4256" s="1" t="s">
        <v>140</v>
      </c>
      <c r="D4256" s="1" t="s">
        <v>7</v>
      </c>
      <c r="E4256" s="1" t="s">
        <v>7</v>
      </c>
      <c r="F4256" s="1" t="s">
        <v>2</v>
      </c>
      <c r="G4256" s="2">
        <v>32.491589546335298</v>
      </c>
      <c r="H4256" s="1">
        <v>35.4</v>
      </c>
      <c r="I4256" s="2">
        <f>100*(ABS(G4256-H4256)/H4256)</f>
        <v>8.2158487391658213</v>
      </c>
    </row>
    <row r="4257" spans="1:9" x14ac:dyDescent="0.3">
      <c r="A4257" s="7" t="s">
        <v>2695</v>
      </c>
      <c r="B4257" s="1" t="s">
        <v>139</v>
      </c>
      <c r="C4257" s="1" t="s">
        <v>140</v>
      </c>
      <c r="D4257" s="1" t="s">
        <v>7</v>
      </c>
      <c r="E4257" s="1" t="s">
        <v>7</v>
      </c>
      <c r="F4257" s="1" t="s">
        <v>1</v>
      </c>
      <c r="G4257" s="2">
        <v>38.666483383717697</v>
      </c>
      <c r="H4257" s="1">
        <v>35.4</v>
      </c>
      <c r="I4257" s="2">
        <f>100*(ABS(G4257-H4257)/H4257)</f>
        <v>9.2273541912929335</v>
      </c>
    </row>
    <row r="4258" spans="1:9" x14ac:dyDescent="0.3">
      <c r="A4258" s="7" t="s">
        <v>2696</v>
      </c>
      <c r="B4258" s="1" t="s">
        <v>139</v>
      </c>
      <c r="C4258" s="1" t="s">
        <v>140</v>
      </c>
      <c r="D4258" s="1" t="s">
        <v>7</v>
      </c>
      <c r="E4258" s="1" t="s">
        <v>7</v>
      </c>
      <c r="F4258" s="1" t="s">
        <v>2</v>
      </c>
      <c r="G4258" s="2">
        <v>35.442665965404302</v>
      </c>
      <c r="H4258" s="1">
        <v>45.5</v>
      </c>
      <c r="I4258" s="2">
        <f>100*(ABS(G4258-H4258)/H4258)</f>
        <v>22.104030845265271</v>
      </c>
    </row>
    <row r="4259" spans="1:9" x14ac:dyDescent="0.3">
      <c r="A4259" s="7" t="s">
        <v>2696</v>
      </c>
      <c r="B4259" s="1" t="s">
        <v>139</v>
      </c>
      <c r="C4259" s="1" t="s">
        <v>140</v>
      </c>
      <c r="D4259" s="1" t="s">
        <v>7</v>
      </c>
      <c r="E4259" s="1" t="s">
        <v>7</v>
      </c>
      <c r="F4259" s="1" t="s">
        <v>1</v>
      </c>
      <c r="G4259" s="2">
        <v>41.290690197969198</v>
      </c>
      <c r="H4259" s="1">
        <v>45.5</v>
      </c>
      <c r="I4259" s="2">
        <f>100*(ABS(G4259-H4259)/H4259)</f>
        <v>9.2512303341336306</v>
      </c>
    </row>
    <row r="4260" spans="1:9" x14ac:dyDescent="0.3">
      <c r="A4260" s="7" t="s">
        <v>2697</v>
      </c>
      <c r="B4260" s="1" t="s">
        <v>139</v>
      </c>
      <c r="C4260" s="1" t="s">
        <v>140</v>
      </c>
      <c r="D4260" s="1" t="s">
        <v>7</v>
      </c>
      <c r="E4260" s="1" t="s">
        <v>7</v>
      </c>
      <c r="F4260" s="1" t="s">
        <v>2</v>
      </c>
      <c r="G4260" s="2">
        <v>42.2013210036652</v>
      </c>
      <c r="H4260" s="1">
        <v>52.1</v>
      </c>
      <c r="I4260" s="2">
        <f>100*(ABS(G4260-H4260)/H4260)</f>
        <v>18.99938387012438</v>
      </c>
    </row>
    <row r="4261" spans="1:9" x14ac:dyDescent="0.3">
      <c r="A4261" s="7" t="s">
        <v>2697</v>
      </c>
      <c r="B4261" s="1" t="s">
        <v>139</v>
      </c>
      <c r="C4261" s="1" t="s">
        <v>140</v>
      </c>
      <c r="D4261" s="1" t="s">
        <v>7</v>
      </c>
      <c r="E4261" s="1" t="s">
        <v>7</v>
      </c>
      <c r="F4261" s="1" t="s">
        <v>1</v>
      </c>
      <c r="G4261" s="2">
        <v>48.069690824633497</v>
      </c>
      <c r="H4261" s="1">
        <v>52.1</v>
      </c>
      <c r="I4261" s="2">
        <f>100*(ABS(G4261-H4261)/H4261)</f>
        <v>7.7357181868838856</v>
      </c>
    </row>
    <row r="4262" spans="1:9" x14ac:dyDescent="0.3">
      <c r="A4262" s="7" t="s">
        <v>2698</v>
      </c>
      <c r="B4262" s="1" t="s">
        <v>139</v>
      </c>
      <c r="C4262" s="1" t="s">
        <v>140</v>
      </c>
      <c r="D4262" s="1" t="s">
        <v>7</v>
      </c>
      <c r="E4262" s="1" t="s">
        <v>7</v>
      </c>
      <c r="F4262" s="1" t="s">
        <v>2</v>
      </c>
      <c r="G4262" s="2">
        <v>29.4100078522826</v>
      </c>
      <c r="H4262" s="1">
        <v>56.9</v>
      </c>
      <c r="I4262" s="2">
        <f>100*(ABS(G4262-H4262)/H4262)</f>
        <v>48.31281572533814</v>
      </c>
    </row>
    <row r="4263" spans="1:9" x14ac:dyDescent="0.3">
      <c r="A4263" s="7" t="s">
        <v>2698</v>
      </c>
      <c r="B4263" s="1" t="s">
        <v>139</v>
      </c>
      <c r="C4263" s="1" t="s">
        <v>140</v>
      </c>
      <c r="D4263" s="1" t="s">
        <v>7</v>
      </c>
      <c r="E4263" s="1" t="s">
        <v>7</v>
      </c>
      <c r="F4263" s="1" t="s">
        <v>1</v>
      </c>
      <c r="G4263" s="2">
        <v>35.097518562199902</v>
      </c>
      <c r="H4263" s="1">
        <v>56.9</v>
      </c>
      <c r="I4263" s="2">
        <f>100*(ABS(G4263-H4263)/H4263)</f>
        <v>38.317190576098589</v>
      </c>
    </row>
    <row r="4264" spans="1:9" x14ac:dyDescent="0.3">
      <c r="A4264" s="7" t="s">
        <v>2699</v>
      </c>
      <c r="B4264" s="1" t="s">
        <v>162</v>
      </c>
      <c r="C4264" s="1" t="s">
        <v>163</v>
      </c>
      <c r="D4264" s="1" t="s">
        <v>7</v>
      </c>
      <c r="E4264" s="1" t="s">
        <v>7</v>
      </c>
      <c r="F4264" s="1" t="s">
        <v>2</v>
      </c>
      <c r="G4264" s="2">
        <v>50.584375533786798</v>
      </c>
      <c r="H4264" s="1">
        <v>64.7</v>
      </c>
      <c r="I4264" s="2">
        <f>100*(ABS(G4264-H4264)/H4264)</f>
        <v>21.817039360453176</v>
      </c>
    </row>
    <row r="4265" spans="1:9" x14ac:dyDescent="0.3">
      <c r="A4265" s="7" t="s">
        <v>2699</v>
      </c>
      <c r="B4265" s="1" t="s">
        <v>162</v>
      </c>
      <c r="C4265" s="1" t="s">
        <v>163</v>
      </c>
      <c r="D4265" s="1" t="s">
        <v>7</v>
      </c>
      <c r="E4265" s="1" t="s">
        <v>7</v>
      </c>
      <c r="F4265" s="1" t="s">
        <v>1</v>
      </c>
      <c r="G4265" s="2">
        <v>54.115671896811399</v>
      </c>
      <c r="H4265" s="1">
        <v>64.7</v>
      </c>
      <c r="I4265" s="2">
        <f>100*(ABS(G4265-H4265)/H4265)</f>
        <v>16.35908516721577</v>
      </c>
    </row>
    <row r="4266" spans="1:9" x14ac:dyDescent="0.3">
      <c r="A4266" s="7" t="s">
        <v>2700</v>
      </c>
      <c r="B4266" s="1" t="s">
        <v>5</v>
      </c>
      <c r="C4266" s="1" t="s">
        <v>219</v>
      </c>
      <c r="D4266" s="1" t="s">
        <v>7</v>
      </c>
      <c r="E4266" s="1" t="s">
        <v>7</v>
      </c>
      <c r="F4266" s="1" t="s">
        <v>2</v>
      </c>
      <c r="G4266" s="2">
        <v>12.5613130319945</v>
      </c>
      <c r="H4266" s="1">
        <v>11.4</v>
      </c>
      <c r="I4266" s="2">
        <f>100*(ABS(G4266-H4266)/H4266)</f>
        <v>10.18695642100438</v>
      </c>
    </row>
    <row r="4267" spans="1:9" x14ac:dyDescent="0.3">
      <c r="A4267" s="7" t="s">
        <v>2700</v>
      </c>
      <c r="B4267" s="1" t="s">
        <v>5</v>
      </c>
      <c r="C4267" s="1" t="s">
        <v>219</v>
      </c>
      <c r="D4267" s="1" t="s">
        <v>7</v>
      </c>
      <c r="E4267" s="1" t="s">
        <v>7</v>
      </c>
      <c r="F4267" s="1" t="s">
        <v>1</v>
      </c>
      <c r="G4267" s="2">
        <v>14.5913944542717</v>
      </c>
      <c r="H4267" s="1">
        <v>11.4</v>
      </c>
      <c r="I4267" s="2">
        <f>100*(ABS(G4267-H4267)/H4267)</f>
        <v>27.994688195365789</v>
      </c>
    </row>
    <row r="4268" spans="1:9" x14ac:dyDescent="0.3">
      <c r="A4268" s="7" t="s">
        <v>2701</v>
      </c>
      <c r="B4268" s="1" t="s">
        <v>5</v>
      </c>
      <c r="C4268" s="1" t="s">
        <v>219</v>
      </c>
      <c r="D4268" s="1" t="s">
        <v>7</v>
      </c>
      <c r="E4268" s="1" t="s">
        <v>7</v>
      </c>
      <c r="F4268" s="1" t="s">
        <v>2</v>
      </c>
      <c r="G4268" s="2">
        <v>16.0229946590105</v>
      </c>
      <c r="H4268" s="1">
        <v>22.2</v>
      </c>
      <c r="I4268" s="2">
        <f>100*(ABS(G4268-H4268)/H4268)</f>
        <v>27.824348382835584</v>
      </c>
    </row>
    <row r="4269" spans="1:9" x14ac:dyDescent="0.3">
      <c r="A4269" s="7" t="s">
        <v>2701</v>
      </c>
      <c r="B4269" s="1" t="s">
        <v>5</v>
      </c>
      <c r="C4269" s="1" t="s">
        <v>219</v>
      </c>
      <c r="D4269" s="1" t="s">
        <v>7</v>
      </c>
      <c r="E4269" s="1" t="s">
        <v>7</v>
      </c>
      <c r="F4269" s="1" t="s">
        <v>1</v>
      </c>
      <c r="G4269" s="2">
        <v>18.865093285197901</v>
      </c>
      <c r="H4269" s="1">
        <v>22.2</v>
      </c>
      <c r="I4269" s="2">
        <f>100*(ABS(G4269-H4269)/H4269)</f>
        <v>15.022102318928374</v>
      </c>
    </row>
    <row r="4270" spans="1:9" x14ac:dyDescent="0.3">
      <c r="A4270" s="7" t="s">
        <v>2702</v>
      </c>
      <c r="B4270" s="1" t="s">
        <v>700</v>
      </c>
      <c r="C4270" s="1" t="s">
        <v>701</v>
      </c>
      <c r="D4270" s="1" t="s">
        <v>7</v>
      </c>
      <c r="E4270" s="1" t="s">
        <v>7</v>
      </c>
      <c r="F4270" s="1" t="s">
        <v>2</v>
      </c>
      <c r="G4270" s="2">
        <v>41.628269968589201</v>
      </c>
      <c r="H4270" s="1">
        <v>34.299999999999997</v>
      </c>
      <c r="I4270" s="2">
        <f>100*(ABS(G4270-H4270)/H4270)</f>
        <v>21.365218567315466</v>
      </c>
    </row>
    <row r="4271" spans="1:9" x14ac:dyDescent="0.3">
      <c r="A4271" s="7" t="s">
        <v>2702</v>
      </c>
      <c r="B4271" s="1" t="s">
        <v>700</v>
      </c>
      <c r="C4271" s="1" t="s">
        <v>701</v>
      </c>
      <c r="D4271" s="1" t="s">
        <v>7</v>
      </c>
      <c r="E4271" s="1" t="s">
        <v>7</v>
      </c>
      <c r="F4271" s="1" t="s">
        <v>1</v>
      </c>
      <c r="G4271" s="2">
        <v>41.374834011821797</v>
      </c>
      <c r="H4271" s="1">
        <v>34.299999999999997</v>
      </c>
      <c r="I4271" s="2">
        <f>100*(ABS(G4271-H4271)/H4271)</f>
        <v>20.626338226885714</v>
      </c>
    </row>
    <row r="4272" spans="1:9" x14ac:dyDescent="0.3">
      <c r="A4272" s="7" t="s">
        <v>2703</v>
      </c>
      <c r="B4272" s="1" t="s">
        <v>5</v>
      </c>
      <c r="C4272" s="1" t="s">
        <v>25</v>
      </c>
      <c r="D4272" s="1" t="s">
        <v>7</v>
      </c>
      <c r="E4272" s="1" t="s">
        <v>7</v>
      </c>
      <c r="F4272" s="1" t="s">
        <v>2</v>
      </c>
      <c r="G4272" s="2">
        <v>30.596065003404</v>
      </c>
      <c r="H4272" s="1">
        <v>28.4</v>
      </c>
      <c r="I4272" s="2">
        <f>100*(ABS(G4272-H4272)/H4272)</f>
        <v>7.7326232514225408</v>
      </c>
    </row>
    <row r="4273" spans="1:9" x14ac:dyDescent="0.3">
      <c r="A4273" s="7" t="s">
        <v>2703</v>
      </c>
      <c r="B4273" s="1" t="s">
        <v>5</v>
      </c>
      <c r="C4273" s="1" t="s">
        <v>25</v>
      </c>
      <c r="D4273" s="1" t="s">
        <v>7</v>
      </c>
      <c r="E4273" s="1" t="s">
        <v>7</v>
      </c>
      <c r="F4273" s="1" t="s">
        <v>1</v>
      </c>
      <c r="G4273" s="2">
        <v>31.373337859760799</v>
      </c>
      <c r="H4273" s="1">
        <v>28.4</v>
      </c>
      <c r="I4273" s="2">
        <f>100*(ABS(G4273-H4273)/H4273)</f>
        <v>10.469499506200002</v>
      </c>
    </row>
    <row r="4274" spans="1:9" x14ac:dyDescent="0.3">
      <c r="A4274" s="7" t="s">
        <v>2704</v>
      </c>
      <c r="B4274" s="1" t="s">
        <v>5</v>
      </c>
      <c r="C4274" s="1" t="s">
        <v>25</v>
      </c>
      <c r="D4274" s="1" t="s">
        <v>7</v>
      </c>
      <c r="E4274" s="1" t="s">
        <v>7</v>
      </c>
      <c r="F4274" s="1" t="s">
        <v>2</v>
      </c>
      <c r="G4274" s="2">
        <v>18.6704661873801</v>
      </c>
      <c r="H4274" s="1">
        <v>21.4</v>
      </c>
      <c r="I4274" s="2">
        <f>100*(ABS(G4274-H4274)/H4274)</f>
        <v>12.754830900092983</v>
      </c>
    </row>
    <row r="4275" spans="1:9" x14ac:dyDescent="0.3">
      <c r="A4275" s="7" t="s">
        <v>2704</v>
      </c>
      <c r="B4275" s="1" t="s">
        <v>5</v>
      </c>
      <c r="C4275" s="1" t="s">
        <v>25</v>
      </c>
      <c r="D4275" s="1" t="s">
        <v>7</v>
      </c>
      <c r="E4275" s="1" t="s">
        <v>7</v>
      </c>
      <c r="F4275" s="1" t="s">
        <v>1</v>
      </c>
      <c r="G4275" s="2">
        <v>18.865093285197901</v>
      </c>
      <c r="H4275" s="1">
        <v>21.4</v>
      </c>
      <c r="I4275" s="2">
        <f>100*(ABS(G4275-H4275)/H4275)</f>
        <v>11.845358480383636</v>
      </c>
    </row>
    <row r="4276" spans="1:9" x14ac:dyDescent="0.3">
      <c r="A4276" s="7" t="s">
        <v>2705</v>
      </c>
      <c r="B4276" s="1" t="s">
        <v>100</v>
      </c>
      <c r="C4276" s="1" t="s">
        <v>142</v>
      </c>
      <c r="D4276" s="1" t="s">
        <v>7</v>
      </c>
      <c r="E4276" s="1" t="s">
        <v>7</v>
      </c>
      <c r="F4276" s="1" t="s">
        <v>2</v>
      </c>
      <c r="G4276" s="2">
        <v>1484.35055138548</v>
      </c>
      <c r="H4276" s="1">
        <v>2035</v>
      </c>
      <c r="I4276" s="2">
        <f>100*(ABS(G4276-H4276)/H4276)</f>
        <v>27.058940963858475</v>
      </c>
    </row>
    <row r="4277" spans="1:9" x14ac:dyDescent="0.3">
      <c r="A4277" s="7" t="s">
        <v>2705</v>
      </c>
      <c r="B4277" s="1" t="s">
        <v>100</v>
      </c>
      <c r="C4277" s="1" t="s">
        <v>142</v>
      </c>
      <c r="D4277" s="1" t="s">
        <v>7</v>
      </c>
      <c r="E4277" s="1" t="s">
        <v>7</v>
      </c>
      <c r="F4277" s="1" t="s">
        <v>1</v>
      </c>
      <c r="G4277" s="2">
        <v>1691.35030589756</v>
      </c>
      <c r="H4277" s="1">
        <v>2035</v>
      </c>
      <c r="I4277" s="2">
        <f>100*(ABS(G4277-H4277)/H4277)</f>
        <v>16.886962855156757</v>
      </c>
    </row>
    <row r="4278" spans="1:9" x14ac:dyDescent="0.3">
      <c r="A4278" s="7" t="s">
        <v>2706</v>
      </c>
      <c r="B4278" s="1" t="s">
        <v>5</v>
      </c>
      <c r="C4278" s="1" t="s">
        <v>165</v>
      </c>
      <c r="D4278" s="1" t="s">
        <v>7</v>
      </c>
      <c r="E4278" s="1" t="s">
        <v>7</v>
      </c>
      <c r="F4278" s="1" t="s">
        <v>2</v>
      </c>
      <c r="G4278" s="2">
        <v>43.2990651531384</v>
      </c>
      <c r="H4278" s="1">
        <v>48</v>
      </c>
      <c r="I4278" s="2">
        <f>100*(ABS(G4278-H4278)/H4278)</f>
        <v>9.7936142642949982</v>
      </c>
    </row>
    <row r="4279" spans="1:9" x14ac:dyDescent="0.3">
      <c r="A4279" s="7" t="s">
        <v>2706</v>
      </c>
      <c r="B4279" s="1" t="s">
        <v>5</v>
      </c>
      <c r="C4279" s="1" t="s">
        <v>165</v>
      </c>
      <c r="D4279" s="1" t="s">
        <v>7</v>
      </c>
      <c r="E4279" s="1" t="s">
        <v>7</v>
      </c>
      <c r="F4279" s="1" t="s">
        <v>1</v>
      </c>
      <c r="G4279" s="2">
        <v>40.197685244298803</v>
      </c>
      <c r="H4279" s="1">
        <v>48</v>
      </c>
      <c r="I4279" s="2">
        <f>100*(ABS(G4279-H4279)/H4279)</f>
        <v>16.254822407710826</v>
      </c>
    </row>
    <row r="4280" spans="1:9" x14ac:dyDescent="0.3">
      <c r="A4280" s="7" t="s">
        <v>2707</v>
      </c>
      <c r="B4280" s="1" t="s">
        <v>5</v>
      </c>
      <c r="C4280" s="1" t="s">
        <v>165</v>
      </c>
      <c r="D4280" s="1" t="s">
        <v>7</v>
      </c>
      <c r="E4280" s="1" t="s">
        <v>7</v>
      </c>
      <c r="F4280" s="1" t="s">
        <v>2</v>
      </c>
      <c r="G4280" s="2">
        <v>35.089036253315101</v>
      </c>
      <c r="H4280" s="1">
        <v>45.3</v>
      </c>
      <c r="I4280" s="2">
        <f>100*(ABS(G4280-H4280)/H4280)</f>
        <v>22.540758822703967</v>
      </c>
    </row>
    <row r="4281" spans="1:9" x14ac:dyDescent="0.3">
      <c r="A4281" s="7" t="s">
        <v>2707</v>
      </c>
      <c r="B4281" s="1" t="s">
        <v>5</v>
      </c>
      <c r="C4281" s="1" t="s">
        <v>165</v>
      </c>
      <c r="D4281" s="1" t="s">
        <v>7</v>
      </c>
      <c r="E4281" s="1" t="s">
        <v>7</v>
      </c>
      <c r="F4281" s="1" t="s">
        <v>1</v>
      </c>
      <c r="G4281" s="2">
        <v>31.373337859760799</v>
      </c>
      <c r="H4281" s="1">
        <v>45.3</v>
      </c>
      <c r="I4281" s="2">
        <f>100*(ABS(G4281-H4281)/H4281)</f>
        <v>30.743183532536868</v>
      </c>
    </row>
    <row r="4282" spans="1:9" x14ac:dyDescent="0.3">
      <c r="A4282" s="7" t="s">
        <v>2708</v>
      </c>
      <c r="B4282" s="1" t="s">
        <v>5</v>
      </c>
      <c r="C4282" s="1" t="s">
        <v>63</v>
      </c>
      <c r="D4282" s="1" t="s">
        <v>7</v>
      </c>
      <c r="E4282" s="1" t="s">
        <v>7</v>
      </c>
      <c r="F4282" s="1" t="s">
        <v>2</v>
      </c>
      <c r="G4282" s="2">
        <v>27.369286857369399</v>
      </c>
      <c r="H4282" s="1">
        <v>20.3</v>
      </c>
      <c r="I4282" s="2">
        <f>100*(ABS(G4282-H4282)/H4282)</f>
        <v>34.824073189011813</v>
      </c>
    </row>
    <row r="4283" spans="1:9" x14ac:dyDescent="0.3">
      <c r="A4283" s="7" t="s">
        <v>2708</v>
      </c>
      <c r="B4283" s="1" t="s">
        <v>5</v>
      </c>
      <c r="C4283" s="1" t="s">
        <v>63</v>
      </c>
      <c r="D4283" s="1" t="s">
        <v>7</v>
      </c>
      <c r="E4283" s="1" t="s">
        <v>7</v>
      </c>
      <c r="F4283" s="1" t="s">
        <v>1</v>
      </c>
      <c r="G4283" s="2">
        <v>31.373337859760799</v>
      </c>
      <c r="H4283" s="1">
        <v>20.3</v>
      </c>
      <c r="I4283" s="2">
        <f>100*(ABS(G4283-H4283)/H4283)</f>
        <v>54.548462363353678</v>
      </c>
    </row>
    <row r="4284" spans="1:9" x14ac:dyDescent="0.3">
      <c r="A4284" s="7" t="s">
        <v>2709</v>
      </c>
      <c r="B4284" s="1" t="s">
        <v>5</v>
      </c>
      <c r="C4284" s="1" t="s">
        <v>63</v>
      </c>
      <c r="D4284" s="1" t="s">
        <v>7</v>
      </c>
      <c r="E4284" s="1" t="s">
        <v>7</v>
      </c>
      <c r="F4284" s="1" t="s">
        <v>2</v>
      </c>
      <c r="G4284" s="2">
        <v>35.191217415773501</v>
      </c>
      <c r="H4284" s="1">
        <v>29.7</v>
      </c>
      <c r="I4284" s="2">
        <f>100*(ABS(G4284-H4284)/H4284)</f>
        <v>18.488947527856908</v>
      </c>
    </row>
    <row r="4285" spans="1:9" x14ac:dyDescent="0.3">
      <c r="A4285" s="7" t="s">
        <v>2709</v>
      </c>
      <c r="B4285" s="1" t="s">
        <v>5</v>
      </c>
      <c r="C4285" s="1" t="s">
        <v>63</v>
      </c>
      <c r="D4285" s="1" t="s">
        <v>7</v>
      </c>
      <c r="E4285" s="1" t="s">
        <v>7</v>
      </c>
      <c r="F4285" s="1" t="s">
        <v>1</v>
      </c>
      <c r="G4285" s="2">
        <v>40.197685244298803</v>
      </c>
      <c r="H4285" s="1">
        <v>29.7</v>
      </c>
      <c r="I4285" s="2">
        <f>100*(ABS(G4285-H4285)/H4285)</f>
        <v>35.345741563295633</v>
      </c>
    </row>
    <row r="4286" spans="1:9" x14ac:dyDescent="0.3">
      <c r="A4286" s="7" t="s">
        <v>2710</v>
      </c>
      <c r="B4286" s="1" t="s">
        <v>5</v>
      </c>
      <c r="C4286" s="1" t="s">
        <v>63</v>
      </c>
      <c r="D4286" s="1" t="s">
        <v>7</v>
      </c>
      <c r="E4286" s="1" t="s">
        <v>7</v>
      </c>
      <c r="F4286" s="1" t="s">
        <v>2</v>
      </c>
      <c r="G4286" s="2">
        <v>23.880200616975198</v>
      </c>
      <c r="H4286" s="1">
        <v>10.6</v>
      </c>
      <c r="I4286" s="2">
        <f>100*(ABS(G4286-H4286)/H4286)</f>
        <v>125.2849114808981</v>
      </c>
    </row>
    <row r="4287" spans="1:9" x14ac:dyDescent="0.3">
      <c r="A4287" s="7" t="s">
        <v>2710</v>
      </c>
      <c r="B4287" s="1" t="s">
        <v>5</v>
      </c>
      <c r="C4287" s="1" t="s">
        <v>63</v>
      </c>
      <c r="D4287" s="1" t="s">
        <v>7</v>
      </c>
      <c r="E4287" s="1" t="s">
        <v>7</v>
      </c>
      <c r="F4287" s="1" t="s">
        <v>1</v>
      </c>
      <c r="G4287" s="2">
        <v>27.426192009547499</v>
      </c>
      <c r="H4287" s="1">
        <v>10.6</v>
      </c>
      <c r="I4287" s="2">
        <f>100*(ABS(G4287-H4287)/H4287)</f>
        <v>158.73766046742924</v>
      </c>
    </row>
    <row r="4288" spans="1:9" x14ac:dyDescent="0.3">
      <c r="A4288" s="7" t="s">
        <v>2711</v>
      </c>
      <c r="B4288" s="1" t="s">
        <v>5</v>
      </c>
      <c r="C4288" s="1" t="s">
        <v>63</v>
      </c>
      <c r="D4288" s="1" t="s">
        <v>7</v>
      </c>
      <c r="E4288" s="1" t="s">
        <v>7</v>
      </c>
      <c r="F4288" s="1" t="s">
        <v>2</v>
      </c>
      <c r="G4288" s="2">
        <v>27.369286857369399</v>
      </c>
      <c r="H4288" s="1">
        <v>11</v>
      </c>
      <c r="I4288" s="2">
        <f>100*(ABS(G4288-H4288)/H4288)</f>
        <v>148.81169870335816</v>
      </c>
    </row>
    <row r="4289" spans="1:9" x14ac:dyDescent="0.3">
      <c r="A4289" s="7" t="s">
        <v>2711</v>
      </c>
      <c r="B4289" s="1" t="s">
        <v>5</v>
      </c>
      <c r="C4289" s="1" t="s">
        <v>63</v>
      </c>
      <c r="D4289" s="1" t="s">
        <v>7</v>
      </c>
      <c r="E4289" s="1" t="s">
        <v>7</v>
      </c>
      <c r="F4289" s="1" t="s">
        <v>1</v>
      </c>
      <c r="G4289" s="2">
        <v>31.373337859760799</v>
      </c>
      <c r="H4289" s="1">
        <v>11</v>
      </c>
      <c r="I4289" s="2">
        <f>100*(ABS(G4289-H4289)/H4289)</f>
        <v>185.21216236146182</v>
      </c>
    </row>
    <row r="4290" spans="1:9" x14ac:dyDescent="0.3">
      <c r="A4290" s="7" t="s">
        <v>2712</v>
      </c>
      <c r="B4290" s="1" t="s">
        <v>5</v>
      </c>
      <c r="C4290" s="1" t="s">
        <v>158</v>
      </c>
      <c r="D4290" s="1" t="s">
        <v>7</v>
      </c>
      <c r="E4290" s="1" t="s">
        <v>7</v>
      </c>
      <c r="F4290" s="1" t="s">
        <v>2</v>
      </c>
      <c r="G4290" s="2">
        <v>6.4949194241839496</v>
      </c>
      <c r="H4290" s="1">
        <v>6.4</v>
      </c>
      <c r="I4290" s="2">
        <f>100*(ABS(G4290-H4290)/H4290)</f>
        <v>1.4831160028742074</v>
      </c>
    </row>
    <row r="4291" spans="1:9" x14ac:dyDescent="0.3">
      <c r="A4291" s="7" t="s">
        <v>2712</v>
      </c>
      <c r="B4291" s="1" t="s">
        <v>5</v>
      </c>
      <c r="C4291" s="1" t="s">
        <v>158</v>
      </c>
      <c r="D4291" s="1" t="s">
        <v>7</v>
      </c>
      <c r="E4291" s="1" t="s">
        <v>7</v>
      </c>
      <c r="F4291" s="1" t="s">
        <v>1</v>
      </c>
      <c r="G4291" s="2">
        <v>7.8714631190783404</v>
      </c>
      <c r="H4291" s="1">
        <v>6.4</v>
      </c>
      <c r="I4291" s="2">
        <f>100*(ABS(G4291-H4291)/H4291)</f>
        <v>22.991611235599063</v>
      </c>
    </row>
    <row r="4292" spans="1:9" x14ac:dyDescent="0.3">
      <c r="A4292" s="7" t="s">
        <v>2713</v>
      </c>
      <c r="B4292" s="1" t="s">
        <v>5</v>
      </c>
      <c r="C4292" s="1" t="s">
        <v>117</v>
      </c>
      <c r="D4292" s="1" t="s">
        <v>7</v>
      </c>
      <c r="E4292" s="1" t="s">
        <v>7</v>
      </c>
      <c r="F4292" s="1" t="s">
        <v>1</v>
      </c>
      <c r="G4292" s="2">
        <v>7.8714631190783404</v>
      </c>
      <c r="H4292" s="1">
        <v>6.9</v>
      </c>
      <c r="I4292" s="2">
        <f>100*(ABS(G4292-H4292)/H4292)</f>
        <v>14.079175638816521</v>
      </c>
    </row>
    <row r="4293" spans="1:9" x14ac:dyDescent="0.3">
      <c r="A4293" s="7" t="s">
        <v>2714</v>
      </c>
      <c r="B4293" s="1" t="s">
        <v>5</v>
      </c>
      <c r="C4293" s="1" t="s">
        <v>219</v>
      </c>
      <c r="D4293" s="1" t="s">
        <v>7</v>
      </c>
      <c r="E4293" s="1" t="s">
        <v>7</v>
      </c>
      <c r="F4293" s="1" t="s">
        <v>2</v>
      </c>
      <c r="G4293" s="2">
        <v>14.817471144413499</v>
      </c>
      <c r="H4293" s="1">
        <v>11.7</v>
      </c>
      <c r="I4293" s="2">
        <f>100*(ABS(G4293-H4293)/H4293)</f>
        <v>26.645052516354699</v>
      </c>
    </row>
    <row r="4294" spans="1:9" x14ac:dyDescent="0.3">
      <c r="A4294" s="7" t="s">
        <v>2714</v>
      </c>
      <c r="B4294" s="1" t="s">
        <v>5</v>
      </c>
      <c r="C4294" s="1" t="s">
        <v>219</v>
      </c>
      <c r="D4294" s="1" t="s">
        <v>7</v>
      </c>
      <c r="E4294" s="1" t="s">
        <v>7</v>
      </c>
      <c r="F4294" s="1" t="s">
        <v>1</v>
      </c>
      <c r="G4294" s="2">
        <v>17.3703403175376</v>
      </c>
      <c r="H4294" s="1">
        <v>11.7</v>
      </c>
      <c r="I4294" s="2">
        <f>100*(ABS(G4294-H4294)/H4294)</f>
        <v>48.46444715844104</v>
      </c>
    </row>
    <row r="4295" spans="1:9" x14ac:dyDescent="0.3">
      <c r="A4295" s="7" t="s">
        <v>2715</v>
      </c>
      <c r="B4295" s="1" t="s">
        <v>1225</v>
      </c>
      <c r="C4295" s="1" t="s">
        <v>1226</v>
      </c>
      <c r="D4295" s="1" t="s">
        <v>7</v>
      </c>
      <c r="E4295" s="1" t="s">
        <v>7</v>
      </c>
      <c r="F4295" s="1" t="s">
        <v>2</v>
      </c>
      <c r="G4295" s="2">
        <v>3722.4363862161599</v>
      </c>
      <c r="H4295" s="1">
        <v>4651</v>
      </c>
      <c r="I4295" s="2">
        <f>100*(ABS(G4295-H4295)/H4295)</f>
        <v>19.964816464928834</v>
      </c>
    </row>
    <row r="4296" spans="1:9" x14ac:dyDescent="0.3">
      <c r="A4296" s="7" t="s">
        <v>2715</v>
      </c>
      <c r="B4296" s="1" t="s">
        <v>1225</v>
      </c>
      <c r="C4296" s="1" t="s">
        <v>1226</v>
      </c>
      <c r="D4296" s="1" t="s">
        <v>7</v>
      </c>
      <c r="E4296" s="1" t="s">
        <v>7</v>
      </c>
      <c r="F4296" s="1" t="s">
        <v>1</v>
      </c>
      <c r="G4296" s="2">
        <v>3722.4363862161599</v>
      </c>
      <c r="H4296" s="1">
        <v>4651</v>
      </c>
      <c r="I4296" s="2">
        <f>100*(ABS(G4296-H4296)/H4296)</f>
        <v>19.964816464928834</v>
      </c>
    </row>
    <row r="4297" spans="1:9" x14ac:dyDescent="0.3">
      <c r="A4297" s="7" t="s">
        <v>2716</v>
      </c>
      <c r="B4297" s="1" t="s">
        <v>215</v>
      </c>
      <c r="C4297" s="1" t="s">
        <v>216</v>
      </c>
      <c r="D4297" s="1" t="s">
        <v>7</v>
      </c>
      <c r="E4297" s="1" t="s">
        <v>7</v>
      </c>
      <c r="F4297" s="1" t="s">
        <v>2</v>
      </c>
      <c r="G4297" s="2">
        <v>195.212272978915</v>
      </c>
      <c r="H4297" s="1">
        <v>157</v>
      </c>
      <c r="I4297" s="2">
        <f>100*(ABS(G4297-H4297)/H4297)</f>
        <v>24.339027375105093</v>
      </c>
    </row>
    <row r="4298" spans="1:9" x14ac:dyDescent="0.3">
      <c r="A4298" s="7" t="s">
        <v>2716</v>
      </c>
      <c r="B4298" s="1" t="s">
        <v>215</v>
      </c>
      <c r="C4298" s="1" t="s">
        <v>216</v>
      </c>
      <c r="D4298" s="1" t="s">
        <v>7</v>
      </c>
      <c r="E4298" s="1" t="s">
        <v>7</v>
      </c>
      <c r="F4298" s="1" t="s">
        <v>1</v>
      </c>
      <c r="G4298" s="2">
        <v>195.212272978915</v>
      </c>
      <c r="H4298" s="1">
        <v>157</v>
      </c>
      <c r="I4298" s="2">
        <f>100*(ABS(G4298-H4298)/H4298)</f>
        <v>24.339027375105093</v>
      </c>
    </row>
    <row r="4299" spans="1:9" x14ac:dyDescent="0.3">
      <c r="A4299" s="7" t="s">
        <v>2717</v>
      </c>
      <c r="B4299" s="1" t="s">
        <v>215</v>
      </c>
      <c r="C4299" s="1" t="s">
        <v>216</v>
      </c>
      <c r="D4299" s="1" t="s">
        <v>7</v>
      </c>
      <c r="E4299" s="1" t="s">
        <v>7</v>
      </c>
      <c r="F4299" s="1" t="s">
        <v>2</v>
      </c>
      <c r="G4299" s="2">
        <v>123.05020988585299</v>
      </c>
      <c r="H4299" s="1">
        <v>147.5</v>
      </c>
      <c r="I4299" s="2">
        <f>100*(ABS(G4299-H4299)/H4299)</f>
        <v>16.576128890947121</v>
      </c>
    </row>
    <row r="4300" spans="1:9" x14ac:dyDescent="0.3">
      <c r="A4300" s="7" t="s">
        <v>2717</v>
      </c>
      <c r="B4300" s="1" t="s">
        <v>215</v>
      </c>
      <c r="C4300" s="1" t="s">
        <v>216</v>
      </c>
      <c r="D4300" s="1" t="s">
        <v>7</v>
      </c>
      <c r="E4300" s="1" t="s">
        <v>7</v>
      </c>
      <c r="F4300" s="1" t="s">
        <v>1</v>
      </c>
      <c r="G4300" s="2">
        <v>123.05020988585299</v>
      </c>
      <c r="H4300" s="1">
        <v>147.5</v>
      </c>
      <c r="I4300" s="2">
        <f>100*(ABS(G4300-H4300)/H4300)</f>
        <v>16.576128890947121</v>
      </c>
    </row>
    <row r="4301" spans="1:9" x14ac:dyDescent="0.3">
      <c r="A4301" s="7" t="s">
        <v>2718</v>
      </c>
      <c r="B4301" s="1" t="s">
        <v>5</v>
      </c>
      <c r="C4301" s="1" t="s">
        <v>219</v>
      </c>
      <c r="D4301" s="1" t="s">
        <v>7</v>
      </c>
      <c r="E4301" s="1" t="s">
        <v>7</v>
      </c>
      <c r="F4301" s="1" t="s">
        <v>2</v>
      </c>
      <c r="G4301" s="2">
        <v>10.508747567166401</v>
      </c>
      <c r="H4301" s="1">
        <v>13.4</v>
      </c>
      <c r="I4301" s="2">
        <f>100*(ABS(G4301-H4301)/H4301)</f>
        <v>21.576510692788055</v>
      </c>
    </row>
    <row r="4302" spans="1:9" x14ac:dyDescent="0.3">
      <c r="A4302" s="7" t="s">
        <v>2718</v>
      </c>
      <c r="B4302" s="1" t="s">
        <v>5</v>
      </c>
      <c r="C4302" s="1" t="s">
        <v>219</v>
      </c>
      <c r="D4302" s="1" t="s">
        <v>7</v>
      </c>
      <c r="E4302" s="1" t="s">
        <v>7</v>
      </c>
      <c r="F4302" s="1" t="s">
        <v>1</v>
      </c>
      <c r="G4302" s="2">
        <v>12.087100048585301</v>
      </c>
      <c r="H4302" s="1">
        <v>13.4</v>
      </c>
      <c r="I4302" s="2">
        <f>100*(ABS(G4302-H4302)/H4302)</f>
        <v>9.7977608314529832</v>
      </c>
    </row>
    <row r="4303" spans="1:9" x14ac:dyDescent="0.3">
      <c r="A4303" s="7" t="s">
        <v>2719</v>
      </c>
      <c r="B4303" s="1" t="s">
        <v>130</v>
      </c>
      <c r="C4303" s="1" t="s">
        <v>265</v>
      </c>
      <c r="D4303" s="1" t="s">
        <v>7</v>
      </c>
      <c r="E4303" s="1" t="s">
        <v>7</v>
      </c>
      <c r="F4303" s="1" t="s">
        <v>2</v>
      </c>
      <c r="G4303" s="2">
        <v>5.3136357418762703</v>
      </c>
      <c r="H4303" s="1">
        <v>6.3</v>
      </c>
      <c r="I4303" s="2">
        <f>100*(ABS(G4303-H4303)/H4303)</f>
        <v>15.656575525773487</v>
      </c>
    </row>
    <row r="4304" spans="1:9" x14ac:dyDescent="0.3">
      <c r="A4304" s="7" t="s">
        <v>2719</v>
      </c>
      <c r="B4304" s="1" t="s">
        <v>130</v>
      </c>
      <c r="C4304" s="1" t="s">
        <v>265</v>
      </c>
      <c r="D4304" s="1" t="s">
        <v>7</v>
      </c>
      <c r="E4304" s="1" t="s">
        <v>7</v>
      </c>
      <c r="F4304" s="1" t="s">
        <v>1</v>
      </c>
      <c r="G4304" s="2">
        <v>6.8069021045946396</v>
      </c>
      <c r="H4304" s="1">
        <v>6.3</v>
      </c>
      <c r="I4304" s="2">
        <f>100*(ABS(G4304-H4304)/H4304)</f>
        <v>8.0460651522958706</v>
      </c>
    </row>
    <row r="4305" spans="1:9" x14ac:dyDescent="0.3">
      <c r="A4305" s="7" t="s">
        <v>2720</v>
      </c>
      <c r="B4305" s="1" t="s">
        <v>139</v>
      </c>
      <c r="C4305" s="1" t="s">
        <v>416</v>
      </c>
      <c r="D4305" s="1" t="s">
        <v>7</v>
      </c>
      <c r="E4305" s="1" t="s">
        <v>7</v>
      </c>
      <c r="F4305" s="1" t="s">
        <v>2</v>
      </c>
      <c r="G4305" s="2">
        <v>5442.5658718771501</v>
      </c>
      <c r="H4305" s="1">
        <v>5913.4</v>
      </c>
      <c r="I4305" s="2">
        <f>100*(ABS(G4305-H4305)/H4305)</f>
        <v>7.9621559191471833</v>
      </c>
    </row>
    <row r="4306" spans="1:9" x14ac:dyDescent="0.3">
      <c r="A4306" s="7" t="s">
        <v>2720</v>
      </c>
      <c r="B4306" s="1" t="s">
        <v>139</v>
      </c>
      <c r="C4306" s="1" t="s">
        <v>416</v>
      </c>
      <c r="D4306" s="1" t="s">
        <v>7</v>
      </c>
      <c r="E4306" s="1" t="s">
        <v>7</v>
      </c>
      <c r="F4306" s="1" t="s">
        <v>1</v>
      </c>
      <c r="G4306" s="2">
        <v>6681.5932380044096</v>
      </c>
      <c r="H4306" s="1">
        <v>5913.4</v>
      </c>
      <c r="I4306" s="2">
        <f>100*(ABS(G4306-H4306)/H4306)</f>
        <v>12.990720025778909</v>
      </c>
    </row>
    <row r="4307" spans="1:9" x14ac:dyDescent="0.3">
      <c r="A4307" s="7" t="s">
        <v>2722</v>
      </c>
      <c r="B4307" s="1" t="s">
        <v>5</v>
      </c>
      <c r="C4307" s="1" t="s">
        <v>58</v>
      </c>
      <c r="D4307" s="1" t="s">
        <v>7</v>
      </c>
      <c r="E4307" s="1" t="s">
        <v>7</v>
      </c>
      <c r="F4307" s="1" t="s">
        <v>2</v>
      </c>
      <c r="G4307" s="2">
        <v>105.06346143062601</v>
      </c>
      <c r="H4307" s="1">
        <v>91.3</v>
      </c>
      <c r="I4307" s="2">
        <f>100*(ABS(G4307-H4307)/H4307)</f>
        <v>15.074985137596943</v>
      </c>
    </row>
    <row r="4308" spans="1:9" x14ac:dyDescent="0.3">
      <c r="A4308" s="7" t="s">
        <v>2722</v>
      </c>
      <c r="B4308" s="1" t="s">
        <v>5</v>
      </c>
      <c r="C4308" s="1" t="s">
        <v>58</v>
      </c>
      <c r="D4308" s="1" t="s">
        <v>7</v>
      </c>
      <c r="E4308" s="1" t="s">
        <v>7</v>
      </c>
      <c r="F4308" s="1" t="s">
        <v>1</v>
      </c>
      <c r="G4308" s="2">
        <v>67.947424982212894</v>
      </c>
      <c r="H4308" s="1">
        <v>91.3</v>
      </c>
      <c r="I4308" s="2">
        <f>100*(ABS(G4308-H4308)/H4308)</f>
        <v>25.577847774137023</v>
      </c>
    </row>
    <row r="4309" spans="1:9" x14ac:dyDescent="0.3">
      <c r="A4309" s="7" t="s">
        <v>2723</v>
      </c>
      <c r="B4309" s="1" t="s">
        <v>30</v>
      </c>
      <c r="C4309" s="1" t="s">
        <v>31</v>
      </c>
      <c r="D4309" s="1" t="s">
        <v>7</v>
      </c>
      <c r="E4309" s="1" t="s">
        <v>7</v>
      </c>
      <c r="F4309" s="1" t="s">
        <v>2</v>
      </c>
      <c r="G4309" s="2">
        <v>907.26525468842897</v>
      </c>
      <c r="H4309" s="1">
        <v>800</v>
      </c>
      <c r="I4309" s="2">
        <f>100*(ABS(G4309-H4309)/H4309)</f>
        <v>13.408156836053619</v>
      </c>
    </row>
    <row r="4310" spans="1:9" x14ac:dyDescent="0.3">
      <c r="A4310" s="7" t="s">
        <v>2723</v>
      </c>
      <c r="B4310" s="1" t="s">
        <v>30</v>
      </c>
      <c r="C4310" s="1" t="s">
        <v>31</v>
      </c>
      <c r="D4310" s="1" t="s">
        <v>7</v>
      </c>
      <c r="E4310" s="1" t="s">
        <v>7</v>
      </c>
      <c r="F4310" s="1" t="s">
        <v>1</v>
      </c>
      <c r="G4310" s="2">
        <v>911.09057290953695</v>
      </c>
      <c r="H4310" s="1">
        <v>800</v>
      </c>
      <c r="I4310" s="2">
        <f>100*(ABS(G4310-H4310)/H4310)</f>
        <v>13.886321613692118</v>
      </c>
    </row>
    <row r="4311" spans="1:9" x14ac:dyDescent="0.3">
      <c r="A4311" s="7" t="s">
        <v>2724</v>
      </c>
      <c r="B4311" s="1" t="s">
        <v>30</v>
      </c>
      <c r="C4311" s="1" t="s">
        <v>31</v>
      </c>
      <c r="D4311" s="1" t="s">
        <v>7</v>
      </c>
      <c r="E4311" s="1" t="s">
        <v>7</v>
      </c>
      <c r="F4311" s="1" t="s">
        <v>2</v>
      </c>
      <c r="G4311" s="2">
        <v>237.80389280901801</v>
      </c>
      <c r="H4311" s="1">
        <v>250</v>
      </c>
      <c r="I4311" s="2">
        <f>100*(ABS(G4311-H4311)/H4311)</f>
        <v>4.8784428763927963</v>
      </c>
    </row>
    <row r="4312" spans="1:9" x14ac:dyDescent="0.3">
      <c r="A4312" s="7" t="s">
        <v>2724</v>
      </c>
      <c r="B4312" s="1" t="s">
        <v>30</v>
      </c>
      <c r="C4312" s="1" t="s">
        <v>31</v>
      </c>
      <c r="D4312" s="1" t="s">
        <v>7</v>
      </c>
      <c r="E4312" s="1" t="s">
        <v>7</v>
      </c>
      <c r="F4312" s="1" t="s">
        <v>1</v>
      </c>
      <c r="G4312" s="2">
        <v>250.78939850571899</v>
      </c>
      <c r="H4312" s="1">
        <v>250</v>
      </c>
      <c r="I4312" s="2">
        <f>100*(ABS(G4312-H4312)/H4312)</f>
        <v>0.31575940228759691</v>
      </c>
    </row>
    <row r="4313" spans="1:9" x14ac:dyDescent="0.3">
      <c r="A4313" s="7" t="s">
        <v>2725</v>
      </c>
      <c r="B4313" s="1" t="s">
        <v>215</v>
      </c>
      <c r="C4313" s="1" t="s">
        <v>216</v>
      </c>
      <c r="D4313" s="1" t="s">
        <v>7</v>
      </c>
      <c r="E4313" s="1" t="s">
        <v>7</v>
      </c>
      <c r="F4313" s="1" t="s">
        <v>2</v>
      </c>
      <c r="G4313" s="2">
        <v>833.46738563209794</v>
      </c>
      <c r="H4313" s="1">
        <v>429.2</v>
      </c>
      <c r="I4313" s="2">
        <f>100*(ABS(G4313-H4313)/H4313)</f>
        <v>94.19090997951956</v>
      </c>
    </row>
    <row r="4314" spans="1:9" x14ac:dyDescent="0.3">
      <c r="A4314" s="7" t="s">
        <v>2725</v>
      </c>
      <c r="B4314" s="1" t="s">
        <v>215</v>
      </c>
      <c r="C4314" s="1" t="s">
        <v>216</v>
      </c>
      <c r="D4314" s="1" t="s">
        <v>7</v>
      </c>
      <c r="E4314" s="1" t="s">
        <v>7</v>
      </c>
      <c r="F4314" s="1" t="s">
        <v>1</v>
      </c>
      <c r="G4314" s="2">
        <v>833.46738563209794</v>
      </c>
      <c r="H4314" s="1">
        <v>429.2</v>
      </c>
      <c r="I4314" s="2">
        <f>100*(ABS(G4314-H4314)/H4314)</f>
        <v>94.19090997951956</v>
      </c>
    </row>
    <row r="4315" spans="1:9" x14ac:dyDescent="0.3">
      <c r="A4315" s="7" t="s">
        <v>2726</v>
      </c>
      <c r="B4315" s="1" t="s">
        <v>5</v>
      </c>
      <c r="C4315" s="1" t="s">
        <v>9</v>
      </c>
      <c r="D4315" s="1" t="s">
        <v>7</v>
      </c>
      <c r="E4315" s="1" t="s">
        <v>7</v>
      </c>
      <c r="F4315" s="1" t="s">
        <v>2</v>
      </c>
      <c r="G4315" s="2">
        <v>26.148346476089099</v>
      </c>
      <c r="H4315" s="1">
        <v>30.8</v>
      </c>
      <c r="I4315" s="2">
        <f>100*(ABS(G4315-H4315)/H4315)</f>
        <v>15.102771181528901</v>
      </c>
    </row>
    <row r="4316" spans="1:9" x14ac:dyDescent="0.3">
      <c r="A4316" s="7" t="s">
        <v>2726</v>
      </c>
      <c r="B4316" s="1" t="s">
        <v>5</v>
      </c>
      <c r="C4316" s="1" t="s">
        <v>9</v>
      </c>
      <c r="D4316" s="1" t="s">
        <v>7</v>
      </c>
      <c r="E4316" s="1" t="s">
        <v>7</v>
      </c>
      <c r="F4316" s="1" t="s">
        <v>1</v>
      </c>
      <c r="G4316" s="2">
        <v>23.780943860973601</v>
      </c>
      <c r="H4316" s="1">
        <v>30.8</v>
      </c>
      <c r="I4316" s="2">
        <f>100*(ABS(G4316-H4316)/H4316)</f>
        <v>22.789143308527272</v>
      </c>
    </row>
    <row r="4317" spans="1:9" x14ac:dyDescent="0.3">
      <c r="A4317" s="7" t="s">
        <v>2727</v>
      </c>
      <c r="B4317" s="1" t="s">
        <v>5</v>
      </c>
      <c r="C4317" s="1" t="s">
        <v>9</v>
      </c>
      <c r="D4317" s="1" t="s">
        <v>7</v>
      </c>
      <c r="E4317" s="1" t="s">
        <v>7</v>
      </c>
      <c r="F4317" s="1" t="s">
        <v>2</v>
      </c>
      <c r="G4317" s="2">
        <v>31.0555704649524</v>
      </c>
      <c r="H4317" s="1">
        <v>30.4</v>
      </c>
      <c r="I4317" s="2">
        <f>100*(ABS(G4317-H4317)/H4317)</f>
        <v>2.1564817926065825</v>
      </c>
    </row>
    <row r="4318" spans="1:9" x14ac:dyDescent="0.3">
      <c r="A4318" s="7" t="s">
        <v>2727</v>
      </c>
      <c r="B4318" s="1" t="s">
        <v>5</v>
      </c>
      <c r="C4318" s="1" t="s">
        <v>9</v>
      </c>
      <c r="D4318" s="1" t="s">
        <v>7</v>
      </c>
      <c r="E4318" s="1" t="s">
        <v>7</v>
      </c>
      <c r="F4318" s="1" t="s">
        <v>1</v>
      </c>
      <c r="G4318" s="2">
        <v>29.361638324903002</v>
      </c>
      <c r="H4318" s="1">
        <v>30.4</v>
      </c>
      <c r="I4318" s="2">
        <f>100*(ABS(G4318-H4318)/H4318)</f>
        <v>3.4156634049243322</v>
      </c>
    </row>
    <row r="4319" spans="1:9" x14ac:dyDescent="0.3">
      <c r="A4319" s="7" t="s">
        <v>2728</v>
      </c>
      <c r="B4319" s="1" t="s">
        <v>5</v>
      </c>
      <c r="C4319" s="1" t="s">
        <v>9</v>
      </c>
      <c r="D4319" s="1" t="s">
        <v>7</v>
      </c>
      <c r="E4319" s="1" t="s">
        <v>7</v>
      </c>
      <c r="F4319" s="1" t="s">
        <v>1</v>
      </c>
      <c r="G4319" s="2">
        <v>24.069935491719502</v>
      </c>
      <c r="H4319" s="1">
        <v>23.9</v>
      </c>
      <c r="I4319" s="2">
        <f>100*(ABS(G4319-H4319)/H4319)</f>
        <v>0.71102716200628902</v>
      </c>
    </row>
    <row r="4320" spans="1:9" x14ac:dyDescent="0.3">
      <c r="A4320" s="7" t="s">
        <v>2729</v>
      </c>
      <c r="B4320" s="1" t="s">
        <v>139</v>
      </c>
      <c r="C4320" s="1" t="s">
        <v>140</v>
      </c>
      <c r="D4320" s="1" t="s">
        <v>7</v>
      </c>
      <c r="E4320" s="1" t="s">
        <v>7</v>
      </c>
      <c r="F4320" s="1" t="s">
        <v>2</v>
      </c>
      <c r="G4320" s="2">
        <v>112.604017551247</v>
      </c>
      <c r="H4320" s="1">
        <v>93</v>
      </c>
      <c r="I4320" s="2">
        <f>100*(ABS(G4320-H4320)/H4320)</f>
        <v>21.079588764781718</v>
      </c>
    </row>
    <row r="4321" spans="1:9" x14ac:dyDescent="0.3">
      <c r="A4321" s="7" t="s">
        <v>2729</v>
      </c>
      <c r="B4321" s="1" t="s">
        <v>139</v>
      </c>
      <c r="C4321" s="1" t="s">
        <v>140</v>
      </c>
      <c r="D4321" s="1" t="s">
        <v>7</v>
      </c>
      <c r="E4321" s="1" t="s">
        <v>7</v>
      </c>
      <c r="F4321" s="1" t="s">
        <v>1</v>
      </c>
      <c r="G4321" s="2">
        <v>113.006318562256</v>
      </c>
      <c r="H4321" s="1">
        <v>93</v>
      </c>
      <c r="I4321" s="2">
        <f>100*(ABS(G4321-H4321)/H4321)</f>
        <v>21.51217049704946</v>
      </c>
    </row>
    <row r="4322" spans="1:9" x14ac:dyDescent="0.3">
      <c r="A4322" s="7" t="s">
        <v>2730</v>
      </c>
      <c r="B4322" s="1" t="s">
        <v>139</v>
      </c>
      <c r="C4322" s="1" t="s">
        <v>140</v>
      </c>
      <c r="D4322" s="1" t="s">
        <v>7</v>
      </c>
      <c r="E4322" s="1" t="s">
        <v>7</v>
      </c>
      <c r="F4322" s="1" t="s">
        <v>2</v>
      </c>
      <c r="G4322" s="2">
        <v>70.650460647321097</v>
      </c>
      <c r="H4322" s="1">
        <v>78.099999999999994</v>
      </c>
      <c r="I4322" s="2">
        <f>100*(ABS(G4322-H4322)/H4322)</f>
        <v>9.5384626794864236</v>
      </c>
    </row>
    <row r="4323" spans="1:9" x14ac:dyDescent="0.3">
      <c r="A4323" s="7" t="s">
        <v>2730</v>
      </c>
      <c r="B4323" s="1" t="s">
        <v>139</v>
      </c>
      <c r="C4323" s="1" t="s">
        <v>140</v>
      </c>
      <c r="D4323" s="1" t="s">
        <v>7</v>
      </c>
      <c r="E4323" s="1" t="s">
        <v>7</v>
      </c>
      <c r="F4323" s="1" t="s">
        <v>1</v>
      </c>
      <c r="G4323" s="2">
        <v>77.007086209874004</v>
      </c>
      <c r="H4323" s="1">
        <v>78.099999999999994</v>
      </c>
      <c r="I4323" s="2">
        <f>100*(ABS(G4323-H4323)/H4323)</f>
        <v>1.3993774521459548</v>
      </c>
    </row>
    <row r="4324" spans="1:9" x14ac:dyDescent="0.3">
      <c r="A4324" s="7" t="s">
        <v>2731</v>
      </c>
      <c r="B4324" s="1" t="s">
        <v>139</v>
      </c>
      <c r="C4324" s="1" t="s">
        <v>140</v>
      </c>
      <c r="D4324" s="1" t="s">
        <v>7</v>
      </c>
      <c r="E4324" s="1" t="s">
        <v>7</v>
      </c>
      <c r="F4324" s="1" t="s">
        <v>2</v>
      </c>
      <c r="G4324" s="2">
        <v>210.766655264165</v>
      </c>
      <c r="H4324" s="1">
        <v>116</v>
      </c>
      <c r="I4324" s="2">
        <f>100*(ABS(G4324-H4324)/H4324)</f>
        <v>81.695392469107759</v>
      </c>
    </row>
    <row r="4325" spans="1:9" x14ac:dyDescent="0.3">
      <c r="A4325" s="7" t="s">
        <v>2731</v>
      </c>
      <c r="B4325" s="1" t="s">
        <v>139</v>
      </c>
      <c r="C4325" s="1" t="s">
        <v>140</v>
      </c>
      <c r="D4325" s="1" t="s">
        <v>7</v>
      </c>
      <c r="E4325" s="1" t="s">
        <v>7</v>
      </c>
      <c r="F4325" s="1" t="s">
        <v>1</v>
      </c>
      <c r="G4325" s="2">
        <v>195.08434266362099</v>
      </c>
      <c r="H4325" s="1">
        <v>116</v>
      </c>
      <c r="I4325" s="2">
        <f>100*(ABS(G4325-H4325)/H4325)</f>
        <v>68.176157468638792</v>
      </c>
    </row>
    <row r="4326" spans="1:9" x14ac:dyDescent="0.3">
      <c r="A4326" s="7" t="s">
        <v>2732</v>
      </c>
      <c r="B4326" s="1" t="s">
        <v>5</v>
      </c>
      <c r="C4326" s="1" t="s">
        <v>6</v>
      </c>
      <c r="D4326" s="1" t="s">
        <v>7</v>
      </c>
      <c r="E4326" s="1" t="s">
        <v>7</v>
      </c>
      <c r="F4326" s="1" t="s">
        <v>2</v>
      </c>
      <c r="G4326" s="2">
        <v>16.076720931443401</v>
      </c>
      <c r="H4326" s="1">
        <v>17.100000000000001</v>
      </c>
      <c r="I4326" s="2">
        <f>100*(ABS(G4326-H4326)/H4326)</f>
        <v>5.9840881202140404</v>
      </c>
    </row>
    <row r="4327" spans="1:9" x14ac:dyDescent="0.3">
      <c r="A4327" s="7" t="s">
        <v>2732</v>
      </c>
      <c r="B4327" s="1" t="s">
        <v>5</v>
      </c>
      <c r="C4327" s="1" t="s">
        <v>6</v>
      </c>
      <c r="D4327" s="1" t="s">
        <v>7</v>
      </c>
      <c r="E4327" s="1" t="s">
        <v>7</v>
      </c>
      <c r="F4327" s="1" t="s">
        <v>1</v>
      </c>
      <c r="G4327" s="2">
        <v>16.7290138891507</v>
      </c>
      <c r="H4327" s="1">
        <v>17.100000000000001</v>
      </c>
      <c r="I4327" s="2">
        <f>100*(ABS(G4327-H4327)/H4327)</f>
        <v>2.1695094201713538</v>
      </c>
    </row>
    <row r="4328" spans="1:9" x14ac:dyDescent="0.3">
      <c r="A4328" s="7" t="s">
        <v>2733</v>
      </c>
      <c r="B4328" s="1" t="s">
        <v>5</v>
      </c>
      <c r="C4328" s="1" t="s">
        <v>6</v>
      </c>
      <c r="D4328" s="1" t="s">
        <v>7</v>
      </c>
      <c r="E4328" s="1" t="s">
        <v>7</v>
      </c>
      <c r="F4328" s="1" t="s">
        <v>2</v>
      </c>
      <c r="G4328" s="2">
        <v>20.1922286359023</v>
      </c>
      <c r="H4328" s="1">
        <v>20.399999999999999</v>
      </c>
      <c r="I4328" s="2">
        <f>100*(ABS(G4328-H4328)/H4328)</f>
        <v>1.0184870789102884</v>
      </c>
    </row>
    <row r="4329" spans="1:9" x14ac:dyDescent="0.3">
      <c r="A4329" s="7" t="s">
        <v>2733</v>
      </c>
      <c r="B4329" s="1" t="s">
        <v>5</v>
      </c>
      <c r="C4329" s="1" t="s">
        <v>6</v>
      </c>
      <c r="D4329" s="1" t="s">
        <v>7</v>
      </c>
      <c r="E4329" s="1" t="s">
        <v>7</v>
      </c>
      <c r="F4329" s="1" t="s">
        <v>1</v>
      </c>
      <c r="G4329" s="2">
        <v>19.701374608765398</v>
      </c>
      <c r="H4329" s="1">
        <v>20.399999999999999</v>
      </c>
      <c r="I4329" s="2">
        <f>100*(ABS(G4329-H4329)/H4329)</f>
        <v>3.4246342707578439</v>
      </c>
    </row>
    <row r="4330" spans="1:9" x14ac:dyDescent="0.3">
      <c r="A4330" s="7" t="s">
        <v>2734</v>
      </c>
      <c r="B4330" s="1" t="s">
        <v>5</v>
      </c>
      <c r="C4330" s="1" t="s">
        <v>6</v>
      </c>
      <c r="D4330" s="1" t="s">
        <v>7</v>
      </c>
      <c r="E4330" s="1" t="s">
        <v>7</v>
      </c>
      <c r="F4330" s="1" t="s">
        <v>2</v>
      </c>
      <c r="G4330" s="2">
        <v>34.4546716140662</v>
      </c>
      <c r="H4330" s="1">
        <v>26.9</v>
      </c>
      <c r="I4330" s="2">
        <f>100*(ABS(G4330-H4330)/H4330)</f>
        <v>28.084281093182906</v>
      </c>
    </row>
    <row r="4331" spans="1:9" x14ac:dyDescent="0.3">
      <c r="A4331" s="7" t="s">
        <v>2734</v>
      </c>
      <c r="B4331" s="1" t="s">
        <v>5</v>
      </c>
      <c r="C4331" s="1" t="s">
        <v>6</v>
      </c>
      <c r="D4331" s="1" t="s">
        <v>7</v>
      </c>
      <c r="E4331" s="1" t="s">
        <v>7</v>
      </c>
      <c r="F4331" s="1" t="s">
        <v>1</v>
      </c>
      <c r="G4331" s="2">
        <v>28.907449972901201</v>
      </c>
      <c r="H4331" s="1">
        <v>26.9</v>
      </c>
      <c r="I4331" s="2">
        <f>100*(ABS(G4331-H4331)/H4331)</f>
        <v>7.462639304465438</v>
      </c>
    </row>
    <row r="4332" spans="1:9" x14ac:dyDescent="0.3">
      <c r="A4332" s="7" t="s">
        <v>2735</v>
      </c>
      <c r="B4332" s="1" t="s">
        <v>5</v>
      </c>
      <c r="C4332" s="1" t="s">
        <v>6</v>
      </c>
      <c r="D4332" s="1" t="s">
        <v>7</v>
      </c>
      <c r="E4332" s="1" t="s">
        <v>7</v>
      </c>
      <c r="F4332" s="1" t="s">
        <v>2</v>
      </c>
      <c r="G4332" s="2">
        <v>10.1485326424117</v>
      </c>
      <c r="H4332" s="1">
        <v>12.5</v>
      </c>
      <c r="I4332" s="2">
        <f>100*(ABS(G4332-H4332)/H4332)</f>
        <v>18.811738860706399</v>
      </c>
    </row>
    <row r="4333" spans="1:9" x14ac:dyDescent="0.3">
      <c r="A4333" s="7" t="s">
        <v>2735</v>
      </c>
      <c r="B4333" s="1" t="s">
        <v>5</v>
      </c>
      <c r="C4333" s="1" t="s">
        <v>6</v>
      </c>
      <c r="D4333" s="1" t="s">
        <v>7</v>
      </c>
      <c r="E4333" s="1" t="s">
        <v>7</v>
      </c>
      <c r="F4333" s="1" t="s">
        <v>1</v>
      </c>
      <c r="G4333" s="2">
        <v>12.025733858278199</v>
      </c>
      <c r="H4333" s="1">
        <v>12.5</v>
      </c>
      <c r="I4333" s="2">
        <f>100*(ABS(G4333-H4333)/H4333)</f>
        <v>3.7941291337744052</v>
      </c>
    </row>
    <row r="4334" spans="1:9" x14ac:dyDescent="0.3">
      <c r="A4334" s="7" t="s">
        <v>2736</v>
      </c>
      <c r="B4334" s="1" t="s">
        <v>5</v>
      </c>
      <c r="C4334" s="1" t="s">
        <v>6</v>
      </c>
      <c r="D4334" s="1" t="s">
        <v>7</v>
      </c>
      <c r="E4334" s="1" t="s">
        <v>7</v>
      </c>
      <c r="F4334" s="1" t="s">
        <v>2</v>
      </c>
      <c r="G4334" s="2">
        <v>34.4546716140662</v>
      </c>
      <c r="H4334" s="1">
        <v>30.4</v>
      </c>
      <c r="I4334" s="2">
        <f>100*(ABS(G4334-H4334)/H4334)</f>
        <v>13.33773557258619</v>
      </c>
    </row>
    <row r="4335" spans="1:9" x14ac:dyDescent="0.3">
      <c r="A4335" s="7" t="s">
        <v>2736</v>
      </c>
      <c r="B4335" s="1" t="s">
        <v>5</v>
      </c>
      <c r="C4335" s="1" t="s">
        <v>6</v>
      </c>
      <c r="D4335" s="1" t="s">
        <v>7</v>
      </c>
      <c r="E4335" s="1" t="s">
        <v>7</v>
      </c>
      <c r="F4335" s="1" t="s">
        <v>1</v>
      </c>
      <c r="G4335" s="2">
        <v>28.907449972901201</v>
      </c>
      <c r="H4335" s="1">
        <v>30.4</v>
      </c>
      <c r="I4335" s="2">
        <f>100*(ABS(G4335-H4335)/H4335)</f>
        <v>4.9097040365092024</v>
      </c>
    </row>
    <row r="4336" spans="1:9" x14ac:dyDescent="0.3">
      <c r="A4336" s="7" t="s">
        <v>2737</v>
      </c>
      <c r="B4336" s="1" t="s">
        <v>5</v>
      </c>
      <c r="C4336" s="1" t="s">
        <v>6</v>
      </c>
      <c r="D4336" s="1" t="s">
        <v>7</v>
      </c>
      <c r="E4336" s="1" t="s">
        <v>7</v>
      </c>
      <c r="F4336" s="1" t="s">
        <v>2</v>
      </c>
      <c r="G4336" s="2">
        <v>23.618522017584201</v>
      </c>
      <c r="H4336" s="1">
        <v>22.4</v>
      </c>
      <c r="I4336" s="2">
        <f>100*(ABS(G4336-H4336)/H4336)</f>
        <v>5.4398304356437626</v>
      </c>
    </row>
    <row r="4337" spans="1:9" x14ac:dyDescent="0.3">
      <c r="A4337" s="7" t="s">
        <v>2737</v>
      </c>
      <c r="B4337" s="1" t="s">
        <v>5</v>
      </c>
      <c r="C4337" s="1" t="s">
        <v>6</v>
      </c>
      <c r="D4337" s="1" t="s">
        <v>7</v>
      </c>
      <c r="E4337" s="1" t="s">
        <v>7</v>
      </c>
      <c r="F4337" s="1" t="s">
        <v>1</v>
      </c>
      <c r="G4337" s="2">
        <v>22.046407526904201</v>
      </c>
      <c r="H4337" s="1">
        <v>22.4</v>
      </c>
      <c r="I4337" s="2">
        <f>100*(ABS(G4337-H4337)/H4337)</f>
        <v>1.578537826320527</v>
      </c>
    </row>
    <row r="4338" spans="1:9" x14ac:dyDescent="0.3">
      <c r="A4338" s="7" t="s">
        <v>2738</v>
      </c>
      <c r="B4338" s="1" t="s">
        <v>5</v>
      </c>
      <c r="C4338" s="1" t="s">
        <v>6</v>
      </c>
      <c r="D4338" s="1" t="s">
        <v>7</v>
      </c>
      <c r="E4338" s="1" t="s">
        <v>7</v>
      </c>
      <c r="F4338" s="1" t="s">
        <v>2</v>
      </c>
      <c r="G4338" s="2">
        <v>35.734405688966298</v>
      </c>
      <c r="H4338" s="1">
        <v>33.700000000000003</v>
      </c>
      <c r="I4338" s="2">
        <f>100*(ABS(G4338-H4338)/H4338)</f>
        <v>6.036812133431142</v>
      </c>
    </row>
    <row r="4339" spans="1:9" x14ac:dyDescent="0.3">
      <c r="A4339" s="7" t="s">
        <v>2738</v>
      </c>
      <c r="B4339" s="1" t="s">
        <v>5</v>
      </c>
      <c r="C4339" s="1" t="s">
        <v>6</v>
      </c>
      <c r="D4339" s="1" t="s">
        <v>7</v>
      </c>
      <c r="E4339" s="1" t="s">
        <v>7</v>
      </c>
      <c r="F4339" s="1" t="s">
        <v>1</v>
      </c>
      <c r="G4339" s="2">
        <v>29.6738827935819</v>
      </c>
      <c r="H4339" s="1">
        <v>33.700000000000003</v>
      </c>
      <c r="I4339" s="2">
        <f>100*(ABS(G4339-H4339)/H4339)</f>
        <v>11.946935330617515</v>
      </c>
    </row>
    <row r="4340" spans="1:9" x14ac:dyDescent="0.3">
      <c r="A4340" s="7" t="s">
        <v>2739</v>
      </c>
      <c r="B4340" s="1" t="s">
        <v>5</v>
      </c>
      <c r="C4340" s="1" t="s">
        <v>6</v>
      </c>
      <c r="D4340" s="1" t="s">
        <v>7</v>
      </c>
      <c r="E4340" s="1" t="s">
        <v>7</v>
      </c>
      <c r="F4340" s="1" t="s">
        <v>2</v>
      </c>
      <c r="G4340" s="2">
        <v>13.669104940465299</v>
      </c>
      <c r="H4340" s="1">
        <v>17.8</v>
      </c>
      <c r="I4340" s="2">
        <f>100*(ABS(G4340-H4340)/H4340)</f>
        <v>23.207275615363489</v>
      </c>
    </row>
    <row r="4341" spans="1:9" x14ac:dyDescent="0.3">
      <c r="A4341" s="7" t="s">
        <v>2739</v>
      </c>
      <c r="B4341" s="1" t="s">
        <v>5</v>
      </c>
      <c r="C4341" s="1" t="s">
        <v>6</v>
      </c>
      <c r="D4341" s="1" t="s">
        <v>7</v>
      </c>
      <c r="E4341" s="1" t="s">
        <v>7</v>
      </c>
      <c r="F4341" s="1" t="s">
        <v>1</v>
      </c>
      <c r="G4341" s="2">
        <v>14.890692775751701</v>
      </c>
      <c r="H4341" s="1">
        <v>17.8</v>
      </c>
      <c r="I4341" s="2">
        <f>100*(ABS(G4341-H4341)/H4341)</f>
        <v>16.344422608136515</v>
      </c>
    </row>
    <row r="4342" spans="1:9" x14ac:dyDescent="0.3">
      <c r="A4342" s="7" t="s">
        <v>2740</v>
      </c>
      <c r="B4342" s="1" t="s">
        <v>5</v>
      </c>
      <c r="C4342" s="1" t="s">
        <v>6</v>
      </c>
      <c r="D4342" s="1" t="s">
        <v>7</v>
      </c>
      <c r="E4342" s="1" t="s">
        <v>7</v>
      </c>
      <c r="F4342" s="1" t="s">
        <v>2</v>
      </c>
      <c r="G4342" s="2">
        <v>22.968867039344499</v>
      </c>
      <c r="H4342" s="1">
        <v>23</v>
      </c>
      <c r="I4342" s="2">
        <f>100*(ABS(G4342-H4342)/H4342)</f>
        <v>0.1353606985021796</v>
      </c>
    </row>
    <row r="4343" spans="1:9" x14ac:dyDescent="0.3">
      <c r="A4343" s="7" t="s">
        <v>2740</v>
      </c>
      <c r="B4343" s="1" t="s">
        <v>5</v>
      </c>
      <c r="C4343" s="1" t="s">
        <v>6</v>
      </c>
      <c r="D4343" s="1" t="s">
        <v>7</v>
      </c>
      <c r="E4343" s="1" t="s">
        <v>7</v>
      </c>
      <c r="F4343" s="1" t="s">
        <v>1</v>
      </c>
      <c r="G4343" s="2">
        <v>21.609576841094</v>
      </c>
      <c r="H4343" s="1">
        <v>23</v>
      </c>
      <c r="I4343" s="2">
        <f>100*(ABS(G4343-H4343)/H4343)</f>
        <v>6.0453180821999988</v>
      </c>
    </row>
    <row r="4344" spans="1:9" x14ac:dyDescent="0.3">
      <c r="A4344" s="7" t="s">
        <v>2741</v>
      </c>
      <c r="B4344" s="1" t="s">
        <v>5</v>
      </c>
      <c r="C4344" s="1" t="s">
        <v>6</v>
      </c>
      <c r="D4344" s="1" t="s">
        <v>7</v>
      </c>
      <c r="E4344" s="1" t="s">
        <v>7</v>
      </c>
      <c r="F4344" s="1" t="s">
        <v>2</v>
      </c>
      <c r="G4344" s="2">
        <v>14.6010560861996</v>
      </c>
      <c r="H4344" s="1">
        <v>15.3</v>
      </c>
      <c r="I4344" s="2">
        <f>100*(ABS(G4344-H4344)/H4344)</f>
        <v>4.568260874512422</v>
      </c>
    </row>
    <row r="4345" spans="1:9" x14ac:dyDescent="0.3">
      <c r="A4345" s="7" t="s">
        <v>2741</v>
      </c>
      <c r="B4345" s="1" t="s">
        <v>5</v>
      </c>
      <c r="C4345" s="1" t="s">
        <v>6</v>
      </c>
      <c r="D4345" s="1" t="s">
        <v>7</v>
      </c>
      <c r="E4345" s="1" t="s">
        <v>7</v>
      </c>
      <c r="F4345" s="1" t="s">
        <v>1</v>
      </c>
      <c r="G4345" s="2">
        <v>15.612340999065101</v>
      </c>
      <c r="H4345" s="1">
        <v>15.3</v>
      </c>
      <c r="I4345" s="2">
        <f>100*(ABS(G4345-H4345)/H4345)</f>
        <v>2.0414444383339858</v>
      </c>
    </row>
    <row r="4346" spans="1:9" x14ac:dyDescent="0.3">
      <c r="A4346" s="7" t="s">
        <v>2742</v>
      </c>
      <c r="B4346" s="1" t="s">
        <v>5</v>
      </c>
      <c r="C4346" s="1" t="s">
        <v>6</v>
      </c>
      <c r="D4346" s="1" t="s">
        <v>7</v>
      </c>
      <c r="E4346" s="1" t="s">
        <v>7</v>
      </c>
      <c r="F4346" s="1" t="s">
        <v>2</v>
      </c>
      <c r="G4346" s="2">
        <v>20.489065458464701</v>
      </c>
      <c r="H4346" s="1">
        <v>23.1</v>
      </c>
      <c r="I4346" s="2">
        <f>100*(ABS(G4346-H4346)/H4346)</f>
        <v>11.302746933053248</v>
      </c>
    </row>
    <row r="4347" spans="1:9" x14ac:dyDescent="0.3">
      <c r="A4347" s="7" t="s">
        <v>2742</v>
      </c>
      <c r="B4347" s="1" t="s">
        <v>5</v>
      </c>
      <c r="C4347" s="1" t="s">
        <v>6</v>
      </c>
      <c r="D4347" s="1" t="s">
        <v>7</v>
      </c>
      <c r="E4347" s="1" t="s">
        <v>7</v>
      </c>
      <c r="F4347" s="1" t="s">
        <v>1</v>
      </c>
      <c r="G4347" s="2">
        <v>19.9087581794989</v>
      </c>
      <c r="H4347" s="1">
        <v>23.1</v>
      </c>
      <c r="I4347" s="2">
        <f>100*(ABS(G4347-H4347)/H4347)</f>
        <v>13.814899655848922</v>
      </c>
    </row>
    <row r="4348" spans="1:9" x14ac:dyDescent="0.3">
      <c r="A4348" s="7" t="s">
        <v>2743</v>
      </c>
      <c r="B4348" s="1" t="s">
        <v>5</v>
      </c>
      <c r="C4348" s="1" t="s">
        <v>6</v>
      </c>
      <c r="D4348" s="1" t="s">
        <v>7</v>
      </c>
      <c r="E4348" s="1" t="s">
        <v>7</v>
      </c>
      <c r="F4348" s="1" t="s">
        <v>2</v>
      </c>
      <c r="G4348" s="2">
        <v>54.772066300545099</v>
      </c>
      <c r="H4348" s="1">
        <v>32.4</v>
      </c>
      <c r="I4348" s="2">
        <f>100*(ABS(G4348-H4348)/H4348)</f>
        <v>69.049587347361424</v>
      </c>
    </row>
    <row r="4349" spans="1:9" x14ac:dyDescent="0.3">
      <c r="A4349" s="7" t="s">
        <v>2743</v>
      </c>
      <c r="B4349" s="1" t="s">
        <v>5</v>
      </c>
      <c r="C4349" s="1" t="s">
        <v>6</v>
      </c>
      <c r="D4349" s="1" t="s">
        <v>7</v>
      </c>
      <c r="E4349" s="1" t="s">
        <v>7</v>
      </c>
      <c r="F4349" s="1" t="s">
        <v>1</v>
      </c>
      <c r="G4349" s="2">
        <v>40.314091914025397</v>
      </c>
      <c r="H4349" s="1">
        <v>32.4</v>
      </c>
      <c r="I4349" s="2">
        <f>100*(ABS(G4349-H4349)/H4349)</f>
        <v>24.426209611189503</v>
      </c>
    </row>
    <row r="4350" spans="1:9" x14ac:dyDescent="0.3">
      <c r="A4350" s="7" t="s">
        <v>2744</v>
      </c>
      <c r="B4350" s="1" t="s">
        <v>5</v>
      </c>
      <c r="C4350" s="1" t="s">
        <v>6</v>
      </c>
      <c r="D4350" s="1" t="s">
        <v>7</v>
      </c>
      <c r="E4350" s="1" t="s">
        <v>7</v>
      </c>
      <c r="F4350" s="1" t="s">
        <v>2</v>
      </c>
      <c r="G4350" s="2">
        <v>15.082468182691599</v>
      </c>
      <c r="H4350" s="1">
        <v>17.7</v>
      </c>
      <c r="I4350" s="2">
        <f>100*(ABS(G4350-H4350)/H4350)</f>
        <v>14.788315352024862</v>
      </c>
    </row>
    <row r="4351" spans="1:9" x14ac:dyDescent="0.3">
      <c r="A4351" s="7" t="s">
        <v>2744</v>
      </c>
      <c r="B4351" s="1" t="s">
        <v>5</v>
      </c>
      <c r="C4351" s="1" t="s">
        <v>6</v>
      </c>
      <c r="D4351" s="1" t="s">
        <v>7</v>
      </c>
      <c r="E4351" s="1" t="s">
        <v>7</v>
      </c>
      <c r="F4351" s="1" t="s">
        <v>1</v>
      </c>
      <c r="G4351" s="2">
        <v>15.979998211645601</v>
      </c>
      <c r="H4351" s="1">
        <v>17.7</v>
      </c>
      <c r="I4351" s="2">
        <f>100*(ABS(G4351-H4351)/H4351)</f>
        <v>9.7175242279909515</v>
      </c>
    </row>
    <row r="4352" spans="1:9" x14ac:dyDescent="0.3">
      <c r="A4352" s="7" t="s">
        <v>2745</v>
      </c>
      <c r="B4352" s="1" t="s">
        <v>5</v>
      </c>
      <c r="C4352" s="1" t="s">
        <v>6</v>
      </c>
      <c r="D4352" s="1" t="s">
        <v>7</v>
      </c>
      <c r="E4352" s="1" t="s">
        <v>7</v>
      </c>
      <c r="F4352" s="1" t="s">
        <v>2</v>
      </c>
      <c r="G4352" s="2">
        <v>17.379610784813401</v>
      </c>
      <c r="H4352" s="1">
        <v>19.399999999999999</v>
      </c>
      <c r="I4352" s="2">
        <f>100*(ABS(G4352-H4352)/H4352)</f>
        <v>10.414377397869059</v>
      </c>
    </row>
    <row r="4353" spans="1:9" x14ac:dyDescent="0.3">
      <c r="A4353" s="7" t="s">
        <v>2745</v>
      </c>
      <c r="B4353" s="1" t="s">
        <v>5</v>
      </c>
      <c r="C4353" s="1" t="s">
        <v>6</v>
      </c>
      <c r="D4353" s="1" t="s">
        <v>7</v>
      </c>
      <c r="E4353" s="1" t="s">
        <v>7</v>
      </c>
      <c r="F4353" s="1" t="s">
        <v>1</v>
      </c>
      <c r="G4353" s="2">
        <v>17.691044385619598</v>
      </c>
      <c r="H4353" s="1">
        <v>19.399999999999999</v>
      </c>
      <c r="I4353" s="2">
        <f>100*(ABS(G4353-H4353)/H4353)</f>
        <v>8.809049558661858</v>
      </c>
    </row>
    <row r="4354" spans="1:9" x14ac:dyDescent="0.3">
      <c r="A4354" s="7" t="s">
        <v>2746</v>
      </c>
      <c r="B4354" s="1" t="s">
        <v>5</v>
      </c>
      <c r="C4354" s="1" t="s">
        <v>6</v>
      </c>
      <c r="D4354" s="1" t="s">
        <v>7</v>
      </c>
      <c r="E4354" s="1" t="s">
        <v>7</v>
      </c>
      <c r="F4354" s="1" t="s">
        <v>2</v>
      </c>
      <c r="G4354" s="2">
        <v>13.669104940465299</v>
      </c>
      <c r="H4354" s="1">
        <v>15.2</v>
      </c>
      <c r="I4354" s="2">
        <f>100*(ABS(G4354-H4354)/H4354)</f>
        <v>10.071678023254606</v>
      </c>
    </row>
    <row r="4355" spans="1:9" x14ac:dyDescent="0.3">
      <c r="A4355" s="7" t="s">
        <v>2746</v>
      </c>
      <c r="B4355" s="1" t="s">
        <v>5</v>
      </c>
      <c r="C4355" s="1" t="s">
        <v>6</v>
      </c>
      <c r="D4355" s="1" t="s">
        <v>7</v>
      </c>
      <c r="E4355" s="1" t="s">
        <v>7</v>
      </c>
      <c r="F4355" s="1" t="s">
        <v>1</v>
      </c>
      <c r="G4355" s="2">
        <v>14.890692775751701</v>
      </c>
      <c r="H4355" s="1">
        <v>15.2</v>
      </c>
      <c r="I4355" s="2">
        <f>100*(ABS(G4355-H4355)/H4355)</f>
        <v>2.0349159490019644</v>
      </c>
    </row>
    <row r="4356" spans="1:9" x14ac:dyDescent="0.3">
      <c r="A4356" s="7" t="s">
        <v>2747</v>
      </c>
      <c r="B4356" s="1" t="s">
        <v>5</v>
      </c>
      <c r="C4356" s="1" t="s">
        <v>6</v>
      </c>
      <c r="D4356" s="1" t="s">
        <v>7</v>
      </c>
      <c r="E4356" s="1" t="s">
        <v>7</v>
      </c>
      <c r="F4356" s="1" t="s">
        <v>2</v>
      </c>
      <c r="G4356" s="2">
        <v>34.0349665116089</v>
      </c>
      <c r="H4356" s="1">
        <v>30.8</v>
      </c>
      <c r="I4356" s="2">
        <f>100*(ABS(G4356-H4356)/H4356)</f>
        <v>10.503138024704219</v>
      </c>
    </row>
    <row r="4357" spans="1:9" x14ac:dyDescent="0.3">
      <c r="A4357" s="7" t="s">
        <v>2747</v>
      </c>
      <c r="B4357" s="1" t="s">
        <v>5</v>
      </c>
      <c r="C4357" s="1" t="s">
        <v>6</v>
      </c>
      <c r="D4357" s="1" t="s">
        <v>7</v>
      </c>
      <c r="E4357" s="1" t="s">
        <v>7</v>
      </c>
      <c r="F4357" s="1" t="s">
        <v>1</v>
      </c>
      <c r="G4357" s="2">
        <v>28.654346763423298</v>
      </c>
      <c r="H4357" s="1">
        <v>30.8</v>
      </c>
      <c r="I4357" s="2">
        <f>100*(ABS(G4357-H4357)/H4357)</f>
        <v>6.9664066122620198</v>
      </c>
    </row>
    <row r="4358" spans="1:9" x14ac:dyDescent="0.3">
      <c r="A4358" s="7" t="s">
        <v>2748</v>
      </c>
      <c r="B4358" s="1" t="s">
        <v>5</v>
      </c>
      <c r="C4358" s="1" t="s">
        <v>6</v>
      </c>
      <c r="D4358" s="1" t="s">
        <v>7</v>
      </c>
      <c r="E4358" s="1" t="s">
        <v>7</v>
      </c>
      <c r="F4358" s="1" t="s">
        <v>2</v>
      </c>
      <c r="G4358" s="2">
        <v>41.645458137425699</v>
      </c>
      <c r="H4358" s="1">
        <v>34.200000000000003</v>
      </c>
      <c r="I4358" s="2">
        <f>100*(ABS(G4358-H4358)/H4358)</f>
        <v>21.770345431069284</v>
      </c>
    </row>
    <row r="4359" spans="1:9" x14ac:dyDescent="0.3">
      <c r="A4359" s="7" t="s">
        <v>2748</v>
      </c>
      <c r="B4359" s="1" t="s">
        <v>5</v>
      </c>
      <c r="C4359" s="1" t="s">
        <v>6</v>
      </c>
      <c r="D4359" s="1" t="s">
        <v>7</v>
      </c>
      <c r="E4359" s="1" t="s">
        <v>7</v>
      </c>
      <c r="F4359" s="1" t="s">
        <v>1</v>
      </c>
      <c r="G4359" s="2">
        <v>33.1189593399424</v>
      </c>
      <c r="H4359" s="1">
        <v>34.200000000000003</v>
      </c>
      <c r="I4359" s="2">
        <f>100*(ABS(G4359-H4359)/H4359)</f>
        <v>3.160937602507611</v>
      </c>
    </row>
    <row r="4360" spans="1:9" x14ac:dyDescent="0.3">
      <c r="A4360" s="7" t="s">
        <v>2749</v>
      </c>
      <c r="B4360" s="1" t="s">
        <v>5</v>
      </c>
      <c r="C4360" s="1" t="s">
        <v>6</v>
      </c>
      <c r="D4360" s="1" t="s">
        <v>7</v>
      </c>
      <c r="E4360" s="1" t="s">
        <v>7</v>
      </c>
      <c r="F4360" s="1" t="s">
        <v>2</v>
      </c>
      <c r="G4360" s="2">
        <v>34.0349665116089</v>
      </c>
      <c r="H4360" s="1">
        <v>26.6</v>
      </c>
      <c r="I4360" s="2">
        <f>100*(ABS(G4360-H4360)/H4360)</f>
        <v>27.951001923341721</v>
      </c>
    </row>
    <row r="4361" spans="1:9" x14ac:dyDescent="0.3">
      <c r="A4361" s="7" t="s">
        <v>2749</v>
      </c>
      <c r="B4361" s="1" t="s">
        <v>5</v>
      </c>
      <c r="C4361" s="1" t="s">
        <v>6</v>
      </c>
      <c r="D4361" s="1" t="s">
        <v>7</v>
      </c>
      <c r="E4361" s="1" t="s">
        <v>7</v>
      </c>
      <c r="F4361" s="1" t="s">
        <v>1</v>
      </c>
      <c r="G4361" s="2">
        <v>28.654346763423298</v>
      </c>
      <c r="H4361" s="1">
        <v>26.6</v>
      </c>
      <c r="I4361" s="2">
        <f>100*(ABS(G4361-H4361)/H4361)</f>
        <v>7.723108133170288</v>
      </c>
    </row>
    <row r="4362" spans="1:9" x14ac:dyDescent="0.3">
      <c r="A4362" s="7" t="s">
        <v>2750</v>
      </c>
      <c r="B4362" s="1" t="s">
        <v>5</v>
      </c>
      <c r="C4362" s="1" t="s">
        <v>6</v>
      </c>
      <c r="D4362" s="1" t="s">
        <v>7</v>
      </c>
      <c r="E4362" s="1" t="s">
        <v>7</v>
      </c>
      <c r="F4362" s="1" t="s">
        <v>2</v>
      </c>
      <c r="G4362" s="2">
        <v>21.5791215686369</v>
      </c>
      <c r="H4362" s="1">
        <v>14</v>
      </c>
      <c r="I4362" s="2">
        <f>100*(ABS(G4362-H4362)/H4362)</f>
        <v>54.13658263312071</v>
      </c>
    </row>
    <row r="4363" spans="1:9" x14ac:dyDescent="0.3">
      <c r="A4363" s="7" t="s">
        <v>2750</v>
      </c>
      <c r="B4363" s="1" t="s">
        <v>5</v>
      </c>
      <c r="C4363" s="1" t="s">
        <v>6</v>
      </c>
      <c r="D4363" s="1" t="s">
        <v>7</v>
      </c>
      <c r="E4363" s="1" t="s">
        <v>7</v>
      </c>
      <c r="F4363" s="1" t="s">
        <v>1</v>
      </c>
      <c r="G4363" s="2">
        <v>23.780943860973601</v>
      </c>
      <c r="H4363" s="1">
        <v>14</v>
      </c>
      <c r="I4363" s="2">
        <f>100*(ABS(G4363-H4363)/H4363)</f>
        <v>69.863884721239998</v>
      </c>
    </row>
    <row r="4364" spans="1:9" x14ac:dyDescent="0.3">
      <c r="A4364" s="7" t="s">
        <v>2751</v>
      </c>
      <c r="B4364" s="1" t="s">
        <v>5</v>
      </c>
      <c r="C4364" s="1" t="s">
        <v>6</v>
      </c>
      <c r="D4364" s="1" t="s">
        <v>7</v>
      </c>
      <c r="E4364" s="1" t="s">
        <v>7</v>
      </c>
      <c r="F4364" s="1" t="s">
        <v>2</v>
      </c>
      <c r="G4364" s="2">
        <v>11.9255827838754</v>
      </c>
      <c r="H4364" s="1">
        <v>10</v>
      </c>
      <c r="I4364" s="2">
        <f>100*(ABS(G4364-H4364)/H4364)</f>
        <v>19.255827838754005</v>
      </c>
    </row>
    <row r="4365" spans="1:9" x14ac:dyDescent="0.3">
      <c r="A4365" s="7" t="s">
        <v>2751</v>
      </c>
      <c r="B4365" s="1" t="s">
        <v>5</v>
      </c>
      <c r="C4365" s="1" t="s">
        <v>6</v>
      </c>
      <c r="D4365" s="1" t="s">
        <v>7</v>
      </c>
      <c r="E4365" s="1" t="s">
        <v>7</v>
      </c>
      <c r="F4365" s="1" t="s">
        <v>1</v>
      </c>
      <c r="G4365" s="2">
        <v>13.501860619673</v>
      </c>
      <c r="H4365" s="1">
        <v>10</v>
      </c>
      <c r="I4365" s="2">
        <f>100*(ABS(G4365-H4365)/H4365)</f>
        <v>35.018606196729998</v>
      </c>
    </row>
    <row r="4366" spans="1:9" x14ac:dyDescent="0.3">
      <c r="A4366" s="7" t="s">
        <v>2752</v>
      </c>
      <c r="B4366" s="1" t="s">
        <v>107</v>
      </c>
      <c r="C4366" s="1" t="s">
        <v>108</v>
      </c>
      <c r="D4366" s="1" t="s">
        <v>7</v>
      </c>
      <c r="E4366" s="1" t="s">
        <v>7</v>
      </c>
      <c r="F4366" s="1" t="s">
        <v>2</v>
      </c>
      <c r="G4366" s="2">
        <v>43.036987397721802</v>
      </c>
      <c r="H4366" s="1">
        <v>37</v>
      </c>
      <c r="I4366" s="2">
        <f>100*(ABS(G4366-H4366)/H4366)</f>
        <v>16.316182156004871</v>
      </c>
    </row>
    <row r="4367" spans="1:9" x14ac:dyDescent="0.3">
      <c r="A4367" s="7" t="s">
        <v>2753</v>
      </c>
      <c r="B4367" s="1" t="s">
        <v>107</v>
      </c>
      <c r="C4367" s="1" t="s">
        <v>108</v>
      </c>
      <c r="D4367" s="1" t="s">
        <v>7</v>
      </c>
      <c r="E4367" s="1" t="s">
        <v>7</v>
      </c>
      <c r="F4367" s="1" t="s">
        <v>2</v>
      </c>
      <c r="G4367" s="2">
        <v>112.55013487205299</v>
      </c>
      <c r="H4367" s="1">
        <v>113.5</v>
      </c>
      <c r="I4367" s="2">
        <f>100*(ABS(G4367-H4367)/H4367)</f>
        <v>0.83688557528370633</v>
      </c>
    </row>
    <row r="4368" spans="1:9" x14ac:dyDescent="0.3">
      <c r="A4368" s="7" t="s">
        <v>2753</v>
      </c>
      <c r="B4368" s="1" t="s">
        <v>107</v>
      </c>
      <c r="C4368" s="1" t="s">
        <v>108</v>
      </c>
      <c r="D4368" s="1" t="s">
        <v>7</v>
      </c>
      <c r="E4368" s="1" t="s">
        <v>7</v>
      </c>
      <c r="F4368" s="1" t="s">
        <v>1</v>
      </c>
      <c r="G4368" s="2">
        <v>124.191475343985</v>
      </c>
      <c r="H4368" s="1">
        <v>113.5</v>
      </c>
      <c r="I4368" s="2">
        <f>100*(ABS(G4368-H4368)/H4368)</f>
        <v>9.4198020651850261</v>
      </c>
    </row>
    <row r="4369" spans="1:9" x14ac:dyDescent="0.3">
      <c r="A4369" s="7" t="s">
        <v>2754</v>
      </c>
      <c r="B4369" s="1" t="s">
        <v>107</v>
      </c>
      <c r="C4369" s="1" t="s">
        <v>108</v>
      </c>
      <c r="D4369" s="1" t="s">
        <v>7</v>
      </c>
      <c r="E4369" s="1" t="s">
        <v>7</v>
      </c>
      <c r="F4369" s="1" t="s">
        <v>2</v>
      </c>
      <c r="G4369" s="2">
        <v>122.881400275715</v>
      </c>
      <c r="H4369" s="1">
        <v>95.5</v>
      </c>
      <c r="I4369" s="2">
        <f>100*(ABS(G4369-H4369)/H4369)</f>
        <v>28.671623325356016</v>
      </c>
    </row>
    <row r="4370" spans="1:9" x14ac:dyDescent="0.3">
      <c r="A4370" s="7" t="s">
        <v>2754</v>
      </c>
      <c r="B4370" s="1" t="s">
        <v>107</v>
      </c>
      <c r="C4370" s="1" t="s">
        <v>108</v>
      </c>
      <c r="D4370" s="1" t="s">
        <v>7</v>
      </c>
      <c r="E4370" s="1" t="s">
        <v>7</v>
      </c>
      <c r="F4370" s="1" t="s">
        <v>1</v>
      </c>
      <c r="G4370" s="2">
        <v>123.065724316854</v>
      </c>
      <c r="H4370" s="1">
        <v>95.5</v>
      </c>
      <c r="I4370" s="2">
        <f>100*(ABS(G4370-H4370)/H4370)</f>
        <v>28.864632792517281</v>
      </c>
    </row>
    <row r="4371" spans="1:9" x14ac:dyDescent="0.3">
      <c r="A4371" s="7" t="s">
        <v>2755</v>
      </c>
      <c r="B4371" s="1" t="s">
        <v>107</v>
      </c>
      <c r="C4371" s="1" t="s">
        <v>108</v>
      </c>
      <c r="D4371" s="1" t="s">
        <v>7</v>
      </c>
      <c r="E4371" s="1" t="s">
        <v>7</v>
      </c>
      <c r="F4371" s="1" t="s">
        <v>2</v>
      </c>
      <c r="G4371" s="2">
        <v>214.92051436738299</v>
      </c>
      <c r="H4371" s="1">
        <v>180</v>
      </c>
      <c r="I4371" s="2">
        <f>100*(ABS(G4371-H4371)/H4371)</f>
        <v>19.400285759657219</v>
      </c>
    </row>
    <row r="4372" spans="1:9" x14ac:dyDescent="0.3">
      <c r="A4372" s="7" t="s">
        <v>2755</v>
      </c>
      <c r="B4372" s="1" t="s">
        <v>107</v>
      </c>
      <c r="C4372" s="1" t="s">
        <v>108</v>
      </c>
      <c r="D4372" s="1" t="s">
        <v>7</v>
      </c>
      <c r="E4372" s="1" t="s">
        <v>7</v>
      </c>
      <c r="F4372" s="1" t="s">
        <v>1</v>
      </c>
      <c r="G4372" s="2">
        <v>221.92700201208299</v>
      </c>
      <c r="H4372" s="1">
        <v>180</v>
      </c>
      <c r="I4372" s="2">
        <f>100*(ABS(G4372-H4372)/H4372)</f>
        <v>23.292778895601664</v>
      </c>
    </row>
    <row r="4373" spans="1:9" x14ac:dyDescent="0.3">
      <c r="A4373" s="7" t="s">
        <v>2756</v>
      </c>
      <c r="B4373" s="1" t="s">
        <v>5</v>
      </c>
      <c r="C4373" s="1" t="s">
        <v>63</v>
      </c>
      <c r="D4373" s="1" t="s">
        <v>7</v>
      </c>
      <c r="E4373" s="1" t="s">
        <v>7</v>
      </c>
      <c r="F4373" s="1" t="s">
        <v>2</v>
      </c>
      <c r="G4373" s="2">
        <v>20.664309571756299</v>
      </c>
      <c r="H4373" s="1">
        <v>28.6</v>
      </c>
      <c r="I4373" s="2">
        <f>100*(ABS(G4373-H4373)/H4373)</f>
        <v>27.747169329523437</v>
      </c>
    </row>
    <row r="4374" spans="1:9" x14ac:dyDescent="0.3">
      <c r="A4374" s="7" t="s">
        <v>2756</v>
      </c>
      <c r="B4374" s="1" t="s">
        <v>5</v>
      </c>
      <c r="C4374" s="1" t="s">
        <v>63</v>
      </c>
      <c r="D4374" s="1" t="s">
        <v>7</v>
      </c>
      <c r="E4374" s="1" t="s">
        <v>7</v>
      </c>
      <c r="F4374" s="1" t="s">
        <v>1</v>
      </c>
      <c r="G4374" s="2">
        <v>23.780943860973601</v>
      </c>
      <c r="H4374" s="1">
        <v>28.6</v>
      </c>
      <c r="I4374" s="2">
        <f>100*(ABS(G4374-H4374)/H4374)</f>
        <v>16.84984663995245</v>
      </c>
    </row>
    <row r="4375" spans="1:9" x14ac:dyDescent="0.3">
      <c r="A4375" s="7" t="s">
        <v>2757</v>
      </c>
      <c r="B4375" s="1" t="s">
        <v>5</v>
      </c>
      <c r="C4375" s="1" t="s">
        <v>662</v>
      </c>
      <c r="D4375" s="1" t="s">
        <v>7</v>
      </c>
      <c r="E4375" s="1" t="s">
        <v>7</v>
      </c>
      <c r="F4375" s="1" t="s">
        <v>2</v>
      </c>
      <c r="G4375" s="2">
        <v>9.7144079360335205</v>
      </c>
      <c r="H4375" s="1">
        <v>13.3</v>
      </c>
      <c r="I4375" s="2">
        <f>100*(ABS(G4375-H4375)/H4375)</f>
        <v>26.959338826815639</v>
      </c>
    </row>
    <row r="4376" spans="1:9" x14ac:dyDescent="0.3">
      <c r="A4376" s="7" t="s">
        <v>2757</v>
      </c>
      <c r="B4376" s="1" t="s">
        <v>5</v>
      </c>
      <c r="C4376" s="1" t="s">
        <v>662</v>
      </c>
      <c r="D4376" s="1" t="s">
        <v>7</v>
      </c>
      <c r="E4376" s="1" t="s">
        <v>7</v>
      </c>
      <c r="F4376" s="1" t="s">
        <v>1</v>
      </c>
      <c r="G4376" s="2">
        <v>15.0693987701952</v>
      </c>
      <c r="H4376" s="1">
        <v>13.3</v>
      </c>
      <c r="I4376" s="2">
        <f>100*(ABS(G4376-H4376)/H4376)</f>
        <v>13.303750151843602</v>
      </c>
    </row>
    <row r="4377" spans="1:9" x14ac:dyDescent="0.3">
      <c r="A4377" s="7" t="s">
        <v>2758</v>
      </c>
      <c r="B4377" s="1" t="s">
        <v>107</v>
      </c>
      <c r="C4377" s="1" t="s">
        <v>108</v>
      </c>
      <c r="D4377" s="1" t="s">
        <v>7</v>
      </c>
      <c r="E4377" s="1" t="s">
        <v>7</v>
      </c>
      <c r="F4377" s="1" t="s">
        <v>2</v>
      </c>
      <c r="G4377" s="2">
        <v>421.83684808128902</v>
      </c>
      <c r="H4377" s="1">
        <v>370.5</v>
      </c>
      <c r="I4377" s="2">
        <f>100*(ABS(G4377-H4377)/H4377)</f>
        <v>13.856099347176523</v>
      </c>
    </row>
    <row r="4378" spans="1:9" x14ac:dyDescent="0.3">
      <c r="A4378" s="7" t="s">
        <v>2758</v>
      </c>
      <c r="B4378" s="1" t="s">
        <v>107</v>
      </c>
      <c r="C4378" s="1" t="s">
        <v>108</v>
      </c>
      <c r="D4378" s="1" t="s">
        <v>7</v>
      </c>
      <c r="E4378" s="1" t="s">
        <v>7</v>
      </c>
      <c r="F4378" s="1" t="s">
        <v>1</v>
      </c>
      <c r="G4378" s="2">
        <v>386.01534828379698</v>
      </c>
      <c r="H4378" s="1">
        <v>370.5</v>
      </c>
      <c r="I4378" s="2">
        <f>100*(ABS(G4378-H4378)/H4378)</f>
        <v>4.1876783492029643</v>
      </c>
    </row>
    <row r="4379" spans="1:9" x14ac:dyDescent="0.3">
      <c r="A4379" s="7" t="s">
        <v>2759</v>
      </c>
      <c r="B4379" s="1" t="s">
        <v>107</v>
      </c>
      <c r="C4379" s="1" t="s">
        <v>108</v>
      </c>
      <c r="D4379" s="1" t="s">
        <v>7</v>
      </c>
      <c r="E4379" s="1" t="s">
        <v>7</v>
      </c>
      <c r="F4379" s="1" t="s">
        <v>2</v>
      </c>
      <c r="G4379" s="2">
        <v>282.30070602442402</v>
      </c>
      <c r="H4379" s="1">
        <v>255.5</v>
      </c>
      <c r="I4379" s="2">
        <f>100*(ABS(G4379-H4379)/H4379)</f>
        <v>10.48951312110529</v>
      </c>
    </row>
    <row r="4380" spans="1:9" x14ac:dyDescent="0.3">
      <c r="A4380" s="7" t="s">
        <v>2759</v>
      </c>
      <c r="B4380" s="1" t="s">
        <v>107</v>
      </c>
      <c r="C4380" s="1" t="s">
        <v>108</v>
      </c>
      <c r="D4380" s="1" t="s">
        <v>7</v>
      </c>
      <c r="E4380" s="1" t="s">
        <v>7</v>
      </c>
      <c r="F4380" s="1" t="s">
        <v>1</v>
      </c>
      <c r="G4380" s="2">
        <v>315.03004956326902</v>
      </c>
      <c r="H4380" s="1">
        <v>255.5</v>
      </c>
      <c r="I4380" s="2">
        <f>100*(ABS(G4380-H4380)/H4380)</f>
        <v>23.299432314391005</v>
      </c>
    </row>
    <row r="4381" spans="1:9" x14ac:dyDescent="0.3">
      <c r="A4381" s="7" t="s">
        <v>2760</v>
      </c>
      <c r="B4381" s="1" t="s">
        <v>107</v>
      </c>
      <c r="C4381" s="1" t="s">
        <v>108</v>
      </c>
      <c r="D4381" s="1" t="s">
        <v>7</v>
      </c>
      <c r="E4381" s="1" t="s">
        <v>7</v>
      </c>
      <c r="F4381" s="1" t="s">
        <v>2</v>
      </c>
      <c r="G4381" s="2">
        <v>268.19822846207398</v>
      </c>
      <c r="H4381" s="1">
        <v>342.5</v>
      </c>
      <c r="I4381" s="2">
        <f>100*(ABS(G4381-H4381)/H4381)</f>
        <v>21.693947894284968</v>
      </c>
    </row>
    <row r="4382" spans="1:9" x14ac:dyDescent="0.3">
      <c r="A4382" s="7" t="s">
        <v>2760</v>
      </c>
      <c r="B4382" s="1" t="s">
        <v>107</v>
      </c>
      <c r="C4382" s="1" t="s">
        <v>108</v>
      </c>
      <c r="D4382" s="1" t="s">
        <v>7</v>
      </c>
      <c r="E4382" s="1" t="s">
        <v>7</v>
      </c>
      <c r="F4382" s="1" t="s">
        <v>1</v>
      </c>
      <c r="G4382" s="2">
        <v>264.769856149139</v>
      </c>
      <c r="H4382" s="1">
        <v>342.5</v>
      </c>
      <c r="I4382" s="2">
        <f>100*(ABS(G4382-H4382)/H4382)</f>
        <v>22.694932511200292</v>
      </c>
    </row>
    <row r="4383" spans="1:9" x14ac:dyDescent="0.3">
      <c r="A4383" s="7" t="s">
        <v>2761</v>
      </c>
      <c r="B4383" s="1" t="s">
        <v>107</v>
      </c>
      <c r="C4383" s="1" t="s">
        <v>108</v>
      </c>
      <c r="D4383" s="1" t="s">
        <v>7</v>
      </c>
      <c r="E4383" s="1" t="s">
        <v>7</v>
      </c>
      <c r="F4383" s="1" t="s">
        <v>2</v>
      </c>
      <c r="G4383" s="2">
        <v>344.03208153652798</v>
      </c>
      <c r="H4383" s="1">
        <v>289.5</v>
      </c>
      <c r="I4383" s="2">
        <f>100*(ABS(G4383-H4383)/H4383)</f>
        <v>18.836643017798956</v>
      </c>
    </row>
    <row r="4384" spans="1:9" x14ac:dyDescent="0.3">
      <c r="A4384" s="7" t="s">
        <v>2761</v>
      </c>
      <c r="B4384" s="1" t="s">
        <v>107</v>
      </c>
      <c r="C4384" s="1" t="s">
        <v>108</v>
      </c>
      <c r="D4384" s="1" t="s">
        <v>7</v>
      </c>
      <c r="E4384" s="1" t="s">
        <v>7</v>
      </c>
      <c r="F4384" s="1" t="s">
        <v>1</v>
      </c>
      <c r="G4384" s="2">
        <v>296.73801913249702</v>
      </c>
      <c r="H4384" s="1">
        <v>289.5</v>
      </c>
      <c r="I4384" s="2">
        <f>100*(ABS(G4384-H4384)/H4384)</f>
        <v>2.5001793203789346</v>
      </c>
    </row>
    <row r="4385" spans="1:9" x14ac:dyDescent="0.3">
      <c r="A4385" s="7" t="s">
        <v>2762</v>
      </c>
      <c r="B4385" s="1" t="s">
        <v>5</v>
      </c>
      <c r="C4385" s="1" t="s">
        <v>9</v>
      </c>
      <c r="D4385" s="1" t="s">
        <v>7</v>
      </c>
      <c r="E4385" s="1" t="s">
        <v>7</v>
      </c>
      <c r="F4385" s="1" t="s">
        <v>2</v>
      </c>
      <c r="G4385" s="2">
        <v>17.553697247839601</v>
      </c>
      <c r="H4385" s="1">
        <v>19</v>
      </c>
      <c r="I4385" s="2">
        <f>100*(ABS(G4385-H4385)/H4385)</f>
        <v>7.6121197482126268</v>
      </c>
    </row>
    <row r="4386" spans="1:9" x14ac:dyDescent="0.3">
      <c r="A4386" s="7" t="s">
        <v>2762</v>
      </c>
      <c r="B4386" s="1" t="s">
        <v>5</v>
      </c>
      <c r="C4386" s="1" t="s">
        <v>9</v>
      </c>
      <c r="D4386" s="1" t="s">
        <v>7</v>
      </c>
      <c r="E4386" s="1" t="s">
        <v>7</v>
      </c>
      <c r="F4386" s="1" t="s">
        <v>1</v>
      </c>
      <c r="G4386" s="2">
        <v>14.5913944542717</v>
      </c>
      <c r="H4386" s="1">
        <v>19</v>
      </c>
      <c r="I4386" s="2">
        <f>100*(ABS(G4386-H4386)/H4386)</f>
        <v>23.203187082780524</v>
      </c>
    </row>
    <row r="4387" spans="1:9" x14ac:dyDescent="0.3">
      <c r="A4387" s="7" t="s">
        <v>2763</v>
      </c>
      <c r="B4387" s="1" t="s">
        <v>5</v>
      </c>
      <c r="C4387" s="1" t="s">
        <v>9</v>
      </c>
      <c r="D4387" s="1" t="s">
        <v>7</v>
      </c>
      <c r="E4387" s="1" t="s">
        <v>7</v>
      </c>
      <c r="F4387" s="1" t="s">
        <v>2</v>
      </c>
      <c r="G4387" s="2">
        <v>17.553697247839601</v>
      </c>
      <c r="H4387" s="1">
        <v>15.4</v>
      </c>
      <c r="I4387" s="2">
        <f>100*(ABS(G4387-H4387)/H4387)</f>
        <v>13.985047063893511</v>
      </c>
    </row>
    <row r="4388" spans="1:9" x14ac:dyDescent="0.3">
      <c r="A4388" s="7" t="s">
        <v>2763</v>
      </c>
      <c r="B4388" s="1" t="s">
        <v>5</v>
      </c>
      <c r="C4388" s="1" t="s">
        <v>9</v>
      </c>
      <c r="D4388" s="1" t="s">
        <v>7</v>
      </c>
      <c r="E4388" s="1" t="s">
        <v>7</v>
      </c>
      <c r="F4388" s="1" t="s">
        <v>1</v>
      </c>
      <c r="G4388" s="2">
        <v>14.5913944542717</v>
      </c>
      <c r="H4388" s="1">
        <v>15.4</v>
      </c>
      <c r="I4388" s="2">
        <f>100*(ABS(G4388-H4388)/H4388)</f>
        <v>5.250685361872077</v>
      </c>
    </row>
    <row r="4389" spans="1:9" x14ac:dyDescent="0.3">
      <c r="A4389" s="7" t="s">
        <v>2764</v>
      </c>
      <c r="B4389" s="1" t="s">
        <v>5</v>
      </c>
      <c r="C4389" s="1" t="s">
        <v>9</v>
      </c>
      <c r="D4389" s="1" t="s">
        <v>7</v>
      </c>
      <c r="E4389" s="1" t="s">
        <v>7</v>
      </c>
      <c r="F4389" s="1" t="s">
        <v>1</v>
      </c>
      <c r="G4389" s="2">
        <v>17.302791433335202</v>
      </c>
      <c r="H4389" s="1">
        <v>23.4</v>
      </c>
      <c r="I4389" s="2">
        <f>100*(ABS(G4389-H4389)/H4389)</f>
        <v>26.056446866088876</v>
      </c>
    </row>
    <row r="4390" spans="1:9" x14ac:dyDescent="0.3">
      <c r="A4390" s="7" t="s">
        <v>2765</v>
      </c>
      <c r="B4390" s="1" t="s">
        <v>5</v>
      </c>
      <c r="C4390" s="1" t="s">
        <v>25</v>
      </c>
      <c r="D4390" s="1" t="s">
        <v>7</v>
      </c>
      <c r="E4390" s="1" t="s">
        <v>7</v>
      </c>
      <c r="F4390" s="1" t="s">
        <v>2</v>
      </c>
      <c r="G4390" s="2">
        <v>48.389013121080701</v>
      </c>
      <c r="H4390" s="1">
        <v>49</v>
      </c>
      <c r="I4390" s="2">
        <f>100*(ABS(G4390-H4390)/H4390)</f>
        <v>1.2469119977944871</v>
      </c>
    </row>
    <row r="4391" spans="1:9" x14ac:dyDescent="0.3">
      <c r="A4391" s="7" t="s">
        <v>2765</v>
      </c>
      <c r="B4391" s="1" t="s">
        <v>5</v>
      </c>
      <c r="C4391" s="1" t="s">
        <v>25</v>
      </c>
      <c r="D4391" s="1" t="s">
        <v>7</v>
      </c>
      <c r="E4391" s="1" t="s">
        <v>7</v>
      </c>
      <c r="F4391" s="1" t="s">
        <v>1</v>
      </c>
      <c r="G4391" s="2">
        <v>50.300645448782198</v>
      </c>
      <c r="H4391" s="1">
        <v>49</v>
      </c>
      <c r="I4391" s="2">
        <f>100*(ABS(G4391-H4391)/H4391)</f>
        <v>2.6543784669024455</v>
      </c>
    </row>
    <row r="4392" spans="1:9" x14ac:dyDescent="0.3">
      <c r="A4392" s="7" t="s">
        <v>2766</v>
      </c>
      <c r="B4392" s="1" t="s">
        <v>5</v>
      </c>
      <c r="C4392" s="1" t="s">
        <v>1028</v>
      </c>
      <c r="D4392" s="1" t="s">
        <v>7</v>
      </c>
      <c r="E4392" s="1" t="s">
        <v>7</v>
      </c>
      <c r="F4392" s="1" t="s">
        <v>2</v>
      </c>
      <c r="G4392" s="2">
        <v>109.415885269001</v>
      </c>
      <c r="H4392" s="1">
        <v>80</v>
      </c>
      <c r="I4392" s="2">
        <f>100*(ABS(G4392-H4392)/H4392)</f>
        <v>36.769856586251244</v>
      </c>
    </row>
    <row r="4393" spans="1:9" x14ac:dyDescent="0.3">
      <c r="A4393" s="7" t="s">
        <v>2766</v>
      </c>
      <c r="B4393" s="1" t="s">
        <v>5</v>
      </c>
      <c r="C4393" s="1" t="s">
        <v>1028</v>
      </c>
      <c r="D4393" s="1" t="s">
        <v>7</v>
      </c>
      <c r="E4393" s="1" t="s">
        <v>7</v>
      </c>
      <c r="F4393" s="1" t="s">
        <v>1</v>
      </c>
      <c r="G4393" s="2">
        <v>67.947424982212894</v>
      </c>
      <c r="H4393" s="1">
        <v>80</v>
      </c>
      <c r="I4393" s="2">
        <f>100*(ABS(G4393-H4393)/H4393)</f>
        <v>15.065718772233883</v>
      </c>
    </row>
    <row r="4394" spans="1:9" x14ac:dyDescent="0.3">
      <c r="A4394" s="7" t="s">
        <v>2767</v>
      </c>
      <c r="B4394" s="1" t="s">
        <v>5</v>
      </c>
      <c r="C4394" s="1" t="s">
        <v>1028</v>
      </c>
      <c r="D4394" s="1" t="s">
        <v>7</v>
      </c>
      <c r="E4394" s="1" t="s">
        <v>7</v>
      </c>
      <c r="F4394" s="1" t="s">
        <v>2</v>
      </c>
      <c r="G4394" s="2">
        <v>109.415885269001</v>
      </c>
      <c r="H4394" s="1">
        <v>94.8</v>
      </c>
      <c r="I4394" s="2">
        <f>100*(ABS(G4394-H4394)/H4394)</f>
        <v>15.417600494726791</v>
      </c>
    </row>
    <row r="4395" spans="1:9" x14ac:dyDescent="0.3">
      <c r="A4395" s="7" t="s">
        <v>2767</v>
      </c>
      <c r="B4395" s="1" t="s">
        <v>5</v>
      </c>
      <c r="C4395" s="1" t="s">
        <v>1028</v>
      </c>
      <c r="D4395" s="1" t="s">
        <v>7</v>
      </c>
      <c r="E4395" s="1" t="s">
        <v>7</v>
      </c>
      <c r="F4395" s="1" t="s">
        <v>1</v>
      </c>
      <c r="G4395" s="2">
        <v>67.947424982212894</v>
      </c>
      <c r="H4395" s="1">
        <v>94.8</v>
      </c>
      <c r="I4395" s="2">
        <f>100*(ABS(G4395-H4395)/H4395)</f>
        <v>28.32550107361509</v>
      </c>
    </row>
    <row r="4396" spans="1:9" x14ac:dyDescent="0.3">
      <c r="A4396" s="7" t="s">
        <v>2768</v>
      </c>
      <c r="B4396" s="1" t="s">
        <v>5</v>
      </c>
      <c r="C4396" s="1" t="s">
        <v>1028</v>
      </c>
      <c r="D4396" s="1" t="s">
        <v>7</v>
      </c>
      <c r="E4396" s="1" t="s">
        <v>7</v>
      </c>
      <c r="F4396" s="1" t="s">
        <v>2</v>
      </c>
      <c r="G4396" s="2">
        <v>109.415885269001</v>
      </c>
      <c r="H4396" s="1">
        <v>75.7</v>
      </c>
      <c r="I4396" s="2">
        <f>100*(ABS(G4396-H4396)/H4396)</f>
        <v>44.53881805680448</v>
      </c>
    </row>
    <row r="4397" spans="1:9" x14ac:dyDescent="0.3">
      <c r="A4397" s="7" t="s">
        <v>2768</v>
      </c>
      <c r="B4397" s="1" t="s">
        <v>5</v>
      </c>
      <c r="C4397" s="1" t="s">
        <v>1028</v>
      </c>
      <c r="D4397" s="1" t="s">
        <v>7</v>
      </c>
      <c r="E4397" s="1" t="s">
        <v>7</v>
      </c>
      <c r="F4397" s="1" t="s">
        <v>1</v>
      </c>
      <c r="G4397" s="2">
        <v>67.947424982212894</v>
      </c>
      <c r="H4397" s="1">
        <v>75.7</v>
      </c>
      <c r="I4397" s="2">
        <f>100*(ABS(G4397-H4397)/H4397)</f>
        <v>10.241182322043736</v>
      </c>
    </row>
    <row r="4398" spans="1:9" x14ac:dyDescent="0.3">
      <c r="A4398" s="7" t="s">
        <v>2769</v>
      </c>
      <c r="B4398" s="1" t="s">
        <v>5</v>
      </c>
      <c r="C4398" s="1" t="s">
        <v>724</v>
      </c>
      <c r="D4398" s="1" t="s">
        <v>7</v>
      </c>
      <c r="E4398" s="1" t="s">
        <v>7</v>
      </c>
      <c r="F4398" s="1" t="s">
        <v>2</v>
      </c>
      <c r="G4398" s="2">
        <v>17.906269132334099</v>
      </c>
      <c r="H4398" s="1">
        <v>19</v>
      </c>
      <c r="I4398" s="2">
        <f>100*(ABS(G4398-H4398)/H4398)</f>
        <v>5.7564782508731618</v>
      </c>
    </row>
    <row r="4399" spans="1:9" x14ac:dyDescent="0.3">
      <c r="A4399" s="7" t="s">
        <v>2769</v>
      </c>
      <c r="B4399" s="1" t="s">
        <v>5</v>
      </c>
      <c r="C4399" s="1" t="s">
        <v>724</v>
      </c>
      <c r="D4399" s="1" t="s">
        <v>7</v>
      </c>
      <c r="E4399" s="1" t="s">
        <v>7</v>
      </c>
      <c r="F4399" s="1" t="s">
        <v>1</v>
      </c>
      <c r="G4399" s="2">
        <v>20.4312093796554</v>
      </c>
      <c r="H4399" s="1">
        <v>19</v>
      </c>
      <c r="I4399" s="2">
        <f>100*(ABS(G4399-H4399)/H4399)</f>
        <v>7.5326809455547341</v>
      </c>
    </row>
    <row r="4400" spans="1:9" x14ac:dyDescent="0.3">
      <c r="A4400" s="7" t="s">
        <v>2770</v>
      </c>
      <c r="B4400" s="1" t="s">
        <v>5</v>
      </c>
      <c r="C4400" s="1" t="s">
        <v>724</v>
      </c>
      <c r="D4400" s="1" t="s">
        <v>7</v>
      </c>
      <c r="E4400" s="1" t="s">
        <v>7</v>
      </c>
      <c r="F4400" s="1" t="s">
        <v>2</v>
      </c>
      <c r="G4400" s="2">
        <v>15.823294909789</v>
      </c>
      <c r="H4400" s="1">
        <v>15</v>
      </c>
      <c r="I4400" s="2">
        <f>100*(ABS(G4400-H4400)/H4400)</f>
        <v>5.4886327319266686</v>
      </c>
    </row>
    <row r="4401" spans="1:9" x14ac:dyDescent="0.3">
      <c r="A4401" s="7" t="s">
        <v>2770</v>
      </c>
      <c r="B4401" s="1" t="s">
        <v>5</v>
      </c>
      <c r="C4401" s="1" t="s">
        <v>724</v>
      </c>
      <c r="D4401" s="1" t="s">
        <v>7</v>
      </c>
      <c r="E4401" s="1" t="s">
        <v>7</v>
      </c>
      <c r="F4401" s="1" t="s">
        <v>1</v>
      </c>
      <c r="G4401" s="2">
        <v>19.479477225797101</v>
      </c>
      <c r="H4401" s="1">
        <v>15</v>
      </c>
      <c r="I4401" s="2">
        <f>100*(ABS(G4401-H4401)/H4401)</f>
        <v>29.863181505314007</v>
      </c>
    </row>
    <row r="4402" spans="1:9" x14ac:dyDescent="0.3">
      <c r="A4402" s="7" t="s">
        <v>2771</v>
      </c>
      <c r="B4402" s="1" t="s">
        <v>5</v>
      </c>
      <c r="C4402" s="1" t="s">
        <v>724</v>
      </c>
      <c r="D4402" s="1" t="s">
        <v>7</v>
      </c>
      <c r="E4402" s="1" t="s">
        <v>7</v>
      </c>
      <c r="F4402" s="1" t="s">
        <v>2</v>
      </c>
      <c r="G4402" s="2">
        <v>21.116967790409099</v>
      </c>
      <c r="H4402" s="1">
        <v>27.2</v>
      </c>
      <c r="I4402" s="2">
        <f>100*(ABS(G4402-H4402)/H4402)</f>
        <v>22.3640890058489</v>
      </c>
    </row>
    <row r="4403" spans="1:9" x14ac:dyDescent="0.3">
      <c r="A4403" s="7" t="s">
        <v>2771</v>
      </c>
      <c r="B4403" s="1" t="s">
        <v>5</v>
      </c>
      <c r="C4403" s="1" t="s">
        <v>724</v>
      </c>
      <c r="D4403" s="1" t="s">
        <v>7</v>
      </c>
      <c r="E4403" s="1" t="s">
        <v>7</v>
      </c>
      <c r="F4403" s="1" t="s">
        <v>1</v>
      </c>
      <c r="G4403" s="2">
        <v>38.223442852762297</v>
      </c>
      <c r="H4403" s="1">
        <v>27.2</v>
      </c>
      <c r="I4403" s="2">
        <f>100*(ABS(G4403-H4403)/H4403)</f>
        <v>40.527363429273159</v>
      </c>
    </row>
    <row r="4404" spans="1:9" x14ac:dyDescent="0.3">
      <c r="A4404" s="7" t="s">
        <v>2772</v>
      </c>
      <c r="B4404" s="1" t="s">
        <v>5</v>
      </c>
      <c r="C4404" s="1" t="s">
        <v>724</v>
      </c>
      <c r="D4404" s="1" t="s">
        <v>7</v>
      </c>
      <c r="E4404" s="1" t="s">
        <v>7</v>
      </c>
      <c r="F4404" s="1" t="s">
        <v>2</v>
      </c>
      <c r="G4404" s="2">
        <v>17.298968123651299</v>
      </c>
      <c r="H4404" s="1">
        <v>18.8</v>
      </c>
      <c r="I4404" s="2">
        <f>100*(ABS(G4404-H4404)/H4404)</f>
        <v>7.9842121082377728</v>
      </c>
    </row>
    <row r="4405" spans="1:9" x14ac:dyDescent="0.3">
      <c r="A4405" s="7" t="s">
        <v>2772</v>
      </c>
      <c r="B4405" s="1" t="s">
        <v>5</v>
      </c>
      <c r="C4405" s="1" t="s">
        <v>724</v>
      </c>
      <c r="D4405" s="1" t="s">
        <v>7</v>
      </c>
      <c r="E4405" s="1" t="s">
        <v>7</v>
      </c>
      <c r="F4405" s="1" t="s">
        <v>1</v>
      </c>
      <c r="G4405" s="2">
        <v>22.487901010578099</v>
      </c>
      <c r="H4405" s="1">
        <v>18.8</v>
      </c>
      <c r="I4405" s="2">
        <f>100*(ABS(G4405-H4405)/H4405)</f>
        <v>19.616494737117545</v>
      </c>
    </row>
    <row r="4406" spans="1:9" x14ac:dyDescent="0.3">
      <c r="A4406" s="7" t="s">
        <v>2773</v>
      </c>
      <c r="B4406" s="1" t="s">
        <v>5</v>
      </c>
      <c r="C4406" s="1" t="s">
        <v>724</v>
      </c>
      <c r="D4406" s="1" t="s">
        <v>7</v>
      </c>
      <c r="E4406" s="1" t="s">
        <v>7</v>
      </c>
      <c r="F4406" s="1" t="s">
        <v>2</v>
      </c>
      <c r="G4406" s="2">
        <v>13.050912572645</v>
      </c>
      <c r="H4406" s="1">
        <v>11.5</v>
      </c>
      <c r="I4406" s="2">
        <f>100*(ABS(G4406-H4406)/H4406)</f>
        <v>13.486196283869567</v>
      </c>
    </row>
    <row r="4407" spans="1:9" x14ac:dyDescent="0.3">
      <c r="A4407" s="7" t="s">
        <v>2773</v>
      </c>
      <c r="B4407" s="1" t="s">
        <v>5</v>
      </c>
      <c r="C4407" s="1" t="s">
        <v>724</v>
      </c>
      <c r="D4407" s="1" t="s">
        <v>7</v>
      </c>
      <c r="E4407" s="1" t="s">
        <v>7</v>
      </c>
      <c r="F4407" s="1" t="s">
        <v>1</v>
      </c>
      <c r="G4407" s="2">
        <v>13.8120005474343</v>
      </c>
      <c r="H4407" s="1">
        <v>11.5</v>
      </c>
      <c r="I4407" s="2">
        <f>100*(ABS(G4407-H4407)/H4407)</f>
        <v>20.104352586385215</v>
      </c>
    </row>
    <row r="4408" spans="1:9" x14ac:dyDescent="0.3">
      <c r="A4408" s="7" t="s">
        <v>2774</v>
      </c>
      <c r="B4408" s="1" t="s">
        <v>5</v>
      </c>
      <c r="C4408" s="1" t="s">
        <v>724</v>
      </c>
      <c r="D4408" s="1" t="s">
        <v>7</v>
      </c>
      <c r="E4408" s="1" t="s">
        <v>7</v>
      </c>
      <c r="F4408" s="1" t="s">
        <v>2</v>
      </c>
      <c r="G4408" s="2">
        <v>17.106174487748198</v>
      </c>
      <c r="H4408" s="1">
        <v>14.8</v>
      </c>
      <c r="I4408" s="2">
        <f>100*(ABS(G4408-H4408)/H4408)</f>
        <v>15.582260052352687</v>
      </c>
    </row>
    <row r="4409" spans="1:9" x14ac:dyDescent="0.3">
      <c r="A4409" s="7" t="s">
        <v>2774</v>
      </c>
      <c r="B4409" s="1" t="s">
        <v>5</v>
      </c>
      <c r="C4409" s="1" t="s">
        <v>724</v>
      </c>
      <c r="D4409" s="1" t="s">
        <v>7</v>
      </c>
      <c r="E4409" s="1" t="s">
        <v>7</v>
      </c>
      <c r="F4409" s="1" t="s">
        <v>1</v>
      </c>
      <c r="G4409" s="2">
        <v>21.8274097179332</v>
      </c>
      <c r="H4409" s="1">
        <v>14.8</v>
      </c>
      <c r="I4409" s="2">
        <f>100*(ABS(G4409-H4409)/H4409)</f>
        <v>47.482498094143239</v>
      </c>
    </row>
    <row r="4410" spans="1:9" x14ac:dyDescent="0.3">
      <c r="A4410" s="7" t="s">
        <v>2775</v>
      </c>
      <c r="B4410" s="1" t="s">
        <v>5</v>
      </c>
      <c r="C4410" s="1" t="s">
        <v>724</v>
      </c>
      <c r="D4410" s="1" t="s">
        <v>7</v>
      </c>
      <c r="E4410" s="1" t="s">
        <v>7</v>
      </c>
      <c r="F4410" s="1" t="s">
        <v>2</v>
      </c>
      <c r="G4410" s="2">
        <v>14.7009746347928</v>
      </c>
      <c r="H4410" s="1">
        <v>13.2</v>
      </c>
      <c r="I4410" s="2">
        <f>100*(ABS(G4410-H4410)/H4410)</f>
        <v>11.371019960551521</v>
      </c>
    </row>
    <row r="4411" spans="1:9" x14ac:dyDescent="0.3">
      <c r="A4411" s="7" t="s">
        <v>2775</v>
      </c>
      <c r="B4411" s="1" t="s">
        <v>5</v>
      </c>
      <c r="C4411" s="1" t="s">
        <v>724</v>
      </c>
      <c r="D4411" s="1" t="s">
        <v>7</v>
      </c>
      <c r="E4411" s="1" t="s">
        <v>7</v>
      </c>
      <c r="F4411" s="1" t="s">
        <v>1</v>
      </c>
      <c r="G4411" s="2">
        <v>15.946073283967401</v>
      </c>
      <c r="H4411" s="1">
        <v>13.2</v>
      </c>
      <c r="I4411" s="2">
        <f>100*(ABS(G4411-H4411)/H4411)</f>
        <v>20.803585484601527</v>
      </c>
    </row>
    <row r="4412" spans="1:9" x14ac:dyDescent="0.3">
      <c r="A4412" s="7" t="s">
        <v>2776</v>
      </c>
      <c r="B4412" s="1" t="s">
        <v>5</v>
      </c>
      <c r="C4412" s="1" t="s">
        <v>724</v>
      </c>
      <c r="D4412" s="1" t="s">
        <v>7</v>
      </c>
      <c r="E4412" s="1" t="s">
        <v>7</v>
      </c>
      <c r="F4412" s="1" t="s">
        <v>2</v>
      </c>
      <c r="G4412" s="2">
        <v>13.698181816239201</v>
      </c>
      <c r="H4412" s="1">
        <v>13.3</v>
      </c>
      <c r="I4412" s="2">
        <f>100*(ABS(G4412-H4412)/H4412)</f>
        <v>2.993848242399999</v>
      </c>
    </row>
    <row r="4413" spans="1:9" x14ac:dyDescent="0.3">
      <c r="A4413" s="7" t="s">
        <v>2776</v>
      </c>
      <c r="B4413" s="1" t="s">
        <v>5</v>
      </c>
      <c r="C4413" s="1" t="s">
        <v>724</v>
      </c>
      <c r="D4413" s="1" t="s">
        <v>7</v>
      </c>
      <c r="E4413" s="1" t="s">
        <v>7</v>
      </c>
      <c r="F4413" s="1" t="s">
        <v>1</v>
      </c>
      <c r="G4413" s="2">
        <v>14.5913944542717</v>
      </c>
      <c r="H4413" s="1">
        <v>13.3</v>
      </c>
      <c r="I4413" s="2">
        <f>100*(ABS(G4413-H4413)/H4413)</f>
        <v>9.709732738884961</v>
      </c>
    </row>
    <row r="4414" spans="1:9" x14ac:dyDescent="0.3">
      <c r="A4414" s="7" t="s">
        <v>2777</v>
      </c>
      <c r="B4414" s="1" t="s">
        <v>5</v>
      </c>
      <c r="C4414" s="1" t="s">
        <v>724</v>
      </c>
      <c r="D4414" s="1" t="s">
        <v>7</v>
      </c>
      <c r="E4414" s="1" t="s">
        <v>7</v>
      </c>
      <c r="F4414" s="1" t="s">
        <v>2</v>
      </c>
      <c r="G4414" s="2">
        <v>14.7009746347928</v>
      </c>
      <c r="H4414" s="1">
        <v>18.5</v>
      </c>
      <c r="I4414" s="2">
        <f>100*(ABS(G4414-H4414)/H4414)</f>
        <v>20.535272244363242</v>
      </c>
    </row>
    <row r="4415" spans="1:9" x14ac:dyDescent="0.3">
      <c r="A4415" s="7" t="s">
        <v>2777</v>
      </c>
      <c r="B4415" s="1" t="s">
        <v>5</v>
      </c>
      <c r="C4415" s="1" t="s">
        <v>724</v>
      </c>
      <c r="D4415" s="1" t="s">
        <v>7</v>
      </c>
      <c r="E4415" s="1" t="s">
        <v>7</v>
      </c>
      <c r="F4415" s="1" t="s">
        <v>1</v>
      </c>
      <c r="G4415" s="2">
        <v>15.946073283967401</v>
      </c>
      <c r="H4415" s="1">
        <v>18.5</v>
      </c>
      <c r="I4415" s="2">
        <f>100*(ABS(G4415-H4415)/H4415)</f>
        <v>13.805009275851887</v>
      </c>
    </row>
    <row r="4416" spans="1:9" x14ac:dyDescent="0.3">
      <c r="A4416" s="7" t="s">
        <v>2778</v>
      </c>
      <c r="B4416" s="1" t="s">
        <v>5</v>
      </c>
      <c r="C4416" s="1" t="s">
        <v>724</v>
      </c>
      <c r="D4416" s="1" t="s">
        <v>7</v>
      </c>
      <c r="E4416" s="1" t="s">
        <v>7</v>
      </c>
      <c r="F4416" s="1" t="s">
        <v>2</v>
      </c>
      <c r="G4416" s="2">
        <v>13.698181816239201</v>
      </c>
      <c r="H4416" s="1">
        <v>14</v>
      </c>
      <c r="I4416" s="2">
        <f>100*(ABS(G4416-H4416)/H4416)</f>
        <v>2.1558441697199955</v>
      </c>
    </row>
    <row r="4417" spans="1:9" x14ac:dyDescent="0.3">
      <c r="A4417" s="7" t="s">
        <v>2778</v>
      </c>
      <c r="B4417" s="1" t="s">
        <v>5</v>
      </c>
      <c r="C4417" s="1" t="s">
        <v>724</v>
      </c>
      <c r="D4417" s="1" t="s">
        <v>7</v>
      </c>
      <c r="E4417" s="1" t="s">
        <v>7</v>
      </c>
      <c r="F4417" s="1" t="s">
        <v>1</v>
      </c>
      <c r="G4417" s="2">
        <v>14.5913944542717</v>
      </c>
      <c r="H4417" s="1">
        <v>14</v>
      </c>
      <c r="I4417" s="2">
        <f>100*(ABS(G4417-H4417)/H4417)</f>
        <v>4.2242461019407171</v>
      </c>
    </row>
    <row r="4418" spans="1:9" x14ac:dyDescent="0.3">
      <c r="A4418" s="7" t="s">
        <v>2779</v>
      </c>
      <c r="B4418" s="1" t="s">
        <v>5</v>
      </c>
      <c r="C4418" s="1" t="s">
        <v>724</v>
      </c>
      <c r="D4418" s="1" t="s">
        <v>7</v>
      </c>
      <c r="E4418" s="1" t="s">
        <v>7</v>
      </c>
      <c r="F4418" s="1" t="s">
        <v>2</v>
      </c>
      <c r="G4418" s="2">
        <v>11.7920017857414</v>
      </c>
      <c r="H4418" s="1">
        <v>11.2</v>
      </c>
      <c r="I4418" s="2">
        <f>100*(ABS(G4418-H4418)/H4418)</f>
        <v>5.2857302298339341</v>
      </c>
    </row>
    <row r="4419" spans="1:9" x14ac:dyDescent="0.3">
      <c r="A4419" s="7" t="s">
        <v>2779</v>
      </c>
      <c r="B4419" s="1" t="s">
        <v>5</v>
      </c>
      <c r="C4419" s="1" t="s">
        <v>724</v>
      </c>
      <c r="D4419" s="1" t="s">
        <v>7</v>
      </c>
      <c r="E4419" s="1" t="s">
        <v>7</v>
      </c>
      <c r="F4419" s="1" t="s">
        <v>1</v>
      </c>
      <c r="G4419" s="2">
        <v>12.087100048585301</v>
      </c>
      <c r="H4419" s="1">
        <v>11.2</v>
      </c>
      <c r="I4419" s="2">
        <f>100*(ABS(G4419-H4419)/H4419)</f>
        <v>7.9205361480830492</v>
      </c>
    </row>
    <row r="4420" spans="1:9" x14ac:dyDescent="0.3">
      <c r="A4420" s="7" t="s">
        <v>2780</v>
      </c>
      <c r="B4420" s="1" t="s">
        <v>5</v>
      </c>
      <c r="C4420" s="1" t="s">
        <v>250</v>
      </c>
      <c r="D4420" s="1" t="s">
        <v>7</v>
      </c>
      <c r="E4420" s="1" t="s">
        <v>7</v>
      </c>
      <c r="F4420" s="1" t="s">
        <v>1</v>
      </c>
      <c r="G4420" s="2">
        <v>9.8498128215499907</v>
      </c>
      <c r="H4420" s="1">
        <v>12.7</v>
      </c>
      <c r="I4420" s="2">
        <f>100*(ABS(G4420-H4420)/H4420)</f>
        <v>22.442418727952827</v>
      </c>
    </row>
    <row r="4421" spans="1:9" x14ac:dyDescent="0.3">
      <c r="A4421" s="7" t="s">
        <v>2781</v>
      </c>
      <c r="B4421" s="1" t="s">
        <v>5</v>
      </c>
      <c r="C4421" s="1" t="s">
        <v>250</v>
      </c>
      <c r="D4421" s="1" t="s">
        <v>7</v>
      </c>
      <c r="E4421" s="1" t="s">
        <v>7</v>
      </c>
      <c r="F4421" s="1" t="s">
        <v>1</v>
      </c>
      <c r="G4421" s="2">
        <v>8.0101326399220891</v>
      </c>
      <c r="H4421" s="1">
        <v>12</v>
      </c>
      <c r="I4421" s="2">
        <f>100*(ABS(G4421-H4421)/H4421)</f>
        <v>33.248894667315923</v>
      </c>
    </row>
    <row r="4422" spans="1:9" x14ac:dyDescent="0.3">
      <c r="A4422" s="7" t="s">
        <v>2782</v>
      </c>
      <c r="B4422" s="1" t="s">
        <v>5</v>
      </c>
      <c r="C4422" s="1" t="s">
        <v>250</v>
      </c>
      <c r="D4422" s="1" t="s">
        <v>7</v>
      </c>
      <c r="E4422" s="1" t="s">
        <v>7</v>
      </c>
      <c r="F4422" s="1" t="s">
        <v>1</v>
      </c>
      <c r="G4422" s="2">
        <v>9.8498128215499907</v>
      </c>
      <c r="H4422" s="1">
        <v>13.6</v>
      </c>
      <c r="I4422" s="2">
        <f>100*(ABS(G4422-H4422)/H4422)</f>
        <v>27.574905723897125</v>
      </c>
    </row>
    <row r="4423" spans="1:9" x14ac:dyDescent="0.3">
      <c r="A4423" s="7" t="s">
        <v>2783</v>
      </c>
      <c r="B4423" s="1" t="s">
        <v>5</v>
      </c>
      <c r="C4423" s="1" t="s">
        <v>250</v>
      </c>
      <c r="D4423" s="1" t="s">
        <v>7</v>
      </c>
      <c r="E4423" s="1" t="s">
        <v>7</v>
      </c>
      <c r="F4423" s="1" t="s">
        <v>1</v>
      </c>
      <c r="G4423" s="2">
        <v>6.7843968429162302</v>
      </c>
      <c r="H4423" s="1">
        <v>9.1999999999999993</v>
      </c>
      <c r="I4423" s="2">
        <f>100*(ABS(G4423-H4423)/H4423)</f>
        <v>26.256556055258361</v>
      </c>
    </row>
    <row r="4424" spans="1:9" x14ac:dyDescent="0.3">
      <c r="A4424" s="7" t="s">
        <v>2784</v>
      </c>
      <c r="B4424" s="1" t="s">
        <v>5</v>
      </c>
      <c r="C4424" s="1" t="s">
        <v>250</v>
      </c>
      <c r="D4424" s="1" t="s">
        <v>7</v>
      </c>
      <c r="E4424" s="1" t="s">
        <v>7</v>
      </c>
      <c r="F4424" s="1" t="s">
        <v>1</v>
      </c>
      <c r="G4424" s="2">
        <v>10.789799379284201</v>
      </c>
      <c r="H4424" s="1">
        <v>15.7</v>
      </c>
      <c r="I4424" s="2">
        <f>100*(ABS(G4424-H4424)/H4424)</f>
        <v>31.275163189272604</v>
      </c>
    </row>
    <row r="4425" spans="1:9" x14ac:dyDescent="0.3">
      <c r="A4425" s="7" t="s">
        <v>2785</v>
      </c>
      <c r="B4425" s="1" t="s">
        <v>5</v>
      </c>
      <c r="C4425" s="1" t="s">
        <v>250</v>
      </c>
      <c r="D4425" s="1" t="s">
        <v>7</v>
      </c>
      <c r="E4425" s="1" t="s">
        <v>7</v>
      </c>
      <c r="F4425" s="1" t="s">
        <v>1</v>
      </c>
      <c r="G4425" s="2">
        <v>9.8498128215499907</v>
      </c>
      <c r="H4425" s="1">
        <v>9.5</v>
      </c>
      <c r="I4425" s="2">
        <f>100*(ABS(G4425-H4425)/H4425)</f>
        <v>3.6822402268420076</v>
      </c>
    </row>
    <row r="4426" spans="1:9" x14ac:dyDescent="0.3">
      <c r="A4426" s="7" t="s">
        <v>2786</v>
      </c>
      <c r="B4426" s="1" t="s">
        <v>5</v>
      </c>
      <c r="C4426" s="1" t="s">
        <v>250</v>
      </c>
      <c r="D4426" s="1" t="s">
        <v>7</v>
      </c>
      <c r="E4426" s="1" t="s">
        <v>7</v>
      </c>
      <c r="F4426" s="1" t="s">
        <v>1</v>
      </c>
      <c r="G4426" s="2">
        <v>14.5913944542717</v>
      </c>
      <c r="H4426" s="1">
        <v>20.7</v>
      </c>
      <c r="I4426" s="2">
        <f>100*(ABS(G4426-H4426)/H4426)</f>
        <v>29.510171718494199</v>
      </c>
    </row>
    <row r="4427" spans="1:9" x14ac:dyDescent="0.3">
      <c r="A4427" s="7" t="s">
        <v>2787</v>
      </c>
      <c r="B4427" s="1" t="s">
        <v>5</v>
      </c>
      <c r="C4427" s="1" t="s">
        <v>250</v>
      </c>
      <c r="D4427" s="1" t="s">
        <v>7</v>
      </c>
      <c r="E4427" s="1" t="s">
        <v>7</v>
      </c>
      <c r="F4427" s="1" t="s">
        <v>1</v>
      </c>
      <c r="G4427" s="2">
        <v>12.087100048585301</v>
      </c>
      <c r="H4427" s="1">
        <v>14.3</v>
      </c>
      <c r="I4427" s="2">
        <f>100*(ABS(G4427-H4427)/H4427)</f>
        <v>15.474824835067832</v>
      </c>
    </row>
    <row r="4428" spans="1:9" x14ac:dyDescent="0.3">
      <c r="A4428" s="7" t="s">
        <v>2788</v>
      </c>
      <c r="B4428" s="1" t="s">
        <v>5</v>
      </c>
      <c r="C4428" s="1" t="s">
        <v>250</v>
      </c>
      <c r="D4428" s="1" t="s">
        <v>7</v>
      </c>
      <c r="E4428" s="1" t="s">
        <v>7</v>
      </c>
      <c r="F4428" s="1" t="s">
        <v>1</v>
      </c>
      <c r="G4428" s="2">
        <v>10.3446993602105</v>
      </c>
      <c r="H4428" s="1">
        <v>15.4</v>
      </c>
      <c r="I4428" s="2">
        <f>100*(ABS(G4428-H4428)/H4428)</f>
        <v>32.826627531100648</v>
      </c>
    </row>
    <row r="4429" spans="1:9" x14ac:dyDescent="0.3">
      <c r="A4429" s="7" t="s">
        <v>2789</v>
      </c>
      <c r="B4429" s="1" t="s">
        <v>5</v>
      </c>
      <c r="C4429" s="1" t="s">
        <v>250</v>
      </c>
      <c r="D4429" s="1" t="s">
        <v>7</v>
      </c>
      <c r="E4429" s="1" t="s">
        <v>7</v>
      </c>
      <c r="F4429" s="1" t="s">
        <v>1</v>
      </c>
      <c r="G4429" s="2">
        <v>9.8498128215499907</v>
      </c>
      <c r="H4429" s="1">
        <v>13.3</v>
      </c>
      <c r="I4429" s="2">
        <f>100*(ABS(G4429-H4429)/H4429)</f>
        <v>25.941256980827141</v>
      </c>
    </row>
    <row r="4430" spans="1:9" x14ac:dyDescent="0.3">
      <c r="A4430" s="7" t="s">
        <v>2790</v>
      </c>
      <c r="B4430" s="1" t="s">
        <v>5</v>
      </c>
      <c r="C4430" s="1" t="s">
        <v>250</v>
      </c>
      <c r="D4430" s="1" t="s">
        <v>7</v>
      </c>
      <c r="E4430" s="1" t="s">
        <v>7</v>
      </c>
      <c r="F4430" s="1" t="s">
        <v>1</v>
      </c>
      <c r="G4430" s="2">
        <v>12.087100048585301</v>
      </c>
      <c r="H4430" s="1">
        <v>14.1</v>
      </c>
      <c r="I4430" s="2">
        <f>100*(ABS(G4430-H4430)/H4430)</f>
        <v>14.275886180246092</v>
      </c>
    </row>
    <row r="4431" spans="1:9" x14ac:dyDescent="0.3">
      <c r="A4431" s="7" t="s">
        <v>2791</v>
      </c>
      <c r="B4431" s="1" t="s">
        <v>5</v>
      </c>
      <c r="C4431" s="1" t="s">
        <v>250</v>
      </c>
      <c r="D4431" s="1" t="s">
        <v>7</v>
      </c>
      <c r="E4431" s="1" t="s">
        <v>7</v>
      </c>
      <c r="F4431" s="1" t="s">
        <v>1</v>
      </c>
      <c r="G4431" s="2">
        <v>9.8498128215499907</v>
      </c>
      <c r="H4431" s="1">
        <v>11.7</v>
      </c>
      <c r="I4431" s="2">
        <f>100*(ABS(G4431-H4431)/H4431)</f>
        <v>15.813565627777852</v>
      </c>
    </row>
    <row r="4432" spans="1:9" x14ac:dyDescent="0.3">
      <c r="A4432" s="7" t="s">
        <v>2792</v>
      </c>
      <c r="B4432" s="1" t="s">
        <v>5</v>
      </c>
      <c r="C4432" s="1" t="s">
        <v>250</v>
      </c>
      <c r="D4432" s="1" t="s">
        <v>7</v>
      </c>
      <c r="E4432" s="1" t="s">
        <v>7</v>
      </c>
      <c r="F4432" s="1" t="s">
        <v>1</v>
      </c>
      <c r="G4432" s="2">
        <v>9.8498128215499907</v>
      </c>
      <c r="H4432" s="1">
        <v>12.5</v>
      </c>
      <c r="I4432" s="2">
        <f>100*(ABS(G4432-H4432)/H4432)</f>
        <v>21.201497427600074</v>
      </c>
    </row>
    <row r="4433" spans="1:9" x14ac:dyDescent="0.3">
      <c r="A4433" s="7" t="s">
        <v>2793</v>
      </c>
      <c r="B4433" s="1" t="s">
        <v>5</v>
      </c>
      <c r="C4433" s="1" t="s">
        <v>250</v>
      </c>
      <c r="D4433" s="1" t="s">
        <v>7</v>
      </c>
      <c r="E4433" s="1" t="s">
        <v>7</v>
      </c>
      <c r="F4433" s="1" t="s">
        <v>1</v>
      </c>
      <c r="G4433" s="2">
        <v>10.935574222006201</v>
      </c>
      <c r="H4433" s="1">
        <v>12.6</v>
      </c>
      <c r="I4433" s="2">
        <f>100*(ABS(G4433-H4433)/H4433)</f>
        <v>13.20972839677618</v>
      </c>
    </row>
    <row r="4434" spans="1:9" x14ac:dyDescent="0.3">
      <c r="A4434" s="7" t="s">
        <v>2794</v>
      </c>
      <c r="B4434" s="1" t="s">
        <v>5</v>
      </c>
      <c r="C4434" s="1" t="s">
        <v>250</v>
      </c>
      <c r="D4434" s="1" t="s">
        <v>7</v>
      </c>
      <c r="E4434" s="1" t="s">
        <v>7</v>
      </c>
      <c r="F4434" s="1" t="s">
        <v>1</v>
      </c>
      <c r="G4434" s="2">
        <v>9.8498128215499907</v>
      </c>
      <c r="H4434" s="1">
        <v>12</v>
      </c>
      <c r="I4434" s="2">
        <f>100*(ABS(G4434-H4434)/H4434)</f>
        <v>17.918226487083409</v>
      </c>
    </row>
    <row r="4435" spans="1:9" x14ac:dyDescent="0.3">
      <c r="A4435" s="7" t="s">
        <v>2795</v>
      </c>
      <c r="B4435" s="1" t="s">
        <v>5</v>
      </c>
      <c r="C4435" s="1" t="s">
        <v>250</v>
      </c>
      <c r="D4435" s="1" t="s">
        <v>7</v>
      </c>
      <c r="E4435" s="1" t="s">
        <v>7</v>
      </c>
      <c r="F4435" s="1" t="s">
        <v>1</v>
      </c>
      <c r="G4435" s="2">
        <v>23.780943860973601</v>
      </c>
      <c r="H4435" s="1">
        <v>24.8</v>
      </c>
      <c r="I4435" s="2">
        <f>100*(ABS(G4435-H4435)/H4435)</f>
        <v>4.1090973347838711</v>
      </c>
    </row>
    <row r="4436" spans="1:9" x14ac:dyDescent="0.3">
      <c r="A4436" s="7" t="s">
        <v>2796</v>
      </c>
      <c r="B4436" s="1" t="s">
        <v>5</v>
      </c>
      <c r="C4436" s="1" t="s">
        <v>250</v>
      </c>
      <c r="D4436" s="1" t="s">
        <v>7</v>
      </c>
      <c r="E4436" s="1" t="s">
        <v>7</v>
      </c>
      <c r="F4436" s="1" t="s">
        <v>1</v>
      </c>
      <c r="G4436" s="2">
        <v>9.8498128215499907</v>
      </c>
      <c r="H4436" s="1">
        <v>13.6</v>
      </c>
      <c r="I4436" s="2">
        <f>100*(ABS(G4436-H4436)/H4436)</f>
        <v>27.574905723897125</v>
      </c>
    </row>
    <row r="4437" spans="1:9" x14ac:dyDescent="0.3">
      <c r="A4437" s="7" t="s">
        <v>2797</v>
      </c>
      <c r="B4437" s="1" t="s">
        <v>5</v>
      </c>
      <c r="C4437" s="1" t="s">
        <v>250</v>
      </c>
      <c r="D4437" s="1" t="s">
        <v>7</v>
      </c>
      <c r="E4437" s="1" t="s">
        <v>7</v>
      </c>
      <c r="F4437" s="1" t="s">
        <v>1</v>
      </c>
      <c r="G4437" s="2">
        <v>10.935574222006201</v>
      </c>
      <c r="H4437" s="1">
        <v>12.3</v>
      </c>
      <c r="I4437" s="2">
        <f>100*(ABS(G4437-H4437)/H4437)</f>
        <v>11.092892504014632</v>
      </c>
    </row>
    <row r="4438" spans="1:9" x14ac:dyDescent="0.3">
      <c r="A4438" s="7" t="s">
        <v>2798</v>
      </c>
      <c r="B4438" s="1" t="s">
        <v>5</v>
      </c>
      <c r="C4438" s="1" t="s">
        <v>250</v>
      </c>
      <c r="D4438" s="1" t="s">
        <v>7</v>
      </c>
      <c r="E4438" s="1" t="s">
        <v>7</v>
      </c>
      <c r="F4438" s="1" t="s">
        <v>1</v>
      </c>
      <c r="G4438" s="2">
        <v>7.8714631190783404</v>
      </c>
      <c r="H4438" s="1">
        <v>8.8000000000000007</v>
      </c>
      <c r="I4438" s="2">
        <f>100*(ABS(G4438-H4438)/H4438)</f>
        <v>10.551555465018867</v>
      </c>
    </row>
    <row r="4439" spans="1:9" x14ac:dyDescent="0.3">
      <c r="A4439" s="7" t="s">
        <v>2799</v>
      </c>
      <c r="B4439" s="1" t="s">
        <v>183</v>
      </c>
      <c r="C4439" s="1" t="s">
        <v>184</v>
      </c>
      <c r="D4439" s="1" t="s">
        <v>7</v>
      </c>
      <c r="E4439" s="1" t="s">
        <v>7</v>
      </c>
      <c r="F4439" s="1" t="s">
        <v>2</v>
      </c>
      <c r="G4439" s="2">
        <v>569.26982985308996</v>
      </c>
      <c r="H4439" s="1">
        <v>617</v>
      </c>
      <c r="I4439" s="2">
        <f>100*(ABS(G4439-H4439)/H4439)</f>
        <v>7.7358460529838</v>
      </c>
    </row>
    <row r="4440" spans="1:9" x14ac:dyDescent="0.3">
      <c r="A4440" s="7" t="s">
        <v>2799</v>
      </c>
      <c r="B4440" s="1" t="s">
        <v>183</v>
      </c>
      <c r="C4440" s="1" t="s">
        <v>184</v>
      </c>
      <c r="D4440" s="1" t="s">
        <v>7</v>
      </c>
      <c r="E4440" s="1" t="s">
        <v>7</v>
      </c>
      <c r="F4440" s="1" t="s">
        <v>1</v>
      </c>
      <c r="G4440" s="2">
        <v>569.40214645617505</v>
      </c>
      <c r="H4440" s="1">
        <v>617</v>
      </c>
      <c r="I4440" s="2">
        <f>100*(ABS(G4440-H4440)/H4440)</f>
        <v>7.7144008985129586</v>
      </c>
    </row>
    <row r="4441" spans="1:9" x14ac:dyDescent="0.3">
      <c r="A4441" s="7" t="s">
        <v>2800</v>
      </c>
      <c r="B4441" s="1" t="s">
        <v>215</v>
      </c>
      <c r="C4441" s="1" t="s">
        <v>216</v>
      </c>
      <c r="D4441" s="1" t="s">
        <v>7</v>
      </c>
      <c r="E4441" s="1" t="s">
        <v>7</v>
      </c>
      <c r="F4441" s="1" t="s">
        <v>2</v>
      </c>
      <c r="G4441" s="2">
        <v>425.68811552854999</v>
      </c>
      <c r="H4441" s="1">
        <v>497</v>
      </c>
      <c r="I4441" s="2">
        <f>100*(ABS(G4441-H4441)/H4441)</f>
        <v>14.348467700492961</v>
      </c>
    </row>
    <row r="4442" spans="1:9" x14ac:dyDescent="0.3">
      <c r="A4442" s="7" t="s">
        <v>2800</v>
      </c>
      <c r="B4442" s="1" t="s">
        <v>215</v>
      </c>
      <c r="C4442" s="1" t="s">
        <v>216</v>
      </c>
      <c r="D4442" s="1" t="s">
        <v>7</v>
      </c>
      <c r="E4442" s="1" t="s">
        <v>7</v>
      </c>
      <c r="F4442" s="1" t="s">
        <v>1</v>
      </c>
      <c r="G4442" s="2">
        <v>425.68811552854999</v>
      </c>
      <c r="H4442" s="1">
        <v>497</v>
      </c>
      <c r="I4442" s="2">
        <f>100*(ABS(G4442-H4442)/H4442)</f>
        <v>14.348467700492961</v>
      </c>
    </row>
    <row r="4443" spans="1:9" x14ac:dyDescent="0.3">
      <c r="A4443" s="7" t="s">
        <v>2801</v>
      </c>
      <c r="B4443" s="1" t="s">
        <v>100</v>
      </c>
      <c r="C4443" s="1" t="s">
        <v>160</v>
      </c>
      <c r="D4443" s="1" t="s">
        <v>7</v>
      </c>
      <c r="E4443" s="1" t="s">
        <v>7</v>
      </c>
      <c r="F4443" s="1" t="s">
        <v>2</v>
      </c>
      <c r="G4443" s="2">
        <v>1358.14225969687</v>
      </c>
      <c r="H4443" s="1">
        <v>2500</v>
      </c>
      <c r="I4443" s="2">
        <f>100*(ABS(G4443-H4443)/H4443)</f>
        <v>45.674309612125199</v>
      </c>
    </row>
    <row r="4444" spans="1:9" x14ac:dyDescent="0.3">
      <c r="A4444" s="7" t="s">
        <v>2801</v>
      </c>
      <c r="B4444" s="1" t="s">
        <v>100</v>
      </c>
      <c r="C4444" s="1" t="s">
        <v>160</v>
      </c>
      <c r="D4444" s="1" t="s">
        <v>7</v>
      </c>
      <c r="E4444" s="1" t="s">
        <v>7</v>
      </c>
      <c r="F4444" s="1" t="s">
        <v>1</v>
      </c>
      <c r="G4444" s="2">
        <v>1322.13293007725</v>
      </c>
      <c r="H4444" s="1">
        <v>2500</v>
      </c>
      <c r="I4444" s="2">
        <f>100*(ABS(G4444-H4444)/H4444)</f>
        <v>47.114682796910003</v>
      </c>
    </row>
    <row r="4445" spans="1:9" x14ac:dyDescent="0.3">
      <c r="A4445" s="7" t="s">
        <v>2803</v>
      </c>
      <c r="B4445" s="1" t="s">
        <v>5</v>
      </c>
      <c r="C4445" s="1" t="s">
        <v>611</v>
      </c>
      <c r="D4445" s="1" t="s">
        <v>7</v>
      </c>
      <c r="E4445" s="1" t="s">
        <v>7</v>
      </c>
      <c r="F4445" s="1" t="s">
        <v>1</v>
      </c>
      <c r="G4445" s="2">
        <v>130.560609069615</v>
      </c>
      <c r="H4445" s="1">
        <v>149.9</v>
      </c>
      <c r="I4445" s="2">
        <f>100*(ABS(G4445-H4445)/H4445)</f>
        <v>12.901528305793866</v>
      </c>
    </row>
    <row r="4446" spans="1:9" x14ac:dyDescent="0.3">
      <c r="A4446" s="7" t="s">
        <v>2804</v>
      </c>
      <c r="B4446" s="1" t="s">
        <v>5</v>
      </c>
      <c r="C4446" s="1" t="s">
        <v>611</v>
      </c>
      <c r="D4446" s="1" t="s">
        <v>7</v>
      </c>
      <c r="E4446" s="1" t="s">
        <v>7</v>
      </c>
      <c r="F4446" s="1" t="s">
        <v>1</v>
      </c>
      <c r="G4446" s="2">
        <v>67.947424982212894</v>
      </c>
      <c r="H4446" s="1">
        <v>77.3</v>
      </c>
      <c r="I4446" s="2">
        <f>100*(ABS(G4446-H4446)/H4446)</f>
        <v>12.099062118741402</v>
      </c>
    </row>
    <row r="4447" spans="1:9" x14ac:dyDescent="0.3">
      <c r="A4447" s="7" t="s">
        <v>2805</v>
      </c>
      <c r="B4447" s="1" t="s">
        <v>130</v>
      </c>
      <c r="C4447" s="1" t="s">
        <v>265</v>
      </c>
      <c r="D4447" s="1" t="s">
        <v>7</v>
      </c>
      <c r="E4447" s="1" t="s">
        <v>7</v>
      </c>
      <c r="F4447" s="1" t="s">
        <v>2</v>
      </c>
      <c r="G4447" s="2">
        <v>3.2234182416425501</v>
      </c>
      <c r="H4447" s="1">
        <v>3</v>
      </c>
      <c r="I4447" s="2">
        <f>100*(ABS(G4447-H4447)/H4447)</f>
        <v>7.4472747214183359</v>
      </c>
    </row>
    <row r="4448" spans="1:9" x14ac:dyDescent="0.3">
      <c r="A4448" s="7" t="s">
        <v>2805</v>
      </c>
      <c r="B4448" s="1" t="s">
        <v>130</v>
      </c>
      <c r="C4448" s="1" t="s">
        <v>265</v>
      </c>
      <c r="D4448" s="1" t="s">
        <v>7</v>
      </c>
      <c r="E4448" s="1" t="s">
        <v>7</v>
      </c>
      <c r="F4448" s="1" t="s">
        <v>1</v>
      </c>
      <c r="G4448" s="2">
        <v>2.8756308397114601</v>
      </c>
      <c r="H4448" s="1">
        <v>3</v>
      </c>
      <c r="I4448" s="2">
        <f>100*(ABS(G4448-H4448)/H4448)</f>
        <v>4.1456386762846655</v>
      </c>
    </row>
    <row r="4449" spans="1:9" x14ac:dyDescent="0.3">
      <c r="A4449" s="7" t="s">
        <v>2806</v>
      </c>
      <c r="B4449" s="1" t="s">
        <v>130</v>
      </c>
      <c r="C4449" s="1" t="s">
        <v>265</v>
      </c>
      <c r="D4449" s="1" t="s">
        <v>7</v>
      </c>
      <c r="E4449" s="1" t="s">
        <v>7</v>
      </c>
      <c r="F4449" s="1" t="s">
        <v>2</v>
      </c>
      <c r="G4449" s="2">
        <v>2.6139333505359801</v>
      </c>
      <c r="H4449" s="1">
        <v>2.7</v>
      </c>
      <c r="I4449" s="2">
        <f>100*(ABS(G4449-H4449)/H4449)</f>
        <v>3.187653683852596</v>
      </c>
    </row>
    <row r="4450" spans="1:9" x14ac:dyDescent="0.3">
      <c r="A4450" s="7" t="s">
        <v>2806</v>
      </c>
      <c r="B4450" s="1" t="s">
        <v>130</v>
      </c>
      <c r="C4450" s="1" t="s">
        <v>265</v>
      </c>
      <c r="D4450" s="1" t="s">
        <v>7</v>
      </c>
      <c r="E4450" s="1" t="s">
        <v>7</v>
      </c>
      <c r="F4450" s="1" t="s">
        <v>1</v>
      </c>
      <c r="G4450" s="2">
        <v>2.0036405346358301</v>
      </c>
      <c r="H4450" s="1">
        <v>2.7</v>
      </c>
      <c r="I4450" s="2">
        <f>100*(ABS(G4450-H4450)/H4450)</f>
        <v>25.791091309784075</v>
      </c>
    </row>
    <row r="4451" spans="1:9" x14ac:dyDescent="0.3">
      <c r="A4451" s="7" t="s">
        <v>2807</v>
      </c>
      <c r="B4451" s="1" t="s">
        <v>130</v>
      </c>
      <c r="C4451" s="1" t="s">
        <v>265</v>
      </c>
      <c r="D4451" s="1" t="s">
        <v>7</v>
      </c>
      <c r="E4451" s="1" t="s">
        <v>7</v>
      </c>
      <c r="F4451" s="1" t="s">
        <v>2</v>
      </c>
      <c r="G4451" s="2">
        <v>2.6139333505359801</v>
      </c>
      <c r="H4451" s="1">
        <v>2.2999999999999998</v>
      </c>
      <c r="I4451" s="2">
        <f>100*(ABS(G4451-H4451)/H4451)</f>
        <v>13.649276110260011</v>
      </c>
    </row>
    <row r="4452" spans="1:9" x14ac:dyDescent="0.3">
      <c r="A4452" s="7" t="s">
        <v>2807</v>
      </c>
      <c r="B4452" s="1" t="s">
        <v>130</v>
      </c>
      <c r="C4452" s="1" t="s">
        <v>265</v>
      </c>
      <c r="D4452" s="1" t="s">
        <v>7</v>
      </c>
      <c r="E4452" s="1" t="s">
        <v>7</v>
      </c>
      <c r="F4452" s="1" t="s">
        <v>1</v>
      </c>
      <c r="G4452" s="2">
        <v>2.0036405346358301</v>
      </c>
      <c r="H4452" s="1">
        <v>2.2999999999999998</v>
      </c>
      <c r="I4452" s="2">
        <f>100*(ABS(G4452-H4452)/H4452)</f>
        <v>12.885194146268248</v>
      </c>
    </row>
    <row r="4453" spans="1:9" x14ac:dyDescent="0.3">
      <c r="A4453" s="7" t="s">
        <v>2808</v>
      </c>
      <c r="B4453" s="1" t="s">
        <v>130</v>
      </c>
      <c r="C4453" s="1" t="s">
        <v>265</v>
      </c>
      <c r="D4453" s="1" t="s">
        <v>7</v>
      </c>
      <c r="E4453" s="1" t="s">
        <v>7</v>
      </c>
      <c r="F4453" s="1" t="s">
        <v>2</v>
      </c>
      <c r="G4453" s="2">
        <v>4.5753387705642297</v>
      </c>
      <c r="H4453" s="1">
        <v>3</v>
      </c>
      <c r="I4453" s="2">
        <f>100*(ABS(G4453-H4453)/H4453)</f>
        <v>52.511292352140991</v>
      </c>
    </row>
    <row r="4454" spans="1:9" x14ac:dyDescent="0.3">
      <c r="A4454" s="7" t="s">
        <v>2808</v>
      </c>
      <c r="B4454" s="1" t="s">
        <v>130</v>
      </c>
      <c r="C4454" s="1" t="s">
        <v>265</v>
      </c>
      <c r="D4454" s="1" t="s">
        <v>7</v>
      </c>
      <c r="E4454" s="1" t="s">
        <v>7</v>
      </c>
      <c r="F4454" s="1" t="s">
        <v>1</v>
      </c>
      <c r="G4454" s="2">
        <v>5.2595682568063404</v>
      </c>
      <c r="H4454" s="1">
        <v>3</v>
      </c>
      <c r="I4454" s="2">
        <f>100*(ABS(G4454-H4454)/H4454)</f>
        <v>75.318941893544675</v>
      </c>
    </row>
    <row r="4455" spans="1:9" x14ac:dyDescent="0.3">
      <c r="A4455" s="7" t="s">
        <v>2809</v>
      </c>
      <c r="B4455" s="1" t="s">
        <v>124</v>
      </c>
      <c r="C4455" s="1" t="s">
        <v>125</v>
      </c>
      <c r="D4455" s="1" t="s">
        <v>7</v>
      </c>
      <c r="E4455" s="1" t="s">
        <v>7</v>
      </c>
      <c r="F4455" s="1" t="s">
        <v>2</v>
      </c>
      <c r="G4455" s="2">
        <v>558.37301300511604</v>
      </c>
      <c r="H4455" s="1">
        <v>544</v>
      </c>
      <c r="I4455" s="2">
        <f>100*(ABS(G4455-H4455)/H4455)</f>
        <v>2.6420979788816243</v>
      </c>
    </row>
    <row r="4456" spans="1:9" x14ac:dyDescent="0.3">
      <c r="A4456" s="7" t="s">
        <v>2809</v>
      </c>
      <c r="B4456" s="1" t="s">
        <v>124</v>
      </c>
      <c r="C4456" s="1" t="s">
        <v>125</v>
      </c>
      <c r="D4456" s="1" t="s">
        <v>7</v>
      </c>
      <c r="E4456" s="1" t="s">
        <v>7</v>
      </c>
      <c r="F4456" s="1" t="s">
        <v>1</v>
      </c>
      <c r="G4456" s="2">
        <v>563.21436705457199</v>
      </c>
      <c r="H4456" s="1">
        <v>544</v>
      </c>
      <c r="I4456" s="2">
        <f>100*(ABS(G4456-H4456)/H4456)</f>
        <v>3.5320527673845579</v>
      </c>
    </row>
    <row r="4457" spans="1:9" x14ac:dyDescent="0.3">
      <c r="A4457" s="7" t="s">
        <v>2810</v>
      </c>
      <c r="B4457" s="1" t="s">
        <v>5</v>
      </c>
      <c r="C4457" s="1" t="s">
        <v>219</v>
      </c>
      <c r="D4457" s="1" t="s">
        <v>7</v>
      </c>
      <c r="E4457" s="1" t="s">
        <v>7</v>
      </c>
      <c r="F4457" s="1" t="s">
        <v>2</v>
      </c>
      <c r="G4457" s="2">
        <v>6.9993459129957198</v>
      </c>
      <c r="H4457" s="1">
        <v>6.6</v>
      </c>
      <c r="I4457" s="2">
        <f>100*(ABS(G4457-H4457)/H4457)</f>
        <v>6.0506956514503063</v>
      </c>
    </row>
    <row r="4458" spans="1:9" x14ac:dyDescent="0.3">
      <c r="A4458" s="7" t="s">
        <v>2810</v>
      </c>
      <c r="B4458" s="1" t="s">
        <v>5</v>
      </c>
      <c r="C4458" s="1" t="s">
        <v>219</v>
      </c>
      <c r="D4458" s="1" t="s">
        <v>7</v>
      </c>
      <c r="E4458" s="1" t="s">
        <v>7</v>
      </c>
      <c r="F4458" s="1" t="s">
        <v>1</v>
      </c>
      <c r="G4458" s="2">
        <v>7.8714631190783404</v>
      </c>
      <c r="H4458" s="1">
        <v>6.6</v>
      </c>
      <c r="I4458" s="2">
        <f>100*(ABS(G4458-H4458)/H4458)</f>
        <v>19.264592713308193</v>
      </c>
    </row>
    <row r="4459" spans="1:9" x14ac:dyDescent="0.3">
      <c r="A4459" s="7" t="s">
        <v>2811</v>
      </c>
      <c r="B4459" s="1" t="s">
        <v>5</v>
      </c>
      <c r="C4459" s="1" t="s">
        <v>219</v>
      </c>
      <c r="D4459" s="1" t="s">
        <v>7</v>
      </c>
      <c r="E4459" s="1" t="s">
        <v>7</v>
      </c>
      <c r="F4459" s="1" t="s">
        <v>2</v>
      </c>
      <c r="G4459" s="2">
        <v>6.9993459129957198</v>
      </c>
      <c r="H4459" s="1">
        <v>7.5</v>
      </c>
      <c r="I4459" s="2">
        <f>100*(ABS(G4459-H4459)/H4459)</f>
        <v>6.6753878267237363</v>
      </c>
    </row>
    <row r="4460" spans="1:9" x14ac:dyDescent="0.3">
      <c r="A4460" s="7" t="s">
        <v>2811</v>
      </c>
      <c r="B4460" s="1" t="s">
        <v>5</v>
      </c>
      <c r="C4460" s="1" t="s">
        <v>219</v>
      </c>
      <c r="D4460" s="1" t="s">
        <v>7</v>
      </c>
      <c r="E4460" s="1" t="s">
        <v>7</v>
      </c>
      <c r="F4460" s="1" t="s">
        <v>1</v>
      </c>
      <c r="G4460" s="2">
        <v>7.8714631190783404</v>
      </c>
      <c r="H4460" s="1">
        <v>7.5</v>
      </c>
      <c r="I4460" s="2">
        <f>100*(ABS(G4460-H4460)/H4460)</f>
        <v>4.9528415877112053</v>
      </c>
    </row>
    <row r="4461" spans="1:9" x14ac:dyDescent="0.3">
      <c r="A4461" s="7" t="s">
        <v>2812</v>
      </c>
      <c r="B4461" s="1" t="s">
        <v>5</v>
      </c>
      <c r="C4461" s="1" t="s">
        <v>219</v>
      </c>
      <c r="D4461" s="1" t="s">
        <v>7</v>
      </c>
      <c r="E4461" s="1" t="s">
        <v>7</v>
      </c>
      <c r="F4461" s="1" t="s">
        <v>2</v>
      </c>
      <c r="G4461" s="2">
        <v>6.9993459129957198</v>
      </c>
      <c r="H4461" s="1">
        <v>6.7</v>
      </c>
      <c r="I4461" s="2">
        <f>100*(ABS(G4461-H4461)/H4461)</f>
        <v>4.4678494476973087</v>
      </c>
    </row>
    <row r="4462" spans="1:9" x14ac:dyDescent="0.3">
      <c r="A4462" s="7" t="s">
        <v>2812</v>
      </c>
      <c r="B4462" s="1" t="s">
        <v>5</v>
      </c>
      <c r="C4462" s="1" t="s">
        <v>219</v>
      </c>
      <c r="D4462" s="1" t="s">
        <v>7</v>
      </c>
      <c r="E4462" s="1" t="s">
        <v>7</v>
      </c>
      <c r="F4462" s="1" t="s">
        <v>1</v>
      </c>
      <c r="G4462" s="2">
        <v>7.8714631190783404</v>
      </c>
      <c r="H4462" s="1">
        <v>6.7</v>
      </c>
      <c r="I4462" s="2">
        <f>100*(ABS(G4462-H4462)/H4462)</f>
        <v>17.484524165348361</v>
      </c>
    </row>
    <row r="4463" spans="1:9" x14ac:dyDescent="0.3">
      <c r="A4463" s="7" t="s">
        <v>2813</v>
      </c>
      <c r="B4463" s="1" t="s">
        <v>100</v>
      </c>
      <c r="C4463" s="1" t="s">
        <v>160</v>
      </c>
      <c r="D4463" s="1" t="s">
        <v>7</v>
      </c>
      <c r="E4463" s="1" t="s">
        <v>7</v>
      </c>
      <c r="F4463" s="1" t="s">
        <v>2</v>
      </c>
      <c r="G4463" s="2">
        <v>1338.0646648905599</v>
      </c>
      <c r="H4463" s="1">
        <v>1420</v>
      </c>
      <c r="I4463" s="2">
        <f>100*(ABS(G4463-H4463)/H4463)</f>
        <v>5.7700940217915546</v>
      </c>
    </row>
    <row r="4464" spans="1:9" x14ac:dyDescent="0.3">
      <c r="A4464" s="7" t="s">
        <v>2813</v>
      </c>
      <c r="B4464" s="1" t="s">
        <v>100</v>
      </c>
      <c r="C4464" s="1" t="s">
        <v>160</v>
      </c>
      <c r="D4464" s="1" t="s">
        <v>7</v>
      </c>
      <c r="E4464" s="1" t="s">
        <v>7</v>
      </c>
      <c r="F4464" s="1" t="s">
        <v>1</v>
      </c>
      <c r="G4464" s="2">
        <v>1304.25365789989</v>
      </c>
      <c r="H4464" s="1">
        <v>1420</v>
      </c>
      <c r="I4464" s="2">
        <f>100*(ABS(G4464-H4464)/H4464)</f>
        <v>8.1511508521204252</v>
      </c>
    </row>
    <row r="4465" spans="1:9" x14ac:dyDescent="0.3">
      <c r="A4465" s="7" t="s">
        <v>2814</v>
      </c>
      <c r="B4465" s="1" t="s">
        <v>100</v>
      </c>
      <c r="C4465" s="1" t="s">
        <v>160</v>
      </c>
      <c r="D4465" s="1" t="s">
        <v>7</v>
      </c>
      <c r="E4465" s="1" t="s">
        <v>7</v>
      </c>
      <c r="F4465" s="1" t="s">
        <v>2</v>
      </c>
      <c r="G4465" s="2">
        <v>1181.9431155421801</v>
      </c>
      <c r="H4465" s="1">
        <v>868</v>
      </c>
      <c r="I4465" s="2">
        <f>100*(ABS(G4465-H4465)/H4465)</f>
        <v>36.168561698407842</v>
      </c>
    </row>
    <row r="4466" spans="1:9" x14ac:dyDescent="0.3">
      <c r="A4466" s="7" t="s">
        <v>2814</v>
      </c>
      <c r="B4466" s="1" t="s">
        <v>100</v>
      </c>
      <c r="C4466" s="1" t="s">
        <v>160</v>
      </c>
      <c r="D4466" s="1" t="s">
        <v>7</v>
      </c>
      <c r="E4466" s="1" t="s">
        <v>7</v>
      </c>
      <c r="F4466" s="1" t="s">
        <v>1</v>
      </c>
      <c r="G4466" s="2">
        <v>1157.9084007465699</v>
      </c>
      <c r="H4466" s="1">
        <v>868</v>
      </c>
      <c r="I4466" s="2">
        <f>100*(ABS(G4466-H4466)/H4466)</f>
        <v>33.399585339466576</v>
      </c>
    </row>
    <row r="4467" spans="1:9" x14ac:dyDescent="0.3">
      <c r="A4467" s="7" t="s">
        <v>2815</v>
      </c>
      <c r="B4467" s="1" t="s">
        <v>162</v>
      </c>
      <c r="C4467" s="1" t="s">
        <v>163</v>
      </c>
      <c r="D4467" s="1" t="s">
        <v>7</v>
      </c>
      <c r="E4467" s="1" t="s">
        <v>7</v>
      </c>
      <c r="F4467" s="1" t="s">
        <v>2</v>
      </c>
      <c r="G4467" s="2">
        <v>32.995754354051002</v>
      </c>
      <c r="H4467" s="1">
        <v>30</v>
      </c>
      <c r="I4467" s="2">
        <f>100*(ABS(G4467-H4467)/H4467)</f>
        <v>9.9858478468366716</v>
      </c>
    </row>
    <row r="4468" spans="1:9" x14ac:dyDescent="0.3">
      <c r="A4468" s="7" t="s">
        <v>2815</v>
      </c>
      <c r="B4468" s="1" t="s">
        <v>162</v>
      </c>
      <c r="C4468" s="1" t="s">
        <v>163</v>
      </c>
      <c r="D4468" s="1" t="s">
        <v>7</v>
      </c>
      <c r="E4468" s="1" t="s">
        <v>7</v>
      </c>
      <c r="F4468" s="1" t="s">
        <v>1</v>
      </c>
      <c r="G4468" s="2">
        <v>31.347393055322499</v>
      </c>
      <c r="H4468" s="1">
        <v>30</v>
      </c>
      <c r="I4468" s="2">
        <f>100*(ABS(G4468-H4468)/H4468)</f>
        <v>4.491310184408329</v>
      </c>
    </row>
    <row r="4469" spans="1:9" x14ac:dyDescent="0.3">
      <c r="A4469" s="7" t="s">
        <v>2816</v>
      </c>
      <c r="B4469" s="1" t="s">
        <v>162</v>
      </c>
      <c r="C4469" s="1" t="s">
        <v>163</v>
      </c>
      <c r="D4469" s="1" t="s">
        <v>7</v>
      </c>
      <c r="E4469" s="1" t="s">
        <v>7</v>
      </c>
      <c r="F4469" s="1" t="s">
        <v>2</v>
      </c>
      <c r="G4469" s="2">
        <v>25.103130508668301</v>
      </c>
      <c r="H4469" s="1">
        <v>28</v>
      </c>
      <c r="I4469" s="2">
        <f>100*(ABS(G4469-H4469)/H4469)</f>
        <v>10.345962469041783</v>
      </c>
    </row>
    <row r="4470" spans="1:9" x14ac:dyDescent="0.3">
      <c r="A4470" s="7" t="s">
        <v>2816</v>
      </c>
      <c r="B4470" s="1" t="s">
        <v>162</v>
      </c>
      <c r="C4470" s="1" t="s">
        <v>163</v>
      </c>
      <c r="D4470" s="1" t="s">
        <v>7</v>
      </c>
      <c r="E4470" s="1" t="s">
        <v>7</v>
      </c>
      <c r="F4470" s="1" t="s">
        <v>1</v>
      </c>
      <c r="G4470" s="2">
        <v>22.922150135680599</v>
      </c>
      <c r="H4470" s="1">
        <v>28</v>
      </c>
      <c r="I4470" s="2">
        <f>100*(ABS(G4470-H4470)/H4470)</f>
        <v>18.135178086855003</v>
      </c>
    </row>
    <row r="4471" spans="1:9" x14ac:dyDescent="0.3">
      <c r="A4471" s="7" t="s">
        <v>2817</v>
      </c>
      <c r="B4471" s="1" t="s">
        <v>162</v>
      </c>
      <c r="C4471" s="1" t="s">
        <v>163</v>
      </c>
      <c r="D4471" s="1" t="s">
        <v>7</v>
      </c>
      <c r="E4471" s="1" t="s">
        <v>7</v>
      </c>
      <c r="F4471" s="1" t="s">
        <v>2</v>
      </c>
      <c r="G4471" s="2">
        <v>32.995754354051002</v>
      </c>
      <c r="H4471" s="1">
        <v>35.700000000000003</v>
      </c>
      <c r="I4471" s="2">
        <f>100*(ABS(G4471-H4471)/H4471)</f>
        <v>7.5749177757675108</v>
      </c>
    </row>
    <row r="4472" spans="1:9" x14ac:dyDescent="0.3">
      <c r="A4472" s="7" t="s">
        <v>2817</v>
      </c>
      <c r="B4472" s="1" t="s">
        <v>162</v>
      </c>
      <c r="C4472" s="1" t="s">
        <v>163</v>
      </c>
      <c r="D4472" s="1" t="s">
        <v>7</v>
      </c>
      <c r="E4472" s="1" t="s">
        <v>7</v>
      </c>
      <c r="F4472" s="1" t="s">
        <v>1</v>
      </c>
      <c r="G4472" s="2">
        <v>31.347393055322499</v>
      </c>
      <c r="H4472" s="1">
        <v>35.700000000000003</v>
      </c>
      <c r="I4472" s="2">
        <f>100*(ABS(G4472-H4472)/H4472)</f>
        <v>12.192176315623261</v>
      </c>
    </row>
    <row r="4473" spans="1:9" x14ac:dyDescent="0.3">
      <c r="A4473" s="7" t="s">
        <v>2818</v>
      </c>
      <c r="B4473" s="1" t="s">
        <v>162</v>
      </c>
      <c r="C4473" s="1" t="s">
        <v>163</v>
      </c>
      <c r="D4473" s="1" t="s">
        <v>7</v>
      </c>
      <c r="E4473" s="1" t="s">
        <v>7</v>
      </c>
      <c r="F4473" s="1" t="s">
        <v>2</v>
      </c>
      <c r="G4473" s="2">
        <v>207.77751347933801</v>
      </c>
      <c r="H4473" s="1">
        <v>215</v>
      </c>
      <c r="I4473" s="2">
        <f>100*(ABS(G4473-H4473)/H4473)</f>
        <v>3.3592960561218548</v>
      </c>
    </row>
    <row r="4474" spans="1:9" x14ac:dyDescent="0.3">
      <c r="A4474" s="7" t="s">
        <v>2818</v>
      </c>
      <c r="B4474" s="1" t="s">
        <v>162</v>
      </c>
      <c r="C4474" s="1" t="s">
        <v>163</v>
      </c>
      <c r="D4474" s="1" t="s">
        <v>7</v>
      </c>
      <c r="E4474" s="1" t="s">
        <v>7</v>
      </c>
      <c r="F4474" s="1" t="s">
        <v>1</v>
      </c>
      <c r="G4474" s="2">
        <v>214.13586019869001</v>
      </c>
      <c r="H4474" s="1">
        <v>215</v>
      </c>
      <c r="I4474" s="2">
        <f>100*(ABS(G4474-H4474)/H4474)</f>
        <v>0.40192548898139013</v>
      </c>
    </row>
    <row r="4475" spans="1:9" x14ac:dyDescent="0.3">
      <c r="A4475" s="7" t="s">
        <v>2819</v>
      </c>
      <c r="B4475" s="1" t="s">
        <v>162</v>
      </c>
      <c r="C4475" s="1" t="s">
        <v>163</v>
      </c>
      <c r="D4475" s="1" t="s">
        <v>7</v>
      </c>
      <c r="E4475" s="1" t="s">
        <v>7</v>
      </c>
      <c r="F4475" s="1" t="s">
        <v>2</v>
      </c>
      <c r="G4475" s="2">
        <v>112.806718900595</v>
      </c>
      <c r="H4475" s="1">
        <v>177</v>
      </c>
      <c r="I4475" s="2">
        <f>100*(ABS(G4475-H4475)/H4475)</f>
        <v>36.267390451641241</v>
      </c>
    </row>
    <row r="4476" spans="1:9" x14ac:dyDescent="0.3">
      <c r="A4476" s="7" t="s">
        <v>2819</v>
      </c>
      <c r="B4476" s="1" t="s">
        <v>162</v>
      </c>
      <c r="C4476" s="1" t="s">
        <v>163</v>
      </c>
      <c r="D4476" s="1" t="s">
        <v>7</v>
      </c>
      <c r="E4476" s="1" t="s">
        <v>7</v>
      </c>
      <c r="F4476" s="1" t="s">
        <v>1</v>
      </c>
      <c r="G4476" s="2">
        <v>128.082734358306</v>
      </c>
      <c r="H4476" s="1">
        <v>177</v>
      </c>
      <c r="I4476" s="2">
        <f>100*(ABS(G4476-H4476)/H4476)</f>
        <v>27.636873243894915</v>
      </c>
    </row>
    <row r="4477" spans="1:9" x14ac:dyDescent="0.3">
      <c r="A4477" s="7" t="s">
        <v>2820</v>
      </c>
      <c r="B4477" s="1" t="s">
        <v>5</v>
      </c>
      <c r="C4477" s="1" t="s">
        <v>9</v>
      </c>
      <c r="D4477" s="1" t="s">
        <v>7</v>
      </c>
      <c r="E4477" s="1" t="s">
        <v>7</v>
      </c>
      <c r="F4477" s="1" t="s">
        <v>2</v>
      </c>
      <c r="G4477" s="2">
        <v>30.246746562660402</v>
      </c>
      <c r="H4477" s="1">
        <v>36.5</v>
      </c>
      <c r="I4477" s="2">
        <f>100*(ABS(G4477-H4477)/H4477)</f>
        <v>17.132201198190682</v>
      </c>
    </row>
    <row r="4478" spans="1:9" x14ac:dyDescent="0.3">
      <c r="A4478" s="7" t="s">
        <v>2820</v>
      </c>
      <c r="B4478" s="1" t="s">
        <v>5</v>
      </c>
      <c r="C4478" s="1" t="s">
        <v>9</v>
      </c>
      <c r="D4478" s="1" t="s">
        <v>7</v>
      </c>
      <c r="E4478" s="1" t="s">
        <v>7</v>
      </c>
      <c r="F4478" s="1" t="s">
        <v>1</v>
      </c>
      <c r="G4478" s="2">
        <v>26.9697574859768</v>
      </c>
      <c r="H4478" s="1">
        <v>36.5</v>
      </c>
      <c r="I4478" s="2">
        <f>100*(ABS(G4478-H4478)/H4478)</f>
        <v>26.11025346307726</v>
      </c>
    </row>
    <row r="4479" spans="1:9" x14ac:dyDescent="0.3">
      <c r="A4479" s="7" t="s">
        <v>2821</v>
      </c>
      <c r="B4479" s="1" t="s">
        <v>5</v>
      </c>
      <c r="C4479" s="1" t="s">
        <v>9</v>
      </c>
      <c r="D4479" s="1" t="s">
        <v>7</v>
      </c>
      <c r="E4479" s="1" t="s">
        <v>7</v>
      </c>
      <c r="F4479" s="1" t="s">
        <v>1</v>
      </c>
      <c r="G4479" s="2">
        <v>11.5538858296174</v>
      </c>
      <c r="H4479" s="1">
        <v>32.799999999999997</v>
      </c>
      <c r="I4479" s="2">
        <f>100*(ABS(G4479-H4479)/H4479)</f>
        <v>64.774738324337193</v>
      </c>
    </row>
    <row r="4480" spans="1:9" x14ac:dyDescent="0.3">
      <c r="A4480" s="7" t="s">
        <v>2822</v>
      </c>
      <c r="B4480" s="1" t="s">
        <v>5</v>
      </c>
      <c r="C4480" s="1" t="s">
        <v>9</v>
      </c>
      <c r="D4480" s="1" t="s">
        <v>7</v>
      </c>
      <c r="E4480" s="1" t="s">
        <v>7</v>
      </c>
      <c r="F4480" s="1" t="s">
        <v>1</v>
      </c>
      <c r="G4480" s="2">
        <v>17.691044385619598</v>
      </c>
      <c r="H4480" s="1">
        <v>54.4</v>
      </c>
      <c r="I4480" s="2">
        <f>100*(ABS(G4480-H4480)/H4480)</f>
        <v>67.479697820552204</v>
      </c>
    </row>
    <row r="4481" spans="1:9" x14ac:dyDescent="0.3">
      <c r="A4481" s="7" t="s">
        <v>2823</v>
      </c>
      <c r="B4481" s="1" t="s">
        <v>5</v>
      </c>
      <c r="C4481" s="1" t="s">
        <v>9</v>
      </c>
      <c r="D4481" s="1" t="s">
        <v>7</v>
      </c>
      <c r="E4481" s="1" t="s">
        <v>7</v>
      </c>
      <c r="F4481" s="1" t="s">
        <v>1</v>
      </c>
      <c r="G4481" s="2">
        <v>15.612340999065101</v>
      </c>
      <c r="H4481" s="1">
        <v>43.2</v>
      </c>
      <c r="I4481" s="2">
        <f>100*(ABS(G4481-H4481)/H4481)</f>
        <v>63.860321761423378</v>
      </c>
    </row>
    <row r="4482" spans="1:9" x14ac:dyDescent="0.3">
      <c r="A4482" s="7" t="s">
        <v>2824</v>
      </c>
      <c r="B4482" s="1" t="s">
        <v>5</v>
      </c>
      <c r="C4482" s="1" t="s">
        <v>9</v>
      </c>
      <c r="D4482" s="1" t="s">
        <v>7</v>
      </c>
      <c r="E4482" s="1" t="s">
        <v>7</v>
      </c>
      <c r="F4482" s="1" t="s">
        <v>2</v>
      </c>
      <c r="G4482" s="2">
        <v>36.365387567455002</v>
      </c>
      <c r="H4482" s="1">
        <v>37.9</v>
      </c>
      <c r="I4482" s="2">
        <f>100*(ABS(G4482-H4482)/H4482)</f>
        <v>4.0491093206991993</v>
      </c>
    </row>
    <row r="4483" spans="1:9" x14ac:dyDescent="0.3">
      <c r="A4483" s="7" t="s">
        <v>2824</v>
      </c>
      <c r="B4483" s="1" t="s">
        <v>5</v>
      </c>
      <c r="C4483" s="1" t="s">
        <v>9</v>
      </c>
      <c r="D4483" s="1" t="s">
        <v>7</v>
      </c>
      <c r="E4483" s="1" t="s">
        <v>7</v>
      </c>
      <c r="F4483" s="1" t="s">
        <v>1</v>
      </c>
      <c r="G4483" s="2">
        <v>33.549357739065201</v>
      </c>
      <c r="H4483" s="1">
        <v>37.9</v>
      </c>
      <c r="I4483" s="2">
        <f>100*(ABS(G4483-H4483)/H4483)</f>
        <v>11.479267179247488</v>
      </c>
    </row>
    <row r="4484" spans="1:9" x14ac:dyDescent="0.3">
      <c r="A4484" s="7" t="s">
        <v>2826</v>
      </c>
      <c r="B4484" s="1" t="s">
        <v>5</v>
      </c>
      <c r="C4484" s="1" t="s">
        <v>9</v>
      </c>
      <c r="D4484" s="1" t="s">
        <v>7</v>
      </c>
      <c r="E4484" s="1" t="s">
        <v>7</v>
      </c>
      <c r="F4484" s="1" t="s">
        <v>2</v>
      </c>
      <c r="G4484" s="2">
        <v>12.738620908516999</v>
      </c>
      <c r="H4484" s="1">
        <v>11</v>
      </c>
      <c r="I4484" s="2">
        <f>100*(ABS(G4484-H4484)/H4484)</f>
        <v>15.805644622881813</v>
      </c>
    </row>
    <row r="4485" spans="1:9" x14ac:dyDescent="0.3">
      <c r="A4485" s="7" t="s">
        <v>2826</v>
      </c>
      <c r="B4485" s="1" t="s">
        <v>5</v>
      </c>
      <c r="C4485" s="1" t="s">
        <v>9</v>
      </c>
      <c r="D4485" s="1" t="s">
        <v>7</v>
      </c>
      <c r="E4485" s="1" t="s">
        <v>7</v>
      </c>
      <c r="F4485" s="1" t="s">
        <v>1</v>
      </c>
      <c r="G4485" s="2">
        <v>14.104059017272199</v>
      </c>
      <c r="H4485" s="1">
        <v>11</v>
      </c>
      <c r="I4485" s="2">
        <f>100*(ABS(G4485-H4485)/H4485)</f>
        <v>28.218718338838173</v>
      </c>
    </row>
    <row r="4486" spans="1:9" x14ac:dyDescent="0.3">
      <c r="A4486" s="7" t="s">
        <v>2827</v>
      </c>
      <c r="B4486" s="1" t="s">
        <v>5</v>
      </c>
      <c r="C4486" s="1" t="s">
        <v>9</v>
      </c>
      <c r="D4486" s="1" t="s">
        <v>7</v>
      </c>
      <c r="E4486" s="1" t="s">
        <v>7</v>
      </c>
      <c r="F4486" s="1" t="s">
        <v>2</v>
      </c>
      <c r="G4486" s="2">
        <v>10.609077136326199</v>
      </c>
      <c r="H4486" s="1">
        <v>10.5</v>
      </c>
      <c r="I4486" s="2">
        <f>100*(ABS(G4486-H4486)/H4486)</f>
        <v>1.0388298697733267</v>
      </c>
    </row>
    <row r="4487" spans="1:9" x14ac:dyDescent="0.3">
      <c r="A4487" s="7" t="s">
        <v>2827</v>
      </c>
      <c r="B4487" s="1" t="s">
        <v>5</v>
      </c>
      <c r="C4487" s="1" t="s">
        <v>9</v>
      </c>
      <c r="D4487" s="1" t="s">
        <v>7</v>
      </c>
      <c r="E4487" s="1" t="s">
        <v>7</v>
      </c>
      <c r="F4487" s="1" t="s">
        <v>1</v>
      </c>
      <c r="G4487" s="2">
        <v>12.107305567524</v>
      </c>
      <c r="H4487" s="1">
        <v>10.5</v>
      </c>
      <c r="I4487" s="2">
        <f>100*(ABS(G4487-H4487)/H4487)</f>
        <v>15.307672071657139</v>
      </c>
    </row>
    <row r="4488" spans="1:9" x14ac:dyDescent="0.3">
      <c r="A4488" s="7" t="s">
        <v>2830</v>
      </c>
      <c r="B4488" s="1" t="s">
        <v>5</v>
      </c>
      <c r="C4488" s="1" t="s">
        <v>194</v>
      </c>
      <c r="D4488" s="1" t="s">
        <v>7</v>
      </c>
      <c r="E4488" s="1" t="s">
        <v>7</v>
      </c>
      <c r="F4488" s="1" t="s">
        <v>2</v>
      </c>
      <c r="G4488" s="2">
        <v>24.226705635577101</v>
      </c>
      <c r="H4488" s="1">
        <v>26.9</v>
      </c>
      <c r="I4488" s="2">
        <f>100*(ABS(G4488-H4488)/H4488)</f>
        <v>9.9378972655126319</v>
      </c>
    </row>
    <row r="4489" spans="1:9" x14ac:dyDescent="0.3">
      <c r="A4489" s="7" t="s">
        <v>2830</v>
      </c>
      <c r="B4489" s="1" t="s">
        <v>5</v>
      </c>
      <c r="C4489" s="1" t="s">
        <v>194</v>
      </c>
      <c r="D4489" s="1" t="s">
        <v>7</v>
      </c>
      <c r="E4489" s="1" t="s">
        <v>7</v>
      </c>
      <c r="F4489" s="1" t="s">
        <v>1</v>
      </c>
      <c r="G4489" s="2">
        <v>21.8274097179332</v>
      </c>
      <c r="H4489" s="1">
        <v>26.9</v>
      </c>
      <c r="I4489" s="2">
        <f>100*(ABS(G4489-H4489)/H4489)</f>
        <v>18.857212944486239</v>
      </c>
    </row>
    <row r="4490" spans="1:9" x14ac:dyDescent="0.3">
      <c r="A4490" s="7" t="s">
        <v>2831</v>
      </c>
      <c r="B4490" s="1" t="s">
        <v>5</v>
      </c>
      <c r="C4490" s="1" t="s">
        <v>222</v>
      </c>
      <c r="D4490" s="1" t="s">
        <v>7</v>
      </c>
      <c r="E4490" s="1" t="s">
        <v>7</v>
      </c>
      <c r="F4490" s="1" t="s">
        <v>2</v>
      </c>
      <c r="G4490" s="2">
        <v>30.624220493355601</v>
      </c>
      <c r="H4490" s="1">
        <v>24.7</v>
      </c>
      <c r="I4490" s="2">
        <f>100*(ABS(G4490-H4490)/H4490)</f>
        <v>23.984698353666403</v>
      </c>
    </row>
    <row r="4491" spans="1:9" x14ac:dyDescent="0.3">
      <c r="A4491" s="7" t="s">
        <v>2831</v>
      </c>
      <c r="B4491" s="1" t="s">
        <v>5</v>
      </c>
      <c r="C4491" s="1" t="s">
        <v>222</v>
      </c>
      <c r="D4491" s="1" t="s">
        <v>7</v>
      </c>
      <c r="E4491" s="1" t="s">
        <v>7</v>
      </c>
      <c r="F4491" s="1" t="s">
        <v>1</v>
      </c>
      <c r="G4491" s="2">
        <v>44.673917549571698</v>
      </c>
      <c r="H4491" s="1">
        <v>24.7</v>
      </c>
      <c r="I4491" s="2">
        <f>100*(ABS(G4491-H4491)/H4491)</f>
        <v>80.866062953731571</v>
      </c>
    </row>
    <row r="4492" spans="1:9" x14ac:dyDescent="0.3">
      <c r="A4492" s="7" t="s">
        <v>2832</v>
      </c>
      <c r="B4492" s="1" t="s">
        <v>5</v>
      </c>
      <c r="C4492" s="1" t="s">
        <v>222</v>
      </c>
      <c r="D4492" s="1" t="s">
        <v>7</v>
      </c>
      <c r="E4492" s="1" t="s">
        <v>7</v>
      </c>
      <c r="F4492" s="1" t="s">
        <v>2</v>
      </c>
      <c r="G4492" s="2">
        <v>25.602373723249698</v>
      </c>
      <c r="H4492" s="1">
        <v>14.7</v>
      </c>
      <c r="I4492" s="2">
        <f>100*(ABS(G4492-H4492)/H4492)</f>
        <v>74.16580764115443</v>
      </c>
    </row>
    <row r="4493" spans="1:9" x14ac:dyDescent="0.3">
      <c r="A4493" s="7" t="s">
        <v>2832</v>
      </c>
      <c r="B4493" s="1" t="s">
        <v>5</v>
      </c>
      <c r="C4493" s="1" t="s">
        <v>222</v>
      </c>
      <c r="D4493" s="1" t="s">
        <v>7</v>
      </c>
      <c r="E4493" s="1" t="s">
        <v>7</v>
      </c>
      <c r="F4493" s="1" t="s">
        <v>1</v>
      </c>
      <c r="G4493" s="2">
        <v>33.1189593399424</v>
      </c>
      <c r="H4493" s="1">
        <v>14.7</v>
      </c>
      <c r="I4493" s="2">
        <f>100*(ABS(G4493-H4493)/H4493)</f>
        <v>125.29904312885986</v>
      </c>
    </row>
    <row r="4494" spans="1:9" x14ac:dyDescent="0.3">
      <c r="A4494" s="7" t="s">
        <v>2833</v>
      </c>
      <c r="B4494" s="1" t="s">
        <v>5</v>
      </c>
      <c r="C4494" s="1" t="s">
        <v>222</v>
      </c>
      <c r="D4494" s="1" t="s">
        <v>7</v>
      </c>
      <c r="E4494" s="1" t="s">
        <v>7</v>
      </c>
      <c r="F4494" s="1" t="s">
        <v>2</v>
      </c>
      <c r="G4494" s="2">
        <v>20.633767004960401</v>
      </c>
      <c r="H4494" s="1">
        <v>20.2</v>
      </c>
      <c r="I4494" s="2">
        <f>100*(ABS(G4494-H4494)/H4494)</f>
        <v>2.1473614106950567</v>
      </c>
    </row>
    <row r="4495" spans="1:9" x14ac:dyDescent="0.3">
      <c r="A4495" s="7" t="s">
        <v>2833</v>
      </c>
      <c r="B4495" s="1" t="s">
        <v>5</v>
      </c>
      <c r="C4495" s="1" t="s">
        <v>222</v>
      </c>
      <c r="D4495" s="1" t="s">
        <v>7</v>
      </c>
      <c r="E4495" s="1" t="s">
        <v>7</v>
      </c>
      <c r="F4495" s="1" t="s">
        <v>1</v>
      </c>
      <c r="G4495" s="2">
        <v>25.2896281398776</v>
      </c>
      <c r="H4495" s="1">
        <v>20.2</v>
      </c>
      <c r="I4495" s="2">
        <f>100*(ABS(G4495-H4495)/H4495)</f>
        <v>25.196178910285148</v>
      </c>
    </row>
    <row r="4496" spans="1:9" x14ac:dyDescent="0.3">
      <c r="A4496" s="7" t="s">
        <v>2834</v>
      </c>
      <c r="B4496" s="1" t="s">
        <v>5</v>
      </c>
      <c r="C4496" s="1" t="s">
        <v>222</v>
      </c>
      <c r="D4496" s="1" t="s">
        <v>7</v>
      </c>
      <c r="E4496" s="1" t="s">
        <v>7</v>
      </c>
      <c r="F4496" s="1" t="s">
        <v>2</v>
      </c>
      <c r="G4496" s="2">
        <v>18.338401860350299</v>
      </c>
      <c r="H4496" s="1">
        <v>18.3</v>
      </c>
      <c r="I4496" s="2">
        <f>100*(ABS(G4496-H4496)/H4496)</f>
        <v>0.20984623142239356</v>
      </c>
    </row>
    <row r="4497" spans="1:9" x14ac:dyDescent="0.3">
      <c r="A4497" s="7" t="s">
        <v>2834</v>
      </c>
      <c r="B4497" s="1" t="s">
        <v>5</v>
      </c>
      <c r="C4497" s="1" t="s">
        <v>222</v>
      </c>
      <c r="D4497" s="1" t="s">
        <v>7</v>
      </c>
      <c r="E4497" s="1" t="s">
        <v>7</v>
      </c>
      <c r="F4497" s="1" t="s">
        <v>1</v>
      </c>
      <c r="G4497" s="2">
        <v>22.835268841778401</v>
      </c>
      <c r="H4497" s="1">
        <v>18.3</v>
      </c>
      <c r="I4497" s="2">
        <f>100*(ABS(G4497-H4497)/H4497)</f>
        <v>24.782889845783608</v>
      </c>
    </row>
    <row r="4498" spans="1:9" x14ac:dyDescent="0.3">
      <c r="A4498" s="7" t="s">
        <v>2835</v>
      </c>
      <c r="B4498" s="1" t="s">
        <v>700</v>
      </c>
      <c r="C4498" s="1" t="s">
        <v>760</v>
      </c>
      <c r="D4498" s="1" t="s">
        <v>7</v>
      </c>
      <c r="E4498" s="1" t="s">
        <v>7</v>
      </c>
      <c r="F4498" s="1" t="s">
        <v>2</v>
      </c>
      <c r="G4498" s="2">
        <v>78.172414180578897</v>
      </c>
      <c r="H4498" s="1">
        <v>80.5</v>
      </c>
      <c r="I4498" s="2">
        <f>100*(ABS(G4498-H4498)/H4498)</f>
        <v>2.8914109558026118</v>
      </c>
    </row>
    <row r="4499" spans="1:9" x14ac:dyDescent="0.3">
      <c r="A4499" s="7" t="s">
        <v>2835</v>
      </c>
      <c r="B4499" s="1" t="s">
        <v>700</v>
      </c>
      <c r="C4499" s="1" t="s">
        <v>760</v>
      </c>
      <c r="D4499" s="1" t="s">
        <v>7</v>
      </c>
      <c r="E4499" s="1" t="s">
        <v>7</v>
      </c>
      <c r="F4499" s="1" t="s">
        <v>1</v>
      </c>
      <c r="G4499" s="2">
        <v>91.859881625282696</v>
      </c>
      <c r="H4499" s="1">
        <v>80.5</v>
      </c>
      <c r="I4499" s="2">
        <f>100*(ABS(G4499-H4499)/H4499)</f>
        <v>14.11165419289776</v>
      </c>
    </row>
    <row r="4500" spans="1:9" x14ac:dyDescent="0.3">
      <c r="A4500" s="7" t="s">
        <v>2836</v>
      </c>
      <c r="B4500" s="1" t="s">
        <v>700</v>
      </c>
      <c r="C4500" s="1" t="s">
        <v>760</v>
      </c>
      <c r="D4500" s="1" t="s">
        <v>7</v>
      </c>
      <c r="E4500" s="1" t="s">
        <v>7</v>
      </c>
      <c r="F4500" s="1" t="s">
        <v>2</v>
      </c>
      <c r="G4500" s="2">
        <v>67.752238106739199</v>
      </c>
      <c r="H4500" s="1">
        <v>69.5</v>
      </c>
      <c r="I4500" s="2">
        <f>100*(ABS(G4500-H4500)/H4500)</f>
        <v>2.5147653140443182</v>
      </c>
    </row>
    <row r="4501" spans="1:9" x14ac:dyDescent="0.3">
      <c r="A4501" s="7" t="s">
        <v>2836</v>
      </c>
      <c r="B4501" s="1" t="s">
        <v>700</v>
      </c>
      <c r="C4501" s="1" t="s">
        <v>760</v>
      </c>
      <c r="D4501" s="1" t="s">
        <v>7</v>
      </c>
      <c r="E4501" s="1" t="s">
        <v>7</v>
      </c>
      <c r="F4501" s="1" t="s">
        <v>1</v>
      </c>
      <c r="G4501" s="2">
        <v>81.505044572213805</v>
      </c>
      <c r="H4501" s="1">
        <v>69.5</v>
      </c>
      <c r="I4501" s="2">
        <f>100*(ABS(G4501-H4501)/H4501)</f>
        <v>17.273445427645761</v>
      </c>
    </row>
    <row r="4502" spans="1:9" x14ac:dyDescent="0.3">
      <c r="A4502" s="7" t="s">
        <v>2837</v>
      </c>
      <c r="B4502" s="1" t="s">
        <v>700</v>
      </c>
      <c r="C4502" s="1" t="s">
        <v>760</v>
      </c>
      <c r="D4502" s="1" t="s">
        <v>7</v>
      </c>
      <c r="E4502" s="1" t="s">
        <v>7</v>
      </c>
      <c r="F4502" s="1" t="s">
        <v>2</v>
      </c>
      <c r="G4502" s="2">
        <v>97.520196839677098</v>
      </c>
      <c r="H4502" s="1">
        <v>89.8</v>
      </c>
      <c r="I4502" s="2">
        <f>100*(ABS(G4502-H4502)/H4502)</f>
        <v>8.5971011577696004</v>
      </c>
    </row>
    <row r="4503" spans="1:9" x14ac:dyDescent="0.3">
      <c r="A4503" s="7" t="s">
        <v>2837</v>
      </c>
      <c r="B4503" s="1" t="s">
        <v>700</v>
      </c>
      <c r="C4503" s="1" t="s">
        <v>760</v>
      </c>
      <c r="D4503" s="1" t="s">
        <v>7</v>
      </c>
      <c r="E4503" s="1" t="s">
        <v>7</v>
      </c>
      <c r="F4503" s="1" t="s">
        <v>1</v>
      </c>
      <c r="G4503" s="2">
        <v>110.514039409733</v>
      </c>
      <c r="H4503" s="1">
        <v>89.8</v>
      </c>
      <c r="I4503" s="2">
        <f>100*(ABS(G4503-H4503)/H4503)</f>
        <v>23.06685903088308</v>
      </c>
    </row>
    <row r="4504" spans="1:9" x14ac:dyDescent="0.3">
      <c r="A4504" s="7" t="s">
        <v>2838</v>
      </c>
      <c r="B4504" s="1" t="s">
        <v>700</v>
      </c>
      <c r="C4504" s="1" t="s">
        <v>760</v>
      </c>
      <c r="D4504" s="1" t="s">
        <v>7</v>
      </c>
      <c r="E4504" s="1" t="s">
        <v>7</v>
      </c>
      <c r="F4504" s="1" t="s">
        <v>2</v>
      </c>
      <c r="G4504" s="2">
        <v>40.971625248082802</v>
      </c>
      <c r="H4504" s="1">
        <v>41.6</v>
      </c>
      <c r="I4504" s="2">
        <f>100*(ABS(G4504-H4504)/H4504)</f>
        <v>1.5105162305701914</v>
      </c>
    </row>
    <row r="4505" spans="1:9" x14ac:dyDescent="0.3">
      <c r="A4505" s="7" t="s">
        <v>2838</v>
      </c>
      <c r="B4505" s="1" t="s">
        <v>700</v>
      </c>
      <c r="C4505" s="1" t="s">
        <v>760</v>
      </c>
      <c r="D4505" s="1" t="s">
        <v>7</v>
      </c>
      <c r="E4505" s="1" t="s">
        <v>7</v>
      </c>
      <c r="F4505" s="1" t="s">
        <v>1</v>
      </c>
      <c r="G4505" s="2">
        <v>53.526076148264401</v>
      </c>
      <c r="H4505" s="1">
        <v>41.6</v>
      </c>
      <c r="I4505" s="2">
        <f>100*(ABS(G4505-H4505)/H4505)</f>
        <v>28.66845227948173</v>
      </c>
    </row>
    <row r="4506" spans="1:9" x14ac:dyDescent="0.3">
      <c r="A4506" s="7" t="s">
        <v>2839</v>
      </c>
      <c r="B4506" s="1" t="s">
        <v>700</v>
      </c>
      <c r="C4506" s="1" t="s">
        <v>760</v>
      </c>
      <c r="D4506" s="1" t="s">
        <v>7</v>
      </c>
      <c r="E4506" s="1" t="s">
        <v>7</v>
      </c>
      <c r="F4506" s="1" t="s">
        <v>2</v>
      </c>
      <c r="G4506" s="2">
        <v>50.583856596164601</v>
      </c>
      <c r="H4506" s="1">
        <v>41</v>
      </c>
      <c r="I4506" s="2">
        <f>100*(ABS(G4506-H4506)/H4506)</f>
        <v>23.375259990645368</v>
      </c>
    </row>
    <row r="4507" spans="1:9" x14ac:dyDescent="0.3">
      <c r="A4507" s="7" t="s">
        <v>2839</v>
      </c>
      <c r="B4507" s="1" t="s">
        <v>700</v>
      </c>
      <c r="C4507" s="1" t="s">
        <v>760</v>
      </c>
      <c r="D4507" s="1" t="s">
        <v>7</v>
      </c>
      <c r="E4507" s="1" t="s">
        <v>7</v>
      </c>
      <c r="F4507" s="1" t="s">
        <v>1</v>
      </c>
      <c r="G4507" s="2">
        <v>63.838788742314001</v>
      </c>
      <c r="H4507" s="1">
        <v>41</v>
      </c>
      <c r="I4507" s="2">
        <f>100*(ABS(G4507-H4507)/H4507)</f>
        <v>55.704362786131711</v>
      </c>
    </row>
    <row r="4508" spans="1:9" x14ac:dyDescent="0.3">
      <c r="A4508" s="7" t="s">
        <v>2840</v>
      </c>
      <c r="B4508" s="1" t="s">
        <v>700</v>
      </c>
      <c r="C4508" s="1" t="s">
        <v>760</v>
      </c>
      <c r="D4508" s="1" t="s">
        <v>7</v>
      </c>
      <c r="E4508" s="1" t="s">
        <v>7</v>
      </c>
      <c r="F4508" s="1" t="s">
        <v>2</v>
      </c>
      <c r="G4508" s="2">
        <v>52.072652187124604</v>
      </c>
      <c r="H4508" s="1">
        <v>52.8</v>
      </c>
      <c r="I4508" s="2">
        <f>100*(ABS(G4508-H4508)/H4508)</f>
        <v>1.3775526759003669</v>
      </c>
    </row>
    <row r="4509" spans="1:9" x14ac:dyDescent="0.3">
      <c r="A4509" s="7" t="s">
        <v>2840</v>
      </c>
      <c r="B4509" s="1" t="s">
        <v>700</v>
      </c>
      <c r="C4509" s="1" t="s">
        <v>760</v>
      </c>
      <c r="D4509" s="1" t="s">
        <v>7</v>
      </c>
      <c r="E4509" s="1" t="s">
        <v>7</v>
      </c>
      <c r="F4509" s="1" t="s">
        <v>1</v>
      </c>
      <c r="G4509" s="2">
        <v>65.405840495871701</v>
      </c>
      <c r="H4509" s="1">
        <v>52.8</v>
      </c>
      <c r="I4509" s="2">
        <f>100*(ABS(G4509-H4509)/H4509)</f>
        <v>23.874697908847924</v>
      </c>
    </row>
    <row r="4510" spans="1:9" x14ac:dyDescent="0.3">
      <c r="A4510" s="7" t="s">
        <v>2841</v>
      </c>
      <c r="B4510" s="1" t="s">
        <v>700</v>
      </c>
      <c r="C4510" s="1" t="s">
        <v>760</v>
      </c>
      <c r="D4510" s="1" t="s">
        <v>7</v>
      </c>
      <c r="E4510" s="1" t="s">
        <v>7</v>
      </c>
      <c r="F4510" s="1" t="s">
        <v>2</v>
      </c>
      <c r="G4510" s="2">
        <v>88.557522417929803</v>
      </c>
      <c r="H4510" s="1">
        <v>100.4</v>
      </c>
      <c r="I4510" s="2">
        <f>100*(ABS(G4510-H4510)/H4510)</f>
        <v>11.795296396484265</v>
      </c>
    </row>
    <row r="4511" spans="1:9" x14ac:dyDescent="0.3">
      <c r="A4511" s="7" t="s">
        <v>2841</v>
      </c>
      <c r="B4511" s="1" t="s">
        <v>700</v>
      </c>
      <c r="C4511" s="1" t="s">
        <v>760</v>
      </c>
      <c r="D4511" s="1" t="s">
        <v>7</v>
      </c>
      <c r="E4511" s="1" t="s">
        <v>7</v>
      </c>
      <c r="F4511" s="1" t="s">
        <v>1</v>
      </c>
      <c r="G4511" s="2">
        <v>101.956361253482</v>
      </c>
      <c r="H4511" s="1">
        <v>100.4</v>
      </c>
      <c r="I4511" s="2">
        <f>100*(ABS(G4511-H4511)/H4511)</f>
        <v>1.5501606110378439</v>
      </c>
    </row>
    <row r="4512" spans="1:9" x14ac:dyDescent="0.3">
      <c r="A4512" s="7" t="s">
        <v>2842</v>
      </c>
      <c r="B4512" s="1" t="s">
        <v>700</v>
      </c>
      <c r="C4512" s="1" t="s">
        <v>760</v>
      </c>
      <c r="D4512" s="1" t="s">
        <v>7</v>
      </c>
      <c r="E4512" s="1" t="s">
        <v>7</v>
      </c>
      <c r="F4512" s="1" t="s">
        <v>2</v>
      </c>
      <c r="G4512" s="2">
        <v>46.293478668627998</v>
      </c>
      <c r="H4512" s="1">
        <v>60.1</v>
      </c>
      <c r="I4512" s="2">
        <f>100*(ABS(G4512-H4512)/H4512)</f>
        <v>22.972581250203</v>
      </c>
    </row>
    <row r="4513" spans="1:9" x14ac:dyDescent="0.3">
      <c r="A4513" s="7" t="s">
        <v>2842</v>
      </c>
      <c r="B4513" s="1" t="s">
        <v>700</v>
      </c>
      <c r="C4513" s="1" t="s">
        <v>760</v>
      </c>
      <c r="D4513" s="1" t="s">
        <v>7</v>
      </c>
      <c r="E4513" s="1" t="s">
        <v>7</v>
      </c>
      <c r="F4513" s="1" t="s">
        <v>1</v>
      </c>
      <c r="G4513" s="2">
        <v>59.279525783811899</v>
      </c>
      <c r="H4513" s="1">
        <v>60.1</v>
      </c>
      <c r="I4513" s="2">
        <f>100*(ABS(G4513-H4513)/H4513)</f>
        <v>1.3651817241066604</v>
      </c>
    </row>
    <row r="4514" spans="1:9" x14ac:dyDescent="0.3">
      <c r="A4514" s="7" t="s">
        <v>2843</v>
      </c>
      <c r="B4514" s="1" t="s">
        <v>700</v>
      </c>
      <c r="C4514" s="1" t="s">
        <v>760</v>
      </c>
      <c r="D4514" s="1" t="s">
        <v>7</v>
      </c>
      <c r="E4514" s="1" t="s">
        <v>7</v>
      </c>
      <c r="F4514" s="1" t="s">
        <v>2</v>
      </c>
      <c r="G4514" s="2">
        <v>54.361961619926802</v>
      </c>
      <c r="H4514" s="1">
        <v>59</v>
      </c>
      <c r="I4514" s="2">
        <f>100*(ABS(G4514-H4514)/H4514)</f>
        <v>7.861082000124064</v>
      </c>
    </row>
    <row r="4515" spans="1:9" x14ac:dyDescent="0.3">
      <c r="A4515" s="7" t="s">
        <v>2843</v>
      </c>
      <c r="B4515" s="1" t="s">
        <v>700</v>
      </c>
      <c r="C4515" s="1" t="s">
        <v>760</v>
      </c>
      <c r="D4515" s="1" t="s">
        <v>7</v>
      </c>
      <c r="E4515" s="1" t="s">
        <v>7</v>
      </c>
      <c r="F4515" s="1" t="s">
        <v>1</v>
      </c>
      <c r="G4515" s="2">
        <v>67.801263669145499</v>
      </c>
      <c r="H4515" s="1">
        <v>59</v>
      </c>
      <c r="I4515" s="2">
        <f>100*(ABS(G4515-H4515)/H4515)</f>
        <v>14.917396049399152</v>
      </c>
    </row>
    <row r="4516" spans="1:9" x14ac:dyDescent="0.3">
      <c r="A4516" s="7" t="s">
        <v>2844</v>
      </c>
      <c r="B4516" s="1" t="s">
        <v>700</v>
      </c>
      <c r="C4516" s="1" t="s">
        <v>760</v>
      </c>
      <c r="D4516" s="1" t="s">
        <v>7</v>
      </c>
      <c r="E4516" s="1" t="s">
        <v>7</v>
      </c>
      <c r="F4516" s="1" t="s">
        <v>2</v>
      </c>
      <c r="G4516" s="2">
        <v>33.246161005805703</v>
      </c>
      <c r="H4516" s="1">
        <v>31.1</v>
      </c>
      <c r="I4516" s="2">
        <f>100*(ABS(G4516-H4516)/H4516)</f>
        <v>6.9008392469636721</v>
      </c>
    </row>
    <row r="4517" spans="1:9" x14ac:dyDescent="0.3">
      <c r="A4517" s="7" t="s">
        <v>2844</v>
      </c>
      <c r="B4517" s="1" t="s">
        <v>700</v>
      </c>
      <c r="C4517" s="1" t="s">
        <v>760</v>
      </c>
      <c r="D4517" s="1" t="s">
        <v>7</v>
      </c>
      <c r="E4517" s="1" t="s">
        <v>7</v>
      </c>
      <c r="F4517" s="1" t="s">
        <v>1</v>
      </c>
      <c r="G4517" s="2">
        <v>44.947357855750397</v>
      </c>
      <c r="H4517" s="1">
        <v>31.1</v>
      </c>
      <c r="I4517" s="2">
        <f>100*(ABS(G4517-H4517)/H4517)</f>
        <v>44.525266417203838</v>
      </c>
    </row>
    <row r="4518" spans="1:9" x14ac:dyDescent="0.3">
      <c r="A4518" s="7" t="s">
        <v>2845</v>
      </c>
      <c r="B4518" s="1" t="s">
        <v>700</v>
      </c>
      <c r="C4518" s="1" t="s">
        <v>760</v>
      </c>
      <c r="D4518" s="1" t="s">
        <v>7</v>
      </c>
      <c r="E4518" s="1" t="s">
        <v>7</v>
      </c>
      <c r="F4518" s="1" t="s">
        <v>2</v>
      </c>
      <c r="G4518" s="2">
        <v>33.801466319000099</v>
      </c>
      <c r="H4518" s="1">
        <v>36</v>
      </c>
      <c r="I4518" s="2">
        <f>100*(ABS(G4518-H4518)/H4518)</f>
        <v>6.1070380027775029</v>
      </c>
    </row>
    <row r="4519" spans="1:9" x14ac:dyDescent="0.3">
      <c r="A4519" s="7" t="s">
        <v>2845</v>
      </c>
      <c r="B4519" s="1" t="s">
        <v>700</v>
      </c>
      <c r="C4519" s="1" t="s">
        <v>760</v>
      </c>
      <c r="D4519" s="1" t="s">
        <v>7</v>
      </c>
      <c r="E4519" s="1" t="s">
        <v>7</v>
      </c>
      <c r="F4519" s="1" t="s">
        <v>1</v>
      </c>
      <c r="G4519" s="2">
        <v>45.574139424569701</v>
      </c>
      <c r="H4519" s="1">
        <v>36</v>
      </c>
      <c r="I4519" s="2">
        <f>100*(ABS(G4519-H4519)/H4519)</f>
        <v>26.594831734915836</v>
      </c>
    </row>
    <row r="4520" spans="1:9" x14ac:dyDescent="0.3">
      <c r="A4520" s="7" t="s">
        <v>2846</v>
      </c>
      <c r="B4520" s="1" t="s">
        <v>5</v>
      </c>
      <c r="C4520" s="1" t="s">
        <v>611</v>
      </c>
      <c r="D4520" s="1" t="s">
        <v>7</v>
      </c>
      <c r="E4520" s="1" t="s">
        <v>7</v>
      </c>
      <c r="F4520" s="1" t="s">
        <v>1</v>
      </c>
      <c r="G4520" s="2">
        <v>230.246224237115</v>
      </c>
      <c r="H4520" s="1">
        <v>285.5</v>
      </c>
      <c r="I4520" s="2">
        <f>100*(ABS(G4520-H4520)/H4520)</f>
        <v>19.353336519399299</v>
      </c>
    </row>
    <row r="4521" spans="1:9" x14ac:dyDescent="0.3">
      <c r="A4521" s="7" t="s">
        <v>2847</v>
      </c>
      <c r="B4521" s="1" t="s">
        <v>107</v>
      </c>
      <c r="C4521" s="1" t="s">
        <v>108</v>
      </c>
      <c r="D4521" s="1" t="s">
        <v>7</v>
      </c>
      <c r="E4521" s="1" t="s">
        <v>7</v>
      </c>
      <c r="F4521" s="1" t="s">
        <v>2</v>
      </c>
      <c r="G4521" s="2">
        <v>56.3736598799658</v>
      </c>
      <c r="H4521" s="1">
        <v>50.2</v>
      </c>
      <c r="I4521" s="2">
        <f>100*(ABS(G4521-H4521)/H4521)</f>
        <v>12.298127250927882</v>
      </c>
    </row>
    <row r="4522" spans="1:9" x14ac:dyDescent="0.3">
      <c r="A4522" s="7" t="s">
        <v>2847</v>
      </c>
      <c r="B4522" s="1" t="s">
        <v>107</v>
      </c>
      <c r="C4522" s="1" t="s">
        <v>108</v>
      </c>
      <c r="D4522" s="1" t="s">
        <v>7</v>
      </c>
      <c r="E4522" s="1" t="s">
        <v>7</v>
      </c>
      <c r="F4522" s="1" t="s">
        <v>1</v>
      </c>
      <c r="G4522" s="2">
        <v>60.786639268449399</v>
      </c>
      <c r="H4522" s="1">
        <v>50.2</v>
      </c>
      <c r="I4522" s="2">
        <f>100*(ABS(G4522-H4522)/H4522)</f>
        <v>21.088922845516723</v>
      </c>
    </row>
    <row r="4523" spans="1:9" x14ac:dyDescent="0.3">
      <c r="A4523" s="7" t="s">
        <v>2848</v>
      </c>
      <c r="B4523" s="1" t="s">
        <v>5</v>
      </c>
      <c r="C4523" s="1" t="s">
        <v>6</v>
      </c>
      <c r="D4523" s="1" t="s">
        <v>7</v>
      </c>
      <c r="E4523" s="1" t="s">
        <v>7</v>
      </c>
      <c r="F4523" s="1" t="s">
        <v>2</v>
      </c>
      <c r="G4523" s="2">
        <v>172.660129839582</v>
      </c>
      <c r="H4523" s="1">
        <v>227</v>
      </c>
      <c r="I4523" s="2">
        <f>100*(ABS(G4523-H4523)/H4523)</f>
        <v>23.938268793135684</v>
      </c>
    </row>
    <row r="4524" spans="1:9" x14ac:dyDescent="0.3">
      <c r="A4524" s="7" t="s">
        <v>2848</v>
      </c>
      <c r="B4524" s="1" t="s">
        <v>5</v>
      </c>
      <c r="C4524" s="1" t="s">
        <v>6</v>
      </c>
      <c r="D4524" s="1" t="s">
        <v>7</v>
      </c>
      <c r="E4524" s="1" t="s">
        <v>7</v>
      </c>
      <c r="F4524" s="1" t="s">
        <v>1</v>
      </c>
      <c r="G4524" s="2">
        <v>193.410918729006</v>
      </c>
      <c r="H4524" s="1">
        <v>227</v>
      </c>
      <c r="I4524" s="2">
        <f>100*(ABS(G4524-H4524)/H4524)</f>
        <v>14.796952101759473</v>
      </c>
    </row>
    <row r="4525" spans="1:9" x14ac:dyDescent="0.3">
      <c r="A4525" s="7" t="s">
        <v>2849</v>
      </c>
      <c r="B4525" s="1" t="s">
        <v>5</v>
      </c>
      <c r="C4525" s="1" t="s">
        <v>2850</v>
      </c>
      <c r="D4525" s="1" t="s">
        <v>7</v>
      </c>
      <c r="E4525" s="1" t="s">
        <v>7</v>
      </c>
      <c r="F4525" s="1" t="s">
        <v>1</v>
      </c>
      <c r="G4525" s="2">
        <v>17.3703403175376</v>
      </c>
      <c r="H4525" s="1">
        <v>12</v>
      </c>
      <c r="I4525" s="2">
        <f>100*(ABS(G4525-H4525)/H4525)</f>
        <v>44.752835979480004</v>
      </c>
    </row>
    <row r="4526" spans="1:9" x14ac:dyDescent="0.3">
      <c r="A4526" s="7" t="s">
        <v>2851</v>
      </c>
      <c r="B4526" s="1" t="s">
        <v>5</v>
      </c>
      <c r="C4526" s="1" t="s">
        <v>452</v>
      </c>
      <c r="D4526" s="1" t="s">
        <v>7</v>
      </c>
      <c r="E4526" s="1" t="s">
        <v>7</v>
      </c>
      <c r="F4526" s="1" t="s">
        <v>2</v>
      </c>
      <c r="G4526" s="2">
        <v>9.8055156556856193</v>
      </c>
      <c r="H4526" s="1">
        <v>9.4</v>
      </c>
      <c r="I4526" s="2">
        <f>100*(ABS(G4526-H4526)/H4526)</f>
        <v>4.3139963370810532</v>
      </c>
    </row>
    <row r="4527" spans="1:9" x14ac:dyDescent="0.3">
      <c r="A4527" s="7" t="s">
        <v>2851</v>
      </c>
      <c r="B4527" s="1" t="s">
        <v>5</v>
      </c>
      <c r="C4527" s="1" t="s">
        <v>452</v>
      </c>
      <c r="D4527" s="1" t="s">
        <v>7</v>
      </c>
      <c r="E4527" s="1" t="s">
        <v>7</v>
      </c>
      <c r="F4527" s="1" t="s">
        <v>1</v>
      </c>
      <c r="G4527" s="2">
        <v>6.1434898647681901</v>
      </c>
      <c r="H4527" s="1">
        <v>9.4</v>
      </c>
      <c r="I4527" s="2">
        <f>100*(ABS(G4527-H4527)/H4527)</f>
        <v>34.643724842891601</v>
      </c>
    </row>
    <row r="4528" spans="1:9" x14ac:dyDescent="0.3">
      <c r="A4528" s="7" t="s">
        <v>2852</v>
      </c>
      <c r="B4528" s="1" t="s">
        <v>30</v>
      </c>
      <c r="C4528" s="1" t="s">
        <v>31</v>
      </c>
      <c r="D4528" s="1" t="s">
        <v>7</v>
      </c>
      <c r="E4528" s="1" t="s">
        <v>7</v>
      </c>
      <c r="F4528" s="1" t="s">
        <v>2</v>
      </c>
      <c r="G4528" s="2">
        <v>463.14383473114998</v>
      </c>
      <c r="H4528" s="1">
        <v>650</v>
      </c>
      <c r="I4528" s="2">
        <f>100*(ABS(G4528-H4528)/H4528)</f>
        <v>28.747102349053851</v>
      </c>
    </row>
    <row r="4529" spans="1:9" x14ac:dyDescent="0.3">
      <c r="A4529" s="7" t="s">
        <v>2852</v>
      </c>
      <c r="B4529" s="1" t="s">
        <v>30</v>
      </c>
      <c r="C4529" s="1" t="s">
        <v>31</v>
      </c>
      <c r="D4529" s="1" t="s">
        <v>7</v>
      </c>
      <c r="E4529" s="1" t="s">
        <v>7</v>
      </c>
      <c r="F4529" s="1" t="s">
        <v>1</v>
      </c>
      <c r="G4529" s="2">
        <v>465.05479910918001</v>
      </c>
      <c r="H4529" s="1">
        <v>650</v>
      </c>
      <c r="I4529" s="2">
        <f>100*(ABS(G4529-H4529)/H4529)</f>
        <v>28.45310782935692</v>
      </c>
    </row>
    <row r="4530" spans="1:9" x14ac:dyDescent="0.3">
      <c r="A4530" s="7" t="s">
        <v>2853</v>
      </c>
      <c r="B4530" s="1" t="s">
        <v>5</v>
      </c>
      <c r="C4530" s="1" t="s">
        <v>1030</v>
      </c>
      <c r="D4530" s="1" t="s">
        <v>7</v>
      </c>
      <c r="E4530" s="1" t="s">
        <v>7</v>
      </c>
      <c r="F4530" s="1" t="s">
        <v>2</v>
      </c>
      <c r="G4530" s="2">
        <v>15.3464693539177</v>
      </c>
      <c r="H4530" s="1">
        <v>13.8</v>
      </c>
      <c r="I4530" s="2">
        <f>100*(ABS(G4530-H4530)/H4530)</f>
        <v>11.206299666070281</v>
      </c>
    </row>
    <row r="4531" spans="1:9" x14ac:dyDescent="0.3">
      <c r="A4531" s="7" t="s">
        <v>2853</v>
      </c>
      <c r="B4531" s="1" t="s">
        <v>5</v>
      </c>
      <c r="C4531" s="1" t="s">
        <v>1030</v>
      </c>
      <c r="D4531" s="1" t="s">
        <v>7</v>
      </c>
      <c r="E4531" s="1" t="s">
        <v>7</v>
      </c>
      <c r="F4531" s="1" t="s">
        <v>1</v>
      </c>
      <c r="G4531" s="2">
        <v>12.087100048585301</v>
      </c>
      <c r="H4531" s="1">
        <v>13.8</v>
      </c>
      <c r="I4531" s="2">
        <f>100*(ABS(G4531-H4531)/H4531)</f>
        <v>12.412318488512319</v>
      </c>
    </row>
    <row r="4532" spans="1:9" x14ac:dyDescent="0.3">
      <c r="A4532" s="7" t="s">
        <v>2854</v>
      </c>
      <c r="B4532" s="1" t="s">
        <v>5</v>
      </c>
      <c r="C4532" s="1" t="s">
        <v>1030</v>
      </c>
      <c r="D4532" s="1" t="s">
        <v>7</v>
      </c>
      <c r="E4532" s="1" t="s">
        <v>7</v>
      </c>
      <c r="F4532" s="1" t="s">
        <v>2</v>
      </c>
      <c r="G4532" s="2">
        <v>19.817478246456901</v>
      </c>
      <c r="H4532" s="1">
        <v>18.8</v>
      </c>
      <c r="I4532" s="2">
        <f>100*(ABS(G4532-H4532)/H4532)</f>
        <v>5.4121183322175526</v>
      </c>
    </row>
    <row r="4533" spans="1:9" x14ac:dyDescent="0.3">
      <c r="A4533" s="7" t="s">
        <v>2854</v>
      </c>
      <c r="B4533" s="1" t="s">
        <v>5</v>
      </c>
      <c r="C4533" s="1" t="s">
        <v>1030</v>
      </c>
      <c r="D4533" s="1" t="s">
        <v>7</v>
      </c>
      <c r="E4533" s="1" t="s">
        <v>7</v>
      </c>
      <c r="F4533" s="1" t="s">
        <v>1</v>
      </c>
      <c r="G4533" s="2">
        <v>17.3703403175376</v>
      </c>
      <c r="H4533" s="1">
        <v>18.8</v>
      </c>
      <c r="I4533" s="2">
        <f>100*(ABS(G4533-H4533)/H4533)</f>
        <v>7.6045727790553217</v>
      </c>
    </row>
    <row r="4534" spans="1:9" x14ac:dyDescent="0.3">
      <c r="A4534" s="7" t="s">
        <v>2855</v>
      </c>
      <c r="B4534" s="1" t="s">
        <v>5</v>
      </c>
      <c r="C4534" s="1" t="s">
        <v>191</v>
      </c>
      <c r="D4534" s="1" t="s">
        <v>7</v>
      </c>
      <c r="E4534" s="1" t="s">
        <v>7</v>
      </c>
      <c r="F4534" s="1" t="s">
        <v>2</v>
      </c>
      <c r="G4534" s="2">
        <v>75.830221146249002</v>
      </c>
      <c r="H4534" s="1">
        <v>70.2</v>
      </c>
      <c r="I4534" s="2">
        <f>100*(ABS(G4534-H4534)/H4534)</f>
        <v>8.0202580430897417</v>
      </c>
    </row>
    <row r="4535" spans="1:9" x14ac:dyDescent="0.3">
      <c r="A4535" s="7" t="s">
        <v>2855</v>
      </c>
      <c r="B4535" s="1" t="s">
        <v>5</v>
      </c>
      <c r="C4535" s="1" t="s">
        <v>191</v>
      </c>
      <c r="D4535" s="1" t="s">
        <v>7</v>
      </c>
      <c r="E4535" s="1" t="s">
        <v>7</v>
      </c>
      <c r="F4535" s="1" t="s">
        <v>1</v>
      </c>
      <c r="G4535" s="2">
        <v>67.947424982212894</v>
      </c>
      <c r="H4535" s="1">
        <v>70.2</v>
      </c>
      <c r="I4535" s="2">
        <f>100*(ABS(G4535-H4535)/H4535)</f>
        <v>3.208796321634058</v>
      </c>
    </row>
    <row r="4536" spans="1:9" x14ac:dyDescent="0.3">
      <c r="A4536" s="7" t="s">
        <v>2856</v>
      </c>
      <c r="B4536" s="1" t="s">
        <v>5</v>
      </c>
      <c r="C4536" s="1" t="s">
        <v>191</v>
      </c>
      <c r="D4536" s="1" t="s">
        <v>7</v>
      </c>
      <c r="E4536" s="1" t="s">
        <v>7</v>
      </c>
      <c r="F4536" s="1" t="s">
        <v>2</v>
      </c>
      <c r="G4536" s="2">
        <v>44.957016551733801</v>
      </c>
      <c r="H4536" s="1">
        <v>51.8</v>
      </c>
      <c r="I4536" s="2">
        <f>100*(ABS(G4536-H4536)/H4536)</f>
        <v>13.21039275727065</v>
      </c>
    </row>
    <row r="4537" spans="1:9" x14ac:dyDescent="0.3">
      <c r="A4537" s="7" t="s">
        <v>2856</v>
      </c>
      <c r="B4537" s="1" t="s">
        <v>5</v>
      </c>
      <c r="C4537" s="1" t="s">
        <v>191</v>
      </c>
      <c r="D4537" s="1" t="s">
        <v>7</v>
      </c>
      <c r="E4537" s="1" t="s">
        <v>7</v>
      </c>
      <c r="F4537" s="1" t="s">
        <v>1</v>
      </c>
      <c r="G4537" s="2">
        <v>40.197685244298803</v>
      </c>
      <c r="H4537" s="1">
        <v>51.8</v>
      </c>
      <c r="I4537" s="2">
        <f>100*(ABS(G4537-H4537)/H4537)</f>
        <v>22.398291034172189</v>
      </c>
    </row>
    <row r="4538" spans="1:9" x14ac:dyDescent="0.3">
      <c r="A4538" s="7" t="s">
        <v>2857</v>
      </c>
      <c r="B4538" s="1" t="s">
        <v>5</v>
      </c>
      <c r="C4538" s="1" t="s">
        <v>165</v>
      </c>
      <c r="D4538" s="1" t="s">
        <v>7</v>
      </c>
      <c r="E4538" s="1" t="s">
        <v>7</v>
      </c>
      <c r="F4538" s="1" t="s">
        <v>2</v>
      </c>
      <c r="G4538" s="2">
        <v>67.586231316128405</v>
      </c>
      <c r="H4538" s="1">
        <v>78</v>
      </c>
      <c r="I4538" s="2">
        <f>100*(ABS(G4538-H4538)/H4538)</f>
        <v>13.350985492143069</v>
      </c>
    </row>
    <row r="4539" spans="1:9" x14ac:dyDescent="0.3">
      <c r="A4539" s="7" t="s">
        <v>2857</v>
      </c>
      <c r="B4539" s="1" t="s">
        <v>5</v>
      </c>
      <c r="C4539" s="1" t="s">
        <v>165</v>
      </c>
      <c r="D4539" s="1" t="s">
        <v>7</v>
      </c>
      <c r="E4539" s="1" t="s">
        <v>7</v>
      </c>
      <c r="F4539" s="1" t="s">
        <v>1</v>
      </c>
      <c r="G4539" s="2">
        <v>67.947424982212894</v>
      </c>
      <c r="H4539" s="1">
        <v>78</v>
      </c>
      <c r="I4539" s="2">
        <f>100*(ABS(G4539-H4539)/H4539)</f>
        <v>12.88791668947065</v>
      </c>
    </row>
    <row r="4540" spans="1:9" x14ac:dyDescent="0.3">
      <c r="A4540" s="7" t="s">
        <v>2858</v>
      </c>
      <c r="B4540" s="1" t="s">
        <v>100</v>
      </c>
      <c r="C4540" s="1" t="s">
        <v>142</v>
      </c>
      <c r="D4540" s="1" t="s">
        <v>7</v>
      </c>
      <c r="E4540" s="1" t="s">
        <v>7</v>
      </c>
      <c r="F4540" s="1" t="s">
        <v>2</v>
      </c>
      <c r="G4540" s="2">
        <v>1869.7998515574</v>
      </c>
      <c r="H4540" s="1">
        <v>1564</v>
      </c>
      <c r="I4540" s="2">
        <f>100*(ABS(G4540-H4540)/H4540)</f>
        <v>19.552420176304345</v>
      </c>
    </row>
    <row r="4541" spans="1:9" x14ac:dyDescent="0.3">
      <c r="A4541" s="7" t="s">
        <v>2858</v>
      </c>
      <c r="B4541" s="1" t="s">
        <v>100</v>
      </c>
      <c r="C4541" s="1" t="s">
        <v>142</v>
      </c>
      <c r="D4541" s="1" t="s">
        <v>7</v>
      </c>
      <c r="E4541" s="1" t="s">
        <v>7</v>
      </c>
      <c r="F4541" s="1" t="s">
        <v>1</v>
      </c>
      <c r="G4541" s="2">
        <v>1451.4365928254399</v>
      </c>
      <c r="H4541" s="1">
        <v>1564</v>
      </c>
      <c r="I4541" s="2">
        <f>100*(ABS(G4541-H4541)/H4541)</f>
        <v>7.1971487963273724</v>
      </c>
    </row>
    <row r="4542" spans="1:9" x14ac:dyDescent="0.3">
      <c r="A4542" s="7" t="s">
        <v>2859</v>
      </c>
      <c r="B4542" s="1" t="s">
        <v>130</v>
      </c>
      <c r="C4542" s="1" t="s">
        <v>454</v>
      </c>
      <c r="D4542" s="1" t="s">
        <v>7</v>
      </c>
      <c r="E4542" s="1" t="s">
        <v>7</v>
      </c>
      <c r="F4542" s="1" t="s">
        <v>1</v>
      </c>
      <c r="G4542" s="2">
        <v>70.952113725526203</v>
      </c>
      <c r="H4542" s="1">
        <v>45.7</v>
      </c>
      <c r="I4542" s="2">
        <f>100*(ABS(G4542-H4542)/H4542)</f>
        <v>55.256266357825382</v>
      </c>
    </row>
    <row r="4543" spans="1:9" x14ac:dyDescent="0.3">
      <c r="A4543" s="7" t="s">
        <v>2860</v>
      </c>
      <c r="B4543" s="1" t="s">
        <v>130</v>
      </c>
      <c r="C4543" s="1" t="s">
        <v>454</v>
      </c>
      <c r="D4543" s="1" t="s">
        <v>7</v>
      </c>
      <c r="E4543" s="1" t="s">
        <v>7</v>
      </c>
      <c r="F4543" s="1" t="s">
        <v>1</v>
      </c>
      <c r="G4543" s="2">
        <v>133.145275454894</v>
      </c>
      <c r="H4543" s="1">
        <v>72.400000000000006</v>
      </c>
      <c r="I4543" s="2">
        <f>100*(ABS(G4543-H4543)/H4543)</f>
        <v>83.902314164218225</v>
      </c>
    </row>
    <row r="4544" spans="1:9" x14ac:dyDescent="0.3">
      <c r="A4544" s="7" t="s">
        <v>2861</v>
      </c>
      <c r="B4544" s="1" t="s">
        <v>569</v>
      </c>
      <c r="C4544" s="1" t="s">
        <v>570</v>
      </c>
      <c r="D4544" s="1" t="s">
        <v>7</v>
      </c>
      <c r="E4544" s="1" t="s">
        <v>7</v>
      </c>
      <c r="F4544" s="1" t="s">
        <v>2</v>
      </c>
      <c r="G4544" s="2">
        <v>4835.3055733955598</v>
      </c>
      <c r="H4544" s="1">
        <v>4680</v>
      </c>
      <c r="I4544" s="2">
        <f>100*(ABS(G4544-H4544)/H4544)</f>
        <v>3.3184951580247821</v>
      </c>
    </row>
    <row r="4545" spans="1:9" x14ac:dyDescent="0.3">
      <c r="A4545" s="7" t="s">
        <v>2861</v>
      </c>
      <c r="B4545" s="1" t="s">
        <v>569</v>
      </c>
      <c r="C4545" s="1" t="s">
        <v>570</v>
      </c>
      <c r="D4545" s="1" t="s">
        <v>7</v>
      </c>
      <c r="E4545" s="1" t="s">
        <v>7</v>
      </c>
      <c r="F4545" s="1" t="s">
        <v>1</v>
      </c>
      <c r="G4545" s="2">
        <v>5284.1463684261698</v>
      </c>
      <c r="H4545" s="1">
        <v>4680</v>
      </c>
      <c r="I4545" s="2">
        <f>100*(ABS(G4545-H4545)/H4545)</f>
        <v>12.90911043645662</v>
      </c>
    </row>
    <row r="4546" spans="1:9" x14ac:dyDescent="0.3">
      <c r="A4546" s="7" t="s">
        <v>2862</v>
      </c>
      <c r="B4546" s="1" t="s">
        <v>569</v>
      </c>
      <c r="C4546" s="1" t="s">
        <v>570</v>
      </c>
      <c r="D4546" s="1" t="s">
        <v>7</v>
      </c>
      <c r="E4546" s="1" t="s">
        <v>7</v>
      </c>
      <c r="F4546" s="1" t="s">
        <v>2</v>
      </c>
      <c r="G4546" s="2">
        <v>3909.7192721578399</v>
      </c>
      <c r="H4546" s="1">
        <v>4313</v>
      </c>
      <c r="I4546" s="2">
        <f>100*(ABS(G4546-H4546)/H4546)</f>
        <v>9.3503530684479497</v>
      </c>
    </row>
    <row r="4547" spans="1:9" x14ac:dyDescent="0.3">
      <c r="A4547" s="7" t="s">
        <v>2862</v>
      </c>
      <c r="B4547" s="1" t="s">
        <v>569</v>
      </c>
      <c r="C4547" s="1" t="s">
        <v>570</v>
      </c>
      <c r="D4547" s="1" t="s">
        <v>7</v>
      </c>
      <c r="E4547" s="1" t="s">
        <v>7</v>
      </c>
      <c r="F4547" s="1" t="s">
        <v>1</v>
      </c>
      <c r="G4547" s="2">
        <v>4437.4019745159103</v>
      </c>
      <c r="H4547" s="1">
        <v>4313</v>
      </c>
      <c r="I4547" s="2">
        <f>100*(ABS(G4547-H4547)/H4547)</f>
        <v>2.8843490497544702</v>
      </c>
    </row>
    <row r="4548" spans="1:9" x14ac:dyDescent="0.3">
      <c r="A4548" s="7" t="s">
        <v>2863</v>
      </c>
      <c r="B4548" s="1" t="s">
        <v>5</v>
      </c>
      <c r="C4548" s="1" t="s">
        <v>1566</v>
      </c>
      <c r="D4548" s="1" t="s">
        <v>7</v>
      </c>
      <c r="E4548" s="1" t="s">
        <v>7</v>
      </c>
      <c r="F4548" s="1" t="s">
        <v>2</v>
      </c>
      <c r="G4548" s="2">
        <v>20.111476994375298</v>
      </c>
      <c r="H4548" s="1">
        <v>18</v>
      </c>
      <c r="I4548" s="2">
        <f>100*(ABS(G4548-H4548)/H4548)</f>
        <v>11.730427746529434</v>
      </c>
    </row>
    <row r="4549" spans="1:9" x14ac:dyDescent="0.3">
      <c r="A4549" s="7" t="s">
        <v>2863</v>
      </c>
      <c r="B4549" s="1" t="s">
        <v>5</v>
      </c>
      <c r="C4549" s="1" t="s">
        <v>1566</v>
      </c>
      <c r="D4549" s="1" t="s">
        <v>7</v>
      </c>
      <c r="E4549" s="1" t="s">
        <v>7</v>
      </c>
      <c r="F4549" s="1" t="s">
        <v>1</v>
      </c>
      <c r="G4549" s="2">
        <v>20.4312093796554</v>
      </c>
      <c r="H4549" s="1">
        <v>18</v>
      </c>
      <c r="I4549" s="2">
        <f>100*(ABS(G4549-H4549)/H4549)</f>
        <v>13.50671877586333</v>
      </c>
    </row>
    <row r="4550" spans="1:9" x14ac:dyDescent="0.3">
      <c r="A4550" s="7" t="s">
        <v>2864</v>
      </c>
      <c r="B4550" s="1" t="s">
        <v>5</v>
      </c>
      <c r="C4550" s="1" t="s">
        <v>255</v>
      </c>
      <c r="D4550" s="1" t="s">
        <v>7</v>
      </c>
      <c r="E4550" s="1" t="s">
        <v>7</v>
      </c>
      <c r="F4550" s="1" t="s">
        <v>2</v>
      </c>
      <c r="G4550" s="2">
        <v>32.020483094073903</v>
      </c>
      <c r="H4550" s="1">
        <v>33.5</v>
      </c>
      <c r="I4550" s="2">
        <f>100*(ABS(G4550-H4550)/H4550)</f>
        <v>4.4164683758987975</v>
      </c>
    </row>
    <row r="4551" spans="1:9" x14ac:dyDescent="0.3">
      <c r="A4551" s="7" t="s">
        <v>2864</v>
      </c>
      <c r="B4551" s="1" t="s">
        <v>5</v>
      </c>
      <c r="C4551" s="1" t="s">
        <v>255</v>
      </c>
      <c r="D4551" s="1" t="s">
        <v>7</v>
      </c>
      <c r="E4551" s="1" t="s">
        <v>7</v>
      </c>
      <c r="F4551" s="1" t="s">
        <v>1</v>
      </c>
      <c r="G4551" s="2">
        <v>45.3162539266227</v>
      </c>
      <c r="H4551" s="1">
        <v>33.5</v>
      </c>
      <c r="I4551" s="2">
        <f>100*(ABS(G4551-H4551)/H4551)</f>
        <v>35.272399780963283</v>
      </c>
    </row>
    <row r="4552" spans="1:9" x14ac:dyDescent="0.3">
      <c r="A4552" s="7" t="s">
        <v>2865</v>
      </c>
      <c r="B4552" s="1" t="s">
        <v>5</v>
      </c>
      <c r="C4552" s="1" t="s">
        <v>255</v>
      </c>
      <c r="D4552" s="1" t="s">
        <v>7</v>
      </c>
      <c r="E4552" s="1" t="s">
        <v>7</v>
      </c>
      <c r="F4552" s="1" t="s">
        <v>2</v>
      </c>
      <c r="G4552" s="2">
        <v>37.999157712537396</v>
      </c>
      <c r="H4552" s="1">
        <v>39.299999999999997</v>
      </c>
      <c r="I4552" s="2">
        <f>100*(ABS(G4552-H4552)/H4552)</f>
        <v>3.3100312658081443</v>
      </c>
    </row>
    <row r="4553" spans="1:9" x14ac:dyDescent="0.3">
      <c r="A4553" s="7" t="s">
        <v>2865</v>
      </c>
      <c r="B4553" s="1" t="s">
        <v>5</v>
      </c>
      <c r="C4553" s="1" t="s">
        <v>255</v>
      </c>
      <c r="D4553" s="1" t="s">
        <v>7</v>
      </c>
      <c r="E4553" s="1" t="s">
        <v>7</v>
      </c>
      <c r="F4553" s="1" t="s">
        <v>1</v>
      </c>
      <c r="G4553" s="2">
        <v>58.086218117003803</v>
      </c>
      <c r="H4553" s="1">
        <v>39.299999999999997</v>
      </c>
      <c r="I4553" s="2">
        <f>100*(ABS(G4553-H4553)/H4553)</f>
        <v>47.802081722655998</v>
      </c>
    </row>
    <row r="4554" spans="1:9" x14ac:dyDescent="0.3">
      <c r="A4554" s="7" t="s">
        <v>2866</v>
      </c>
      <c r="B4554" s="1" t="s">
        <v>5</v>
      </c>
      <c r="C4554" s="1" t="s">
        <v>255</v>
      </c>
      <c r="D4554" s="1" t="s">
        <v>7</v>
      </c>
      <c r="E4554" s="1" t="s">
        <v>7</v>
      </c>
      <c r="F4554" s="1" t="s">
        <v>2</v>
      </c>
      <c r="G4554" s="2">
        <v>42.049810322918198</v>
      </c>
      <c r="H4554" s="1">
        <v>50.1</v>
      </c>
      <c r="I4554" s="2">
        <f>100*(ABS(G4554-H4554)/H4554)</f>
        <v>16.068242868426751</v>
      </c>
    </row>
    <row r="4555" spans="1:9" x14ac:dyDescent="0.3">
      <c r="A4555" s="7" t="s">
        <v>2866</v>
      </c>
      <c r="B4555" s="1" t="s">
        <v>5</v>
      </c>
      <c r="C4555" s="1" t="s">
        <v>255</v>
      </c>
      <c r="D4555" s="1" t="s">
        <v>7</v>
      </c>
      <c r="E4555" s="1" t="s">
        <v>7</v>
      </c>
      <c r="F4555" s="1" t="s">
        <v>1</v>
      </c>
      <c r="G4555" s="2">
        <v>67.277357023020798</v>
      </c>
      <c r="H4555" s="1">
        <v>50.1</v>
      </c>
      <c r="I4555" s="2">
        <f>100*(ABS(G4555-H4555)/H4555)</f>
        <v>34.286141762516557</v>
      </c>
    </row>
    <row r="4556" spans="1:9" x14ac:dyDescent="0.3">
      <c r="A4556" s="7" t="s">
        <v>2867</v>
      </c>
      <c r="B4556" s="1" t="s">
        <v>5</v>
      </c>
      <c r="C4556" s="1" t="s">
        <v>255</v>
      </c>
      <c r="D4556" s="1" t="s">
        <v>7</v>
      </c>
      <c r="E4556" s="1" t="s">
        <v>7</v>
      </c>
      <c r="F4556" s="1" t="s">
        <v>2</v>
      </c>
      <c r="G4556" s="2">
        <v>43.0829774929366</v>
      </c>
      <c r="H4556" s="1">
        <v>48.6</v>
      </c>
      <c r="I4556" s="2">
        <f>100*(ABS(G4556-H4556)/H4556)</f>
        <v>11.351898162681897</v>
      </c>
    </row>
    <row r="4557" spans="1:9" x14ac:dyDescent="0.3">
      <c r="A4557" s="7" t="s">
        <v>2867</v>
      </c>
      <c r="B4557" s="1" t="s">
        <v>5</v>
      </c>
      <c r="C4557" s="1" t="s">
        <v>255</v>
      </c>
      <c r="D4557" s="1" t="s">
        <v>7</v>
      </c>
      <c r="E4557" s="1" t="s">
        <v>7</v>
      </c>
      <c r="F4557" s="1" t="s">
        <v>1</v>
      </c>
      <c r="G4557" s="2">
        <v>69.687805791519907</v>
      </c>
      <c r="H4557" s="1">
        <v>48.6</v>
      </c>
      <c r="I4557" s="2">
        <f>100*(ABS(G4557-H4557)/H4557)</f>
        <v>43.390546896131497</v>
      </c>
    </row>
    <row r="4558" spans="1:9" x14ac:dyDescent="0.3">
      <c r="A4558" s="7" t="s">
        <v>2868</v>
      </c>
      <c r="B4558" s="1" t="s">
        <v>5</v>
      </c>
      <c r="C4558" s="1" t="s">
        <v>255</v>
      </c>
      <c r="D4558" s="1" t="s">
        <v>7</v>
      </c>
      <c r="E4558" s="1" t="s">
        <v>7</v>
      </c>
      <c r="F4558" s="1" t="s">
        <v>2</v>
      </c>
      <c r="G4558" s="2">
        <v>35.049393793025096</v>
      </c>
      <c r="H4558" s="1">
        <v>45.1</v>
      </c>
      <c r="I4558" s="2">
        <f>100*(ABS(G4558-H4558)/H4558)</f>
        <v>22.285157886862315</v>
      </c>
    </row>
    <row r="4559" spans="1:9" x14ac:dyDescent="0.3">
      <c r="A4559" s="7" t="s">
        <v>2868</v>
      </c>
      <c r="B4559" s="1" t="s">
        <v>5</v>
      </c>
      <c r="C4559" s="1" t="s">
        <v>255</v>
      </c>
      <c r="D4559" s="1" t="s">
        <v>7</v>
      </c>
      <c r="E4559" s="1" t="s">
        <v>7</v>
      </c>
      <c r="F4559" s="1" t="s">
        <v>1</v>
      </c>
      <c r="G4559" s="2">
        <v>51.6629777081477</v>
      </c>
      <c r="H4559" s="1">
        <v>45.1</v>
      </c>
      <c r="I4559" s="2">
        <f>100*(ABS(G4559-H4559)/H4559)</f>
        <v>14.552057002544785</v>
      </c>
    </row>
    <row r="4560" spans="1:9" x14ac:dyDescent="0.3">
      <c r="A4560" s="7" t="s">
        <v>2869</v>
      </c>
      <c r="B4560" s="1" t="s">
        <v>5</v>
      </c>
      <c r="C4560" s="1" t="s">
        <v>255</v>
      </c>
      <c r="D4560" s="1" t="s">
        <v>7</v>
      </c>
      <c r="E4560" s="1" t="s">
        <v>7</v>
      </c>
      <c r="F4560" s="1" t="s">
        <v>2</v>
      </c>
      <c r="G4560" s="2">
        <v>50.173535897020102</v>
      </c>
      <c r="H4560" s="1">
        <v>55.3</v>
      </c>
      <c r="I4560" s="2">
        <f>100*(ABS(G4560-H4560)/H4560)</f>
        <v>9.2702786672330841</v>
      </c>
    </row>
    <row r="4561" spans="1:9" x14ac:dyDescent="0.3">
      <c r="A4561" s="7" t="s">
        <v>2869</v>
      </c>
      <c r="B4561" s="1" t="s">
        <v>5</v>
      </c>
      <c r="C4561" s="1" t="s">
        <v>255</v>
      </c>
      <c r="D4561" s="1" t="s">
        <v>7</v>
      </c>
      <c r="E4561" s="1" t="s">
        <v>7</v>
      </c>
      <c r="F4561" s="1" t="s">
        <v>1</v>
      </c>
      <c r="G4561" s="2">
        <v>86.919497564664397</v>
      </c>
      <c r="H4561" s="1">
        <v>55.3</v>
      </c>
      <c r="I4561" s="2">
        <f>100*(ABS(G4561-H4561)/H4561)</f>
        <v>57.178114945143591</v>
      </c>
    </row>
    <row r="4562" spans="1:9" x14ac:dyDescent="0.3">
      <c r="A4562" s="7" t="s">
        <v>2870</v>
      </c>
      <c r="B4562" s="1" t="s">
        <v>5</v>
      </c>
      <c r="C4562" s="1" t="s">
        <v>255</v>
      </c>
      <c r="D4562" s="1" t="s">
        <v>7</v>
      </c>
      <c r="E4562" s="1" t="s">
        <v>7</v>
      </c>
      <c r="F4562" s="1" t="s">
        <v>2</v>
      </c>
      <c r="G4562" s="2">
        <v>42.393299606600401</v>
      </c>
      <c r="H4562" s="1">
        <v>45.1</v>
      </c>
      <c r="I4562" s="2">
        <f>100*(ABS(G4562-H4562)/H4562)</f>
        <v>6.0015529787130832</v>
      </c>
    </row>
    <row r="4563" spans="1:9" x14ac:dyDescent="0.3">
      <c r="A4563" s="7" t="s">
        <v>2870</v>
      </c>
      <c r="B4563" s="1" t="s">
        <v>5</v>
      </c>
      <c r="C4563" s="1" t="s">
        <v>255</v>
      </c>
      <c r="D4563" s="1" t="s">
        <v>7</v>
      </c>
      <c r="E4563" s="1" t="s">
        <v>7</v>
      </c>
      <c r="F4563" s="1" t="s">
        <v>1</v>
      </c>
      <c r="G4563" s="2">
        <v>68.075815499772204</v>
      </c>
      <c r="H4563" s="1">
        <v>45.1</v>
      </c>
      <c r="I4563" s="2">
        <f>100*(ABS(G4563-H4563)/H4563)</f>
        <v>50.944158536080273</v>
      </c>
    </row>
    <row r="4564" spans="1:9" x14ac:dyDescent="0.3">
      <c r="A4564" s="7" t="s">
        <v>2871</v>
      </c>
      <c r="B4564" s="1" t="s">
        <v>215</v>
      </c>
      <c r="C4564" s="1" t="s">
        <v>216</v>
      </c>
      <c r="D4564" s="1" t="s">
        <v>7</v>
      </c>
      <c r="E4564" s="1" t="s">
        <v>7</v>
      </c>
      <c r="F4564" s="1" t="s">
        <v>2</v>
      </c>
      <c r="G4564" s="2">
        <v>196.50116155504099</v>
      </c>
      <c r="H4564" s="1">
        <v>236.5</v>
      </c>
      <c r="I4564" s="2">
        <f>100*(ABS(G4564-H4564)/H4564)</f>
        <v>16.912828095120087</v>
      </c>
    </row>
    <row r="4565" spans="1:9" x14ac:dyDescent="0.3">
      <c r="A4565" s="7" t="s">
        <v>2871</v>
      </c>
      <c r="B4565" s="1" t="s">
        <v>215</v>
      </c>
      <c r="C4565" s="1" t="s">
        <v>216</v>
      </c>
      <c r="D4565" s="1" t="s">
        <v>7</v>
      </c>
      <c r="E4565" s="1" t="s">
        <v>7</v>
      </c>
      <c r="F4565" s="1" t="s">
        <v>1</v>
      </c>
      <c r="G4565" s="2">
        <v>196.50116155504099</v>
      </c>
      <c r="H4565" s="1">
        <v>236.5</v>
      </c>
      <c r="I4565" s="2">
        <f>100*(ABS(G4565-H4565)/H4565)</f>
        <v>16.912828095120087</v>
      </c>
    </row>
    <row r="4566" spans="1:9" x14ac:dyDescent="0.3">
      <c r="A4566" s="7" t="s">
        <v>2874</v>
      </c>
      <c r="B4566" s="1" t="s">
        <v>215</v>
      </c>
      <c r="C4566" s="1" t="s">
        <v>216</v>
      </c>
      <c r="D4566" s="1" t="s">
        <v>7</v>
      </c>
      <c r="E4566" s="1" t="s">
        <v>7</v>
      </c>
      <c r="F4566" s="1" t="s">
        <v>2</v>
      </c>
      <c r="G4566" s="2">
        <v>110.858705275397</v>
      </c>
      <c r="H4566" s="1">
        <v>90.1</v>
      </c>
      <c r="I4566" s="2">
        <f>100*(ABS(G4566-H4566)/H4566)</f>
        <v>23.039628496556055</v>
      </c>
    </row>
    <row r="4567" spans="1:9" x14ac:dyDescent="0.3">
      <c r="A4567" s="7" t="s">
        <v>2874</v>
      </c>
      <c r="B4567" s="1" t="s">
        <v>215</v>
      </c>
      <c r="C4567" s="1" t="s">
        <v>216</v>
      </c>
      <c r="D4567" s="1" t="s">
        <v>7</v>
      </c>
      <c r="E4567" s="1" t="s">
        <v>7</v>
      </c>
      <c r="F4567" s="1" t="s">
        <v>1</v>
      </c>
      <c r="G4567" s="2">
        <v>110.858705275397</v>
      </c>
      <c r="H4567" s="1">
        <v>90.1</v>
      </c>
      <c r="I4567" s="2">
        <f>100*(ABS(G4567-H4567)/H4567)</f>
        <v>23.039628496556055</v>
      </c>
    </row>
    <row r="4568" spans="1:9" x14ac:dyDescent="0.3">
      <c r="A4568" s="7" t="s">
        <v>2875</v>
      </c>
      <c r="B4568" s="1" t="s">
        <v>215</v>
      </c>
      <c r="C4568" s="1" t="s">
        <v>216</v>
      </c>
      <c r="D4568" s="1" t="s">
        <v>7</v>
      </c>
      <c r="E4568" s="1" t="s">
        <v>7</v>
      </c>
      <c r="F4568" s="1" t="s">
        <v>2</v>
      </c>
      <c r="G4568" s="2">
        <v>243.62219715912499</v>
      </c>
      <c r="H4568" s="1">
        <v>237</v>
      </c>
      <c r="I4568" s="2">
        <f>100*(ABS(G4568-H4568)/H4568)</f>
        <v>2.7941760165084362</v>
      </c>
    </row>
    <row r="4569" spans="1:9" x14ac:dyDescent="0.3">
      <c r="A4569" s="7" t="s">
        <v>2875</v>
      </c>
      <c r="B4569" s="1" t="s">
        <v>215</v>
      </c>
      <c r="C4569" s="1" t="s">
        <v>216</v>
      </c>
      <c r="D4569" s="1" t="s">
        <v>7</v>
      </c>
      <c r="E4569" s="1" t="s">
        <v>7</v>
      </c>
      <c r="F4569" s="1" t="s">
        <v>1</v>
      </c>
      <c r="G4569" s="2">
        <v>243.62219715912499</v>
      </c>
      <c r="H4569" s="1">
        <v>237</v>
      </c>
      <c r="I4569" s="2">
        <f>100*(ABS(G4569-H4569)/H4569)</f>
        <v>2.7941760165084362</v>
      </c>
    </row>
    <row r="4570" spans="1:9" x14ac:dyDescent="0.3">
      <c r="A4570" s="7" t="s">
        <v>2876</v>
      </c>
      <c r="B4570" s="1" t="s">
        <v>215</v>
      </c>
      <c r="C4570" s="1" t="s">
        <v>216</v>
      </c>
      <c r="D4570" s="1" t="s">
        <v>7</v>
      </c>
      <c r="E4570" s="1" t="s">
        <v>7</v>
      </c>
      <c r="F4570" s="1" t="s">
        <v>2</v>
      </c>
      <c r="G4570" s="2">
        <v>195.212272978915</v>
      </c>
      <c r="H4570" s="1">
        <v>81.900000000000006</v>
      </c>
      <c r="I4570" s="2">
        <f>100*(ABS(G4570-H4570)/H4570)</f>
        <v>138.35442366167885</v>
      </c>
    </row>
    <row r="4571" spans="1:9" x14ac:dyDescent="0.3">
      <c r="A4571" s="7" t="s">
        <v>2876</v>
      </c>
      <c r="B4571" s="1" t="s">
        <v>215</v>
      </c>
      <c r="C4571" s="1" t="s">
        <v>216</v>
      </c>
      <c r="D4571" s="1" t="s">
        <v>7</v>
      </c>
      <c r="E4571" s="1" t="s">
        <v>7</v>
      </c>
      <c r="F4571" s="1" t="s">
        <v>1</v>
      </c>
      <c r="G4571" s="2">
        <v>195.212272978915</v>
      </c>
      <c r="H4571" s="1">
        <v>81.900000000000006</v>
      </c>
      <c r="I4571" s="2">
        <f>100*(ABS(G4571-H4571)/H4571)</f>
        <v>138.35442366167885</v>
      </c>
    </row>
    <row r="4572" spans="1:9" x14ac:dyDescent="0.3">
      <c r="A4572" s="7" t="s">
        <v>2877</v>
      </c>
      <c r="B4572" s="1" t="s">
        <v>215</v>
      </c>
      <c r="C4572" s="1" t="s">
        <v>216</v>
      </c>
      <c r="D4572" s="1" t="s">
        <v>7</v>
      </c>
      <c r="E4572" s="1" t="s">
        <v>7</v>
      </c>
      <c r="F4572" s="1" t="s">
        <v>2</v>
      </c>
      <c r="G4572" s="2">
        <v>379.247077898187</v>
      </c>
      <c r="H4572" s="1">
        <v>168</v>
      </c>
      <c r="I4572" s="2">
        <f>100*(ABS(G4572-H4572)/H4572)</f>
        <v>125.74230827273037</v>
      </c>
    </row>
    <row r="4573" spans="1:9" x14ac:dyDescent="0.3">
      <c r="A4573" s="7" t="s">
        <v>2877</v>
      </c>
      <c r="B4573" s="1" t="s">
        <v>215</v>
      </c>
      <c r="C4573" s="1" t="s">
        <v>216</v>
      </c>
      <c r="D4573" s="1" t="s">
        <v>7</v>
      </c>
      <c r="E4573" s="1" t="s">
        <v>7</v>
      </c>
      <c r="F4573" s="1" t="s">
        <v>1</v>
      </c>
      <c r="G4573" s="2">
        <v>379.247077898187</v>
      </c>
      <c r="H4573" s="1">
        <v>168</v>
      </c>
      <c r="I4573" s="2">
        <f>100*(ABS(G4573-H4573)/H4573)</f>
        <v>125.74230827273037</v>
      </c>
    </row>
    <row r="4574" spans="1:9" x14ac:dyDescent="0.3">
      <c r="A4574" s="7" t="s">
        <v>2878</v>
      </c>
      <c r="B4574" s="1" t="s">
        <v>5</v>
      </c>
      <c r="C4574" s="1" t="s">
        <v>56</v>
      </c>
      <c r="D4574" s="1" t="s">
        <v>7</v>
      </c>
      <c r="E4574" s="1" t="s">
        <v>7</v>
      </c>
      <c r="F4574" s="1" t="s">
        <v>2</v>
      </c>
      <c r="G4574" s="2">
        <v>12.069184402927799</v>
      </c>
      <c r="H4574" s="1">
        <v>13.9</v>
      </c>
      <c r="I4574" s="2">
        <f>100*(ABS(G4574-H4574)/H4574)</f>
        <v>13.171335230735256</v>
      </c>
    </row>
    <row r="4575" spans="1:9" x14ac:dyDescent="0.3">
      <c r="A4575" s="7" t="s">
        <v>2878</v>
      </c>
      <c r="B4575" s="1" t="s">
        <v>5</v>
      </c>
      <c r="C4575" s="1" t="s">
        <v>56</v>
      </c>
      <c r="D4575" s="1" t="s">
        <v>7</v>
      </c>
      <c r="E4575" s="1" t="s">
        <v>7</v>
      </c>
      <c r="F4575" s="1" t="s">
        <v>1</v>
      </c>
      <c r="G4575" s="2">
        <v>17.691044385619598</v>
      </c>
      <c r="H4575" s="1">
        <v>13.9</v>
      </c>
      <c r="I4575" s="2">
        <f>100*(ABS(G4575-H4575)/H4575)</f>
        <v>27.273700615968327</v>
      </c>
    </row>
    <row r="4576" spans="1:9" x14ac:dyDescent="0.3">
      <c r="A4576" s="7" t="s">
        <v>2879</v>
      </c>
      <c r="B4576" s="1" t="s">
        <v>5</v>
      </c>
      <c r="C4576" s="1" t="s">
        <v>56</v>
      </c>
      <c r="D4576" s="1" t="s">
        <v>7</v>
      </c>
      <c r="E4576" s="1" t="s">
        <v>7</v>
      </c>
      <c r="F4576" s="1" t="s">
        <v>2</v>
      </c>
      <c r="G4576" s="2">
        <v>13.010809782086699</v>
      </c>
      <c r="H4576" s="1">
        <v>13.4</v>
      </c>
      <c r="I4576" s="2">
        <f>100*(ABS(G4576-H4576)/H4576)</f>
        <v>2.9044046112932898</v>
      </c>
    </row>
    <row r="4577" spans="1:9" x14ac:dyDescent="0.3">
      <c r="A4577" s="7" t="s">
        <v>2879</v>
      </c>
      <c r="B4577" s="1" t="s">
        <v>5</v>
      </c>
      <c r="C4577" s="1" t="s">
        <v>56</v>
      </c>
      <c r="D4577" s="1" t="s">
        <v>7</v>
      </c>
      <c r="E4577" s="1" t="s">
        <v>7</v>
      </c>
      <c r="F4577" s="1" t="s">
        <v>1</v>
      </c>
      <c r="G4577" s="2">
        <v>18.6817967822771</v>
      </c>
      <c r="H4577" s="1">
        <v>13.4</v>
      </c>
      <c r="I4577" s="2">
        <f>100*(ABS(G4577-H4577)/H4577)</f>
        <v>39.416393897590297</v>
      </c>
    </row>
    <row r="4578" spans="1:9" x14ac:dyDescent="0.3">
      <c r="A4578" s="7" t="s">
        <v>2880</v>
      </c>
      <c r="B4578" s="1" t="s">
        <v>5</v>
      </c>
      <c r="C4578" s="1" t="s">
        <v>56</v>
      </c>
      <c r="D4578" s="1" t="s">
        <v>7</v>
      </c>
      <c r="E4578" s="1" t="s">
        <v>7</v>
      </c>
      <c r="F4578" s="1" t="s">
        <v>2</v>
      </c>
      <c r="G4578" s="2">
        <v>13.999775128067601</v>
      </c>
      <c r="H4578" s="1">
        <v>12.7</v>
      </c>
      <c r="I4578" s="2">
        <f>100*(ABS(G4578-H4578)/H4578)</f>
        <v>10.234449827303948</v>
      </c>
    </row>
    <row r="4579" spans="1:9" x14ac:dyDescent="0.3">
      <c r="A4579" s="7" t="s">
        <v>2880</v>
      </c>
      <c r="B4579" s="1" t="s">
        <v>5</v>
      </c>
      <c r="C4579" s="1" t="s">
        <v>56</v>
      </c>
      <c r="D4579" s="1" t="s">
        <v>7</v>
      </c>
      <c r="E4579" s="1" t="s">
        <v>7</v>
      </c>
      <c r="F4579" s="1" t="s">
        <v>1</v>
      </c>
      <c r="G4579" s="2">
        <v>19.701374608765398</v>
      </c>
      <c r="H4579" s="1">
        <v>12.7</v>
      </c>
      <c r="I4579" s="2">
        <f>100*(ABS(G4579-H4579)/H4579)</f>
        <v>55.128933927286617</v>
      </c>
    </row>
    <row r="4580" spans="1:9" x14ac:dyDescent="0.3">
      <c r="A4580" s="7" t="s">
        <v>2881</v>
      </c>
      <c r="B4580" s="1" t="s">
        <v>5</v>
      </c>
      <c r="C4580" s="1" t="s">
        <v>56</v>
      </c>
      <c r="D4580" s="1" t="s">
        <v>7</v>
      </c>
      <c r="E4580" s="1" t="s">
        <v>7</v>
      </c>
      <c r="F4580" s="1" t="s">
        <v>2</v>
      </c>
      <c r="G4580" s="2">
        <v>14.616348482918999</v>
      </c>
      <c r="H4580" s="1">
        <v>19.399999999999999</v>
      </c>
      <c r="I4580" s="2">
        <f>100*(ABS(G4580-H4580)/H4580)</f>
        <v>24.657997510726801</v>
      </c>
    </row>
    <row r="4581" spans="1:9" x14ac:dyDescent="0.3">
      <c r="A4581" s="7" t="s">
        <v>2881</v>
      </c>
      <c r="B4581" s="1" t="s">
        <v>5</v>
      </c>
      <c r="C4581" s="1" t="s">
        <v>56</v>
      </c>
      <c r="D4581" s="1" t="s">
        <v>7</v>
      </c>
      <c r="E4581" s="1" t="s">
        <v>7</v>
      </c>
      <c r="F4581" s="1" t="s">
        <v>1</v>
      </c>
      <c r="G4581" s="2">
        <v>20.3269997487334</v>
      </c>
      <c r="H4581" s="1">
        <v>19.399999999999999</v>
      </c>
      <c r="I4581" s="2">
        <f>100*(ABS(G4581-H4581)/H4581)</f>
        <v>4.7783492202752633</v>
      </c>
    </row>
    <row r="4582" spans="1:9" x14ac:dyDescent="0.3">
      <c r="A4582" s="7" t="s">
        <v>2882</v>
      </c>
      <c r="B4582" s="1" t="s">
        <v>5</v>
      </c>
      <c r="C4582" s="1" t="s">
        <v>9</v>
      </c>
      <c r="D4582" s="1" t="s">
        <v>7</v>
      </c>
      <c r="E4582" s="1" t="s">
        <v>7</v>
      </c>
      <c r="F4582" s="1" t="s">
        <v>2</v>
      </c>
      <c r="G4582" s="2">
        <v>10.609077136326199</v>
      </c>
      <c r="H4582" s="1">
        <v>9.3000000000000007</v>
      </c>
      <c r="I4582" s="2">
        <f>100*(ABS(G4582-H4582)/H4582)</f>
        <v>14.076098240066651</v>
      </c>
    </row>
    <row r="4583" spans="1:9" x14ac:dyDescent="0.3">
      <c r="A4583" s="7" t="s">
        <v>2882</v>
      </c>
      <c r="B4583" s="1" t="s">
        <v>5</v>
      </c>
      <c r="C4583" s="1" t="s">
        <v>9</v>
      </c>
      <c r="D4583" s="1" t="s">
        <v>7</v>
      </c>
      <c r="E4583" s="1" t="s">
        <v>7</v>
      </c>
      <c r="F4583" s="1" t="s">
        <v>1</v>
      </c>
      <c r="G4583" s="2">
        <v>7.8714631190783404</v>
      </c>
      <c r="H4583" s="1">
        <v>9.3000000000000007</v>
      </c>
      <c r="I4583" s="2">
        <f>100*(ABS(G4583-H4583)/H4583)</f>
        <v>15.360611622813551</v>
      </c>
    </row>
    <row r="4584" spans="1:9" x14ac:dyDescent="0.3">
      <c r="A4584" s="7" t="s">
        <v>2883</v>
      </c>
      <c r="B4584" s="1" t="s">
        <v>5</v>
      </c>
      <c r="C4584" s="1" t="s">
        <v>2150</v>
      </c>
      <c r="D4584" s="1" t="s">
        <v>7</v>
      </c>
      <c r="E4584" s="1" t="s">
        <v>7</v>
      </c>
      <c r="F4584" s="1" t="s">
        <v>1</v>
      </c>
      <c r="G4584" s="2">
        <v>27.426192009547499</v>
      </c>
      <c r="H4584" s="1">
        <v>26.8</v>
      </c>
      <c r="I4584" s="2">
        <f>100*(ABS(G4584-H4584)/H4584)</f>
        <v>2.3365373490578301</v>
      </c>
    </row>
    <row r="4585" spans="1:9" x14ac:dyDescent="0.3">
      <c r="A4585" s="7" t="s">
        <v>2884</v>
      </c>
      <c r="B4585" s="1" t="s">
        <v>5</v>
      </c>
      <c r="C4585" s="1" t="s">
        <v>1749</v>
      </c>
      <c r="D4585" s="1" t="s">
        <v>7</v>
      </c>
      <c r="E4585" s="1" t="s">
        <v>7</v>
      </c>
      <c r="F4585" s="1" t="s">
        <v>2</v>
      </c>
      <c r="G4585" s="2">
        <v>52.208413721496001</v>
      </c>
      <c r="H4585" s="1">
        <v>99</v>
      </c>
      <c r="I4585" s="2">
        <f>100*(ABS(G4585-H4585)/H4585)</f>
        <v>47.264228564145455</v>
      </c>
    </row>
    <row r="4586" spans="1:9" x14ac:dyDescent="0.3">
      <c r="A4586" s="7" t="s">
        <v>2884</v>
      </c>
      <c r="B4586" s="1" t="s">
        <v>5</v>
      </c>
      <c r="C4586" s="1" t="s">
        <v>1749</v>
      </c>
      <c r="D4586" s="1" t="s">
        <v>7</v>
      </c>
      <c r="E4586" s="1" t="s">
        <v>7</v>
      </c>
      <c r="F4586" s="1" t="s">
        <v>1</v>
      </c>
      <c r="G4586" s="2">
        <v>62.591871928175998</v>
      </c>
      <c r="H4586" s="1">
        <v>99</v>
      </c>
      <c r="I4586" s="2">
        <f>100*(ABS(G4586-H4586)/H4586)</f>
        <v>36.775886941236365</v>
      </c>
    </row>
    <row r="4587" spans="1:9" x14ac:dyDescent="0.3">
      <c r="A4587" s="7" t="s">
        <v>2885</v>
      </c>
      <c r="B4587" s="1" t="s">
        <v>5</v>
      </c>
      <c r="C4587" s="1" t="s">
        <v>1749</v>
      </c>
      <c r="D4587" s="1" t="s">
        <v>7</v>
      </c>
      <c r="E4587" s="1" t="s">
        <v>7</v>
      </c>
      <c r="F4587" s="1" t="s">
        <v>2</v>
      </c>
      <c r="G4587" s="2">
        <v>49.056571416419501</v>
      </c>
      <c r="H4587" s="1">
        <v>84</v>
      </c>
      <c r="I4587" s="2">
        <f>100*(ABS(G4587-H4587)/H4587)</f>
        <v>41.599319742357736</v>
      </c>
    </row>
    <row r="4588" spans="1:9" x14ac:dyDescent="0.3">
      <c r="A4588" s="7" t="s">
        <v>2885</v>
      </c>
      <c r="B4588" s="1" t="s">
        <v>5</v>
      </c>
      <c r="C4588" s="1" t="s">
        <v>1749</v>
      </c>
      <c r="D4588" s="1" t="s">
        <v>7</v>
      </c>
      <c r="E4588" s="1" t="s">
        <v>7</v>
      </c>
      <c r="F4588" s="1" t="s">
        <v>1</v>
      </c>
      <c r="G4588" s="2">
        <v>56.987800181463101</v>
      </c>
      <c r="H4588" s="1">
        <v>84</v>
      </c>
      <c r="I4588" s="2">
        <f>100*(ABS(G4588-H4588)/H4588)</f>
        <v>32.157380736353453</v>
      </c>
    </row>
    <row r="4589" spans="1:9" x14ac:dyDescent="0.3">
      <c r="A4589" s="7" t="s">
        <v>2886</v>
      </c>
      <c r="B4589" s="1" t="s">
        <v>5</v>
      </c>
      <c r="C4589" s="1" t="s">
        <v>2150</v>
      </c>
      <c r="D4589" s="1" t="s">
        <v>7</v>
      </c>
      <c r="E4589" s="1" t="s">
        <v>7</v>
      </c>
      <c r="F4589" s="1" t="s">
        <v>1</v>
      </c>
      <c r="G4589" s="2">
        <v>27.426192009547499</v>
      </c>
      <c r="H4589" s="1">
        <v>17.2</v>
      </c>
      <c r="I4589" s="2">
        <f>100*(ABS(G4589-H4589)/H4589)</f>
        <v>59.45460470667151</v>
      </c>
    </row>
    <row r="4590" spans="1:9" x14ac:dyDescent="0.3">
      <c r="A4590" s="7" t="s">
        <v>2887</v>
      </c>
      <c r="B4590" s="1" t="s">
        <v>5</v>
      </c>
      <c r="C4590" s="1" t="s">
        <v>2150</v>
      </c>
      <c r="D4590" s="1" t="s">
        <v>7</v>
      </c>
      <c r="E4590" s="1" t="s">
        <v>7</v>
      </c>
      <c r="F4590" s="1" t="s">
        <v>1</v>
      </c>
      <c r="G4590" s="2">
        <v>20.4312093796554</v>
      </c>
      <c r="H4590" s="1">
        <v>16.5</v>
      </c>
      <c r="I4590" s="2">
        <f>100*(ABS(G4590-H4590)/H4590)</f>
        <v>23.825511391850906</v>
      </c>
    </row>
    <row r="4591" spans="1:9" x14ac:dyDescent="0.3">
      <c r="A4591" s="7" t="s">
        <v>2888</v>
      </c>
      <c r="B4591" s="1" t="s">
        <v>5</v>
      </c>
      <c r="C4591" s="1" t="s">
        <v>2150</v>
      </c>
      <c r="D4591" s="1" t="s">
        <v>7</v>
      </c>
      <c r="E4591" s="1" t="s">
        <v>7</v>
      </c>
      <c r="F4591" s="1" t="s">
        <v>1</v>
      </c>
      <c r="G4591" s="2">
        <v>27.426192009547499</v>
      </c>
      <c r="H4591" s="1">
        <v>18.100000000000001</v>
      </c>
      <c r="I4591" s="2">
        <f>100*(ABS(G4591-H4591)/H4591)</f>
        <v>51.525922704682301</v>
      </c>
    </row>
    <row r="4592" spans="1:9" x14ac:dyDescent="0.3">
      <c r="A4592" s="7" t="s">
        <v>2889</v>
      </c>
      <c r="B4592" s="1" t="s">
        <v>5</v>
      </c>
      <c r="C4592" s="1" t="s">
        <v>2150</v>
      </c>
      <c r="D4592" s="1" t="s">
        <v>7</v>
      </c>
      <c r="E4592" s="1" t="s">
        <v>7</v>
      </c>
      <c r="F4592" s="1" t="s">
        <v>1</v>
      </c>
      <c r="G4592" s="2">
        <v>23.780943860973601</v>
      </c>
      <c r="H4592" s="1">
        <v>19.399999999999999</v>
      </c>
      <c r="I4592" s="2">
        <f>100*(ABS(G4592-H4592)/H4592)</f>
        <v>22.582184850379395</v>
      </c>
    </row>
    <row r="4593" spans="1:9" x14ac:dyDescent="0.3">
      <c r="A4593" s="7" t="s">
        <v>2890</v>
      </c>
      <c r="B4593" s="1" t="s">
        <v>5</v>
      </c>
      <c r="C4593" s="1" t="s">
        <v>2150</v>
      </c>
      <c r="D4593" s="1" t="s">
        <v>7</v>
      </c>
      <c r="E4593" s="1" t="s">
        <v>7</v>
      </c>
      <c r="F4593" s="1" t="s">
        <v>1</v>
      </c>
      <c r="G4593" s="2">
        <v>31.373337859760799</v>
      </c>
      <c r="H4593" s="1">
        <v>27.2</v>
      </c>
      <c r="I4593" s="2">
        <f>100*(ABS(G4593-H4593)/H4593)</f>
        <v>15.343153896179409</v>
      </c>
    </row>
    <row r="4594" spans="1:9" x14ac:dyDescent="0.3">
      <c r="A4594" s="7" t="s">
        <v>2891</v>
      </c>
      <c r="B4594" s="1" t="s">
        <v>700</v>
      </c>
      <c r="C4594" s="1" t="s">
        <v>762</v>
      </c>
      <c r="D4594" s="1" t="s">
        <v>7</v>
      </c>
      <c r="E4594" s="1" t="s">
        <v>7</v>
      </c>
      <c r="F4594" s="1" t="s">
        <v>2</v>
      </c>
      <c r="G4594" s="2">
        <v>43.8182754706936</v>
      </c>
      <c r="H4594" s="1">
        <v>45.4</v>
      </c>
      <c r="I4594" s="2">
        <f>100*(ABS(G4594-H4594)/H4594)</f>
        <v>3.4839747341550638</v>
      </c>
    </row>
    <row r="4595" spans="1:9" x14ac:dyDescent="0.3">
      <c r="A4595" s="7" t="s">
        <v>2891</v>
      </c>
      <c r="B4595" s="1" t="s">
        <v>700</v>
      </c>
      <c r="C4595" s="1" t="s">
        <v>762</v>
      </c>
      <c r="D4595" s="1" t="s">
        <v>7</v>
      </c>
      <c r="E4595" s="1" t="s">
        <v>7</v>
      </c>
      <c r="F4595" s="1" t="s">
        <v>1</v>
      </c>
      <c r="G4595" s="2">
        <v>49.5413527149028</v>
      </c>
      <c r="H4595" s="1">
        <v>45.4</v>
      </c>
      <c r="I4595" s="2">
        <f>100*(ABS(G4595-H4595)/H4595)</f>
        <v>9.1219222795215895</v>
      </c>
    </row>
    <row r="4596" spans="1:9" x14ac:dyDescent="0.3">
      <c r="A4596" s="7" t="s">
        <v>2892</v>
      </c>
      <c r="B4596" s="1" t="s">
        <v>183</v>
      </c>
      <c r="C4596" s="1" t="s">
        <v>184</v>
      </c>
      <c r="D4596" s="1" t="s">
        <v>7</v>
      </c>
      <c r="E4596" s="1" t="s">
        <v>7</v>
      </c>
      <c r="F4596" s="1" t="s">
        <v>2</v>
      </c>
      <c r="G4596" s="2">
        <v>548.56038066846497</v>
      </c>
      <c r="H4596" s="1">
        <v>374</v>
      </c>
      <c r="I4596" s="2">
        <f>100*(ABS(G4596-H4596)/H4596)</f>
        <v>46.673898574455876</v>
      </c>
    </row>
    <row r="4597" spans="1:9" x14ac:dyDescent="0.3">
      <c r="A4597" s="7" t="s">
        <v>2892</v>
      </c>
      <c r="B4597" s="1" t="s">
        <v>183</v>
      </c>
      <c r="C4597" s="1" t="s">
        <v>184</v>
      </c>
      <c r="D4597" s="1" t="s">
        <v>7</v>
      </c>
      <c r="E4597" s="1" t="s">
        <v>7</v>
      </c>
      <c r="F4597" s="1" t="s">
        <v>1</v>
      </c>
      <c r="G4597" s="2">
        <v>548.49923091210201</v>
      </c>
      <c r="H4597" s="1">
        <v>374</v>
      </c>
      <c r="I4597" s="2">
        <f>100*(ABS(G4597-H4597)/H4597)</f>
        <v>46.657548372219786</v>
      </c>
    </row>
    <row r="4598" spans="1:9" x14ac:dyDescent="0.3">
      <c r="A4598" s="7" t="s">
        <v>2893</v>
      </c>
      <c r="B4598" s="1" t="s">
        <v>5</v>
      </c>
      <c r="C4598" s="1" t="s">
        <v>458</v>
      </c>
      <c r="D4598" s="1" t="s">
        <v>7</v>
      </c>
      <c r="E4598" s="1" t="s">
        <v>7</v>
      </c>
      <c r="F4598" s="1" t="s">
        <v>2</v>
      </c>
      <c r="G4598" s="2">
        <v>10.816338708878799</v>
      </c>
      <c r="H4598" s="1">
        <v>10.199999999999999</v>
      </c>
      <c r="I4598" s="2">
        <f>100*(ABS(G4598-H4598)/H4598)</f>
        <v>6.0425363615568628</v>
      </c>
    </row>
    <row r="4599" spans="1:9" x14ac:dyDescent="0.3">
      <c r="A4599" s="7" t="s">
        <v>2893</v>
      </c>
      <c r="B4599" s="1" t="s">
        <v>5</v>
      </c>
      <c r="C4599" s="1" t="s">
        <v>458</v>
      </c>
      <c r="D4599" s="1" t="s">
        <v>7</v>
      </c>
      <c r="E4599" s="1" t="s">
        <v>7</v>
      </c>
      <c r="F4599" s="1" t="s">
        <v>1</v>
      </c>
      <c r="G4599" s="2">
        <v>19.086163139004</v>
      </c>
      <c r="H4599" s="1">
        <v>10.199999999999999</v>
      </c>
      <c r="I4599" s="2">
        <f>100*(ABS(G4599-H4599)/H4599)</f>
        <v>87.119246460823547</v>
      </c>
    </row>
    <row r="4600" spans="1:9" x14ac:dyDescent="0.3">
      <c r="A4600" s="7" t="s">
        <v>2894</v>
      </c>
      <c r="B4600" s="1" t="s">
        <v>5</v>
      </c>
      <c r="C4600" s="1" t="s">
        <v>280</v>
      </c>
      <c r="D4600" s="1" t="s">
        <v>7</v>
      </c>
      <c r="E4600" s="1" t="s">
        <v>7</v>
      </c>
      <c r="F4600" s="1" t="s">
        <v>2</v>
      </c>
      <c r="G4600" s="2">
        <v>27.864760594699099</v>
      </c>
      <c r="H4600" s="1">
        <v>63</v>
      </c>
      <c r="I4600" s="2">
        <f>100*(ABS(G4600-H4600)/H4600)</f>
        <v>55.770221278255391</v>
      </c>
    </row>
    <row r="4601" spans="1:9" x14ac:dyDescent="0.3">
      <c r="A4601" s="7" t="s">
        <v>2894</v>
      </c>
      <c r="B4601" s="1" t="s">
        <v>5</v>
      </c>
      <c r="C4601" s="1" t="s">
        <v>280</v>
      </c>
      <c r="D4601" s="1" t="s">
        <v>7</v>
      </c>
      <c r="E4601" s="1" t="s">
        <v>7</v>
      </c>
      <c r="F4601" s="1" t="s">
        <v>1</v>
      </c>
      <c r="G4601" s="2">
        <v>20.9630600758898</v>
      </c>
      <c r="H4601" s="1">
        <v>63</v>
      </c>
      <c r="I4601" s="2">
        <f>100*(ABS(G4601-H4601)/H4601)</f>
        <v>66.725301466841586</v>
      </c>
    </row>
    <row r="4602" spans="1:9" x14ac:dyDescent="0.3">
      <c r="A4602" s="7" t="s">
        <v>2895</v>
      </c>
      <c r="B4602" s="1" t="s">
        <v>5</v>
      </c>
      <c r="C4602" s="1" t="s">
        <v>280</v>
      </c>
      <c r="D4602" s="1" t="s">
        <v>7</v>
      </c>
      <c r="E4602" s="1" t="s">
        <v>7</v>
      </c>
      <c r="F4602" s="1" t="s">
        <v>2</v>
      </c>
      <c r="G4602" s="2">
        <v>31.3092131074485</v>
      </c>
      <c r="H4602" s="1">
        <v>37</v>
      </c>
      <c r="I4602" s="2">
        <f>100*(ABS(G4602-H4602)/H4602)</f>
        <v>15.380505115004055</v>
      </c>
    </row>
    <row r="4603" spans="1:9" x14ac:dyDescent="0.3">
      <c r="A4603" s="7" t="s">
        <v>2895</v>
      </c>
      <c r="B4603" s="1" t="s">
        <v>5</v>
      </c>
      <c r="C4603" s="1" t="s">
        <v>280</v>
      </c>
      <c r="D4603" s="1" t="s">
        <v>7</v>
      </c>
      <c r="E4603" s="1" t="s">
        <v>7</v>
      </c>
      <c r="F4603" s="1" t="s">
        <v>1</v>
      </c>
      <c r="G4603" s="2">
        <v>23.1588973306187</v>
      </c>
      <c r="H4603" s="1">
        <v>37</v>
      </c>
      <c r="I4603" s="2">
        <f>100*(ABS(G4603-H4603)/H4603)</f>
        <v>37.408385592922436</v>
      </c>
    </row>
    <row r="4604" spans="1:9" x14ac:dyDescent="0.3">
      <c r="A4604" s="7" t="s">
        <v>2896</v>
      </c>
      <c r="B4604" s="1" t="s">
        <v>5</v>
      </c>
      <c r="C4604" s="1" t="s">
        <v>280</v>
      </c>
      <c r="D4604" s="1" t="s">
        <v>7</v>
      </c>
      <c r="E4604" s="1" t="s">
        <v>7</v>
      </c>
      <c r="F4604" s="1" t="s">
        <v>2</v>
      </c>
      <c r="G4604" s="2">
        <v>29.213626198028901</v>
      </c>
      <c r="H4604" s="1">
        <v>46.3</v>
      </c>
      <c r="I4604" s="2">
        <f>100*(ABS(G4604-H4604)/H4604)</f>
        <v>36.903615123047722</v>
      </c>
    </row>
    <row r="4605" spans="1:9" x14ac:dyDescent="0.3">
      <c r="A4605" s="7" t="s">
        <v>2896</v>
      </c>
      <c r="B4605" s="1" t="s">
        <v>5</v>
      </c>
      <c r="C4605" s="1" t="s">
        <v>280</v>
      </c>
      <c r="D4605" s="1" t="s">
        <v>7</v>
      </c>
      <c r="E4605" s="1" t="s">
        <v>7</v>
      </c>
      <c r="F4605" s="1" t="s">
        <v>1</v>
      </c>
      <c r="G4605" s="2">
        <v>21.8274097179332</v>
      </c>
      <c r="H4605" s="1">
        <v>46.3</v>
      </c>
      <c r="I4605" s="2">
        <f>100*(ABS(G4605-H4605)/H4605)</f>
        <v>52.856566483945564</v>
      </c>
    </row>
    <row r="4606" spans="1:9" x14ac:dyDescent="0.3">
      <c r="A4606" s="7" t="s">
        <v>2897</v>
      </c>
      <c r="B4606" s="1" t="s">
        <v>5</v>
      </c>
      <c r="C4606" s="1" t="s">
        <v>280</v>
      </c>
      <c r="D4606" s="1" t="s">
        <v>7</v>
      </c>
      <c r="E4606" s="1" t="s">
        <v>7</v>
      </c>
      <c r="F4606" s="1" t="s">
        <v>2</v>
      </c>
      <c r="G4606" s="2">
        <v>36.935055809496198</v>
      </c>
      <c r="H4606" s="1">
        <v>46.3</v>
      </c>
      <c r="I4606" s="2">
        <f>100*(ABS(G4606-H4606)/H4606)</f>
        <v>20.226661318582721</v>
      </c>
    </row>
    <row r="4607" spans="1:9" x14ac:dyDescent="0.3">
      <c r="A4607" s="7" t="s">
        <v>2897</v>
      </c>
      <c r="B4607" s="1" t="s">
        <v>5</v>
      </c>
      <c r="C4607" s="1" t="s">
        <v>280</v>
      </c>
      <c r="D4607" s="1" t="s">
        <v>7</v>
      </c>
      <c r="E4607" s="1" t="s">
        <v>7</v>
      </c>
      <c r="F4607" s="1" t="s">
        <v>1</v>
      </c>
      <c r="G4607" s="2">
        <v>26.6721606007543</v>
      </c>
      <c r="H4607" s="1">
        <v>46.3</v>
      </c>
      <c r="I4607" s="2">
        <f>100*(ABS(G4607-H4607)/H4607)</f>
        <v>42.392741683036064</v>
      </c>
    </row>
    <row r="4608" spans="1:9" x14ac:dyDescent="0.3">
      <c r="A4608" s="7" t="s">
        <v>2898</v>
      </c>
      <c r="B4608" s="1" t="s">
        <v>5</v>
      </c>
      <c r="C4608" s="1" t="s">
        <v>280</v>
      </c>
      <c r="D4608" s="1" t="s">
        <v>7</v>
      </c>
      <c r="E4608" s="1" t="s">
        <v>7</v>
      </c>
      <c r="F4608" s="1" t="s">
        <v>2</v>
      </c>
      <c r="G4608" s="2">
        <v>38.127738591505903</v>
      </c>
      <c r="H4608" s="1">
        <v>39.1</v>
      </c>
      <c r="I4608" s="2">
        <f>100*(ABS(G4608-H4608)/H4608)</f>
        <v>2.4866020677598426</v>
      </c>
    </row>
    <row r="4609" spans="1:9" x14ac:dyDescent="0.3">
      <c r="A4609" s="7" t="s">
        <v>2898</v>
      </c>
      <c r="B4609" s="1" t="s">
        <v>5</v>
      </c>
      <c r="C4609" s="1" t="s">
        <v>280</v>
      </c>
      <c r="D4609" s="1" t="s">
        <v>7</v>
      </c>
      <c r="E4609" s="1" t="s">
        <v>7</v>
      </c>
      <c r="F4609" s="1" t="s">
        <v>1</v>
      </c>
      <c r="G4609" s="2">
        <v>27.4066076423704</v>
      </c>
      <c r="H4609" s="1">
        <v>39.1</v>
      </c>
      <c r="I4609" s="2">
        <f>100*(ABS(G4609-H4609)/H4609)</f>
        <v>29.906374316188238</v>
      </c>
    </row>
    <row r="4610" spans="1:9" x14ac:dyDescent="0.3">
      <c r="A4610" s="7" t="s">
        <v>2899</v>
      </c>
      <c r="B4610" s="1" t="s">
        <v>5</v>
      </c>
      <c r="C4610" s="1" t="s">
        <v>280</v>
      </c>
      <c r="D4610" s="1" t="s">
        <v>7</v>
      </c>
      <c r="E4610" s="1" t="s">
        <v>7</v>
      </c>
      <c r="F4610" s="1" t="s">
        <v>2</v>
      </c>
      <c r="G4610" s="2">
        <v>30.600985275620999</v>
      </c>
      <c r="H4610" s="1">
        <v>34</v>
      </c>
      <c r="I4610" s="2">
        <f>100*(ABS(G4610-H4610)/H4610)</f>
        <v>9.9971021305264731</v>
      </c>
    </row>
    <row r="4611" spans="1:9" x14ac:dyDescent="0.3">
      <c r="A4611" s="7" t="s">
        <v>2899</v>
      </c>
      <c r="B4611" s="1" t="s">
        <v>5</v>
      </c>
      <c r="C4611" s="1" t="s">
        <v>280</v>
      </c>
      <c r="D4611" s="1" t="s">
        <v>7</v>
      </c>
      <c r="E4611" s="1" t="s">
        <v>7</v>
      </c>
      <c r="F4611" s="1" t="s">
        <v>1</v>
      </c>
      <c r="G4611" s="2">
        <v>22.710398212322001</v>
      </c>
      <c r="H4611" s="1">
        <v>34</v>
      </c>
      <c r="I4611" s="2">
        <f>100*(ABS(G4611-H4611)/H4611)</f>
        <v>33.204711140229406</v>
      </c>
    </row>
    <row r="4612" spans="1:9" x14ac:dyDescent="0.3">
      <c r="A4612" s="7" t="s">
        <v>2900</v>
      </c>
      <c r="B4612" s="1" t="s">
        <v>5</v>
      </c>
      <c r="C4612" s="1" t="s">
        <v>280</v>
      </c>
      <c r="D4612" s="1" t="s">
        <v>7</v>
      </c>
      <c r="E4612" s="1" t="s">
        <v>7</v>
      </c>
      <c r="F4612" s="1" t="s">
        <v>2</v>
      </c>
      <c r="G4612" s="2">
        <v>33.492628408457698</v>
      </c>
      <c r="H4612" s="1">
        <v>38.1</v>
      </c>
      <c r="I4612" s="2">
        <f>100*(ABS(G4612-H4612)/H4612)</f>
        <v>12.092838822945678</v>
      </c>
    </row>
    <row r="4613" spans="1:9" x14ac:dyDescent="0.3">
      <c r="A4613" s="7" t="s">
        <v>2900</v>
      </c>
      <c r="B4613" s="1" t="s">
        <v>5</v>
      </c>
      <c r="C4613" s="1" t="s">
        <v>280</v>
      </c>
      <c r="D4613" s="1" t="s">
        <v>7</v>
      </c>
      <c r="E4613" s="1" t="s">
        <v>7</v>
      </c>
      <c r="F4613" s="1" t="s">
        <v>1</v>
      </c>
      <c r="G4613" s="2">
        <v>24.532486467098899</v>
      </c>
      <c r="H4613" s="1">
        <v>38.1</v>
      </c>
      <c r="I4613" s="2">
        <f>100*(ABS(G4613-H4613)/H4613)</f>
        <v>35.610271739897911</v>
      </c>
    </row>
    <row r="4614" spans="1:9" x14ac:dyDescent="0.3">
      <c r="A4614" s="7" t="s">
        <v>2901</v>
      </c>
      <c r="B4614" s="1" t="s">
        <v>5</v>
      </c>
      <c r="C4614" s="1" t="s">
        <v>280</v>
      </c>
      <c r="D4614" s="1" t="s">
        <v>7</v>
      </c>
      <c r="E4614" s="1" t="s">
        <v>7</v>
      </c>
      <c r="F4614" s="1" t="s">
        <v>2</v>
      </c>
      <c r="G4614" s="2">
        <v>25.595769952671301</v>
      </c>
      <c r="H4614" s="1">
        <v>28</v>
      </c>
      <c r="I4614" s="2">
        <f>100*(ABS(G4614-H4614)/H4614)</f>
        <v>8.5865358833167829</v>
      </c>
    </row>
    <row r="4615" spans="1:9" x14ac:dyDescent="0.3">
      <c r="A4615" s="7" t="s">
        <v>2901</v>
      </c>
      <c r="B4615" s="1" t="s">
        <v>5</v>
      </c>
      <c r="C4615" s="1" t="s">
        <v>280</v>
      </c>
      <c r="D4615" s="1" t="s">
        <v>7</v>
      </c>
      <c r="E4615" s="1" t="s">
        <v>7</v>
      </c>
      <c r="F4615" s="1" t="s">
        <v>1</v>
      </c>
      <c r="G4615" s="2">
        <v>19.4951481147496</v>
      </c>
      <c r="H4615" s="1">
        <v>28</v>
      </c>
      <c r="I4615" s="2">
        <f>100*(ABS(G4615-H4615)/H4615)</f>
        <v>30.374471018751425</v>
      </c>
    </row>
    <row r="4616" spans="1:9" x14ac:dyDescent="0.3">
      <c r="A4616" s="7" t="s">
        <v>2902</v>
      </c>
      <c r="B4616" s="1" t="s">
        <v>5</v>
      </c>
      <c r="C4616" s="1" t="s">
        <v>280</v>
      </c>
      <c r="D4616" s="1" t="s">
        <v>7</v>
      </c>
      <c r="E4616" s="1" t="s">
        <v>7</v>
      </c>
      <c r="F4616" s="1" t="s">
        <v>2</v>
      </c>
      <c r="G4616" s="2">
        <v>44.878105600075699</v>
      </c>
      <c r="H4616" s="1">
        <v>57</v>
      </c>
      <c r="I4616" s="2">
        <f>100*(ABS(G4616-H4616)/H4616)</f>
        <v>21.266481403375966</v>
      </c>
    </row>
    <row r="4617" spans="1:9" x14ac:dyDescent="0.3">
      <c r="A4617" s="7" t="s">
        <v>2902</v>
      </c>
      <c r="B4617" s="1" t="s">
        <v>5</v>
      </c>
      <c r="C4617" s="1" t="s">
        <v>280</v>
      </c>
      <c r="D4617" s="1" t="s">
        <v>7</v>
      </c>
      <c r="E4617" s="1" t="s">
        <v>7</v>
      </c>
      <c r="F4617" s="1" t="s">
        <v>1</v>
      </c>
      <c r="G4617" s="2">
        <v>31.503865327693401</v>
      </c>
      <c r="H4617" s="1">
        <v>57</v>
      </c>
      <c r="I4617" s="2">
        <f>100*(ABS(G4617-H4617)/H4617)</f>
        <v>44.730060828608067</v>
      </c>
    </row>
    <row r="4618" spans="1:9" x14ac:dyDescent="0.3">
      <c r="A4618" s="7" t="s">
        <v>2903</v>
      </c>
      <c r="B4618" s="1" t="s">
        <v>5</v>
      </c>
      <c r="C4618" s="1" t="s">
        <v>280</v>
      </c>
      <c r="D4618" s="1" t="s">
        <v>7</v>
      </c>
      <c r="E4618" s="1" t="s">
        <v>7</v>
      </c>
      <c r="F4618" s="1" t="s">
        <v>2</v>
      </c>
      <c r="G4618" s="2">
        <v>33.492628408457698</v>
      </c>
      <c r="H4618" s="1">
        <v>30</v>
      </c>
      <c r="I4618" s="2">
        <f>100*(ABS(G4618-H4618)/H4618)</f>
        <v>11.642094694858992</v>
      </c>
    </row>
    <row r="4619" spans="1:9" x14ac:dyDescent="0.3">
      <c r="A4619" s="7" t="s">
        <v>2903</v>
      </c>
      <c r="B4619" s="1" t="s">
        <v>5</v>
      </c>
      <c r="C4619" s="1" t="s">
        <v>280</v>
      </c>
      <c r="D4619" s="1" t="s">
        <v>7</v>
      </c>
      <c r="E4619" s="1" t="s">
        <v>7</v>
      </c>
      <c r="F4619" s="1" t="s">
        <v>1</v>
      </c>
      <c r="G4619" s="2">
        <v>24.532486467098899</v>
      </c>
      <c r="H4619" s="1">
        <v>30</v>
      </c>
      <c r="I4619" s="2">
        <f>100*(ABS(G4619-H4619)/H4619)</f>
        <v>18.225045109670337</v>
      </c>
    </row>
    <row r="4620" spans="1:9" x14ac:dyDescent="0.3">
      <c r="A4620" s="7" t="s">
        <v>2904</v>
      </c>
      <c r="B4620" s="1" t="s">
        <v>5</v>
      </c>
      <c r="C4620" s="1" t="s">
        <v>296</v>
      </c>
      <c r="D4620" s="1" t="s">
        <v>7</v>
      </c>
      <c r="E4620" s="1" t="s">
        <v>7</v>
      </c>
      <c r="F4620" s="1" t="s">
        <v>1</v>
      </c>
      <c r="G4620" s="2">
        <v>9.8498128215499907</v>
      </c>
      <c r="H4620" s="1">
        <v>9.4</v>
      </c>
      <c r="I4620" s="2">
        <f>100*(ABS(G4620-H4620)/H4620)</f>
        <v>4.7852427824467059</v>
      </c>
    </row>
    <row r="4621" spans="1:9" x14ac:dyDescent="0.3">
      <c r="A4621" s="7" t="s">
        <v>2905</v>
      </c>
      <c r="B4621" s="1" t="s">
        <v>5</v>
      </c>
      <c r="C4621" s="1" t="s">
        <v>296</v>
      </c>
      <c r="D4621" s="1" t="s">
        <v>7</v>
      </c>
      <c r="E4621" s="1" t="s">
        <v>7</v>
      </c>
      <c r="F4621" s="1" t="s">
        <v>2</v>
      </c>
      <c r="G4621" s="2">
        <v>12.330463057353899</v>
      </c>
      <c r="H4621" s="1">
        <v>8.6999999999999993</v>
      </c>
      <c r="I4621" s="2">
        <f>100*(ABS(G4621-H4621)/H4621)</f>
        <v>41.729460429355179</v>
      </c>
    </row>
    <row r="4622" spans="1:9" x14ac:dyDescent="0.3">
      <c r="A4622" s="7" t="s">
        <v>2905</v>
      </c>
      <c r="B4622" s="1" t="s">
        <v>5</v>
      </c>
      <c r="C4622" s="1" t="s">
        <v>296</v>
      </c>
      <c r="D4622" s="1" t="s">
        <v>7</v>
      </c>
      <c r="E4622" s="1" t="s">
        <v>7</v>
      </c>
      <c r="F4622" s="1" t="s">
        <v>1</v>
      </c>
      <c r="G4622" s="2">
        <v>22.266571036106399</v>
      </c>
      <c r="H4622" s="1">
        <v>8.6999999999999993</v>
      </c>
      <c r="I4622" s="2">
        <f>100*(ABS(G4622-H4622)/H4622)</f>
        <v>155.93759811616553</v>
      </c>
    </row>
    <row r="4623" spans="1:9" x14ac:dyDescent="0.3">
      <c r="A4623" s="7" t="s">
        <v>2906</v>
      </c>
      <c r="B4623" s="1" t="s">
        <v>5</v>
      </c>
      <c r="C4623" s="1" t="s">
        <v>296</v>
      </c>
      <c r="D4623" s="1" t="s">
        <v>7</v>
      </c>
      <c r="E4623" s="1" t="s">
        <v>7</v>
      </c>
      <c r="F4623" s="1" t="s">
        <v>2</v>
      </c>
      <c r="G4623" s="2">
        <v>17.940486045427399</v>
      </c>
      <c r="H4623" s="1">
        <v>11.1</v>
      </c>
      <c r="I4623" s="2">
        <f>100*(ABS(G4623-H4623)/H4623)</f>
        <v>61.626000409255852</v>
      </c>
    </row>
    <row r="4624" spans="1:9" x14ac:dyDescent="0.3">
      <c r="A4624" s="7" t="s">
        <v>2906</v>
      </c>
      <c r="B4624" s="1" t="s">
        <v>5</v>
      </c>
      <c r="C4624" s="1" t="s">
        <v>296</v>
      </c>
      <c r="D4624" s="1" t="s">
        <v>7</v>
      </c>
      <c r="E4624" s="1" t="s">
        <v>7</v>
      </c>
      <c r="F4624" s="1" t="s">
        <v>1</v>
      </c>
      <c r="G4624" s="2">
        <v>28.907449972901201</v>
      </c>
      <c r="H4624" s="1">
        <v>11.1</v>
      </c>
      <c r="I4624" s="2">
        <f>100*(ABS(G4624-H4624)/H4624)</f>
        <v>160.42747723334418</v>
      </c>
    </row>
    <row r="4625" spans="1:9" x14ac:dyDescent="0.3">
      <c r="A4625" s="7" t="s">
        <v>2907</v>
      </c>
      <c r="B4625" s="1" t="s">
        <v>5</v>
      </c>
      <c r="C4625" s="1" t="s">
        <v>296</v>
      </c>
      <c r="D4625" s="1" t="s">
        <v>7</v>
      </c>
      <c r="E4625" s="1" t="s">
        <v>7</v>
      </c>
      <c r="F4625" s="1" t="s">
        <v>2</v>
      </c>
      <c r="G4625" s="2">
        <v>13.2298428215434</v>
      </c>
      <c r="H4625" s="1">
        <v>9.6</v>
      </c>
      <c r="I4625" s="2">
        <f>100*(ABS(G4625-H4625)/H4625)</f>
        <v>37.81086272441042</v>
      </c>
    </row>
    <row r="4626" spans="1:9" x14ac:dyDescent="0.3">
      <c r="A4626" s="7" t="s">
        <v>2907</v>
      </c>
      <c r="B4626" s="1" t="s">
        <v>5</v>
      </c>
      <c r="C4626" s="1" t="s">
        <v>296</v>
      </c>
      <c r="D4626" s="1" t="s">
        <v>7</v>
      </c>
      <c r="E4626" s="1" t="s">
        <v>7</v>
      </c>
      <c r="F4626" s="1" t="s">
        <v>1</v>
      </c>
      <c r="G4626" s="2">
        <v>23.384900756234</v>
      </c>
      <c r="H4626" s="1">
        <v>9.6</v>
      </c>
      <c r="I4626" s="2">
        <f>100*(ABS(G4626-H4626)/H4626)</f>
        <v>143.59271621077085</v>
      </c>
    </row>
    <row r="4627" spans="1:9" x14ac:dyDescent="0.3">
      <c r="A4627" s="7" t="s">
        <v>2908</v>
      </c>
      <c r="B4627" s="1" t="s">
        <v>5</v>
      </c>
      <c r="C4627" s="1" t="s">
        <v>296</v>
      </c>
      <c r="D4627" s="1" t="s">
        <v>7</v>
      </c>
      <c r="E4627" s="1" t="s">
        <v>7</v>
      </c>
      <c r="F4627" s="1" t="s">
        <v>2</v>
      </c>
      <c r="G4627" s="2">
        <v>16.833369590028902</v>
      </c>
      <c r="H4627" s="1">
        <v>9.6</v>
      </c>
      <c r="I4627" s="2">
        <f>100*(ABS(G4627-H4627)/H4627)</f>
        <v>75.347599896134398</v>
      </c>
    </row>
    <row r="4628" spans="1:9" x14ac:dyDescent="0.3">
      <c r="A4628" s="7" t="s">
        <v>2908</v>
      </c>
      <c r="B4628" s="1" t="s">
        <v>5</v>
      </c>
      <c r="C4628" s="1" t="s">
        <v>296</v>
      </c>
      <c r="D4628" s="1" t="s">
        <v>7</v>
      </c>
      <c r="E4628" s="1" t="s">
        <v>7</v>
      </c>
      <c r="F4628" s="1" t="s">
        <v>1</v>
      </c>
      <c r="G4628" s="2">
        <v>27.6537875264099</v>
      </c>
      <c r="H4628" s="1">
        <v>9.6</v>
      </c>
      <c r="I4628" s="2">
        <f>100*(ABS(G4628-H4628)/H4628)</f>
        <v>188.06028673343644</v>
      </c>
    </row>
    <row r="4629" spans="1:9" x14ac:dyDescent="0.3">
      <c r="A4629" s="7" t="s">
        <v>2909</v>
      </c>
      <c r="B4629" s="1" t="s">
        <v>5</v>
      </c>
      <c r="C4629" s="1" t="s">
        <v>296</v>
      </c>
      <c r="D4629" s="1" t="s">
        <v>7</v>
      </c>
      <c r="E4629" s="1" t="s">
        <v>7</v>
      </c>
      <c r="F4629" s="1" t="s">
        <v>2</v>
      </c>
      <c r="G4629" s="2">
        <v>11.142003372173701</v>
      </c>
      <c r="H4629" s="1">
        <v>8.1999999999999993</v>
      </c>
      <c r="I4629" s="2">
        <f>100*(ABS(G4629-H4629)/H4629)</f>
        <v>35.878089904557335</v>
      </c>
    </row>
    <row r="4630" spans="1:9" x14ac:dyDescent="0.3">
      <c r="A4630" s="7" t="s">
        <v>2909</v>
      </c>
      <c r="B4630" s="1" t="s">
        <v>5</v>
      </c>
      <c r="C4630" s="1" t="s">
        <v>296</v>
      </c>
      <c r="D4630" s="1" t="s">
        <v>7</v>
      </c>
      <c r="E4630" s="1" t="s">
        <v>7</v>
      </c>
      <c r="F4630" s="1" t="s">
        <v>1</v>
      </c>
      <c r="G4630" s="2">
        <v>20.749879184415601</v>
      </c>
      <c r="H4630" s="1">
        <v>8.1999999999999993</v>
      </c>
      <c r="I4630" s="2">
        <f>100*(ABS(G4630-H4630)/H4630)</f>
        <v>153.04730712701954</v>
      </c>
    </row>
    <row r="4631" spans="1:9" x14ac:dyDescent="0.3">
      <c r="A4631" s="7" t="s">
        <v>2910</v>
      </c>
      <c r="B4631" s="1" t="s">
        <v>5</v>
      </c>
      <c r="C4631" s="1" t="s">
        <v>296</v>
      </c>
      <c r="D4631" s="1" t="s">
        <v>7</v>
      </c>
      <c r="E4631" s="1" t="s">
        <v>7</v>
      </c>
      <c r="F4631" s="1" t="s">
        <v>2</v>
      </c>
      <c r="G4631" s="2">
        <v>8.7207185166271302</v>
      </c>
      <c r="H4631" s="1">
        <v>7.5</v>
      </c>
      <c r="I4631" s="2">
        <f>100*(ABS(G4631-H4631)/H4631)</f>
        <v>16.276246888361737</v>
      </c>
    </row>
    <row r="4632" spans="1:9" x14ac:dyDescent="0.3">
      <c r="A4632" s="7" t="s">
        <v>2910</v>
      </c>
      <c r="B4632" s="1" t="s">
        <v>5</v>
      </c>
      <c r="C4632" s="1" t="s">
        <v>296</v>
      </c>
      <c r="D4632" s="1" t="s">
        <v>7</v>
      </c>
      <c r="E4632" s="1" t="s">
        <v>7</v>
      </c>
      <c r="F4632" s="1" t="s">
        <v>1</v>
      </c>
      <c r="G4632" s="2">
        <v>10.753791152928301</v>
      </c>
      <c r="H4632" s="1">
        <v>7.5</v>
      </c>
      <c r="I4632" s="2">
        <f>100*(ABS(G4632-H4632)/H4632)</f>
        <v>43.383882039044011</v>
      </c>
    </row>
    <row r="4633" spans="1:9" x14ac:dyDescent="0.3">
      <c r="A4633" s="7" t="s">
        <v>2911</v>
      </c>
      <c r="B4633" s="1" t="s">
        <v>5</v>
      </c>
      <c r="C4633" s="1" t="s">
        <v>296</v>
      </c>
      <c r="D4633" s="1" t="s">
        <v>7</v>
      </c>
      <c r="E4633" s="1" t="s">
        <v>7</v>
      </c>
      <c r="F4633" s="1" t="s">
        <v>2</v>
      </c>
      <c r="G4633" s="2">
        <v>8.86047698448135</v>
      </c>
      <c r="H4633" s="1">
        <v>7.9</v>
      </c>
      <c r="I4633" s="2">
        <f>100*(ABS(G4633-H4633)/H4633)</f>
        <v>12.157936512422147</v>
      </c>
    </row>
    <row r="4634" spans="1:9" x14ac:dyDescent="0.3">
      <c r="A4634" s="7" t="s">
        <v>2911</v>
      </c>
      <c r="B4634" s="1" t="s">
        <v>5</v>
      </c>
      <c r="C4634" s="1" t="s">
        <v>296</v>
      </c>
      <c r="D4634" s="1" t="s">
        <v>7</v>
      </c>
      <c r="E4634" s="1" t="s">
        <v>7</v>
      </c>
      <c r="F4634" s="1" t="s">
        <v>1</v>
      </c>
      <c r="G4634" s="2">
        <v>17.691044385619598</v>
      </c>
      <c r="H4634" s="1">
        <v>7.9</v>
      </c>
      <c r="I4634" s="2">
        <f>100*(ABS(G4634-H4634)/H4634)</f>
        <v>123.93727070404555</v>
      </c>
    </row>
    <row r="4635" spans="1:9" x14ac:dyDescent="0.3">
      <c r="A4635" s="7" t="s">
        <v>2912</v>
      </c>
      <c r="B4635" s="1" t="s">
        <v>5</v>
      </c>
      <c r="C4635" s="1" t="s">
        <v>296</v>
      </c>
      <c r="D4635" s="1" t="s">
        <v>7</v>
      </c>
      <c r="E4635" s="1" t="s">
        <v>7</v>
      </c>
      <c r="F4635" s="1" t="s">
        <v>2</v>
      </c>
      <c r="G4635" s="2">
        <v>13.7901677519576</v>
      </c>
      <c r="H4635" s="1">
        <v>9.1999999999999993</v>
      </c>
      <c r="I4635" s="2">
        <f>100*(ABS(G4635-H4635)/H4635)</f>
        <v>49.893127738669577</v>
      </c>
    </row>
    <row r="4636" spans="1:9" x14ac:dyDescent="0.3">
      <c r="A4636" s="7" t="s">
        <v>2912</v>
      </c>
      <c r="B4636" s="1" t="s">
        <v>5</v>
      </c>
      <c r="C4636" s="1" t="s">
        <v>296</v>
      </c>
      <c r="D4636" s="1" t="s">
        <v>7</v>
      </c>
      <c r="E4636" s="1" t="s">
        <v>7</v>
      </c>
      <c r="F4636" s="1" t="s">
        <v>1</v>
      </c>
      <c r="G4636" s="2">
        <v>24.069935491719502</v>
      </c>
      <c r="H4636" s="1">
        <v>9.1999999999999993</v>
      </c>
      <c r="I4636" s="2">
        <f>100*(ABS(G4636-H4636)/H4636)</f>
        <v>161.62973360564678</v>
      </c>
    </row>
    <row r="4637" spans="1:9" x14ac:dyDescent="0.3">
      <c r="A4637" s="7" t="s">
        <v>2913</v>
      </c>
      <c r="B4637" s="1" t="s">
        <v>5</v>
      </c>
      <c r="C4637" s="1" t="s">
        <v>296</v>
      </c>
      <c r="D4637" s="1" t="s">
        <v>7</v>
      </c>
      <c r="E4637" s="1" t="s">
        <v>7</v>
      </c>
      <c r="F4637" s="1" t="s">
        <v>2</v>
      </c>
      <c r="G4637" s="2">
        <v>14.3662937141403</v>
      </c>
      <c r="H4637" s="1">
        <v>10.1</v>
      </c>
      <c r="I4637" s="2">
        <f>100*(ABS(G4637-H4637)/H4637)</f>
        <v>42.240531823171288</v>
      </c>
    </row>
    <row r="4638" spans="1:9" x14ac:dyDescent="0.3">
      <c r="A4638" s="7" t="s">
        <v>2913</v>
      </c>
      <c r="B4638" s="1" t="s">
        <v>5</v>
      </c>
      <c r="C4638" s="1" t="s">
        <v>296</v>
      </c>
      <c r="D4638" s="1" t="s">
        <v>7</v>
      </c>
      <c r="E4638" s="1" t="s">
        <v>7</v>
      </c>
      <c r="F4638" s="1" t="s">
        <v>1</v>
      </c>
      <c r="G4638" s="2">
        <v>24.7655225162192</v>
      </c>
      <c r="H4638" s="1">
        <v>10.1</v>
      </c>
      <c r="I4638" s="2">
        <f>100*(ABS(G4638-H4638)/H4638)</f>
        <v>145.20319322989309</v>
      </c>
    </row>
    <row r="4639" spans="1:9" x14ac:dyDescent="0.3">
      <c r="A4639" s="7" t="s">
        <v>2914</v>
      </c>
      <c r="B4639" s="1" t="s">
        <v>5</v>
      </c>
      <c r="C4639" s="1" t="s">
        <v>452</v>
      </c>
      <c r="D4639" s="1" t="s">
        <v>7</v>
      </c>
      <c r="E4639" s="1" t="s">
        <v>7</v>
      </c>
      <c r="F4639" s="1" t="s">
        <v>2</v>
      </c>
      <c r="G4639" s="2">
        <v>13.9484505183358</v>
      </c>
      <c r="H4639" s="1">
        <v>16.7</v>
      </c>
      <c r="I4639" s="2">
        <f>100*(ABS(G4639-H4639)/H4639)</f>
        <v>16.47634420158203</v>
      </c>
    </row>
    <row r="4640" spans="1:9" x14ac:dyDescent="0.3">
      <c r="A4640" s="7" t="s">
        <v>2914</v>
      </c>
      <c r="B4640" s="1" t="s">
        <v>5</v>
      </c>
      <c r="C4640" s="1" t="s">
        <v>452</v>
      </c>
      <c r="D4640" s="1" t="s">
        <v>7</v>
      </c>
      <c r="E4640" s="1" t="s">
        <v>7</v>
      </c>
      <c r="F4640" s="1" t="s">
        <v>1</v>
      </c>
      <c r="G4640" s="2">
        <v>9.8498128215499907</v>
      </c>
      <c r="H4640" s="1">
        <v>16.7</v>
      </c>
      <c r="I4640" s="2">
        <f>100*(ABS(G4640-H4640)/H4640)</f>
        <v>41.019084900898257</v>
      </c>
    </row>
    <row r="4641" spans="1:9" x14ac:dyDescent="0.3">
      <c r="A4641" s="7" t="s">
        <v>2915</v>
      </c>
      <c r="B4641" s="1" t="s">
        <v>5</v>
      </c>
      <c r="C4641" s="1" t="s">
        <v>250</v>
      </c>
      <c r="D4641" s="1" t="s">
        <v>7</v>
      </c>
      <c r="E4641" s="1" t="s">
        <v>7</v>
      </c>
      <c r="F4641" s="1" t="s">
        <v>1</v>
      </c>
      <c r="G4641" s="2">
        <v>10.6403220910426</v>
      </c>
      <c r="H4641" s="1">
        <v>11.3</v>
      </c>
      <c r="I4641" s="2">
        <f>100*(ABS(G4641-H4641)/H4641)</f>
        <v>5.8378576013929226</v>
      </c>
    </row>
    <row r="4642" spans="1:9" x14ac:dyDescent="0.3">
      <c r="A4642" s="7" t="s">
        <v>2916</v>
      </c>
      <c r="B4642" s="1" t="s">
        <v>5</v>
      </c>
      <c r="C4642" s="1" t="s">
        <v>6</v>
      </c>
      <c r="D4642" s="1" t="s">
        <v>7</v>
      </c>
      <c r="E4642" s="1" t="s">
        <v>7</v>
      </c>
      <c r="F4642" s="1" t="s">
        <v>2</v>
      </c>
      <c r="G4642" s="2">
        <v>40.2277489896722</v>
      </c>
      <c r="H4642" s="1">
        <v>52.5</v>
      </c>
      <c r="I4642" s="2">
        <f>100*(ABS(G4642-H4642)/H4642)</f>
        <v>23.375716210148191</v>
      </c>
    </row>
    <row r="4643" spans="1:9" x14ac:dyDescent="0.3">
      <c r="A4643" s="7" t="s">
        <v>2916</v>
      </c>
      <c r="B4643" s="1" t="s">
        <v>5</v>
      </c>
      <c r="C4643" s="1" t="s">
        <v>6</v>
      </c>
      <c r="D4643" s="1" t="s">
        <v>7</v>
      </c>
      <c r="E4643" s="1" t="s">
        <v>7</v>
      </c>
      <c r="F4643" s="1" t="s">
        <v>1</v>
      </c>
      <c r="G4643" s="2">
        <v>32.306032667202103</v>
      </c>
      <c r="H4643" s="1">
        <v>52.5</v>
      </c>
      <c r="I4643" s="2">
        <f>100*(ABS(G4643-H4643)/H4643)</f>
        <v>38.464699681519804</v>
      </c>
    </row>
    <row r="4644" spans="1:9" x14ac:dyDescent="0.3">
      <c r="A4644" s="7" t="s">
        <v>2917</v>
      </c>
      <c r="B4644" s="1" t="s">
        <v>5</v>
      </c>
      <c r="C4644" s="1" t="s">
        <v>6</v>
      </c>
      <c r="D4644" s="1" t="s">
        <v>7</v>
      </c>
      <c r="E4644" s="1" t="s">
        <v>7</v>
      </c>
      <c r="F4644" s="1" t="s">
        <v>2</v>
      </c>
      <c r="G4644" s="2">
        <v>61.325722073065997</v>
      </c>
      <c r="H4644" s="1">
        <v>60.3</v>
      </c>
      <c r="I4644" s="2">
        <f>100*(ABS(G4644-H4644)/H4644)</f>
        <v>1.7010316302918733</v>
      </c>
    </row>
    <row r="4645" spans="1:9" x14ac:dyDescent="0.3">
      <c r="A4645" s="7" t="s">
        <v>2917</v>
      </c>
      <c r="B4645" s="1" t="s">
        <v>5</v>
      </c>
      <c r="C4645" s="1" t="s">
        <v>6</v>
      </c>
      <c r="D4645" s="1" t="s">
        <v>7</v>
      </c>
      <c r="E4645" s="1" t="s">
        <v>7</v>
      </c>
      <c r="F4645" s="1" t="s">
        <v>1</v>
      </c>
      <c r="G4645" s="2">
        <v>43.7195716071259</v>
      </c>
      <c r="H4645" s="1">
        <v>60.3</v>
      </c>
      <c r="I4645" s="2">
        <f>100*(ABS(G4645-H4645)/H4645)</f>
        <v>27.496564498962016</v>
      </c>
    </row>
    <row r="4646" spans="1:9" x14ac:dyDescent="0.3">
      <c r="A4646" s="7" t="s">
        <v>2918</v>
      </c>
      <c r="B4646" s="1" t="s">
        <v>5</v>
      </c>
      <c r="C4646" s="1" t="s">
        <v>6</v>
      </c>
      <c r="D4646" s="1" t="s">
        <v>7</v>
      </c>
      <c r="E4646" s="1" t="s">
        <v>7</v>
      </c>
      <c r="F4646" s="1" t="s">
        <v>2</v>
      </c>
      <c r="G4646" s="2">
        <v>27.410946210662502</v>
      </c>
      <c r="H4646" s="1">
        <v>30.5</v>
      </c>
      <c r="I4646" s="2">
        <f>100*(ABS(G4646-H4646)/H4646)</f>
        <v>10.128045210942616</v>
      </c>
    </row>
    <row r="4647" spans="1:9" x14ac:dyDescent="0.3">
      <c r="A4647" s="7" t="s">
        <v>2918</v>
      </c>
      <c r="B4647" s="1" t="s">
        <v>5</v>
      </c>
      <c r="C4647" s="1" t="s">
        <v>6</v>
      </c>
      <c r="D4647" s="1" t="s">
        <v>7</v>
      </c>
      <c r="E4647" s="1" t="s">
        <v>7</v>
      </c>
      <c r="F4647" s="1" t="s">
        <v>1</v>
      </c>
      <c r="G4647" s="2">
        <v>24.532486467098899</v>
      </c>
      <c r="H4647" s="1">
        <v>30.5</v>
      </c>
      <c r="I4647" s="2">
        <f>100*(ABS(G4647-H4647)/H4647)</f>
        <v>19.56561814065935</v>
      </c>
    </row>
    <row r="4648" spans="1:9" x14ac:dyDescent="0.3">
      <c r="A4648" s="7" t="s">
        <v>2919</v>
      </c>
      <c r="B4648" s="1" t="s">
        <v>5</v>
      </c>
      <c r="C4648" s="1" t="s">
        <v>9</v>
      </c>
      <c r="D4648" s="1" t="s">
        <v>7</v>
      </c>
      <c r="E4648" s="1" t="s">
        <v>7</v>
      </c>
      <c r="F4648" s="1" t="s">
        <v>2</v>
      </c>
      <c r="G4648" s="2">
        <v>12.738620908516999</v>
      </c>
      <c r="H4648" s="1">
        <v>14.6</v>
      </c>
      <c r="I4648" s="2">
        <f>100*(ABS(G4648-H4648)/H4648)</f>
        <v>12.749171859472606</v>
      </c>
    </row>
    <row r="4649" spans="1:9" x14ac:dyDescent="0.3">
      <c r="A4649" s="7" t="s">
        <v>2919</v>
      </c>
      <c r="B4649" s="1" t="s">
        <v>5</v>
      </c>
      <c r="C4649" s="1" t="s">
        <v>9</v>
      </c>
      <c r="D4649" s="1" t="s">
        <v>7</v>
      </c>
      <c r="E4649" s="1" t="s">
        <v>7</v>
      </c>
      <c r="F4649" s="1" t="s">
        <v>1</v>
      </c>
      <c r="G4649" s="2">
        <v>9.8498128215499907</v>
      </c>
      <c r="H4649" s="1">
        <v>14.6</v>
      </c>
      <c r="I4649" s="2">
        <f>100*(ABS(G4649-H4649)/H4649)</f>
        <v>32.535528619520612</v>
      </c>
    </row>
    <row r="4650" spans="1:9" x14ac:dyDescent="0.3">
      <c r="A4650" s="7" t="s">
        <v>2920</v>
      </c>
      <c r="B4650" s="1" t="s">
        <v>183</v>
      </c>
      <c r="C4650" s="1" t="s">
        <v>184</v>
      </c>
      <c r="D4650" s="1" t="s">
        <v>7</v>
      </c>
      <c r="E4650" s="1" t="s">
        <v>7</v>
      </c>
      <c r="F4650" s="1" t="s">
        <v>2</v>
      </c>
      <c r="G4650" s="2">
        <v>843.69415097827095</v>
      </c>
      <c r="H4650" s="1">
        <v>754.6</v>
      </c>
      <c r="I4650" s="2">
        <f>100*(ABS(G4650-H4650)/H4650)</f>
        <v>11.806805059405105</v>
      </c>
    </row>
    <row r="4651" spans="1:9" x14ac:dyDescent="0.3">
      <c r="A4651" s="7" t="s">
        <v>2920</v>
      </c>
      <c r="B4651" s="1" t="s">
        <v>183</v>
      </c>
      <c r="C4651" s="1" t="s">
        <v>184</v>
      </c>
      <c r="D4651" s="1" t="s">
        <v>7</v>
      </c>
      <c r="E4651" s="1" t="s">
        <v>7</v>
      </c>
      <c r="F4651" s="1" t="s">
        <v>1</v>
      </c>
      <c r="G4651" s="2">
        <v>844.783596224691</v>
      </c>
      <c r="H4651" s="1">
        <v>754.6</v>
      </c>
      <c r="I4651" s="2">
        <f>100*(ABS(G4651-H4651)/H4651)</f>
        <v>11.951178932506092</v>
      </c>
    </row>
    <row r="4652" spans="1:9" x14ac:dyDescent="0.3">
      <c r="A4652" s="7" t="s">
        <v>2921</v>
      </c>
      <c r="B4652" s="1" t="s">
        <v>183</v>
      </c>
      <c r="C4652" s="1" t="s">
        <v>184</v>
      </c>
      <c r="D4652" s="1" t="s">
        <v>7</v>
      </c>
      <c r="E4652" s="1" t="s">
        <v>7</v>
      </c>
      <c r="F4652" s="1" t="s">
        <v>2</v>
      </c>
      <c r="G4652" s="2">
        <v>749.15168904731297</v>
      </c>
      <c r="H4652" s="1">
        <v>645.79999999999995</v>
      </c>
      <c r="I4652" s="2">
        <f>100*(ABS(G4652-H4652)/H4652)</f>
        <v>16.003668170844382</v>
      </c>
    </row>
    <row r="4653" spans="1:9" x14ac:dyDescent="0.3">
      <c r="A4653" s="7" t="s">
        <v>2921</v>
      </c>
      <c r="B4653" s="1" t="s">
        <v>183</v>
      </c>
      <c r="C4653" s="1" t="s">
        <v>184</v>
      </c>
      <c r="D4653" s="1" t="s">
        <v>7</v>
      </c>
      <c r="E4653" s="1" t="s">
        <v>7</v>
      </c>
      <c r="F4653" s="1" t="s">
        <v>1</v>
      </c>
      <c r="G4653" s="2">
        <v>749.50097007041904</v>
      </c>
      <c r="H4653" s="1">
        <v>645.79999999999995</v>
      </c>
      <c r="I4653" s="2">
        <f>100*(ABS(G4653-H4653)/H4653)</f>
        <v>16.05775318526155</v>
      </c>
    </row>
    <row r="4654" spans="1:9" x14ac:dyDescent="0.3">
      <c r="A4654" s="7" t="s">
        <v>2922</v>
      </c>
      <c r="B4654" s="1" t="s">
        <v>183</v>
      </c>
      <c r="C4654" s="1" t="s">
        <v>184</v>
      </c>
      <c r="D4654" s="1" t="s">
        <v>7</v>
      </c>
      <c r="E4654" s="1" t="s">
        <v>7</v>
      </c>
      <c r="F4654" s="1" t="s">
        <v>2</v>
      </c>
      <c r="G4654" s="2">
        <v>815.40119543758601</v>
      </c>
      <c r="H4654" s="1">
        <v>770</v>
      </c>
      <c r="I4654" s="2">
        <f>100*(ABS(G4654-H4654)/H4654)</f>
        <v>5.8962591477384434</v>
      </c>
    </row>
    <row r="4655" spans="1:9" x14ac:dyDescent="0.3">
      <c r="A4655" s="7" t="s">
        <v>2922</v>
      </c>
      <c r="B4655" s="1" t="s">
        <v>183</v>
      </c>
      <c r="C4655" s="1" t="s">
        <v>184</v>
      </c>
      <c r="D4655" s="1" t="s">
        <v>7</v>
      </c>
      <c r="E4655" s="1" t="s">
        <v>7</v>
      </c>
      <c r="F4655" s="1" t="s">
        <v>1</v>
      </c>
      <c r="G4655" s="2">
        <v>815.565423099344</v>
      </c>
      <c r="H4655" s="1">
        <v>770</v>
      </c>
      <c r="I4655" s="2">
        <f>100*(ABS(G4655-H4655)/H4655)</f>
        <v>5.917587415499221</v>
      </c>
    </row>
    <row r="4656" spans="1:9" x14ac:dyDescent="0.3">
      <c r="A4656" s="7" t="s">
        <v>2923</v>
      </c>
      <c r="B4656" s="1" t="s">
        <v>183</v>
      </c>
      <c r="C4656" s="1" t="s">
        <v>184</v>
      </c>
      <c r="D4656" s="1" t="s">
        <v>7</v>
      </c>
      <c r="E4656" s="1" t="s">
        <v>7</v>
      </c>
      <c r="F4656" s="1" t="s">
        <v>2</v>
      </c>
      <c r="G4656" s="2">
        <v>863.08159748706203</v>
      </c>
      <c r="H4656" s="1">
        <v>923.2</v>
      </c>
      <c r="I4656" s="2">
        <f>100*(ABS(G4656-H4656)/H4656)</f>
        <v>6.5119586777445848</v>
      </c>
    </row>
    <row r="4657" spans="1:9" x14ac:dyDescent="0.3">
      <c r="A4657" s="7" t="s">
        <v>2923</v>
      </c>
      <c r="B4657" s="1" t="s">
        <v>183</v>
      </c>
      <c r="C4657" s="1" t="s">
        <v>184</v>
      </c>
      <c r="D4657" s="1" t="s">
        <v>7</v>
      </c>
      <c r="E4657" s="1" t="s">
        <v>7</v>
      </c>
      <c r="F4657" s="1" t="s">
        <v>1</v>
      </c>
      <c r="G4657" s="2">
        <v>864.92604085840503</v>
      </c>
      <c r="H4657" s="1">
        <v>923.2</v>
      </c>
      <c r="I4657" s="2">
        <f>100*(ABS(G4657-H4657)/H4657)</f>
        <v>6.3121706175904473</v>
      </c>
    </row>
    <row r="4658" spans="1:9" x14ac:dyDescent="0.3">
      <c r="A4658" s="7" t="s">
        <v>2924</v>
      </c>
      <c r="B4658" s="1" t="s">
        <v>183</v>
      </c>
      <c r="C4658" s="1" t="s">
        <v>184</v>
      </c>
      <c r="D4658" s="1" t="s">
        <v>7</v>
      </c>
      <c r="E4658" s="1" t="s">
        <v>7</v>
      </c>
      <c r="F4658" s="1" t="s">
        <v>2</v>
      </c>
      <c r="G4658" s="2">
        <v>894.18108600582002</v>
      </c>
      <c r="H4658" s="1">
        <v>915.6</v>
      </c>
      <c r="I4658" s="2">
        <f>100*(ABS(G4658-H4658)/H4658)</f>
        <v>2.339330929901704</v>
      </c>
    </row>
    <row r="4659" spans="1:9" x14ac:dyDescent="0.3">
      <c r="A4659" s="7" t="s">
        <v>2924</v>
      </c>
      <c r="B4659" s="1" t="s">
        <v>183</v>
      </c>
      <c r="C4659" s="1" t="s">
        <v>184</v>
      </c>
      <c r="D4659" s="1" t="s">
        <v>7</v>
      </c>
      <c r="E4659" s="1" t="s">
        <v>7</v>
      </c>
      <c r="F4659" s="1" t="s">
        <v>1</v>
      </c>
      <c r="G4659" s="2">
        <v>894.48567257705804</v>
      </c>
      <c r="H4659" s="1">
        <v>915.6</v>
      </c>
      <c r="I4659" s="2">
        <f>100*(ABS(G4659-H4659)/H4659)</f>
        <v>2.3060645940303606</v>
      </c>
    </row>
    <row r="4660" spans="1:9" x14ac:dyDescent="0.3">
      <c r="A4660" s="7" t="s">
        <v>2925</v>
      </c>
      <c r="B4660" s="1" t="s">
        <v>183</v>
      </c>
      <c r="C4660" s="1" t="s">
        <v>184</v>
      </c>
      <c r="D4660" s="1" t="s">
        <v>7</v>
      </c>
      <c r="E4660" s="1" t="s">
        <v>7</v>
      </c>
      <c r="F4660" s="1" t="s">
        <v>2</v>
      </c>
      <c r="G4660" s="2">
        <v>609.487140964319</v>
      </c>
      <c r="H4660" s="1">
        <v>477</v>
      </c>
      <c r="I4660" s="2">
        <f>100*(ABS(G4660-H4660)/H4660)</f>
        <v>27.775081963169601</v>
      </c>
    </row>
    <row r="4661" spans="1:9" x14ac:dyDescent="0.3">
      <c r="A4661" s="7" t="s">
        <v>2925</v>
      </c>
      <c r="B4661" s="1" t="s">
        <v>183</v>
      </c>
      <c r="C4661" s="1" t="s">
        <v>184</v>
      </c>
      <c r="D4661" s="1" t="s">
        <v>7</v>
      </c>
      <c r="E4661" s="1" t="s">
        <v>7</v>
      </c>
      <c r="F4661" s="1" t="s">
        <v>1</v>
      </c>
      <c r="G4661" s="2">
        <v>609.41917935988704</v>
      </c>
      <c r="H4661" s="1">
        <v>477</v>
      </c>
      <c r="I4661" s="2">
        <f>100*(ABS(G4661-H4661)/H4661)</f>
        <v>27.760834247355774</v>
      </c>
    </row>
    <row r="4662" spans="1:9" x14ac:dyDescent="0.3">
      <c r="A4662" s="7" t="s">
        <v>2930</v>
      </c>
      <c r="B4662" s="1" t="s">
        <v>5</v>
      </c>
      <c r="C4662" s="1" t="s">
        <v>991</v>
      </c>
      <c r="D4662" s="1" t="s">
        <v>7</v>
      </c>
      <c r="E4662" s="1" t="s">
        <v>7</v>
      </c>
      <c r="F4662" s="1" t="s">
        <v>2</v>
      </c>
      <c r="G4662" s="2">
        <v>25.373666001932801</v>
      </c>
      <c r="H4662" s="1">
        <v>19</v>
      </c>
      <c r="I4662" s="2">
        <f>100*(ABS(G4662-H4662)/H4662)</f>
        <v>33.545610536488425</v>
      </c>
    </row>
    <row r="4663" spans="1:9" x14ac:dyDescent="0.3">
      <c r="A4663" s="7" t="s">
        <v>2930</v>
      </c>
      <c r="B4663" s="1" t="s">
        <v>5</v>
      </c>
      <c r="C4663" s="1" t="s">
        <v>991</v>
      </c>
      <c r="D4663" s="1" t="s">
        <v>7</v>
      </c>
      <c r="E4663" s="1" t="s">
        <v>7</v>
      </c>
      <c r="F4663" s="1" t="s">
        <v>1</v>
      </c>
      <c r="G4663" s="2">
        <v>23.780943860973601</v>
      </c>
      <c r="H4663" s="1">
        <v>19</v>
      </c>
      <c r="I4663" s="2">
        <f>100*(ABS(G4663-H4663)/H4663)</f>
        <v>25.162862426176847</v>
      </c>
    </row>
    <row r="4664" spans="1:9" x14ac:dyDescent="0.3">
      <c r="A4664" s="7" t="s">
        <v>2931</v>
      </c>
      <c r="B4664" s="1" t="s">
        <v>5</v>
      </c>
      <c r="C4664" s="1" t="s">
        <v>985</v>
      </c>
      <c r="D4664" s="1" t="s">
        <v>7</v>
      </c>
      <c r="E4664" s="1" t="s">
        <v>7</v>
      </c>
      <c r="F4664" s="1" t="s">
        <v>1</v>
      </c>
      <c r="G4664" s="2">
        <v>14.5913944542717</v>
      </c>
      <c r="H4664" s="1">
        <v>11.2</v>
      </c>
      <c r="I4664" s="2">
        <f>100*(ABS(G4664-H4664)/H4664)</f>
        <v>30.280307627425906</v>
      </c>
    </row>
    <row r="4665" spans="1:9" x14ac:dyDescent="0.3">
      <c r="A4665" s="7" t="s">
        <v>2932</v>
      </c>
      <c r="B4665" s="1" t="s">
        <v>5</v>
      </c>
      <c r="C4665" s="1" t="s">
        <v>985</v>
      </c>
      <c r="D4665" s="1" t="s">
        <v>7</v>
      </c>
      <c r="E4665" s="1" t="s">
        <v>7</v>
      </c>
      <c r="F4665" s="1" t="s">
        <v>1</v>
      </c>
      <c r="G4665" s="2">
        <v>12.087100048585301</v>
      </c>
      <c r="H4665" s="1">
        <v>29</v>
      </c>
      <c r="I4665" s="2">
        <f>100*(ABS(G4665-H4665)/H4665)</f>
        <v>58.320344660050694</v>
      </c>
    </row>
    <row r="4666" spans="1:9" x14ac:dyDescent="0.3">
      <c r="A4666" s="7" t="s">
        <v>2933</v>
      </c>
      <c r="B4666" s="1" t="s">
        <v>130</v>
      </c>
      <c r="C4666" s="1" t="s">
        <v>144</v>
      </c>
      <c r="D4666" s="1" t="s">
        <v>7</v>
      </c>
      <c r="E4666" s="1" t="s">
        <v>7</v>
      </c>
      <c r="F4666" s="1" t="s">
        <v>2</v>
      </c>
      <c r="G4666" s="2">
        <v>16.046157812512501</v>
      </c>
      <c r="H4666" s="1">
        <v>32.6</v>
      </c>
      <c r="I4666" s="2">
        <f>100*(ABS(G4666-H4666)/H4666)</f>
        <v>50.778657016832817</v>
      </c>
    </row>
    <row r="4667" spans="1:9" x14ac:dyDescent="0.3">
      <c r="A4667" s="7" t="s">
        <v>2933</v>
      </c>
      <c r="B4667" s="1" t="s">
        <v>130</v>
      </c>
      <c r="C4667" s="1" t="s">
        <v>144</v>
      </c>
      <c r="D4667" s="1" t="s">
        <v>7</v>
      </c>
      <c r="E4667" s="1" t="s">
        <v>7</v>
      </c>
      <c r="F4667" s="1" t="s">
        <v>1</v>
      </c>
      <c r="G4667" s="2">
        <v>8.6138430498734007</v>
      </c>
      <c r="H4667" s="1">
        <v>32.6</v>
      </c>
      <c r="I4667" s="2">
        <f>100*(ABS(G4667-H4667)/H4667)</f>
        <v>73.57716855867055</v>
      </c>
    </row>
    <row r="4668" spans="1:9" x14ac:dyDescent="0.3">
      <c r="A4668" s="7" t="s">
        <v>2934</v>
      </c>
      <c r="B4668" s="1" t="s">
        <v>5</v>
      </c>
      <c r="C4668" s="1" t="s">
        <v>219</v>
      </c>
      <c r="D4668" s="1" t="s">
        <v>7</v>
      </c>
      <c r="E4668" s="1" t="s">
        <v>7</v>
      </c>
      <c r="F4668" s="1" t="s">
        <v>2</v>
      </c>
      <c r="G4668" s="2">
        <v>10.508747567166401</v>
      </c>
      <c r="H4668" s="1">
        <v>11</v>
      </c>
      <c r="I4668" s="2">
        <f>100*(ABS(G4668-H4668)/H4668)</f>
        <v>4.4659312075781772</v>
      </c>
    </row>
    <row r="4669" spans="1:9" x14ac:dyDescent="0.3">
      <c r="A4669" s="7" t="s">
        <v>2934</v>
      </c>
      <c r="B4669" s="1" t="s">
        <v>5</v>
      </c>
      <c r="C4669" s="1" t="s">
        <v>219</v>
      </c>
      <c r="D4669" s="1" t="s">
        <v>7</v>
      </c>
      <c r="E4669" s="1" t="s">
        <v>7</v>
      </c>
      <c r="F4669" s="1" t="s">
        <v>1</v>
      </c>
      <c r="G4669" s="2">
        <v>12.087100048585301</v>
      </c>
      <c r="H4669" s="1">
        <v>11</v>
      </c>
      <c r="I4669" s="2">
        <f>100*(ABS(G4669-H4669)/H4669)</f>
        <v>9.8827277144118231</v>
      </c>
    </row>
    <row r="4670" spans="1:9" x14ac:dyDescent="0.3">
      <c r="A4670" s="7" t="s">
        <v>2935</v>
      </c>
      <c r="B4670" s="1" t="s">
        <v>103</v>
      </c>
      <c r="C4670" s="1" t="s">
        <v>104</v>
      </c>
      <c r="D4670" s="1" t="s">
        <v>7</v>
      </c>
      <c r="E4670" s="1" t="s">
        <v>7</v>
      </c>
      <c r="F4670" s="1" t="s">
        <v>2</v>
      </c>
      <c r="G4670" s="2">
        <v>120.209292858827</v>
      </c>
      <c r="H4670" s="1">
        <v>147.6</v>
      </c>
      <c r="I4670" s="2">
        <f>100*(ABS(G4670-H4670)/H4670)</f>
        <v>18.557389662041327</v>
      </c>
    </row>
    <row r="4671" spans="1:9" x14ac:dyDescent="0.3">
      <c r="A4671" s="7" t="s">
        <v>2935</v>
      </c>
      <c r="B4671" s="1" t="s">
        <v>103</v>
      </c>
      <c r="C4671" s="1" t="s">
        <v>104</v>
      </c>
      <c r="D4671" s="1" t="s">
        <v>7</v>
      </c>
      <c r="E4671" s="1" t="s">
        <v>7</v>
      </c>
      <c r="F4671" s="1" t="s">
        <v>1</v>
      </c>
      <c r="G4671" s="2">
        <v>110.42107782854301</v>
      </c>
      <c r="H4671" s="1">
        <v>147.6</v>
      </c>
      <c r="I4671" s="2">
        <f>100*(ABS(G4671-H4671)/H4671)</f>
        <v>25.188971660878718</v>
      </c>
    </row>
    <row r="4672" spans="1:9" x14ac:dyDescent="0.3">
      <c r="A4672" s="7" t="s">
        <v>2936</v>
      </c>
      <c r="B4672" s="1" t="s">
        <v>103</v>
      </c>
      <c r="C4672" s="1" t="s">
        <v>104</v>
      </c>
      <c r="D4672" s="1" t="s">
        <v>7</v>
      </c>
      <c r="E4672" s="1" t="s">
        <v>7</v>
      </c>
      <c r="F4672" s="1" t="s">
        <v>2</v>
      </c>
      <c r="G4672" s="2">
        <v>292.54344489938802</v>
      </c>
      <c r="H4672" s="1">
        <v>271.5</v>
      </c>
      <c r="I4672" s="2">
        <f>100*(ABS(G4672-H4672)/H4672)</f>
        <v>7.7508084343970607</v>
      </c>
    </row>
    <row r="4673" spans="1:9" x14ac:dyDescent="0.3">
      <c r="A4673" s="7" t="s">
        <v>2936</v>
      </c>
      <c r="B4673" s="1" t="s">
        <v>103</v>
      </c>
      <c r="C4673" s="1" t="s">
        <v>104</v>
      </c>
      <c r="D4673" s="1" t="s">
        <v>7</v>
      </c>
      <c r="E4673" s="1" t="s">
        <v>7</v>
      </c>
      <c r="F4673" s="1" t="s">
        <v>1</v>
      </c>
      <c r="G4673" s="2">
        <v>215.02461149701699</v>
      </c>
      <c r="H4673" s="1">
        <v>271.5</v>
      </c>
      <c r="I4673" s="2">
        <f>100*(ABS(G4673-H4673)/H4673)</f>
        <v>20.801248067397058</v>
      </c>
    </row>
    <row r="4674" spans="1:9" x14ac:dyDescent="0.3">
      <c r="A4674" s="7" t="s">
        <v>2937</v>
      </c>
      <c r="B4674" s="1" t="s">
        <v>103</v>
      </c>
      <c r="C4674" s="1" t="s">
        <v>104</v>
      </c>
      <c r="D4674" s="1" t="s">
        <v>7</v>
      </c>
      <c r="E4674" s="1" t="s">
        <v>7</v>
      </c>
      <c r="F4674" s="1" t="s">
        <v>2</v>
      </c>
      <c r="G4674" s="2">
        <v>177.94697504837299</v>
      </c>
      <c r="H4674" s="1">
        <v>317</v>
      </c>
      <c r="I4674" s="2">
        <f>100*(ABS(G4674-H4674)/H4674)</f>
        <v>43.865307555718296</v>
      </c>
    </row>
    <row r="4675" spans="1:9" x14ac:dyDescent="0.3">
      <c r="A4675" s="7" t="s">
        <v>2937</v>
      </c>
      <c r="B4675" s="1" t="s">
        <v>103</v>
      </c>
      <c r="C4675" s="1" t="s">
        <v>104</v>
      </c>
      <c r="D4675" s="1" t="s">
        <v>7</v>
      </c>
      <c r="E4675" s="1" t="s">
        <v>7</v>
      </c>
      <c r="F4675" s="1" t="s">
        <v>1</v>
      </c>
      <c r="G4675" s="2">
        <v>218.39735264850501</v>
      </c>
      <c r="H4675" s="1">
        <v>317</v>
      </c>
      <c r="I4675" s="2">
        <f>100*(ABS(G4675-H4675)/H4675)</f>
        <v>31.104936073026813</v>
      </c>
    </row>
    <row r="4676" spans="1:9" x14ac:dyDescent="0.3">
      <c r="A4676" s="7" t="s">
        <v>2938</v>
      </c>
      <c r="B4676" s="1" t="s">
        <v>139</v>
      </c>
      <c r="C4676" s="1" t="s">
        <v>140</v>
      </c>
      <c r="D4676" s="1" t="s">
        <v>311</v>
      </c>
      <c r="E4676" s="1" t="s">
        <v>7</v>
      </c>
      <c r="F4676" s="1" t="s">
        <v>2</v>
      </c>
      <c r="G4676" s="2">
        <v>1390.63086545346</v>
      </c>
      <c r="H4676" s="1">
        <v>1200</v>
      </c>
      <c r="I4676" s="2">
        <f>100*(ABS(G4676-H4676)/H4676)</f>
        <v>15.885905454455004</v>
      </c>
    </row>
    <row r="4677" spans="1:9" x14ac:dyDescent="0.3">
      <c r="A4677" s="7" t="s">
        <v>2938</v>
      </c>
      <c r="B4677" s="1" t="s">
        <v>139</v>
      </c>
      <c r="C4677" s="1" t="s">
        <v>140</v>
      </c>
      <c r="D4677" s="1" t="s">
        <v>311</v>
      </c>
      <c r="E4677" s="1" t="s">
        <v>7</v>
      </c>
      <c r="F4677" s="1" t="s">
        <v>1</v>
      </c>
      <c r="G4677" s="2">
        <v>1390.63086545346</v>
      </c>
      <c r="H4677" s="1">
        <v>1200</v>
      </c>
      <c r="I4677" s="2">
        <f>100*(ABS(G4677-H4677)/H4677)</f>
        <v>15.885905454455004</v>
      </c>
    </row>
    <row r="4678" spans="1:9" x14ac:dyDescent="0.3">
      <c r="A4678" s="7" t="s">
        <v>2939</v>
      </c>
      <c r="B4678" s="1" t="s">
        <v>508</v>
      </c>
      <c r="C4678" s="1" t="s">
        <v>509</v>
      </c>
      <c r="D4678" s="1" t="s">
        <v>311</v>
      </c>
      <c r="E4678" s="1" t="s">
        <v>7</v>
      </c>
      <c r="F4678" s="1" t="s">
        <v>2</v>
      </c>
      <c r="G4678" s="2">
        <v>7433.0768651261897</v>
      </c>
      <c r="H4678" s="1">
        <v>8000</v>
      </c>
      <c r="I4678" s="2">
        <f>100*(ABS(G4678-H4678)/H4678)</f>
        <v>7.0865391859226285</v>
      </c>
    </row>
    <row r="4679" spans="1:9" x14ac:dyDescent="0.3">
      <c r="A4679" s="7" t="s">
        <v>2939</v>
      </c>
      <c r="B4679" s="1" t="s">
        <v>508</v>
      </c>
      <c r="C4679" s="1" t="s">
        <v>509</v>
      </c>
      <c r="D4679" s="1" t="s">
        <v>311</v>
      </c>
      <c r="E4679" s="1" t="s">
        <v>7</v>
      </c>
      <c r="F4679" s="1" t="s">
        <v>1</v>
      </c>
      <c r="G4679" s="2">
        <v>7433.0768651261897</v>
      </c>
      <c r="H4679" s="1">
        <v>8000</v>
      </c>
      <c r="I4679" s="2">
        <f>100*(ABS(G4679-H4679)/H4679)</f>
        <v>7.0865391859226285</v>
      </c>
    </row>
    <row r="4680" spans="1:9" x14ac:dyDescent="0.3">
      <c r="A4680" s="7" t="s">
        <v>2941</v>
      </c>
      <c r="B4680" s="1" t="s">
        <v>5</v>
      </c>
      <c r="C4680" s="1" t="s">
        <v>724</v>
      </c>
      <c r="D4680" s="1" t="s">
        <v>7</v>
      </c>
      <c r="E4680" s="1" t="s">
        <v>7</v>
      </c>
      <c r="F4680" s="1" t="s">
        <v>2</v>
      </c>
      <c r="G4680" s="2">
        <v>46.591919970209503</v>
      </c>
      <c r="H4680" s="1">
        <v>44.9</v>
      </c>
      <c r="I4680" s="2">
        <f>100*(ABS(G4680-H4680)/H4680)</f>
        <v>3.7681959247427712</v>
      </c>
    </row>
    <row r="4681" spans="1:9" x14ac:dyDescent="0.3">
      <c r="A4681" s="7" t="s">
        <v>2941</v>
      </c>
      <c r="B4681" s="1" t="s">
        <v>5</v>
      </c>
      <c r="C4681" s="1" t="s">
        <v>724</v>
      </c>
      <c r="D4681" s="1" t="s">
        <v>7</v>
      </c>
      <c r="E4681" s="1" t="s">
        <v>7</v>
      </c>
      <c r="F4681" s="1" t="s">
        <v>1</v>
      </c>
      <c r="G4681" s="2">
        <v>67.947424982212894</v>
      </c>
      <c r="H4681" s="1">
        <v>44.9</v>
      </c>
      <c r="I4681" s="2">
        <f>100*(ABS(G4681-H4681)/H4681)</f>
        <v>51.330567889115585</v>
      </c>
    </row>
    <row r="4682" spans="1:9" x14ac:dyDescent="0.3">
      <c r="A4682" s="7" t="s">
        <v>2944</v>
      </c>
      <c r="B4682" s="1" t="s">
        <v>100</v>
      </c>
      <c r="C4682" s="1" t="s">
        <v>142</v>
      </c>
      <c r="D4682" s="1" t="s">
        <v>7</v>
      </c>
      <c r="E4682" s="1" t="s">
        <v>7</v>
      </c>
      <c r="F4682" s="1" t="s">
        <v>2</v>
      </c>
      <c r="G4682" s="2">
        <v>538.39371442625702</v>
      </c>
      <c r="H4682" s="1">
        <v>711</v>
      </c>
      <c r="I4682" s="2">
        <f>100*(ABS(G4682-H4682)/H4682)</f>
        <v>24.276552120076371</v>
      </c>
    </row>
    <row r="4683" spans="1:9" x14ac:dyDescent="0.3">
      <c r="A4683" s="7" t="s">
        <v>2944</v>
      </c>
      <c r="B4683" s="1" t="s">
        <v>100</v>
      </c>
      <c r="C4683" s="1" t="s">
        <v>142</v>
      </c>
      <c r="D4683" s="1" t="s">
        <v>7</v>
      </c>
      <c r="E4683" s="1" t="s">
        <v>7</v>
      </c>
      <c r="F4683" s="1" t="s">
        <v>1</v>
      </c>
      <c r="G4683" s="2">
        <v>363.65795174126902</v>
      </c>
      <c r="H4683" s="1">
        <v>711</v>
      </c>
      <c r="I4683" s="2">
        <f>100*(ABS(G4683-H4683)/H4683)</f>
        <v>48.852608756502249</v>
      </c>
    </row>
    <row r="4684" spans="1:9" x14ac:dyDescent="0.3">
      <c r="A4684" s="7" t="s">
        <v>2945</v>
      </c>
      <c r="B4684" s="1" t="s">
        <v>100</v>
      </c>
      <c r="C4684" s="1" t="s">
        <v>142</v>
      </c>
      <c r="D4684" s="1" t="s">
        <v>7</v>
      </c>
      <c r="E4684" s="1" t="s">
        <v>7</v>
      </c>
      <c r="F4684" s="1" t="s">
        <v>2</v>
      </c>
      <c r="G4684" s="2">
        <v>721.60849944276197</v>
      </c>
      <c r="H4684" s="1">
        <v>647</v>
      </c>
      <c r="I4684" s="2">
        <f>100*(ABS(G4684-H4684)/H4684)</f>
        <v>11.531452773224416</v>
      </c>
    </row>
    <row r="4685" spans="1:9" x14ac:dyDescent="0.3">
      <c r="A4685" s="7" t="s">
        <v>2945</v>
      </c>
      <c r="B4685" s="1" t="s">
        <v>100</v>
      </c>
      <c r="C4685" s="1" t="s">
        <v>142</v>
      </c>
      <c r="D4685" s="1" t="s">
        <v>7</v>
      </c>
      <c r="E4685" s="1" t="s">
        <v>7</v>
      </c>
      <c r="F4685" s="1" t="s">
        <v>1</v>
      </c>
      <c r="G4685" s="2">
        <v>580.04430855625696</v>
      </c>
      <c r="H4685" s="1">
        <v>647</v>
      </c>
      <c r="I4685" s="2">
        <f>100*(ABS(G4685-H4685)/H4685)</f>
        <v>10.348638553901552</v>
      </c>
    </row>
    <row r="4686" spans="1:9" x14ac:dyDescent="0.3">
      <c r="A4686" s="7" t="s">
        <v>2946</v>
      </c>
      <c r="B4686" s="1" t="s">
        <v>100</v>
      </c>
      <c r="C4686" s="1" t="s">
        <v>142</v>
      </c>
      <c r="D4686" s="1" t="s">
        <v>7</v>
      </c>
      <c r="E4686" s="1" t="s">
        <v>7</v>
      </c>
      <c r="F4686" s="1" t="s">
        <v>2</v>
      </c>
      <c r="G4686" s="2">
        <v>391.16600040129799</v>
      </c>
      <c r="H4686" s="1">
        <v>308</v>
      </c>
      <c r="I4686" s="2">
        <f>100*(ABS(G4686-H4686)/H4686)</f>
        <v>27.001948182239609</v>
      </c>
    </row>
    <row r="4687" spans="1:9" x14ac:dyDescent="0.3">
      <c r="A4687" s="7" t="s">
        <v>2946</v>
      </c>
      <c r="B4687" s="1" t="s">
        <v>100</v>
      </c>
      <c r="C4687" s="1" t="s">
        <v>142</v>
      </c>
      <c r="D4687" s="1" t="s">
        <v>7</v>
      </c>
      <c r="E4687" s="1" t="s">
        <v>7</v>
      </c>
      <c r="F4687" s="1" t="s">
        <v>1</v>
      </c>
      <c r="G4687" s="2">
        <v>282.16184944284799</v>
      </c>
      <c r="H4687" s="1">
        <v>308</v>
      </c>
      <c r="I4687" s="2">
        <f>100*(ABS(G4687-H4687)/H4687)</f>
        <v>8.3890099211532476</v>
      </c>
    </row>
    <row r="4688" spans="1:9" x14ac:dyDescent="0.3">
      <c r="A4688" s="7" t="s">
        <v>2948</v>
      </c>
      <c r="B4688" s="1" t="s">
        <v>100</v>
      </c>
      <c r="C4688" s="1" t="s">
        <v>142</v>
      </c>
      <c r="D4688" s="1" t="s">
        <v>7</v>
      </c>
      <c r="E4688" s="1" t="s">
        <v>7</v>
      </c>
      <c r="F4688" s="1" t="s">
        <v>2</v>
      </c>
      <c r="G4688" s="2">
        <v>1019.81475399816</v>
      </c>
      <c r="H4688" s="1">
        <v>841</v>
      </c>
      <c r="I4688" s="2">
        <f>100*(ABS(G4688-H4688)/H4688)</f>
        <v>21.262158620470863</v>
      </c>
    </row>
    <row r="4689" spans="1:9" x14ac:dyDescent="0.3">
      <c r="A4689" s="7" t="s">
        <v>2948</v>
      </c>
      <c r="B4689" s="1" t="s">
        <v>100</v>
      </c>
      <c r="C4689" s="1" t="s">
        <v>142</v>
      </c>
      <c r="D4689" s="1" t="s">
        <v>7</v>
      </c>
      <c r="E4689" s="1" t="s">
        <v>7</v>
      </c>
      <c r="F4689" s="1" t="s">
        <v>1</v>
      </c>
      <c r="G4689" s="2">
        <v>591.28355380227504</v>
      </c>
      <c r="H4689" s="1">
        <v>841</v>
      </c>
      <c r="I4689" s="2">
        <f>100*(ABS(G4689-H4689)/H4689)</f>
        <v>29.692799785698572</v>
      </c>
    </row>
    <row r="4690" spans="1:9" x14ac:dyDescent="0.3">
      <c r="A4690" s="7" t="s">
        <v>2949</v>
      </c>
      <c r="B4690" s="1" t="s">
        <v>100</v>
      </c>
      <c r="C4690" s="1" t="s">
        <v>142</v>
      </c>
      <c r="D4690" s="1" t="s">
        <v>7</v>
      </c>
      <c r="E4690" s="1" t="s">
        <v>7</v>
      </c>
      <c r="F4690" s="1" t="s">
        <v>2</v>
      </c>
      <c r="G4690" s="2">
        <v>535.81675597796595</v>
      </c>
      <c r="H4690" s="1">
        <v>365</v>
      </c>
      <c r="I4690" s="2">
        <f>100*(ABS(G4690-H4690)/H4690)</f>
        <v>46.79911122683999</v>
      </c>
    </row>
    <row r="4691" spans="1:9" x14ac:dyDescent="0.3">
      <c r="A4691" s="7" t="s">
        <v>2949</v>
      </c>
      <c r="B4691" s="1" t="s">
        <v>100</v>
      </c>
      <c r="C4691" s="1" t="s">
        <v>142</v>
      </c>
      <c r="D4691" s="1" t="s">
        <v>7</v>
      </c>
      <c r="E4691" s="1" t="s">
        <v>7</v>
      </c>
      <c r="F4691" s="1" t="s">
        <v>1</v>
      </c>
      <c r="G4691" s="2">
        <v>356.70817596964997</v>
      </c>
      <c r="H4691" s="1">
        <v>365</v>
      </c>
      <c r="I4691" s="2">
        <f>100*(ABS(G4691-H4691)/H4691)</f>
        <v>2.271732611054802</v>
      </c>
    </row>
    <row r="4692" spans="1:9" x14ac:dyDescent="0.3">
      <c r="A4692" s="7" t="s">
        <v>2950</v>
      </c>
      <c r="B4692" s="1" t="s">
        <v>100</v>
      </c>
      <c r="C4692" s="1" t="s">
        <v>142</v>
      </c>
      <c r="D4692" s="1" t="s">
        <v>7</v>
      </c>
      <c r="E4692" s="1" t="s">
        <v>7</v>
      </c>
      <c r="F4692" s="1" t="s">
        <v>2</v>
      </c>
      <c r="G4692" s="2">
        <v>1012.96805796255</v>
      </c>
      <c r="H4692" s="1">
        <v>993</v>
      </c>
      <c r="I4692" s="2">
        <f>100*(ABS(G4692-H4692)/H4692)</f>
        <v>2.0108819700453178</v>
      </c>
    </row>
    <row r="4693" spans="1:9" x14ac:dyDescent="0.3">
      <c r="A4693" s="7" t="s">
        <v>2950</v>
      </c>
      <c r="B4693" s="1" t="s">
        <v>100</v>
      </c>
      <c r="C4693" s="1" t="s">
        <v>142</v>
      </c>
      <c r="D4693" s="1" t="s">
        <v>7</v>
      </c>
      <c r="E4693" s="1" t="s">
        <v>7</v>
      </c>
      <c r="F4693" s="1" t="s">
        <v>1</v>
      </c>
      <c r="G4693" s="2">
        <v>839.123765409523</v>
      </c>
      <c r="H4693" s="1">
        <v>993</v>
      </c>
      <c r="I4693" s="2">
        <f>100*(ABS(G4693-H4693)/H4693)</f>
        <v>15.496096131971502</v>
      </c>
    </row>
    <row r="4694" spans="1:9" x14ac:dyDescent="0.3">
      <c r="A4694" s="7" t="s">
        <v>2951</v>
      </c>
      <c r="B4694" s="1" t="s">
        <v>124</v>
      </c>
      <c r="C4694" s="1" t="s">
        <v>125</v>
      </c>
      <c r="D4694" s="1" t="s">
        <v>7</v>
      </c>
      <c r="E4694" s="1" t="s">
        <v>7</v>
      </c>
      <c r="F4694" s="1" t="s">
        <v>2</v>
      </c>
      <c r="G4694" s="2">
        <v>166.385590398072</v>
      </c>
      <c r="H4694" s="1">
        <v>152.30000000000001</v>
      </c>
      <c r="I4694" s="2">
        <f>100*(ABS(G4694-H4694)/H4694)</f>
        <v>9.2485820079264514</v>
      </c>
    </row>
    <row r="4695" spans="1:9" x14ac:dyDescent="0.3">
      <c r="A4695" s="7" t="s">
        <v>2951</v>
      </c>
      <c r="B4695" s="1" t="s">
        <v>124</v>
      </c>
      <c r="C4695" s="1" t="s">
        <v>125</v>
      </c>
      <c r="D4695" s="1" t="s">
        <v>7</v>
      </c>
      <c r="E4695" s="1" t="s">
        <v>7</v>
      </c>
      <c r="F4695" s="1" t="s">
        <v>1</v>
      </c>
      <c r="G4695" s="2">
        <v>164.41915591518199</v>
      </c>
      <c r="H4695" s="1">
        <v>152.30000000000001</v>
      </c>
      <c r="I4695" s="2">
        <f>100*(ABS(G4695-H4695)/H4695)</f>
        <v>7.9574234505462744</v>
      </c>
    </row>
    <row r="4696" spans="1:9" x14ac:dyDescent="0.3">
      <c r="A4696" s="7" t="s">
        <v>2952</v>
      </c>
      <c r="B4696" s="1" t="s">
        <v>5</v>
      </c>
      <c r="C4696" s="1" t="s">
        <v>191</v>
      </c>
      <c r="D4696" s="1" t="s">
        <v>7</v>
      </c>
      <c r="E4696" s="1" t="s">
        <v>7</v>
      </c>
      <c r="F4696" s="1" t="s">
        <v>2</v>
      </c>
      <c r="G4696" s="2">
        <v>16.386381221262099</v>
      </c>
      <c r="H4696" s="1">
        <v>20.2</v>
      </c>
      <c r="I4696" s="2">
        <f>100*(ABS(G4696-H4696)/H4696)</f>
        <v>18.879300884841093</v>
      </c>
    </row>
    <row r="4697" spans="1:9" x14ac:dyDescent="0.3">
      <c r="A4697" s="7" t="s">
        <v>2952</v>
      </c>
      <c r="B4697" s="1" t="s">
        <v>5</v>
      </c>
      <c r="C4697" s="1" t="s">
        <v>191</v>
      </c>
      <c r="D4697" s="1" t="s">
        <v>7</v>
      </c>
      <c r="E4697" s="1" t="s">
        <v>7</v>
      </c>
      <c r="F4697" s="1" t="s">
        <v>1</v>
      </c>
      <c r="G4697" s="2">
        <v>14.5913944542717</v>
      </c>
      <c r="H4697" s="1">
        <v>20.2</v>
      </c>
      <c r="I4697" s="2">
        <f>100*(ABS(G4697-H4697)/H4697)</f>
        <v>27.765373988753954</v>
      </c>
    </row>
    <row r="4698" spans="1:9" x14ac:dyDescent="0.3">
      <c r="A4698" s="7" t="s">
        <v>2953</v>
      </c>
      <c r="B4698" s="1" t="s">
        <v>5</v>
      </c>
      <c r="C4698" s="1" t="s">
        <v>1169</v>
      </c>
      <c r="D4698" s="1" t="s">
        <v>7</v>
      </c>
      <c r="E4698" s="1" t="s">
        <v>7</v>
      </c>
      <c r="F4698" s="1" t="s">
        <v>2</v>
      </c>
      <c r="G4698" s="2">
        <v>19.368043901321499</v>
      </c>
      <c r="H4698" s="1">
        <v>31</v>
      </c>
      <c r="I4698" s="2">
        <f>100*(ABS(G4698-H4698)/H4698)</f>
        <v>37.522439027995162</v>
      </c>
    </row>
    <row r="4699" spans="1:9" x14ac:dyDescent="0.3">
      <c r="A4699" s="7" t="s">
        <v>2953</v>
      </c>
      <c r="B4699" s="1" t="s">
        <v>5</v>
      </c>
      <c r="C4699" s="1" t="s">
        <v>1169</v>
      </c>
      <c r="D4699" s="1" t="s">
        <v>7</v>
      </c>
      <c r="E4699" s="1" t="s">
        <v>7</v>
      </c>
      <c r="F4699" s="1" t="s">
        <v>1</v>
      </c>
      <c r="G4699" s="2">
        <v>17.3703403175376</v>
      </c>
      <c r="H4699" s="1">
        <v>31</v>
      </c>
      <c r="I4699" s="2">
        <f>100*(ABS(G4699-H4699)/H4699)</f>
        <v>43.966644136975482</v>
      </c>
    </row>
    <row r="4700" spans="1:9" x14ac:dyDescent="0.3">
      <c r="A4700" s="7" t="s">
        <v>2954</v>
      </c>
      <c r="B4700" s="1" t="s">
        <v>700</v>
      </c>
      <c r="C4700" s="1" t="s">
        <v>701</v>
      </c>
      <c r="D4700" s="1" t="s">
        <v>7</v>
      </c>
      <c r="E4700" s="1" t="s">
        <v>7</v>
      </c>
      <c r="F4700" s="1" t="s">
        <v>2</v>
      </c>
      <c r="G4700" s="2">
        <v>29.497075101946599</v>
      </c>
      <c r="H4700" s="1">
        <v>31.7</v>
      </c>
      <c r="I4700" s="2">
        <f>100*(ABS(G4700-H4700)/H4700)</f>
        <v>6.949289899222082</v>
      </c>
    </row>
    <row r="4701" spans="1:9" x14ac:dyDescent="0.3">
      <c r="A4701" s="7" t="s">
        <v>2954</v>
      </c>
      <c r="B4701" s="1" t="s">
        <v>700</v>
      </c>
      <c r="C4701" s="1" t="s">
        <v>701</v>
      </c>
      <c r="D4701" s="1" t="s">
        <v>7</v>
      </c>
      <c r="E4701" s="1" t="s">
        <v>7</v>
      </c>
      <c r="F4701" s="1" t="s">
        <v>1</v>
      </c>
      <c r="G4701" s="2">
        <v>29.518585779216298</v>
      </c>
      <c r="H4701" s="1">
        <v>31.7</v>
      </c>
      <c r="I4701" s="2">
        <f>100*(ABS(G4701-H4701)/H4701)</f>
        <v>6.8814328731347034</v>
      </c>
    </row>
    <row r="4702" spans="1:9" x14ac:dyDescent="0.3">
      <c r="A4702" s="7" t="s">
        <v>2955</v>
      </c>
      <c r="B4702" s="1" t="s">
        <v>700</v>
      </c>
      <c r="C4702" s="1" t="s">
        <v>701</v>
      </c>
      <c r="D4702" s="1" t="s">
        <v>7</v>
      </c>
      <c r="E4702" s="1" t="s">
        <v>7</v>
      </c>
      <c r="F4702" s="1" t="s">
        <v>2</v>
      </c>
      <c r="G4702" s="2">
        <v>62.566049678802301</v>
      </c>
      <c r="H4702" s="1">
        <v>53.1</v>
      </c>
      <c r="I4702" s="2">
        <f>100*(ABS(G4702-H4702)/H4702)</f>
        <v>17.8268355533</v>
      </c>
    </row>
    <row r="4703" spans="1:9" x14ac:dyDescent="0.3">
      <c r="A4703" s="7" t="s">
        <v>2955</v>
      </c>
      <c r="B4703" s="1" t="s">
        <v>700</v>
      </c>
      <c r="C4703" s="1" t="s">
        <v>701</v>
      </c>
      <c r="D4703" s="1" t="s">
        <v>7</v>
      </c>
      <c r="E4703" s="1" t="s">
        <v>7</v>
      </c>
      <c r="F4703" s="1" t="s">
        <v>1</v>
      </c>
      <c r="G4703" s="2">
        <v>61.684410875093903</v>
      </c>
      <c r="H4703" s="1">
        <v>53.1</v>
      </c>
      <c r="I4703" s="2">
        <f>100*(ABS(G4703-H4703)/H4703)</f>
        <v>16.166498823152356</v>
      </c>
    </row>
    <row r="4704" spans="1:9" x14ac:dyDescent="0.3">
      <c r="A4704" s="7" t="s">
        <v>2956</v>
      </c>
      <c r="B4704" s="1" t="s">
        <v>5</v>
      </c>
      <c r="C4704" s="1" t="s">
        <v>222</v>
      </c>
      <c r="D4704" s="1" t="s">
        <v>7</v>
      </c>
      <c r="E4704" s="1" t="s">
        <v>7</v>
      </c>
      <c r="F4704" s="1" t="s">
        <v>2</v>
      </c>
      <c r="G4704" s="2">
        <v>21.514859322623501</v>
      </c>
      <c r="H4704" s="1">
        <v>39.9</v>
      </c>
      <c r="I4704" s="2">
        <f>100*(ABS(G4704-H4704)/H4704)</f>
        <v>46.078046810467413</v>
      </c>
    </row>
    <row r="4705" spans="1:9" x14ac:dyDescent="0.3">
      <c r="A4705" s="7" t="s">
        <v>2956</v>
      </c>
      <c r="B4705" s="1" t="s">
        <v>5</v>
      </c>
      <c r="C4705" s="1" t="s">
        <v>222</v>
      </c>
      <c r="D4705" s="1" t="s">
        <v>7</v>
      </c>
      <c r="E4705" s="1" t="s">
        <v>7</v>
      </c>
      <c r="F4705" s="1" t="s">
        <v>1</v>
      </c>
      <c r="G4705" s="2">
        <v>24.7655225162192</v>
      </c>
      <c r="H4705" s="1">
        <v>39.9</v>
      </c>
      <c r="I4705" s="2">
        <f>100*(ABS(G4705-H4705)/H4705)</f>
        <v>37.931021262608525</v>
      </c>
    </row>
    <row r="4706" spans="1:9" x14ac:dyDescent="0.3">
      <c r="A4706" s="7" t="s">
        <v>2957</v>
      </c>
      <c r="B4706" s="1" t="s">
        <v>5</v>
      </c>
      <c r="C4706" s="1" t="s">
        <v>222</v>
      </c>
      <c r="D4706" s="1" t="s">
        <v>7</v>
      </c>
      <c r="E4706" s="1" t="s">
        <v>7</v>
      </c>
      <c r="F4706" s="1" t="s">
        <v>2</v>
      </c>
      <c r="G4706" s="2">
        <v>19.4722038291453</v>
      </c>
      <c r="H4706" s="1">
        <v>29</v>
      </c>
      <c r="I4706" s="2">
        <f>100*(ABS(G4706-H4706)/H4706)</f>
        <v>32.854469554671375</v>
      </c>
    </row>
    <row r="4707" spans="1:9" x14ac:dyDescent="0.3">
      <c r="A4707" s="7" t="s">
        <v>2957</v>
      </c>
      <c r="B4707" s="1" t="s">
        <v>5</v>
      </c>
      <c r="C4707" s="1" t="s">
        <v>222</v>
      </c>
      <c r="D4707" s="1" t="s">
        <v>7</v>
      </c>
      <c r="E4707" s="1" t="s">
        <v>7</v>
      </c>
      <c r="F4707" s="1" t="s">
        <v>1</v>
      </c>
      <c r="G4707" s="2">
        <v>20.9630600758898</v>
      </c>
      <c r="H4707" s="1">
        <v>29</v>
      </c>
      <c r="I4707" s="2">
        <f>100*(ABS(G4707-H4707)/H4707)</f>
        <v>27.713585945207587</v>
      </c>
    </row>
    <row r="4708" spans="1:9" x14ac:dyDescent="0.3">
      <c r="A4708" s="7" t="s">
        <v>2958</v>
      </c>
      <c r="B4708" s="1" t="s">
        <v>5</v>
      </c>
      <c r="C4708" s="1" t="s">
        <v>222</v>
      </c>
      <c r="D4708" s="1" t="s">
        <v>7</v>
      </c>
      <c r="E4708" s="1" t="s">
        <v>7</v>
      </c>
      <c r="F4708" s="1" t="s">
        <v>2</v>
      </c>
      <c r="G4708" s="2">
        <v>22.491321368744199</v>
      </c>
      <c r="H4708" s="1">
        <v>31</v>
      </c>
      <c r="I4708" s="2">
        <f>100*(ABS(G4708-H4708)/H4708)</f>
        <v>27.447350423405808</v>
      </c>
    </row>
    <row r="4709" spans="1:9" x14ac:dyDescent="0.3">
      <c r="A4709" s="7" t="s">
        <v>2958</v>
      </c>
      <c r="B4709" s="1" t="s">
        <v>5</v>
      </c>
      <c r="C4709" s="1" t="s">
        <v>222</v>
      </c>
      <c r="D4709" s="1" t="s">
        <v>7</v>
      </c>
      <c r="E4709" s="1" t="s">
        <v>7</v>
      </c>
      <c r="F4709" s="1" t="s">
        <v>1</v>
      </c>
      <c r="G4709" s="2">
        <v>26.6721606007543</v>
      </c>
      <c r="H4709" s="1">
        <v>31</v>
      </c>
      <c r="I4709" s="2">
        <f>100*(ABS(G4709-H4709)/H4709)</f>
        <v>13.960772255631293</v>
      </c>
    </row>
    <row r="4710" spans="1:9" x14ac:dyDescent="0.3">
      <c r="A4710" s="7" t="s">
        <v>2959</v>
      </c>
      <c r="B4710" s="1" t="s">
        <v>5</v>
      </c>
      <c r="C4710" s="1" t="s">
        <v>222</v>
      </c>
      <c r="D4710" s="1" t="s">
        <v>7</v>
      </c>
      <c r="E4710" s="1" t="s">
        <v>7</v>
      </c>
      <c r="F4710" s="1" t="s">
        <v>2</v>
      </c>
      <c r="G4710" s="2">
        <v>21.151158513769499</v>
      </c>
      <c r="H4710" s="1">
        <v>26.7</v>
      </c>
      <c r="I4710" s="2">
        <f>100*(ABS(G4710-H4710)/H4710)</f>
        <v>20.782177851050566</v>
      </c>
    </row>
    <row r="4711" spans="1:9" x14ac:dyDescent="0.3">
      <c r="A4711" s="7" t="s">
        <v>2959</v>
      </c>
      <c r="B4711" s="1" t="s">
        <v>5</v>
      </c>
      <c r="C4711" s="1" t="s">
        <v>222</v>
      </c>
      <c r="D4711" s="1" t="s">
        <v>7</v>
      </c>
      <c r="E4711" s="1" t="s">
        <v>7</v>
      </c>
      <c r="F4711" s="1" t="s">
        <v>1</v>
      </c>
      <c r="G4711" s="2">
        <v>24.069935491719502</v>
      </c>
      <c r="H4711" s="1">
        <v>26.7</v>
      </c>
      <c r="I4711" s="2">
        <f>100*(ABS(G4711-H4711)/H4711)</f>
        <v>9.8504288699644107</v>
      </c>
    </row>
    <row r="4712" spans="1:9" x14ac:dyDescent="0.3">
      <c r="A4712" s="7" t="s">
        <v>2960</v>
      </c>
      <c r="B4712" s="1" t="s">
        <v>700</v>
      </c>
      <c r="C4712" s="1" t="s">
        <v>701</v>
      </c>
      <c r="D4712" s="1" t="s">
        <v>7</v>
      </c>
      <c r="E4712" s="1" t="s">
        <v>7</v>
      </c>
      <c r="F4712" s="1" t="s">
        <v>2</v>
      </c>
      <c r="G4712" s="2">
        <v>75.974758133317593</v>
      </c>
      <c r="H4712" s="1">
        <v>80.900000000000006</v>
      </c>
      <c r="I4712" s="2">
        <f>100*(ABS(G4712-H4712)/H4712)</f>
        <v>6.0880616399040948</v>
      </c>
    </row>
    <row r="4713" spans="1:9" x14ac:dyDescent="0.3">
      <c r="A4713" s="7" t="s">
        <v>2960</v>
      </c>
      <c r="B4713" s="1" t="s">
        <v>700</v>
      </c>
      <c r="C4713" s="1" t="s">
        <v>701</v>
      </c>
      <c r="D4713" s="1" t="s">
        <v>7</v>
      </c>
      <c r="E4713" s="1" t="s">
        <v>7</v>
      </c>
      <c r="F4713" s="1" t="s">
        <v>1</v>
      </c>
      <c r="G4713" s="2">
        <v>67.801263669145499</v>
      </c>
      <c r="H4713" s="1">
        <v>80.900000000000006</v>
      </c>
      <c r="I4713" s="2">
        <f>100*(ABS(G4713-H4713)/H4713)</f>
        <v>16.191268641352913</v>
      </c>
    </row>
    <row r="4714" spans="1:9" x14ac:dyDescent="0.3">
      <c r="A4714" s="7" t="s">
        <v>2961</v>
      </c>
      <c r="B4714" s="1" t="s">
        <v>700</v>
      </c>
      <c r="C4714" s="1" t="s">
        <v>701</v>
      </c>
      <c r="D4714" s="1" t="s">
        <v>7</v>
      </c>
      <c r="E4714" s="1" t="s">
        <v>7</v>
      </c>
      <c r="F4714" s="1" t="s">
        <v>2</v>
      </c>
      <c r="G4714" s="2">
        <v>39.017082948318603</v>
      </c>
      <c r="H4714" s="1">
        <v>35.1</v>
      </c>
      <c r="I4714" s="2">
        <f>100*(ABS(G4714-H4714)/H4714)</f>
        <v>11.159780479540174</v>
      </c>
    </row>
    <row r="4715" spans="1:9" x14ac:dyDescent="0.3">
      <c r="A4715" s="7" t="s">
        <v>2961</v>
      </c>
      <c r="B4715" s="1" t="s">
        <v>700</v>
      </c>
      <c r="C4715" s="1" t="s">
        <v>701</v>
      </c>
      <c r="D4715" s="1" t="s">
        <v>7</v>
      </c>
      <c r="E4715" s="1" t="s">
        <v>7</v>
      </c>
      <c r="F4715" s="1" t="s">
        <v>1</v>
      </c>
      <c r="G4715" s="2">
        <v>38.829424311542098</v>
      </c>
      <c r="H4715" s="1">
        <v>35.1</v>
      </c>
      <c r="I4715" s="2">
        <f>100*(ABS(G4715-H4715)/H4715)</f>
        <v>10.625140488723922</v>
      </c>
    </row>
    <row r="4716" spans="1:9" x14ac:dyDescent="0.3">
      <c r="A4716" s="7" t="s">
        <v>2962</v>
      </c>
      <c r="B4716" s="1" t="s">
        <v>700</v>
      </c>
      <c r="C4716" s="1" t="s">
        <v>701</v>
      </c>
      <c r="D4716" s="1" t="s">
        <v>7</v>
      </c>
      <c r="E4716" s="1" t="s">
        <v>7</v>
      </c>
      <c r="F4716" s="1" t="s">
        <v>2</v>
      </c>
      <c r="G4716" s="2">
        <v>92.375261365819398</v>
      </c>
      <c r="H4716" s="1">
        <v>108</v>
      </c>
      <c r="I4716" s="2">
        <f>100*(ABS(G4716-H4716)/H4716)</f>
        <v>14.467350587204262</v>
      </c>
    </row>
    <row r="4717" spans="1:9" x14ac:dyDescent="0.3">
      <c r="A4717" s="7" t="s">
        <v>2962</v>
      </c>
      <c r="B4717" s="1" t="s">
        <v>700</v>
      </c>
      <c r="C4717" s="1" t="s">
        <v>701</v>
      </c>
      <c r="D4717" s="1" t="s">
        <v>7</v>
      </c>
      <c r="E4717" s="1" t="s">
        <v>7</v>
      </c>
      <c r="F4717" s="1" t="s">
        <v>1</v>
      </c>
      <c r="G4717" s="2">
        <v>90.372147883424205</v>
      </c>
      <c r="H4717" s="1">
        <v>108</v>
      </c>
      <c r="I4717" s="2">
        <f>100*(ABS(G4717-H4717)/H4717)</f>
        <v>16.322085293125735</v>
      </c>
    </row>
    <row r="4718" spans="1:9" x14ac:dyDescent="0.3">
      <c r="A4718" s="7" t="s">
        <v>2963</v>
      </c>
      <c r="B4718" s="1" t="s">
        <v>700</v>
      </c>
      <c r="C4718" s="1" t="s">
        <v>701</v>
      </c>
      <c r="D4718" s="1" t="s">
        <v>7</v>
      </c>
      <c r="E4718" s="1" t="s">
        <v>7</v>
      </c>
      <c r="F4718" s="1" t="s">
        <v>2</v>
      </c>
      <c r="G4718" s="2">
        <v>50.026915942833703</v>
      </c>
      <c r="H4718" s="1">
        <v>58.1</v>
      </c>
      <c r="I4718" s="2">
        <f>100*(ABS(G4718-H4718)/H4718)</f>
        <v>13.895153282558173</v>
      </c>
    </row>
    <row r="4719" spans="1:9" x14ac:dyDescent="0.3">
      <c r="A4719" s="7" t="s">
        <v>2963</v>
      </c>
      <c r="B4719" s="1" t="s">
        <v>700</v>
      </c>
      <c r="C4719" s="1" t="s">
        <v>701</v>
      </c>
      <c r="D4719" s="1" t="s">
        <v>7</v>
      </c>
      <c r="E4719" s="1" t="s">
        <v>7</v>
      </c>
      <c r="F4719" s="1" t="s">
        <v>1</v>
      </c>
      <c r="G4719" s="2">
        <v>49.5413527149028</v>
      </c>
      <c r="H4719" s="1">
        <v>58.1</v>
      </c>
      <c r="I4719" s="2">
        <f>100*(ABS(G4719-H4719)/H4719)</f>
        <v>14.730890335795527</v>
      </c>
    </row>
    <row r="4720" spans="1:9" x14ac:dyDescent="0.3">
      <c r="A4720" s="7" t="s">
        <v>2964</v>
      </c>
      <c r="B4720" s="1" t="s">
        <v>700</v>
      </c>
      <c r="C4720" s="1" t="s">
        <v>701</v>
      </c>
      <c r="D4720" s="1" t="s">
        <v>7</v>
      </c>
      <c r="E4720" s="1" t="s">
        <v>7</v>
      </c>
      <c r="F4720" s="1" t="s">
        <v>2</v>
      </c>
      <c r="G4720" s="2">
        <v>75.974758133317593</v>
      </c>
      <c r="H4720" s="1">
        <v>71.599999999999994</v>
      </c>
      <c r="I4720" s="2">
        <f>100*(ABS(G4720-H4720)/H4720)</f>
        <v>6.1099973929016747</v>
      </c>
    </row>
    <row r="4721" spans="1:9" x14ac:dyDescent="0.3">
      <c r="A4721" s="7" t="s">
        <v>2964</v>
      </c>
      <c r="B4721" s="1" t="s">
        <v>700</v>
      </c>
      <c r="C4721" s="1" t="s">
        <v>701</v>
      </c>
      <c r="D4721" s="1" t="s">
        <v>7</v>
      </c>
      <c r="E4721" s="1" t="s">
        <v>7</v>
      </c>
      <c r="F4721" s="1" t="s">
        <v>1</v>
      </c>
      <c r="G4721" s="2">
        <v>67.801263669145499</v>
      </c>
      <c r="H4721" s="1">
        <v>71.599999999999994</v>
      </c>
      <c r="I4721" s="2">
        <f>100*(ABS(G4721-H4721)/H4721)</f>
        <v>5.3054976687911957</v>
      </c>
    </row>
    <row r="4722" spans="1:9" x14ac:dyDescent="0.3">
      <c r="A4722" s="7" t="s">
        <v>2965</v>
      </c>
      <c r="B4722" s="1" t="s">
        <v>700</v>
      </c>
      <c r="C4722" s="1" t="s">
        <v>701</v>
      </c>
      <c r="D4722" s="1" t="s">
        <v>7</v>
      </c>
      <c r="E4722" s="1" t="s">
        <v>7</v>
      </c>
      <c r="F4722" s="1" t="s">
        <v>2</v>
      </c>
      <c r="G4722" s="2">
        <v>39.017082948318603</v>
      </c>
      <c r="H4722" s="1">
        <v>58</v>
      </c>
      <c r="I4722" s="2">
        <f>100*(ABS(G4722-H4722)/H4722)</f>
        <v>32.729167330485168</v>
      </c>
    </row>
    <row r="4723" spans="1:9" x14ac:dyDescent="0.3">
      <c r="A4723" s="7" t="s">
        <v>2965</v>
      </c>
      <c r="B4723" s="1" t="s">
        <v>700</v>
      </c>
      <c r="C4723" s="1" t="s">
        <v>701</v>
      </c>
      <c r="D4723" s="1" t="s">
        <v>7</v>
      </c>
      <c r="E4723" s="1" t="s">
        <v>7</v>
      </c>
      <c r="F4723" s="1" t="s">
        <v>1</v>
      </c>
      <c r="G4723" s="2">
        <v>38.829424311542098</v>
      </c>
      <c r="H4723" s="1">
        <v>58</v>
      </c>
      <c r="I4723" s="2">
        <f>100*(ABS(G4723-H4723)/H4723)</f>
        <v>33.05271670423776</v>
      </c>
    </row>
    <row r="4724" spans="1:9" x14ac:dyDescent="0.3">
      <c r="A4724" s="7" t="s">
        <v>2966</v>
      </c>
      <c r="B4724" s="1" t="s">
        <v>700</v>
      </c>
      <c r="C4724" s="1" t="s">
        <v>701</v>
      </c>
      <c r="D4724" s="1" t="s">
        <v>7</v>
      </c>
      <c r="E4724" s="1" t="s">
        <v>7</v>
      </c>
      <c r="F4724" s="1" t="s">
        <v>2</v>
      </c>
      <c r="G4724" s="2">
        <v>104.093427594278</v>
      </c>
      <c r="H4724" s="1">
        <v>102</v>
      </c>
      <c r="I4724" s="2">
        <f>100*(ABS(G4724-H4724)/H4724)</f>
        <v>2.0523799943901939</v>
      </c>
    </row>
    <row r="4725" spans="1:9" x14ac:dyDescent="0.3">
      <c r="A4725" s="7" t="s">
        <v>2966</v>
      </c>
      <c r="B4725" s="1" t="s">
        <v>700</v>
      </c>
      <c r="C4725" s="1" t="s">
        <v>701</v>
      </c>
      <c r="D4725" s="1" t="s">
        <v>7</v>
      </c>
      <c r="E4725" s="1" t="s">
        <v>7</v>
      </c>
      <c r="F4725" s="1" t="s">
        <v>1</v>
      </c>
      <c r="G4725" s="2">
        <v>90.886331555353294</v>
      </c>
      <c r="H4725" s="1">
        <v>102</v>
      </c>
      <c r="I4725" s="2">
        <f>100*(ABS(G4725-H4725)/H4725)</f>
        <v>10.895753377104613</v>
      </c>
    </row>
    <row r="4726" spans="1:9" x14ac:dyDescent="0.3">
      <c r="A4726" s="7" t="s">
        <v>2967</v>
      </c>
      <c r="B4726" s="1" t="s">
        <v>183</v>
      </c>
      <c r="C4726" s="1" t="s">
        <v>184</v>
      </c>
      <c r="D4726" s="1" t="s">
        <v>7</v>
      </c>
      <c r="E4726" s="1" t="s">
        <v>7</v>
      </c>
      <c r="F4726" s="1" t="s">
        <v>2</v>
      </c>
      <c r="G4726" s="2">
        <v>1024.9931938187699</v>
      </c>
      <c r="H4726" s="1">
        <v>1050</v>
      </c>
      <c r="I4726" s="2">
        <f>100*(ABS(G4726-H4726)/H4726)</f>
        <v>2.3816005886885812</v>
      </c>
    </row>
    <row r="4727" spans="1:9" x14ac:dyDescent="0.3">
      <c r="A4727" s="7" t="s">
        <v>2967</v>
      </c>
      <c r="B4727" s="1" t="s">
        <v>183</v>
      </c>
      <c r="C4727" s="1" t="s">
        <v>184</v>
      </c>
      <c r="D4727" s="1" t="s">
        <v>7</v>
      </c>
      <c r="E4727" s="1" t="s">
        <v>7</v>
      </c>
      <c r="F4727" s="1" t="s">
        <v>1</v>
      </c>
      <c r="G4727" s="2">
        <v>1025.0096797686499</v>
      </c>
      <c r="H4727" s="1">
        <v>1050</v>
      </c>
      <c r="I4727" s="2">
        <f>100*(ABS(G4727-H4727)/H4727)</f>
        <v>2.3800304982238187</v>
      </c>
    </row>
    <row r="4728" spans="1:9" x14ac:dyDescent="0.3">
      <c r="A4728" s="7" t="s">
        <v>2968</v>
      </c>
      <c r="B4728" s="1" t="s">
        <v>183</v>
      </c>
      <c r="C4728" s="1" t="s">
        <v>184</v>
      </c>
      <c r="D4728" s="1" t="s">
        <v>7</v>
      </c>
      <c r="E4728" s="1" t="s">
        <v>7</v>
      </c>
      <c r="F4728" s="1" t="s">
        <v>2</v>
      </c>
      <c r="G4728" s="2">
        <v>1217.2656194773499</v>
      </c>
      <c r="H4728" s="1">
        <v>1800.2</v>
      </c>
      <c r="I4728" s="2">
        <f>100*(ABS(G4728-H4728)/H4728)</f>
        <v>32.381645401769255</v>
      </c>
    </row>
    <row r="4729" spans="1:9" x14ac:dyDescent="0.3">
      <c r="A4729" s="7" t="s">
        <v>2968</v>
      </c>
      <c r="B4729" s="1" t="s">
        <v>183</v>
      </c>
      <c r="C4729" s="1" t="s">
        <v>184</v>
      </c>
      <c r="D4729" s="1" t="s">
        <v>7</v>
      </c>
      <c r="E4729" s="1" t="s">
        <v>7</v>
      </c>
      <c r="F4729" s="1" t="s">
        <v>1</v>
      </c>
      <c r="G4729" s="2">
        <v>1217.2870266903401</v>
      </c>
      <c r="H4729" s="1">
        <v>1800.2</v>
      </c>
      <c r="I4729" s="2">
        <f>100*(ABS(G4729-H4729)/H4729)</f>
        <v>32.380456244287295</v>
      </c>
    </row>
    <row r="4730" spans="1:9" x14ac:dyDescent="0.3">
      <c r="A4730" s="7" t="s">
        <v>2969</v>
      </c>
      <c r="B4730" s="1" t="s">
        <v>183</v>
      </c>
      <c r="C4730" s="1" t="s">
        <v>184</v>
      </c>
      <c r="D4730" s="1" t="s">
        <v>7</v>
      </c>
      <c r="E4730" s="1" t="s">
        <v>7</v>
      </c>
      <c r="F4730" s="1" t="s">
        <v>2</v>
      </c>
      <c r="G4730" s="2">
        <v>1190.7089350633801</v>
      </c>
      <c r="H4730" s="1">
        <v>1098.9000000000001</v>
      </c>
      <c r="I4730" s="2">
        <f>100*(ABS(G4730-H4730)/H4730)</f>
        <v>8.3546214453890233</v>
      </c>
    </row>
    <row r="4731" spans="1:9" x14ac:dyDescent="0.3">
      <c r="A4731" s="7" t="s">
        <v>2969</v>
      </c>
      <c r="B4731" s="1" t="s">
        <v>183</v>
      </c>
      <c r="C4731" s="1" t="s">
        <v>184</v>
      </c>
      <c r="D4731" s="1" t="s">
        <v>7</v>
      </c>
      <c r="E4731" s="1" t="s">
        <v>7</v>
      </c>
      <c r="F4731" s="1" t="s">
        <v>1</v>
      </c>
      <c r="G4731" s="2">
        <v>1191.1297830251101</v>
      </c>
      <c r="H4731" s="1">
        <v>1098.9000000000001</v>
      </c>
      <c r="I4731" s="2">
        <f>100*(ABS(G4731-H4731)/H4731)</f>
        <v>8.3929186482036577</v>
      </c>
    </row>
    <row r="4732" spans="1:9" x14ac:dyDescent="0.3">
      <c r="A4732" s="7" t="s">
        <v>2970</v>
      </c>
      <c r="B4732" s="1" t="s">
        <v>183</v>
      </c>
      <c r="C4732" s="1" t="s">
        <v>184</v>
      </c>
      <c r="D4732" s="1" t="s">
        <v>7</v>
      </c>
      <c r="E4732" s="1" t="s">
        <v>7</v>
      </c>
      <c r="F4732" s="1" t="s">
        <v>2</v>
      </c>
      <c r="G4732" s="2">
        <v>957.49034499260904</v>
      </c>
      <c r="H4732" s="1">
        <v>1019.5</v>
      </c>
      <c r="I4732" s="2">
        <f>100*(ABS(G4732-H4732)/H4732)</f>
        <v>6.0823594906710108</v>
      </c>
    </row>
    <row r="4733" spans="1:9" x14ac:dyDescent="0.3">
      <c r="A4733" s="7" t="s">
        <v>2970</v>
      </c>
      <c r="B4733" s="1" t="s">
        <v>183</v>
      </c>
      <c r="C4733" s="1" t="s">
        <v>184</v>
      </c>
      <c r="D4733" s="1" t="s">
        <v>7</v>
      </c>
      <c r="E4733" s="1" t="s">
        <v>7</v>
      </c>
      <c r="F4733" s="1" t="s">
        <v>1</v>
      </c>
      <c r="G4733" s="2">
        <v>957.63487096308802</v>
      </c>
      <c r="H4733" s="1">
        <v>1019.5</v>
      </c>
      <c r="I4733" s="2">
        <f>100*(ABS(G4733-H4733)/H4733)</f>
        <v>6.0681833287799885</v>
      </c>
    </row>
    <row r="4734" spans="1:9" x14ac:dyDescent="0.3">
      <c r="A4734" s="7" t="s">
        <v>2971</v>
      </c>
      <c r="B4734" s="1" t="s">
        <v>183</v>
      </c>
      <c r="C4734" s="1" t="s">
        <v>184</v>
      </c>
      <c r="D4734" s="1" t="s">
        <v>7</v>
      </c>
      <c r="E4734" s="1" t="s">
        <v>7</v>
      </c>
      <c r="F4734" s="1" t="s">
        <v>2</v>
      </c>
      <c r="G4734" s="2">
        <v>900.21516729261702</v>
      </c>
      <c r="H4734" s="1">
        <v>1131</v>
      </c>
      <c r="I4734" s="2">
        <f>100*(ABS(G4734-H4734)/H4734)</f>
        <v>20.405378665551101</v>
      </c>
    </row>
    <row r="4735" spans="1:9" x14ac:dyDescent="0.3">
      <c r="A4735" s="7" t="s">
        <v>2971</v>
      </c>
      <c r="B4735" s="1" t="s">
        <v>183</v>
      </c>
      <c r="C4735" s="1" t="s">
        <v>184</v>
      </c>
      <c r="D4735" s="1" t="s">
        <v>7</v>
      </c>
      <c r="E4735" s="1" t="s">
        <v>7</v>
      </c>
      <c r="F4735" s="1" t="s">
        <v>1</v>
      </c>
      <c r="G4735" s="2">
        <v>900.48787510991599</v>
      </c>
      <c r="H4735" s="1">
        <v>1131</v>
      </c>
      <c r="I4735" s="2">
        <f>100*(ABS(G4735-H4735)/H4735)</f>
        <v>20.381266568530858</v>
      </c>
    </row>
    <row r="4736" spans="1:9" x14ac:dyDescent="0.3">
      <c r="A4736" s="7" t="s">
        <v>2972</v>
      </c>
      <c r="B4736" s="1" t="s">
        <v>183</v>
      </c>
      <c r="C4736" s="1" t="s">
        <v>184</v>
      </c>
      <c r="D4736" s="1" t="s">
        <v>7</v>
      </c>
      <c r="E4736" s="1" t="s">
        <v>7</v>
      </c>
      <c r="F4736" s="1" t="s">
        <v>2</v>
      </c>
      <c r="G4736" s="2">
        <v>1132.9256065479999</v>
      </c>
      <c r="H4736" s="1">
        <v>1092.8</v>
      </c>
      <c r="I4736" s="2">
        <f>100*(ABS(G4736-H4736)/H4736)</f>
        <v>3.6718161189604643</v>
      </c>
    </row>
    <row r="4737" spans="1:9" x14ac:dyDescent="0.3">
      <c r="A4737" s="7" t="s">
        <v>2972</v>
      </c>
      <c r="B4737" s="1" t="s">
        <v>183</v>
      </c>
      <c r="C4737" s="1" t="s">
        <v>184</v>
      </c>
      <c r="D4737" s="1" t="s">
        <v>7</v>
      </c>
      <c r="E4737" s="1" t="s">
        <v>7</v>
      </c>
      <c r="F4737" s="1" t="s">
        <v>1</v>
      </c>
      <c r="G4737" s="2">
        <v>1132.9829083121499</v>
      </c>
      <c r="H4737" s="1">
        <v>1092.8</v>
      </c>
      <c r="I4737" s="2">
        <f>100*(ABS(G4737-H4737)/H4737)</f>
        <v>3.6770596918146001</v>
      </c>
    </row>
    <row r="4738" spans="1:9" x14ac:dyDescent="0.3">
      <c r="A4738" s="7" t="s">
        <v>2973</v>
      </c>
      <c r="B4738" s="1" t="s">
        <v>5</v>
      </c>
      <c r="C4738" s="1" t="s">
        <v>2974</v>
      </c>
      <c r="D4738" s="1" t="s">
        <v>7</v>
      </c>
      <c r="E4738" s="1" t="s">
        <v>7</v>
      </c>
      <c r="F4738" s="1" t="s">
        <v>1</v>
      </c>
      <c r="G4738" s="2">
        <v>12.087100048585301</v>
      </c>
      <c r="H4738" s="1">
        <v>14.2</v>
      </c>
      <c r="I4738" s="2">
        <f>100*(ABS(G4738-H4738)/H4738)</f>
        <v>14.879577122638723</v>
      </c>
    </row>
    <row r="4739" spans="1:9" x14ac:dyDescent="0.3">
      <c r="A4739" s="7" t="s">
        <v>2975</v>
      </c>
      <c r="B4739" s="1" t="s">
        <v>5</v>
      </c>
      <c r="C4739" s="1" t="s">
        <v>2974</v>
      </c>
      <c r="D4739" s="1" t="s">
        <v>7</v>
      </c>
      <c r="E4739" s="1" t="s">
        <v>7</v>
      </c>
      <c r="F4739" s="1" t="s">
        <v>1</v>
      </c>
      <c r="G4739" s="2">
        <v>20.4312093796554</v>
      </c>
      <c r="H4739" s="1">
        <v>15</v>
      </c>
      <c r="I4739" s="2">
        <f>100*(ABS(G4739-H4739)/H4739)</f>
        <v>36.208062531035992</v>
      </c>
    </row>
    <row r="4740" spans="1:9" x14ac:dyDescent="0.3">
      <c r="A4740" s="7" t="s">
        <v>2976</v>
      </c>
      <c r="B4740" s="1" t="s">
        <v>5</v>
      </c>
      <c r="C4740" s="1" t="s">
        <v>1030</v>
      </c>
      <c r="D4740" s="1" t="s">
        <v>7</v>
      </c>
      <c r="E4740" s="1" t="s">
        <v>7</v>
      </c>
      <c r="F4740" s="1" t="s">
        <v>2</v>
      </c>
      <c r="G4740" s="2">
        <v>37.304416723167499</v>
      </c>
      <c r="H4740" s="1">
        <v>37.6</v>
      </c>
      <c r="I4740" s="2">
        <f>100*(ABS(G4740-H4740)/H4740)</f>
        <v>0.78612573625665527</v>
      </c>
    </row>
    <row r="4741" spans="1:9" x14ac:dyDescent="0.3">
      <c r="A4741" s="7" t="s">
        <v>2976</v>
      </c>
      <c r="B4741" s="1" t="s">
        <v>5</v>
      </c>
      <c r="C4741" s="1" t="s">
        <v>1030</v>
      </c>
      <c r="D4741" s="1" t="s">
        <v>7</v>
      </c>
      <c r="E4741" s="1" t="s">
        <v>7</v>
      </c>
      <c r="F4741" s="1" t="s">
        <v>1</v>
      </c>
      <c r="G4741" s="2">
        <v>42.601801010603801</v>
      </c>
      <c r="H4741" s="1">
        <v>37.6</v>
      </c>
      <c r="I4741" s="2">
        <f>100*(ABS(G4741-H4741)/H4741)</f>
        <v>13.302662262244148</v>
      </c>
    </row>
    <row r="4742" spans="1:9" x14ac:dyDescent="0.3">
      <c r="A4742" s="7" t="s">
        <v>2977</v>
      </c>
      <c r="B4742" s="1" t="s">
        <v>5</v>
      </c>
      <c r="C4742" s="1" t="s">
        <v>194</v>
      </c>
      <c r="D4742" s="1" t="s">
        <v>7</v>
      </c>
      <c r="E4742" s="1" t="s">
        <v>7</v>
      </c>
      <c r="F4742" s="1" t="s">
        <v>2</v>
      </c>
      <c r="G4742" s="2">
        <v>35.394694652327701</v>
      </c>
      <c r="H4742" s="1">
        <v>54.1</v>
      </c>
      <c r="I4742" s="2">
        <f>100*(ABS(G4742-H4742)/H4742)</f>
        <v>34.575425781279669</v>
      </c>
    </row>
    <row r="4743" spans="1:9" x14ac:dyDescent="0.3">
      <c r="A4743" s="7" t="s">
        <v>2977</v>
      </c>
      <c r="B4743" s="1" t="s">
        <v>5</v>
      </c>
      <c r="C4743" s="1" t="s">
        <v>194</v>
      </c>
      <c r="D4743" s="1" t="s">
        <v>7</v>
      </c>
      <c r="E4743" s="1" t="s">
        <v>7</v>
      </c>
      <c r="F4743" s="1" t="s">
        <v>1</v>
      </c>
      <c r="G4743" s="2">
        <v>30.653810427152202</v>
      </c>
      <c r="H4743" s="1">
        <v>54.1</v>
      </c>
      <c r="I4743" s="2">
        <f>100*(ABS(G4743-H4743)/H4743)</f>
        <v>43.338612888812939</v>
      </c>
    </row>
    <row r="4744" spans="1:9" x14ac:dyDescent="0.3">
      <c r="A4744" s="7" t="s">
        <v>2978</v>
      </c>
      <c r="B4744" s="1" t="s">
        <v>5</v>
      </c>
      <c r="C4744" s="1" t="s">
        <v>194</v>
      </c>
      <c r="D4744" s="1" t="s">
        <v>7</v>
      </c>
      <c r="E4744" s="1" t="s">
        <v>7</v>
      </c>
      <c r="F4744" s="1" t="s">
        <v>2</v>
      </c>
      <c r="G4744" s="2">
        <v>39.473114595491097</v>
      </c>
      <c r="H4744" s="1">
        <v>61.4</v>
      </c>
      <c r="I4744" s="2">
        <f>100*(ABS(G4744-H4744)/H4744)</f>
        <v>35.711539746757168</v>
      </c>
    </row>
    <row r="4745" spans="1:9" x14ac:dyDescent="0.3">
      <c r="A4745" s="7" t="s">
        <v>2978</v>
      </c>
      <c r="B4745" s="1" t="s">
        <v>5</v>
      </c>
      <c r="C4745" s="1" t="s">
        <v>194</v>
      </c>
      <c r="D4745" s="1" t="s">
        <v>7</v>
      </c>
      <c r="E4745" s="1" t="s">
        <v>7</v>
      </c>
      <c r="F4745" s="1" t="s">
        <v>1</v>
      </c>
      <c r="G4745" s="2">
        <v>38.223442852762297</v>
      </c>
      <c r="H4745" s="1">
        <v>61.4</v>
      </c>
      <c r="I4745" s="2">
        <f>100*(ABS(G4745-H4745)/H4745)</f>
        <v>37.746835744686813</v>
      </c>
    </row>
    <row r="4746" spans="1:9" x14ac:dyDescent="0.3">
      <c r="A4746" s="7" t="s">
        <v>2979</v>
      </c>
      <c r="B4746" s="1" t="s">
        <v>5</v>
      </c>
      <c r="C4746" s="1" t="s">
        <v>194</v>
      </c>
      <c r="D4746" s="1" t="s">
        <v>7</v>
      </c>
      <c r="E4746" s="1" t="s">
        <v>7</v>
      </c>
      <c r="F4746" s="1" t="s">
        <v>2</v>
      </c>
      <c r="G4746" s="2">
        <v>30.239397960922499</v>
      </c>
      <c r="H4746" s="1">
        <v>44.1</v>
      </c>
      <c r="I4746" s="2">
        <f>100*(ABS(G4746-H4746)/H4746)</f>
        <v>31.429936596547627</v>
      </c>
    </row>
    <row r="4747" spans="1:9" x14ac:dyDescent="0.3">
      <c r="A4747" s="7" t="s">
        <v>2979</v>
      </c>
      <c r="B4747" s="1" t="s">
        <v>5</v>
      </c>
      <c r="C4747" s="1" t="s">
        <v>194</v>
      </c>
      <c r="D4747" s="1" t="s">
        <v>7</v>
      </c>
      <c r="E4747" s="1" t="s">
        <v>7</v>
      </c>
      <c r="F4747" s="1" t="s">
        <v>1</v>
      </c>
      <c r="G4747" s="2">
        <v>28.151697811026999</v>
      </c>
      <c r="H4747" s="1">
        <v>44.1</v>
      </c>
      <c r="I4747" s="2">
        <f>100*(ABS(G4747-H4747)/H4747)</f>
        <v>36.163950541888894</v>
      </c>
    </row>
    <row r="4748" spans="1:9" x14ac:dyDescent="0.3">
      <c r="A4748" s="7" t="s">
        <v>2980</v>
      </c>
      <c r="B4748" s="1" t="s">
        <v>5</v>
      </c>
      <c r="C4748" s="1" t="s">
        <v>194</v>
      </c>
      <c r="D4748" s="1" t="s">
        <v>7</v>
      </c>
      <c r="E4748" s="1" t="s">
        <v>7</v>
      </c>
      <c r="F4748" s="1" t="s">
        <v>2</v>
      </c>
      <c r="G4748" s="2">
        <v>66.826458959383004</v>
      </c>
      <c r="H4748" s="1">
        <v>75</v>
      </c>
      <c r="I4748" s="2">
        <f>100*(ABS(G4748-H4748)/H4748)</f>
        <v>10.898054720822662</v>
      </c>
    </row>
    <row r="4749" spans="1:9" x14ac:dyDescent="0.3">
      <c r="A4749" s="7" t="s">
        <v>2980</v>
      </c>
      <c r="B4749" s="1" t="s">
        <v>5</v>
      </c>
      <c r="C4749" s="1" t="s">
        <v>194</v>
      </c>
      <c r="D4749" s="1" t="s">
        <v>7</v>
      </c>
      <c r="E4749" s="1" t="s">
        <v>7</v>
      </c>
      <c r="F4749" s="1" t="s">
        <v>1</v>
      </c>
      <c r="G4749" s="2">
        <v>47.652598723685202</v>
      </c>
      <c r="H4749" s="1">
        <v>75</v>
      </c>
      <c r="I4749" s="2">
        <f>100*(ABS(G4749-H4749)/H4749)</f>
        <v>36.463201701753064</v>
      </c>
    </row>
    <row r="4750" spans="1:9" x14ac:dyDescent="0.3">
      <c r="A4750" s="7" t="s">
        <v>2981</v>
      </c>
      <c r="B4750" s="1" t="s">
        <v>5</v>
      </c>
      <c r="C4750" s="1" t="s">
        <v>194</v>
      </c>
      <c r="D4750" s="1" t="s">
        <v>7</v>
      </c>
      <c r="E4750" s="1" t="s">
        <v>7</v>
      </c>
      <c r="F4750" s="1" t="s">
        <v>2</v>
      </c>
      <c r="G4750" s="2">
        <v>30.945493259169101</v>
      </c>
      <c r="H4750" s="1">
        <v>60.1</v>
      </c>
      <c r="I4750" s="2">
        <f>100*(ABS(G4750-H4750)/H4750)</f>
        <v>48.509994577089685</v>
      </c>
    </row>
    <row r="4751" spans="1:9" x14ac:dyDescent="0.3">
      <c r="A4751" s="7" t="s">
        <v>2981</v>
      </c>
      <c r="B4751" s="1" t="s">
        <v>5</v>
      </c>
      <c r="C4751" s="1" t="s">
        <v>194</v>
      </c>
      <c r="D4751" s="1" t="s">
        <v>7</v>
      </c>
      <c r="E4751" s="1" t="s">
        <v>7</v>
      </c>
      <c r="F4751" s="1" t="s">
        <v>1</v>
      </c>
      <c r="G4751" s="2">
        <v>28.907449972901201</v>
      </c>
      <c r="H4751" s="1">
        <v>60.1</v>
      </c>
      <c r="I4751" s="2">
        <f>100*(ABS(G4751-H4751)/H4751)</f>
        <v>51.901081575871544</v>
      </c>
    </row>
    <row r="4752" spans="1:9" x14ac:dyDescent="0.3">
      <c r="A4752" s="7" t="s">
        <v>2982</v>
      </c>
      <c r="B4752" s="1" t="s">
        <v>5</v>
      </c>
      <c r="C4752" s="1" t="s">
        <v>1672</v>
      </c>
      <c r="D4752" s="1" t="s">
        <v>7</v>
      </c>
      <c r="E4752" s="1" t="s">
        <v>7</v>
      </c>
      <c r="F4752" s="1" t="s">
        <v>2</v>
      </c>
      <c r="G4752" s="2">
        <v>18.319901737271898</v>
      </c>
      <c r="H4752" s="1">
        <v>23.6</v>
      </c>
      <c r="I4752" s="2">
        <f>100*(ABS(G4752-H4752)/H4752)</f>
        <v>22.373297723424162</v>
      </c>
    </row>
    <row r="4753" spans="1:9" x14ac:dyDescent="0.3">
      <c r="A4753" s="7" t="s">
        <v>2982</v>
      </c>
      <c r="B4753" s="1" t="s">
        <v>5</v>
      </c>
      <c r="C4753" s="1" t="s">
        <v>1672</v>
      </c>
      <c r="D4753" s="1" t="s">
        <v>7</v>
      </c>
      <c r="E4753" s="1" t="s">
        <v>7</v>
      </c>
      <c r="F4753" s="1" t="s">
        <v>1</v>
      </c>
      <c r="G4753" s="2">
        <v>24.069935491719502</v>
      </c>
      <c r="H4753" s="1">
        <v>23.6</v>
      </c>
      <c r="I4753" s="2">
        <f>100*(ABS(G4753-H4753)/H4753)</f>
        <v>1.9912520835572041</v>
      </c>
    </row>
    <row r="4754" spans="1:9" x14ac:dyDescent="0.3">
      <c r="A4754" s="7" t="s">
        <v>2983</v>
      </c>
      <c r="B4754" s="1" t="s">
        <v>5</v>
      </c>
      <c r="C4754" s="1" t="s">
        <v>1672</v>
      </c>
      <c r="D4754" s="1" t="s">
        <v>7</v>
      </c>
      <c r="E4754" s="1" t="s">
        <v>7</v>
      </c>
      <c r="F4754" s="1" t="s">
        <v>2</v>
      </c>
      <c r="G4754" s="2">
        <v>20.5186391644555</v>
      </c>
      <c r="H4754" s="1">
        <v>26.3</v>
      </c>
      <c r="I4754" s="2">
        <f>100*(ABS(G4754-H4754)/H4754)</f>
        <v>21.982360591423955</v>
      </c>
    </row>
    <row r="4755" spans="1:9" x14ac:dyDescent="0.3">
      <c r="A4755" s="7" t="s">
        <v>2983</v>
      </c>
      <c r="B4755" s="1" t="s">
        <v>5</v>
      </c>
      <c r="C4755" s="1" t="s">
        <v>1672</v>
      </c>
      <c r="D4755" s="1" t="s">
        <v>7</v>
      </c>
      <c r="E4755" s="1" t="s">
        <v>7</v>
      </c>
      <c r="F4755" s="1" t="s">
        <v>1</v>
      </c>
      <c r="G4755" s="2">
        <v>28.654346763423298</v>
      </c>
      <c r="H4755" s="1">
        <v>26.3</v>
      </c>
      <c r="I4755" s="2">
        <f>100*(ABS(G4755-H4755)/H4755)</f>
        <v>8.9518888343091163</v>
      </c>
    </row>
    <row r="4756" spans="1:9" x14ac:dyDescent="0.3">
      <c r="A4756" s="7" t="s">
        <v>2984</v>
      </c>
      <c r="B4756" s="1" t="s">
        <v>5</v>
      </c>
      <c r="C4756" s="1" t="s">
        <v>2985</v>
      </c>
      <c r="D4756" s="1" t="s">
        <v>7</v>
      </c>
      <c r="E4756" s="1" t="s">
        <v>7</v>
      </c>
      <c r="F4756" s="1" t="s">
        <v>1</v>
      </c>
      <c r="G4756" s="2">
        <v>17.3703403175376</v>
      </c>
      <c r="H4756" s="1">
        <v>17.2</v>
      </c>
      <c r="I4756" s="2">
        <f>100*(ABS(G4756-H4756)/H4756)</f>
        <v>0.99035068335814569</v>
      </c>
    </row>
    <row r="4757" spans="1:9" x14ac:dyDescent="0.3">
      <c r="A4757" s="7" t="s">
        <v>2986</v>
      </c>
      <c r="B4757" s="1" t="s">
        <v>100</v>
      </c>
      <c r="C4757" s="1" t="s">
        <v>160</v>
      </c>
      <c r="D4757" s="1" t="s">
        <v>7</v>
      </c>
      <c r="E4757" s="1" t="s">
        <v>7</v>
      </c>
      <c r="F4757" s="1" t="s">
        <v>2</v>
      </c>
      <c r="G4757" s="2">
        <v>185.543896569586</v>
      </c>
      <c r="H4757" s="1">
        <v>280</v>
      </c>
      <c r="I4757" s="2">
        <f>100*(ABS(G4757-H4757)/H4757)</f>
        <v>33.734322653719289</v>
      </c>
    </row>
    <row r="4758" spans="1:9" x14ac:dyDescent="0.3">
      <c r="A4758" s="7" t="s">
        <v>2986</v>
      </c>
      <c r="B4758" s="1" t="s">
        <v>100</v>
      </c>
      <c r="C4758" s="1" t="s">
        <v>160</v>
      </c>
      <c r="D4758" s="1" t="s">
        <v>7</v>
      </c>
      <c r="E4758" s="1" t="s">
        <v>7</v>
      </c>
      <c r="F4758" s="1" t="s">
        <v>1</v>
      </c>
      <c r="G4758" s="2">
        <v>197.76002300555399</v>
      </c>
      <c r="H4758" s="1">
        <v>280</v>
      </c>
      <c r="I4758" s="2">
        <f>100*(ABS(G4758-H4758)/H4758)</f>
        <v>29.371420355159287</v>
      </c>
    </row>
    <row r="4759" spans="1:9" x14ac:dyDescent="0.3">
      <c r="A4759" s="7" t="s">
        <v>2987</v>
      </c>
      <c r="B4759" s="1" t="s">
        <v>5</v>
      </c>
      <c r="C4759" s="1" t="s">
        <v>991</v>
      </c>
      <c r="D4759" s="1" t="s">
        <v>7</v>
      </c>
      <c r="E4759" s="1" t="s">
        <v>7</v>
      </c>
      <c r="F4759" s="1" t="s">
        <v>2</v>
      </c>
      <c r="G4759" s="2">
        <v>9.7385159494471996</v>
      </c>
      <c r="H4759" s="1">
        <v>9.8000000000000007</v>
      </c>
      <c r="I4759" s="2">
        <f>100*(ABS(G4759-H4759)/H4759)</f>
        <v>0.62738827094695049</v>
      </c>
    </row>
    <row r="4760" spans="1:9" x14ac:dyDescent="0.3">
      <c r="A4760" s="7" t="s">
        <v>2987</v>
      </c>
      <c r="B4760" s="1" t="s">
        <v>5</v>
      </c>
      <c r="C4760" s="1" t="s">
        <v>991</v>
      </c>
      <c r="D4760" s="1" t="s">
        <v>7</v>
      </c>
      <c r="E4760" s="1" t="s">
        <v>7</v>
      </c>
      <c r="F4760" s="1" t="s">
        <v>1</v>
      </c>
      <c r="G4760" s="2">
        <v>8.8287934458568493</v>
      </c>
      <c r="H4760" s="1">
        <v>9.8000000000000007</v>
      </c>
      <c r="I4760" s="2">
        <f>100*(ABS(G4760-H4760)/H4760)</f>
        <v>9.9102709606444019</v>
      </c>
    </row>
    <row r="4761" spans="1:9" x14ac:dyDescent="0.3">
      <c r="A4761" s="7" t="s">
        <v>2988</v>
      </c>
      <c r="B4761" s="1" t="s">
        <v>5</v>
      </c>
      <c r="C4761" s="1" t="s">
        <v>1769</v>
      </c>
      <c r="D4761" s="1" t="s">
        <v>7</v>
      </c>
      <c r="E4761" s="1" t="s">
        <v>7</v>
      </c>
      <c r="F4761" s="1" t="s">
        <v>1</v>
      </c>
      <c r="G4761" s="2">
        <v>61.725937849058198</v>
      </c>
      <c r="H4761" s="1">
        <v>61.6</v>
      </c>
      <c r="I4761" s="2">
        <f>100*(ABS(G4761-H4761)/H4761)</f>
        <v>0.20444456015941007</v>
      </c>
    </row>
    <row r="4762" spans="1:9" x14ac:dyDescent="0.3">
      <c r="A4762" s="7" t="s">
        <v>2990</v>
      </c>
      <c r="B4762" s="1" t="s">
        <v>100</v>
      </c>
      <c r="C4762" s="1" t="s">
        <v>160</v>
      </c>
      <c r="D4762" s="1" t="s">
        <v>7</v>
      </c>
      <c r="E4762" s="1" t="s">
        <v>7</v>
      </c>
      <c r="F4762" s="1" t="s">
        <v>2</v>
      </c>
      <c r="G4762" s="2">
        <v>5642.8282501897002</v>
      </c>
      <c r="H4762" s="1">
        <v>3000</v>
      </c>
      <c r="I4762" s="2">
        <f>100*(ABS(G4762-H4762)/H4762)</f>
        <v>88.094275006323343</v>
      </c>
    </row>
    <row r="4763" spans="1:9" x14ac:dyDescent="0.3">
      <c r="A4763" s="7" t="s">
        <v>2990</v>
      </c>
      <c r="B4763" s="1" t="s">
        <v>100</v>
      </c>
      <c r="C4763" s="1" t="s">
        <v>160</v>
      </c>
      <c r="D4763" s="1" t="s">
        <v>7</v>
      </c>
      <c r="E4763" s="1" t="s">
        <v>7</v>
      </c>
      <c r="F4763" s="1" t="s">
        <v>1</v>
      </c>
      <c r="G4763" s="2">
        <v>5417.6332631846499</v>
      </c>
      <c r="H4763" s="1">
        <v>3000</v>
      </c>
      <c r="I4763" s="2">
        <f>100*(ABS(G4763-H4763)/H4763)</f>
        <v>80.587775439488325</v>
      </c>
    </row>
    <row r="4764" spans="1:9" x14ac:dyDescent="0.3">
      <c r="A4764" s="7" t="s">
        <v>2991</v>
      </c>
      <c r="B4764" s="1" t="s">
        <v>700</v>
      </c>
      <c r="C4764" s="1" t="s">
        <v>2518</v>
      </c>
      <c r="D4764" s="1" t="s">
        <v>7</v>
      </c>
      <c r="E4764" s="1" t="s">
        <v>7</v>
      </c>
      <c r="F4764" s="1" t="s">
        <v>2</v>
      </c>
      <c r="G4764" s="2">
        <v>27.9968125507027</v>
      </c>
      <c r="H4764" s="1">
        <v>54.5</v>
      </c>
      <c r="I4764" s="2">
        <f>100*(ABS(G4764-H4764)/H4764)</f>
        <v>48.629701741829912</v>
      </c>
    </row>
    <row r="4765" spans="1:9" x14ac:dyDescent="0.3">
      <c r="A4765" s="7" t="s">
        <v>2991</v>
      </c>
      <c r="B4765" s="1" t="s">
        <v>700</v>
      </c>
      <c r="C4765" s="1" t="s">
        <v>2518</v>
      </c>
      <c r="D4765" s="1" t="s">
        <v>7</v>
      </c>
      <c r="E4765" s="1" t="s">
        <v>7</v>
      </c>
      <c r="F4765" s="1" t="s">
        <v>1</v>
      </c>
      <c r="G4765" s="2">
        <v>20.125841217287402</v>
      </c>
      <c r="H4765" s="1">
        <v>54.5</v>
      </c>
      <c r="I4765" s="2">
        <f>100*(ABS(G4765-H4765)/H4765)</f>
        <v>63.071850977454311</v>
      </c>
    </row>
    <row r="4766" spans="1:9" x14ac:dyDescent="0.3">
      <c r="A4766" s="7" t="s">
        <v>2992</v>
      </c>
      <c r="B4766" s="1" t="s">
        <v>5</v>
      </c>
      <c r="C4766" s="1" t="s">
        <v>6</v>
      </c>
      <c r="D4766" s="1" t="s">
        <v>7</v>
      </c>
      <c r="E4766" s="1" t="s">
        <v>7</v>
      </c>
      <c r="F4766" s="1" t="s">
        <v>2</v>
      </c>
      <c r="G4766" s="2">
        <v>73.187700249468605</v>
      </c>
      <c r="H4766" s="1">
        <v>74</v>
      </c>
      <c r="I4766" s="2">
        <f>100*(ABS(G4766-H4766)/H4766)</f>
        <v>1.0977023655829659</v>
      </c>
    </row>
    <row r="4767" spans="1:9" x14ac:dyDescent="0.3">
      <c r="A4767" s="7" t="s">
        <v>2992</v>
      </c>
      <c r="B4767" s="1" t="s">
        <v>5</v>
      </c>
      <c r="C4767" s="1" t="s">
        <v>6</v>
      </c>
      <c r="D4767" s="1" t="s">
        <v>7</v>
      </c>
      <c r="E4767" s="1" t="s">
        <v>7</v>
      </c>
      <c r="F4767" s="1" t="s">
        <v>1</v>
      </c>
      <c r="G4767" s="2">
        <v>81.432794012315597</v>
      </c>
      <c r="H4767" s="1">
        <v>74</v>
      </c>
      <c r="I4767" s="2">
        <f>100*(ABS(G4767-H4767)/H4767)</f>
        <v>10.044316232858915</v>
      </c>
    </row>
    <row r="4768" spans="1:9" x14ac:dyDescent="0.3">
      <c r="A4768" s="7" t="s">
        <v>2993</v>
      </c>
      <c r="B4768" s="1" t="s">
        <v>5</v>
      </c>
      <c r="C4768" s="1" t="s">
        <v>6</v>
      </c>
      <c r="D4768" s="1" t="s">
        <v>7</v>
      </c>
      <c r="E4768" s="1" t="s">
        <v>7</v>
      </c>
      <c r="F4768" s="1" t="s">
        <v>2</v>
      </c>
      <c r="G4768" s="2">
        <v>55.596084604638399</v>
      </c>
      <c r="H4768" s="1">
        <v>45</v>
      </c>
      <c r="I4768" s="2">
        <f>100*(ABS(G4768-H4768)/H4768)</f>
        <v>23.54685467697422</v>
      </c>
    </row>
    <row r="4769" spans="1:9" x14ac:dyDescent="0.3">
      <c r="A4769" s="7" t="s">
        <v>2993</v>
      </c>
      <c r="B4769" s="1" t="s">
        <v>5</v>
      </c>
      <c r="C4769" s="1" t="s">
        <v>6</v>
      </c>
      <c r="D4769" s="1" t="s">
        <v>7</v>
      </c>
      <c r="E4769" s="1" t="s">
        <v>7</v>
      </c>
      <c r="F4769" s="1" t="s">
        <v>1</v>
      </c>
      <c r="G4769" s="2">
        <v>61.725937849058198</v>
      </c>
      <c r="H4769" s="1">
        <v>45</v>
      </c>
      <c r="I4769" s="2">
        <f>100*(ABS(G4769-H4769)/H4769)</f>
        <v>37.168750775684885</v>
      </c>
    </row>
    <row r="4770" spans="1:9" x14ac:dyDescent="0.3">
      <c r="A4770" s="7" t="s">
        <v>2994</v>
      </c>
      <c r="B4770" s="1" t="s">
        <v>103</v>
      </c>
      <c r="C4770" s="1" t="s">
        <v>104</v>
      </c>
      <c r="D4770" s="1" t="s">
        <v>7</v>
      </c>
      <c r="E4770" s="1" t="s">
        <v>7</v>
      </c>
      <c r="F4770" s="1" t="s">
        <v>2</v>
      </c>
      <c r="G4770" s="2">
        <v>260.17142815074601</v>
      </c>
      <c r="H4770" s="1">
        <v>97</v>
      </c>
      <c r="I4770" s="2">
        <f>100*(ABS(G4770-H4770)/H4770)</f>
        <v>168.21796716571754</v>
      </c>
    </row>
    <row r="4771" spans="1:9" x14ac:dyDescent="0.3">
      <c r="A4771" s="7" t="s">
        <v>2994</v>
      </c>
      <c r="B4771" s="1" t="s">
        <v>103</v>
      </c>
      <c r="C4771" s="1" t="s">
        <v>104</v>
      </c>
      <c r="D4771" s="1" t="s">
        <v>7</v>
      </c>
      <c r="E4771" s="1" t="s">
        <v>7</v>
      </c>
      <c r="F4771" s="1" t="s">
        <v>1</v>
      </c>
      <c r="G4771" s="2">
        <v>194.250106591242</v>
      </c>
      <c r="H4771" s="1">
        <v>97</v>
      </c>
      <c r="I4771" s="2">
        <f>100*(ABS(G4771-H4771)/H4771)</f>
        <v>100.25784184664124</v>
      </c>
    </row>
    <row r="4772" spans="1:9" x14ac:dyDescent="0.3">
      <c r="A4772" s="7" t="s">
        <v>2995</v>
      </c>
      <c r="B4772" s="1" t="s">
        <v>30</v>
      </c>
      <c r="C4772" s="1" t="s">
        <v>31</v>
      </c>
      <c r="D4772" s="1" t="s">
        <v>7</v>
      </c>
      <c r="E4772" s="1" t="s">
        <v>7</v>
      </c>
      <c r="F4772" s="1" t="s">
        <v>2</v>
      </c>
      <c r="G4772" s="2">
        <v>1799.76773520139</v>
      </c>
      <c r="H4772" s="1">
        <v>636</v>
      </c>
      <c r="I4772" s="2">
        <f>100*(ABS(G4772-H4772)/H4772)</f>
        <v>182.98234830210532</v>
      </c>
    </row>
    <row r="4773" spans="1:9" x14ac:dyDescent="0.3">
      <c r="A4773" s="7" t="s">
        <v>2995</v>
      </c>
      <c r="B4773" s="1" t="s">
        <v>30</v>
      </c>
      <c r="C4773" s="1" t="s">
        <v>31</v>
      </c>
      <c r="D4773" s="1" t="s">
        <v>7</v>
      </c>
      <c r="E4773" s="1" t="s">
        <v>7</v>
      </c>
      <c r="F4773" s="1" t="s">
        <v>1</v>
      </c>
      <c r="G4773" s="2">
        <v>1416.2733310215999</v>
      </c>
      <c r="H4773" s="1">
        <v>636</v>
      </c>
      <c r="I4773" s="2">
        <f>100*(ABS(G4773-H4773)/H4773)</f>
        <v>122.68448600968551</v>
      </c>
    </row>
    <row r="4774" spans="1:9" x14ac:dyDescent="0.3">
      <c r="A4774" s="7" t="s">
        <v>2996</v>
      </c>
      <c r="B4774" s="1" t="s">
        <v>700</v>
      </c>
      <c r="C4774" s="1" t="s">
        <v>2518</v>
      </c>
      <c r="D4774" s="1" t="s">
        <v>7</v>
      </c>
      <c r="E4774" s="1" t="s">
        <v>7</v>
      </c>
      <c r="F4774" s="1" t="s">
        <v>2</v>
      </c>
      <c r="G4774" s="2">
        <v>41.9166356726492</v>
      </c>
      <c r="H4774" s="1">
        <v>24.3</v>
      </c>
      <c r="I4774" s="2">
        <f>100*(ABS(G4774-H4774)/H4774)</f>
        <v>72.496443097321801</v>
      </c>
    </row>
    <row r="4775" spans="1:9" x14ac:dyDescent="0.3">
      <c r="A4775" s="7" t="s">
        <v>2996</v>
      </c>
      <c r="B4775" s="1" t="s">
        <v>700</v>
      </c>
      <c r="C4775" s="1" t="s">
        <v>2518</v>
      </c>
      <c r="D4775" s="1" t="s">
        <v>7</v>
      </c>
      <c r="E4775" s="1" t="s">
        <v>7</v>
      </c>
      <c r="F4775" s="1" t="s">
        <v>1</v>
      </c>
      <c r="G4775" s="2">
        <v>26.7413043456325</v>
      </c>
      <c r="H4775" s="1">
        <v>24.3</v>
      </c>
      <c r="I4775" s="2">
        <f>100*(ABS(G4775-H4775)/H4775)</f>
        <v>10.046519940874482</v>
      </c>
    </row>
    <row r="4776" spans="1:9" x14ac:dyDescent="0.3">
      <c r="A4776" s="7" t="s">
        <v>2997</v>
      </c>
      <c r="B4776" s="1" t="s">
        <v>700</v>
      </c>
      <c r="C4776" s="1" t="s">
        <v>2518</v>
      </c>
      <c r="D4776" s="1" t="s">
        <v>7</v>
      </c>
      <c r="E4776" s="1" t="s">
        <v>7</v>
      </c>
      <c r="F4776" s="1" t="s">
        <v>2</v>
      </c>
      <c r="G4776" s="2">
        <v>37.117786155388501</v>
      </c>
      <c r="H4776" s="1">
        <v>24.5</v>
      </c>
      <c r="I4776" s="2">
        <f>100*(ABS(G4776-H4776)/H4776)</f>
        <v>51.501167981177552</v>
      </c>
    </row>
    <row r="4777" spans="1:9" x14ac:dyDescent="0.3">
      <c r="A4777" s="7" t="s">
        <v>2997</v>
      </c>
      <c r="B4777" s="1" t="s">
        <v>700</v>
      </c>
      <c r="C4777" s="1" t="s">
        <v>2518</v>
      </c>
      <c r="D4777" s="1" t="s">
        <v>7</v>
      </c>
      <c r="E4777" s="1" t="s">
        <v>7</v>
      </c>
      <c r="F4777" s="1" t="s">
        <v>1</v>
      </c>
      <c r="G4777" s="2">
        <v>24.546998437763399</v>
      </c>
      <c r="H4777" s="1">
        <v>24.5</v>
      </c>
      <c r="I4777" s="2">
        <f>100*(ABS(G4777-H4777)/H4777)</f>
        <v>0.19183035821795583</v>
      </c>
    </row>
    <row r="4778" spans="1:9" x14ac:dyDescent="0.3">
      <c r="A4778" s="7" t="s">
        <v>2998</v>
      </c>
      <c r="B4778" s="1" t="s">
        <v>5</v>
      </c>
      <c r="C4778" s="1" t="s">
        <v>6</v>
      </c>
      <c r="D4778" s="1" t="s">
        <v>7</v>
      </c>
      <c r="E4778" s="1" t="s">
        <v>7</v>
      </c>
      <c r="F4778" s="1" t="s">
        <v>2</v>
      </c>
      <c r="G4778" s="2">
        <v>28.4071493926836</v>
      </c>
      <c r="H4778" s="1">
        <v>33.1</v>
      </c>
      <c r="I4778" s="2">
        <f>100*(ABS(G4778-H4778)/H4778)</f>
        <v>14.177796396726288</v>
      </c>
    </row>
    <row r="4779" spans="1:9" x14ac:dyDescent="0.3">
      <c r="A4779" s="7" t="s">
        <v>2998</v>
      </c>
      <c r="B4779" s="1" t="s">
        <v>5</v>
      </c>
      <c r="C4779" s="1" t="s">
        <v>6</v>
      </c>
      <c r="D4779" s="1" t="s">
        <v>7</v>
      </c>
      <c r="E4779" s="1" t="s">
        <v>7</v>
      </c>
      <c r="F4779" s="1" t="s">
        <v>1</v>
      </c>
      <c r="G4779" s="2">
        <v>31.373337859760799</v>
      </c>
      <c r="H4779" s="1">
        <v>33.1</v>
      </c>
      <c r="I4779" s="2">
        <f>100*(ABS(G4779-H4779)/H4779)</f>
        <v>5.2165019342574093</v>
      </c>
    </row>
    <row r="4780" spans="1:9" x14ac:dyDescent="0.3">
      <c r="A4780" s="7" t="s">
        <v>2999</v>
      </c>
      <c r="B4780" s="1" t="s">
        <v>5</v>
      </c>
      <c r="C4780" s="1" t="s">
        <v>6</v>
      </c>
      <c r="D4780" s="1" t="s">
        <v>7</v>
      </c>
      <c r="E4780" s="1" t="s">
        <v>7</v>
      </c>
      <c r="F4780" s="1" t="s">
        <v>2</v>
      </c>
      <c r="G4780" s="2">
        <v>22.3312047585421</v>
      </c>
      <c r="H4780" s="1">
        <v>23.8</v>
      </c>
      <c r="I4780" s="2">
        <f>100*(ABS(G4780-H4780)/H4780)</f>
        <v>6.1714085775542049</v>
      </c>
    </row>
    <row r="4781" spans="1:9" x14ac:dyDescent="0.3">
      <c r="A4781" s="7" t="s">
        <v>2999</v>
      </c>
      <c r="B4781" s="1" t="s">
        <v>5</v>
      </c>
      <c r="C4781" s="1" t="s">
        <v>6</v>
      </c>
      <c r="D4781" s="1" t="s">
        <v>7</v>
      </c>
      <c r="E4781" s="1" t="s">
        <v>7</v>
      </c>
      <c r="F4781" s="1" t="s">
        <v>1</v>
      </c>
      <c r="G4781" s="2">
        <v>21.177402795945898</v>
      </c>
      <c r="H4781" s="1">
        <v>23.8</v>
      </c>
      <c r="I4781" s="2">
        <f>100*(ABS(G4781-H4781)/H4781)</f>
        <v>11.019315983420599</v>
      </c>
    </row>
    <row r="4782" spans="1:9" x14ac:dyDescent="0.3">
      <c r="A4782" s="7" t="s">
        <v>3000</v>
      </c>
      <c r="B4782" s="1" t="s">
        <v>5</v>
      </c>
      <c r="C4782" s="1" t="s">
        <v>6</v>
      </c>
      <c r="D4782" s="1" t="s">
        <v>7</v>
      </c>
      <c r="E4782" s="1" t="s">
        <v>7</v>
      </c>
      <c r="F4782" s="1" t="s">
        <v>2</v>
      </c>
      <c r="G4782" s="2">
        <v>17.648337410122998</v>
      </c>
      <c r="H4782" s="1">
        <v>14.6</v>
      </c>
      <c r="I4782" s="2">
        <f>100*(ABS(G4782-H4782)/H4782)</f>
        <v>20.87902335700684</v>
      </c>
    </row>
    <row r="4783" spans="1:9" x14ac:dyDescent="0.3">
      <c r="A4783" s="7" t="s">
        <v>3000</v>
      </c>
      <c r="B4783" s="1" t="s">
        <v>5</v>
      </c>
      <c r="C4783" s="1" t="s">
        <v>6</v>
      </c>
      <c r="D4783" s="1" t="s">
        <v>7</v>
      </c>
      <c r="E4783" s="1" t="s">
        <v>7</v>
      </c>
      <c r="F4783" s="1" t="s">
        <v>1</v>
      </c>
      <c r="G4783" s="2">
        <v>17.886893767318298</v>
      </c>
      <c r="H4783" s="1">
        <v>14.6</v>
      </c>
      <c r="I4783" s="2">
        <f>100*(ABS(G4783-H4783)/H4783)</f>
        <v>22.512971009029446</v>
      </c>
    </row>
    <row r="4784" spans="1:9" x14ac:dyDescent="0.3">
      <c r="A4784" s="7" t="s">
        <v>3001</v>
      </c>
      <c r="B4784" s="1" t="s">
        <v>5</v>
      </c>
      <c r="C4784" s="1" t="s">
        <v>6</v>
      </c>
      <c r="D4784" s="1" t="s">
        <v>7</v>
      </c>
      <c r="E4784" s="1" t="s">
        <v>7</v>
      </c>
      <c r="F4784" s="1" t="s">
        <v>2</v>
      </c>
      <c r="G4784" s="2">
        <v>36.6048822956542</v>
      </c>
      <c r="H4784" s="1">
        <v>37.1</v>
      </c>
      <c r="I4784" s="2">
        <f>100*(ABS(G4784-H4784)/H4784)</f>
        <v>1.3345490683175247</v>
      </c>
    </row>
    <row r="4785" spans="1:9" x14ac:dyDescent="0.3">
      <c r="A4785" s="7" t="s">
        <v>3001</v>
      </c>
      <c r="B4785" s="1" t="s">
        <v>5</v>
      </c>
      <c r="C4785" s="1" t="s">
        <v>6</v>
      </c>
      <c r="D4785" s="1" t="s">
        <v>7</v>
      </c>
      <c r="E4785" s="1" t="s">
        <v>7</v>
      </c>
      <c r="F4785" s="1" t="s">
        <v>1</v>
      </c>
      <c r="G4785" s="2">
        <v>30.190780835409999</v>
      </c>
      <c r="H4785" s="1">
        <v>37.1</v>
      </c>
      <c r="I4785" s="2">
        <f>100*(ABS(G4785-H4785)/H4785)</f>
        <v>18.623232249568737</v>
      </c>
    </row>
    <row r="4786" spans="1:9" x14ac:dyDescent="0.3">
      <c r="A4786" s="7" t="s">
        <v>3002</v>
      </c>
      <c r="B4786" s="1" t="s">
        <v>5</v>
      </c>
      <c r="C4786" s="1" t="s">
        <v>6</v>
      </c>
      <c r="D4786" s="1" t="s">
        <v>7</v>
      </c>
      <c r="E4786" s="1" t="s">
        <v>7</v>
      </c>
      <c r="F4786" s="1" t="s">
        <v>2</v>
      </c>
      <c r="G4786" s="2">
        <v>31.1918320422084</v>
      </c>
      <c r="H4786" s="1">
        <v>25.2</v>
      </c>
      <c r="I4786" s="2">
        <f>100*(ABS(G4786-H4786)/H4786)</f>
        <v>23.777111278604764</v>
      </c>
    </row>
    <row r="4787" spans="1:9" x14ac:dyDescent="0.3">
      <c r="A4787" s="7" t="s">
        <v>3002</v>
      </c>
      <c r="B4787" s="1" t="s">
        <v>5</v>
      </c>
      <c r="C4787" s="1" t="s">
        <v>6</v>
      </c>
      <c r="D4787" s="1" t="s">
        <v>7</v>
      </c>
      <c r="E4787" s="1" t="s">
        <v>7</v>
      </c>
      <c r="F4787" s="1" t="s">
        <v>1</v>
      </c>
      <c r="G4787" s="2">
        <v>26.915794884596799</v>
      </c>
      <c r="H4787" s="1">
        <v>25.2</v>
      </c>
      <c r="I4787" s="2">
        <f>100*(ABS(G4787-H4787)/H4787)</f>
        <v>6.8087098595111115</v>
      </c>
    </row>
    <row r="4788" spans="1:9" x14ac:dyDescent="0.3">
      <c r="A4788" s="7" t="s">
        <v>3003</v>
      </c>
      <c r="B4788" s="1" t="s">
        <v>5</v>
      </c>
      <c r="C4788" s="1" t="s">
        <v>6</v>
      </c>
      <c r="D4788" s="1" t="s">
        <v>7</v>
      </c>
      <c r="E4788" s="1" t="s">
        <v>7</v>
      </c>
      <c r="F4788" s="1" t="s">
        <v>2</v>
      </c>
      <c r="G4788" s="2">
        <v>45.377735608692902</v>
      </c>
      <c r="H4788" s="1">
        <v>58.6</v>
      </c>
      <c r="I4788" s="2">
        <f>100*(ABS(G4788-H4788)/H4788)</f>
        <v>22.563591111445561</v>
      </c>
    </row>
    <row r="4789" spans="1:9" x14ac:dyDescent="0.3">
      <c r="A4789" s="7" t="s">
        <v>3003</v>
      </c>
      <c r="B4789" s="1" t="s">
        <v>5</v>
      </c>
      <c r="C4789" s="1" t="s">
        <v>6</v>
      </c>
      <c r="D4789" s="1" t="s">
        <v>7</v>
      </c>
      <c r="E4789" s="1" t="s">
        <v>7</v>
      </c>
      <c r="F4789" s="1" t="s">
        <v>1</v>
      </c>
      <c r="G4789" s="2">
        <v>50.300645448782198</v>
      </c>
      <c r="H4789" s="1">
        <v>58.6</v>
      </c>
      <c r="I4789" s="2">
        <f>100*(ABS(G4789-H4789)/H4789)</f>
        <v>14.162721077163487</v>
      </c>
    </row>
    <row r="4790" spans="1:9" x14ac:dyDescent="0.3">
      <c r="A4790" s="7" t="s">
        <v>3004</v>
      </c>
      <c r="B4790" s="1" t="s">
        <v>5</v>
      </c>
      <c r="C4790" s="1" t="s">
        <v>6</v>
      </c>
      <c r="D4790" s="1" t="s">
        <v>7</v>
      </c>
      <c r="E4790" s="1" t="s">
        <v>7</v>
      </c>
      <c r="F4790" s="1" t="s">
        <v>2</v>
      </c>
      <c r="G4790" s="2">
        <v>16.850347822561201</v>
      </c>
      <c r="H4790" s="1">
        <v>15.4</v>
      </c>
      <c r="I4790" s="2">
        <f>100*(ABS(G4790-H4790)/H4790)</f>
        <v>9.4178430036441583</v>
      </c>
    </row>
    <row r="4791" spans="1:9" x14ac:dyDescent="0.3">
      <c r="A4791" s="7" t="s">
        <v>3004</v>
      </c>
      <c r="B4791" s="1" t="s">
        <v>5</v>
      </c>
      <c r="C4791" s="1" t="s">
        <v>6</v>
      </c>
      <c r="D4791" s="1" t="s">
        <v>7</v>
      </c>
      <c r="E4791" s="1" t="s">
        <v>7</v>
      </c>
      <c r="F4791" s="1" t="s">
        <v>1</v>
      </c>
      <c r="G4791" s="2">
        <v>17.302791433335202</v>
      </c>
      <c r="H4791" s="1">
        <v>15.4</v>
      </c>
      <c r="I4791" s="2">
        <f>100*(ABS(G4791-H4791)/H4791)</f>
        <v>12.355788528150656</v>
      </c>
    </row>
    <row r="4792" spans="1:9" x14ac:dyDescent="0.3">
      <c r="A4792" s="7" t="s">
        <v>3005</v>
      </c>
      <c r="B4792" s="1" t="s">
        <v>5</v>
      </c>
      <c r="C4792" s="1" t="s">
        <v>6</v>
      </c>
      <c r="D4792" s="1" t="s">
        <v>7</v>
      </c>
      <c r="E4792" s="1" t="s">
        <v>7</v>
      </c>
      <c r="F4792" s="1" t="s">
        <v>2</v>
      </c>
      <c r="G4792" s="2">
        <v>9.59790478112523</v>
      </c>
      <c r="H4792" s="1">
        <v>11.1</v>
      </c>
      <c r="I4792" s="2">
        <f>100*(ABS(G4792-H4792)/H4792)</f>
        <v>13.532389359232159</v>
      </c>
    </row>
    <row r="4793" spans="1:9" x14ac:dyDescent="0.3">
      <c r="A4793" s="7" t="s">
        <v>3005</v>
      </c>
      <c r="B4793" s="1" t="s">
        <v>5</v>
      </c>
      <c r="C4793" s="1" t="s">
        <v>6</v>
      </c>
      <c r="D4793" s="1" t="s">
        <v>7</v>
      </c>
      <c r="E4793" s="1" t="s">
        <v>7</v>
      </c>
      <c r="F4793" s="1" t="s">
        <v>1</v>
      </c>
      <c r="G4793" s="2">
        <v>11.5538858296174</v>
      </c>
      <c r="H4793" s="1">
        <v>11.1</v>
      </c>
      <c r="I4793" s="2">
        <f>100*(ABS(G4793-H4793)/H4793)</f>
        <v>4.0890615280846863</v>
      </c>
    </row>
    <row r="4794" spans="1:9" x14ac:dyDescent="0.3">
      <c r="A4794" s="7" t="s">
        <v>3006</v>
      </c>
      <c r="B4794" s="1" t="s">
        <v>5</v>
      </c>
      <c r="C4794" s="1" t="s">
        <v>6</v>
      </c>
      <c r="D4794" s="1" t="s">
        <v>7</v>
      </c>
      <c r="E4794" s="1" t="s">
        <v>7</v>
      </c>
      <c r="F4794" s="1" t="s">
        <v>2</v>
      </c>
      <c r="G4794" s="2">
        <v>11.5141328663516</v>
      </c>
      <c r="H4794" s="1">
        <v>12.9</v>
      </c>
      <c r="I4794" s="2">
        <f>100*(ABS(G4794-H4794)/H4794)</f>
        <v>10.743156074793799</v>
      </c>
    </row>
    <row r="4795" spans="1:9" x14ac:dyDescent="0.3">
      <c r="A4795" s="7" t="s">
        <v>3006</v>
      </c>
      <c r="B4795" s="1" t="s">
        <v>5</v>
      </c>
      <c r="C4795" s="1" t="s">
        <v>6</v>
      </c>
      <c r="D4795" s="1" t="s">
        <v>7</v>
      </c>
      <c r="E4795" s="1" t="s">
        <v>7</v>
      </c>
      <c r="F4795" s="1" t="s">
        <v>1</v>
      </c>
      <c r="G4795" s="2">
        <v>13.1659567161922</v>
      </c>
      <c r="H4795" s="1">
        <v>12.9</v>
      </c>
      <c r="I4795" s="2">
        <f>100*(ABS(G4795-H4795)/H4795)</f>
        <v>2.0616799704821691</v>
      </c>
    </row>
    <row r="4796" spans="1:9" x14ac:dyDescent="0.3">
      <c r="A4796" s="7" t="s">
        <v>3007</v>
      </c>
      <c r="B4796" s="1" t="s">
        <v>5</v>
      </c>
      <c r="C4796" s="1" t="s">
        <v>6</v>
      </c>
      <c r="D4796" s="1" t="s">
        <v>7</v>
      </c>
      <c r="E4796" s="1" t="s">
        <v>7</v>
      </c>
      <c r="F4796" s="1" t="s">
        <v>2</v>
      </c>
      <c r="G4796" s="2">
        <v>19.6071614119994</v>
      </c>
      <c r="H4796" s="1">
        <v>18.600000000000001</v>
      </c>
      <c r="I4796" s="2">
        <f>100*(ABS(G4796-H4796)/H4796)</f>
        <v>5.4148463010720329</v>
      </c>
    </row>
    <row r="4797" spans="1:9" x14ac:dyDescent="0.3">
      <c r="A4797" s="7" t="s">
        <v>3007</v>
      </c>
      <c r="B4797" s="1" t="s">
        <v>5</v>
      </c>
      <c r="C4797" s="1" t="s">
        <v>6</v>
      </c>
      <c r="D4797" s="1" t="s">
        <v>7</v>
      </c>
      <c r="E4797" s="1" t="s">
        <v>7</v>
      </c>
      <c r="F4797" s="1" t="s">
        <v>1</v>
      </c>
      <c r="G4797" s="2">
        <v>19.290077893836301</v>
      </c>
      <c r="H4797" s="1">
        <v>18.600000000000001</v>
      </c>
      <c r="I4797" s="2">
        <f>100*(ABS(G4797-H4797)/H4797)</f>
        <v>3.7100962034209659</v>
      </c>
    </row>
    <row r="4798" spans="1:9" x14ac:dyDescent="0.3">
      <c r="A4798" s="7" t="s">
        <v>3008</v>
      </c>
      <c r="B4798" s="1" t="s">
        <v>5</v>
      </c>
      <c r="C4798" s="1" t="s">
        <v>6</v>
      </c>
      <c r="D4798" s="1" t="s">
        <v>7</v>
      </c>
      <c r="E4798" s="1" t="s">
        <v>7</v>
      </c>
      <c r="F4798" s="1" t="s">
        <v>2</v>
      </c>
      <c r="G4798" s="2">
        <v>13.669104940465299</v>
      </c>
      <c r="H4798" s="1">
        <v>13.7</v>
      </c>
      <c r="I4798" s="2">
        <f>100*(ABS(G4798-H4798)/H4798)</f>
        <v>0.22551138346496319</v>
      </c>
    </row>
    <row r="4799" spans="1:9" x14ac:dyDescent="0.3">
      <c r="A4799" s="7" t="s">
        <v>3008</v>
      </c>
      <c r="B4799" s="1" t="s">
        <v>5</v>
      </c>
      <c r="C4799" s="1" t="s">
        <v>6</v>
      </c>
      <c r="D4799" s="1" t="s">
        <v>7</v>
      </c>
      <c r="E4799" s="1" t="s">
        <v>7</v>
      </c>
      <c r="F4799" s="1" t="s">
        <v>1</v>
      </c>
      <c r="G4799" s="2">
        <v>14.890692775751701</v>
      </c>
      <c r="H4799" s="1">
        <v>13.7</v>
      </c>
      <c r="I4799" s="2">
        <f>100*(ABS(G4799-H4799)/H4799)</f>
        <v>8.6911881441730046</v>
      </c>
    </row>
    <row r="4800" spans="1:9" x14ac:dyDescent="0.3">
      <c r="A4800" s="7" t="s">
        <v>3009</v>
      </c>
      <c r="B4800" s="1" t="s">
        <v>5</v>
      </c>
      <c r="C4800" s="1" t="s">
        <v>6</v>
      </c>
      <c r="D4800" s="1" t="s">
        <v>7</v>
      </c>
      <c r="E4800" s="1" t="s">
        <v>7</v>
      </c>
      <c r="F4800" s="1" t="s">
        <v>2</v>
      </c>
      <c r="G4800" s="2">
        <v>22.6485437398808</v>
      </c>
      <c r="H4800" s="1">
        <v>24.9</v>
      </c>
      <c r="I4800" s="2">
        <f>100*(ABS(G4800-H4800)/H4800)</f>
        <v>9.0419930125269019</v>
      </c>
    </row>
    <row r="4801" spans="1:9" x14ac:dyDescent="0.3">
      <c r="A4801" s="7" t="s">
        <v>3009</v>
      </c>
      <c r="B4801" s="1" t="s">
        <v>5</v>
      </c>
      <c r="C4801" s="1" t="s">
        <v>6</v>
      </c>
      <c r="D4801" s="1" t="s">
        <v>7</v>
      </c>
      <c r="E4801" s="1" t="s">
        <v>7</v>
      </c>
      <c r="F4801" s="1" t="s">
        <v>1</v>
      </c>
      <c r="G4801" s="2">
        <v>21.392908125199</v>
      </c>
      <c r="H4801" s="1">
        <v>24.9</v>
      </c>
      <c r="I4801" s="2">
        <f>100*(ABS(G4801-H4801)/H4801)</f>
        <v>14.084706324502003</v>
      </c>
    </row>
    <row r="4802" spans="1:9" x14ac:dyDescent="0.3">
      <c r="A4802" s="7" t="s">
        <v>3010</v>
      </c>
      <c r="B4802" s="1" t="s">
        <v>5</v>
      </c>
      <c r="C4802" s="1" t="s">
        <v>6</v>
      </c>
      <c r="D4802" s="1" t="s">
        <v>7</v>
      </c>
      <c r="E4802" s="1" t="s">
        <v>7</v>
      </c>
      <c r="F4802" s="1" t="s">
        <v>2</v>
      </c>
      <c r="G4802" s="2">
        <v>50.338761563740498</v>
      </c>
      <c r="H4802" s="1">
        <v>54</v>
      </c>
      <c r="I4802" s="2">
        <f>100*(ABS(G4802-H4802)/H4802)</f>
        <v>6.7800711782583374</v>
      </c>
    </row>
    <row r="4803" spans="1:9" x14ac:dyDescent="0.3">
      <c r="A4803" s="7" t="s">
        <v>3010</v>
      </c>
      <c r="B4803" s="1" t="s">
        <v>5</v>
      </c>
      <c r="C4803" s="1" t="s">
        <v>6</v>
      </c>
      <c r="D4803" s="1" t="s">
        <v>7</v>
      </c>
      <c r="E4803" s="1" t="s">
        <v>7</v>
      </c>
      <c r="F4803" s="1" t="s">
        <v>1</v>
      </c>
      <c r="G4803" s="2">
        <v>55.845370027388697</v>
      </c>
      <c r="H4803" s="1">
        <v>54</v>
      </c>
      <c r="I4803" s="2">
        <f>100*(ABS(G4803-H4803)/H4803)</f>
        <v>3.4173519025716601</v>
      </c>
    </row>
    <row r="4804" spans="1:9" x14ac:dyDescent="0.3">
      <c r="A4804" s="7" t="s">
        <v>3011</v>
      </c>
      <c r="B4804" s="1" t="s">
        <v>5</v>
      </c>
      <c r="C4804" s="1" t="s">
        <v>592</v>
      </c>
      <c r="D4804" s="1" t="s">
        <v>7</v>
      </c>
      <c r="E4804" s="1" t="s">
        <v>7</v>
      </c>
      <c r="F4804" s="1" t="s">
        <v>2</v>
      </c>
      <c r="G4804" s="2">
        <v>172.100843847232</v>
      </c>
      <c r="H4804" s="1">
        <v>168</v>
      </c>
      <c r="I4804" s="2">
        <f>100*(ABS(G4804-H4804)/H4804)</f>
        <v>2.4409784804952381</v>
      </c>
    </row>
    <row r="4805" spans="1:9" x14ac:dyDescent="0.3">
      <c r="A4805" s="7" t="s">
        <v>3011</v>
      </c>
      <c r="B4805" s="1" t="s">
        <v>5</v>
      </c>
      <c r="C4805" s="1" t="s">
        <v>592</v>
      </c>
      <c r="D4805" s="1" t="s">
        <v>7</v>
      </c>
      <c r="E4805" s="1" t="s">
        <v>7</v>
      </c>
      <c r="F4805" s="1" t="s">
        <v>1</v>
      </c>
      <c r="G4805" s="2">
        <v>140.05902297597001</v>
      </c>
      <c r="H4805" s="1">
        <v>168</v>
      </c>
      <c r="I4805" s="2">
        <f>100*(ABS(G4805-H4805)/H4805)</f>
        <v>16.631533942874992</v>
      </c>
    </row>
    <row r="4806" spans="1:9" x14ac:dyDescent="0.3">
      <c r="A4806" s="7" t="s">
        <v>3012</v>
      </c>
      <c r="B4806" s="1" t="s">
        <v>5</v>
      </c>
      <c r="C4806" s="1" t="s">
        <v>56</v>
      </c>
      <c r="D4806" s="1" t="s">
        <v>7</v>
      </c>
      <c r="E4806" s="1" t="s">
        <v>7</v>
      </c>
      <c r="F4806" s="1" t="s">
        <v>2</v>
      </c>
      <c r="G4806" s="2">
        <v>36.033751126044201</v>
      </c>
      <c r="H4806" s="1">
        <v>33.200000000000003</v>
      </c>
      <c r="I4806" s="2">
        <f>100*(ABS(G4806-H4806)/H4806)</f>
        <v>8.5353949579644528</v>
      </c>
    </row>
    <row r="4807" spans="1:9" x14ac:dyDescent="0.3">
      <c r="A4807" s="7" t="s">
        <v>3012</v>
      </c>
      <c r="B4807" s="1" t="s">
        <v>5</v>
      </c>
      <c r="C4807" s="1" t="s">
        <v>56</v>
      </c>
      <c r="D4807" s="1" t="s">
        <v>7</v>
      </c>
      <c r="E4807" s="1" t="s">
        <v>7</v>
      </c>
      <c r="F4807" s="1" t="s">
        <v>1</v>
      </c>
      <c r="G4807" s="2">
        <v>39.112170088757203</v>
      </c>
      <c r="H4807" s="1">
        <v>33.200000000000003</v>
      </c>
      <c r="I4807" s="2">
        <f>100*(ABS(G4807-H4807)/H4807)</f>
        <v>17.807741231196385</v>
      </c>
    </row>
    <row r="4808" spans="1:9" x14ac:dyDescent="0.3">
      <c r="A4808" s="7" t="s">
        <v>3013</v>
      </c>
      <c r="B4808" s="1" t="s">
        <v>162</v>
      </c>
      <c r="C4808" s="1" t="s">
        <v>163</v>
      </c>
      <c r="D4808" s="1" t="s">
        <v>7</v>
      </c>
      <c r="E4808" s="1" t="s">
        <v>7</v>
      </c>
      <c r="F4808" s="1" t="s">
        <v>2</v>
      </c>
      <c r="G4808" s="2">
        <v>35.215591846311902</v>
      </c>
      <c r="H4808" s="1">
        <v>42</v>
      </c>
      <c r="I4808" s="2">
        <f>100*(ABS(G4808-H4808)/H4808)</f>
        <v>16.153352746876422</v>
      </c>
    </row>
    <row r="4809" spans="1:9" x14ac:dyDescent="0.3">
      <c r="A4809" s="7" t="s">
        <v>3013</v>
      </c>
      <c r="B4809" s="1" t="s">
        <v>162</v>
      </c>
      <c r="C4809" s="1" t="s">
        <v>163</v>
      </c>
      <c r="D4809" s="1" t="s">
        <v>7</v>
      </c>
      <c r="E4809" s="1" t="s">
        <v>7</v>
      </c>
      <c r="F4809" s="1" t="s">
        <v>1</v>
      </c>
      <c r="G4809" s="2">
        <v>35.089201002755999</v>
      </c>
      <c r="H4809" s="1">
        <v>42</v>
      </c>
      <c r="I4809" s="2">
        <f>100*(ABS(G4809-H4809)/H4809)</f>
        <v>16.454283326771428</v>
      </c>
    </row>
    <row r="4810" spans="1:9" x14ac:dyDescent="0.3">
      <c r="A4810" s="7" t="s">
        <v>3015</v>
      </c>
      <c r="B4810" s="1" t="s">
        <v>5</v>
      </c>
      <c r="C4810" s="1" t="s">
        <v>176</v>
      </c>
      <c r="D4810" s="1" t="s">
        <v>7</v>
      </c>
      <c r="E4810" s="1" t="s">
        <v>7</v>
      </c>
      <c r="F4810" s="1" t="s">
        <v>2</v>
      </c>
      <c r="G4810" s="2">
        <v>19.816689207330501</v>
      </c>
      <c r="H4810" s="1">
        <v>18.8</v>
      </c>
      <c r="I4810" s="2">
        <f>100*(ABS(G4810-H4810)/H4810)</f>
        <v>5.4079213155877692</v>
      </c>
    </row>
    <row r="4811" spans="1:9" x14ac:dyDescent="0.3">
      <c r="A4811" s="7" t="s">
        <v>3015</v>
      </c>
      <c r="B4811" s="1" t="s">
        <v>5</v>
      </c>
      <c r="C4811" s="1" t="s">
        <v>176</v>
      </c>
      <c r="D4811" s="1" t="s">
        <v>7</v>
      </c>
      <c r="E4811" s="1" t="s">
        <v>7</v>
      </c>
      <c r="F4811" s="1" t="s">
        <v>1</v>
      </c>
      <c r="G4811" s="2">
        <v>20.3269997487334</v>
      </c>
      <c r="H4811" s="1">
        <v>18.8</v>
      </c>
      <c r="I4811" s="2">
        <f>100*(ABS(G4811-H4811)/H4811)</f>
        <v>8.1223390890074416</v>
      </c>
    </row>
    <row r="4812" spans="1:9" x14ac:dyDescent="0.3">
      <c r="A4812" s="7" t="s">
        <v>3016</v>
      </c>
      <c r="B4812" s="1" t="s">
        <v>5</v>
      </c>
      <c r="C4812" s="1" t="s">
        <v>176</v>
      </c>
      <c r="D4812" s="1" t="s">
        <v>7</v>
      </c>
      <c r="E4812" s="1" t="s">
        <v>7</v>
      </c>
      <c r="F4812" s="1" t="s">
        <v>2</v>
      </c>
      <c r="G4812" s="2">
        <v>18.535749512871199</v>
      </c>
      <c r="H4812" s="1">
        <v>18.8</v>
      </c>
      <c r="I4812" s="2">
        <f>100*(ABS(G4812-H4812)/H4812)</f>
        <v>1.4055876974936268</v>
      </c>
    </row>
    <row r="4813" spans="1:9" x14ac:dyDescent="0.3">
      <c r="A4813" s="7" t="s">
        <v>3016</v>
      </c>
      <c r="B4813" s="1" t="s">
        <v>5</v>
      </c>
      <c r="C4813" s="1" t="s">
        <v>176</v>
      </c>
      <c r="D4813" s="1" t="s">
        <v>7</v>
      </c>
      <c r="E4813" s="1" t="s">
        <v>7</v>
      </c>
      <c r="F4813" s="1" t="s">
        <v>1</v>
      </c>
      <c r="G4813" s="2">
        <v>17.823372075708399</v>
      </c>
      <c r="H4813" s="1">
        <v>18.8</v>
      </c>
      <c r="I4813" s="2">
        <f>100*(ABS(G4813-H4813)/H4813)</f>
        <v>5.1948293845297977</v>
      </c>
    </row>
    <row r="4814" spans="1:9" x14ac:dyDescent="0.3">
      <c r="A4814" s="7" t="s">
        <v>3017</v>
      </c>
      <c r="B4814" s="1" t="s">
        <v>5</v>
      </c>
      <c r="C4814" s="1" t="s">
        <v>176</v>
      </c>
      <c r="D4814" s="1" t="s">
        <v>7</v>
      </c>
      <c r="E4814" s="1" t="s">
        <v>7</v>
      </c>
      <c r="F4814" s="1" t="s">
        <v>2</v>
      </c>
      <c r="G4814" s="2">
        <v>23.388123301312501</v>
      </c>
      <c r="H4814" s="1">
        <v>20</v>
      </c>
      <c r="I4814" s="2">
        <f>100*(ABS(G4814-H4814)/H4814)</f>
        <v>16.940616506562503</v>
      </c>
    </row>
    <row r="4815" spans="1:9" x14ac:dyDescent="0.3">
      <c r="A4815" s="7" t="s">
        <v>3017</v>
      </c>
      <c r="B4815" s="1" t="s">
        <v>5</v>
      </c>
      <c r="C4815" s="1" t="s">
        <v>176</v>
      </c>
      <c r="D4815" s="1" t="s">
        <v>7</v>
      </c>
      <c r="E4815" s="1" t="s">
        <v>7</v>
      </c>
      <c r="F4815" s="1" t="s">
        <v>1</v>
      </c>
      <c r="G4815" s="2">
        <v>21.725904434871101</v>
      </c>
      <c r="H4815" s="1">
        <v>20</v>
      </c>
      <c r="I4815" s="2">
        <f>100*(ABS(G4815-H4815)/H4815)</f>
        <v>8.6295221743555039</v>
      </c>
    </row>
    <row r="4816" spans="1:9" x14ac:dyDescent="0.3">
      <c r="A4816" s="7" t="s">
        <v>3018</v>
      </c>
      <c r="B4816" s="1" t="s">
        <v>5</v>
      </c>
      <c r="C4816" s="1" t="s">
        <v>3019</v>
      </c>
      <c r="D4816" s="1" t="s">
        <v>7</v>
      </c>
      <c r="E4816" s="1" t="s">
        <v>7</v>
      </c>
      <c r="F4816" s="1" t="s">
        <v>1</v>
      </c>
      <c r="G4816" s="2">
        <v>682.37818826116097</v>
      </c>
      <c r="H4816" s="1">
        <v>927.8</v>
      </c>
      <c r="I4816" s="2">
        <f>100*(ABS(G4816-H4816)/H4816)</f>
        <v>26.45201678582011</v>
      </c>
    </row>
    <row r="4817" spans="1:9" x14ac:dyDescent="0.3">
      <c r="A4817" s="7" t="s">
        <v>3020</v>
      </c>
      <c r="B4817" s="1" t="s">
        <v>5</v>
      </c>
      <c r="C4817" s="1" t="s">
        <v>3019</v>
      </c>
      <c r="D4817" s="1" t="s">
        <v>7</v>
      </c>
      <c r="E4817" s="1" t="s">
        <v>7</v>
      </c>
      <c r="F4817" s="1" t="s">
        <v>1</v>
      </c>
      <c r="G4817" s="2">
        <v>670.12361927206302</v>
      </c>
      <c r="H4817" s="1">
        <v>980</v>
      </c>
      <c r="I4817" s="2">
        <f>100*(ABS(G4817-H4817)/H4817)</f>
        <v>31.620038849789488</v>
      </c>
    </row>
    <row r="4818" spans="1:9" x14ac:dyDescent="0.3">
      <c r="A4818" s="7" t="s">
        <v>3021</v>
      </c>
      <c r="B4818" s="1" t="s">
        <v>183</v>
      </c>
      <c r="C4818" s="1" t="s">
        <v>184</v>
      </c>
      <c r="D4818" s="1" t="s">
        <v>7</v>
      </c>
      <c r="E4818" s="1" t="s">
        <v>7</v>
      </c>
      <c r="F4818" s="1" t="s">
        <v>2</v>
      </c>
      <c r="G4818" s="2">
        <v>484.68950626432502</v>
      </c>
      <c r="H4818" s="1">
        <v>406</v>
      </c>
      <c r="I4818" s="2">
        <f>100*(ABS(G4818-H4818)/H4818)</f>
        <v>19.381651789242614</v>
      </c>
    </row>
    <row r="4819" spans="1:9" x14ac:dyDescent="0.3">
      <c r="A4819" s="7" t="s">
        <v>3021</v>
      </c>
      <c r="B4819" s="1" t="s">
        <v>183</v>
      </c>
      <c r="C4819" s="1" t="s">
        <v>184</v>
      </c>
      <c r="D4819" s="1" t="s">
        <v>7</v>
      </c>
      <c r="E4819" s="1" t="s">
        <v>7</v>
      </c>
      <c r="F4819" s="1" t="s">
        <v>1</v>
      </c>
      <c r="G4819" s="2">
        <v>484.641792222069</v>
      </c>
      <c r="H4819" s="1">
        <v>406</v>
      </c>
      <c r="I4819" s="2">
        <f>100*(ABS(G4819-H4819)/H4819)</f>
        <v>19.369899562085958</v>
      </c>
    </row>
    <row r="4820" spans="1:9" x14ac:dyDescent="0.3">
      <c r="A4820" s="7" t="s">
        <v>3022</v>
      </c>
      <c r="B4820" s="1" t="s">
        <v>183</v>
      </c>
      <c r="C4820" s="1" t="s">
        <v>184</v>
      </c>
      <c r="D4820" s="1" t="s">
        <v>7</v>
      </c>
      <c r="E4820" s="1" t="s">
        <v>7</v>
      </c>
      <c r="F4820" s="1" t="s">
        <v>2</v>
      </c>
      <c r="G4820" s="2">
        <v>589.80829120357498</v>
      </c>
      <c r="H4820" s="1">
        <v>610</v>
      </c>
      <c r="I4820" s="2">
        <f>100*(ABS(G4820-H4820)/H4820)</f>
        <v>3.3101161961352488</v>
      </c>
    </row>
    <row r="4821" spans="1:9" x14ac:dyDescent="0.3">
      <c r="A4821" s="7" t="s">
        <v>3022</v>
      </c>
      <c r="B4821" s="1" t="s">
        <v>183</v>
      </c>
      <c r="C4821" s="1" t="s">
        <v>184</v>
      </c>
      <c r="D4821" s="1" t="s">
        <v>7</v>
      </c>
      <c r="E4821" s="1" t="s">
        <v>7</v>
      </c>
      <c r="F4821" s="1" t="s">
        <v>1</v>
      </c>
      <c r="G4821" s="2">
        <v>589.77395872322199</v>
      </c>
      <c r="H4821" s="1">
        <v>610</v>
      </c>
      <c r="I4821" s="2">
        <f>100*(ABS(G4821-H4821)/H4821)</f>
        <v>3.3157444716029514</v>
      </c>
    </row>
    <row r="4822" spans="1:9" x14ac:dyDescent="0.3">
      <c r="A4822" s="7" t="s">
        <v>3024</v>
      </c>
      <c r="B4822" s="1" t="s">
        <v>183</v>
      </c>
      <c r="C4822" s="1" t="s">
        <v>184</v>
      </c>
      <c r="D4822" s="1" t="s">
        <v>7</v>
      </c>
      <c r="E4822" s="1" t="s">
        <v>7</v>
      </c>
      <c r="F4822" s="1" t="s">
        <v>2</v>
      </c>
      <c r="G4822" s="2">
        <v>1301.21813809638</v>
      </c>
      <c r="H4822" s="1">
        <v>1134.8</v>
      </c>
      <c r="I4822" s="2">
        <f>100*(ABS(G4822-H4822)/H4822)</f>
        <v>14.664975158299265</v>
      </c>
    </row>
    <row r="4823" spans="1:9" x14ac:dyDescent="0.3">
      <c r="A4823" s="7" t="s">
        <v>3024</v>
      </c>
      <c r="B4823" s="1" t="s">
        <v>183</v>
      </c>
      <c r="C4823" s="1" t="s">
        <v>184</v>
      </c>
      <c r="D4823" s="1" t="s">
        <v>7</v>
      </c>
      <c r="E4823" s="1" t="s">
        <v>7</v>
      </c>
      <c r="F4823" s="1" t="s">
        <v>1</v>
      </c>
      <c r="G4823" s="2">
        <v>1302.33804003163</v>
      </c>
      <c r="H4823" s="1">
        <v>1134.8</v>
      </c>
      <c r="I4823" s="2">
        <f>100*(ABS(G4823-H4823)/H4823)</f>
        <v>14.763662322138712</v>
      </c>
    </row>
    <row r="4824" spans="1:9" x14ac:dyDescent="0.3">
      <c r="A4824" s="7" t="s">
        <v>3026</v>
      </c>
      <c r="B4824" s="1" t="s">
        <v>183</v>
      </c>
      <c r="C4824" s="1" t="s">
        <v>184</v>
      </c>
      <c r="D4824" s="1" t="s">
        <v>7</v>
      </c>
      <c r="E4824" s="1" t="s">
        <v>7</v>
      </c>
      <c r="F4824" s="1" t="s">
        <v>2</v>
      </c>
      <c r="G4824" s="2">
        <v>1070.40165209509</v>
      </c>
      <c r="H4824" s="1">
        <v>983</v>
      </c>
      <c r="I4824" s="2">
        <f>100*(ABS(G4824-H4824)/H4824)</f>
        <v>8.8913176088596089</v>
      </c>
    </row>
    <row r="4825" spans="1:9" x14ac:dyDescent="0.3">
      <c r="A4825" s="7" t="s">
        <v>3026</v>
      </c>
      <c r="B4825" s="1" t="s">
        <v>183</v>
      </c>
      <c r="C4825" s="1" t="s">
        <v>184</v>
      </c>
      <c r="D4825" s="1" t="s">
        <v>7</v>
      </c>
      <c r="E4825" s="1" t="s">
        <v>7</v>
      </c>
      <c r="F4825" s="1" t="s">
        <v>1</v>
      </c>
      <c r="G4825" s="2">
        <v>1073.9448508706801</v>
      </c>
      <c r="H4825" s="1">
        <v>983</v>
      </c>
      <c r="I4825" s="2">
        <f>100*(ABS(G4825-H4825)/H4825)</f>
        <v>9.2517650936602305</v>
      </c>
    </row>
    <row r="4826" spans="1:9" x14ac:dyDescent="0.3">
      <c r="A4826" s="7" t="s">
        <v>3027</v>
      </c>
      <c r="B4826" s="1" t="s">
        <v>183</v>
      </c>
      <c r="C4826" s="1" t="s">
        <v>184</v>
      </c>
      <c r="D4826" s="1" t="s">
        <v>7</v>
      </c>
      <c r="E4826" s="1" t="s">
        <v>7</v>
      </c>
      <c r="F4826" s="1" t="s">
        <v>2</v>
      </c>
      <c r="G4826" s="2">
        <v>1014.9760673224999</v>
      </c>
      <c r="H4826" s="1">
        <v>896.5</v>
      </c>
      <c r="I4826" s="2">
        <f>100*(ABS(G4826-H4826)/H4826)</f>
        <v>13.215400705242603</v>
      </c>
    </row>
    <row r="4827" spans="1:9" x14ac:dyDescent="0.3">
      <c r="A4827" s="7" t="s">
        <v>3027</v>
      </c>
      <c r="B4827" s="1" t="s">
        <v>183</v>
      </c>
      <c r="C4827" s="1" t="s">
        <v>184</v>
      </c>
      <c r="D4827" s="1" t="s">
        <v>7</v>
      </c>
      <c r="E4827" s="1" t="s">
        <v>7</v>
      </c>
      <c r="F4827" s="1" t="s">
        <v>1</v>
      </c>
      <c r="G4827" s="2">
        <v>1015.4418799477</v>
      </c>
      <c r="H4827" s="1">
        <v>896.5</v>
      </c>
      <c r="I4827" s="2">
        <f>100*(ABS(G4827-H4827)/H4827)</f>
        <v>13.267359726458455</v>
      </c>
    </row>
    <row r="4828" spans="1:9" x14ac:dyDescent="0.3">
      <c r="A4828" s="7" t="s">
        <v>3028</v>
      </c>
      <c r="B4828" s="1" t="s">
        <v>183</v>
      </c>
      <c r="C4828" s="1" t="s">
        <v>184</v>
      </c>
      <c r="D4828" s="1" t="s">
        <v>7</v>
      </c>
      <c r="E4828" s="1" t="s">
        <v>7</v>
      </c>
      <c r="F4828" s="1" t="s">
        <v>2</v>
      </c>
      <c r="G4828" s="2">
        <v>917.70559768712701</v>
      </c>
      <c r="H4828" s="1">
        <v>1234</v>
      </c>
      <c r="I4828" s="2">
        <f>100*(ABS(G4828-H4828)/H4828)</f>
        <v>25.631637140427308</v>
      </c>
    </row>
    <row r="4829" spans="1:9" x14ac:dyDescent="0.3">
      <c r="A4829" s="7" t="s">
        <v>3028</v>
      </c>
      <c r="B4829" s="1" t="s">
        <v>183</v>
      </c>
      <c r="C4829" s="1" t="s">
        <v>184</v>
      </c>
      <c r="D4829" s="1" t="s">
        <v>7</v>
      </c>
      <c r="E4829" s="1" t="s">
        <v>7</v>
      </c>
      <c r="F4829" s="1" t="s">
        <v>1</v>
      </c>
      <c r="G4829" s="2">
        <v>917.69935424398795</v>
      </c>
      <c r="H4829" s="1">
        <v>1234</v>
      </c>
      <c r="I4829" s="2">
        <f>100*(ABS(G4829-H4829)/H4829)</f>
        <v>25.632143092059323</v>
      </c>
    </row>
    <row r="4830" spans="1:9" x14ac:dyDescent="0.3">
      <c r="A4830" s="7" t="s">
        <v>3030</v>
      </c>
      <c r="B4830" s="1" t="s">
        <v>103</v>
      </c>
      <c r="C4830" s="1" t="s">
        <v>3031</v>
      </c>
      <c r="D4830" s="1" t="s">
        <v>7</v>
      </c>
      <c r="E4830" s="1" t="s">
        <v>7</v>
      </c>
      <c r="F4830" s="1" t="s">
        <v>1</v>
      </c>
      <c r="G4830" s="2">
        <v>24.422500722374402</v>
      </c>
      <c r="H4830" s="1">
        <v>25.9</v>
      </c>
      <c r="I4830" s="2">
        <f>100*(ABS(G4830-H4830)/H4830)</f>
        <v>5.7046304155428462</v>
      </c>
    </row>
    <row r="4831" spans="1:9" x14ac:dyDescent="0.3">
      <c r="A4831" s="7" t="s">
        <v>3032</v>
      </c>
      <c r="B4831" s="1" t="s">
        <v>103</v>
      </c>
      <c r="C4831" s="1" t="s">
        <v>3031</v>
      </c>
      <c r="D4831" s="1" t="s">
        <v>7</v>
      </c>
      <c r="E4831" s="1" t="s">
        <v>7</v>
      </c>
      <c r="F4831" s="1" t="s">
        <v>1</v>
      </c>
      <c r="G4831" s="2">
        <v>67.948245152458597</v>
      </c>
      <c r="H4831" s="1">
        <v>55.1</v>
      </c>
      <c r="I4831" s="2">
        <f>100*(ABS(G4831-H4831)/H4831)</f>
        <v>23.31804927850925</v>
      </c>
    </row>
    <row r="4832" spans="1:9" x14ac:dyDescent="0.3">
      <c r="A4832" s="7" t="s">
        <v>3033</v>
      </c>
      <c r="B4832" s="1" t="s">
        <v>103</v>
      </c>
      <c r="C4832" s="1" t="s">
        <v>3031</v>
      </c>
      <c r="D4832" s="1" t="s">
        <v>7</v>
      </c>
      <c r="E4832" s="1" t="s">
        <v>7</v>
      </c>
      <c r="F4832" s="1" t="s">
        <v>1</v>
      </c>
      <c r="G4832" s="2">
        <v>41.216660422444797</v>
      </c>
      <c r="H4832" s="1">
        <v>27.2</v>
      </c>
      <c r="I4832" s="2">
        <f>100*(ABS(G4832-H4832)/H4832)</f>
        <v>51.531839788399992</v>
      </c>
    </row>
    <row r="4833" spans="1:9" x14ac:dyDescent="0.3">
      <c r="A4833" s="7" t="s">
        <v>3034</v>
      </c>
      <c r="B4833" s="1" t="s">
        <v>103</v>
      </c>
      <c r="C4833" s="1" t="s">
        <v>3031</v>
      </c>
      <c r="D4833" s="1" t="s">
        <v>7</v>
      </c>
      <c r="E4833" s="1" t="s">
        <v>7</v>
      </c>
      <c r="F4833" s="1" t="s">
        <v>1</v>
      </c>
      <c r="G4833" s="2">
        <v>64.167937393380896</v>
      </c>
      <c r="H4833" s="1">
        <v>14.8</v>
      </c>
      <c r="I4833" s="2">
        <f>100*(ABS(G4833-H4833)/H4833)</f>
        <v>333.56714454987093</v>
      </c>
    </row>
    <row r="4834" spans="1:9" x14ac:dyDescent="0.3">
      <c r="A4834" s="7" t="s">
        <v>3035</v>
      </c>
      <c r="B4834" s="1" t="s">
        <v>103</v>
      </c>
      <c r="C4834" s="1" t="s">
        <v>3031</v>
      </c>
      <c r="D4834" s="1" t="s">
        <v>7</v>
      </c>
      <c r="E4834" s="1" t="s">
        <v>7</v>
      </c>
      <c r="F4834" s="1" t="s">
        <v>1</v>
      </c>
      <c r="G4834" s="2">
        <v>42.035001388459897</v>
      </c>
      <c r="H4834" s="1">
        <v>28</v>
      </c>
      <c r="I4834" s="2">
        <f>100*(ABS(G4834-H4834)/H4834)</f>
        <v>50.125004958785347</v>
      </c>
    </row>
    <row r="4835" spans="1:9" x14ac:dyDescent="0.3">
      <c r="A4835" s="7" t="s">
        <v>3036</v>
      </c>
      <c r="B4835" s="1" t="s">
        <v>103</v>
      </c>
      <c r="C4835" s="1" t="s">
        <v>3031</v>
      </c>
      <c r="D4835" s="1" t="s">
        <v>7</v>
      </c>
      <c r="E4835" s="1" t="s">
        <v>7</v>
      </c>
      <c r="F4835" s="1" t="s">
        <v>1</v>
      </c>
      <c r="G4835" s="2">
        <v>99.429191596733801</v>
      </c>
      <c r="H4835" s="1">
        <v>49.3</v>
      </c>
      <c r="I4835" s="2">
        <f>100*(ABS(G4835-H4835)/H4835)</f>
        <v>101.68193021649859</v>
      </c>
    </row>
    <row r="4836" spans="1:9" x14ac:dyDescent="0.3">
      <c r="A4836" s="7" t="s">
        <v>3037</v>
      </c>
      <c r="B4836" s="1" t="s">
        <v>103</v>
      </c>
      <c r="C4836" s="1" t="s">
        <v>3031</v>
      </c>
      <c r="D4836" s="1" t="s">
        <v>7</v>
      </c>
      <c r="E4836" s="1" t="s">
        <v>7</v>
      </c>
      <c r="F4836" s="1" t="s">
        <v>1</v>
      </c>
      <c r="G4836" s="2">
        <v>69.9854549082049</v>
      </c>
      <c r="H4836" s="1">
        <v>34</v>
      </c>
      <c r="I4836" s="2">
        <f>100*(ABS(G4836-H4836)/H4836)</f>
        <v>105.83957325942617</v>
      </c>
    </row>
    <row r="4837" spans="1:9" x14ac:dyDescent="0.3">
      <c r="A4837" s="7" t="s">
        <v>3038</v>
      </c>
      <c r="B4837" s="1" t="s">
        <v>103</v>
      </c>
      <c r="C4837" s="1" t="s">
        <v>3031</v>
      </c>
      <c r="D4837" s="1" t="s">
        <v>7</v>
      </c>
      <c r="E4837" s="1" t="s">
        <v>7</v>
      </c>
      <c r="F4837" s="1" t="s">
        <v>1</v>
      </c>
      <c r="G4837" s="2">
        <v>92.422250827919399</v>
      </c>
      <c r="H4837" s="1">
        <v>34.799999999999997</v>
      </c>
      <c r="I4837" s="2">
        <f>100*(ABS(G4837-H4837)/H4837)</f>
        <v>165.58118053999829</v>
      </c>
    </row>
    <row r="4838" spans="1:9" x14ac:dyDescent="0.3">
      <c r="A4838" s="7" t="s">
        <v>3039</v>
      </c>
      <c r="B4838" s="1" t="s">
        <v>5</v>
      </c>
      <c r="C4838" s="1" t="s">
        <v>1798</v>
      </c>
      <c r="D4838" s="1" t="s">
        <v>7</v>
      </c>
      <c r="E4838" s="1" t="s">
        <v>7</v>
      </c>
      <c r="F4838" s="1" t="s">
        <v>1</v>
      </c>
      <c r="G4838" s="2">
        <v>31.373337859760799</v>
      </c>
      <c r="H4838" s="1">
        <v>35.1</v>
      </c>
      <c r="I4838" s="2">
        <f>100*(ABS(G4838-H4838)/H4838)</f>
        <v>10.617271054812543</v>
      </c>
    </row>
    <row r="4839" spans="1:9" x14ac:dyDescent="0.3">
      <c r="A4839" s="7" t="s">
        <v>3040</v>
      </c>
      <c r="B4839" s="1" t="s">
        <v>186</v>
      </c>
      <c r="C4839" s="1" t="s">
        <v>187</v>
      </c>
      <c r="D4839" s="1" t="s">
        <v>7</v>
      </c>
      <c r="E4839" s="1" t="s">
        <v>7</v>
      </c>
      <c r="F4839" s="1" t="s">
        <v>2</v>
      </c>
      <c r="G4839" s="2">
        <v>583.19542373296599</v>
      </c>
      <c r="H4839" s="1">
        <v>576</v>
      </c>
      <c r="I4839" s="2">
        <f>100*(ABS(G4839-H4839)/H4839)</f>
        <v>1.2492055091954846</v>
      </c>
    </row>
    <row r="4840" spans="1:9" x14ac:dyDescent="0.3">
      <c r="A4840" s="7" t="s">
        <v>3040</v>
      </c>
      <c r="B4840" s="1" t="s">
        <v>186</v>
      </c>
      <c r="C4840" s="1" t="s">
        <v>187</v>
      </c>
      <c r="D4840" s="1" t="s">
        <v>7</v>
      </c>
      <c r="E4840" s="1" t="s">
        <v>7</v>
      </c>
      <c r="F4840" s="1" t="s">
        <v>1</v>
      </c>
      <c r="G4840" s="2">
        <v>438.30466646500901</v>
      </c>
      <c r="H4840" s="1">
        <v>576</v>
      </c>
      <c r="I4840" s="2">
        <f>100*(ABS(G4840-H4840)/H4840)</f>
        <v>23.905439849824823</v>
      </c>
    </row>
    <row r="4841" spans="1:9" x14ac:dyDescent="0.3">
      <c r="A4841" s="7" t="s">
        <v>3041</v>
      </c>
      <c r="B4841" s="1" t="s">
        <v>186</v>
      </c>
      <c r="C4841" s="1" t="s">
        <v>556</v>
      </c>
      <c r="D4841" s="1" t="s">
        <v>7</v>
      </c>
      <c r="E4841" s="1" t="s">
        <v>7</v>
      </c>
      <c r="F4841" s="1" t="s">
        <v>2</v>
      </c>
      <c r="G4841" s="2">
        <v>713.70701682713695</v>
      </c>
      <c r="H4841" s="1">
        <v>458.8</v>
      </c>
      <c r="I4841" s="2">
        <f>100*(ABS(G4841-H4841)/H4841)</f>
        <v>55.559506719079543</v>
      </c>
    </row>
    <row r="4842" spans="1:9" x14ac:dyDescent="0.3">
      <c r="A4842" s="7" t="s">
        <v>3042</v>
      </c>
      <c r="B4842" s="1" t="s">
        <v>5</v>
      </c>
      <c r="C4842" s="1" t="s">
        <v>985</v>
      </c>
      <c r="D4842" s="1" t="s">
        <v>7</v>
      </c>
      <c r="E4842" s="1" t="s">
        <v>7</v>
      </c>
      <c r="F4842" s="1" t="s">
        <v>1</v>
      </c>
      <c r="G4842" s="2">
        <v>20.4312093796554</v>
      </c>
      <c r="H4842" s="1">
        <v>26.3</v>
      </c>
      <c r="I4842" s="2">
        <f>100*(ABS(G4842-H4842)/H4842)</f>
        <v>22.314793233249432</v>
      </c>
    </row>
    <row r="4843" spans="1:9" x14ac:dyDescent="0.3">
      <c r="A4843" s="7" t="s">
        <v>3043</v>
      </c>
      <c r="B4843" s="1" t="s">
        <v>5</v>
      </c>
      <c r="C4843" s="1" t="s">
        <v>985</v>
      </c>
      <c r="D4843" s="1" t="s">
        <v>7</v>
      </c>
      <c r="E4843" s="1" t="s">
        <v>7</v>
      </c>
      <c r="F4843" s="1" t="s">
        <v>1</v>
      </c>
      <c r="G4843" s="2">
        <v>40.197685244298803</v>
      </c>
      <c r="H4843" s="1">
        <v>52</v>
      </c>
      <c r="I4843" s="2">
        <f>100*(ABS(G4843-H4843)/H4843)</f>
        <v>22.696759145579222</v>
      </c>
    </row>
    <row r="4844" spans="1:9" x14ac:dyDescent="0.3">
      <c r="A4844" s="7" t="s">
        <v>3044</v>
      </c>
      <c r="B4844" s="1" t="s">
        <v>5</v>
      </c>
      <c r="C4844" s="1" t="s">
        <v>985</v>
      </c>
      <c r="D4844" s="1" t="s">
        <v>7</v>
      </c>
      <c r="E4844" s="1" t="s">
        <v>7</v>
      </c>
      <c r="F4844" s="1" t="s">
        <v>1</v>
      </c>
      <c r="G4844" s="2">
        <v>20.4312093796554</v>
      </c>
      <c r="H4844" s="1">
        <v>36</v>
      </c>
      <c r="I4844" s="2">
        <f>100*(ABS(G4844-H4844)/H4844)</f>
        <v>43.246640612068333</v>
      </c>
    </row>
    <row r="4845" spans="1:9" x14ac:dyDescent="0.3">
      <c r="A4845" s="7" t="s">
        <v>3045</v>
      </c>
      <c r="B4845" s="1" t="s">
        <v>107</v>
      </c>
      <c r="C4845" s="1" t="s">
        <v>111</v>
      </c>
      <c r="D4845" s="1" t="s">
        <v>7</v>
      </c>
      <c r="E4845" s="1" t="s">
        <v>7</v>
      </c>
      <c r="F4845" s="1" t="s">
        <v>2</v>
      </c>
      <c r="G4845" s="2">
        <v>181.366432048066</v>
      </c>
      <c r="H4845" s="1">
        <v>204.4</v>
      </c>
      <c r="I4845" s="2">
        <f>100*(ABS(G4845-H4845)/H4845)</f>
        <v>11.268868861024464</v>
      </c>
    </row>
    <row r="4846" spans="1:9" x14ac:dyDescent="0.3">
      <c r="A4846" s="7" t="s">
        <v>3045</v>
      </c>
      <c r="B4846" s="1" t="s">
        <v>107</v>
      </c>
      <c r="C4846" s="1" t="s">
        <v>111</v>
      </c>
      <c r="D4846" s="1" t="s">
        <v>7</v>
      </c>
      <c r="E4846" s="1" t="s">
        <v>7</v>
      </c>
      <c r="F4846" s="1" t="s">
        <v>1</v>
      </c>
      <c r="G4846" s="2">
        <v>153.169585226707</v>
      </c>
      <c r="H4846" s="1">
        <v>204.4</v>
      </c>
      <c r="I4846" s="2">
        <f>100*(ABS(G4846-H4846)/H4846)</f>
        <v>25.063803705133562</v>
      </c>
    </row>
    <row r="4847" spans="1:9" x14ac:dyDescent="0.3">
      <c r="A4847" s="7" t="s">
        <v>3046</v>
      </c>
      <c r="B4847" s="1" t="s">
        <v>953</v>
      </c>
      <c r="C4847" s="1" t="s">
        <v>954</v>
      </c>
      <c r="D4847" s="1" t="s">
        <v>7</v>
      </c>
      <c r="E4847" s="1" t="s">
        <v>7</v>
      </c>
      <c r="F4847" s="1" t="s">
        <v>2</v>
      </c>
      <c r="G4847" s="2">
        <v>266.91538292304</v>
      </c>
      <c r="H4847" s="1">
        <v>209</v>
      </c>
      <c r="I4847" s="2">
        <f>100*(ABS(G4847-H4847)/H4847)</f>
        <v>27.710709532555022</v>
      </c>
    </row>
    <row r="4848" spans="1:9" x14ac:dyDescent="0.3">
      <c r="A4848" s="7" t="s">
        <v>3046</v>
      </c>
      <c r="B4848" s="1" t="s">
        <v>953</v>
      </c>
      <c r="C4848" s="1" t="s">
        <v>954</v>
      </c>
      <c r="D4848" s="1" t="s">
        <v>7</v>
      </c>
      <c r="E4848" s="1" t="s">
        <v>7</v>
      </c>
      <c r="F4848" s="1" t="s">
        <v>1</v>
      </c>
      <c r="G4848" s="2">
        <v>266.91538292304</v>
      </c>
      <c r="H4848" s="1">
        <v>209</v>
      </c>
      <c r="I4848" s="2">
        <f>100*(ABS(G4848-H4848)/H4848)</f>
        <v>27.710709532555022</v>
      </c>
    </row>
    <row r="4849" spans="1:9" x14ac:dyDescent="0.3">
      <c r="A4849" s="7" t="s">
        <v>3047</v>
      </c>
      <c r="B4849" s="1" t="s">
        <v>953</v>
      </c>
      <c r="C4849" s="1" t="s">
        <v>954</v>
      </c>
      <c r="D4849" s="1" t="s">
        <v>7</v>
      </c>
      <c r="E4849" s="1" t="s">
        <v>7</v>
      </c>
      <c r="F4849" s="1" t="s">
        <v>2</v>
      </c>
      <c r="G4849" s="2">
        <v>391.697664259671</v>
      </c>
      <c r="H4849" s="1">
        <v>549</v>
      </c>
      <c r="I4849" s="2">
        <f>100*(ABS(G4849-H4849)/H4849)</f>
        <v>28.652520171280326</v>
      </c>
    </row>
    <row r="4850" spans="1:9" x14ac:dyDescent="0.3">
      <c r="A4850" s="7" t="s">
        <v>3047</v>
      </c>
      <c r="B4850" s="1" t="s">
        <v>953</v>
      </c>
      <c r="C4850" s="1" t="s">
        <v>954</v>
      </c>
      <c r="D4850" s="1" t="s">
        <v>7</v>
      </c>
      <c r="E4850" s="1" t="s">
        <v>7</v>
      </c>
      <c r="F4850" s="1" t="s">
        <v>1</v>
      </c>
      <c r="G4850" s="2">
        <v>391.697664259671</v>
      </c>
      <c r="H4850" s="1">
        <v>549</v>
      </c>
      <c r="I4850" s="2">
        <f>100*(ABS(G4850-H4850)/H4850)</f>
        <v>28.652520171280326</v>
      </c>
    </row>
    <row r="4851" spans="1:9" x14ac:dyDescent="0.3">
      <c r="A4851" s="7" t="s">
        <v>3048</v>
      </c>
      <c r="B4851" s="1" t="s">
        <v>953</v>
      </c>
      <c r="C4851" s="1" t="s">
        <v>954</v>
      </c>
      <c r="D4851" s="1" t="s">
        <v>7</v>
      </c>
      <c r="E4851" s="1" t="s">
        <v>7</v>
      </c>
      <c r="F4851" s="1" t="s">
        <v>2</v>
      </c>
      <c r="G4851" s="2">
        <v>222.056726917303</v>
      </c>
      <c r="H4851" s="1">
        <v>196</v>
      </c>
      <c r="I4851" s="2">
        <f>100*(ABS(G4851-H4851)/H4851)</f>
        <v>13.294248427195408</v>
      </c>
    </row>
    <row r="4852" spans="1:9" x14ac:dyDescent="0.3">
      <c r="A4852" s="7" t="s">
        <v>3048</v>
      </c>
      <c r="B4852" s="1" t="s">
        <v>953</v>
      </c>
      <c r="C4852" s="1" t="s">
        <v>954</v>
      </c>
      <c r="D4852" s="1" t="s">
        <v>7</v>
      </c>
      <c r="E4852" s="1" t="s">
        <v>7</v>
      </c>
      <c r="F4852" s="1" t="s">
        <v>1</v>
      </c>
      <c r="G4852" s="2">
        <v>222.056726917303</v>
      </c>
      <c r="H4852" s="1">
        <v>196</v>
      </c>
      <c r="I4852" s="2">
        <f>100*(ABS(G4852-H4852)/H4852)</f>
        <v>13.294248427195408</v>
      </c>
    </row>
    <row r="4853" spans="1:9" x14ac:dyDescent="0.3">
      <c r="A4853" s="7" t="s">
        <v>3049</v>
      </c>
      <c r="B4853" s="1" t="s">
        <v>953</v>
      </c>
      <c r="C4853" s="1" t="s">
        <v>954</v>
      </c>
      <c r="D4853" s="1" t="s">
        <v>7</v>
      </c>
      <c r="E4853" s="1" t="s">
        <v>7</v>
      </c>
      <c r="F4853" s="1" t="s">
        <v>2</v>
      </c>
      <c r="G4853" s="2">
        <v>743.56252131658903</v>
      </c>
      <c r="H4853" s="1">
        <v>631</v>
      </c>
      <c r="I4853" s="2">
        <f>100*(ABS(G4853-H4853)/H4853)</f>
        <v>17.838751397240735</v>
      </c>
    </row>
    <row r="4854" spans="1:9" x14ac:dyDescent="0.3">
      <c r="A4854" s="7" t="s">
        <v>3049</v>
      </c>
      <c r="B4854" s="1" t="s">
        <v>953</v>
      </c>
      <c r="C4854" s="1" t="s">
        <v>954</v>
      </c>
      <c r="D4854" s="1" t="s">
        <v>7</v>
      </c>
      <c r="E4854" s="1" t="s">
        <v>7</v>
      </c>
      <c r="F4854" s="1" t="s">
        <v>1</v>
      </c>
      <c r="G4854" s="2">
        <v>743.56252131658903</v>
      </c>
      <c r="H4854" s="1">
        <v>631</v>
      </c>
      <c r="I4854" s="2">
        <f>100*(ABS(G4854-H4854)/H4854)</f>
        <v>17.838751397240735</v>
      </c>
    </row>
    <row r="4855" spans="1:9" x14ac:dyDescent="0.3">
      <c r="A4855" s="7" t="s">
        <v>3052</v>
      </c>
      <c r="B4855" s="1" t="s">
        <v>5</v>
      </c>
      <c r="C4855" s="1" t="s">
        <v>911</v>
      </c>
      <c r="D4855" s="1" t="s">
        <v>7</v>
      </c>
      <c r="E4855" s="1" t="s">
        <v>7</v>
      </c>
      <c r="F4855" s="1" t="s">
        <v>2</v>
      </c>
      <c r="G4855" s="2">
        <v>15.520696570985301</v>
      </c>
      <c r="H4855" s="1">
        <v>19.100000000000001</v>
      </c>
      <c r="I4855" s="2">
        <f>100*(ABS(G4855-H4855)/H4855)</f>
        <v>18.739808528872775</v>
      </c>
    </row>
    <row r="4856" spans="1:9" x14ac:dyDescent="0.3">
      <c r="A4856" s="7" t="s">
        <v>3052</v>
      </c>
      <c r="B4856" s="1" t="s">
        <v>5</v>
      </c>
      <c r="C4856" s="1" t="s">
        <v>911</v>
      </c>
      <c r="D4856" s="1" t="s">
        <v>7</v>
      </c>
      <c r="E4856" s="1" t="s">
        <v>7</v>
      </c>
      <c r="F4856" s="1" t="s">
        <v>1</v>
      </c>
      <c r="G4856" s="2">
        <v>12.087100048585301</v>
      </c>
      <c r="H4856" s="1">
        <v>19.100000000000001</v>
      </c>
      <c r="I4856" s="2">
        <f>100*(ABS(G4856-H4856)/H4856)</f>
        <v>36.716753672328274</v>
      </c>
    </row>
    <row r="4857" spans="1:9" x14ac:dyDescent="0.3">
      <c r="A4857" s="7" t="s">
        <v>3053</v>
      </c>
      <c r="B4857" s="1" t="s">
        <v>5</v>
      </c>
      <c r="C4857" s="1" t="s">
        <v>911</v>
      </c>
      <c r="D4857" s="1" t="s">
        <v>7</v>
      </c>
      <c r="E4857" s="1" t="s">
        <v>7</v>
      </c>
      <c r="F4857" s="1" t="s">
        <v>2</v>
      </c>
      <c r="G4857" s="2">
        <v>13.707601559198</v>
      </c>
      <c r="H4857" s="1">
        <v>18.3</v>
      </c>
      <c r="I4857" s="2">
        <f>100*(ABS(G4857-H4857)/H4857)</f>
        <v>25.095073447005468</v>
      </c>
    </row>
    <row r="4858" spans="1:9" x14ac:dyDescent="0.3">
      <c r="A4858" s="7" t="s">
        <v>3053</v>
      </c>
      <c r="B4858" s="1" t="s">
        <v>5</v>
      </c>
      <c r="C4858" s="1" t="s">
        <v>911</v>
      </c>
      <c r="D4858" s="1" t="s">
        <v>7</v>
      </c>
      <c r="E4858" s="1" t="s">
        <v>7</v>
      </c>
      <c r="F4858" s="1" t="s">
        <v>1</v>
      </c>
      <c r="G4858" s="2">
        <v>9.8498128215499907</v>
      </c>
      <c r="H4858" s="1">
        <v>18.3</v>
      </c>
      <c r="I4858" s="2">
        <f>100*(ABS(G4858-H4858)/H4858)</f>
        <v>46.175886221038304</v>
      </c>
    </row>
    <row r="4859" spans="1:9" x14ac:dyDescent="0.3">
      <c r="A4859" s="7" t="s">
        <v>3054</v>
      </c>
      <c r="B4859" s="1" t="s">
        <v>5</v>
      </c>
      <c r="C4859" s="1" t="s">
        <v>911</v>
      </c>
      <c r="D4859" s="1" t="s">
        <v>7</v>
      </c>
      <c r="E4859" s="1" t="s">
        <v>7</v>
      </c>
      <c r="F4859" s="1" t="s">
        <v>2</v>
      </c>
      <c r="G4859" s="2">
        <v>15.520696570985301</v>
      </c>
      <c r="H4859" s="1">
        <v>21</v>
      </c>
      <c r="I4859" s="2">
        <f>100*(ABS(G4859-H4859)/H4859)</f>
        <v>26.091921090546187</v>
      </c>
    </row>
    <row r="4860" spans="1:9" x14ac:dyDescent="0.3">
      <c r="A4860" s="7" t="s">
        <v>3054</v>
      </c>
      <c r="B4860" s="1" t="s">
        <v>5</v>
      </c>
      <c r="C4860" s="1" t="s">
        <v>911</v>
      </c>
      <c r="D4860" s="1" t="s">
        <v>7</v>
      </c>
      <c r="E4860" s="1" t="s">
        <v>7</v>
      </c>
      <c r="F4860" s="1" t="s">
        <v>1</v>
      </c>
      <c r="G4860" s="2">
        <v>12.087100048585301</v>
      </c>
      <c r="H4860" s="1">
        <v>21</v>
      </c>
      <c r="I4860" s="2">
        <f>100*(ABS(G4860-H4860)/H4860)</f>
        <v>42.442380721022374</v>
      </c>
    </row>
    <row r="4861" spans="1:9" x14ac:dyDescent="0.3">
      <c r="A4861" s="7" t="s">
        <v>3055</v>
      </c>
      <c r="B4861" s="1" t="s">
        <v>809</v>
      </c>
      <c r="C4861" s="1" t="s">
        <v>810</v>
      </c>
      <c r="D4861" s="1" t="s">
        <v>7</v>
      </c>
      <c r="E4861" s="1" t="s">
        <v>7</v>
      </c>
      <c r="F4861" s="1" t="s">
        <v>2</v>
      </c>
      <c r="G4861" s="2">
        <v>27.771412574445201</v>
      </c>
      <c r="H4861" s="1">
        <v>47.4</v>
      </c>
      <c r="I4861" s="2">
        <f>100*(ABS(G4861-H4861)/H4861)</f>
        <v>41.410521994841346</v>
      </c>
    </row>
    <row r="4862" spans="1:9" x14ac:dyDescent="0.3">
      <c r="A4862" s="7" t="s">
        <v>3055</v>
      </c>
      <c r="B4862" s="1" t="s">
        <v>809</v>
      </c>
      <c r="C4862" s="1" t="s">
        <v>810</v>
      </c>
      <c r="D4862" s="1" t="s">
        <v>7</v>
      </c>
      <c r="E4862" s="1" t="s">
        <v>7</v>
      </c>
      <c r="F4862" s="1" t="s">
        <v>1</v>
      </c>
      <c r="G4862" s="2">
        <v>27.771412574445201</v>
      </c>
      <c r="H4862" s="1">
        <v>47.4</v>
      </c>
      <c r="I4862" s="2">
        <f>100*(ABS(G4862-H4862)/H4862)</f>
        <v>41.410521994841346</v>
      </c>
    </row>
    <row r="4863" spans="1:9" x14ac:dyDescent="0.3">
      <c r="A4863" s="7" t="s">
        <v>3056</v>
      </c>
      <c r="B4863" s="1" t="s">
        <v>5</v>
      </c>
      <c r="C4863" s="1" t="s">
        <v>1672</v>
      </c>
      <c r="D4863" s="1" t="s">
        <v>7</v>
      </c>
      <c r="E4863" s="1" t="s">
        <v>7</v>
      </c>
      <c r="F4863" s="1" t="s">
        <v>2</v>
      </c>
      <c r="G4863" s="2">
        <v>12.3757898404372</v>
      </c>
      <c r="H4863" s="1">
        <v>16</v>
      </c>
      <c r="I4863" s="2">
        <f>100*(ABS(G4863-H4863)/H4863)</f>
        <v>22.651313497267502</v>
      </c>
    </row>
    <row r="4864" spans="1:9" x14ac:dyDescent="0.3">
      <c r="A4864" s="7" t="s">
        <v>3056</v>
      </c>
      <c r="B4864" s="1" t="s">
        <v>5</v>
      </c>
      <c r="C4864" s="1" t="s">
        <v>1672</v>
      </c>
      <c r="D4864" s="1" t="s">
        <v>7</v>
      </c>
      <c r="E4864" s="1" t="s">
        <v>7</v>
      </c>
      <c r="F4864" s="1" t="s">
        <v>1</v>
      </c>
      <c r="G4864" s="2">
        <v>13.1659567161922</v>
      </c>
      <c r="H4864" s="1">
        <v>16</v>
      </c>
      <c r="I4864" s="2">
        <f>100*(ABS(G4864-H4864)/H4864)</f>
        <v>17.712770523798749</v>
      </c>
    </row>
    <row r="4865" spans="1:9" x14ac:dyDescent="0.3">
      <c r="A4865" s="7" t="s">
        <v>3057</v>
      </c>
      <c r="B4865" s="1" t="s">
        <v>5</v>
      </c>
      <c r="C4865" s="1" t="s">
        <v>1672</v>
      </c>
      <c r="D4865" s="1" t="s">
        <v>7</v>
      </c>
      <c r="E4865" s="1" t="s">
        <v>7</v>
      </c>
      <c r="F4865" s="1" t="s">
        <v>2</v>
      </c>
      <c r="G4865" s="2">
        <v>11.2913647717968</v>
      </c>
      <c r="H4865" s="1">
        <v>11</v>
      </c>
      <c r="I4865" s="2">
        <f>100*(ABS(G4865-H4865)/H4865)</f>
        <v>2.6487706526981856</v>
      </c>
    </row>
    <row r="4866" spans="1:9" x14ac:dyDescent="0.3">
      <c r="A4866" s="7" t="s">
        <v>3057</v>
      </c>
      <c r="B4866" s="1" t="s">
        <v>5</v>
      </c>
      <c r="C4866" s="1" t="s">
        <v>1672</v>
      </c>
      <c r="D4866" s="1" t="s">
        <v>7</v>
      </c>
      <c r="E4866" s="1" t="s">
        <v>7</v>
      </c>
      <c r="F4866" s="1" t="s">
        <v>1</v>
      </c>
      <c r="G4866" s="2">
        <v>10.6959653123103</v>
      </c>
      <c r="H4866" s="1">
        <v>11</v>
      </c>
      <c r="I4866" s="2">
        <f>100*(ABS(G4866-H4866)/H4866)</f>
        <v>2.7639517062700039</v>
      </c>
    </row>
    <row r="4867" spans="1:9" x14ac:dyDescent="0.3">
      <c r="A4867" s="7" t="s">
        <v>3058</v>
      </c>
      <c r="B4867" s="1" t="s">
        <v>5</v>
      </c>
      <c r="C4867" s="1" t="s">
        <v>1672</v>
      </c>
      <c r="D4867" s="1" t="s">
        <v>7</v>
      </c>
      <c r="E4867" s="1" t="s">
        <v>7</v>
      </c>
      <c r="F4867" s="1" t="s">
        <v>2</v>
      </c>
      <c r="G4867" s="2">
        <v>8.95911992271947</v>
      </c>
      <c r="H4867" s="1">
        <v>11.5</v>
      </c>
      <c r="I4867" s="2">
        <f>100*(ABS(G4867-H4867)/H4867)</f>
        <v>22.094609367656783</v>
      </c>
    </row>
    <row r="4868" spans="1:9" x14ac:dyDescent="0.3">
      <c r="A4868" s="7" t="s">
        <v>3058</v>
      </c>
      <c r="B4868" s="1" t="s">
        <v>5</v>
      </c>
      <c r="C4868" s="1" t="s">
        <v>1672</v>
      </c>
      <c r="D4868" s="1" t="s">
        <v>7</v>
      </c>
      <c r="E4868" s="1" t="s">
        <v>7</v>
      </c>
      <c r="F4868" s="1" t="s">
        <v>1</v>
      </c>
      <c r="G4868" s="2">
        <v>8.0101326399220891</v>
      </c>
      <c r="H4868" s="1">
        <v>11.5</v>
      </c>
      <c r="I4868" s="2">
        <f>100*(ABS(G4868-H4868)/H4868)</f>
        <v>30.346672696329659</v>
      </c>
    </row>
    <row r="4869" spans="1:9" x14ac:dyDescent="0.3">
      <c r="A4869" s="7" t="s">
        <v>3060</v>
      </c>
      <c r="B4869" s="1" t="s">
        <v>5</v>
      </c>
      <c r="C4869" s="1" t="s">
        <v>3061</v>
      </c>
      <c r="D4869" s="1" t="s">
        <v>7</v>
      </c>
      <c r="E4869" s="1" t="s">
        <v>7</v>
      </c>
      <c r="F4869" s="1" t="s">
        <v>1</v>
      </c>
      <c r="G4869" s="2">
        <v>15.7278013665087</v>
      </c>
      <c r="H4869" s="1">
        <v>13.2</v>
      </c>
      <c r="I4869" s="2">
        <f>100*(ABS(G4869-H4869)/H4869)</f>
        <v>19.150010352338644</v>
      </c>
    </row>
    <row r="4870" spans="1:9" x14ac:dyDescent="0.3">
      <c r="A4870" s="7" t="s">
        <v>3062</v>
      </c>
      <c r="B4870" s="1" t="s">
        <v>30</v>
      </c>
      <c r="C4870" s="1" t="s">
        <v>31</v>
      </c>
      <c r="D4870" s="1" t="s">
        <v>7</v>
      </c>
      <c r="E4870" s="1" t="s">
        <v>7</v>
      </c>
      <c r="F4870" s="1" t="s">
        <v>2</v>
      </c>
      <c r="G4870" s="2">
        <v>167.53898983529101</v>
      </c>
      <c r="H4870" s="1">
        <v>155</v>
      </c>
      <c r="I4870" s="2">
        <f>100*(ABS(G4870-H4870)/H4870)</f>
        <v>8.0896708614780675</v>
      </c>
    </row>
    <row r="4871" spans="1:9" x14ac:dyDescent="0.3">
      <c r="A4871" s="7" t="s">
        <v>3062</v>
      </c>
      <c r="B4871" s="1" t="s">
        <v>30</v>
      </c>
      <c r="C4871" s="1" t="s">
        <v>31</v>
      </c>
      <c r="D4871" s="1" t="s">
        <v>7</v>
      </c>
      <c r="E4871" s="1" t="s">
        <v>7</v>
      </c>
      <c r="F4871" s="1" t="s">
        <v>1</v>
      </c>
      <c r="G4871" s="2">
        <v>279.56905962087001</v>
      </c>
      <c r="H4871" s="1">
        <v>155</v>
      </c>
      <c r="I4871" s="2">
        <f>100*(ABS(G4871-H4871)/H4871)</f>
        <v>80.367135239270965</v>
      </c>
    </row>
    <row r="4872" spans="1:9" x14ac:dyDescent="0.3">
      <c r="A4872" s="7" t="s">
        <v>3063</v>
      </c>
      <c r="B4872" s="1" t="s">
        <v>107</v>
      </c>
      <c r="C4872" s="1" t="s">
        <v>108</v>
      </c>
      <c r="D4872" s="1" t="s">
        <v>7</v>
      </c>
      <c r="E4872" s="1" t="s">
        <v>7</v>
      </c>
      <c r="F4872" s="1" t="s">
        <v>2</v>
      </c>
      <c r="G4872" s="2">
        <v>141.96911073268799</v>
      </c>
      <c r="H4872" s="1">
        <v>58.1</v>
      </c>
      <c r="I4872" s="2">
        <f>100*(ABS(G4872-H4872)/H4872)</f>
        <v>144.35303052097763</v>
      </c>
    </row>
    <row r="4873" spans="1:9" x14ac:dyDescent="0.3">
      <c r="A4873" s="7" t="s">
        <v>3064</v>
      </c>
      <c r="B4873" s="1" t="s">
        <v>107</v>
      </c>
      <c r="C4873" s="1" t="s">
        <v>111</v>
      </c>
      <c r="D4873" s="1" t="s">
        <v>7</v>
      </c>
      <c r="E4873" s="1" t="s">
        <v>7</v>
      </c>
      <c r="F4873" s="1" t="s">
        <v>2</v>
      </c>
      <c r="G4873" s="2">
        <v>42.051184993296701</v>
      </c>
      <c r="H4873" s="1">
        <v>41.3</v>
      </c>
      <c r="I4873" s="2">
        <f>100*(ABS(G4873-H4873)/H4873)</f>
        <v>1.8188498627038836</v>
      </c>
    </row>
    <row r="4874" spans="1:9" x14ac:dyDescent="0.3">
      <c r="A4874" s="7" t="s">
        <v>3065</v>
      </c>
      <c r="B4874" s="1" t="s">
        <v>162</v>
      </c>
      <c r="C4874" s="1" t="s">
        <v>163</v>
      </c>
      <c r="D4874" s="1" t="s">
        <v>7</v>
      </c>
      <c r="E4874" s="1" t="s">
        <v>7</v>
      </c>
      <c r="F4874" s="1" t="s">
        <v>2</v>
      </c>
      <c r="G4874" s="2">
        <v>15.071238691226201</v>
      </c>
      <c r="H4874" s="1">
        <v>12.2</v>
      </c>
      <c r="I4874" s="2">
        <f>100*(ABS(G4874-H4874)/H4874)</f>
        <v>23.534743370706572</v>
      </c>
    </row>
    <row r="4875" spans="1:9" x14ac:dyDescent="0.3">
      <c r="A4875" s="7" t="s">
        <v>3065</v>
      </c>
      <c r="B4875" s="1" t="s">
        <v>162</v>
      </c>
      <c r="C4875" s="1" t="s">
        <v>163</v>
      </c>
      <c r="D4875" s="1" t="s">
        <v>7</v>
      </c>
      <c r="E4875" s="1" t="s">
        <v>7</v>
      </c>
      <c r="F4875" s="1" t="s">
        <v>1</v>
      </c>
      <c r="G4875" s="2">
        <v>12.780487738238399</v>
      </c>
      <c r="H4875" s="1">
        <v>12.2</v>
      </c>
      <c r="I4875" s="2">
        <f>100*(ABS(G4875-H4875)/H4875)</f>
        <v>4.7580962150688517</v>
      </c>
    </row>
    <row r="4876" spans="1:9" x14ac:dyDescent="0.3">
      <c r="A4876" s="7" t="s">
        <v>3066</v>
      </c>
      <c r="B4876" s="1" t="s">
        <v>162</v>
      </c>
      <c r="C4876" s="1" t="s">
        <v>163</v>
      </c>
      <c r="D4876" s="1" t="s">
        <v>7</v>
      </c>
      <c r="E4876" s="1" t="s">
        <v>7</v>
      </c>
      <c r="F4876" s="1" t="s">
        <v>2</v>
      </c>
      <c r="G4876" s="2">
        <v>14.2000648561561</v>
      </c>
      <c r="H4876" s="1">
        <v>14</v>
      </c>
      <c r="I4876" s="2">
        <f>100*(ABS(G4876-H4876)/H4876)</f>
        <v>1.429034686829286</v>
      </c>
    </row>
    <row r="4877" spans="1:9" x14ac:dyDescent="0.3">
      <c r="A4877" s="7" t="s">
        <v>3066</v>
      </c>
      <c r="B4877" s="1" t="s">
        <v>162</v>
      </c>
      <c r="C4877" s="1" t="s">
        <v>163</v>
      </c>
      <c r="D4877" s="1" t="s">
        <v>7</v>
      </c>
      <c r="E4877" s="1" t="s">
        <v>7</v>
      </c>
      <c r="F4877" s="1" t="s">
        <v>1</v>
      </c>
      <c r="G4877" s="2">
        <v>13.546572333855799</v>
      </c>
      <c r="H4877" s="1">
        <v>14</v>
      </c>
      <c r="I4877" s="2">
        <f>100*(ABS(G4877-H4877)/H4877)</f>
        <v>3.2387690438871477</v>
      </c>
    </row>
    <row r="4878" spans="1:9" x14ac:dyDescent="0.3">
      <c r="A4878" s="7" t="s">
        <v>3067</v>
      </c>
      <c r="B4878" s="1" t="s">
        <v>700</v>
      </c>
      <c r="C4878" s="1" t="s">
        <v>701</v>
      </c>
      <c r="D4878" s="1" t="s">
        <v>7</v>
      </c>
      <c r="E4878" s="1" t="s">
        <v>7</v>
      </c>
      <c r="F4878" s="1" t="s">
        <v>2</v>
      </c>
      <c r="G4878" s="2">
        <v>62.566049678802301</v>
      </c>
      <c r="H4878" s="1">
        <v>85.9</v>
      </c>
      <c r="I4878" s="2">
        <f>100*(ABS(G4878-H4878)/H4878)</f>
        <v>27.16408652060268</v>
      </c>
    </row>
    <row r="4879" spans="1:9" x14ac:dyDescent="0.3">
      <c r="A4879" s="7" t="s">
        <v>3067</v>
      </c>
      <c r="B4879" s="1" t="s">
        <v>700</v>
      </c>
      <c r="C4879" s="1" t="s">
        <v>701</v>
      </c>
      <c r="D4879" s="1" t="s">
        <v>7</v>
      </c>
      <c r="E4879" s="1" t="s">
        <v>7</v>
      </c>
      <c r="F4879" s="1" t="s">
        <v>1</v>
      </c>
      <c r="G4879" s="2">
        <v>61.684410875093903</v>
      </c>
      <c r="H4879" s="1">
        <v>85.9</v>
      </c>
      <c r="I4879" s="2">
        <f>100*(ABS(G4879-H4879)/H4879)</f>
        <v>28.19044135611886</v>
      </c>
    </row>
    <row r="4880" spans="1:9" x14ac:dyDescent="0.3">
      <c r="A4880" s="7" t="s">
        <v>3068</v>
      </c>
      <c r="B4880" s="1" t="s">
        <v>139</v>
      </c>
      <c r="C4880" s="1" t="s">
        <v>140</v>
      </c>
      <c r="D4880" s="1" t="s">
        <v>7</v>
      </c>
      <c r="E4880" s="1" t="s">
        <v>7</v>
      </c>
      <c r="F4880" s="1" t="s">
        <v>2</v>
      </c>
      <c r="G4880" s="2">
        <v>35.442665965404302</v>
      </c>
      <c r="H4880" s="1">
        <v>31.2</v>
      </c>
      <c r="I4880" s="2">
        <f>100*(ABS(G4880-H4880)/H4880)</f>
        <v>13.598288350654816</v>
      </c>
    </row>
    <row r="4881" spans="1:9" x14ac:dyDescent="0.3">
      <c r="A4881" s="7" t="s">
        <v>3068</v>
      </c>
      <c r="B4881" s="1" t="s">
        <v>139</v>
      </c>
      <c r="C4881" s="1" t="s">
        <v>140</v>
      </c>
      <c r="D4881" s="1" t="s">
        <v>7</v>
      </c>
      <c r="E4881" s="1" t="s">
        <v>7</v>
      </c>
      <c r="F4881" s="1" t="s">
        <v>1</v>
      </c>
      <c r="G4881" s="2">
        <v>41.290690197969198</v>
      </c>
      <c r="H4881" s="1">
        <v>31.2</v>
      </c>
      <c r="I4881" s="2">
        <f>100*(ABS(G4881-H4881)/H4881)</f>
        <v>32.341955762721788</v>
      </c>
    </row>
    <row r="4882" spans="1:9" x14ac:dyDescent="0.3">
      <c r="A4882" s="7" t="s">
        <v>3069</v>
      </c>
      <c r="B4882" s="1" t="s">
        <v>5</v>
      </c>
      <c r="C4882" s="1" t="s">
        <v>991</v>
      </c>
      <c r="D4882" s="1" t="s">
        <v>7</v>
      </c>
      <c r="E4882" s="1" t="s">
        <v>7</v>
      </c>
      <c r="F4882" s="1" t="s">
        <v>2</v>
      </c>
      <c r="G4882" s="2">
        <v>15.8258799664143</v>
      </c>
      <c r="H4882" s="1">
        <v>11.6</v>
      </c>
      <c r="I4882" s="2">
        <f>100*(ABS(G4882-H4882)/H4882)</f>
        <v>36.42999971046811</v>
      </c>
    </row>
    <row r="4883" spans="1:9" x14ac:dyDescent="0.3">
      <c r="A4883" s="7" t="s">
        <v>3069</v>
      </c>
      <c r="B4883" s="1" t="s">
        <v>5</v>
      </c>
      <c r="C4883" s="1" t="s">
        <v>991</v>
      </c>
      <c r="D4883" s="1" t="s">
        <v>7</v>
      </c>
      <c r="E4883" s="1" t="s">
        <v>7</v>
      </c>
      <c r="F4883" s="1" t="s">
        <v>1</v>
      </c>
      <c r="G4883" s="2">
        <v>14.5913944542717</v>
      </c>
      <c r="H4883" s="1">
        <v>11.6</v>
      </c>
      <c r="I4883" s="2">
        <f>100*(ABS(G4883-H4883)/H4883)</f>
        <v>25.787883226480179</v>
      </c>
    </row>
    <row r="4884" spans="1:9" x14ac:dyDescent="0.3">
      <c r="A4884" s="7" t="s">
        <v>3070</v>
      </c>
      <c r="B4884" s="1" t="s">
        <v>5</v>
      </c>
      <c r="C4884" s="1" t="s">
        <v>991</v>
      </c>
      <c r="D4884" s="1" t="s">
        <v>7</v>
      </c>
      <c r="E4884" s="1" t="s">
        <v>7</v>
      </c>
      <c r="F4884" s="1" t="s">
        <v>2</v>
      </c>
      <c r="G4884" s="2">
        <v>21.910903908755898</v>
      </c>
      <c r="H4884" s="1">
        <v>19.2</v>
      </c>
      <c r="I4884" s="2">
        <f>100*(ABS(G4884-H4884)/H4884)</f>
        <v>14.119291191436975</v>
      </c>
    </row>
    <row r="4885" spans="1:9" x14ac:dyDescent="0.3">
      <c r="A4885" s="7" t="s">
        <v>3070</v>
      </c>
      <c r="B4885" s="1" t="s">
        <v>5</v>
      </c>
      <c r="C4885" s="1" t="s">
        <v>991</v>
      </c>
      <c r="D4885" s="1" t="s">
        <v>7</v>
      </c>
      <c r="E4885" s="1" t="s">
        <v>7</v>
      </c>
      <c r="F4885" s="1" t="s">
        <v>1</v>
      </c>
      <c r="G4885" s="2">
        <v>20.4312093796554</v>
      </c>
      <c r="H4885" s="1">
        <v>19.2</v>
      </c>
      <c r="I4885" s="2">
        <f>100*(ABS(G4885-H4885)/H4885)</f>
        <v>6.4125488523718772</v>
      </c>
    </row>
    <row r="4886" spans="1:9" x14ac:dyDescent="0.3">
      <c r="A4886" s="7" t="s">
        <v>3071</v>
      </c>
      <c r="B4886" s="1" t="s">
        <v>5</v>
      </c>
      <c r="C4886" s="1" t="s">
        <v>991</v>
      </c>
      <c r="D4886" s="1" t="s">
        <v>7</v>
      </c>
      <c r="E4886" s="1" t="s">
        <v>7</v>
      </c>
      <c r="F4886" s="1" t="s">
        <v>2</v>
      </c>
      <c r="G4886" s="2">
        <v>15.8258799664143</v>
      </c>
      <c r="H4886" s="1">
        <v>13.1</v>
      </c>
      <c r="I4886" s="2">
        <f>100*(ABS(G4886-H4886)/H4886)</f>
        <v>20.808244018429775</v>
      </c>
    </row>
    <row r="4887" spans="1:9" x14ac:dyDescent="0.3">
      <c r="A4887" s="7" t="s">
        <v>3071</v>
      </c>
      <c r="B4887" s="1" t="s">
        <v>5</v>
      </c>
      <c r="C4887" s="1" t="s">
        <v>991</v>
      </c>
      <c r="D4887" s="1" t="s">
        <v>7</v>
      </c>
      <c r="E4887" s="1" t="s">
        <v>7</v>
      </c>
      <c r="F4887" s="1" t="s">
        <v>1</v>
      </c>
      <c r="G4887" s="2">
        <v>14.5913944542717</v>
      </c>
      <c r="H4887" s="1">
        <v>13.1</v>
      </c>
      <c r="I4887" s="2">
        <f>100*(ABS(G4887-H4887)/H4887)</f>
        <v>11.384690490623671</v>
      </c>
    </row>
    <row r="4888" spans="1:9" x14ac:dyDescent="0.3">
      <c r="A4888" s="7" t="s">
        <v>3072</v>
      </c>
      <c r="B4888" s="1" t="s">
        <v>5</v>
      </c>
      <c r="C4888" s="1" t="s">
        <v>63</v>
      </c>
      <c r="D4888" s="1" t="s">
        <v>7</v>
      </c>
      <c r="E4888" s="1" t="s">
        <v>7</v>
      </c>
      <c r="F4888" s="1" t="s">
        <v>2</v>
      </c>
      <c r="G4888" s="2">
        <v>8.4523389887940397</v>
      </c>
      <c r="H4888" s="1">
        <v>12.2</v>
      </c>
      <c r="I4888" s="2">
        <f>100*(ABS(G4888-H4888)/H4888)</f>
        <v>30.718532878737374</v>
      </c>
    </row>
    <row r="4889" spans="1:9" x14ac:dyDescent="0.3">
      <c r="A4889" s="7" t="s">
        <v>3072</v>
      </c>
      <c r="B4889" s="1" t="s">
        <v>5</v>
      </c>
      <c r="C4889" s="1" t="s">
        <v>63</v>
      </c>
      <c r="D4889" s="1" t="s">
        <v>7</v>
      </c>
      <c r="E4889" s="1" t="s">
        <v>7</v>
      </c>
      <c r="F4889" s="1" t="s">
        <v>1</v>
      </c>
      <c r="G4889" s="2">
        <v>9.8498128215499907</v>
      </c>
      <c r="H4889" s="1">
        <v>12.2</v>
      </c>
      <c r="I4889" s="2">
        <f>100*(ABS(G4889-H4889)/H4889)</f>
        <v>19.263829331557446</v>
      </c>
    </row>
    <row r="4890" spans="1:9" x14ac:dyDescent="0.3">
      <c r="A4890" s="7" t="s">
        <v>3073</v>
      </c>
      <c r="B4890" s="1" t="s">
        <v>5</v>
      </c>
      <c r="C4890" s="1" t="s">
        <v>1803</v>
      </c>
      <c r="D4890" s="1" t="s">
        <v>7</v>
      </c>
      <c r="E4890" s="1" t="s">
        <v>7</v>
      </c>
      <c r="F4890" s="1" t="s">
        <v>2</v>
      </c>
      <c r="G4890" s="2">
        <v>44.261956447919097</v>
      </c>
      <c r="H4890" s="1">
        <v>46.7</v>
      </c>
      <c r="I4890" s="2">
        <f>100*(ABS(G4890-H4890)/H4890)</f>
        <v>5.2206500044559006</v>
      </c>
    </row>
    <row r="4891" spans="1:9" x14ac:dyDescent="0.3">
      <c r="A4891" s="7" t="s">
        <v>3073</v>
      </c>
      <c r="B4891" s="1" t="s">
        <v>5</v>
      </c>
      <c r="C4891" s="1" t="s">
        <v>1803</v>
      </c>
      <c r="D4891" s="1" t="s">
        <v>7</v>
      </c>
      <c r="E4891" s="1" t="s">
        <v>7</v>
      </c>
      <c r="F4891" s="1" t="s">
        <v>1</v>
      </c>
      <c r="G4891" s="2">
        <v>30.451014742630299</v>
      </c>
      <c r="H4891" s="1">
        <v>46.7</v>
      </c>
      <c r="I4891" s="2">
        <f>100*(ABS(G4891-H4891)/H4891)</f>
        <v>34.794400979378374</v>
      </c>
    </row>
    <row r="4892" spans="1:9" x14ac:dyDescent="0.3">
      <c r="A4892" s="7" t="s">
        <v>3076</v>
      </c>
      <c r="B4892" s="1" t="s">
        <v>953</v>
      </c>
      <c r="C4892" s="1" t="s">
        <v>954</v>
      </c>
      <c r="D4892" s="1" t="s">
        <v>7</v>
      </c>
      <c r="E4892" s="1" t="s">
        <v>7</v>
      </c>
      <c r="F4892" s="1" t="s">
        <v>2</v>
      </c>
      <c r="G4892" s="2">
        <v>279.94147908619601</v>
      </c>
      <c r="H4892" s="1">
        <v>296</v>
      </c>
      <c r="I4892" s="2">
        <f>100*(ABS(G4892-H4892)/H4892)</f>
        <v>5.4251759843932392</v>
      </c>
    </row>
    <row r="4893" spans="1:9" x14ac:dyDescent="0.3">
      <c r="A4893" s="7" t="s">
        <v>3076</v>
      </c>
      <c r="B4893" s="1" t="s">
        <v>953</v>
      </c>
      <c r="C4893" s="1" t="s">
        <v>954</v>
      </c>
      <c r="D4893" s="1" t="s">
        <v>7</v>
      </c>
      <c r="E4893" s="1" t="s">
        <v>7</v>
      </c>
      <c r="F4893" s="1" t="s">
        <v>1</v>
      </c>
      <c r="G4893" s="2">
        <v>279.94147908619601</v>
      </c>
      <c r="H4893" s="1">
        <v>296</v>
      </c>
      <c r="I4893" s="2">
        <f>100*(ABS(G4893-H4893)/H4893)</f>
        <v>5.4251759843932392</v>
      </c>
    </row>
    <row r="4894" spans="1:9" x14ac:dyDescent="0.3">
      <c r="A4894" s="7" t="s">
        <v>3077</v>
      </c>
      <c r="B4894" s="1" t="s">
        <v>30</v>
      </c>
      <c r="C4894" s="1" t="s">
        <v>31</v>
      </c>
      <c r="D4894" s="1" t="s">
        <v>7</v>
      </c>
      <c r="E4894" s="1" t="s">
        <v>7</v>
      </c>
      <c r="F4894" s="1" t="s">
        <v>2</v>
      </c>
      <c r="G4894" s="2">
        <v>665.10703000503099</v>
      </c>
      <c r="H4894" s="1">
        <v>950</v>
      </c>
      <c r="I4894" s="2">
        <f>100*(ABS(G4894-H4894)/H4894)</f>
        <v>29.988733683680945</v>
      </c>
    </row>
    <row r="4895" spans="1:9" x14ac:dyDescent="0.3">
      <c r="A4895" s="7" t="s">
        <v>3077</v>
      </c>
      <c r="B4895" s="1" t="s">
        <v>30</v>
      </c>
      <c r="C4895" s="1" t="s">
        <v>31</v>
      </c>
      <c r="D4895" s="1" t="s">
        <v>7</v>
      </c>
      <c r="E4895" s="1" t="s">
        <v>7</v>
      </c>
      <c r="F4895" s="1" t="s">
        <v>1</v>
      </c>
      <c r="G4895" s="2">
        <v>684.39131761672002</v>
      </c>
      <c r="H4895" s="1">
        <v>950</v>
      </c>
      <c r="I4895" s="2">
        <f>100*(ABS(G4895-H4895)/H4895)</f>
        <v>27.958808671924206</v>
      </c>
    </row>
    <row r="4896" spans="1:9" x14ac:dyDescent="0.3">
      <c r="A4896" s="7" t="s">
        <v>3078</v>
      </c>
      <c r="B4896" s="1" t="s">
        <v>30</v>
      </c>
      <c r="C4896" s="1" t="s">
        <v>31</v>
      </c>
      <c r="D4896" s="1" t="s">
        <v>7</v>
      </c>
      <c r="E4896" s="1" t="s">
        <v>7</v>
      </c>
      <c r="F4896" s="1" t="s">
        <v>2</v>
      </c>
      <c r="G4896" s="2">
        <v>1241.90417459435</v>
      </c>
      <c r="H4896" s="1">
        <v>1080</v>
      </c>
      <c r="I4896" s="2">
        <f>100*(ABS(G4896-H4896)/H4896)</f>
        <v>14.991127277254632</v>
      </c>
    </row>
    <row r="4897" spans="1:9" x14ac:dyDescent="0.3">
      <c r="A4897" s="7" t="s">
        <v>3078</v>
      </c>
      <c r="B4897" s="1" t="s">
        <v>30</v>
      </c>
      <c r="C4897" s="1" t="s">
        <v>31</v>
      </c>
      <c r="D4897" s="1" t="s">
        <v>7</v>
      </c>
      <c r="E4897" s="1" t="s">
        <v>7</v>
      </c>
      <c r="F4897" s="1" t="s">
        <v>1</v>
      </c>
      <c r="G4897" s="2">
        <v>1236.79386896096</v>
      </c>
      <c r="H4897" s="1">
        <v>1080</v>
      </c>
      <c r="I4897" s="2">
        <f>100*(ABS(G4897-H4897)/H4897)</f>
        <v>14.51795082971852</v>
      </c>
    </row>
    <row r="4898" spans="1:9" x14ac:dyDescent="0.3">
      <c r="A4898" s="7" t="s">
        <v>3079</v>
      </c>
      <c r="B4898" s="1" t="s">
        <v>5</v>
      </c>
      <c r="C4898" s="1" t="s">
        <v>1769</v>
      </c>
      <c r="D4898" s="1" t="s">
        <v>7</v>
      </c>
      <c r="E4898" s="1" t="s">
        <v>7</v>
      </c>
      <c r="F4898" s="1" t="s">
        <v>1</v>
      </c>
      <c r="G4898" s="2">
        <v>67.947424982212894</v>
      </c>
      <c r="H4898" s="1">
        <v>52.4</v>
      </c>
      <c r="I4898" s="2">
        <f>100*(ABS(G4898-H4898)/H4898)</f>
        <v>29.670658363001714</v>
      </c>
    </row>
    <row r="4899" spans="1:9" x14ac:dyDescent="0.3">
      <c r="A4899" s="7" t="s">
        <v>3080</v>
      </c>
      <c r="B4899" s="1" t="s">
        <v>5</v>
      </c>
      <c r="C4899" s="1" t="s">
        <v>1769</v>
      </c>
      <c r="D4899" s="1" t="s">
        <v>7</v>
      </c>
      <c r="E4899" s="1" t="s">
        <v>7</v>
      </c>
      <c r="F4899" s="1" t="s">
        <v>1</v>
      </c>
      <c r="G4899" s="2">
        <v>67.947424982212894</v>
      </c>
      <c r="H4899" s="1">
        <v>66.8</v>
      </c>
      <c r="I4899" s="2">
        <f>100*(ABS(G4899-H4899)/H4899)</f>
        <v>1.7177020691809832</v>
      </c>
    </row>
    <row r="4900" spans="1:9" x14ac:dyDescent="0.3">
      <c r="A4900" s="7" t="s">
        <v>3081</v>
      </c>
      <c r="B4900" s="1" t="s">
        <v>5</v>
      </c>
      <c r="C4900" s="1" t="s">
        <v>1769</v>
      </c>
      <c r="D4900" s="1" t="s">
        <v>7</v>
      </c>
      <c r="E4900" s="1" t="s">
        <v>7</v>
      </c>
      <c r="F4900" s="1" t="s">
        <v>1</v>
      </c>
      <c r="G4900" s="2">
        <v>66.187116601380595</v>
      </c>
      <c r="H4900" s="1">
        <v>48.5</v>
      </c>
      <c r="I4900" s="2">
        <f>100*(ABS(G4900-H4900)/H4900)</f>
        <v>36.468281652331122</v>
      </c>
    </row>
    <row r="4901" spans="1:9" x14ac:dyDescent="0.3">
      <c r="A4901" s="7" t="s">
        <v>3082</v>
      </c>
      <c r="B4901" s="1" t="s">
        <v>5</v>
      </c>
      <c r="C4901" s="1" t="s">
        <v>1769</v>
      </c>
      <c r="D4901" s="1" t="s">
        <v>7</v>
      </c>
      <c r="E4901" s="1" t="s">
        <v>7</v>
      </c>
      <c r="F4901" s="1" t="s">
        <v>1</v>
      </c>
      <c r="G4901" s="2">
        <v>67.947424982212894</v>
      </c>
      <c r="H4901" s="1">
        <v>63.7</v>
      </c>
      <c r="I4901" s="2">
        <f>100*(ABS(G4901-H4901)/H4901)</f>
        <v>6.667857114933895</v>
      </c>
    </row>
    <row r="4902" spans="1:9" x14ac:dyDescent="0.3">
      <c r="A4902" s="7" t="s">
        <v>3083</v>
      </c>
      <c r="B4902" s="1" t="s">
        <v>5</v>
      </c>
      <c r="C4902" s="1" t="s">
        <v>25</v>
      </c>
      <c r="D4902" s="1" t="s">
        <v>7</v>
      </c>
      <c r="E4902" s="1" t="s">
        <v>7</v>
      </c>
      <c r="F4902" s="1" t="s">
        <v>2</v>
      </c>
      <c r="G4902" s="2">
        <v>17.232242571281901</v>
      </c>
      <c r="H4902" s="1">
        <v>14.3</v>
      </c>
      <c r="I4902" s="2">
        <f>100*(ABS(G4902-H4902)/H4902)</f>
        <v>20.505192806167134</v>
      </c>
    </row>
    <row r="4903" spans="1:9" x14ac:dyDescent="0.3">
      <c r="A4903" s="7" t="s">
        <v>3083</v>
      </c>
      <c r="B4903" s="1" t="s">
        <v>5</v>
      </c>
      <c r="C4903" s="1" t="s">
        <v>25</v>
      </c>
      <c r="D4903" s="1" t="s">
        <v>7</v>
      </c>
      <c r="E4903" s="1" t="s">
        <v>7</v>
      </c>
      <c r="F4903" s="1" t="s">
        <v>1</v>
      </c>
      <c r="G4903" s="2">
        <v>17.3703403175376</v>
      </c>
      <c r="H4903" s="1">
        <v>14.3</v>
      </c>
      <c r="I4903" s="2">
        <f>100*(ABS(G4903-H4903)/H4903)</f>
        <v>21.470911311451747</v>
      </c>
    </row>
    <row r="4904" spans="1:9" x14ac:dyDescent="0.3">
      <c r="A4904" s="7" t="s">
        <v>3084</v>
      </c>
      <c r="B4904" s="1" t="s">
        <v>5</v>
      </c>
      <c r="C4904" s="1" t="s">
        <v>58</v>
      </c>
      <c r="D4904" s="1" t="s">
        <v>7</v>
      </c>
      <c r="E4904" s="1" t="s">
        <v>7</v>
      </c>
      <c r="F4904" s="1" t="s">
        <v>2</v>
      </c>
      <c r="G4904" s="2">
        <v>105.06346143062601</v>
      </c>
      <c r="H4904" s="1">
        <v>217</v>
      </c>
      <c r="I4904" s="2">
        <f>100*(ABS(G4904-H4904)/H4904)</f>
        <v>51.583658326900462</v>
      </c>
    </row>
    <row r="4905" spans="1:9" x14ac:dyDescent="0.3">
      <c r="A4905" s="7" t="s">
        <v>3084</v>
      </c>
      <c r="B4905" s="1" t="s">
        <v>5</v>
      </c>
      <c r="C4905" s="1" t="s">
        <v>58</v>
      </c>
      <c r="D4905" s="1" t="s">
        <v>7</v>
      </c>
      <c r="E4905" s="1" t="s">
        <v>7</v>
      </c>
      <c r="F4905" s="1" t="s">
        <v>1</v>
      </c>
      <c r="G4905" s="2">
        <v>67.947424982212894</v>
      </c>
      <c r="H4905" s="1">
        <v>217</v>
      </c>
      <c r="I4905" s="2">
        <f>100*(ABS(G4905-H4905)/H4905)</f>
        <v>68.687822588841968</v>
      </c>
    </row>
    <row r="4906" spans="1:9" x14ac:dyDescent="0.3">
      <c r="A4906" s="7" t="s">
        <v>3085</v>
      </c>
      <c r="B4906" s="1" t="s">
        <v>5</v>
      </c>
      <c r="C4906" s="1" t="s">
        <v>219</v>
      </c>
      <c r="D4906" s="1" t="s">
        <v>7</v>
      </c>
      <c r="E4906" s="1" t="s">
        <v>7</v>
      </c>
      <c r="F4906" s="1" t="s">
        <v>2</v>
      </c>
      <c r="G4906" s="2">
        <v>12.5613130319945</v>
      </c>
      <c r="H4906" s="1">
        <v>11.2</v>
      </c>
      <c r="I4906" s="2">
        <f>100*(ABS(G4906-H4906)/H4906)</f>
        <v>12.154580642808039</v>
      </c>
    </row>
    <row r="4907" spans="1:9" x14ac:dyDescent="0.3">
      <c r="A4907" s="7" t="s">
        <v>3085</v>
      </c>
      <c r="B4907" s="1" t="s">
        <v>5</v>
      </c>
      <c r="C4907" s="1" t="s">
        <v>219</v>
      </c>
      <c r="D4907" s="1" t="s">
        <v>7</v>
      </c>
      <c r="E4907" s="1" t="s">
        <v>7</v>
      </c>
      <c r="F4907" s="1" t="s">
        <v>1</v>
      </c>
      <c r="G4907" s="2">
        <v>14.5913944542717</v>
      </c>
      <c r="H4907" s="1">
        <v>11.2</v>
      </c>
      <c r="I4907" s="2">
        <f>100*(ABS(G4907-H4907)/H4907)</f>
        <v>30.280307627425906</v>
      </c>
    </row>
    <row r="4908" spans="1:9" x14ac:dyDescent="0.3">
      <c r="A4908" s="7" t="s">
        <v>3086</v>
      </c>
      <c r="B4908" s="1" t="s">
        <v>5</v>
      </c>
      <c r="C4908" s="1" t="s">
        <v>219</v>
      </c>
      <c r="D4908" s="1" t="s">
        <v>7</v>
      </c>
      <c r="E4908" s="1" t="s">
        <v>7</v>
      </c>
      <c r="F4908" s="1" t="s">
        <v>2</v>
      </c>
      <c r="G4908" s="2">
        <v>14.817471144413499</v>
      </c>
      <c r="H4908" s="1">
        <v>13.3</v>
      </c>
      <c r="I4908" s="2">
        <f>100*(ABS(G4908-H4908)/H4908)</f>
        <v>11.409557476793221</v>
      </c>
    </row>
    <row r="4909" spans="1:9" x14ac:dyDescent="0.3">
      <c r="A4909" s="7" t="s">
        <v>3086</v>
      </c>
      <c r="B4909" s="1" t="s">
        <v>5</v>
      </c>
      <c r="C4909" s="1" t="s">
        <v>219</v>
      </c>
      <c r="D4909" s="1" t="s">
        <v>7</v>
      </c>
      <c r="E4909" s="1" t="s">
        <v>7</v>
      </c>
      <c r="F4909" s="1" t="s">
        <v>1</v>
      </c>
      <c r="G4909" s="2">
        <v>17.3703403175376</v>
      </c>
      <c r="H4909" s="1">
        <v>13.3</v>
      </c>
      <c r="I4909" s="2">
        <f>100*(ABS(G4909-H4909)/H4909)</f>
        <v>30.604062537876686</v>
      </c>
    </row>
    <row r="4910" spans="1:9" x14ac:dyDescent="0.3">
      <c r="A4910" s="7" t="s">
        <v>3087</v>
      </c>
      <c r="B4910" s="1" t="s">
        <v>5</v>
      </c>
      <c r="C4910" s="1" t="s">
        <v>194</v>
      </c>
      <c r="D4910" s="1" t="s">
        <v>7</v>
      </c>
      <c r="E4910" s="1" t="s">
        <v>7</v>
      </c>
      <c r="F4910" s="1" t="s">
        <v>2</v>
      </c>
      <c r="G4910" s="2">
        <v>40.808004299587303</v>
      </c>
      <c r="H4910" s="1">
        <v>42.2</v>
      </c>
      <c r="I4910" s="2">
        <f>100*(ABS(G4910-H4910)/H4910)</f>
        <v>3.2985680104566346</v>
      </c>
    </row>
    <row r="4911" spans="1:9" x14ac:dyDescent="0.3">
      <c r="A4911" s="7" t="s">
        <v>3087</v>
      </c>
      <c r="B4911" s="1" t="s">
        <v>5</v>
      </c>
      <c r="C4911" s="1" t="s">
        <v>194</v>
      </c>
      <c r="D4911" s="1" t="s">
        <v>7</v>
      </c>
      <c r="E4911" s="1" t="s">
        <v>7</v>
      </c>
      <c r="F4911" s="1" t="s">
        <v>1</v>
      </c>
      <c r="G4911" s="2">
        <v>39.710707235924801</v>
      </c>
      <c r="H4911" s="1">
        <v>42.2</v>
      </c>
      <c r="I4911" s="2">
        <f>100*(ABS(G4911-H4911)/H4911)</f>
        <v>5.8987980191355494</v>
      </c>
    </row>
    <row r="4912" spans="1:9" x14ac:dyDescent="0.3">
      <c r="A4912" s="7" t="s">
        <v>3088</v>
      </c>
      <c r="B4912" s="1" t="s">
        <v>5</v>
      </c>
      <c r="C4912" s="1" t="s">
        <v>194</v>
      </c>
      <c r="D4912" s="1" t="s">
        <v>7</v>
      </c>
      <c r="E4912" s="1" t="s">
        <v>7</v>
      </c>
      <c r="F4912" s="1" t="s">
        <v>2</v>
      </c>
      <c r="G4912" s="2">
        <v>23.596894910112901</v>
      </c>
      <c r="H4912" s="1">
        <v>23.3</v>
      </c>
      <c r="I4912" s="2">
        <f>100*(ABS(G4912-H4912)/H4912)</f>
        <v>1.2742270820296162</v>
      </c>
    </row>
    <row r="4913" spans="1:9" x14ac:dyDescent="0.3">
      <c r="A4913" s="7" t="s">
        <v>3088</v>
      </c>
      <c r="B4913" s="1" t="s">
        <v>5</v>
      </c>
      <c r="C4913" s="1" t="s">
        <v>194</v>
      </c>
      <c r="D4913" s="1" t="s">
        <v>7</v>
      </c>
      <c r="E4913" s="1" t="s">
        <v>7</v>
      </c>
      <c r="F4913" s="1" t="s">
        <v>1</v>
      </c>
      <c r="G4913" s="2">
        <v>21.177402795945898</v>
      </c>
      <c r="H4913" s="1">
        <v>23.3</v>
      </c>
      <c r="I4913" s="2">
        <f>100*(ABS(G4913-H4913)/H4913)</f>
        <v>9.1098592448673923</v>
      </c>
    </row>
    <row r="4914" spans="1:9" x14ac:dyDescent="0.3">
      <c r="A4914" s="7" t="s">
        <v>3089</v>
      </c>
      <c r="B4914" s="1" t="s">
        <v>5</v>
      </c>
      <c r="C4914" s="1" t="s">
        <v>194</v>
      </c>
      <c r="D4914" s="1" t="s">
        <v>7</v>
      </c>
      <c r="E4914" s="1" t="s">
        <v>7</v>
      </c>
      <c r="F4914" s="1" t="s">
        <v>2</v>
      </c>
      <c r="G4914" s="2">
        <v>24.650852858170101</v>
      </c>
      <c r="H4914" s="1">
        <v>23.2</v>
      </c>
      <c r="I4914" s="2">
        <f>100*(ABS(G4914-H4914)/H4914)</f>
        <v>6.2536761128021618</v>
      </c>
    </row>
    <row r="4915" spans="1:9" x14ac:dyDescent="0.3">
      <c r="A4915" s="7" t="s">
        <v>3089</v>
      </c>
      <c r="B4915" s="1" t="s">
        <v>5</v>
      </c>
      <c r="C4915" s="1" t="s">
        <v>194</v>
      </c>
      <c r="D4915" s="1" t="s">
        <v>7</v>
      </c>
      <c r="E4915" s="1" t="s">
        <v>7</v>
      </c>
      <c r="F4915" s="1" t="s">
        <v>1</v>
      </c>
      <c r="G4915" s="2">
        <v>22.266571036106399</v>
      </c>
      <c r="H4915" s="1">
        <v>23.2</v>
      </c>
      <c r="I4915" s="2">
        <f>100*(ABS(G4915-H4915)/H4915)</f>
        <v>4.0234007064379336</v>
      </c>
    </row>
    <row r="4916" spans="1:9" x14ac:dyDescent="0.3">
      <c r="A4916" s="7" t="s">
        <v>3090</v>
      </c>
      <c r="B4916" s="1" t="s">
        <v>5</v>
      </c>
      <c r="C4916" s="1" t="s">
        <v>194</v>
      </c>
      <c r="D4916" s="1" t="s">
        <v>7</v>
      </c>
      <c r="E4916" s="1" t="s">
        <v>7</v>
      </c>
      <c r="F4916" s="1" t="s">
        <v>2</v>
      </c>
      <c r="G4916" s="2">
        <v>30.4739227044663</v>
      </c>
      <c r="H4916" s="1">
        <v>36.299999999999997</v>
      </c>
      <c r="I4916" s="2">
        <f>100*(ABS(G4916-H4916)/H4916)</f>
        <v>16.049799712214043</v>
      </c>
    </row>
    <row r="4917" spans="1:9" x14ac:dyDescent="0.3">
      <c r="A4917" s="7" t="s">
        <v>3090</v>
      </c>
      <c r="B4917" s="1" t="s">
        <v>5</v>
      </c>
      <c r="C4917" s="1" t="s">
        <v>194</v>
      </c>
      <c r="D4917" s="1" t="s">
        <v>7</v>
      </c>
      <c r="E4917" s="1" t="s">
        <v>7</v>
      </c>
      <c r="F4917" s="1" t="s">
        <v>1</v>
      </c>
      <c r="G4917" s="2">
        <v>28.402429606565001</v>
      </c>
      <c r="H4917" s="1">
        <v>36.299999999999997</v>
      </c>
      <c r="I4917" s="2">
        <f>100*(ABS(G4917-H4917)/H4917)</f>
        <v>21.756392268415969</v>
      </c>
    </row>
    <row r="4918" spans="1:9" x14ac:dyDescent="0.3">
      <c r="A4918" s="7" t="s">
        <v>3091</v>
      </c>
      <c r="B4918" s="1" t="s">
        <v>5</v>
      </c>
      <c r="C4918" s="1" t="s">
        <v>194</v>
      </c>
      <c r="D4918" s="1" t="s">
        <v>7</v>
      </c>
      <c r="E4918" s="1" t="s">
        <v>7</v>
      </c>
      <c r="F4918" s="1" t="s">
        <v>2</v>
      </c>
      <c r="G4918" s="2">
        <v>29.7728718783403</v>
      </c>
      <c r="H4918" s="1">
        <v>27</v>
      </c>
      <c r="I4918" s="2">
        <f>100*(ABS(G4918-H4918)/H4918)</f>
        <v>10.269895845704816</v>
      </c>
    </row>
    <row r="4919" spans="1:9" x14ac:dyDescent="0.3">
      <c r="A4919" s="7" t="s">
        <v>3091</v>
      </c>
      <c r="B4919" s="1" t="s">
        <v>5</v>
      </c>
      <c r="C4919" s="1" t="s">
        <v>194</v>
      </c>
      <c r="D4919" s="1" t="s">
        <v>7</v>
      </c>
      <c r="E4919" s="1" t="s">
        <v>7</v>
      </c>
      <c r="F4919" s="1" t="s">
        <v>1</v>
      </c>
      <c r="G4919" s="2">
        <v>27.6537875264099</v>
      </c>
      <c r="H4919" s="1">
        <v>27</v>
      </c>
      <c r="I4919" s="2">
        <f>100*(ABS(G4919-H4919)/H4919)</f>
        <v>2.4214352829996297</v>
      </c>
    </row>
    <row r="4920" spans="1:9" x14ac:dyDescent="0.3">
      <c r="A4920" s="7" t="s">
        <v>3092</v>
      </c>
      <c r="B4920" s="1" t="s">
        <v>5</v>
      </c>
      <c r="C4920" s="1" t="s">
        <v>194</v>
      </c>
      <c r="D4920" s="1" t="s">
        <v>7</v>
      </c>
      <c r="E4920" s="1" t="s">
        <v>7</v>
      </c>
      <c r="F4920" s="1" t="s">
        <v>2</v>
      </c>
      <c r="G4920" s="2">
        <v>42.711406621652998</v>
      </c>
      <c r="H4920" s="1">
        <v>37</v>
      </c>
      <c r="I4920" s="2">
        <f>100*(ABS(G4920-H4920)/H4920)</f>
        <v>15.43623411257567</v>
      </c>
    </row>
    <row r="4921" spans="1:9" x14ac:dyDescent="0.3">
      <c r="A4921" s="7" t="s">
        <v>3092</v>
      </c>
      <c r="B4921" s="1" t="s">
        <v>5</v>
      </c>
      <c r="C4921" s="1" t="s">
        <v>194</v>
      </c>
      <c r="D4921" s="1" t="s">
        <v>7</v>
      </c>
      <c r="E4921" s="1" t="s">
        <v>7</v>
      </c>
      <c r="F4921" s="1" t="s">
        <v>1</v>
      </c>
      <c r="G4921" s="2">
        <v>41.843793175758002</v>
      </c>
      <c r="H4921" s="1">
        <v>37</v>
      </c>
      <c r="I4921" s="2">
        <f>100*(ABS(G4921-H4921)/H4921)</f>
        <v>13.09133290745406</v>
      </c>
    </row>
    <row r="4922" spans="1:9" x14ac:dyDescent="0.3">
      <c r="A4922" s="7" t="s">
        <v>3093</v>
      </c>
      <c r="B4922" s="1" t="s">
        <v>5</v>
      </c>
      <c r="C4922" s="1" t="s">
        <v>194</v>
      </c>
      <c r="D4922" s="1" t="s">
        <v>7</v>
      </c>
      <c r="E4922" s="1" t="s">
        <v>7</v>
      </c>
      <c r="F4922" s="1" t="s">
        <v>2</v>
      </c>
      <c r="G4922" s="2">
        <v>24.087657736731</v>
      </c>
      <c r="H4922" s="1">
        <v>26.2</v>
      </c>
      <c r="I4922" s="2">
        <f>100*(ABS(G4922-H4922)/H4922)</f>
        <v>8.062375050645036</v>
      </c>
    </row>
    <row r="4923" spans="1:9" x14ac:dyDescent="0.3">
      <c r="A4923" s="7" t="s">
        <v>3093</v>
      </c>
      <c r="B4923" s="1" t="s">
        <v>5</v>
      </c>
      <c r="C4923" s="1" t="s">
        <v>194</v>
      </c>
      <c r="D4923" s="1" t="s">
        <v>7</v>
      </c>
      <c r="E4923" s="1" t="s">
        <v>7</v>
      </c>
      <c r="F4923" s="1" t="s">
        <v>1</v>
      </c>
      <c r="G4923" s="2">
        <v>20.4312093796554</v>
      </c>
      <c r="H4923" s="1">
        <v>26.2</v>
      </c>
      <c r="I4923" s="2">
        <f>100*(ABS(G4923-H4923)/H4923)</f>
        <v>22.018284810475571</v>
      </c>
    </row>
    <row r="4924" spans="1:9" x14ac:dyDescent="0.3">
      <c r="A4924" s="7" t="s">
        <v>3094</v>
      </c>
      <c r="B4924" s="1" t="s">
        <v>5</v>
      </c>
      <c r="C4924" s="1" t="s">
        <v>194</v>
      </c>
      <c r="D4924" s="1" t="s">
        <v>7</v>
      </c>
      <c r="E4924" s="1" t="s">
        <v>7</v>
      </c>
      <c r="F4924" s="1" t="s">
        <v>2</v>
      </c>
      <c r="G4924" s="2">
        <v>20.7598992412908</v>
      </c>
      <c r="H4924" s="1">
        <v>29.2</v>
      </c>
      <c r="I4924" s="2">
        <f>100*(ABS(G4924-H4924)/H4924)</f>
        <v>28.904454653113699</v>
      </c>
    </row>
    <row r="4925" spans="1:9" x14ac:dyDescent="0.3">
      <c r="A4925" s="7" t="s">
        <v>3094</v>
      </c>
      <c r="B4925" s="1" t="s">
        <v>5</v>
      </c>
      <c r="C4925" s="1" t="s">
        <v>194</v>
      </c>
      <c r="D4925" s="1" t="s">
        <v>7</v>
      </c>
      <c r="E4925" s="1" t="s">
        <v>7</v>
      </c>
      <c r="F4925" s="1" t="s">
        <v>1</v>
      </c>
      <c r="G4925" s="2">
        <v>18.2820425190679</v>
      </c>
      <c r="H4925" s="1">
        <v>29.2</v>
      </c>
      <c r="I4925" s="2">
        <f>100*(ABS(G4925-H4925)/H4925)</f>
        <v>37.390265345657873</v>
      </c>
    </row>
    <row r="4926" spans="1:9" x14ac:dyDescent="0.3">
      <c r="A4926" s="7" t="s">
        <v>3095</v>
      </c>
      <c r="B4926" s="1" t="s">
        <v>5</v>
      </c>
      <c r="C4926" s="1" t="s">
        <v>194</v>
      </c>
      <c r="D4926" s="1" t="s">
        <v>7</v>
      </c>
      <c r="E4926" s="1" t="s">
        <v>7</v>
      </c>
      <c r="F4926" s="1" t="s">
        <v>2</v>
      </c>
      <c r="G4926" s="2">
        <v>27.2672785151107</v>
      </c>
      <c r="H4926" s="1">
        <v>29.2</v>
      </c>
      <c r="I4926" s="2">
        <f>100*(ABS(G4926-H4926)/H4926)</f>
        <v>6.6189091948263679</v>
      </c>
    </row>
    <row r="4927" spans="1:9" x14ac:dyDescent="0.3">
      <c r="A4927" s="7" t="s">
        <v>3095</v>
      </c>
      <c r="B4927" s="1" t="s">
        <v>5</v>
      </c>
      <c r="C4927" s="1" t="s">
        <v>194</v>
      </c>
      <c r="D4927" s="1" t="s">
        <v>7</v>
      </c>
      <c r="E4927" s="1" t="s">
        <v>7</v>
      </c>
      <c r="F4927" s="1" t="s">
        <v>1</v>
      </c>
      <c r="G4927" s="2">
        <v>24.999733251256501</v>
      </c>
      <c r="H4927" s="1">
        <v>29.2</v>
      </c>
      <c r="I4927" s="2">
        <f>100*(ABS(G4927-H4927)/H4927)</f>
        <v>14.384475166929789</v>
      </c>
    </row>
    <row r="4928" spans="1:9" x14ac:dyDescent="0.3">
      <c r="A4928" s="7" t="s">
        <v>3096</v>
      </c>
      <c r="B4928" s="1" t="s">
        <v>5</v>
      </c>
      <c r="C4928" s="1" t="s">
        <v>194</v>
      </c>
      <c r="D4928" s="1" t="s">
        <v>7</v>
      </c>
      <c r="E4928" s="1" t="s">
        <v>7</v>
      </c>
      <c r="F4928" s="1" t="s">
        <v>2</v>
      </c>
      <c r="G4928" s="2">
        <v>26.6016998488379</v>
      </c>
      <c r="H4928" s="1">
        <v>29.2</v>
      </c>
      <c r="I4928" s="2">
        <f>100*(ABS(G4928-H4928)/H4928)</f>
        <v>8.8982881889112999</v>
      </c>
    </row>
    <row r="4929" spans="1:9" x14ac:dyDescent="0.3">
      <c r="A4929" s="7" t="s">
        <v>3096</v>
      </c>
      <c r="B4929" s="1" t="s">
        <v>5</v>
      </c>
      <c r="C4929" s="1" t="s">
        <v>194</v>
      </c>
      <c r="D4929" s="1" t="s">
        <v>7</v>
      </c>
      <c r="E4929" s="1" t="s">
        <v>7</v>
      </c>
      <c r="F4929" s="1" t="s">
        <v>1</v>
      </c>
      <c r="G4929" s="2">
        <v>24.3006243708708</v>
      </c>
      <c r="H4929" s="1">
        <v>29.2</v>
      </c>
      <c r="I4929" s="2">
        <f>100*(ABS(G4929-H4929)/H4929)</f>
        <v>16.77868366140137</v>
      </c>
    </row>
    <row r="4930" spans="1:9" x14ac:dyDescent="0.3">
      <c r="A4930" s="7" t="s">
        <v>3097</v>
      </c>
      <c r="B4930" s="1" t="s">
        <v>5</v>
      </c>
      <c r="C4930" s="1" t="s">
        <v>194</v>
      </c>
      <c r="D4930" s="1" t="s">
        <v>7</v>
      </c>
      <c r="E4930" s="1" t="s">
        <v>7</v>
      </c>
      <c r="F4930" s="1" t="s">
        <v>2</v>
      </c>
      <c r="G4930" s="2">
        <v>19.809164805308601</v>
      </c>
      <c r="H4930" s="1">
        <v>21.3</v>
      </c>
      <c r="I4930" s="2">
        <f>100*(ABS(G4930-H4930)/H4930)</f>
        <v>6.9992262661568052</v>
      </c>
    </row>
    <row r="4931" spans="1:9" x14ac:dyDescent="0.3">
      <c r="A4931" s="7" t="s">
        <v>3097</v>
      </c>
      <c r="B4931" s="1" t="s">
        <v>5</v>
      </c>
      <c r="C4931" s="1" t="s">
        <v>194</v>
      </c>
      <c r="D4931" s="1" t="s">
        <v>7</v>
      </c>
      <c r="E4931" s="1" t="s">
        <v>7</v>
      </c>
      <c r="F4931" s="1" t="s">
        <v>1</v>
      </c>
      <c r="G4931" s="2">
        <v>17.3703403175376</v>
      </c>
      <c r="H4931" s="1">
        <v>21.3</v>
      </c>
      <c r="I4931" s="2">
        <f>100*(ABS(G4931-H4931)/H4931)</f>
        <v>18.449106490433802</v>
      </c>
    </row>
    <row r="4932" spans="1:9" x14ac:dyDescent="0.3">
      <c r="A4932" s="7" t="s">
        <v>3098</v>
      </c>
      <c r="B4932" s="1" t="s">
        <v>5</v>
      </c>
      <c r="C4932" s="1" t="s">
        <v>194</v>
      </c>
      <c r="D4932" s="1" t="s">
        <v>7</v>
      </c>
      <c r="E4932" s="1" t="s">
        <v>7</v>
      </c>
      <c r="F4932" s="1" t="s">
        <v>2</v>
      </c>
      <c r="G4932" s="2">
        <v>24.226705635577101</v>
      </c>
      <c r="H4932" s="1">
        <v>22.3</v>
      </c>
      <c r="I4932" s="2">
        <f>100*(ABS(G4932-H4932)/H4932)</f>
        <v>8.6399355855475353</v>
      </c>
    </row>
    <row r="4933" spans="1:9" x14ac:dyDescent="0.3">
      <c r="A4933" s="7" t="s">
        <v>3098</v>
      </c>
      <c r="B4933" s="1" t="s">
        <v>5</v>
      </c>
      <c r="C4933" s="1" t="s">
        <v>194</v>
      </c>
      <c r="D4933" s="1" t="s">
        <v>7</v>
      </c>
      <c r="E4933" s="1" t="s">
        <v>7</v>
      </c>
      <c r="F4933" s="1" t="s">
        <v>1</v>
      </c>
      <c r="G4933" s="2">
        <v>21.8274097179332</v>
      </c>
      <c r="H4933" s="1">
        <v>22.3</v>
      </c>
      <c r="I4933" s="2">
        <f>100*(ABS(G4933-H4933)/H4933)</f>
        <v>2.1192389330349797</v>
      </c>
    </row>
    <row r="4934" spans="1:9" x14ac:dyDescent="0.3">
      <c r="A4934" s="7" t="s">
        <v>3099</v>
      </c>
      <c r="B4934" s="1" t="s">
        <v>5</v>
      </c>
      <c r="C4934" s="1" t="s">
        <v>194</v>
      </c>
      <c r="D4934" s="1" t="s">
        <v>7</v>
      </c>
      <c r="E4934" s="1" t="s">
        <v>7</v>
      </c>
      <c r="F4934" s="1" t="s">
        <v>2</v>
      </c>
      <c r="G4934" s="2">
        <v>53.437023261841098</v>
      </c>
      <c r="H4934" s="1">
        <v>67.900000000000006</v>
      </c>
      <c r="I4934" s="2">
        <f>100*(ABS(G4934-H4934)/H4934)</f>
        <v>21.300407567244338</v>
      </c>
    </row>
    <row r="4935" spans="1:9" x14ac:dyDescent="0.3">
      <c r="A4935" s="7" t="s">
        <v>3099</v>
      </c>
      <c r="B4935" s="1" t="s">
        <v>5</v>
      </c>
      <c r="C4935" s="1" t="s">
        <v>194</v>
      </c>
      <c r="D4935" s="1" t="s">
        <v>7</v>
      </c>
      <c r="E4935" s="1" t="s">
        <v>7</v>
      </c>
      <c r="F4935" s="1" t="s">
        <v>1</v>
      </c>
      <c r="G4935" s="2">
        <v>54.113256885636403</v>
      </c>
      <c r="H4935" s="1">
        <v>67.900000000000006</v>
      </c>
      <c r="I4935" s="2">
        <f>100*(ABS(G4935-H4935)/H4935)</f>
        <v>20.304481759003831</v>
      </c>
    </row>
    <row r="4936" spans="1:9" x14ac:dyDescent="0.3">
      <c r="A4936" s="7" t="s">
        <v>3100</v>
      </c>
      <c r="B4936" s="1" t="s">
        <v>5</v>
      </c>
      <c r="C4936" s="1" t="s">
        <v>194</v>
      </c>
      <c r="D4936" s="1" t="s">
        <v>7</v>
      </c>
      <c r="E4936" s="1" t="s">
        <v>7</v>
      </c>
      <c r="F4936" s="1" t="s">
        <v>2</v>
      </c>
      <c r="G4936" s="2">
        <v>24.087657736731</v>
      </c>
      <c r="H4936" s="1">
        <v>23</v>
      </c>
      <c r="I4936" s="2">
        <f>100*(ABS(G4936-H4936)/H4936)</f>
        <v>4.7289466814391297</v>
      </c>
    </row>
    <row r="4937" spans="1:9" x14ac:dyDescent="0.3">
      <c r="A4937" s="7" t="s">
        <v>3100</v>
      </c>
      <c r="B4937" s="1" t="s">
        <v>5</v>
      </c>
      <c r="C4937" s="1" t="s">
        <v>194</v>
      </c>
      <c r="D4937" s="1" t="s">
        <v>7</v>
      </c>
      <c r="E4937" s="1" t="s">
        <v>7</v>
      </c>
      <c r="F4937" s="1" t="s">
        <v>1</v>
      </c>
      <c r="G4937" s="2">
        <v>20.4312093796554</v>
      </c>
      <c r="H4937" s="1">
        <v>23</v>
      </c>
      <c r="I4937" s="2">
        <f>100*(ABS(G4937-H4937)/H4937)</f>
        <v>11.168654871063479</v>
      </c>
    </row>
    <row r="4938" spans="1:9" x14ac:dyDescent="0.3">
      <c r="A4938" s="7" t="s">
        <v>3101</v>
      </c>
      <c r="B4938" s="1" t="s">
        <v>5</v>
      </c>
      <c r="C4938" s="1" t="s">
        <v>194</v>
      </c>
      <c r="D4938" s="1" t="s">
        <v>7</v>
      </c>
      <c r="E4938" s="1" t="s">
        <v>7</v>
      </c>
      <c r="F4938" s="1" t="s">
        <v>2</v>
      </c>
      <c r="G4938" s="2">
        <v>24.226705635577101</v>
      </c>
      <c r="H4938" s="1">
        <v>24.7</v>
      </c>
      <c r="I4938" s="2">
        <f>100*(ABS(G4938-H4938)/H4938)</f>
        <v>1.9161715158821788</v>
      </c>
    </row>
    <row r="4939" spans="1:9" x14ac:dyDescent="0.3">
      <c r="A4939" s="7" t="s">
        <v>3101</v>
      </c>
      <c r="B4939" s="1" t="s">
        <v>5</v>
      </c>
      <c r="C4939" s="1" t="s">
        <v>194</v>
      </c>
      <c r="D4939" s="1" t="s">
        <v>7</v>
      </c>
      <c r="E4939" s="1" t="s">
        <v>7</v>
      </c>
      <c r="F4939" s="1" t="s">
        <v>1</v>
      </c>
      <c r="G4939" s="2">
        <v>21.8274097179332</v>
      </c>
      <c r="H4939" s="1">
        <v>24.7</v>
      </c>
      <c r="I4939" s="2">
        <f>100*(ABS(G4939-H4939)/H4939)</f>
        <v>11.629920170310927</v>
      </c>
    </row>
    <row r="4940" spans="1:9" x14ac:dyDescent="0.3">
      <c r="A4940" s="7" t="s">
        <v>3102</v>
      </c>
      <c r="B4940" s="1" t="s">
        <v>5</v>
      </c>
      <c r="C4940" s="1" t="s">
        <v>194</v>
      </c>
      <c r="D4940" s="1" t="s">
        <v>7</v>
      </c>
      <c r="E4940" s="1" t="s">
        <v>7</v>
      </c>
      <c r="F4940" s="1" t="s">
        <v>2</v>
      </c>
      <c r="G4940" s="2">
        <v>28.1665761146214</v>
      </c>
      <c r="H4940" s="1">
        <v>24.4</v>
      </c>
      <c r="I4940" s="2">
        <f>100*(ABS(G4940-H4940)/H4940)</f>
        <v>15.436787355005743</v>
      </c>
    </row>
    <row r="4941" spans="1:9" x14ac:dyDescent="0.3">
      <c r="A4941" s="7" t="s">
        <v>3102</v>
      </c>
      <c r="B4941" s="1" t="s">
        <v>5</v>
      </c>
      <c r="C4941" s="1" t="s">
        <v>194</v>
      </c>
      <c r="D4941" s="1" t="s">
        <v>7</v>
      </c>
      <c r="E4941" s="1" t="s">
        <v>7</v>
      </c>
      <c r="F4941" s="1" t="s">
        <v>1</v>
      </c>
      <c r="G4941" s="2">
        <v>25.9483376146881</v>
      </c>
      <c r="H4941" s="1">
        <v>24.4</v>
      </c>
      <c r="I4941" s="2">
        <f>100*(ABS(G4941-H4941)/H4941)</f>
        <v>6.3456459618364809</v>
      </c>
    </row>
    <row r="4942" spans="1:9" x14ac:dyDescent="0.3">
      <c r="A4942" s="7" t="s">
        <v>3103</v>
      </c>
      <c r="B4942" s="1" t="s">
        <v>5</v>
      </c>
      <c r="C4942" s="1" t="s">
        <v>194</v>
      </c>
      <c r="D4942" s="1" t="s">
        <v>7</v>
      </c>
      <c r="E4942" s="1" t="s">
        <v>7</v>
      </c>
      <c r="F4942" s="1" t="s">
        <v>2</v>
      </c>
      <c r="G4942" s="2">
        <v>26.162223751115899</v>
      </c>
      <c r="H4942" s="1">
        <v>29.2</v>
      </c>
      <c r="I4942" s="2">
        <f>100*(ABS(G4942-H4942)/H4942)</f>
        <v>10.403343318096233</v>
      </c>
    </row>
    <row r="4943" spans="1:9" x14ac:dyDescent="0.3">
      <c r="A4943" s="7" t="s">
        <v>3103</v>
      </c>
      <c r="B4943" s="1" t="s">
        <v>5</v>
      </c>
      <c r="C4943" s="1" t="s">
        <v>194</v>
      </c>
      <c r="D4943" s="1" t="s">
        <v>7</v>
      </c>
      <c r="E4943" s="1" t="s">
        <v>7</v>
      </c>
      <c r="F4943" s="1" t="s">
        <v>1</v>
      </c>
      <c r="G4943" s="2">
        <v>23.8404190910165</v>
      </c>
      <c r="H4943" s="1">
        <v>29.2</v>
      </c>
      <c r="I4943" s="2">
        <f>100*(ABS(G4943-H4943)/H4943)</f>
        <v>18.354729140354451</v>
      </c>
    </row>
    <row r="4944" spans="1:9" x14ac:dyDescent="0.3">
      <c r="A4944" s="7" t="s">
        <v>3104</v>
      </c>
      <c r="B4944" s="1" t="s">
        <v>5</v>
      </c>
      <c r="C4944" s="1" t="s">
        <v>194</v>
      </c>
      <c r="D4944" s="1" t="s">
        <v>7</v>
      </c>
      <c r="E4944" s="1" t="s">
        <v>7</v>
      </c>
      <c r="F4944" s="1" t="s">
        <v>2</v>
      </c>
      <c r="G4944" s="2">
        <v>29.7728718783403</v>
      </c>
      <c r="H4944" s="1">
        <v>26.3</v>
      </c>
      <c r="I4944" s="2">
        <f>100*(ABS(G4944-H4944)/H4944)</f>
        <v>13.204836039316728</v>
      </c>
    </row>
    <row r="4945" spans="1:9" x14ac:dyDescent="0.3">
      <c r="A4945" s="7" t="s">
        <v>3104</v>
      </c>
      <c r="B4945" s="1" t="s">
        <v>5</v>
      </c>
      <c r="C4945" s="1" t="s">
        <v>194</v>
      </c>
      <c r="D4945" s="1" t="s">
        <v>7</v>
      </c>
      <c r="E4945" s="1" t="s">
        <v>7</v>
      </c>
      <c r="F4945" s="1" t="s">
        <v>1</v>
      </c>
      <c r="G4945" s="2">
        <v>27.6537875264099</v>
      </c>
      <c r="H4945" s="1">
        <v>26.3</v>
      </c>
      <c r="I4945" s="2">
        <f>100*(ABS(G4945-H4945)/H4945)</f>
        <v>5.1474810890110234</v>
      </c>
    </row>
    <row r="4946" spans="1:9" x14ac:dyDescent="0.3">
      <c r="A4946" s="7" t="s">
        <v>3105</v>
      </c>
      <c r="B4946" s="1" t="s">
        <v>5</v>
      </c>
      <c r="C4946" s="1" t="s">
        <v>194</v>
      </c>
      <c r="D4946" s="1" t="s">
        <v>7</v>
      </c>
      <c r="E4946" s="1" t="s">
        <v>7</v>
      </c>
      <c r="F4946" s="1" t="s">
        <v>2</v>
      </c>
      <c r="G4946" s="2">
        <v>23.596894910112901</v>
      </c>
      <c r="H4946" s="1">
        <v>24.5</v>
      </c>
      <c r="I4946" s="2">
        <f>100*(ABS(G4946-H4946)/H4946)</f>
        <v>3.6861432240289744</v>
      </c>
    </row>
    <row r="4947" spans="1:9" x14ac:dyDescent="0.3">
      <c r="A4947" s="7" t="s">
        <v>3105</v>
      </c>
      <c r="B4947" s="1" t="s">
        <v>5</v>
      </c>
      <c r="C4947" s="1" t="s">
        <v>194</v>
      </c>
      <c r="D4947" s="1" t="s">
        <v>7</v>
      </c>
      <c r="E4947" s="1" t="s">
        <v>7</v>
      </c>
      <c r="F4947" s="1" t="s">
        <v>1</v>
      </c>
      <c r="G4947" s="2">
        <v>21.177402795945898</v>
      </c>
      <c r="H4947" s="1">
        <v>24.5</v>
      </c>
      <c r="I4947" s="2">
        <f>100*(ABS(G4947-H4947)/H4947)</f>
        <v>13.56162124103715</v>
      </c>
    </row>
    <row r="4948" spans="1:9" x14ac:dyDescent="0.3">
      <c r="A4948" s="7" t="s">
        <v>3106</v>
      </c>
      <c r="B4948" s="1" t="s">
        <v>5</v>
      </c>
      <c r="C4948" s="1" t="s">
        <v>194</v>
      </c>
      <c r="D4948" s="1" t="s">
        <v>7</v>
      </c>
      <c r="E4948" s="1" t="s">
        <v>7</v>
      </c>
      <c r="F4948" s="1" t="s">
        <v>2</v>
      </c>
      <c r="G4948" s="2">
        <v>49.247778371995302</v>
      </c>
      <c r="H4948" s="1">
        <v>43.6</v>
      </c>
      <c r="I4948" s="2">
        <f>100*(ABS(G4948-H4948)/H4948)</f>
        <v>12.953620119255277</v>
      </c>
    </row>
    <row r="4949" spans="1:9" x14ac:dyDescent="0.3">
      <c r="A4949" s="7" t="s">
        <v>3106</v>
      </c>
      <c r="B4949" s="1" t="s">
        <v>5</v>
      </c>
      <c r="C4949" s="1" t="s">
        <v>194</v>
      </c>
      <c r="D4949" s="1" t="s">
        <v>7</v>
      </c>
      <c r="E4949" s="1" t="s">
        <v>7</v>
      </c>
      <c r="F4949" s="1" t="s">
        <v>1</v>
      </c>
      <c r="G4949" s="2">
        <v>49.273121146276097</v>
      </c>
      <c r="H4949" s="1">
        <v>43.6</v>
      </c>
      <c r="I4949" s="2">
        <f>100*(ABS(G4949-H4949)/H4949)</f>
        <v>13.011745748339667</v>
      </c>
    </row>
    <row r="4950" spans="1:9" x14ac:dyDescent="0.3">
      <c r="A4950" s="7" t="s">
        <v>3107</v>
      </c>
      <c r="B4950" s="1" t="s">
        <v>5</v>
      </c>
      <c r="C4950" s="1" t="s">
        <v>219</v>
      </c>
      <c r="D4950" s="1" t="s">
        <v>7</v>
      </c>
      <c r="E4950" s="1" t="s">
        <v>7</v>
      </c>
      <c r="F4950" s="1" t="s">
        <v>2</v>
      </c>
      <c r="G4950" s="2">
        <v>10.508747567166401</v>
      </c>
      <c r="H4950" s="1">
        <v>8.6</v>
      </c>
      <c r="I4950" s="2">
        <f>100*(ABS(G4950-H4950)/H4950)</f>
        <v>22.194739153097686</v>
      </c>
    </row>
    <row r="4951" spans="1:9" x14ac:dyDescent="0.3">
      <c r="A4951" s="7" t="s">
        <v>3107</v>
      </c>
      <c r="B4951" s="1" t="s">
        <v>5</v>
      </c>
      <c r="C4951" s="1" t="s">
        <v>219</v>
      </c>
      <c r="D4951" s="1" t="s">
        <v>7</v>
      </c>
      <c r="E4951" s="1" t="s">
        <v>7</v>
      </c>
      <c r="F4951" s="1" t="s">
        <v>1</v>
      </c>
      <c r="G4951" s="2">
        <v>12.087100048585301</v>
      </c>
      <c r="H4951" s="1">
        <v>8.6</v>
      </c>
      <c r="I4951" s="2">
        <f>100*(ABS(G4951-H4951)/H4951)</f>
        <v>40.547674983550017</v>
      </c>
    </row>
    <row r="4952" spans="1:9" x14ac:dyDescent="0.3">
      <c r="A4952" s="7" t="s">
        <v>3108</v>
      </c>
      <c r="B4952" s="1" t="s">
        <v>5</v>
      </c>
      <c r="C4952" s="1" t="s">
        <v>3109</v>
      </c>
      <c r="D4952" s="1" t="s">
        <v>7</v>
      </c>
      <c r="E4952" s="1" t="s">
        <v>7</v>
      </c>
      <c r="F4952" s="1" t="s">
        <v>1</v>
      </c>
      <c r="G4952" s="2">
        <v>35.628526426036103</v>
      </c>
      <c r="H4952" s="1">
        <v>41.3</v>
      </c>
      <c r="I4952" s="2">
        <f>100*(ABS(G4952-H4952)/H4952)</f>
        <v>13.732381535021537</v>
      </c>
    </row>
    <row r="4953" spans="1:9" x14ac:dyDescent="0.3">
      <c r="A4953" s="7" t="s">
        <v>3110</v>
      </c>
      <c r="B4953" s="1" t="s">
        <v>5</v>
      </c>
      <c r="C4953" s="1" t="s">
        <v>662</v>
      </c>
      <c r="D4953" s="1" t="s">
        <v>7</v>
      </c>
      <c r="E4953" s="1" t="s">
        <v>7</v>
      </c>
      <c r="F4953" s="1" t="s">
        <v>2</v>
      </c>
      <c r="G4953" s="2">
        <v>8.5646569003386706</v>
      </c>
      <c r="H4953" s="1">
        <v>12</v>
      </c>
      <c r="I4953" s="2">
        <f>100*(ABS(G4953-H4953)/H4953)</f>
        <v>28.627859163844409</v>
      </c>
    </row>
    <row r="4954" spans="1:9" x14ac:dyDescent="0.3">
      <c r="A4954" s="7" t="s">
        <v>3110</v>
      </c>
      <c r="B4954" s="1" t="s">
        <v>5</v>
      </c>
      <c r="C4954" s="1" t="s">
        <v>662</v>
      </c>
      <c r="D4954" s="1" t="s">
        <v>7</v>
      </c>
      <c r="E4954" s="1" t="s">
        <v>7</v>
      </c>
      <c r="F4954" s="1" t="s">
        <v>1</v>
      </c>
      <c r="G4954" s="2">
        <v>13.3333448522031</v>
      </c>
      <c r="H4954" s="1">
        <v>12</v>
      </c>
      <c r="I4954" s="2">
        <f>100*(ABS(G4954-H4954)/H4954)</f>
        <v>11.111207101692495</v>
      </c>
    </row>
    <row r="4955" spans="1:9" x14ac:dyDescent="0.3">
      <c r="A4955" s="7" t="s">
        <v>3111</v>
      </c>
      <c r="B4955" s="1" t="s">
        <v>5</v>
      </c>
      <c r="C4955" s="1" t="s">
        <v>553</v>
      </c>
      <c r="D4955" s="1" t="s">
        <v>7</v>
      </c>
      <c r="E4955" s="1" t="s">
        <v>7</v>
      </c>
      <c r="F4955" s="1" t="s">
        <v>1</v>
      </c>
      <c r="G4955" s="2">
        <v>50.631365698576097</v>
      </c>
      <c r="H4955" s="1">
        <v>33</v>
      </c>
      <c r="I4955" s="2">
        <f>100*(ABS(G4955-H4955)/H4955)</f>
        <v>53.428380904776049</v>
      </c>
    </row>
    <row r="4956" spans="1:9" x14ac:dyDescent="0.3">
      <c r="A4956" s="7" t="s">
        <v>3112</v>
      </c>
      <c r="B4956" s="1" t="s">
        <v>5</v>
      </c>
      <c r="C4956" s="1" t="s">
        <v>3113</v>
      </c>
      <c r="D4956" s="1" t="s">
        <v>7</v>
      </c>
      <c r="E4956" s="1" t="s">
        <v>7</v>
      </c>
      <c r="F4956" s="1" t="s">
        <v>1</v>
      </c>
      <c r="G4956" s="2">
        <v>26.029000199721501</v>
      </c>
      <c r="H4956" s="1">
        <v>16</v>
      </c>
      <c r="I4956" s="2">
        <f>100*(ABS(G4956-H4956)/H4956)</f>
        <v>62.681251248259386</v>
      </c>
    </row>
    <row r="4957" spans="1:9" x14ac:dyDescent="0.3">
      <c r="A4957" s="7" t="s">
        <v>3114</v>
      </c>
      <c r="B4957" s="1" t="s">
        <v>5</v>
      </c>
      <c r="C4957" s="1" t="s">
        <v>3113</v>
      </c>
      <c r="D4957" s="1" t="s">
        <v>7</v>
      </c>
      <c r="E4957" s="1" t="s">
        <v>7</v>
      </c>
      <c r="F4957" s="1" t="s">
        <v>1</v>
      </c>
      <c r="G4957" s="2">
        <v>23.247254772927199</v>
      </c>
      <c r="H4957" s="1">
        <v>12.2</v>
      </c>
      <c r="I4957" s="2">
        <f>100*(ABS(G4957-H4957)/H4957)</f>
        <v>90.551268630550823</v>
      </c>
    </row>
    <row r="4958" spans="1:9" x14ac:dyDescent="0.3">
      <c r="A4958" s="7" t="s">
        <v>3115</v>
      </c>
      <c r="B4958" s="1" t="s">
        <v>5</v>
      </c>
      <c r="C4958" s="1" t="s">
        <v>3113</v>
      </c>
      <c r="D4958" s="1" t="s">
        <v>7</v>
      </c>
      <c r="E4958" s="1" t="s">
        <v>7</v>
      </c>
      <c r="F4958" s="1" t="s">
        <v>1</v>
      </c>
      <c r="G4958" s="2">
        <v>34.229149751724798</v>
      </c>
      <c r="H4958" s="1">
        <v>27.8</v>
      </c>
      <c r="I4958" s="2">
        <f>100*(ABS(G4958-H4958)/H4958)</f>
        <v>23.126437955844594</v>
      </c>
    </row>
    <row r="4959" spans="1:9" x14ac:dyDescent="0.3">
      <c r="A4959" s="7" t="s">
        <v>3116</v>
      </c>
      <c r="B4959" s="1" t="s">
        <v>5</v>
      </c>
      <c r="C4959" s="1" t="s">
        <v>165</v>
      </c>
      <c r="D4959" s="1" t="s">
        <v>7</v>
      </c>
      <c r="E4959" s="1" t="s">
        <v>7</v>
      </c>
      <c r="F4959" s="1" t="s">
        <v>2</v>
      </c>
      <c r="G4959" s="2">
        <v>49.962755680279301</v>
      </c>
      <c r="H4959" s="1">
        <v>56.9</v>
      </c>
      <c r="I4959" s="2">
        <f>100*(ABS(G4959-H4959)/H4959)</f>
        <v>12.191993532022316</v>
      </c>
    </row>
    <row r="4960" spans="1:9" x14ac:dyDescent="0.3">
      <c r="A4960" s="7" t="s">
        <v>3116</v>
      </c>
      <c r="B4960" s="1" t="s">
        <v>5</v>
      </c>
      <c r="C4960" s="1" t="s">
        <v>165</v>
      </c>
      <c r="D4960" s="1" t="s">
        <v>7</v>
      </c>
      <c r="E4960" s="1" t="s">
        <v>7</v>
      </c>
      <c r="F4960" s="1" t="s">
        <v>1</v>
      </c>
      <c r="G4960" s="2">
        <v>48.269169517638602</v>
      </c>
      <c r="H4960" s="1">
        <v>56.9</v>
      </c>
      <c r="I4960" s="2">
        <f>100*(ABS(G4960-H4960)/H4960)</f>
        <v>15.168419125415461</v>
      </c>
    </row>
    <row r="4961" spans="1:9" x14ac:dyDescent="0.3">
      <c r="A4961" s="7" t="s">
        <v>3117</v>
      </c>
      <c r="B4961" s="1" t="s">
        <v>5</v>
      </c>
      <c r="C4961" s="1" t="s">
        <v>165</v>
      </c>
      <c r="D4961" s="1" t="s">
        <v>7</v>
      </c>
      <c r="E4961" s="1" t="s">
        <v>7</v>
      </c>
      <c r="F4961" s="1" t="s">
        <v>2</v>
      </c>
      <c r="G4961" s="2">
        <v>40.125817608759299</v>
      </c>
      <c r="H4961" s="1">
        <v>45.166666669999998</v>
      </c>
      <c r="I4961" s="2">
        <f>100*(ABS(G4961-H4961)/H4961)</f>
        <v>11.160551426277523</v>
      </c>
    </row>
    <row r="4962" spans="1:9" x14ac:dyDescent="0.3">
      <c r="A4962" s="7" t="s">
        <v>3117</v>
      </c>
      <c r="B4962" s="1" t="s">
        <v>5</v>
      </c>
      <c r="C4962" s="1" t="s">
        <v>165</v>
      </c>
      <c r="D4962" s="1" t="s">
        <v>7</v>
      </c>
      <c r="E4962" s="1" t="s">
        <v>7</v>
      </c>
      <c r="F4962" s="1" t="s">
        <v>1</v>
      </c>
      <c r="G4962" s="2">
        <v>38.447981830221401</v>
      </c>
      <c r="H4962" s="1">
        <v>45.166666669999998</v>
      </c>
      <c r="I4962" s="2">
        <f>100*(ABS(G4962-H4962)/H4962)</f>
        <v>14.875316987341888</v>
      </c>
    </row>
    <row r="4963" spans="1:9" x14ac:dyDescent="0.3">
      <c r="A4963" s="7" t="s">
        <v>3118</v>
      </c>
      <c r="B4963" s="1" t="s">
        <v>5</v>
      </c>
      <c r="C4963" s="1" t="s">
        <v>165</v>
      </c>
      <c r="D4963" s="1" t="s">
        <v>7</v>
      </c>
      <c r="E4963" s="1" t="s">
        <v>7</v>
      </c>
      <c r="F4963" s="1" t="s">
        <v>2</v>
      </c>
      <c r="G4963" s="2">
        <v>37.795126673800397</v>
      </c>
      <c r="H4963" s="1">
        <v>37.1</v>
      </c>
      <c r="I4963" s="2">
        <f>100*(ABS(G4963-H4963)/H4963)</f>
        <v>1.8736568026964828</v>
      </c>
    </row>
    <row r="4964" spans="1:9" x14ac:dyDescent="0.3">
      <c r="A4964" s="7" t="s">
        <v>3118</v>
      </c>
      <c r="B4964" s="1" t="s">
        <v>5</v>
      </c>
      <c r="C4964" s="1" t="s">
        <v>165</v>
      </c>
      <c r="D4964" s="1" t="s">
        <v>7</v>
      </c>
      <c r="E4964" s="1" t="s">
        <v>7</v>
      </c>
      <c r="F4964" s="1" t="s">
        <v>1</v>
      </c>
      <c r="G4964" s="2">
        <v>33.5723771298182</v>
      </c>
      <c r="H4964" s="1">
        <v>37.1</v>
      </c>
      <c r="I4964" s="2">
        <f>100*(ABS(G4964-H4964)/H4964)</f>
        <v>9.5084174398431287</v>
      </c>
    </row>
    <row r="4965" spans="1:9" x14ac:dyDescent="0.3">
      <c r="A4965" s="7" t="s">
        <v>3119</v>
      </c>
      <c r="B4965" s="1" t="s">
        <v>5</v>
      </c>
      <c r="C4965" s="1" t="s">
        <v>165</v>
      </c>
      <c r="D4965" s="1" t="s">
        <v>7</v>
      </c>
      <c r="E4965" s="1" t="s">
        <v>7</v>
      </c>
      <c r="F4965" s="1" t="s">
        <v>2</v>
      </c>
      <c r="G4965" s="2">
        <v>39.086514493883897</v>
      </c>
      <c r="H4965" s="1">
        <v>47.5</v>
      </c>
      <c r="I4965" s="2">
        <f>100*(ABS(G4965-H4965)/H4965)</f>
        <v>17.712601065507585</v>
      </c>
    </row>
    <row r="4966" spans="1:9" x14ac:dyDescent="0.3">
      <c r="A4966" s="7" t="s">
        <v>3119</v>
      </c>
      <c r="B4966" s="1" t="s">
        <v>5</v>
      </c>
      <c r="C4966" s="1" t="s">
        <v>165</v>
      </c>
      <c r="D4966" s="1" t="s">
        <v>7</v>
      </c>
      <c r="E4966" s="1" t="s">
        <v>7</v>
      </c>
      <c r="F4966" s="1" t="s">
        <v>1</v>
      </c>
      <c r="G4966" s="2">
        <v>35.628526426036103</v>
      </c>
      <c r="H4966" s="1">
        <v>47.5</v>
      </c>
      <c r="I4966" s="2">
        <f>100*(ABS(G4966-H4966)/H4966)</f>
        <v>24.992575945187152</v>
      </c>
    </row>
    <row r="4967" spans="1:9" x14ac:dyDescent="0.3">
      <c r="A4967" s="7" t="s">
        <v>3120</v>
      </c>
      <c r="B4967" s="1" t="s">
        <v>103</v>
      </c>
      <c r="C4967" s="1" t="s">
        <v>660</v>
      </c>
      <c r="D4967" s="1" t="s">
        <v>7</v>
      </c>
      <c r="E4967" s="1" t="s">
        <v>7</v>
      </c>
      <c r="F4967" s="1" t="s">
        <v>1</v>
      </c>
      <c r="G4967" s="2">
        <v>144.355425366031</v>
      </c>
      <c r="H4967" s="1">
        <v>112</v>
      </c>
      <c r="I4967" s="2">
        <f>100*(ABS(G4967-H4967)/H4967)</f>
        <v>28.888772648241961</v>
      </c>
    </row>
    <row r="4968" spans="1:9" x14ac:dyDescent="0.3">
      <c r="A4968" s="7" t="s">
        <v>3121</v>
      </c>
      <c r="B4968" s="1" t="s">
        <v>5</v>
      </c>
      <c r="C4968" s="1" t="s">
        <v>985</v>
      </c>
      <c r="D4968" s="1" t="s">
        <v>7</v>
      </c>
      <c r="E4968" s="1" t="s">
        <v>7</v>
      </c>
      <c r="F4968" s="1" t="s">
        <v>1</v>
      </c>
      <c r="G4968" s="2">
        <v>31.373337859760799</v>
      </c>
      <c r="H4968" s="1">
        <v>29.6</v>
      </c>
      <c r="I4968" s="2">
        <f>100*(ABS(G4968-H4968)/H4968)</f>
        <v>5.9910062829756665</v>
      </c>
    </row>
    <row r="4969" spans="1:9" x14ac:dyDescent="0.3">
      <c r="A4969" s="7" t="s">
        <v>3122</v>
      </c>
      <c r="B4969" s="1" t="s">
        <v>5</v>
      </c>
      <c r="C4969" s="1" t="s">
        <v>985</v>
      </c>
      <c r="D4969" s="1" t="s">
        <v>7</v>
      </c>
      <c r="E4969" s="1" t="s">
        <v>7</v>
      </c>
      <c r="F4969" s="1" t="s">
        <v>1</v>
      </c>
      <c r="G4969" s="2">
        <v>31.373337859760799</v>
      </c>
      <c r="H4969" s="1">
        <v>22.7</v>
      </c>
      <c r="I4969" s="2">
        <f>100*(ABS(G4969-H4969)/H4969)</f>
        <v>38.208536827140087</v>
      </c>
    </row>
    <row r="4970" spans="1:9" x14ac:dyDescent="0.3">
      <c r="A4970" s="7" t="s">
        <v>3123</v>
      </c>
      <c r="B4970" s="1" t="s">
        <v>700</v>
      </c>
      <c r="C4970" s="1" t="s">
        <v>762</v>
      </c>
      <c r="D4970" s="1" t="s">
        <v>7</v>
      </c>
      <c r="E4970" s="1" t="s">
        <v>7</v>
      </c>
      <c r="F4970" s="1" t="s">
        <v>2</v>
      </c>
      <c r="G4970" s="2">
        <v>82.328958677427906</v>
      </c>
      <c r="H4970" s="1">
        <v>90.4</v>
      </c>
      <c r="I4970" s="2">
        <f>100*(ABS(G4970-H4970)/H4970)</f>
        <v>8.9281430559425878</v>
      </c>
    </row>
    <row r="4971" spans="1:9" x14ac:dyDescent="0.3">
      <c r="A4971" s="7" t="s">
        <v>3123</v>
      </c>
      <c r="B4971" s="1" t="s">
        <v>700</v>
      </c>
      <c r="C4971" s="1" t="s">
        <v>762</v>
      </c>
      <c r="D4971" s="1" t="s">
        <v>7</v>
      </c>
      <c r="E4971" s="1" t="s">
        <v>7</v>
      </c>
      <c r="F4971" s="1" t="s">
        <v>1</v>
      </c>
      <c r="G4971" s="2">
        <v>90.372147883424205</v>
      </c>
      <c r="H4971" s="1">
        <v>90.4</v>
      </c>
      <c r="I4971" s="2">
        <f>100*(ABS(G4971-H4971)/H4971)</f>
        <v>3.0809863468806167E-2</v>
      </c>
    </row>
    <row r="4972" spans="1:9" x14ac:dyDescent="0.3">
      <c r="A4972" s="7" t="s">
        <v>3124</v>
      </c>
      <c r="B4972" s="1" t="s">
        <v>700</v>
      </c>
      <c r="C4972" s="1" t="s">
        <v>762</v>
      </c>
      <c r="D4972" s="1" t="s">
        <v>7</v>
      </c>
      <c r="E4972" s="1" t="s">
        <v>7</v>
      </c>
      <c r="F4972" s="1" t="s">
        <v>2</v>
      </c>
      <c r="G4972" s="2">
        <v>82.328958677427906</v>
      </c>
      <c r="H4972" s="1">
        <v>62.8</v>
      </c>
      <c r="I4972" s="2">
        <f>100*(ABS(G4972-H4972)/H4972)</f>
        <v>31.097067957687752</v>
      </c>
    </row>
    <row r="4973" spans="1:9" x14ac:dyDescent="0.3">
      <c r="A4973" s="7" t="s">
        <v>3124</v>
      </c>
      <c r="B4973" s="1" t="s">
        <v>700</v>
      </c>
      <c r="C4973" s="1" t="s">
        <v>762</v>
      </c>
      <c r="D4973" s="1" t="s">
        <v>7</v>
      </c>
      <c r="E4973" s="1" t="s">
        <v>7</v>
      </c>
      <c r="F4973" s="1" t="s">
        <v>1</v>
      </c>
      <c r="G4973" s="2">
        <v>90.372147883424205</v>
      </c>
      <c r="H4973" s="1">
        <v>62.8</v>
      </c>
      <c r="I4973" s="2">
        <f>100*(ABS(G4973-H4973)/H4973)</f>
        <v>43.90469408188568</v>
      </c>
    </row>
    <row r="4974" spans="1:9" x14ac:dyDescent="0.3">
      <c r="A4974" s="7" t="s">
        <v>3125</v>
      </c>
      <c r="B4974" s="1" t="s">
        <v>700</v>
      </c>
      <c r="C4974" s="1" t="s">
        <v>762</v>
      </c>
      <c r="D4974" s="1" t="s">
        <v>7</v>
      </c>
      <c r="E4974" s="1" t="s">
        <v>7</v>
      </c>
      <c r="F4974" s="1" t="s">
        <v>2</v>
      </c>
      <c r="G4974" s="2">
        <v>82.328958677427906</v>
      </c>
      <c r="H4974" s="1">
        <v>89.5</v>
      </c>
      <c r="I4974" s="2">
        <f>100*(ABS(G4974-H4974)/H4974)</f>
        <v>8.0123366732649099</v>
      </c>
    </row>
    <row r="4975" spans="1:9" x14ac:dyDescent="0.3">
      <c r="A4975" s="7" t="s">
        <v>3125</v>
      </c>
      <c r="B4975" s="1" t="s">
        <v>700</v>
      </c>
      <c r="C4975" s="1" t="s">
        <v>762</v>
      </c>
      <c r="D4975" s="1" t="s">
        <v>7</v>
      </c>
      <c r="E4975" s="1" t="s">
        <v>7</v>
      </c>
      <c r="F4975" s="1" t="s">
        <v>1</v>
      </c>
      <c r="G4975" s="2">
        <v>90.372147883424205</v>
      </c>
      <c r="H4975" s="1">
        <v>89.5</v>
      </c>
      <c r="I4975" s="2">
        <f>100*(ABS(G4975-H4975)/H4975)</f>
        <v>0.97446690885386023</v>
      </c>
    </row>
    <row r="4976" spans="1:9" x14ac:dyDescent="0.3">
      <c r="A4976" s="7" t="s">
        <v>3126</v>
      </c>
      <c r="B4976" s="1" t="s">
        <v>5</v>
      </c>
      <c r="C4976" s="1" t="s">
        <v>222</v>
      </c>
      <c r="D4976" s="1" t="s">
        <v>7</v>
      </c>
      <c r="E4976" s="1" t="s">
        <v>7</v>
      </c>
      <c r="F4976" s="1" t="s">
        <v>2</v>
      </c>
      <c r="G4976" s="2">
        <v>25.350265453778398</v>
      </c>
      <c r="H4976" s="1">
        <v>44.4</v>
      </c>
      <c r="I4976" s="2">
        <f>100*(ABS(G4976-H4976)/H4976)</f>
        <v>42.904807536535138</v>
      </c>
    </row>
    <row r="4977" spans="1:9" x14ac:dyDescent="0.3">
      <c r="A4977" s="7" t="s">
        <v>3126</v>
      </c>
      <c r="B4977" s="1" t="s">
        <v>5</v>
      </c>
      <c r="C4977" s="1" t="s">
        <v>222</v>
      </c>
      <c r="D4977" s="1" t="s">
        <v>7</v>
      </c>
      <c r="E4977" s="1" t="s">
        <v>7</v>
      </c>
      <c r="F4977" s="1" t="s">
        <v>1</v>
      </c>
      <c r="G4977" s="2">
        <v>32.575811867138299</v>
      </c>
      <c r="H4977" s="1">
        <v>44.4</v>
      </c>
      <c r="I4977" s="2">
        <f>100*(ABS(G4977-H4977)/H4977)</f>
        <v>26.631054353292114</v>
      </c>
    </row>
    <row r="4978" spans="1:9" x14ac:dyDescent="0.3">
      <c r="A4978" s="7" t="s">
        <v>3127</v>
      </c>
      <c r="B4978" s="1" t="s">
        <v>5</v>
      </c>
      <c r="C4978" s="1" t="s">
        <v>222</v>
      </c>
      <c r="D4978" s="1" t="s">
        <v>7</v>
      </c>
      <c r="E4978" s="1" t="s">
        <v>7</v>
      </c>
      <c r="F4978" s="1" t="s">
        <v>2</v>
      </c>
      <c r="G4978" s="2">
        <v>24.597250403638</v>
      </c>
      <c r="H4978" s="1">
        <v>33</v>
      </c>
      <c r="I4978" s="2">
        <f>100*(ABS(G4978-H4978)/H4978)</f>
        <v>25.462877564733333</v>
      </c>
    </row>
    <row r="4979" spans="1:9" x14ac:dyDescent="0.3">
      <c r="A4979" s="7" t="s">
        <v>3127</v>
      </c>
      <c r="B4979" s="1" t="s">
        <v>5</v>
      </c>
      <c r="C4979" s="1" t="s">
        <v>222</v>
      </c>
      <c r="D4979" s="1" t="s">
        <v>7</v>
      </c>
      <c r="E4979" s="1" t="s">
        <v>7</v>
      </c>
      <c r="F4979" s="1" t="s">
        <v>1</v>
      </c>
      <c r="G4979" s="2">
        <v>30.9750557027645</v>
      </c>
      <c r="H4979" s="1">
        <v>33</v>
      </c>
      <c r="I4979" s="2">
        <f>100*(ABS(G4979-H4979)/H4979)</f>
        <v>6.1361948401075752</v>
      </c>
    </row>
    <row r="4980" spans="1:9" x14ac:dyDescent="0.3">
      <c r="A4980" s="7" t="s">
        <v>3128</v>
      </c>
      <c r="B4980" s="1" t="s">
        <v>5</v>
      </c>
      <c r="C4980" s="1" t="s">
        <v>222</v>
      </c>
      <c r="D4980" s="1" t="s">
        <v>7</v>
      </c>
      <c r="E4980" s="1" t="s">
        <v>7</v>
      </c>
      <c r="F4980" s="1" t="s">
        <v>2</v>
      </c>
      <c r="G4980" s="2">
        <v>23.177224453153102</v>
      </c>
      <c r="H4980" s="1">
        <v>36</v>
      </c>
      <c r="I4980" s="2">
        <f>100*(ABS(G4980-H4980)/H4980)</f>
        <v>35.618820963463605</v>
      </c>
    </row>
    <row r="4981" spans="1:9" x14ac:dyDescent="0.3">
      <c r="A4981" s="7" t="s">
        <v>3128</v>
      </c>
      <c r="B4981" s="1" t="s">
        <v>5</v>
      </c>
      <c r="C4981" s="1" t="s">
        <v>222</v>
      </c>
      <c r="D4981" s="1" t="s">
        <v>7</v>
      </c>
      <c r="E4981" s="1" t="s">
        <v>7</v>
      </c>
      <c r="F4981" s="1" t="s">
        <v>1</v>
      </c>
      <c r="G4981" s="2">
        <v>27.426192009547499</v>
      </c>
      <c r="H4981" s="1">
        <v>36</v>
      </c>
      <c r="I4981" s="2">
        <f>100*(ABS(G4981-H4981)/H4981)</f>
        <v>23.816133306812503</v>
      </c>
    </row>
    <row r="4982" spans="1:9" x14ac:dyDescent="0.3">
      <c r="A4982" s="7" t="s">
        <v>3129</v>
      </c>
      <c r="B4982" s="1" t="s">
        <v>5</v>
      </c>
      <c r="C4982" s="1" t="s">
        <v>222</v>
      </c>
      <c r="D4982" s="1" t="s">
        <v>7</v>
      </c>
      <c r="E4982" s="1" t="s">
        <v>7</v>
      </c>
      <c r="F4982" s="1" t="s">
        <v>2</v>
      </c>
      <c r="G4982" s="2">
        <v>35.834358119096798</v>
      </c>
      <c r="H4982" s="1">
        <v>44.4</v>
      </c>
      <c r="I4982" s="2">
        <f>100*(ABS(G4982-H4982)/H4982)</f>
        <v>19.29198621825045</v>
      </c>
    </row>
    <row r="4983" spans="1:9" x14ac:dyDescent="0.3">
      <c r="A4983" s="7" t="s">
        <v>3129</v>
      </c>
      <c r="B4983" s="1" t="s">
        <v>5</v>
      </c>
      <c r="C4983" s="1" t="s">
        <v>222</v>
      </c>
      <c r="D4983" s="1" t="s">
        <v>7</v>
      </c>
      <c r="E4983" s="1" t="s">
        <v>7</v>
      </c>
      <c r="F4983" s="1" t="s">
        <v>1</v>
      </c>
      <c r="G4983" s="2">
        <v>58.086218117003803</v>
      </c>
      <c r="H4983" s="1">
        <v>44.4</v>
      </c>
      <c r="I4983" s="2">
        <f>100*(ABS(G4983-H4983)/H4983)</f>
        <v>30.824815578837399</v>
      </c>
    </row>
    <row r="4984" spans="1:9" x14ac:dyDescent="0.3">
      <c r="A4984" s="7" t="s">
        <v>3130</v>
      </c>
      <c r="B4984" s="1" t="s">
        <v>5</v>
      </c>
      <c r="C4984" s="1" t="s">
        <v>222</v>
      </c>
      <c r="D4984" s="1" t="s">
        <v>7</v>
      </c>
      <c r="E4984" s="1" t="s">
        <v>7</v>
      </c>
      <c r="F4984" s="1" t="s">
        <v>2</v>
      </c>
      <c r="G4984" s="2">
        <v>44.892296701848899</v>
      </c>
      <c r="H4984" s="1">
        <v>53.2</v>
      </c>
      <c r="I4984" s="2">
        <f>100*(ABS(G4984-H4984)/H4984)</f>
        <v>15.61598364314117</v>
      </c>
    </row>
    <row r="4985" spans="1:9" x14ac:dyDescent="0.3">
      <c r="A4985" s="7" t="s">
        <v>3130</v>
      </c>
      <c r="B4985" s="1" t="s">
        <v>5</v>
      </c>
      <c r="C4985" s="1" t="s">
        <v>222</v>
      </c>
      <c r="D4985" s="1" t="s">
        <v>7</v>
      </c>
      <c r="E4985" s="1" t="s">
        <v>7</v>
      </c>
      <c r="F4985" s="1" t="s">
        <v>1</v>
      </c>
      <c r="G4985" s="2">
        <v>55.845370027388697</v>
      </c>
      <c r="H4985" s="1">
        <v>53.2</v>
      </c>
      <c r="I4985" s="2">
        <f>100*(ABS(G4985-H4985)/H4985)</f>
        <v>4.9725000514825073</v>
      </c>
    </row>
    <row r="4986" spans="1:9" x14ac:dyDescent="0.3">
      <c r="A4986" s="7" t="s">
        <v>3131</v>
      </c>
      <c r="B4986" s="1" t="s">
        <v>5</v>
      </c>
      <c r="C4986" s="1" t="s">
        <v>222</v>
      </c>
      <c r="D4986" s="1" t="s">
        <v>7</v>
      </c>
      <c r="E4986" s="1" t="s">
        <v>7</v>
      </c>
      <c r="F4986" s="1" t="s">
        <v>2</v>
      </c>
      <c r="G4986" s="2">
        <v>24.597250403638</v>
      </c>
      <c r="H4986" s="1">
        <v>23.9</v>
      </c>
      <c r="I4986" s="2">
        <f>100*(ABS(G4986-H4986)/H4986)</f>
        <v>2.9173657055983333</v>
      </c>
    </row>
    <row r="4987" spans="1:9" x14ac:dyDescent="0.3">
      <c r="A4987" s="7" t="s">
        <v>3131</v>
      </c>
      <c r="B4987" s="1" t="s">
        <v>5</v>
      </c>
      <c r="C4987" s="1" t="s">
        <v>222</v>
      </c>
      <c r="D4987" s="1" t="s">
        <v>7</v>
      </c>
      <c r="E4987" s="1" t="s">
        <v>7</v>
      </c>
      <c r="F4987" s="1" t="s">
        <v>1</v>
      </c>
      <c r="G4987" s="2">
        <v>30.9750557027645</v>
      </c>
      <c r="H4987" s="1">
        <v>23.9</v>
      </c>
      <c r="I4987" s="2">
        <f>100*(ABS(G4987-H4987)/H4987)</f>
        <v>29.602743526211306</v>
      </c>
    </row>
    <row r="4988" spans="1:9" x14ac:dyDescent="0.3">
      <c r="A4988" s="7" t="s">
        <v>3132</v>
      </c>
      <c r="B4988" s="1" t="s">
        <v>5</v>
      </c>
      <c r="C4988" s="1" t="s">
        <v>222</v>
      </c>
      <c r="D4988" s="1" t="s">
        <v>7</v>
      </c>
      <c r="E4988" s="1" t="s">
        <v>7</v>
      </c>
      <c r="F4988" s="1" t="s">
        <v>2</v>
      </c>
      <c r="G4988" s="2">
        <v>30.100192828406001</v>
      </c>
      <c r="H4988" s="1">
        <v>61.2</v>
      </c>
      <c r="I4988" s="2">
        <f>100*(ABS(G4988-H4988)/H4988)</f>
        <v>50.816678384957513</v>
      </c>
    </row>
    <row r="4989" spans="1:9" x14ac:dyDescent="0.3">
      <c r="A4989" s="7" t="s">
        <v>3132</v>
      </c>
      <c r="B4989" s="1" t="s">
        <v>5</v>
      </c>
      <c r="C4989" s="1" t="s">
        <v>222</v>
      </c>
      <c r="D4989" s="1" t="s">
        <v>7</v>
      </c>
      <c r="E4989" s="1" t="s">
        <v>7</v>
      </c>
      <c r="F4989" s="1" t="s">
        <v>1</v>
      </c>
      <c r="G4989" s="2">
        <v>43.403896274059299</v>
      </c>
      <c r="H4989" s="1">
        <v>61.2</v>
      </c>
      <c r="I4989" s="2">
        <f>100*(ABS(G4989-H4989)/H4989)</f>
        <v>29.078600859380231</v>
      </c>
    </row>
    <row r="4990" spans="1:9" x14ac:dyDescent="0.3">
      <c r="A4990" s="7" t="s">
        <v>3133</v>
      </c>
      <c r="B4990" s="1" t="s">
        <v>5</v>
      </c>
      <c r="C4990" s="1" t="s">
        <v>222</v>
      </c>
      <c r="D4990" s="1" t="s">
        <v>7</v>
      </c>
      <c r="E4990" s="1" t="s">
        <v>7</v>
      </c>
      <c r="F4990" s="1" t="s">
        <v>2</v>
      </c>
      <c r="G4990" s="2">
        <v>31.245387934380201</v>
      </c>
      <c r="H4990" s="1">
        <v>49.7</v>
      </c>
      <c r="I4990" s="2">
        <f>100*(ABS(G4990-H4990)/H4990)</f>
        <v>37.13201622861127</v>
      </c>
    </row>
    <row r="4991" spans="1:9" x14ac:dyDescent="0.3">
      <c r="A4991" s="7" t="s">
        <v>3133</v>
      </c>
      <c r="B4991" s="1" t="s">
        <v>5</v>
      </c>
      <c r="C4991" s="1" t="s">
        <v>222</v>
      </c>
      <c r="D4991" s="1" t="s">
        <v>7</v>
      </c>
      <c r="E4991" s="1" t="s">
        <v>7</v>
      </c>
      <c r="F4991" s="1" t="s">
        <v>1</v>
      </c>
      <c r="G4991" s="2">
        <v>39.991726839535403</v>
      </c>
      <c r="H4991" s="1">
        <v>49.7</v>
      </c>
      <c r="I4991" s="2">
        <f>100*(ABS(G4991-H4991)/H4991)</f>
        <v>19.533748813812071</v>
      </c>
    </row>
    <row r="4992" spans="1:9" x14ac:dyDescent="0.3">
      <c r="A4992" s="7" t="s">
        <v>3134</v>
      </c>
      <c r="B4992" s="1" t="s">
        <v>5</v>
      </c>
      <c r="C4992" s="1" t="s">
        <v>222</v>
      </c>
      <c r="D4992" s="1" t="s">
        <v>7</v>
      </c>
      <c r="E4992" s="1" t="s">
        <v>7</v>
      </c>
      <c r="F4992" s="1" t="s">
        <v>2</v>
      </c>
      <c r="G4992" s="2">
        <v>44.243308776146698</v>
      </c>
      <c r="H4992" s="1">
        <v>47.3</v>
      </c>
      <c r="I4992" s="2">
        <f>100*(ABS(G4992-H4992)/H4992)</f>
        <v>6.4623493104720913</v>
      </c>
    </row>
    <row r="4993" spans="1:9" x14ac:dyDescent="0.3">
      <c r="A4993" s="7" t="s">
        <v>3134</v>
      </c>
      <c r="B4993" s="1" t="s">
        <v>5</v>
      </c>
      <c r="C4993" s="1" t="s">
        <v>222</v>
      </c>
      <c r="D4993" s="1" t="s">
        <v>7</v>
      </c>
      <c r="E4993" s="1" t="s">
        <v>7</v>
      </c>
      <c r="F4993" s="1" t="s">
        <v>1</v>
      </c>
      <c r="G4993" s="2">
        <v>54.315827870412797</v>
      </c>
      <c r="H4993" s="1">
        <v>47.3</v>
      </c>
      <c r="I4993" s="2">
        <f>100*(ABS(G4993-H4993)/H4993)</f>
        <v>14.832617062183509</v>
      </c>
    </row>
    <row r="4994" spans="1:9" x14ac:dyDescent="0.3">
      <c r="A4994" s="7" t="s">
        <v>3136</v>
      </c>
      <c r="B4994" s="1" t="s">
        <v>356</v>
      </c>
      <c r="C4994" s="1" t="s">
        <v>3135</v>
      </c>
      <c r="D4994" s="1" t="s">
        <v>7</v>
      </c>
      <c r="E4994" s="1" t="s">
        <v>7</v>
      </c>
      <c r="F4994" s="1" t="s">
        <v>1</v>
      </c>
      <c r="G4994" s="2">
        <v>2344.96011151533</v>
      </c>
      <c r="H4994" s="1">
        <v>2300</v>
      </c>
      <c r="I4994" s="2">
        <f>100*(ABS(G4994-H4994)/H4994)</f>
        <v>1.9547874571882622</v>
      </c>
    </row>
    <row r="4995" spans="1:9" x14ac:dyDescent="0.3">
      <c r="A4995" s="7" t="s">
        <v>3137</v>
      </c>
      <c r="B4995" s="1" t="s">
        <v>5</v>
      </c>
      <c r="C4995" s="1" t="s">
        <v>255</v>
      </c>
      <c r="D4995" s="1" t="s">
        <v>7</v>
      </c>
      <c r="E4995" s="1" t="s">
        <v>7</v>
      </c>
      <c r="F4995" s="1" t="s">
        <v>2</v>
      </c>
      <c r="G4995" s="2">
        <v>24.6312355333786</v>
      </c>
      <c r="H4995" s="1">
        <v>26.7</v>
      </c>
      <c r="I4995" s="2">
        <f>100*(ABS(G4995-H4995)/H4995)</f>
        <v>7.7481815229265898</v>
      </c>
    </row>
    <row r="4996" spans="1:9" x14ac:dyDescent="0.3">
      <c r="A4996" s="7" t="s">
        <v>3137</v>
      </c>
      <c r="B4996" s="1" t="s">
        <v>5</v>
      </c>
      <c r="C4996" s="1" t="s">
        <v>255</v>
      </c>
      <c r="D4996" s="1" t="s">
        <v>7</v>
      </c>
      <c r="E4996" s="1" t="s">
        <v>7</v>
      </c>
      <c r="F4996" s="1" t="s">
        <v>1</v>
      </c>
      <c r="G4996" s="2">
        <v>30.9750557027645</v>
      </c>
      <c r="H4996" s="1">
        <v>26.7</v>
      </c>
      <c r="I4996" s="2">
        <f>100*(ABS(G4996-H4996)/H4996)</f>
        <v>16.011444579642326</v>
      </c>
    </row>
    <row r="4997" spans="1:9" x14ac:dyDescent="0.3">
      <c r="A4997" s="7" t="s">
        <v>3138</v>
      </c>
      <c r="B4997" s="1" t="s">
        <v>5</v>
      </c>
      <c r="C4997" s="1" t="s">
        <v>255</v>
      </c>
      <c r="D4997" s="1" t="s">
        <v>7</v>
      </c>
      <c r="E4997" s="1" t="s">
        <v>7</v>
      </c>
      <c r="F4997" s="1" t="s">
        <v>2</v>
      </c>
      <c r="G4997" s="2">
        <v>22.2176223102833</v>
      </c>
      <c r="H4997" s="1">
        <v>20.8</v>
      </c>
      <c r="I4997" s="2">
        <f>100*(ABS(G4997-H4997)/H4997)</f>
        <v>6.8154918763620147</v>
      </c>
    </row>
    <row r="4998" spans="1:9" x14ac:dyDescent="0.3">
      <c r="A4998" s="7" t="s">
        <v>3138</v>
      </c>
      <c r="B4998" s="1" t="s">
        <v>5</v>
      </c>
      <c r="C4998" s="1" t="s">
        <v>255</v>
      </c>
      <c r="D4998" s="1" t="s">
        <v>7</v>
      </c>
      <c r="E4998" s="1" t="s">
        <v>7</v>
      </c>
      <c r="F4998" s="1" t="s">
        <v>1</v>
      </c>
      <c r="G4998" s="2">
        <v>27.624468016438399</v>
      </c>
      <c r="H4998" s="1">
        <v>20.8</v>
      </c>
      <c r="I4998" s="2">
        <f>100*(ABS(G4998-H4998)/H4998)</f>
        <v>32.809942386723066</v>
      </c>
    </row>
    <row r="4999" spans="1:9" x14ac:dyDescent="0.3">
      <c r="A4999" s="7" t="s">
        <v>3139</v>
      </c>
      <c r="B4999" s="1" t="s">
        <v>5</v>
      </c>
      <c r="C4999" s="1" t="s">
        <v>255</v>
      </c>
      <c r="D4999" s="1" t="s">
        <v>7</v>
      </c>
      <c r="E4999" s="1" t="s">
        <v>7</v>
      </c>
      <c r="F4999" s="1" t="s">
        <v>2</v>
      </c>
      <c r="G4999" s="2">
        <v>21.247392267724699</v>
      </c>
      <c r="H4999" s="1">
        <v>20.9</v>
      </c>
      <c r="I4999" s="2">
        <f>100*(ABS(G4999-H4999)/H4999)</f>
        <v>1.6621639604052649</v>
      </c>
    </row>
    <row r="5000" spans="1:9" x14ac:dyDescent="0.3">
      <c r="A5000" s="7" t="s">
        <v>3139</v>
      </c>
      <c r="B5000" s="1" t="s">
        <v>5</v>
      </c>
      <c r="C5000" s="1" t="s">
        <v>255</v>
      </c>
      <c r="D5000" s="1" t="s">
        <v>7</v>
      </c>
      <c r="E5000" s="1" t="s">
        <v>7</v>
      </c>
      <c r="F5000" s="1" t="s">
        <v>1</v>
      </c>
      <c r="G5000" s="2">
        <v>24.999733251256501</v>
      </c>
      <c r="H5000" s="1">
        <v>20.9</v>
      </c>
      <c r="I5000" s="2">
        <f>100*(ABS(G5000-H5000)/H5000)</f>
        <v>19.615948570605276</v>
      </c>
    </row>
    <row r="5001" spans="1:9" x14ac:dyDescent="0.3">
      <c r="A5001" s="7" t="s">
        <v>3140</v>
      </c>
      <c r="B5001" s="1" t="s">
        <v>5</v>
      </c>
      <c r="C5001" s="1" t="s">
        <v>255</v>
      </c>
      <c r="D5001" s="1" t="s">
        <v>7</v>
      </c>
      <c r="E5001" s="1" t="s">
        <v>7</v>
      </c>
      <c r="F5001" s="1" t="s">
        <v>2</v>
      </c>
      <c r="G5001" s="2">
        <v>18.422208980834899</v>
      </c>
      <c r="H5001" s="1">
        <v>17.600000000000001</v>
      </c>
      <c r="I5001" s="2">
        <f>100*(ABS(G5001-H5001)/H5001)</f>
        <v>4.671641936561918</v>
      </c>
    </row>
    <row r="5002" spans="1:9" x14ac:dyDescent="0.3">
      <c r="A5002" s="7" t="s">
        <v>3140</v>
      </c>
      <c r="B5002" s="1" t="s">
        <v>5</v>
      </c>
      <c r="C5002" s="1" t="s">
        <v>255</v>
      </c>
      <c r="D5002" s="1" t="s">
        <v>7</v>
      </c>
      <c r="E5002" s="1" t="s">
        <v>7</v>
      </c>
      <c r="F5002" s="1" t="s">
        <v>1</v>
      </c>
      <c r="G5002" s="2">
        <v>26.380969327961601</v>
      </c>
      <c r="H5002" s="1">
        <v>17.600000000000001</v>
      </c>
      <c r="I5002" s="2">
        <f>100*(ABS(G5002-H5002)/H5002)</f>
        <v>49.891871181599996</v>
      </c>
    </row>
    <row r="5003" spans="1:9" x14ac:dyDescent="0.3">
      <c r="A5003" s="7" t="s">
        <v>3141</v>
      </c>
      <c r="B5003" s="1" t="s">
        <v>5</v>
      </c>
      <c r="C5003" s="1" t="s">
        <v>255</v>
      </c>
      <c r="D5003" s="1" t="s">
        <v>7</v>
      </c>
      <c r="E5003" s="1" t="s">
        <v>7</v>
      </c>
      <c r="F5003" s="1" t="s">
        <v>2</v>
      </c>
      <c r="G5003" s="2">
        <v>25.0654372348252</v>
      </c>
      <c r="H5003" s="1">
        <v>21.7</v>
      </c>
      <c r="I5003" s="2">
        <f>100*(ABS(G5003-H5003)/H5003)</f>
        <v>15.508927349424889</v>
      </c>
    </row>
    <row r="5004" spans="1:9" x14ac:dyDescent="0.3">
      <c r="A5004" s="7" t="s">
        <v>3141</v>
      </c>
      <c r="B5004" s="1" t="s">
        <v>5</v>
      </c>
      <c r="C5004" s="1" t="s">
        <v>255</v>
      </c>
      <c r="D5004" s="1" t="s">
        <v>7</v>
      </c>
      <c r="E5004" s="1" t="s">
        <v>7</v>
      </c>
      <c r="F5004" s="1" t="s">
        <v>1</v>
      </c>
      <c r="G5004" s="2">
        <v>32.746454774970999</v>
      </c>
      <c r="H5004" s="1">
        <v>21.7</v>
      </c>
      <c r="I5004" s="2">
        <f>100*(ABS(G5004-H5004)/H5004)</f>
        <v>50.905321543645165</v>
      </c>
    </row>
    <row r="5005" spans="1:9" x14ac:dyDescent="0.3">
      <c r="A5005" s="7" t="s">
        <v>3142</v>
      </c>
      <c r="B5005" s="1" t="s">
        <v>5</v>
      </c>
      <c r="C5005" s="1" t="s">
        <v>255</v>
      </c>
      <c r="D5005" s="1" t="s">
        <v>7</v>
      </c>
      <c r="E5005" s="1" t="s">
        <v>7</v>
      </c>
      <c r="F5005" s="1" t="s">
        <v>2</v>
      </c>
      <c r="G5005" s="2">
        <v>18.817796873860701</v>
      </c>
      <c r="H5005" s="1">
        <v>17.2</v>
      </c>
      <c r="I5005" s="2">
        <f>100*(ABS(G5005-H5005)/H5005)</f>
        <v>9.4057957782598915</v>
      </c>
    </row>
    <row r="5006" spans="1:9" x14ac:dyDescent="0.3">
      <c r="A5006" s="7" t="s">
        <v>3142</v>
      </c>
      <c r="B5006" s="1" t="s">
        <v>5</v>
      </c>
      <c r="C5006" s="1" t="s">
        <v>255</v>
      </c>
      <c r="D5006" s="1" t="s">
        <v>7</v>
      </c>
      <c r="E5006" s="1" t="s">
        <v>7</v>
      </c>
      <c r="F5006" s="1" t="s">
        <v>1</v>
      </c>
      <c r="G5006" s="2">
        <v>20.9630600758898</v>
      </c>
      <c r="H5006" s="1">
        <v>17.2</v>
      </c>
      <c r="I5006" s="2">
        <f>100*(ABS(G5006-H5006)/H5006)</f>
        <v>21.878256255173259</v>
      </c>
    </row>
    <row r="5007" spans="1:9" x14ac:dyDescent="0.3">
      <c r="A5007" s="7" t="s">
        <v>3143</v>
      </c>
      <c r="B5007" s="1" t="s">
        <v>5</v>
      </c>
      <c r="C5007" s="1" t="s">
        <v>255</v>
      </c>
      <c r="D5007" s="1" t="s">
        <v>7</v>
      </c>
      <c r="E5007" s="1" t="s">
        <v>7</v>
      </c>
      <c r="F5007" s="1" t="s">
        <v>2</v>
      </c>
      <c r="G5007" s="2">
        <v>22.637694629860999</v>
      </c>
      <c r="H5007" s="1">
        <v>17.5</v>
      </c>
      <c r="I5007" s="2">
        <f>100*(ABS(G5007-H5007)/H5007)</f>
        <v>29.358255027777137</v>
      </c>
    </row>
    <row r="5008" spans="1:9" x14ac:dyDescent="0.3">
      <c r="A5008" s="7" t="s">
        <v>3143</v>
      </c>
      <c r="B5008" s="1" t="s">
        <v>5</v>
      </c>
      <c r="C5008" s="1" t="s">
        <v>255</v>
      </c>
      <c r="D5008" s="1" t="s">
        <v>7</v>
      </c>
      <c r="E5008" s="1" t="s">
        <v>7</v>
      </c>
      <c r="F5008" s="1" t="s">
        <v>1</v>
      </c>
      <c r="G5008" s="2">
        <v>27.417909161138098</v>
      </c>
      <c r="H5008" s="1">
        <v>17.5</v>
      </c>
      <c r="I5008" s="2">
        <f>100*(ABS(G5008-H5008)/H5008)</f>
        <v>56.673766635074848</v>
      </c>
    </row>
    <row r="5009" spans="1:9" x14ac:dyDescent="0.3">
      <c r="A5009" s="7" t="s">
        <v>3144</v>
      </c>
      <c r="B5009" s="1" t="s">
        <v>5</v>
      </c>
      <c r="C5009" s="1" t="s">
        <v>255</v>
      </c>
      <c r="D5009" s="1" t="s">
        <v>7</v>
      </c>
      <c r="E5009" s="1" t="s">
        <v>7</v>
      </c>
      <c r="F5009" s="1" t="s">
        <v>1</v>
      </c>
      <c r="G5009" s="2">
        <v>23.780943860973601</v>
      </c>
      <c r="H5009" s="1">
        <v>14.4</v>
      </c>
      <c r="I5009" s="2">
        <f>100*(ABS(G5009-H5009)/H5009)</f>
        <v>65.145443478983339</v>
      </c>
    </row>
    <row r="5010" spans="1:9" x14ac:dyDescent="0.3">
      <c r="A5010" s="7" t="s">
        <v>3146</v>
      </c>
      <c r="B5010" s="1" t="s">
        <v>5</v>
      </c>
      <c r="C5010" s="1" t="s">
        <v>222</v>
      </c>
      <c r="D5010" s="1" t="s">
        <v>7</v>
      </c>
      <c r="E5010" s="1" t="s">
        <v>7</v>
      </c>
      <c r="F5010" s="1" t="s">
        <v>2</v>
      </c>
      <c r="G5010" s="2">
        <v>13.194714726713901</v>
      </c>
      <c r="H5010" s="1">
        <v>11.2</v>
      </c>
      <c r="I5010" s="2">
        <f>100*(ABS(G5010-H5010)/H5010)</f>
        <v>17.80995291708841</v>
      </c>
    </row>
    <row r="5011" spans="1:9" x14ac:dyDescent="0.3">
      <c r="A5011" s="7" t="s">
        <v>3146</v>
      </c>
      <c r="B5011" s="1" t="s">
        <v>5</v>
      </c>
      <c r="C5011" s="1" t="s">
        <v>222</v>
      </c>
      <c r="D5011" s="1" t="s">
        <v>7</v>
      </c>
      <c r="E5011" s="1" t="s">
        <v>7</v>
      </c>
      <c r="F5011" s="1" t="s">
        <v>1</v>
      </c>
      <c r="G5011" s="2">
        <v>10.9403886496589</v>
      </c>
      <c r="H5011" s="1">
        <v>11.2</v>
      </c>
      <c r="I5011" s="2">
        <f>100*(ABS(G5011-H5011)/H5011)</f>
        <v>2.3179584851883908</v>
      </c>
    </row>
    <row r="5012" spans="1:9" x14ac:dyDescent="0.3">
      <c r="A5012" s="7" t="s">
        <v>3147</v>
      </c>
      <c r="B5012" s="1" t="s">
        <v>5</v>
      </c>
      <c r="C5012" s="1" t="s">
        <v>222</v>
      </c>
      <c r="D5012" s="1" t="s">
        <v>7</v>
      </c>
      <c r="E5012" s="1" t="s">
        <v>7</v>
      </c>
      <c r="F5012" s="1" t="s">
        <v>2</v>
      </c>
      <c r="G5012" s="2">
        <v>13.3039048755397</v>
      </c>
      <c r="H5012" s="1">
        <v>11.5</v>
      </c>
      <c r="I5012" s="2">
        <f>100*(ABS(G5012-H5012)/H5012)</f>
        <v>15.686129352519135</v>
      </c>
    </row>
    <row r="5013" spans="1:9" x14ac:dyDescent="0.3">
      <c r="A5013" s="7" t="s">
        <v>3147</v>
      </c>
      <c r="B5013" s="1" t="s">
        <v>5</v>
      </c>
      <c r="C5013" s="1" t="s">
        <v>222</v>
      </c>
      <c r="D5013" s="1" t="s">
        <v>7</v>
      </c>
      <c r="E5013" s="1" t="s">
        <v>7</v>
      </c>
      <c r="F5013" s="1" t="s">
        <v>1</v>
      </c>
      <c r="G5013" s="2">
        <v>11.0920909202211</v>
      </c>
      <c r="H5013" s="1">
        <v>11.5</v>
      </c>
      <c r="I5013" s="2">
        <f>100*(ABS(G5013-H5013)/H5013)</f>
        <v>3.547035476338261</v>
      </c>
    </row>
    <row r="5014" spans="1:9" x14ac:dyDescent="0.3">
      <c r="A5014" s="7" t="s">
        <v>3148</v>
      </c>
      <c r="B5014" s="1" t="s">
        <v>5</v>
      </c>
      <c r="C5014" s="1" t="s">
        <v>222</v>
      </c>
      <c r="D5014" s="1" t="s">
        <v>7</v>
      </c>
      <c r="E5014" s="1" t="s">
        <v>7</v>
      </c>
      <c r="F5014" s="1" t="s">
        <v>2</v>
      </c>
      <c r="G5014" s="2">
        <v>16.209589774380699</v>
      </c>
      <c r="H5014" s="1">
        <v>21.2</v>
      </c>
      <c r="I5014" s="2">
        <f>100*(ABS(G5014-H5014)/H5014)</f>
        <v>23.539670875562738</v>
      </c>
    </row>
    <row r="5015" spans="1:9" x14ac:dyDescent="0.3">
      <c r="A5015" s="7" t="s">
        <v>3148</v>
      </c>
      <c r="B5015" s="1" t="s">
        <v>5</v>
      </c>
      <c r="C5015" s="1" t="s">
        <v>222</v>
      </c>
      <c r="D5015" s="1" t="s">
        <v>7</v>
      </c>
      <c r="E5015" s="1" t="s">
        <v>7</v>
      </c>
      <c r="F5015" s="1" t="s">
        <v>1</v>
      </c>
      <c r="G5015" s="2">
        <v>15.430221993177399</v>
      </c>
      <c r="H5015" s="1">
        <v>21.2</v>
      </c>
      <c r="I5015" s="2">
        <f>100*(ABS(G5015-H5015)/H5015)</f>
        <v>27.215933994446228</v>
      </c>
    </row>
    <row r="5016" spans="1:9" x14ac:dyDescent="0.3">
      <c r="A5016" s="7" t="s">
        <v>3149</v>
      </c>
      <c r="B5016" s="1" t="s">
        <v>5</v>
      </c>
      <c r="C5016" s="1" t="s">
        <v>222</v>
      </c>
      <c r="D5016" s="1" t="s">
        <v>7</v>
      </c>
      <c r="E5016" s="1" t="s">
        <v>7</v>
      </c>
      <c r="F5016" s="1" t="s">
        <v>2</v>
      </c>
      <c r="G5016" s="2">
        <v>13.522875921911</v>
      </c>
      <c r="H5016" s="1">
        <v>14.3</v>
      </c>
      <c r="I5016" s="2">
        <f>100*(ABS(G5016-H5016)/H5016)</f>
        <v>5.4344341125104947</v>
      </c>
    </row>
    <row r="5017" spans="1:9" x14ac:dyDescent="0.3">
      <c r="A5017" s="7" t="s">
        <v>3149</v>
      </c>
      <c r="B5017" s="1" t="s">
        <v>5</v>
      </c>
      <c r="C5017" s="1" t="s">
        <v>222</v>
      </c>
      <c r="D5017" s="1" t="s">
        <v>7</v>
      </c>
      <c r="E5017" s="1" t="s">
        <v>7</v>
      </c>
      <c r="F5017" s="1" t="s">
        <v>1</v>
      </c>
      <c r="G5017" s="2">
        <v>11.398838506072799</v>
      </c>
      <c r="H5017" s="1">
        <v>14.3</v>
      </c>
      <c r="I5017" s="2">
        <f>100*(ABS(G5017-H5017)/H5017)</f>
        <v>20.287842614875533</v>
      </c>
    </row>
    <row r="5018" spans="1:9" x14ac:dyDescent="0.3">
      <c r="A5018" s="7" t="s">
        <v>3150</v>
      </c>
      <c r="B5018" s="1" t="s">
        <v>5</v>
      </c>
      <c r="C5018" s="1" t="s">
        <v>222</v>
      </c>
      <c r="D5018" s="1" t="s">
        <v>7</v>
      </c>
      <c r="E5018" s="1" t="s">
        <v>7</v>
      </c>
      <c r="F5018" s="1" t="s">
        <v>2</v>
      </c>
      <c r="G5018" s="2">
        <v>11.793619621096299</v>
      </c>
      <c r="H5018" s="1">
        <v>18</v>
      </c>
      <c r="I5018" s="2">
        <f>100*(ABS(G5018-H5018)/H5018)</f>
        <v>34.479890993909443</v>
      </c>
    </row>
    <row r="5019" spans="1:9" x14ac:dyDescent="0.3">
      <c r="A5019" s="7" t="s">
        <v>3150</v>
      </c>
      <c r="B5019" s="1" t="s">
        <v>5</v>
      </c>
      <c r="C5019" s="1" t="s">
        <v>222</v>
      </c>
      <c r="D5019" s="1" t="s">
        <v>7</v>
      </c>
      <c r="E5019" s="1" t="s">
        <v>7</v>
      </c>
      <c r="F5019" s="1" t="s">
        <v>1</v>
      </c>
      <c r="G5019" s="2">
        <v>9.0691657369320602</v>
      </c>
      <c r="H5019" s="1">
        <v>18</v>
      </c>
      <c r="I5019" s="2">
        <f>100*(ABS(G5019-H5019)/H5019)</f>
        <v>49.615745905933004</v>
      </c>
    </row>
    <row r="5020" spans="1:9" x14ac:dyDescent="0.3">
      <c r="A5020" s="7" t="s">
        <v>3151</v>
      </c>
      <c r="B5020" s="1" t="s">
        <v>5</v>
      </c>
      <c r="C5020" s="1" t="s">
        <v>222</v>
      </c>
      <c r="D5020" s="1" t="s">
        <v>7</v>
      </c>
      <c r="E5020" s="1" t="s">
        <v>7</v>
      </c>
      <c r="F5020" s="1" t="s">
        <v>2</v>
      </c>
      <c r="G5020" s="2">
        <v>13.3039048755397</v>
      </c>
      <c r="H5020" s="1">
        <v>14.3</v>
      </c>
      <c r="I5020" s="2">
        <f>100*(ABS(G5020-H5020)/H5020)</f>
        <v>6.9657001710510507</v>
      </c>
    </row>
    <row r="5021" spans="1:9" x14ac:dyDescent="0.3">
      <c r="A5021" s="7" t="s">
        <v>3151</v>
      </c>
      <c r="B5021" s="1" t="s">
        <v>5</v>
      </c>
      <c r="C5021" s="1" t="s">
        <v>222</v>
      </c>
      <c r="D5021" s="1" t="s">
        <v>7</v>
      </c>
      <c r="E5021" s="1" t="s">
        <v>7</v>
      </c>
      <c r="F5021" s="1" t="s">
        <v>1</v>
      </c>
      <c r="G5021" s="2">
        <v>11.0920909202211</v>
      </c>
      <c r="H5021" s="1">
        <v>14.3</v>
      </c>
      <c r="I5021" s="2">
        <f>100*(ABS(G5021-H5021)/H5021)</f>
        <v>22.432930627824479</v>
      </c>
    </row>
    <row r="5022" spans="1:9" x14ac:dyDescent="0.3">
      <c r="A5022" s="7" t="s">
        <v>3152</v>
      </c>
      <c r="B5022" s="1" t="s">
        <v>5</v>
      </c>
      <c r="C5022" s="1" t="s">
        <v>222</v>
      </c>
      <c r="D5022" s="1" t="s">
        <v>7</v>
      </c>
      <c r="E5022" s="1" t="s">
        <v>7</v>
      </c>
      <c r="F5022" s="1" t="s">
        <v>2</v>
      </c>
      <c r="G5022" s="2">
        <v>10.7041086462267</v>
      </c>
      <c r="H5022" s="1">
        <v>11</v>
      </c>
      <c r="I5022" s="2">
        <f>100*(ABS(G5022-H5022)/H5022)</f>
        <v>2.6899213979390879</v>
      </c>
    </row>
    <row r="5023" spans="1:9" x14ac:dyDescent="0.3">
      <c r="A5023" s="7" t="s">
        <v>3152</v>
      </c>
      <c r="B5023" s="1" t="s">
        <v>5</v>
      </c>
      <c r="C5023" s="1" t="s">
        <v>222</v>
      </c>
      <c r="D5023" s="1" t="s">
        <v>7</v>
      </c>
      <c r="E5023" s="1" t="s">
        <v>7</v>
      </c>
      <c r="F5023" s="1" t="s">
        <v>1</v>
      </c>
      <c r="G5023" s="2">
        <v>10.1499547330847</v>
      </c>
      <c r="H5023" s="1">
        <v>11</v>
      </c>
      <c r="I5023" s="2">
        <f>100*(ABS(G5023-H5023)/H5023)</f>
        <v>7.7276842446845473</v>
      </c>
    </row>
    <row r="5024" spans="1:9" x14ac:dyDescent="0.3">
      <c r="A5024" s="7" t="s">
        <v>3153</v>
      </c>
      <c r="B5024" s="1" t="s">
        <v>5</v>
      </c>
      <c r="C5024" s="1" t="s">
        <v>222</v>
      </c>
      <c r="D5024" s="1" t="s">
        <v>7</v>
      </c>
      <c r="E5024" s="1" t="s">
        <v>7</v>
      </c>
      <c r="F5024" s="1" t="s">
        <v>2</v>
      </c>
      <c r="G5024" s="2">
        <v>9.2017208391307204</v>
      </c>
      <c r="H5024" s="1">
        <v>10</v>
      </c>
      <c r="I5024" s="2">
        <f>100*(ABS(G5024-H5024)/H5024)</f>
        <v>7.9827916086927964</v>
      </c>
    </row>
    <row r="5025" spans="1:9" x14ac:dyDescent="0.3">
      <c r="A5025" s="7" t="s">
        <v>3153</v>
      </c>
      <c r="B5025" s="1" t="s">
        <v>5</v>
      </c>
      <c r="C5025" s="1" t="s">
        <v>222</v>
      </c>
      <c r="D5025" s="1" t="s">
        <v>7</v>
      </c>
      <c r="E5025" s="1" t="s">
        <v>7</v>
      </c>
      <c r="F5025" s="1" t="s">
        <v>1</v>
      </c>
      <c r="G5025" s="2">
        <v>5.9906185430214398</v>
      </c>
      <c r="H5025" s="1">
        <v>10</v>
      </c>
      <c r="I5025" s="2">
        <f>100*(ABS(G5025-H5025)/H5025)</f>
        <v>40.0938145697856</v>
      </c>
    </row>
    <row r="5026" spans="1:9" x14ac:dyDescent="0.3">
      <c r="A5026" s="7" t="s">
        <v>3154</v>
      </c>
      <c r="B5026" s="1" t="s">
        <v>5</v>
      </c>
      <c r="C5026" s="1" t="s">
        <v>222</v>
      </c>
      <c r="D5026" s="1" t="s">
        <v>7</v>
      </c>
      <c r="E5026" s="1" t="s">
        <v>7</v>
      </c>
      <c r="F5026" s="1" t="s">
        <v>2</v>
      </c>
      <c r="G5026" s="2">
        <v>11.830643387303001</v>
      </c>
      <c r="H5026" s="1">
        <v>12</v>
      </c>
      <c r="I5026" s="2">
        <f>100*(ABS(G5026-H5026)/H5026)</f>
        <v>1.4113051058083284</v>
      </c>
    </row>
    <row r="5027" spans="1:9" x14ac:dyDescent="0.3">
      <c r="A5027" s="7" t="s">
        <v>3154</v>
      </c>
      <c r="B5027" s="1" t="s">
        <v>5</v>
      </c>
      <c r="C5027" s="1" t="s">
        <v>222</v>
      </c>
      <c r="D5027" s="1" t="s">
        <v>7</v>
      </c>
      <c r="E5027" s="1" t="s">
        <v>7</v>
      </c>
      <c r="F5027" s="1" t="s">
        <v>1</v>
      </c>
      <c r="G5027" s="2">
        <v>13.3053842909944</v>
      </c>
      <c r="H5027" s="1">
        <v>12</v>
      </c>
      <c r="I5027" s="2">
        <f>100*(ABS(G5027-H5027)/H5027)</f>
        <v>10.878202424953336</v>
      </c>
    </row>
    <row r="5028" spans="1:9" x14ac:dyDescent="0.3">
      <c r="A5028" s="7" t="s">
        <v>3155</v>
      </c>
      <c r="B5028" s="1" t="s">
        <v>5</v>
      </c>
      <c r="C5028" s="1" t="s">
        <v>222</v>
      </c>
      <c r="D5028" s="1" t="s">
        <v>7</v>
      </c>
      <c r="E5028" s="1" t="s">
        <v>7</v>
      </c>
      <c r="F5028" s="1" t="s">
        <v>2</v>
      </c>
      <c r="G5028" s="2">
        <v>13.194714726713901</v>
      </c>
      <c r="H5028" s="1">
        <v>13</v>
      </c>
      <c r="I5028" s="2">
        <f>100*(ABS(G5028-H5028)/H5028)</f>
        <v>1.49780559010693</v>
      </c>
    </row>
    <row r="5029" spans="1:9" x14ac:dyDescent="0.3">
      <c r="A5029" s="7" t="s">
        <v>3155</v>
      </c>
      <c r="B5029" s="1" t="s">
        <v>5</v>
      </c>
      <c r="C5029" s="1" t="s">
        <v>222</v>
      </c>
      <c r="D5029" s="1" t="s">
        <v>7</v>
      </c>
      <c r="E5029" s="1" t="s">
        <v>7</v>
      </c>
      <c r="F5029" s="1" t="s">
        <v>1</v>
      </c>
      <c r="G5029" s="2">
        <v>10.9403886496589</v>
      </c>
      <c r="H5029" s="1">
        <v>13</v>
      </c>
      <c r="I5029" s="2">
        <f>100*(ABS(G5029-H5029)/H5029)</f>
        <v>15.843164233393081</v>
      </c>
    </row>
    <row r="5030" spans="1:9" x14ac:dyDescent="0.3">
      <c r="A5030" s="7" t="s">
        <v>3156</v>
      </c>
      <c r="B5030" s="1" t="s">
        <v>5</v>
      </c>
      <c r="C5030" s="1" t="s">
        <v>222</v>
      </c>
      <c r="D5030" s="1" t="s">
        <v>7</v>
      </c>
      <c r="E5030" s="1" t="s">
        <v>7</v>
      </c>
      <c r="F5030" s="1" t="s">
        <v>2</v>
      </c>
      <c r="G5030" s="2">
        <v>12.8902315654662</v>
      </c>
      <c r="H5030" s="1">
        <v>15.9</v>
      </c>
      <c r="I5030" s="2">
        <f>100*(ABS(G5030-H5030)/H5030)</f>
        <v>18.929361223483021</v>
      </c>
    </row>
    <row r="5031" spans="1:9" x14ac:dyDescent="0.3">
      <c r="A5031" s="7" t="s">
        <v>3156</v>
      </c>
      <c r="B5031" s="1" t="s">
        <v>5</v>
      </c>
      <c r="C5031" s="1" t="s">
        <v>222</v>
      </c>
      <c r="D5031" s="1" t="s">
        <v>7</v>
      </c>
      <c r="E5031" s="1" t="s">
        <v>7</v>
      </c>
      <c r="F5031" s="1" t="s">
        <v>1</v>
      </c>
      <c r="G5031" s="2">
        <v>14.5913944542717</v>
      </c>
      <c r="H5031" s="1">
        <v>15.9</v>
      </c>
      <c r="I5031" s="2">
        <f>100*(ABS(G5031-H5031)/H5031)</f>
        <v>8.2302235580396221</v>
      </c>
    </row>
    <row r="5032" spans="1:9" x14ac:dyDescent="0.3">
      <c r="A5032" s="7" t="s">
        <v>3157</v>
      </c>
      <c r="B5032" s="1" t="s">
        <v>5</v>
      </c>
      <c r="C5032" s="1" t="s">
        <v>222</v>
      </c>
      <c r="D5032" s="1" t="s">
        <v>7</v>
      </c>
      <c r="E5032" s="1" t="s">
        <v>7</v>
      </c>
      <c r="F5032" s="1" t="s">
        <v>2</v>
      </c>
      <c r="G5032" s="2">
        <v>10.5319230080186</v>
      </c>
      <c r="H5032" s="1">
        <v>17.8</v>
      </c>
      <c r="I5032" s="2">
        <f>100*(ABS(G5032-H5032)/H5032)</f>
        <v>40.831893213378656</v>
      </c>
    </row>
    <row r="5033" spans="1:9" x14ac:dyDescent="0.3">
      <c r="A5033" s="7" t="s">
        <v>3157</v>
      </c>
      <c r="B5033" s="1" t="s">
        <v>5</v>
      </c>
      <c r="C5033" s="1" t="s">
        <v>222</v>
      </c>
      <c r="D5033" s="1" t="s">
        <v>7</v>
      </c>
      <c r="E5033" s="1" t="s">
        <v>7</v>
      </c>
      <c r="F5033" s="1" t="s">
        <v>1</v>
      </c>
      <c r="G5033" s="2">
        <v>7.5068200218627998</v>
      </c>
      <c r="H5033" s="1">
        <v>17.8</v>
      </c>
      <c r="I5033" s="2">
        <f>100*(ABS(G5033-H5033)/H5033)</f>
        <v>57.826853809759548</v>
      </c>
    </row>
    <row r="5034" spans="1:9" x14ac:dyDescent="0.3">
      <c r="A5034" s="7" t="s">
        <v>3158</v>
      </c>
      <c r="B5034" s="1" t="s">
        <v>5</v>
      </c>
      <c r="C5034" s="1" t="s">
        <v>222</v>
      </c>
      <c r="D5034" s="1" t="s">
        <v>7</v>
      </c>
      <c r="E5034" s="1" t="s">
        <v>7</v>
      </c>
      <c r="F5034" s="1" t="s">
        <v>2</v>
      </c>
      <c r="G5034" s="2">
        <v>13.3039048755397</v>
      </c>
      <c r="H5034" s="1">
        <v>17.7</v>
      </c>
      <c r="I5034" s="2">
        <f>100*(ABS(G5034-H5034)/H5034)</f>
        <v>24.836695618419768</v>
      </c>
    </row>
    <row r="5035" spans="1:9" x14ac:dyDescent="0.3">
      <c r="A5035" s="7" t="s">
        <v>3158</v>
      </c>
      <c r="B5035" s="1" t="s">
        <v>5</v>
      </c>
      <c r="C5035" s="1" t="s">
        <v>222</v>
      </c>
      <c r="D5035" s="1" t="s">
        <v>7</v>
      </c>
      <c r="E5035" s="1" t="s">
        <v>7</v>
      </c>
      <c r="F5035" s="1" t="s">
        <v>1</v>
      </c>
      <c r="G5035" s="2">
        <v>11.0920909202211</v>
      </c>
      <c r="H5035" s="1">
        <v>17.7</v>
      </c>
      <c r="I5035" s="2">
        <f>100*(ABS(G5035-H5035)/H5035)</f>
        <v>37.332819659767793</v>
      </c>
    </row>
    <row r="5036" spans="1:9" x14ac:dyDescent="0.3">
      <c r="A5036" s="7" t="s">
        <v>3159</v>
      </c>
      <c r="B5036" s="1" t="s">
        <v>5</v>
      </c>
      <c r="C5036" s="1" t="s">
        <v>222</v>
      </c>
      <c r="D5036" s="1" t="s">
        <v>7</v>
      </c>
      <c r="E5036" s="1" t="s">
        <v>7</v>
      </c>
      <c r="F5036" s="1" t="s">
        <v>2</v>
      </c>
      <c r="G5036" s="2">
        <v>15.158263708482201</v>
      </c>
      <c r="H5036" s="1">
        <v>12</v>
      </c>
      <c r="I5036" s="2">
        <f>100*(ABS(G5036-H5036)/H5036)</f>
        <v>26.318864237351676</v>
      </c>
    </row>
    <row r="5037" spans="1:9" x14ac:dyDescent="0.3">
      <c r="A5037" s="7" t="s">
        <v>3159</v>
      </c>
      <c r="B5037" s="1" t="s">
        <v>5</v>
      </c>
      <c r="C5037" s="1" t="s">
        <v>222</v>
      </c>
      <c r="D5037" s="1" t="s">
        <v>7</v>
      </c>
      <c r="E5037" s="1" t="s">
        <v>7</v>
      </c>
      <c r="F5037" s="1" t="s">
        <v>1</v>
      </c>
      <c r="G5037" s="2">
        <v>17.3703403175376</v>
      </c>
      <c r="H5037" s="1">
        <v>12</v>
      </c>
      <c r="I5037" s="2">
        <f>100*(ABS(G5037-H5037)/H5037)</f>
        <v>44.752835979480004</v>
      </c>
    </row>
    <row r="5038" spans="1:9" x14ac:dyDescent="0.3">
      <c r="A5038" s="7" t="s">
        <v>3160</v>
      </c>
      <c r="B5038" s="1" t="s">
        <v>5</v>
      </c>
      <c r="C5038" s="1" t="s">
        <v>222</v>
      </c>
      <c r="D5038" s="1" t="s">
        <v>7</v>
      </c>
      <c r="E5038" s="1" t="s">
        <v>7</v>
      </c>
      <c r="F5038" s="1" t="s">
        <v>2</v>
      </c>
      <c r="G5038" s="2">
        <v>14.406507433122499</v>
      </c>
      <c r="H5038" s="1">
        <v>16</v>
      </c>
      <c r="I5038" s="2">
        <f>100*(ABS(G5038-H5038)/H5038)</f>
        <v>9.9593285429843803</v>
      </c>
    </row>
    <row r="5039" spans="1:9" x14ac:dyDescent="0.3">
      <c r="A5039" s="7" t="s">
        <v>3160</v>
      </c>
      <c r="B5039" s="1" t="s">
        <v>5</v>
      </c>
      <c r="C5039" s="1" t="s">
        <v>222</v>
      </c>
      <c r="D5039" s="1" t="s">
        <v>7</v>
      </c>
      <c r="E5039" s="1" t="s">
        <v>7</v>
      </c>
      <c r="F5039" s="1" t="s">
        <v>1</v>
      </c>
      <c r="G5039" s="2">
        <v>12.670548670950399</v>
      </c>
      <c r="H5039" s="1">
        <v>16</v>
      </c>
      <c r="I5039" s="2">
        <f>100*(ABS(G5039-H5039)/H5039)</f>
        <v>20.809070806560005</v>
      </c>
    </row>
    <row r="5040" spans="1:9" x14ac:dyDescent="0.3">
      <c r="A5040" s="7" t="s">
        <v>3161</v>
      </c>
      <c r="B5040" s="1" t="s">
        <v>5</v>
      </c>
      <c r="C5040" s="1" t="s">
        <v>222</v>
      </c>
      <c r="D5040" s="1" t="s">
        <v>7</v>
      </c>
      <c r="E5040" s="1" t="s">
        <v>7</v>
      </c>
      <c r="F5040" s="1" t="s">
        <v>2</v>
      </c>
      <c r="G5040" s="2">
        <v>8.9004577018419599</v>
      </c>
      <c r="H5040" s="1">
        <v>9.1999999999999993</v>
      </c>
      <c r="I5040" s="2">
        <f>100*(ABS(G5040-H5040)/H5040)</f>
        <v>3.2558945451960799</v>
      </c>
    </row>
    <row r="5041" spans="1:9" x14ac:dyDescent="0.3">
      <c r="A5041" s="7" t="s">
        <v>3161</v>
      </c>
      <c r="B5041" s="1" t="s">
        <v>5</v>
      </c>
      <c r="C5041" s="1" t="s">
        <v>222</v>
      </c>
      <c r="D5041" s="1" t="s">
        <v>7</v>
      </c>
      <c r="E5041" s="1" t="s">
        <v>7</v>
      </c>
      <c r="F5041" s="1" t="s">
        <v>1</v>
      </c>
      <c r="G5041" s="2">
        <v>5.66649743385591</v>
      </c>
      <c r="H5041" s="1">
        <v>9.1999999999999993</v>
      </c>
      <c r="I5041" s="2">
        <f>100*(ABS(G5041-H5041)/H5041)</f>
        <v>38.407636588522713</v>
      </c>
    </row>
    <row r="5042" spans="1:9" x14ac:dyDescent="0.3">
      <c r="A5042" s="7" t="s">
        <v>3162</v>
      </c>
      <c r="B5042" s="1" t="s">
        <v>5</v>
      </c>
      <c r="C5042" s="1" t="s">
        <v>222</v>
      </c>
      <c r="D5042" s="1" t="s">
        <v>7</v>
      </c>
      <c r="E5042" s="1" t="s">
        <v>7</v>
      </c>
      <c r="F5042" s="1" t="s">
        <v>2</v>
      </c>
      <c r="G5042" s="2">
        <v>12.8902315654662</v>
      </c>
      <c r="H5042" s="1">
        <v>13.2</v>
      </c>
      <c r="I5042" s="2">
        <f>100*(ABS(G5042-H5042)/H5042)</f>
        <v>2.3467305646499943</v>
      </c>
    </row>
    <row r="5043" spans="1:9" x14ac:dyDescent="0.3">
      <c r="A5043" s="7" t="s">
        <v>3162</v>
      </c>
      <c r="B5043" s="1" t="s">
        <v>5</v>
      </c>
      <c r="C5043" s="1" t="s">
        <v>222</v>
      </c>
      <c r="D5043" s="1" t="s">
        <v>7</v>
      </c>
      <c r="E5043" s="1" t="s">
        <v>7</v>
      </c>
      <c r="F5043" s="1" t="s">
        <v>1</v>
      </c>
      <c r="G5043" s="2">
        <v>14.5913944542717</v>
      </c>
      <c r="H5043" s="1">
        <v>13.2</v>
      </c>
      <c r="I5043" s="2">
        <f>100*(ABS(G5043-H5043)/H5043)</f>
        <v>10.540867077815918</v>
      </c>
    </row>
    <row r="5044" spans="1:9" x14ac:dyDescent="0.3">
      <c r="A5044" s="7" t="s">
        <v>3163</v>
      </c>
      <c r="B5044" s="1" t="s">
        <v>5</v>
      </c>
      <c r="C5044" s="1" t="s">
        <v>222</v>
      </c>
      <c r="D5044" s="1" t="s">
        <v>7</v>
      </c>
      <c r="E5044" s="1" t="s">
        <v>7</v>
      </c>
      <c r="F5044" s="1" t="s">
        <v>2</v>
      </c>
      <c r="G5044" s="2">
        <v>14.9553082729352</v>
      </c>
      <c r="H5044" s="1">
        <v>14.6</v>
      </c>
      <c r="I5044" s="2">
        <f>100*(ABS(G5044-H5044)/H5044)</f>
        <v>2.4336183077753466</v>
      </c>
    </row>
    <row r="5045" spans="1:9" x14ac:dyDescent="0.3">
      <c r="A5045" s="7" t="s">
        <v>3163</v>
      </c>
      <c r="B5045" s="1" t="s">
        <v>5</v>
      </c>
      <c r="C5045" s="1" t="s">
        <v>222</v>
      </c>
      <c r="D5045" s="1" t="s">
        <v>7</v>
      </c>
      <c r="E5045" s="1" t="s">
        <v>7</v>
      </c>
      <c r="F5045" s="1" t="s">
        <v>1</v>
      </c>
      <c r="G5045" s="2">
        <v>16.795247500925299</v>
      </c>
      <c r="H5045" s="1">
        <v>14.6</v>
      </c>
      <c r="I5045" s="2">
        <f>100*(ABS(G5045-H5045)/H5045)</f>
        <v>15.035941787159587</v>
      </c>
    </row>
    <row r="5046" spans="1:9" x14ac:dyDescent="0.3">
      <c r="A5046" s="7" t="s">
        <v>3164</v>
      </c>
      <c r="B5046" s="1" t="s">
        <v>5</v>
      </c>
      <c r="C5046" s="1" t="s">
        <v>222</v>
      </c>
      <c r="D5046" s="1" t="s">
        <v>7</v>
      </c>
      <c r="E5046" s="1" t="s">
        <v>7</v>
      </c>
      <c r="F5046" s="1" t="s">
        <v>2</v>
      </c>
      <c r="G5046" s="2">
        <v>14.8528766892791</v>
      </c>
      <c r="H5046" s="1">
        <v>14.5</v>
      </c>
      <c r="I5046" s="2">
        <f>100*(ABS(G5046-H5046)/H5046)</f>
        <v>2.4336323398558601</v>
      </c>
    </row>
    <row r="5047" spans="1:9" x14ac:dyDescent="0.3">
      <c r="A5047" s="7" t="s">
        <v>3164</v>
      </c>
      <c r="B5047" s="1" t="s">
        <v>5</v>
      </c>
      <c r="C5047" s="1" t="s">
        <v>222</v>
      </c>
      <c r="D5047" s="1" t="s">
        <v>7</v>
      </c>
      <c r="E5047" s="1" t="s">
        <v>7</v>
      </c>
      <c r="F5047" s="1" t="s">
        <v>1</v>
      </c>
      <c r="G5047" s="2">
        <v>13.3333448522031</v>
      </c>
      <c r="H5047" s="1">
        <v>14.5</v>
      </c>
      <c r="I5047" s="2">
        <f>100*(ABS(G5047-H5047)/H5047)</f>
        <v>8.0458975710131071</v>
      </c>
    </row>
    <row r="5048" spans="1:9" x14ac:dyDescent="0.3">
      <c r="A5048" s="7" t="s">
        <v>3165</v>
      </c>
      <c r="B5048" s="1" t="s">
        <v>5</v>
      </c>
      <c r="C5048" s="1" t="s">
        <v>222</v>
      </c>
      <c r="D5048" s="1" t="s">
        <v>7</v>
      </c>
      <c r="E5048" s="1" t="s">
        <v>7</v>
      </c>
      <c r="F5048" s="1" t="s">
        <v>2</v>
      </c>
      <c r="G5048" s="2">
        <v>11.5811750813278</v>
      </c>
      <c r="H5048" s="1">
        <v>17.899999999999999</v>
      </c>
      <c r="I5048" s="2">
        <f>100*(ABS(G5048-H5048)/H5048)</f>
        <v>35.300697869677094</v>
      </c>
    </row>
    <row r="5049" spans="1:9" x14ac:dyDescent="0.3">
      <c r="A5049" s="7" t="s">
        <v>3165</v>
      </c>
      <c r="B5049" s="1" t="s">
        <v>5</v>
      </c>
      <c r="C5049" s="1" t="s">
        <v>222</v>
      </c>
      <c r="D5049" s="1" t="s">
        <v>7</v>
      </c>
      <c r="E5049" s="1" t="s">
        <v>7</v>
      </c>
      <c r="F5049" s="1" t="s">
        <v>1</v>
      </c>
      <c r="G5049" s="2">
        <v>8.79783382985873</v>
      </c>
      <c r="H5049" s="1">
        <v>17.899999999999999</v>
      </c>
      <c r="I5049" s="2">
        <f>100*(ABS(G5049-H5049)/H5049)</f>
        <v>50.850090335984746</v>
      </c>
    </row>
    <row r="5050" spans="1:9" x14ac:dyDescent="0.3">
      <c r="A5050" s="7" t="s">
        <v>3166</v>
      </c>
      <c r="B5050" s="1" t="s">
        <v>5</v>
      </c>
      <c r="C5050" s="1" t="s">
        <v>219</v>
      </c>
      <c r="D5050" s="1" t="s">
        <v>7</v>
      </c>
      <c r="E5050" s="1" t="s">
        <v>7</v>
      </c>
      <c r="F5050" s="1" t="s">
        <v>2</v>
      </c>
      <c r="G5050" s="2">
        <v>32.813128160182302</v>
      </c>
      <c r="H5050" s="1">
        <v>27</v>
      </c>
      <c r="I5050" s="2">
        <f>100*(ABS(G5050-H5050)/H5050)</f>
        <v>21.530104296971491</v>
      </c>
    </row>
    <row r="5051" spans="1:9" x14ac:dyDescent="0.3">
      <c r="A5051" s="7" t="s">
        <v>3166</v>
      </c>
      <c r="B5051" s="1" t="s">
        <v>5</v>
      </c>
      <c r="C5051" s="1" t="s">
        <v>219</v>
      </c>
      <c r="D5051" s="1" t="s">
        <v>7</v>
      </c>
      <c r="E5051" s="1" t="s">
        <v>7</v>
      </c>
      <c r="F5051" s="1" t="s">
        <v>1</v>
      </c>
      <c r="G5051" s="2">
        <v>40.197685244298803</v>
      </c>
      <c r="H5051" s="1">
        <v>27</v>
      </c>
      <c r="I5051" s="2">
        <f>100*(ABS(G5051-H5051)/H5051)</f>
        <v>48.880315719625195</v>
      </c>
    </row>
    <row r="5052" spans="1:9" x14ac:dyDescent="0.3">
      <c r="A5052" s="7" t="s">
        <v>3167</v>
      </c>
      <c r="B5052" s="1" t="s">
        <v>5</v>
      </c>
      <c r="C5052" s="1" t="s">
        <v>219</v>
      </c>
      <c r="D5052" s="1" t="s">
        <v>7</v>
      </c>
      <c r="E5052" s="1" t="s">
        <v>7</v>
      </c>
      <c r="F5052" s="1" t="s">
        <v>2</v>
      </c>
      <c r="G5052" s="2">
        <v>14.817471144413499</v>
      </c>
      <c r="H5052" s="1">
        <v>14.7</v>
      </c>
      <c r="I5052" s="2">
        <f>100*(ABS(G5052-H5052)/H5052)</f>
        <v>0.79912343138435327</v>
      </c>
    </row>
    <row r="5053" spans="1:9" x14ac:dyDescent="0.3">
      <c r="A5053" s="7" t="s">
        <v>3167</v>
      </c>
      <c r="B5053" s="1" t="s">
        <v>5</v>
      </c>
      <c r="C5053" s="1" t="s">
        <v>219</v>
      </c>
      <c r="D5053" s="1" t="s">
        <v>7</v>
      </c>
      <c r="E5053" s="1" t="s">
        <v>7</v>
      </c>
      <c r="F5053" s="1" t="s">
        <v>1</v>
      </c>
      <c r="G5053" s="2">
        <v>17.3703403175376</v>
      </c>
      <c r="H5053" s="1">
        <v>14.7</v>
      </c>
      <c r="I5053" s="2">
        <f>100*(ABS(G5053-H5053)/H5053)</f>
        <v>18.165580391412252</v>
      </c>
    </row>
    <row r="5054" spans="1:9" x14ac:dyDescent="0.3">
      <c r="A5054" s="7" t="s">
        <v>3171</v>
      </c>
      <c r="B5054" s="1" t="s">
        <v>5</v>
      </c>
      <c r="C5054" s="1" t="s">
        <v>1002</v>
      </c>
      <c r="D5054" s="1" t="s">
        <v>7</v>
      </c>
      <c r="E5054" s="1" t="s">
        <v>7</v>
      </c>
      <c r="F5054" s="1" t="s">
        <v>2</v>
      </c>
      <c r="G5054" s="2">
        <v>62.482598998376602</v>
      </c>
      <c r="H5054" s="1">
        <v>50.5</v>
      </c>
      <c r="I5054" s="2">
        <f>100*(ABS(G5054-H5054)/H5054)</f>
        <v>23.727918808666541</v>
      </c>
    </row>
    <row r="5055" spans="1:9" x14ac:dyDescent="0.3">
      <c r="A5055" s="7" t="s">
        <v>3171</v>
      </c>
      <c r="B5055" s="1" t="s">
        <v>5</v>
      </c>
      <c r="C5055" s="1" t="s">
        <v>1002</v>
      </c>
      <c r="D5055" s="1" t="s">
        <v>7</v>
      </c>
      <c r="E5055" s="1" t="s">
        <v>7</v>
      </c>
      <c r="F5055" s="1" t="s">
        <v>1</v>
      </c>
      <c r="G5055" s="2">
        <v>46.8704797268121</v>
      </c>
      <c r="H5055" s="1">
        <v>50.5</v>
      </c>
      <c r="I5055" s="2">
        <f>100*(ABS(G5055-H5055)/H5055)</f>
        <v>7.1871688577978228</v>
      </c>
    </row>
    <row r="5056" spans="1:9" x14ac:dyDescent="0.3">
      <c r="A5056" s="7" t="s">
        <v>3172</v>
      </c>
      <c r="B5056" s="1" t="s">
        <v>5</v>
      </c>
      <c r="C5056" s="1" t="s">
        <v>1002</v>
      </c>
      <c r="D5056" s="1" t="s">
        <v>7</v>
      </c>
      <c r="E5056" s="1" t="s">
        <v>7</v>
      </c>
      <c r="F5056" s="1" t="s">
        <v>2</v>
      </c>
      <c r="G5056" s="2">
        <v>57.087682301465698</v>
      </c>
      <c r="H5056" s="1">
        <v>36.4</v>
      </c>
      <c r="I5056" s="2">
        <f>100*(ABS(G5056-H5056)/H5056)</f>
        <v>56.834292036993681</v>
      </c>
    </row>
    <row r="5057" spans="1:9" x14ac:dyDescent="0.3">
      <c r="A5057" s="7" t="s">
        <v>3172</v>
      </c>
      <c r="B5057" s="1" t="s">
        <v>5</v>
      </c>
      <c r="C5057" s="1" t="s">
        <v>1002</v>
      </c>
      <c r="D5057" s="1" t="s">
        <v>7</v>
      </c>
      <c r="E5057" s="1" t="s">
        <v>7</v>
      </c>
      <c r="F5057" s="1" t="s">
        <v>1</v>
      </c>
      <c r="G5057" s="2">
        <v>42.601801010603801</v>
      </c>
      <c r="H5057" s="1">
        <v>36.4</v>
      </c>
      <c r="I5057" s="2">
        <f>100*(ABS(G5057-H5057)/H5057)</f>
        <v>17.037914864296162</v>
      </c>
    </row>
    <row r="5058" spans="1:9" x14ac:dyDescent="0.3">
      <c r="A5058" s="7" t="s">
        <v>3173</v>
      </c>
      <c r="B5058" s="1" t="s">
        <v>5</v>
      </c>
      <c r="C5058" s="1" t="s">
        <v>1002</v>
      </c>
      <c r="D5058" s="1" t="s">
        <v>7</v>
      </c>
      <c r="E5058" s="1" t="s">
        <v>7</v>
      </c>
      <c r="F5058" s="1" t="s">
        <v>2</v>
      </c>
      <c r="G5058" s="2">
        <v>39.493925510733902</v>
      </c>
      <c r="H5058" s="1">
        <v>39.6</v>
      </c>
      <c r="I5058" s="2">
        <f>100*(ABS(G5058-H5058)/H5058)</f>
        <v>0.26786487188408886</v>
      </c>
    </row>
    <row r="5059" spans="1:9" x14ac:dyDescent="0.3">
      <c r="A5059" s="7" t="s">
        <v>3173</v>
      </c>
      <c r="B5059" s="1" t="s">
        <v>5</v>
      </c>
      <c r="C5059" s="1" t="s">
        <v>1002</v>
      </c>
      <c r="D5059" s="1" t="s">
        <v>7</v>
      </c>
      <c r="E5059" s="1" t="s">
        <v>7</v>
      </c>
      <c r="F5059" s="1" t="s">
        <v>1</v>
      </c>
      <c r="G5059" s="2">
        <v>27.426192009547499</v>
      </c>
      <c r="H5059" s="1">
        <v>39.6</v>
      </c>
      <c r="I5059" s="2">
        <f>100*(ABS(G5059-H5059)/H5059)</f>
        <v>30.741939369829552</v>
      </c>
    </row>
    <row r="5060" spans="1:9" x14ac:dyDescent="0.3">
      <c r="A5060" s="7" t="s">
        <v>3174</v>
      </c>
      <c r="B5060" s="1" t="s">
        <v>5</v>
      </c>
      <c r="C5060" s="1" t="s">
        <v>1002</v>
      </c>
      <c r="D5060" s="1" t="s">
        <v>7</v>
      </c>
      <c r="E5060" s="1" t="s">
        <v>7</v>
      </c>
      <c r="F5060" s="1" t="s">
        <v>2</v>
      </c>
      <c r="G5060" s="2">
        <v>30.696915182592601</v>
      </c>
      <c r="H5060" s="1">
        <v>32.5</v>
      </c>
      <c r="I5060" s="2">
        <f>100*(ABS(G5060-H5060)/H5060)</f>
        <v>5.5479532843304575</v>
      </c>
    </row>
    <row r="5061" spans="1:9" x14ac:dyDescent="0.3">
      <c r="A5061" s="7" t="s">
        <v>3174</v>
      </c>
      <c r="B5061" s="1" t="s">
        <v>5</v>
      </c>
      <c r="C5061" s="1" t="s">
        <v>1002</v>
      </c>
      <c r="D5061" s="1" t="s">
        <v>7</v>
      </c>
      <c r="E5061" s="1" t="s">
        <v>7</v>
      </c>
      <c r="F5061" s="1" t="s">
        <v>1</v>
      </c>
      <c r="G5061" s="2">
        <v>22.046407526904201</v>
      </c>
      <c r="H5061" s="1">
        <v>32.5</v>
      </c>
      <c r="I5061" s="2">
        <f>100*(ABS(G5061-H5061)/H5061)</f>
        <v>32.164899917217845</v>
      </c>
    </row>
    <row r="5062" spans="1:9" x14ac:dyDescent="0.3">
      <c r="A5062" s="7" t="s">
        <v>3176</v>
      </c>
      <c r="B5062" s="1" t="s">
        <v>5</v>
      </c>
      <c r="C5062" s="1" t="s">
        <v>9</v>
      </c>
      <c r="D5062" s="1" t="s">
        <v>7</v>
      </c>
      <c r="E5062" s="1" t="s">
        <v>7</v>
      </c>
      <c r="F5062" s="1" t="s">
        <v>2</v>
      </c>
      <c r="G5062" s="2">
        <v>48.182354383489297</v>
      </c>
      <c r="H5062" s="1">
        <v>83</v>
      </c>
      <c r="I5062" s="2">
        <f>100*(ABS(G5062-H5062)/H5062)</f>
        <v>41.948970622302049</v>
      </c>
    </row>
    <row r="5063" spans="1:9" x14ac:dyDescent="0.3">
      <c r="A5063" s="7" t="s">
        <v>3176</v>
      </c>
      <c r="B5063" s="1" t="s">
        <v>5</v>
      </c>
      <c r="C5063" s="1" t="s">
        <v>9</v>
      </c>
      <c r="D5063" s="1" t="s">
        <v>7</v>
      </c>
      <c r="E5063" s="1" t="s">
        <v>7</v>
      </c>
      <c r="F5063" s="1" t="s">
        <v>1</v>
      </c>
      <c r="G5063" s="2">
        <v>50.300645448782198</v>
      </c>
      <c r="H5063" s="1">
        <v>83</v>
      </c>
      <c r="I5063" s="2">
        <f>100*(ABS(G5063-H5063)/H5063)</f>
        <v>39.396812712310606</v>
      </c>
    </row>
    <row r="5064" spans="1:9" x14ac:dyDescent="0.3">
      <c r="A5064" s="7" t="s">
        <v>3177</v>
      </c>
      <c r="B5064" s="1" t="s">
        <v>5</v>
      </c>
      <c r="C5064" s="1" t="s">
        <v>9</v>
      </c>
      <c r="D5064" s="1" t="s">
        <v>7</v>
      </c>
      <c r="E5064" s="1" t="s">
        <v>7</v>
      </c>
      <c r="F5064" s="1" t="s">
        <v>2</v>
      </c>
      <c r="G5064" s="2">
        <v>48.182354383489297</v>
      </c>
      <c r="H5064" s="1">
        <v>62</v>
      </c>
      <c r="I5064" s="2">
        <f>100*(ABS(G5064-H5064)/H5064)</f>
        <v>22.286525187920489</v>
      </c>
    </row>
    <row r="5065" spans="1:9" x14ac:dyDescent="0.3">
      <c r="A5065" s="7" t="s">
        <v>3177</v>
      </c>
      <c r="B5065" s="1" t="s">
        <v>5</v>
      </c>
      <c r="C5065" s="1" t="s">
        <v>9</v>
      </c>
      <c r="D5065" s="1" t="s">
        <v>7</v>
      </c>
      <c r="E5065" s="1" t="s">
        <v>7</v>
      </c>
      <c r="F5065" s="1" t="s">
        <v>1</v>
      </c>
      <c r="G5065" s="2">
        <v>50.300645448782198</v>
      </c>
      <c r="H5065" s="1">
        <v>62</v>
      </c>
      <c r="I5065" s="2">
        <f>100*(ABS(G5065-H5065)/H5065)</f>
        <v>18.869926695512586</v>
      </c>
    </row>
    <row r="5066" spans="1:9" x14ac:dyDescent="0.3">
      <c r="A5066" s="7" t="s">
        <v>3179</v>
      </c>
      <c r="B5066" s="1" t="s">
        <v>5</v>
      </c>
      <c r="C5066" s="1" t="s">
        <v>985</v>
      </c>
      <c r="D5066" s="1" t="s">
        <v>7</v>
      </c>
      <c r="E5066" s="1" t="s">
        <v>7</v>
      </c>
      <c r="F5066" s="1" t="s">
        <v>1</v>
      </c>
      <c r="G5066" s="2">
        <v>17.3703403175376</v>
      </c>
      <c r="H5066" s="1">
        <v>30.8</v>
      </c>
      <c r="I5066" s="2">
        <f>100*(ABS(G5066-H5066)/H5066)</f>
        <v>43.602791176825974</v>
      </c>
    </row>
    <row r="5067" spans="1:9" x14ac:dyDescent="0.3">
      <c r="A5067" s="7" t="s">
        <v>3180</v>
      </c>
      <c r="B5067" s="1" t="s">
        <v>5</v>
      </c>
      <c r="C5067" s="1" t="s">
        <v>985</v>
      </c>
      <c r="D5067" s="1" t="s">
        <v>7</v>
      </c>
      <c r="E5067" s="1" t="s">
        <v>7</v>
      </c>
      <c r="F5067" s="1" t="s">
        <v>1</v>
      </c>
      <c r="G5067" s="2">
        <v>27.426192009547499</v>
      </c>
      <c r="H5067" s="1">
        <v>23.8</v>
      </c>
      <c r="I5067" s="2">
        <f>100*(ABS(G5067-H5067)/H5067)</f>
        <v>15.236100880451673</v>
      </c>
    </row>
    <row r="5068" spans="1:9" x14ac:dyDescent="0.3">
      <c r="A5068" s="7" t="s">
        <v>3181</v>
      </c>
      <c r="B5068" s="1" t="s">
        <v>5</v>
      </c>
      <c r="C5068" s="1" t="s">
        <v>985</v>
      </c>
      <c r="D5068" s="1" t="s">
        <v>7</v>
      </c>
      <c r="E5068" s="1" t="s">
        <v>7</v>
      </c>
      <c r="F5068" s="1" t="s">
        <v>1</v>
      </c>
      <c r="G5068" s="2">
        <v>23.780943860973601</v>
      </c>
      <c r="H5068" s="1">
        <v>12.9</v>
      </c>
      <c r="I5068" s="2">
        <f>100*(ABS(G5068-H5068)/H5068)</f>
        <v>84.348402023051165</v>
      </c>
    </row>
    <row r="5069" spans="1:9" x14ac:dyDescent="0.3">
      <c r="A5069" s="7" t="s">
        <v>3182</v>
      </c>
      <c r="B5069" s="1" t="s">
        <v>5</v>
      </c>
      <c r="C5069" s="1" t="s">
        <v>985</v>
      </c>
      <c r="D5069" s="1" t="s">
        <v>7</v>
      </c>
      <c r="E5069" s="1" t="s">
        <v>7</v>
      </c>
      <c r="F5069" s="1" t="s">
        <v>1</v>
      </c>
      <c r="G5069" s="2">
        <v>20.4312093796554</v>
      </c>
      <c r="H5069" s="1">
        <v>17.899999999999999</v>
      </c>
      <c r="I5069" s="2">
        <f>100*(ABS(G5069-H5069)/H5069)</f>
        <v>14.140834523214533</v>
      </c>
    </row>
    <row r="5070" spans="1:9" x14ac:dyDescent="0.3">
      <c r="A5070" s="7" t="s">
        <v>3183</v>
      </c>
      <c r="B5070" s="1" t="s">
        <v>5</v>
      </c>
      <c r="C5070" s="1" t="s">
        <v>985</v>
      </c>
      <c r="D5070" s="1" t="s">
        <v>7</v>
      </c>
      <c r="E5070" s="1" t="s">
        <v>7</v>
      </c>
      <c r="F5070" s="1" t="s">
        <v>1</v>
      </c>
      <c r="G5070" s="2">
        <v>17.3703403175376</v>
      </c>
      <c r="H5070" s="1">
        <v>11</v>
      </c>
      <c r="I5070" s="2">
        <f>100*(ABS(G5070-H5070)/H5070)</f>
        <v>57.912184704887274</v>
      </c>
    </row>
    <row r="5071" spans="1:9" x14ac:dyDescent="0.3">
      <c r="A5071" s="7" t="s">
        <v>3184</v>
      </c>
      <c r="B5071" s="1" t="s">
        <v>5</v>
      </c>
      <c r="C5071" s="1" t="s">
        <v>985</v>
      </c>
      <c r="D5071" s="1" t="s">
        <v>7</v>
      </c>
      <c r="E5071" s="1" t="s">
        <v>7</v>
      </c>
      <c r="F5071" s="1" t="s">
        <v>1</v>
      </c>
      <c r="G5071" s="2">
        <v>20.4312093796554</v>
      </c>
      <c r="H5071" s="1">
        <v>17.899999999999999</v>
      </c>
      <c r="I5071" s="2">
        <f>100*(ABS(G5071-H5071)/H5071)</f>
        <v>14.140834523214533</v>
      </c>
    </row>
    <row r="5072" spans="1:9" x14ac:dyDescent="0.3">
      <c r="A5072" s="7" t="s">
        <v>3185</v>
      </c>
      <c r="B5072" s="1" t="s">
        <v>5</v>
      </c>
      <c r="C5072" s="1" t="s">
        <v>985</v>
      </c>
      <c r="D5072" s="1" t="s">
        <v>7</v>
      </c>
      <c r="E5072" s="1" t="s">
        <v>7</v>
      </c>
      <c r="F5072" s="1" t="s">
        <v>1</v>
      </c>
      <c r="G5072" s="2">
        <v>20.4312093796554</v>
      </c>
      <c r="H5072" s="1">
        <v>17.899999999999999</v>
      </c>
      <c r="I5072" s="2">
        <f>100*(ABS(G5072-H5072)/H5072)</f>
        <v>14.140834523214533</v>
      </c>
    </row>
    <row r="5073" spans="1:9" x14ac:dyDescent="0.3">
      <c r="A5073" s="7" t="s">
        <v>3186</v>
      </c>
      <c r="B5073" s="1" t="s">
        <v>5</v>
      </c>
      <c r="C5073" s="1" t="s">
        <v>985</v>
      </c>
      <c r="D5073" s="1" t="s">
        <v>7</v>
      </c>
      <c r="E5073" s="1" t="s">
        <v>7</v>
      </c>
      <c r="F5073" s="1" t="s">
        <v>1</v>
      </c>
      <c r="G5073" s="2">
        <v>20.4312093796554</v>
      </c>
      <c r="H5073" s="1">
        <v>10.1</v>
      </c>
      <c r="I5073" s="2">
        <f>100*(ABS(G5073-H5073)/H5073)</f>
        <v>102.28920177876634</v>
      </c>
    </row>
    <row r="5074" spans="1:9" x14ac:dyDescent="0.3">
      <c r="A5074" s="7" t="s">
        <v>3187</v>
      </c>
      <c r="B5074" s="1" t="s">
        <v>5</v>
      </c>
      <c r="C5074" s="1" t="s">
        <v>985</v>
      </c>
      <c r="D5074" s="1" t="s">
        <v>7</v>
      </c>
      <c r="E5074" s="1" t="s">
        <v>7</v>
      </c>
      <c r="F5074" s="1" t="s">
        <v>1</v>
      </c>
      <c r="G5074" s="2">
        <v>14.5913944542717</v>
      </c>
      <c r="H5074" s="1">
        <v>12.3</v>
      </c>
      <c r="I5074" s="2">
        <f>100*(ABS(G5074-H5074)/H5074)</f>
        <v>18.629223205460974</v>
      </c>
    </row>
    <row r="5075" spans="1:9" x14ac:dyDescent="0.3">
      <c r="A5075" s="7" t="s">
        <v>3188</v>
      </c>
      <c r="B5075" s="1" t="s">
        <v>5</v>
      </c>
      <c r="C5075" s="1" t="s">
        <v>219</v>
      </c>
      <c r="D5075" s="1" t="s">
        <v>7</v>
      </c>
      <c r="E5075" s="1" t="s">
        <v>7</v>
      </c>
      <c r="F5075" s="1" t="s">
        <v>2</v>
      </c>
      <c r="G5075" s="2">
        <v>49.044332536525403</v>
      </c>
      <c r="H5075" s="1">
        <v>28</v>
      </c>
      <c r="I5075" s="2">
        <f>100*(ABS(G5075-H5075)/H5075)</f>
        <v>75.158330487590717</v>
      </c>
    </row>
    <row r="5076" spans="1:9" x14ac:dyDescent="0.3">
      <c r="A5076" s="7" t="s">
        <v>3188</v>
      </c>
      <c r="B5076" s="1" t="s">
        <v>5</v>
      </c>
      <c r="C5076" s="1" t="s">
        <v>219</v>
      </c>
      <c r="D5076" s="1" t="s">
        <v>7</v>
      </c>
      <c r="E5076" s="1" t="s">
        <v>7</v>
      </c>
      <c r="F5076" s="1" t="s">
        <v>1</v>
      </c>
      <c r="G5076" s="2">
        <v>25.235119402468499</v>
      </c>
      <c r="H5076" s="1">
        <v>28</v>
      </c>
      <c r="I5076" s="2">
        <f>100*(ABS(G5076-H5076)/H5076)</f>
        <v>9.8745735626125057</v>
      </c>
    </row>
    <row r="5077" spans="1:9" x14ac:dyDescent="0.3">
      <c r="A5077" s="7" t="s">
        <v>3189</v>
      </c>
      <c r="B5077" s="1" t="s">
        <v>5</v>
      </c>
      <c r="C5077" s="1" t="s">
        <v>219</v>
      </c>
      <c r="D5077" s="1" t="s">
        <v>7</v>
      </c>
      <c r="E5077" s="1" t="s">
        <v>7</v>
      </c>
      <c r="F5077" s="1" t="s">
        <v>2</v>
      </c>
      <c r="G5077" s="2">
        <v>25.945082267740499</v>
      </c>
      <c r="H5077" s="1">
        <v>27.5</v>
      </c>
      <c r="I5077" s="2">
        <f>100*(ABS(G5077-H5077)/H5077)</f>
        <v>5.6542462991254574</v>
      </c>
    </row>
    <row r="5078" spans="1:9" x14ac:dyDescent="0.3">
      <c r="A5078" s="7" t="s">
        <v>3189</v>
      </c>
      <c r="B5078" s="1" t="s">
        <v>5</v>
      </c>
      <c r="C5078" s="1" t="s">
        <v>219</v>
      </c>
      <c r="D5078" s="1" t="s">
        <v>7</v>
      </c>
      <c r="E5078" s="1" t="s">
        <v>7</v>
      </c>
      <c r="F5078" s="1" t="s">
        <v>1</v>
      </c>
      <c r="G5078" s="2">
        <v>31.373337859760799</v>
      </c>
      <c r="H5078" s="1">
        <v>27.5</v>
      </c>
      <c r="I5078" s="2">
        <f>100*(ABS(G5078-H5078)/H5078)</f>
        <v>14.084864944584725</v>
      </c>
    </row>
    <row r="5079" spans="1:9" x14ac:dyDescent="0.3">
      <c r="A5079" s="7" t="s">
        <v>3190</v>
      </c>
      <c r="B5079" s="1" t="s">
        <v>5</v>
      </c>
      <c r="C5079" s="1" t="s">
        <v>219</v>
      </c>
      <c r="D5079" s="1" t="s">
        <v>7</v>
      </c>
      <c r="E5079" s="1" t="s">
        <v>7</v>
      </c>
      <c r="F5079" s="1" t="s">
        <v>2</v>
      </c>
      <c r="G5079" s="2">
        <v>25.945082267740499</v>
      </c>
      <c r="H5079" s="1">
        <v>23</v>
      </c>
      <c r="I5079" s="2">
        <f>100*(ABS(G5079-H5079)/H5079)</f>
        <v>12.804705511915216</v>
      </c>
    </row>
    <row r="5080" spans="1:9" x14ac:dyDescent="0.3">
      <c r="A5080" s="7" t="s">
        <v>3190</v>
      </c>
      <c r="B5080" s="1" t="s">
        <v>5</v>
      </c>
      <c r="C5080" s="1" t="s">
        <v>219</v>
      </c>
      <c r="D5080" s="1" t="s">
        <v>7</v>
      </c>
      <c r="E5080" s="1" t="s">
        <v>7</v>
      </c>
      <c r="F5080" s="1" t="s">
        <v>1</v>
      </c>
      <c r="G5080" s="2">
        <v>31.373337859760799</v>
      </c>
      <c r="H5080" s="1">
        <v>23</v>
      </c>
      <c r="I5080" s="2">
        <f>100*(ABS(G5080-H5080)/H5080)</f>
        <v>36.405816781568689</v>
      </c>
    </row>
    <row r="5081" spans="1:9" x14ac:dyDescent="0.3">
      <c r="A5081" s="7" t="s">
        <v>3191</v>
      </c>
      <c r="B5081" s="1" t="s">
        <v>5</v>
      </c>
      <c r="C5081" s="1" t="s">
        <v>219</v>
      </c>
      <c r="D5081" s="1" t="s">
        <v>7</v>
      </c>
      <c r="E5081" s="1" t="s">
        <v>7</v>
      </c>
      <c r="F5081" s="1" t="s">
        <v>2</v>
      </c>
      <c r="G5081" s="2">
        <v>22.841454347928501</v>
      </c>
      <c r="H5081" s="1">
        <v>19.3</v>
      </c>
      <c r="I5081" s="2">
        <f>100*(ABS(G5081-H5081)/H5081)</f>
        <v>18.349504393411916</v>
      </c>
    </row>
    <row r="5082" spans="1:9" x14ac:dyDescent="0.3">
      <c r="A5082" s="7" t="s">
        <v>3191</v>
      </c>
      <c r="B5082" s="1" t="s">
        <v>5</v>
      </c>
      <c r="C5082" s="1" t="s">
        <v>219</v>
      </c>
      <c r="D5082" s="1" t="s">
        <v>7</v>
      </c>
      <c r="E5082" s="1" t="s">
        <v>7</v>
      </c>
      <c r="F5082" s="1" t="s">
        <v>1</v>
      </c>
      <c r="G5082" s="2">
        <v>27.426192009547499</v>
      </c>
      <c r="H5082" s="1">
        <v>19.3</v>
      </c>
      <c r="I5082" s="2">
        <f>100*(ABS(G5082-H5082)/H5082)</f>
        <v>42.104621811126933</v>
      </c>
    </row>
    <row r="5083" spans="1:9" x14ac:dyDescent="0.3">
      <c r="A5083" s="7" t="s">
        <v>3192</v>
      </c>
      <c r="B5083" s="1" t="s">
        <v>5</v>
      </c>
      <c r="C5083" s="1" t="s">
        <v>219</v>
      </c>
      <c r="D5083" s="1" t="s">
        <v>7</v>
      </c>
      <c r="E5083" s="1" t="s">
        <v>7</v>
      </c>
      <c r="F5083" s="1" t="s">
        <v>2</v>
      </c>
      <c r="G5083" s="2">
        <v>32.813128160182302</v>
      </c>
      <c r="H5083" s="1">
        <v>25.1</v>
      </c>
      <c r="I5083" s="2">
        <f>100*(ABS(G5083-H5083)/H5083)</f>
        <v>30.729594263674503</v>
      </c>
    </row>
    <row r="5084" spans="1:9" x14ac:dyDescent="0.3">
      <c r="A5084" s="7" t="s">
        <v>3192</v>
      </c>
      <c r="B5084" s="1" t="s">
        <v>5</v>
      </c>
      <c r="C5084" s="1" t="s">
        <v>219</v>
      </c>
      <c r="D5084" s="1" t="s">
        <v>7</v>
      </c>
      <c r="E5084" s="1" t="s">
        <v>7</v>
      </c>
      <c r="F5084" s="1" t="s">
        <v>1</v>
      </c>
      <c r="G5084" s="2">
        <v>40.197685244298803</v>
      </c>
      <c r="H5084" s="1">
        <v>25.1</v>
      </c>
      <c r="I5084" s="2">
        <f>100*(ABS(G5084-H5084)/H5084)</f>
        <v>60.150140415533073</v>
      </c>
    </row>
    <row r="5085" spans="1:9" x14ac:dyDescent="0.3">
      <c r="A5085" s="7" t="s">
        <v>3193</v>
      </c>
      <c r="B5085" s="1" t="s">
        <v>5</v>
      </c>
      <c r="C5085" s="1" t="s">
        <v>219</v>
      </c>
      <c r="D5085" s="1" t="s">
        <v>7</v>
      </c>
      <c r="E5085" s="1" t="s">
        <v>7</v>
      </c>
      <c r="F5085" s="1" t="s">
        <v>2</v>
      </c>
      <c r="G5085" s="2">
        <v>21.9813082990574</v>
      </c>
      <c r="H5085" s="1">
        <v>20</v>
      </c>
      <c r="I5085" s="2">
        <f>100*(ABS(G5085-H5085)/H5085)</f>
        <v>9.9065414952869979</v>
      </c>
    </row>
    <row r="5086" spans="1:9" x14ac:dyDescent="0.3">
      <c r="A5086" s="7" t="s">
        <v>3193</v>
      </c>
      <c r="B5086" s="1" t="s">
        <v>5</v>
      </c>
      <c r="C5086" s="1" t="s">
        <v>219</v>
      </c>
      <c r="D5086" s="1" t="s">
        <v>7</v>
      </c>
      <c r="E5086" s="1" t="s">
        <v>7</v>
      </c>
      <c r="F5086" s="1" t="s">
        <v>1</v>
      </c>
      <c r="G5086" s="2">
        <v>20.326183305764999</v>
      </c>
      <c r="H5086" s="1">
        <v>20</v>
      </c>
      <c r="I5086" s="2">
        <f>100*(ABS(G5086-H5086)/H5086)</f>
        <v>1.6309165288249974</v>
      </c>
    </row>
    <row r="5087" spans="1:9" x14ac:dyDescent="0.3">
      <c r="A5087" s="7" t="s">
        <v>3194</v>
      </c>
      <c r="B5087" s="1" t="s">
        <v>5</v>
      </c>
      <c r="C5087" s="1" t="s">
        <v>219</v>
      </c>
      <c r="D5087" s="1" t="s">
        <v>7</v>
      </c>
      <c r="E5087" s="1" t="s">
        <v>7</v>
      </c>
      <c r="F5087" s="1" t="s">
        <v>2</v>
      </c>
      <c r="G5087" s="2">
        <v>32.813128160182302</v>
      </c>
      <c r="H5087" s="1">
        <v>36.299999999999997</v>
      </c>
      <c r="I5087" s="2">
        <f>100*(ABS(G5087-H5087)/H5087)</f>
        <v>9.6057075477071496</v>
      </c>
    </row>
    <row r="5088" spans="1:9" x14ac:dyDescent="0.3">
      <c r="A5088" s="7" t="s">
        <v>3194</v>
      </c>
      <c r="B5088" s="1" t="s">
        <v>5</v>
      </c>
      <c r="C5088" s="1" t="s">
        <v>219</v>
      </c>
      <c r="D5088" s="1" t="s">
        <v>7</v>
      </c>
      <c r="E5088" s="1" t="s">
        <v>7</v>
      </c>
      <c r="F5088" s="1" t="s">
        <v>1</v>
      </c>
      <c r="G5088" s="2">
        <v>40.197685244298803</v>
      </c>
      <c r="H5088" s="1">
        <v>36.299999999999997</v>
      </c>
      <c r="I5088" s="2">
        <f>100*(ABS(G5088-H5088)/H5088)</f>
        <v>10.737424915423709</v>
      </c>
    </row>
    <row r="5089" spans="1:9" x14ac:dyDescent="0.3">
      <c r="A5089" s="7" t="s">
        <v>3195</v>
      </c>
      <c r="B5089" s="1" t="s">
        <v>5</v>
      </c>
      <c r="C5089" s="1" t="s">
        <v>2530</v>
      </c>
      <c r="D5089" s="1" t="s">
        <v>7</v>
      </c>
      <c r="E5089" s="1" t="s">
        <v>7</v>
      </c>
      <c r="F5089" s="1" t="s">
        <v>2</v>
      </c>
      <c r="G5089" s="2">
        <v>19.674234610269501</v>
      </c>
      <c r="H5089" s="1">
        <v>10</v>
      </c>
      <c r="I5089" s="2">
        <f>100*(ABS(G5089-H5089)/H5089)</f>
        <v>96.742346102695009</v>
      </c>
    </row>
    <row r="5090" spans="1:9" x14ac:dyDescent="0.3">
      <c r="A5090" s="7" t="s">
        <v>3195</v>
      </c>
      <c r="B5090" s="1" t="s">
        <v>5</v>
      </c>
      <c r="C5090" s="1" t="s">
        <v>2530</v>
      </c>
      <c r="D5090" s="1" t="s">
        <v>7</v>
      </c>
      <c r="E5090" s="1" t="s">
        <v>7</v>
      </c>
      <c r="F5090" s="1" t="s">
        <v>1</v>
      </c>
      <c r="G5090" s="2">
        <v>14.5913944542717</v>
      </c>
      <c r="H5090" s="1">
        <v>10</v>
      </c>
      <c r="I5090" s="2">
        <f>100*(ABS(G5090-H5090)/H5090)</f>
        <v>45.913944542717005</v>
      </c>
    </row>
    <row r="5091" spans="1:9" x14ac:dyDescent="0.3">
      <c r="A5091" s="7" t="s">
        <v>3196</v>
      </c>
      <c r="B5091" s="1" t="s">
        <v>5</v>
      </c>
      <c r="C5091" s="1" t="s">
        <v>2530</v>
      </c>
      <c r="D5091" s="1" t="s">
        <v>7</v>
      </c>
      <c r="E5091" s="1" t="s">
        <v>7</v>
      </c>
      <c r="F5091" s="1" t="s">
        <v>2</v>
      </c>
      <c r="G5091" s="2">
        <v>19.674234610269501</v>
      </c>
      <c r="H5091" s="1">
        <v>11.4</v>
      </c>
      <c r="I5091" s="2">
        <f>100*(ABS(G5091-H5091)/H5091)</f>
        <v>72.581005353241238</v>
      </c>
    </row>
    <row r="5092" spans="1:9" x14ac:dyDescent="0.3">
      <c r="A5092" s="7" t="s">
        <v>3196</v>
      </c>
      <c r="B5092" s="1" t="s">
        <v>5</v>
      </c>
      <c r="C5092" s="1" t="s">
        <v>2530</v>
      </c>
      <c r="D5092" s="1" t="s">
        <v>7</v>
      </c>
      <c r="E5092" s="1" t="s">
        <v>7</v>
      </c>
      <c r="F5092" s="1" t="s">
        <v>1</v>
      </c>
      <c r="G5092" s="2">
        <v>14.5913944542717</v>
      </c>
      <c r="H5092" s="1">
        <v>11.4</v>
      </c>
      <c r="I5092" s="2">
        <f>100*(ABS(G5092-H5092)/H5092)</f>
        <v>27.994688195365789</v>
      </c>
    </row>
    <row r="5093" spans="1:9" x14ac:dyDescent="0.3">
      <c r="A5093" s="7" t="s">
        <v>3197</v>
      </c>
      <c r="B5093" s="1" t="s">
        <v>5</v>
      </c>
      <c r="C5093" s="1" t="s">
        <v>662</v>
      </c>
      <c r="D5093" s="1" t="s">
        <v>7</v>
      </c>
      <c r="E5093" s="1" t="s">
        <v>7</v>
      </c>
      <c r="F5093" s="1" t="s">
        <v>2</v>
      </c>
      <c r="G5093" s="2">
        <v>10.746500604243</v>
      </c>
      <c r="H5093" s="1">
        <v>10.9</v>
      </c>
      <c r="I5093" s="2">
        <f>100*(ABS(G5093-H5093)/H5093)</f>
        <v>1.4082513372201886</v>
      </c>
    </row>
    <row r="5094" spans="1:9" x14ac:dyDescent="0.3">
      <c r="A5094" s="7" t="s">
        <v>3197</v>
      </c>
      <c r="B5094" s="1" t="s">
        <v>5</v>
      </c>
      <c r="C5094" s="1" t="s">
        <v>662</v>
      </c>
      <c r="D5094" s="1" t="s">
        <v>7</v>
      </c>
      <c r="E5094" s="1" t="s">
        <v>7</v>
      </c>
      <c r="F5094" s="1" t="s">
        <v>1</v>
      </c>
      <c r="G5094" s="2">
        <v>14.5913944542717</v>
      </c>
      <c r="H5094" s="1">
        <v>10.9</v>
      </c>
      <c r="I5094" s="2">
        <f>100*(ABS(G5094-H5094)/H5094)</f>
        <v>33.866004167630273</v>
      </c>
    </row>
    <row r="5095" spans="1:9" x14ac:dyDescent="0.3">
      <c r="A5095" s="7" t="s">
        <v>3198</v>
      </c>
      <c r="B5095" s="1" t="s">
        <v>5</v>
      </c>
      <c r="C5095" s="1" t="s">
        <v>662</v>
      </c>
      <c r="D5095" s="1" t="s">
        <v>7</v>
      </c>
      <c r="E5095" s="1" t="s">
        <v>7</v>
      </c>
      <c r="F5095" s="1" t="s">
        <v>2</v>
      </c>
      <c r="G5095" s="2">
        <v>10.746500604243</v>
      </c>
      <c r="H5095" s="1">
        <v>9</v>
      </c>
      <c r="I5095" s="2">
        <f>100*(ABS(G5095-H5095)/H5095)</f>
        <v>19.405562269366662</v>
      </c>
    </row>
    <row r="5096" spans="1:9" x14ac:dyDescent="0.3">
      <c r="A5096" s="7" t="s">
        <v>3198</v>
      </c>
      <c r="B5096" s="1" t="s">
        <v>5</v>
      </c>
      <c r="C5096" s="1" t="s">
        <v>662</v>
      </c>
      <c r="D5096" s="1" t="s">
        <v>7</v>
      </c>
      <c r="E5096" s="1" t="s">
        <v>7</v>
      </c>
      <c r="F5096" s="1" t="s">
        <v>1</v>
      </c>
      <c r="G5096" s="2">
        <v>14.5913944542717</v>
      </c>
      <c r="H5096" s="1">
        <v>9</v>
      </c>
      <c r="I5096" s="2">
        <f>100*(ABS(G5096-H5096)/H5096)</f>
        <v>62.126605047463336</v>
      </c>
    </row>
    <row r="5097" spans="1:9" x14ac:dyDescent="0.3">
      <c r="A5097" s="7" t="s">
        <v>3199</v>
      </c>
      <c r="B5097" s="1" t="s">
        <v>5</v>
      </c>
      <c r="C5097" s="1" t="s">
        <v>662</v>
      </c>
      <c r="D5097" s="1" t="s">
        <v>7</v>
      </c>
      <c r="E5097" s="1" t="s">
        <v>7</v>
      </c>
      <c r="F5097" s="1" t="s">
        <v>2</v>
      </c>
      <c r="G5097" s="2">
        <v>8.0193223898937802</v>
      </c>
      <c r="H5097" s="1">
        <v>9.6999999999999993</v>
      </c>
      <c r="I5097" s="2">
        <f>100*(ABS(G5097-H5097)/H5097)</f>
        <v>17.326573300064116</v>
      </c>
    </row>
    <row r="5098" spans="1:9" x14ac:dyDescent="0.3">
      <c r="A5098" s="7" t="s">
        <v>3199</v>
      </c>
      <c r="B5098" s="1" t="s">
        <v>5</v>
      </c>
      <c r="C5098" s="1" t="s">
        <v>662</v>
      </c>
      <c r="D5098" s="1" t="s">
        <v>7</v>
      </c>
      <c r="E5098" s="1" t="s">
        <v>7</v>
      </c>
      <c r="F5098" s="1" t="s">
        <v>1</v>
      </c>
      <c r="G5098" s="2">
        <v>12.507661610654001</v>
      </c>
      <c r="H5098" s="1">
        <v>9.6999999999999993</v>
      </c>
      <c r="I5098" s="2">
        <f>100*(ABS(G5098-H5098)/H5098)</f>
        <v>28.94496505828868</v>
      </c>
    </row>
    <row r="5099" spans="1:9" x14ac:dyDescent="0.3">
      <c r="A5099" s="7" t="s">
        <v>3200</v>
      </c>
      <c r="B5099" s="1" t="s">
        <v>5</v>
      </c>
      <c r="C5099" s="1" t="s">
        <v>219</v>
      </c>
      <c r="D5099" s="1" t="s">
        <v>7</v>
      </c>
      <c r="E5099" s="1" t="s">
        <v>7</v>
      </c>
      <c r="F5099" s="1" t="s">
        <v>2</v>
      </c>
      <c r="G5099" s="2">
        <v>31.844575931602801</v>
      </c>
      <c r="H5099" s="1">
        <v>47.1</v>
      </c>
      <c r="I5099" s="2">
        <f>100*(ABS(G5099-H5099)/H5099)</f>
        <v>32.389435389378349</v>
      </c>
    </row>
    <row r="5100" spans="1:9" x14ac:dyDescent="0.3">
      <c r="A5100" s="7" t="s">
        <v>3200</v>
      </c>
      <c r="B5100" s="1" t="s">
        <v>5</v>
      </c>
      <c r="C5100" s="1" t="s">
        <v>219</v>
      </c>
      <c r="D5100" s="1" t="s">
        <v>7</v>
      </c>
      <c r="E5100" s="1" t="s">
        <v>7</v>
      </c>
      <c r="F5100" s="1" t="s">
        <v>1</v>
      </c>
      <c r="G5100" s="2">
        <v>30.8450629024309</v>
      </c>
      <c r="H5100" s="1">
        <v>47.1</v>
      </c>
      <c r="I5100" s="2">
        <f>100*(ABS(G5100-H5100)/H5100)</f>
        <v>34.511543731569219</v>
      </c>
    </row>
    <row r="5101" spans="1:9" x14ac:dyDescent="0.3">
      <c r="A5101" s="7" t="s">
        <v>3201</v>
      </c>
      <c r="B5101" s="1" t="s">
        <v>5</v>
      </c>
      <c r="C5101" s="1" t="s">
        <v>219</v>
      </c>
      <c r="D5101" s="1" t="s">
        <v>7</v>
      </c>
      <c r="E5101" s="1" t="s">
        <v>7</v>
      </c>
      <c r="F5101" s="1" t="s">
        <v>2</v>
      </c>
      <c r="G5101" s="2">
        <v>32.813128160182302</v>
      </c>
      <c r="H5101" s="1">
        <v>43.2</v>
      </c>
      <c r="I5101" s="2">
        <f>100*(ABS(G5101-H5101)/H5101)</f>
        <v>24.043684814392822</v>
      </c>
    </row>
    <row r="5102" spans="1:9" x14ac:dyDescent="0.3">
      <c r="A5102" s="7" t="s">
        <v>3201</v>
      </c>
      <c r="B5102" s="1" t="s">
        <v>5</v>
      </c>
      <c r="C5102" s="1" t="s">
        <v>219</v>
      </c>
      <c r="D5102" s="1" t="s">
        <v>7</v>
      </c>
      <c r="E5102" s="1" t="s">
        <v>7</v>
      </c>
      <c r="F5102" s="1" t="s">
        <v>1</v>
      </c>
      <c r="G5102" s="2">
        <v>40.197685244298803</v>
      </c>
      <c r="H5102" s="1">
        <v>43.2</v>
      </c>
      <c r="I5102" s="2">
        <f>100*(ABS(G5102-H5102)/H5102)</f>
        <v>6.9498026752342579</v>
      </c>
    </row>
    <row r="5103" spans="1:9" x14ac:dyDescent="0.3">
      <c r="A5103" s="7" t="s">
        <v>3202</v>
      </c>
      <c r="B5103" s="1" t="s">
        <v>5</v>
      </c>
      <c r="C5103" s="1" t="s">
        <v>219</v>
      </c>
      <c r="D5103" s="1" t="s">
        <v>7</v>
      </c>
      <c r="E5103" s="1" t="s">
        <v>7</v>
      </c>
      <c r="F5103" s="1" t="s">
        <v>2</v>
      </c>
      <c r="G5103" s="2">
        <v>10.508747567166401</v>
      </c>
      <c r="H5103" s="1">
        <v>10.5</v>
      </c>
      <c r="I5103" s="2">
        <f>100*(ABS(G5103-H5103)/H5103)</f>
        <v>8.3310163489529257E-2</v>
      </c>
    </row>
    <row r="5104" spans="1:9" x14ac:dyDescent="0.3">
      <c r="A5104" s="7" t="s">
        <v>3202</v>
      </c>
      <c r="B5104" s="1" t="s">
        <v>5</v>
      </c>
      <c r="C5104" s="1" t="s">
        <v>219</v>
      </c>
      <c r="D5104" s="1" t="s">
        <v>7</v>
      </c>
      <c r="E5104" s="1" t="s">
        <v>7</v>
      </c>
      <c r="F5104" s="1" t="s">
        <v>1</v>
      </c>
      <c r="G5104" s="2">
        <v>12.087100048585301</v>
      </c>
      <c r="H5104" s="1">
        <v>10.5</v>
      </c>
      <c r="I5104" s="2">
        <f>100*(ABS(G5104-H5104)/H5104)</f>
        <v>15.115238557955243</v>
      </c>
    </row>
    <row r="5105" spans="1:9" x14ac:dyDescent="0.3">
      <c r="A5105" s="7" t="s">
        <v>3203</v>
      </c>
      <c r="B5105" s="1" t="s">
        <v>5</v>
      </c>
      <c r="C5105" s="1" t="s">
        <v>219</v>
      </c>
      <c r="D5105" s="1" t="s">
        <v>7</v>
      </c>
      <c r="E5105" s="1" t="s">
        <v>7</v>
      </c>
      <c r="F5105" s="1" t="s">
        <v>2</v>
      </c>
      <c r="G5105" s="2">
        <v>12.5613130319945</v>
      </c>
      <c r="H5105" s="1">
        <v>11.9</v>
      </c>
      <c r="I5105" s="2">
        <f>100*(ABS(G5105-H5105)/H5105)</f>
        <v>5.5572523697016747</v>
      </c>
    </row>
    <row r="5106" spans="1:9" x14ac:dyDescent="0.3">
      <c r="A5106" s="7" t="s">
        <v>3203</v>
      </c>
      <c r="B5106" s="1" t="s">
        <v>5</v>
      </c>
      <c r="C5106" s="1" t="s">
        <v>219</v>
      </c>
      <c r="D5106" s="1" t="s">
        <v>7</v>
      </c>
      <c r="E5106" s="1" t="s">
        <v>7</v>
      </c>
      <c r="F5106" s="1" t="s">
        <v>1</v>
      </c>
      <c r="G5106" s="2">
        <v>14.5913944542717</v>
      </c>
      <c r="H5106" s="1">
        <v>11.9</v>
      </c>
      <c r="I5106" s="2">
        <f>100*(ABS(G5106-H5106)/H5106)</f>
        <v>22.616760119930252</v>
      </c>
    </row>
    <row r="5107" spans="1:9" x14ac:dyDescent="0.3">
      <c r="A5107" s="7" t="s">
        <v>3204</v>
      </c>
      <c r="B5107" s="1" t="s">
        <v>5</v>
      </c>
      <c r="C5107" s="1" t="s">
        <v>219</v>
      </c>
      <c r="D5107" s="1" t="s">
        <v>7</v>
      </c>
      <c r="E5107" s="1" t="s">
        <v>7</v>
      </c>
      <c r="F5107" s="1" t="s">
        <v>2</v>
      </c>
      <c r="G5107" s="2">
        <v>10.508747567166401</v>
      </c>
      <c r="H5107" s="1">
        <v>12</v>
      </c>
      <c r="I5107" s="2">
        <f>100*(ABS(G5107-H5107)/H5107)</f>
        <v>12.427103606946661</v>
      </c>
    </row>
    <row r="5108" spans="1:9" x14ac:dyDescent="0.3">
      <c r="A5108" s="7" t="s">
        <v>3204</v>
      </c>
      <c r="B5108" s="1" t="s">
        <v>5</v>
      </c>
      <c r="C5108" s="1" t="s">
        <v>219</v>
      </c>
      <c r="D5108" s="1" t="s">
        <v>7</v>
      </c>
      <c r="E5108" s="1" t="s">
        <v>7</v>
      </c>
      <c r="F5108" s="1" t="s">
        <v>1</v>
      </c>
      <c r="G5108" s="2">
        <v>12.087100048585301</v>
      </c>
      <c r="H5108" s="1">
        <v>12</v>
      </c>
      <c r="I5108" s="2">
        <f>100*(ABS(G5108-H5108)/H5108)</f>
        <v>0.72583373821083863</v>
      </c>
    </row>
    <row r="5109" spans="1:9" x14ac:dyDescent="0.3">
      <c r="A5109" s="7" t="s">
        <v>3205</v>
      </c>
      <c r="B5109" s="1" t="s">
        <v>5</v>
      </c>
      <c r="C5109" s="1" t="s">
        <v>219</v>
      </c>
      <c r="D5109" s="1" t="s">
        <v>7</v>
      </c>
      <c r="E5109" s="1" t="s">
        <v>7</v>
      </c>
      <c r="F5109" s="1" t="s">
        <v>2</v>
      </c>
      <c r="G5109" s="2">
        <v>12.5613130319945</v>
      </c>
      <c r="H5109" s="1">
        <v>11.6</v>
      </c>
      <c r="I5109" s="2">
        <f>100*(ABS(G5109-H5109)/H5109)</f>
        <v>8.2871813102974148</v>
      </c>
    </row>
    <row r="5110" spans="1:9" x14ac:dyDescent="0.3">
      <c r="A5110" s="7" t="s">
        <v>3205</v>
      </c>
      <c r="B5110" s="1" t="s">
        <v>5</v>
      </c>
      <c r="C5110" s="1" t="s">
        <v>219</v>
      </c>
      <c r="D5110" s="1" t="s">
        <v>7</v>
      </c>
      <c r="E5110" s="1" t="s">
        <v>7</v>
      </c>
      <c r="F5110" s="1" t="s">
        <v>1</v>
      </c>
      <c r="G5110" s="2">
        <v>14.5913944542717</v>
      </c>
      <c r="H5110" s="1">
        <v>11.6</v>
      </c>
      <c r="I5110" s="2">
        <f>100*(ABS(G5110-H5110)/H5110)</f>
        <v>25.787883226480179</v>
      </c>
    </row>
    <row r="5111" spans="1:9" x14ac:dyDescent="0.3">
      <c r="A5111" s="7" t="s">
        <v>3206</v>
      </c>
      <c r="B5111" s="1" t="s">
        <v>5</v>
      </c>
      <c r="C5111" s="1" t="s">
        <v>222</v>
      </c>
      <c r="D5111" s="1" t="s">
        <v>7</v>
      </c>
      <c r="E5111" s="1" t="s">
        <v>7</v>
      </c>
      <c r="F5111" s="1" t="s">
        <v>2</v>
      </c>
      <c r="G5111" s="2">
        <v>14.5178188568491</v>
      </c>
      <c r="H5111" s="1">
        <v>12.6</v>
      </c>
      <c r="I5111" s="2">
        <f>100*(ABS(G5111-H5111)/H5111)</f>
        <v>15.220784578167464</v>
      </c>
    </row>
    <row r="5112" spans="1:9" x14ac:dyDescent="0.3">
      <c r="A5112" s="7" t="s">
        <v>3206</v>
      </c>
      <c r="B5112" s="1" t="s">
        <v>5</v>
      </c>
      <c r="C5112" s="1" t="s">
        <v>222</v>
      </c>
      <c r="D5112" s="1" t="s">
        <v>7</v>
      </c>
      <c r="E5112" s="1" t="s">
        <v>7</v>
      </c>
      <c r="F5112" s="1" t="s">
        <v>1</v>
      </c>
      <c r="G5112" s="2">
        <v>12.8345595729725</v>
      </c>
      <c r="H5112" s="1">
        <v>12.6</v>
      </c>
      <c r="I5112" s="2">
        <f>100*(ABS(G5112-H5112)/H5112)</f>
        <v>1.861583912480163</v>
      </c>
    </row>
    <row r="5113" spans="1:9" x14ac:dyDescent="0.3">
      <c r="A5113" s="7" t="s">
        <v>3207</v>
      </c>
      <c r="B5113" s="1" t="s">
        <v>5</v>
      </c>
      <c r="C5113" s="1" t="s">
        <v>222</v>
      </c>
      <c r="D5113" s="1" t="s">
        <v>7</v>
      </c>
      <c r="E5113" s="1" t="s">
        <v>7</v>
      </c>
      <c r="F5113" s="1" t="s">
        <v>2</v>
      </c>
      <c r="G5113" s="2">
        <v>15.6411318127454</v>
      </c>
      <c r="H5113" s="1">
        <v>12.9</v>
      </c>
      <c r="I5113" s="2">
        <f>100*(ABS(G5113-H5113)/H5113)</f>
        <v>21.249083819731776</v>
      </c>
    </row>
    <row r="5114" spans="1:9" x14ac:dyDescent="0.3">
      <c r="A5114" s="7" t="s">
        <v>3207</v>
      </c>
      <c r="B5114" s="1" t="s">
        <v>5</v>
      </c>
      <c r="C5114" s="1" t="s">
        <v>222</v>
      </c>
      <c r="D5114" s="1" t="s">
        <v>7</v>
      </c>
      <c r="E5114" s="1" t="s">
        <v>7</v>
      </c>
      <c r="F5114" s="1" t="s">
        <v>1</v>
      </c>
      <c r="G5114" s="2">
        <v>14.536687545706799</v>
      </c>
      <c r="H5114" s="1">
        <v>12.9</v>
      </c>
      <c r="I5114" s="2">
        <f>100*(ABS(G5114-H5114)/H5114)</f>
        <v>12.687500354316272</v>
      </c>
    </row>
    <row r="5115" spans="1:9" x14ac:dyDescent="0.3">
      <c r="A5115" s="7" t="s">
        <v>3208</v>
      </c>
      <c r="B5115" s="1" t="s">
        <v>5</v>
      </c>
      <c r="C5115" s="1" t="s">
        <v>219</v>
      </c>
      <c r="D5115" s="1" t="s">
        <v>7</v>
      </c>
      <c r="E5115" s="1" t="s">
        <v>7</v>
      </c>
      <c r="F5115" s="1" t="s">
        <v>2</v>
      </c>
      <c r="G5115" s="2">
        <v>12.5613130319945</v>
      </c>
      <c r="H5115" s="1">
        <v>9.9</v>
      </c>
      <c r="I5115" s="2">
        <f>100*(ABS(G5115-H5115)/H5115)</f>
        <v>26.881949818126255</v>
      </c>
    </row>
    <row r="5116" spans="1:9" x14ac:dyDescent="0.3">
      <c r="A5116" s="7" t="s">
        <v>3208</v>
      </c>
      <c r="B5116" s="1" t="s">
        <v>5</v>
      </c>
      <c r="C5116" s="1" t="s">
        <v>219</v>
      </c>
      <c r="D5116" s="1" t="s">
        <v>7</v>
      </c>
      <c r="E5116" s="1" t="s">
        <v>7</v>
      </c>
      <c r="F5116" s="1" t="s">
        <v>1</v>
      </c>
      <c r="G5116" s="2">
        <v>14.5913944542717</v>
      </c>
      <c r="H5116" s="1">
        <v>9.9</v>
      </c>
      <c r="I5116" s="2">
        <f>100*(ABS(G5116-H5116)/H5116)</f>
        <v>47.387822770421209</v>
      </c>
    </row>
    <row r="5117" spans="1:9" x14ac:dyDescent="0.3">
      <c r="A5117" s="7" t="s">
        <v>3209</v>
      </c>
      <c r="B5117" s="1" t="s">
        <v>5</v>
      </c>
      <c r="C5117" s="1" t="s">
        <v>219</v>
      </c>
      <c r="D5117" s="1" t="s">
        <v>7</v>
      </c>
      <c r="E5117" s="1" t="s">
        <v>7</v>
      </c>
      <c r="F5117" s="1" t="s">
        <v>2</v>
      </c>
      <c r="G5117" s="2">
        <v>14.817471144413499</v>
      </c>
      <c r="H5117" s="1">
        <v>13.7</v>
      </c>
      <c r="I5117" s="2">
        <f>100*(ABS(G5117-H5117)/H5117)</f>
        <v>8.1567236818503659</v>
      </c>
    </row>
    <row r="5118" spans="1:9" x14ac:dyDescent="0.3">
      <c r="A5118" s="7" t="s">
        <v>3209</v>
      </c>
      <c r="B5118" s="1" t="s">
        <v>5</v>
      </c>
      <c r="C5118" s="1" t="s">
        <v>219</v>
      </c>
      <c r="D5118" s="1" t="s">
        <v>7</v>
      </c>
      <c r="E5118" s="1" t="s">
        <v>7</v>
      </c>
      <c r="F5118" s="1" t="s">
        <v>1</v>
      </c>
      <c r="G5118" s="2">
        <v>17.3703403175376</v>
      </c>
      <c r="H5118" s="1">
        <v>13.7</v>
      </c>
      <c r="I5118" s="2">
        <f>100*(ABS(G5118-H5118)/H5118)</f>
        <v>26.790805237500738</v>
      </c>
    </row>
    <row r="5119" spans="1:9" x14ac:dyDescent="0.3">
      <c r="A5119" s="7" t="s">
        <v>3210</v>
      </c>
      <c r="B5119" s="1" t="s">
        <v>162</v>
      </c>
      <c r="C5119" s="1" t="s">
        <v>163</v>
      </c>
      <c r="D5119" s="1" t="s">
        <v>7</v>
      </c>
      <c r="E5119" s="1" t="s">
        <v>7</v>
      </c>
      <c r="F5119" s="1" t="s">
        <v>2</v>
      </c>
      <c r="G5119" s="2">
        <v>98.035344107624397</v>
      </c>
      <c r="H5119" s="1">
        <v>120</v>
      </c>
      <c r="I5119" s="2">
        <f>100*(ABS(G5119-H5119)/H5119)</f>
        <v>18.303879910313004</v>
      </c>
    </row>
    <row r="5120" spans="1:9" x14ac:dyDescent="0.3">
      <c r="A5120" s="7" t="s">
        <v>3210</v>
      </c>
      <c r="B5120" s="1" t="s">
        <v>162</v>
      </c>
      <c r="C5120" s="1" t="s">
        <v>163</v>
      </c>
      <c r="D5120" s="1" t="s">
        <v>7</v>
      </c>
      <c r="E5120" s="1" t="s">
        <v>7</v>
      </c>
      <c r="F5120" s="1" t="s">
        <v>1</v>
      </c>
      <c r="G5120" s="2">
        <v>102.66896912310899</v>
      </c>
      <c r="H5120" s="1">
        <v>120</v>
      </c>
      <c r="I5120" s="2">
        <f>100*(ABS(G5120-H5120)/H5120)</f>
        <v>14.442525730742506</v>
      </c>
    </row>
    <row r="5121" spans="1:9" x14ac:dyDescent="0.3">
      <c r="A5121" s="7" t="s">
        <v>3211</v>
      </c>
      <c r="B5121" s="1" t="s">
        <v>5</v>
      </c>
      <c r="C5121" s="1" t="s">
        <v>219</v>
      </c>
      <c r="D5121" s="1" t="s">
        <v>7</v>
      </c>
      <c r="E5121" s="1" t="s">
        <v>7</v>
      </c>
      <c r="F5121" s="1" t="s">
        <v>2</v>
      </c>
      <c r="G5121" s="2">
        <v>3.1607046298449299</v>
      </c>
      <c r="H5121" s="1">
        <v>5.3</v>
      </c>
      <c r="I5121" s="2">
        <f>100*(ABS(G5121-H5121)/H5121)</f>
        <v>40.364063587831502</v>
      </c>
    </row>
    <row r="5122" spans="1:9" x14ac:dyDescent="0.3">
      <c r="A5122" s="7" t="s">
        <v>3211</v>
      </c>
      <c r="B5122" s="1" t="s">
        <v>5</v>
      </c>
      <c r="C5122" s="1" t="s">
        <v>219</v>
      </c>
      <c r="D5122" s="1" t="s">
        <v>7</v>
      </c>
      <c r="E5122" s="1" t="s">
        <v>7</v>
      </c>
      <c r="F5122" s="1" t="s">
        <v>1</v>
      </c>
      <c r="G5122" s="2">
        <v>3.40143946957068</v>
      </c>
      <c r="H5122" s="1">
        <v>5.3</v>
      </c>
      <c r="I5122" s="2">
        <f>100*(ABS(G5122-H5122)/H5122)</f>
        <v>35.821896800553205</v>
      </c>
    </row>
    <row r="5123" spans="1:9" x14ac:dyDescent="0.3">
      <c r="A5123" s="7" t="s">
        <v>3212</v>
      </c>
      <c r="B5123" s="1" t="s">
        <v>5</v>
      </c>
      <c r="C5123" s="1" t="s">
        <v>219</v>
      </c>
      <c r="D5123" s="1" t="s">
        <v>7</v>
      </c>
      <c r="E5123" s="1" t="s">
        <v>7</v>
      </c>
      <c r="F5123" s="1" t="s">
        <v>2</v>
      </c>
      <c r="G5123" s="2">
        <v>2.24161375215076</v>
      </c>
      <c r="H5123" s="1">
        <v>5.3</v>
      </c>
      <c r="I5123" s="2">
        <f>100*(ABS(G5123-H5123)/H5123)</f>
        <v>57.705400902815853</v>
      </c>
    </row>
    <row r="5124" spans="1:9" x14ac:dyDescent="0.3">
      <c r="A5124" s="7" t="s">
        <v>3212</v>
      </c>
      <c r="B5124" s="1" t="s">
        <v>5</v>
      </c>
      <c r="C5124" s="1" t="s">
        <v>219</v>
      </c>
      <c r="D5124" s="1" t="s">
        <v>7</v>
      </c>
      <c r="E5124" s="1" t="s">
        <v>7</v>
      </c>
      <c r="F5124" s="1" t="s">
        <v>1</v>
      </c>
      <c r="G5124" s="2">
        <v>2.36688161695937</v>
      </c>
      <c r="H5124" s="1">
        <v>5.3</v>
      </c>
      <c r="I5124" s="2">
        <f>100*(ABS(G5124-H5124)/H5124)</f>
        <v>55.341856283785475</v>
      </c>
    </row>
    <row r="5125" spans="1:9" x14ac:dyDescent="0.3">
      <c r="A5125" s="7" t="s">
        <v>3213</v>
      </c>
      <c r="B5125" s="1" t="s">
        <v>5</v>
      </c>
      <c r="C5125" s="1" t="s">
        <v>662</v>
      </c>
      <c r="D5125" s="1" t="s">
        <v>7</v>
      </c>
      <c r="E5125" s="1" t="s">
        <v>7</v>
      </c>
      <c r="F5125" s="1" t="s">
        <v>2</v>
      </c>
      <c r="G5125" s="2">
        <v>13.127844454109701</v>
      </c>
      <c r="H5125" s="1">
        <v>14.6</v>
      </c>
      <c r="I5125" s="2">
        <f>100*(ABS(G5125-H5125)/H5125)</f>
        <v>10.083257163632185</v>
      </c>
    </row>
    <row r="5126" spans="1:9" x14ac:dyDescent="0.3">
      <c r="A5126" s="7" t="s">
        <v>3213</v>
      </c>
      <c r="B5126" s="1" t="s">
        <v>5</v>
      </c>
      <c r="C5126" s="1" t="s">
        <v>662</v>
      </c>
      <c r="D5126" s="1" t="s">
        <v>7</v>
      </c>
      <c r="E5126" s="1" t="s">
        <v>7</v>
      </c>
      <c r="F5126" s="1" t="s">
        <v>1</v>
      </c>
      <c r="G5126" s="2">
        <v>17.3703403175376</v>
      </c>
      <c r="H5126" s="1">
        <v>14.6</v>
      </c>
      <c r="I5126" s="2">
        <f>100*(ABS(G5126-H5126)/H5126)</f>
        <v>18.974933681764387</v>
      </c>
    </row>
    <row r="5127" spans="1:9" x14ac:dyDescent="0.3">
      <c r="A5127" s="7" t="s">
        <v>3214</v>
      </c>
      <c r="B5127" s="1" t="s">
        <v>5</v>
      </c>
      <c r="C5127" s="1" t="s">
        <v>662</v>
      </c>
      <c r="D5127" s="1" t="s">
        <v>7</v>
      </c>
      <c r="E5127" s="1" t="s">
        <v>7</v>
      </c>
      <c r="F5127" s="1" t="s">
        <v>2</v>
      </c>
      <c r="G5127" s="2">
        <v>13.127844454109701</v>
      </c>
      <c r="H5127" s="1">
        <v>13.2</v>
      </c>
      <c r="I5127" s="2">
        <f>100*(ABS(G5127-H5127)/H5127)</f>
        <v>0.54663292341135394</v>
      </c>
    </row>
    <row r="5128" spans="1:9" x14ac:dyDescent="0.3">
      <c r="A5128" s="7" t="s">
        <v>3214</v>
      </c>
      <c r="B5128" s="1" t="s">
        <v>5</v>
      </c>
      <c r="C5128" s="1" t="s">
        <v>662</v>
      </c>
      <c r="D5128" s="1" t="s">
        <v>7</v>
      </c>
      <c r="E5128" s="1" t="s">
        <v>7</v>
      </c>
      <c r="F5128" s="1" t="s">
        <v>1</v>
      </c>
      <c r="G5128" s="2">
        <v>17.3703403175376</v>
      </c>
      <c r="H5128" s="1">
        <v>13.2</v>
      </c>
      <c r="I5128" s="2">
        <f>100*(ABS(G5128-H5128)/H5128)</f>
        <v>31.593487254072738</v>
      </c>
    </row>
    <row r="5129" spans="1:9" x14ac:dyDescent="0.3">
      <c r="A5129" s="7" t="s">
        <v>3215</v>
      </c>
      <c r="B5129" s="1" t="s">
        <v>5</v>
      </c>
      <c r="C5129" s="1" t="s">
        <v>662</v>
      </c>
      <c r="D5129" s="1" t="s">
        <v>7</v>
      </c>
      <c r="E5129" s="1" t="s">
        <v>7</v>
      </c>
      <c r="F5129" s="1" t="s">
        <v>2</v>
      </c>
      <c r="G5129" s="2">
        <v>13.127844454109701</v>
      </c>
      <c r="H5129" s="1">
        <v>18.100000000000001</v>
      </c>
      <c r="I5129" s="2">
        <f>100*(ABS(G5129-H5129)/H5129)</f>
        <v>27.470472629228183</v>
      </c>
    </row>
    <row r="5130" spans="1:9" x14ac:dyDescent="0.3">
      <c r="A5130" s="7" t="s">
        <v>3215</v>
      </c>
      <c r="B5130" s="1" t="s">
        <v>5</v>
      </c>
      <c r="C5130" s="1" t="s">
        <v>662</v>
      </c>
      <c r="D5130" s="1" t="s">
        <v>7</v>
      </c>
      <c r="E5130" s="1" t="s">
        <v>7</v>
      </c>
      <c r="F5130" s="1" t="s">
        <v>1</v>
      </c>
      <c r="G5130" s="2">
        <v>17.3703403175376</v>
      </c>
      <c r="H5130" s="1">
        <v>18.100000000000001</v>
      </c>
      <c r="I5130" s="2">
        <f>100*(ABS(G5130-H5130)/H5130)</f>
        <v>4.0312689638806685</v>
      </c>
    </row>
    <row r="5131" spans="1:9" x14ac:dyDescent="0.3">
      <c r="A5131" s="7" t="s">
        <v>3216</v>
      </c>
      <c r="B5131" s="1" t="s">
        <v>5</v>
      </c>
      <c r="C5131" s="1" t="s">
        <v>662</v>
      </c>
      <c r="D5131" s="1" t="s">
        <v>7</v>
      </c>
      <c r="E5131" s="1" t="s">
        <v>7</v>
      </c>
      <c r="F5131" s="1" t="s">
        <v>2</v>
      </c>
      <c r="G5131" s="2">
        <v>13.127844454109701</v>
      </c>
      <c r="H5131" s="1">
        <v>18.100000000000001</v>
      </c>
      <c r="I5131" s="2">
        <f>100*(ABS(G5131-H5131)/H5131)</f>
        <v>27.470472629228183</v>
      </c>
    </row>
    <row r="5132" spans="1:9" x14ac:dyDescent="0.3">
      <c r="A5132" s="7" t="s">
        <v>3216</v>
      </c>
      <c r="B5132" s="1" t="s">
        <v>5</v>
      </c>
      <c r="C5132" s="1" t="s">
        <v>662</v>
      </c>
      <c r="D5132" s="1" t="s">
        <v>7</v>
      </c>
      <c r="E5132" s="1" t="s">
        <v>7</v>
      </c>
      <c r="F5132" s="1" t="s">
        <v>1</v>
      </c>
      <c r="G5132" s="2">
        <v>17.3703403175376</v>
      </c>
      <c r="H5132" s="1">
        <v>18.100000000000001</v>
      </c>
      <c r="I5132" s="2">
        <f>100*(ABS(G5132-H5132)/H5132)</f>
        <v>4.0312689638806685</v>
      </c>
    </row>
    <row r="5133" spans="1:9" x14ac:dyDescent="0.3">
      <c r="A5133" s="7" t="s">
        <v>3217</v>
      </c>
      <c r="B5133" s="1" t="s">
        <v>5</v>
      </c>
      <c r="C5133" s="1" t="s">
        <v>219</v>
      </c>
      <c r="D5133" s="1" t="s">
        <v>7</v>
      </c>
      <c r="E5133" s="1" t="s">
        <v>7</v>
      </c>
      <c r="F5133" s="1" t="s">
        <v>2</v>
      </c>
      <c r="G5133" s="2">
        <v>22.841454347928501</v>
      </c>
      <c r="H5133" s="1">
        <v>25.9</v>
      </c>
      <c r="I5133" s="2">
        <f>100*(ABS(G5133-H5133)/H5133)</f>
        <v>11.809056571704625</v>
      </c>
    </row>
    <row r="5134" spans="1:9" x14ac:dyDescent="0.3">
      <c r="A5134" s="7" t="s">
        <v>3217</v>
      </c>
      <c r="B5134" s="1" t="s">
        <v>5</v>
      </c>
      <c r="C5134" s="1" t="s">
        <v>219</v>
      </c>
      <c r="D5134" s="1" t="s">
        <v>7</v>
      </c>
      <c r="E5134" s="1" t="s">
        <v>7</v>
      </c>
      <c r="F5134" s="1" t="s">
        <v>1</v>
      </c>
      <c r="G5134" s="2">
        <v>27.426192009547499</v>
      </c>
      <c r="H5134" s="1">
        <v>25.9</v>
      </c>
      <c r="I5134" s="2">
        <f>100*(ABS(G5134-H5134)/H5134)</f>
        <v>5.8926332414961413</v>
      </c>
    </row>
    <row r="5135" spans="1:9" x14ac:dyDescent="0.3">
      <c r="A5135" s="7" t="s">
        <v>3218</v>
      </c>
      <c r="B5135" s="1" t="s">
        <v>5</v>
      </c>
      <c r="C5135" s="1" t="s">
        <v>219</v>
      </c>
      <c r="D5135" s="1" t="s">
        <v>7</v>
      </c>
      <c r="E5135" s="1" t="s">
        <v>7</v>
      </c>
      <c r="F5135" s="1" t="s">
        <v>2</v>
      </c>
      <c r="G5135" s="2">
        <v>22.841454347928501</v>
      </c>
      <c r="H5135" s="1">
        <v>29.3</v>
      </c>
      <c r="I5135" s="2">
        <f>100*(ABS(G5135-H5135)/H5135)</f>
        <v>22.042817925158705</v>
      </c>
    </row>
    <row r="5136" spans="1:9" x14ac:dyDescent="0.3">
      <c r="A5136" s="7" t="s">
        <v>3218</v>
      </c>
      <c r="B5136" s="1" t="s">
        <v>5</v>
      </c>
      <c r="C5136" s="1" t="s">
        <v>219</v>
      </c>
      <c r="D5136" s="1" t="s">
        <v>7</v>
      </c>
      <c r="E5136" s="1" t="s">
        <v>7</v>
      </c>
      <c r="F5136" s="1" t="s">
        <v>1</v>
      </c>
      <c r="G5136" s="2">
        <v>27.426192009547499</v>
      </c>
      <c r="H5136" s="1">
        <v>29.3</v>
      </c>
      <c r="I5136" s="2">
        <f>100*(ABS(G5136-H5136)/H5136)</f>
        <v>6.3952491141723602</v>
      </c>
    </row>
    <row r="5137" spans="1:9" x14ac:dyDescent="0.3">
      <c r="A5137" s="7" t="s">
        <v>3219</v>
      </c>
      <c r="B5137" s="1" t="s">
        <v>5</v>
      </c>
      <c r="C5137" s="1" t="s">
        <v>219</v>
      </c>
      <c r="D5137" s="1" t="s">
        <v>7</v>
      </c>
      <c r="E5137" s="1" t="s">
        <v>7</v>
      </c>
      <c r="F5137" s="1" t="s">
        <v>2</v>
      </c>
      <c r="G5137" s="2">
        <v>17.2807087021896</v>
      </c>
      <c r="H5137" s="1">
        <v>19</v>
      </c>
      <c r="I5137" s="2">
        <f>100*(ABS(G5137-H5137)/H5137)</f>
        <v>9.0489015674231599</v>
      </c>
    </row>
    <row r="5138" spans="1:9" x14ac:dyDescent="0.3">
      <c r="A5138" s="7" t="s">
        <v>3219</v>
      </c>
      <c r="B5138" s="1" t="s">
        <v>5</v>
      </c>
      <c r="C5138" s="1" t="s">
        <v>219</v>
      </c>
      <c r="D5138" s="1" t="s">
        <v>7</v>
      </c>
      <c r="E5138" s="1" t="s">
        <v>7</v>
      </c>
      <c r="F5138" s="1" t="s">
        <v>1</v>
      </c>
      <c r="G5138" s="2">
        <v>20.4312093796554</v>
      </c>
      <c r="H5138" s="1">
        <v>19</v>
      </c>
      <c r="I5138" s="2">
        <f>100*(ABS(G5138-H5138)/H5138)</f>
        <v>7.5326809455547341</v>
      </c>
    </row>
    <row r="5139" spans="1:9" x14ac:dyDescent="0.3">
      <c r="A5139" s="7" t="s">
        <v>3220</v>
      </c>
      <c r="B5139" s="1" t="s">
        <v>5</v>
      </c>
      <c r="C5139" s="1" t="s">
        <v>219</v>
      </c>
      <c r="D5139" s="1" t="s">
        <v>7</v>
      </c>
      <c r="E5139" s="1" t="s">
        <v>7</v>
      </c>
      <c r="F5139" s="1" t="s">
        <v>2</v>
      </c>
      <c r="G5139" s="2">
        <v>22.841454347928501</v>
      </c>
      <c r="H5139" s="1">
        <v>28</v>
      </c>
      <c r="I5139" s="2">
        <f>100*(ABS(G5139-H5139)/H5139)</f>
        <v>18.423377328826781</v>
      </c>
    </row>
    <row r="5140" spans="1:9" x14ac:dyDescent="0.3">
      <c r="A5140" s="7" t="s">
        <v>3220</v>
      </c>
      <c r="B5140" s="1" t="s">
        <v>5</v>
      </c>
      <c r="C5140" s="1" t="s">
        <v>219</v>
      </c>
      <c r="D5140" s="1" t="s">
        <v>7</v>
      </c>
      <c r="E5140" s="1" t="s">
        <v>7</v>
      </c>
      <c r="F5140" s="1" t="s">
        <v>1</v>
      </c>
      <c r="G5140" s="2">
        <v>27.426192009547499</v>
      </c>
      <c r="H5140" s="1">
        <v>28</v>
      </c>
      <c r="I5140" s="2">
        <f>100*(ABS(G5140-H5140)/H5140)</f>
        <v>2.0493142516160745</v>
      </c>
    </row>
    <row r="5141" spans="1:9" x14ac:dyDescent="0.3">
      <c r="A5141" s="7" t="s">
        <v>3221</v>
      </c>
      <c r="B5141" s="1" t="s">
        <v>5</v>
      </c>
      <c r="C5141" s="1" t="s">
        <v>222</v>
      </c>
      <c r="D5141" s="1" t="s">
        <v>7</v>
      </c>
      <c r="E5141" s="1" t="s">
        <v>7</v>
      </c>
      <c r="F5141" s="1" t="s">
        <v>2</v>
      </c>
      <c r="G5141" s="2">
        <v>98.870586023829702</v>
      </c>
      <c r="H5141" s="1">
        <v>158</v>
      </c>
      <c r="I5141" s="2">
        <f>100*(ABS(G5141-H5141)/H5141)</f>
        <v>37.423679731753353</v>
      </c>
    </row>
    <row r="5142" spans="1:9" x14ac:dyDescent="0.3">
      <c r="A5142" s="7" t="s">
        <v>3221</v>
      </c>
      <c r="B5142" s="1" t="s">
        <v>5</v>
      </c>
      <c r="C5142" s="1" t="s">
        <v>222</v>
      </c>
      <c r="D5142" s="1" t="s">
        <v>7</v>
      </c>
      <c r="E5142" s="1" t="s">
        <v>7</v>
      </c>
      <c r="F5142" s="1" t="s">
        <v>1</v>
      </c>
      <c r="G5142" s="2">
        <v>130.560609069615</v>
      </c>
      <c r="H5142" s="1">
        <v>158</v>
      </c>
      <c r="I5142" s="2">
        <f>100*(ABS(G5142-H5142)/H5142)</f>
        <v>17.366703120496837</v>
      </c>
    </row>
    <row r="5143" spans="1:9" x14ac:dyDescent="0.3">
      <c r="A5143" s="7" t="s">
        <v>3222</v>
      </c>
      <c r="B5143" s="1" t="s">
        <v>5</v>
      </c>
      <c r="C5143" s="1" t="s">
        <v>222</v>
      </c>
      <c r="D5143" s="1" t="s">
        <v>7</v>
      </c>
      <c r="E5143" s="1" t="s">
        <v>7</v>
      </c>
      <c r="F5143" s="1" t="s">
        <v>2</v>
      </c>
      <c r="G5143" s="2">
        <v>53.872705600077097</v>
      </c>
      <c r="H5143" s="1">
        <v>117</v>
      </c>
      <c r="I5143" s="2">
        <f>100*(ABS(G5143-H5143)/H5143)</f>
        <v>53.954952478566589</v>
      </c>
    </row>
    <row r="5144" spans="1:9" x14ac:dyDescent="0.3">
      <c r="A5144" s="7" t="s">
        <v>3222</v>
      </c>
      <c r="B5144" s="1" t="s">
        <v>5</v>
      </c>
      <c r="C5144" s="1" t="s">
        <v>222</v>
      </c>
      <c r="D5144" s="1" t="s">
        <v>7</v>
      </c>
      <c r="E5144" s="1" t="s">
        <v>7</v>
      </c>
      <c r="F5144" s="1" t="s">
        <v>1</v>
      </c>
      <c r="G5144" s="2">
        <v>67.947424982212894</v>
      </c>
      <c r="H5144" s="1">
        <v>117</v>
      </c>
      <c r="I5144" s="2">
        <f>100*(ABS(G5144-H5144)/H5144)</f>
        <v>41.925277792980431</v>
      </c>
    </row>
    <row r="5145" spans="1:9" x14ac:dyDescent="0.3">
      <c r="A5145" s="7" t="s">
        <v>3223</v>
      </c>
      <c r="B5145" s="1" t="s">
        <v>5</v>
      </c>
      <c r="C5145" s="1" t="s">
        <v>191</v>
      </c>
      <c r="D5145" s="1" t="s">
        <v>7</v>
      </c>
      <c r="E5145" s="1" t="s">
        <v>7</v>
      </c>
      <c r="F5145" s="1" t="s">
        <v>2</v>
      </c>
      <c r="G5145" s="2">
        <v>22.913201520082801</v>
      </c>
      <c r="H5145" s="1">
        <v>27.9</v>
      </c>
      <c r="I5145" s="2">
        <f>100*(ABS(G5145-H5145)/H5145)</f>
        <v>17.873829677122576</v>
      </c>
    </row>
    <row r="5146" spans="1:9" x14ac:dyDescent="0.3">
      <c r="A5146" s="7" t="s">
        <v>3223</v>
      </c>
      <c r="B5146" s="1" t="s">
        <v>5</v>
      </c>
      <c r="C5146" s="1" t="s">
        <v>191</v>
      </c>
      <c r="D5146" s="1" t="s">
        <v>7</v>
      </c>
      <c r="E5146" s="1" t="s">
        <v>7</v>
      </c>
      <c r="F5146" s="1" t="s">
        <v>1</v>
      </c>
      <c r="G5146" s="2">
        <v>20.4312093796554</v>
      </c>
      <c r="H5146" s="1">
        <v>27.9</v>
      </c>
      <c r="I5146" s="2">
        <f>100*(ABS(G5146-H5146)/H5146)</f>
        <v>26.769858854281718</v>
      </c>
    </row>
    <row r="5147" spans="1:9" x14ac:dyDescent="0.3">
      <c r="A5147" s="7" t="s">
        <v>3224</v>
      </c>
      <c r="B5147" s="1" t="s">
        <v>5</v>
      </c>
      <c r="C5147" s="1" t="s">
        <v>222</v>
      </c>
      <c r="D5147" s="1" t="s">
        <v>7</v>
      </c>
      <c r="E5147" s="1" t="s">
        <v>7</v>
      </c>
      <c r="F5147" s="1" t="s">
        <v>2</v>
      </c>
      <c r="G5147" s="2">
        <v>38.712092042436801</v>
      </c>
      <c r="H5147" s="1">
        <v>56.6</v>
      </c>
      <c r="I5147" s="2">
        <f>100*(ABS(G5147-H5147)/H5147)</f>
        <v>31.604077663539222</v>
      </c>
    </row>
    <row r="5148" spans="1:9" x14ac:dyDescent="0.3">
      <c r="A5148" s="7" t="s">
        <v>3224</v>
      </c>
      <c r="B5148" s="1" t="s">
        <v>5</v>
      </c>
      <c r="C5148" s="1" t="s">
        <v>222</v>
      </c>
      <c r="D5148" s="1" t="s">
        <v>7</v>
      </c>
      <c r="E5148" s="1" t="s">
        <v>7</v>
      </c>
      <c r="F5148" s="1" t="s">
        <v>1</v>
      </c>
      <c r="G5148" s="2">
        <v>66.089079149913303</v>
      </c>
      <c r="H5148" s="1">
        <v>56.6</v>
      </c>
      <c r="I5148" s="2">
        <f>100*(ABS(G5148-H5148)/H5148)</f>
        <v>16.765157508680744</v>
      </c>
    </row>
    <row r="5149" spans="1:9" x14ac:dyDescent="0.3">
      <c r="A5149" s="7" t="s">
        <v>3225</v>
      </c>
      <c r="B5149" s="1" t="s">
        <v>5</v>
      </c>
      <c r="C5149" s="1" t="s">
        <v>222</v>
      </c>
      <c r="D5149" s="1" t="s">
        <v>7</v>
      </c>
      <c r="E5149" s="1" t="s">
        <v>7</v>
      </c>
      <c r="F5149" s="1" t="s">
        <v>2</v>
      </c>
      <c r="G5149" s="2">
        <v>22.2463151887249</v>
      </c>
      <c r="H5149" s="1">
        <v>19.5</v>
      </c>
      <c r="I5149" s="2">
        <f>100*(ABS(G5149-H5149)/H5149)</f>
        <v>14.083667634486666</v>
      </c>
    </row>
    <row r="5150" spans="1:9" x14ac:dyDescent="0.3">
      <c r="A5150" s="7" t="s">
        <v>3225</v>
      </c>
      <c r="B5150" s="1" t="s">
        <v>5</v>
      </c>
      <c r="C5150" s="1" t="s">
        <v>222</v>
      </c>
      <c r="D5150" s="1" t="s">
        <v>7</v>
      </c>
      <c r="E5150" s="1" t="s">
        <v>7</v>
      </c>
      <c r="F5150" s="1" t="s">
        <v>1</v>
      </c>
      <c r="G5150" s="2">
        <v>26.1884326786084</v>
      </c>
      <c r="H5150" s="1">
        <v>19.5</v>
      </c>
      <c r="I5150" s="2">
        <f>100*(ABS(G5150-H5150)/H5150)</f>
        <v>34.299654762094363</v>
      </c>
    </row>
    <row r="5151" spans="1:9" x14ac:dyDescent="0.3">
      <c r="A5151" s="7" t="s">
        <v>3226</v>
      </c>
      <c r="B5151" s="1" t="s">
        <v>5</v>
      </c>
      <c r="C5151" s="1" t="s">
        <v>222</v>
      </c>
      <c r="D5151" s="1" t="s">
        <v>7</v>
      </c>
      <c r="E5151" s="1" t="s">
        <v>7</v>
      </c>
      <c r="F5151" s="1" t="s">
        <v>2</v>
      </c>
      <c r="G5151" s="2">
        <v>28.669470604681599</v>
      </c>
      <c r="H5151" s="1">
        <v>35.200000000000003</v>
      </c>
      <c r="I5151" s="2">
        <f>100*(ABS(G5151-H5151)/H5151)</f>
        <v>18.552640327609097</v>
      </c>
    </row>
    <row r="5152" spans="1:9" x14ac:dyDescent="0.3">
      <c r="A5152" s="7" t="s">
        <v>3226</v>
      </c>
      <c r="B5152" s="1" t="s">
        <v>5</v>
      </c>
      <c r="C5152" s="1" t="s">
        <v>222</v>
      </c>
      <c r="D5152" s="1" t="s">
        <v>7</v>
      </c>
      <c r="E5152" s="1" t="s">
        <v>7</v>
      </c>
      <c r="F5152" s="1" t="s">
        <v>1</v>
      </c>
      <c r="G5152" s="2">
        <v>40.011793331115101</v>
      </c>
      <c r="H5152" s="1">
        <v>35.200000000000003</v>
      </c>
      <c r="I5152" s="2">
        <f>100*(ABS(G5152-H5152)/H5152)</f>
        <v>13.669867417940617</v>
      </c>
    </row>
    <row r="5153" spans="1:9" x14ac:dyDescent="0.3">
      <c r="A5153" s="7" t="s">
        <v>3227</v>
      </c>
      <c r="B5153" s="1" t="s">
        <v>5</v>
      </c>
      <c r="C5153" s="1" t="s">
        <v>222</v>
      </c>
      <c r="D5153" s="1" t="s">
        <v>7</v>
      </c>
      <c r="E5153" s="1" t="s">
        <v>7</v>
      </c>
      <c r="F5153" s="1" t="s">
        <v>2</v>
      </c>
      <c r="G5153" s="2">
        <v>35.156457477826301</v>
      </c>
      <c r="H5153" s="1">
        <v>40.700000000000003</v>
      </c>
      <c r="I5153" s="2">
        <f>100*(ABS(G5153-H5153)/H5153)</f>
        <v>13.620497597478382</v>
      </c>
    </row>
    <row r="5154" spans="1:9" x14ac:dyDescent="0.3">
      <c r="A5154" s="7" t="s">
        <v>3227</v>
      </c>
      <c r="B5154" s="1" t="s">
        <v>5</v>
      </c>
      <c r="C5154" s="1" t="s">
        <v>222</v>
      </c>
      <c r="D5154" s="1" t="s">
        <v>7</v>
      </c>
      <c r="E5154" s="1" t="s">
        <v>7</v>
      </c>
      <c r="F5154" s="1" t="s">
        <v>1</v>
      </c>
      <c r="G5154" s="2">
        <v>56.261728092192001</v>
      </c>
      <c r="H5154" s="1">
        <v>40.700000000000003</v>
      </c>
      <c r="I5154" s="2">
        <f>100*(ABS(G5154-H5154)/H5154)</f>
        <v>38.235204157719892</v>
      </c>
    </row>
    <row r="5155" spans="1:9" x14ac:dyDescent="0.3">
      <c r="A5155" s="7" t="s">
        <v>3228</v>
      </c>
      <c r="B5155" s="1" t="s">
        <v>5</v>
      </c>
      <c r="C5155" s="1" t="s">
        <v>222</v>
      </c>
      <c r="D5155" s="1" t="s">
        <v>7</v>
      </c>
      <c r="E5155" s="1" t="s">
        <v>7</v>
      </c>
      <c r="F5155" s="1" t="s">
        <v>2</v>
      </c>
      <c r="G5155" s="2">
        <v>28.669470604681599</v>
      </c>
      <c r="H5155" s="1">
        <v>38.9</v>
      </c>
      <c r="I5155" s="2">
        <f>100*(ABS(G5155-H5155)/H5155)</f>
        <v>26.299561427553726</v>
      </c>
    </row>
    <row r="5156" spans="1:9" x14ac:dyDescent="0.3">
      <c r="A5156" s="7" t="s">
        <v>3228</v>
      </c>
      <c r="B5156" s="1" t="s">
        <v>5</v>
      </c>
      <c r="C5156" s="1" t="s">
        <v>222</v>
      </c>
      <c r="D5156" s="1" t="s">
        <v>7</v>
      </c>
      <c r="E5156" s="1" t="s">
        <v>7</v>
      </c>
      <c r="F5156" s="1" t="s">
        <v>1</v>
      </c>
      <c r="G5156" s="2">
        <v>40.011793331115101</v>
      </c>
      <c r="H5156" s="1">
        <v>38.9</v>
      </c>
      <c r="I5156" s="2">
        <f>100*(ABS(G5156-H5156)/H5156)</f>
        <v>2.8580805427123446</v>
      </c>
    </row>
    <row r="5157" spans="1:9" x14ac:dyDescent="0.3">
      <c r="A5157" s="7" t="s">
        <v>3229</v>
      </c>
      <c r="B5157" s="1" t="s">
        <v>5</v>
      </c>
      <c r="C5157" s="1" t="s">
        <v>222</v>
      </c>
      <c r="D5157" s="1" t="s">
        <v>7</v>
      </c>
      <c r="E5157" s="1" t="s">
        <v>7</v>
      </c>
      <c r="F5157" s="1" t="s">
        <v>2</v>
      </c>
      <c r="G5157" s="2">
        <v>30.886976983194401</v>
      </c>
      <c r="H5157" s="1">
        <v>41.2</v>
      </c>
      <c r="I5157" s="2">
        <f>100*(ABS(G5157-H5157)/H5157)</f>
        <v>25.031609264091266</v>
      </c>
    </row>
    <row r="5158" spans="1:9" x14ac:dyDescent="0.3">
      <c r="A5158" s="7" t="s">
        <v>3229</v>
      </c>
      <c r="B5158" s="1" t="s">
        <v>5</v>
      </c>
      <c r="C5158" s="1" t="s">
        <v>222</v>
      </c>
      <c r="D5158" s="1" t="s">
        <v>7</v>
      </c>
      <c r="E5158" s="1" t="s">
        <v>7</v>
      </c>
      <c r="F5158" s="1" t="s">
        <v>1</v>
      </c>
      <c r="G5158" s="2">
        <v>45.3162539266227</v>
      </c>
      <c r="H5158" s="1">
        <v>41.2</v>
      </c>
      <c r="I5158" s="2">
        <f>100*(ABS(G5158-H5158)/H5158)</f>
        <v>9.9909075888900407</v>
      </c>
    </row>
    <row r="5159" spans="1:9" x14ac:dyDescent="0.3">
      <c r="A5159" s="7" t="s">
        <v>3230</v>
      </c>
      <c r="B5159" s="1" t="s">
        <v>5</v>
      </c>
      <c r="C5159" s="1" t="s">
        <v>222</v>
      </c>
      <c r="D5159" s="1" t="s">
        <v>7</v>
      </c>
      <c r="E5159" s="1" t="s">
        <v>7</v>
      </c>
      <c r="F5159" s="1" t="s">
        <v>2</v>
      </c>
      <c r="G5159" s="2">
        <v>35.562856697220496</v>
      </c>
      <c r="H5159" s="1">
        <v>38.9</v>
      </c>
      <c r="I5159" s="2">
        <f>100*(ABS(G5159-H5159)/H5159)</f>
        <v>8.5787745572737837</v>
      </c>
    </row>
    <row r="5160" spans="1:9" x14ac:dyDescent="0.3">
      <c r="A5160" s="7" t="s">
        <v>3230</v>
      </c>
      <c r="B5160" s="1" t="s">
        <v>5</v>
      </c>
      <c r="C5160" s="1" t="s">
        <v>222</v>
      </c>
      <c r="D5160" s="1" t="s">
        <v>7</v>
      </c>
      <c r="E5160" s="1" t="s">
        <v>7</v>
      </c>
      <c r="F5160" s="1" t="s">
        <v>1</v>
      </c>
      <c r="G5160" s="2">
        <v>57.352697663285099</v>
      </c>
      <c r="H5160" s="1">
        <v>38.9</v>
      </c>
      <c r="I5160" s="2">
        <f>100*(ABS(G5160-H5160)/H5160)</f>
        <v>47.436240779653218</v>
      </c>
    </row>
    <row r="5161" spans="1:9" x14ac:dyDescent="0.3">
      <c r="A5161" s="7" t="s">
        <v>3231</v>
      </c>
      <c r="B5161" s="1" t="s">
        <v>5</v>
      </c>
      <c r="C5161" s="1" t="s">
        <v>191</v>
      </c>
      <c r="D5161" s="1" t="s">
        <v>7</v>
      </c>
      <c r="E5161" s="1" t="s">
        <v>7</v>
      </c>
      <c r="F5161" s="1" t="s">
        <v>2</v>
      </c>
      <c r="G5161" s="2">
        <v>16.386381221262099</v>
      </c>
      <c r="H5161" s="1">
        <v>21.5</v>
      </c>
      <c r="I5161" s="2">
        <f>100*(ABS(G5161-H5161)/H5161)</f>
        <v>23.78427338947861</v>
      </c>
    </row>
    <row r="5162" spans="1:9" x14ac:dyDescent="0.3">
      <c r="A5162" s="7" t="s">
        <v>3231</v>
      </c>
      <c r="B5162" s="1" t="s">
        <v>5</v>
      </c>
      <c r="C5162" s="1" t="s">
        <v>191</v>
      </c>
      <c r="D5162" s="1" t="s">
        <v>7</v>
      </c>
      <c r="E5162" s="1" t="s">
        <v>7</v>
      </c>
      <c r="F5162" s="1" t="s">
        <v>1</v>
      </c>
      <c r="G5162" s="2">
        <v>14.5913944542717</v>
      </c>
      <c r="H5162" s="1">
        <v>21.5</v>
      </c>
      <c r="I5162" s="2">
        <f>100*(ABS(G5162-H5162)/H5162)</f>
        <v>32.133049049899064</v>
      </c>
    </row>
    <row r="5163" spans="1:9" x14ac:dyDescent="0.3">
      <c r="A5163" s="7" t="s">
        <v>3232</v>
      </c>
      <c r="B5163" s="1" t="s">
        <v>5</v>
      </c>
      <c r="C5163" s="1" t="s">
        <v>191</v>
      </c>
      <c r="D5163" s="1" t="s">
        <v>7</v>
      </c>
      <c r="E5163" s="1" t="s">
        <v>7</v>
      </c>
      <c r="F5163" s="1" t="s">
        <v>2</v>
      </c>
      <c r="G5163" s="2">
        <v>16.386381221262099</v>
      </c>
      <c r="H5163" s="1">
        <v>18.8</v>
      </c>
      <c r="I5163" s="2">
        <f>100*(ABS(G5163-H5163)/H5163)</f>
        <v>12.838397759244161</v>
      </c>
    </row>
    <row r="5164" spans="1:9" x14ac:dyDescent="0.3">
      <c r="A5164" s="7" t="s">
        <v>3232</v>
      </c>
      <c r="B5164" s="1" t="s">
        <v>5</v>
      </c>
      <c r="C5164" s="1" t="s">
        <v>191</v>
      </c>
      <c r="D5164" s="1" t="s">
        <v>7</v>
      </c>
      <c r="E5164" s="1" t="s">
        <v>7</v>
      </c>
      <c r="F5164" s="1" t="s">
        <v>1</v>
      </c>
      <c r="G5164" s="2">
        <v>14.5913944542717</v>
      </c>
      <c r="H5164" s="1">
        <v>18.8</v>
      </c>
      <c r="I5164" s="2">
        <f>100*(ABS(G5164-H5164)/H5164)</f>
        <v>22.386199711320746</v>
      </c>
    </row>
    <row r="5165" spans="1:9" x14ac:dyDescent="0.3">
      <c r="A5165" s="7" t="s">
        <v>3233</v>
      </c>
      <c r="B5165" s="1" t="s">
        <v>5</v>
      </c>
      <c r="C5165" s="1" t="s">
        <v>191</v>
      </c>
      <c r="D5165" s="1" t="s">
        <v>7</v>
      </c>
      <c r="E5165" s="1" t="s">
        <v>7</v>
      </c>
      <c r="F5165" s="1" t="s">
        <v>2</v>
      </c>
      <c r="G5165" s="2">
        <v>22.913201520082801</v>
      </c>
      <c r="H5165" s="1">
        <v>26.1</v>
      </c>
      <c r="I5165" s="2">
        <f>100*(ABS(G5165-H5165)/H5165)</f>
        <v>12.209955861751725</v>
      </c>
    </row>
    <row r="5166" spans="1:9" x14ac:dyDescent="0.3">
      <c r="A5166" s="7" t="s">
        <v>3233</v>
      </c>
      <c r="B5166" s="1" t="s">
        <v>5</v>
      </c>
      <c r="C5166" s="1" t="s">
        <v>191</v>
      </c>
      <c r="D5166" s="1" t="s">
        <v>7</v>
      </c>
      <c r="E5166" s="1" t="s">
        <v>7</v>
      </c>
      <c r="F5166" s="1" t="s">
        <v>1</v>
      </c>
      <c r="G5166" s="2">
        <v>20.4312093796554</v>
      </c>
      <c r="H5166" s="1">
        <v>26.1</v>
      </c>
      <c r="I5166" s="2">
        <f>100*(ABS(G5166-H5166)/H5166)</f>
        <v>21.719504292508052</v>
      </c>
    </row>
    <row r="5167" spans="1:9" x14ac:dyDescent="0.3">
      <c r="A5167" s="7" t="s">
        <v>3234</v>
      </c>
      <c r="B5167" s="1" t="s">
        <v>5</v>
      </c>
      <c r="C5167" s="1" t="s">
        <v>191</v>
      </c>
      <c r="D5167" s="1" t="s">
        <v>7</v>
      </c>
      <c r="E5167" s="1" t="s">
        <v>7</v>
      </c>
      <c r="F5167" s="1" t="s">
        <v>2</v>
      </c>
      <c r="G5167" s="2">
        <v>22.913201520082801</v>
      </c>
      <c r="H5167" s="1">
        <v>18.5</v>
      </c>
      <c r="I5167" s="2">
        <f>100*(ABS(G5167-H5167)/H5167)</f>
        <v>23.855143351798922</v>
      </c>
    </row>
    <row r="5168" spans="1:9" x14ac:dyDescent="0.3">
      <c r="A5168" s="7" t="s">
        <v>3234</v>
      </c>
      <c r="B5168" s="1" t="s">
        <v>5</v>
      </c>
      <c r="C5168" s="1" t="s">
        <v>191</v>
      </c>
      <c r="D5168" s="1" t="s">
        <v>7</v>
      </c>
      <c r="E5168" s="1" t="s">
        <v>7</v>
      </c>
      <c r="F5168" s="1" t="s">
        <v>1</v>
      </c>
      <c r="G5168" s="2">
        <v>20.4312093796554</v>
      </c>
      <c r="H5168" s="1">
        <v>18.5</v>
      </c>
      <c r="I5168" s="2">
        <f>100*(ABS(G5168-H5168)/H5168)</f>
        <v>10.438969619758916</v>
      </c>
    </row>
    <row r="5169" spans="1:9" x14ac:dyDescent="0.3">
      <c r="A5169" s="7" t="s">
        <v>3235</v>
      </c>
      <c r="B5169" s="1" t="s">
        <v>5</v>
      </c>
      <c r="C5169" s="1" t="s">
        <v>191</v>
      </c>
      <c r="D5169" s="1" t="s">
        <v>7</v>
      </c>
      <c r="E5169" s="1" t="s">
        <v>7</v>
      </c>
      <c r="F5169" s="1" t="s">
        <v>2</v>
      </c>
      <c r="G5169" s="2">
        <v>19.493358920457499</v>
      </c>
      <c r="H5169" s="1">
        <v>16.100000000000001</v>
      </c>
      <c r="I5169" s="2">
        <f>100*(ABS(G5169-H5169)/H5169)</f>
        <v>21.076763481102471</v>
      </c>
    </row>
    <row r="5170" spans="1:9" x14ac:dyDescent="0.3">
      <c r="A5170" s="7" t="s">
        <v>3235</v>
      </c>
      <c r="B5170" s="1" t="s">
        <v>5</v>
      </c>
      <c r="C5170" s="1" t="s">
        <v>191</v>
      </c>
      <c r="D5170" s="1" t="s">
        <v>7</v>
      </c>
      <c r="E5170" s="1" t="s">
        <v>7</v>
      </c>
      <c r="F5170" s="1" t="s">
        <v>1</v>
      </c>
      <c r="G5170" s="2">
        <v>17.3703403175376</v>
      </c>
      <c r="H5170" s="1">
        <v>16.100000000000001</v>
      </c>
      <c r="I5170" s="2">
        <f>100*(ABS(G5170-H5170)/H5170)</f>
        <v>7.8903125312894336</v>
      </c>
    </row>
    <row r="5171" spans="1:9" x14ac:dyDescent="0.3">
      <c r="A5171" s="7" t="s">
        <v>3236</v>
      </c>
      <c r="B5171" s="1" t="s">
        <v>5</v>
      </c>
      <c r="C5171" s="1" t="s">
        <v>191</v>
      </c>
      <c r="D5171" s="1" t="s">
        <v>7</v>
      </c>
      <c r="E5171" s="1" t="s">
        <v>7</v>
      </c>
      <c r="F5171" s="1" t="s">
        <v>2</v>
      </c>
      <c r="G5171" s="2">
        <v>26.653401594792001</v>
      </c>
      <c r="H5171" s="1">
        <v>23</v>
      </c>
      <c r="I5171" s="2">
        <f>100*(ABS(G5171-H5171)/H5171)</f>
        <v>15.884354759965222</v>
      </c>
    </row>
    <row r="5172" spans="1:9" x14ac:dyDescent="0.3">
      <c r="A5172" s="7" t="s">
        <v>3236</v>
      </c>
      <c r="B5172" s="1" t="s">
        <v>5</v>
      </c>
      <c r="C5172" s="1" t="s">
        <v>191</v>
      </c>
      <c r="D5172" s="1" t="s">
        <v>7</v>
      </c>
      <c r="E5172" s="1" t="s">
        <v>7</v>
      </c>
      <c r="F5172" s="1" t="s">
        <v>1</v>
      </c>
      <c r="G5172" s="2">
        <v>23.780943860973601</v>
      </c>
      <c r="H5172" s="1">
        <v>23</v>
      </c>
      <c r="I5172" s="2">
        <f>100*(ABS(G5172-H5172)/H5172)</f>
        <v>3.3954080911895677</v>
      </c>
    </row>
    <row r="5173" spans="1:9" x14ac:dyDescent="0.3">
      <c r="A5173" s="7" t="s">
        <v>3237</v>
      </c>
      <c r="B5173" s="1" t="s">
        <v>5</v>
      </c>
      <c r="C5173" s="1" t="s">
        <v>191</v>
      </c>
      <c r="D5173" s="1" t="s">
        <v>7</v>
      </c>
      <c r="E5173" s="1" t="s">
        <v>7</v>
      </c>
      <c r="F5173" s="1" t="s">
        <v>2</v>
      </c>
      <c r="G5173" s="2">
        <v>22.913201520082801</v>
      </c>
      <c r="H5173" s="1">
        <v>46.7</v>
      </c>
      <c r="I5173" s="2">
        <f>100*(ABS(G5173-H5173)/H5173)</f>
        <v>50.935328650786296</v>
      </c>
    </row>
    <row r="5174" spans="1:9" x14ac:dyDescent="0.3">
      <c r="A5174" s="7" t="s">
        <v>3237</v>
      </c>
      <c r="B5174" s="1" t="s">
        <v>5</v>
      </c>
      <c r="C5174" s="1" t="s">
        <v>191</v>
      </c>
      <c r="D5174" s="1" t="s">
        <v>7</v>
      </c>
      <c r="E5174" s="1" t="s">
        <v>7</v>
      </c>
      <c r="F5174" s="1" t="s">
        <v>1</v>
      </c>
      <c r="G5174" s="2">
        <v>20.4312093796554</v>
      </c>
      <c r="H5174" s="1">
        <v>46.7</v>
      </c>
      <c r="I5174" s="2">
        <f>100*(ABS(G5174-H5174)/H5174)</f>
        <v>56.250086981465955</v>
      </c>
    </row>
    <row r="5175" spans="1:9" x14ac:dyDescent="0.3">
      <c r="A5175" s="7" t="s">
        <v>3238</v>
      </c>
      <c r="B5175" s="1" t="s">
        <v>5</v>
      </c>
      <c r="C5175" s="1" t="s">
        <v>2235</v>
      </c>
      <c r="D5175" s="1" t="s">
        <v>7</v>
      </c>
      <c r="E5175" s="1" t="s">
        <v>7</v>
      </c>
      <c r="F5175" s="1" t="s">
        <v>2</v>
      </c>
      <c r="G5175" s="2">
        <v>48.074120358478801</v>
      </c>
      <c r="H5175" s="1">
        <v>47</v>
      </c>
      <c r="I5175" s="2">
        <f>100*(ABS(G5175-H5175)/H5175)</f>
        <v>2.2853624648485131</v>
      </c>
    </row>
    <row r="5176" spans="1:9" x14ac:dyDescent="0.3">
      <c r="A5176" s="7" t="s">
        <v>3238</v>
      </c>
      <c r="B5176" s="1" t="s">
        <v>5</v>
      </c>
      <c r="C5176" s="1" t="s">
        <v>2235</v>
      </c>
      <c r="D5176" s="1" t="s">
        <v>7</v>
      </c>
      <c r="E5176" s="1" t="s">
        <v>7</v>
      </c>
      <c r="F5176" s="1" t="s">
        <v>1</v>
      </c>
      <c r="G5176" s="2">
        <v>20.4312093796554</v>
      </c>
      <c r="H5176" s="1">
        <v>47</v>
      </c>
      <c r="I5176" s="2">
        <f>100*(ABS(G5176-H5176)/H5176)</f>
        <v>56.529341745414044</v>
      </c>
    </row>
    <row r="5177" spans="1:9" x14ac:dyDescent="0.3">
      <c r="A5177" s="7" t="s">
        <v>3239</v>
      </c>
      <c r="B5177" s="1" t="s">
        <v>5</v>
      </c>
      <c r="C5177" s="1" t="s">
        <v>2235</v>
      </c>
      <c r="D5177" s="1" t="s">
        <v>7</v>
      </c>
      <c r="E5177" s="1" t="s">
        <v>7</v>
      </c>
      <c r="F5177" s="1" t="s">
        <v>2</v>
      </c>
      <c r="G5177" s="2">
        <v>61.656524039102102</v>
      </c>
      <c r="H5177" s="1">
        <v>52.4</v>
      </c>
      <c r="I5177" s="2">
        <f>100*(ABS(G5177-H5177)/H5177)</f>
        <v>17.665122212026915</v>
      </c>
    </row>
    <row r="5178" spans="1:9" x14ac:dyDescent="0.3">
      <c r="A5178" s="7" t="s">
        <v>3239</v>
      </c>
      <c r="B5178" s="1" t="s">
        <v>5</v>
      </c>
      <c r="C5178" s="1" t="s">
        <v>2235</v>
      </c>
      <c r="D5178" s="1" t="s">
        <v>7</v>
      </c>
      <c r="E5178" s="1" t="s">
        <v>7</v>
      </c>
      <c r="F5178" s="1" t="s">
        <v>1</v>
      </c>
      <c r="G5178" s="2">
        <v>23.780943860973601</v>
      </c>
      <c r="H5178" s="1">
        <v>52.4</v>
      </c>
      <c r="I5178" s="2">
        <f>100*(ABS(G5178-H5178)/H5178)</f>
        <v>54.616519349287017</v>
      </c>
    </row>
    <row r="5179" spans="1:9" x14ac:dyDescent="0.3">
      <c r="A5179" s="7" t="s">
        <v>3240</v>
      </c>
      <c r="B5179" s="1" t="s">
        <v>5</v>
      </c>
      <c r="C5179" s="1" t="s">
        <v>191</v>
      </c>
      <c r="D5179" s="1" t="s">
        <v>7</v>
      </c>
      <c r="E5179" s="1" t="s">
        <v>7</v>
      </c>
      <c r="F5179" s="1" t="s">
        <v>2</v>
      </c>
      <c r="G5179" s="2">
        <v>5.2539623174262902</v>
      </c>
      <c r="H5179" s="1">
        <v>6.7</v>
      </c>
      <c r="I5179" s="2">
        <f>100*(ABS(G5179-H5179)/H5179)</f>
        <v>21.582651978712089</v>
      </c>
    </row>
    <row r="5180" spans="1:9" x14ac:dyDescent="0.3">
      <c r="A5180" s="7" t="s">
        <v>3240</v>
      </c>
      <c r="B5180" s="1" t="s">
        <v>5</v>
      </c>
      <c r="C5180" s="1" t="s">
        <v>191</v>
      </c>
      <c r="D5180" s="1" t="s">
        <v>7</v>
      </c>
      <c r="E5180" s="1" t="s">
        <v>7</v>
      </c>
      <c r="F5180" s="1" t="s">
        <v>1</v>
      </c>
      <c r="G5180" s="2">
        <v>4.6567562634735298</v>
      </c>
      <c r="H5180" s="1">
        <v>6.7</v>
      </c>
      <c r="I5180" s="2">
        <f>100*(ABS(G5180-H5180)/H5180)</f>
        <v>30.496175172036871</v>
      </c>
    </row>
    <row r="5181" spans="1:9" x14ac:dyDescent="0.3">
      <c r="A5181" s="7" t="s">
        <v>3241</v>
      </c>
      <c r="B5181" s="1" t="s">
        <v>5</v>
      </c>
      <c r="C5181" s="1" t="s">
        <v>191</v>
      </c>
      <c r="D5181" s="1" t="s">
        <v>7</v>
      </c>
      <c r="E5181" s="1" t="s">
        <v>7</v>
      </c>
      <c r="F5181" s="1" t="s">
        <v>2</v>
      </c>
      <c r="G5181" s="2">
        <v>8.8620009729967304</v>
      </c>
      <c r="H5181" s="1">
        <v>8.1</v>
      </c>
      <c r="I5181" s="2">
        <f>100*(ABS(G5181-H5181)/H5181)</f>
        <v>9.4074194197127259</v>
      </c>
    </row>
    <row r="5182" spans="1:9" x14ac:dyDescent="0.3">
      <c r="A5182" s="7" t="s">
        <v>3241</v>
      </c>
      <c r="B5182" s="1" t="s">
        <v>5</v>
      </c>
      <c r="C5182" s="1" t="s">
        <v>191</v>
      </c>
      <c r="D5182" s="1" t="s">
        <v>7</v>
      </c>
      <c r="E5182" s="1" t="s">
        <v>7</v>
      </c>
      <c r="F5182" s="1" t="s">
        <v>1</v>
      </c>
      <c r="G5182" s="2">
        <v>7.8714631190783404</v>
      </c>
      <c r="H5182" s="1">
        <v>8.1</v>
      </c>
      <c r="I5182" s="2">
        <f>100*(ABS(G5182-H5182)/H5182)</f>
        <v>2.8214429743414722</v>
      </c>
    </row>
    <row r="5183" spans="1:9" x14ac:dyDescent="0.3">
      <c r="A5183" s="7" t="s">
        <v>3242</v>
      </c>
      <c r="B5183" s="1" t="s">
        <v>5</v>
      </c>
      <c r="C5183" s="1" t="s">
        <v>191</v>
      </c>
      <c r="D5183" s="1" t="s">
        <v>7</v>
      </c>
      <c r="E5183" s="1" t="s">
        <v>7</v>
      </c>
      <c r="F5183" s="1" t="s">
        <v>2</v>
      </c>
      <c r="G5183" s="2">
        <v>5.2539623174262902</v>
      </c>
      <c r="H5183" s="1">
        <v>6.4</v>
      </c>
      <c r="I5183" s="2">
        <f>100*(ABS(G5183-H5183)/H5183)</f>
        <v>17.906838790214223</v>
      </c>
    </row>
    <row r="5184" spans="1:9" x14ac:dyDescent="0.3">
      <c r="A5184" s="7" t="s">
        <v>3242</v>
      </c>
      <c r="B5184" s="1" t="s">
        <v>5</v>
      </c>
      <c r="C5184" s="1" t="s">
        <v>191</v>
      </c>
      <c r="D5184" s="1" t="s">
        <v>7</v>
      </c>
      <c r="E5184" s="1" t="s">
        <v>7</v>
      </c>
      <c r="F5184" s="1" t="s">
        <v>1</v>
      </c>
      <c r="G5184" s="2">
        <v>4.6567562634735298</v>
      </c>
      <c r="H5184" s="1">
        <v>6.4</v>
      </c>
      <c r="I5184" s="2">
        <f>100*(ABS(G5184-H5184)/H5184)</f>
        <v>27.238183383226101</v>
      </c>
    </row>
    <row r="5185" spans="1:9" x14ac:dyDescent="0.3">
      <c r="A5185" s="7" t="s">
        <v>3243</v>
      </c>
      <c r="B5185" s="1" t="s">
        <v>5</v>
      </c>
      <c r="C5185" s="1" t="s">
        <v>191</v>
      </c>
      <c r="D5185" s="1" t="s">
        <v>7</v>
      </c>
      <c r="E5185" s="1" t="s">
        <v>7</v>
      </c>
      <c r="F5185" s="1" t="s">
        <v>2</v>
      </c>
      <c r="G5185" s="2">
        <v>8.8620009729967304</v>
      </c>
      <c r="H5185" s="1">
        <v>9.4</v>
      </c>
      <c r="I5185" s="2">
        <f>100*(ABS(G5185-H5185)/H5185)</f>
        <v>5.7233939042901056</v>
      </c>
    </row>
    <row r="5186" spans="1:9" x14ac:dyDescent="0.3">
      <c r="A5186" s="7" t="s">
        <v>3243</v>
      </c>
      <c r="B5186" s="1" t="s">
        <v>5</v>
      </c>
      <c r="C5186" s="1" t="s">
        <v>191</v>
      </c>
      <c r="D5186" s="1" t="s">
        <v>7</v>
      </c>
      <c r="E5186" s="1" t="s">
        <v>7</v>
      </c>
      <c r="F5186" s="1" t="s">
        <v>1</v>
      </c>
      <c r="G5186" s="2">
        <v>7.8714631190783404</v>
      </c>
      <c r="H5186" s="1">
        <v>9.4</v>
      </c>
      <c r="I5186" s="2">
        <f>100*(ABS(G5186-H5186)/H5186)</f>
        <v>16.261030648102764</v>
      </c>
    </row>
    <row r="5187" spans="1:9" x14ac:dyDescent="0.3">
      <c r="A5187" s="7" t="s">
        <v>3244</v>
      </c>
      <c r="B5187" s="1" t="s">
        <v>5</v>
      </c>
      <c r="C5187" s="1" t="s">
        <v>191</v>
      </c>
      <c r="D5187" s="1" t="s">
        <v>7</v>
      </c>
      <c r="E5187" s="1" t="s">
        <v>7</v>
      </c>
      <c r="F5187" s="1" t="s">
        <v>2</v>
      </c>
      <c r="G5187" s="2">
        <v>6.9235562809102804</v>
      </c>
      <c r="H5187" s="1">
        <v>6.4</v>
      </c>
      <c r="I5187" s="2">
        <f>100*(ABS(G5187-H5187)/H5187)</f>
        <v>8.180566889223126</v>
      </c>
    </row>
    <row r="5188" spans="1:9" x14ac:dyDescent="0.3">
      <c r="A5188" s="7" t="s">
        <v>3244</v>
      </c>
      <c r="B5188" s="1" t="s">
        <v>5</v>
      </c>
      <c r="C5188" s="1" t="s">
        <v>191</v>
      </c>
      <c r="D5188" s="1" t="s">
        <v>7</v>
      </c>
      <c r="E5188" s="1" t="s">
        <v>7</v>
      </c>
      <c r="F5188" s="1" t="s">
        <v>1</v>
      </c>
      <c r="G5188" s="2">
        <v>6.1434898647681901</v>
      </c>
      <c r="H5188" s="1">
        <v>6.4</v>
      </c>
      <c r="I5188" s="2">
        <f>100*(ABS(G5188-H5188)/H5188)</f>
        <v>4.0079708629970341</v>
      </c>
    </row>
    <row r="5189" spans="1:9" x14ac:dyDescent="0.3">
      <c r="A5189" s="7" t="s">
        <v>3245</v>
      </c>
      <c r="B5189" s="1" t="s">
        <v>5</v>
      </c>
      <c r="C5189" s="1" t="s">
        <v>191</v>
      </c>
      <c r="D5189" s="1" t="s">
        <v>7</v>
      </c>
      <c r="E5189" s="1" t="s">
        <v>7</v>
      </c>
      <c r="F5189" s="1" t="s">
        <v>2</v>
      </c>
      <c r="G5189" s="2">
        <v>5.2539623174262902</v>
      </c>
      <c r="H5189" s="1">
        <v>8.4</v>
      </c>
      <c r="I5189" s="2">
        <f>100*(ABS(G5189-H5189)/H5189)</f>
        <v>37.452829554448932</v>
      </c>
    </row>
    <row r="5190" spans="1:9" x14ac:dyDescent="0.3">
      <c r="A5190" s="7" t="s">
        <v>3245</v>
      </c>
      <c r="B5190" s="1" t="s">
        <v>5</v>
      </c>
      <c r="C5190" s="1" t="s">
        <v>191</v>
      </c>
      <c r="D5190" s="1" t="s">
        <v>7</v>
      </c>
      <c r="E5190" s="1" t="s">
        <v>7</v>
      </c>
      <c r="F5190" s="1" t="s">
        <v>1</v>
      </c>
      <c r="G5190" s="2">
        <v>4.6567562634735298</v>
      </c>
      <c r="H5190" s="1">
        <v>8.4</v>
      </c>
      <c r="I5190" s="2">
        <f>100*(ABS(G5190-H5190)/H5190)</f>
        <v>44.562425434838929</v>
      </c>
    </row>
    <row r="5191" spans="1:9" x14ac:dyDescent="0.3">
      <c r="A5191" s="7" t="s">
        <v>3246</v>
      </c>
      <c r="B5191" s="1" t="s">
        <v>5</v>
      </c>
      <c r="C5191" s="1" t="s">
        <v>191</v>
      </c>
      <c r="D5191" s="1" t="s">
        <v>7</v>
      </c>
      <c r="E5191" s="1" t="s">
        <v>7</v>
      </c>
      <c r="F5191" s="1" t="s">
        <v>2</v>
      </c>
      <c r="G5191" s="2">
        <v>8.8620009729967304</v>
      </c>
      <c r="H5191" s="1">
        <v>8.3000000000000007</v>
      </c>
      <c r="I5191" s="2">
        <f>100*(ABS(G5191-H5191)/H5191)</f>
        <v>6.771096060201562</v>
      </c>
    </row>
    <row r="5192" spans="1:9" x14ac:dyDescent="0.3">
      <c r="A5192" s="7" t="s">
        <v>3246</v>
      </c>
      <c r="B5192" s="1" t="s">
        <v>5</v>
      </c>
      <c r="C5192" s="1" t="s">
        <v>191</v>
      </c>
      <c r="D5192" s="1" t="s">
        <v>7</v>
      </c>
      <c r="E5192" s="1" t="s">
        <v>7</v>
      </c>
      <c r="F5192" s="1" t="s">
        <v>1</v>
      </c>
      <c r="G5192" s="2">
        <v>7.8714631190783404</v>
      </c>
      <c r="H5192" s="1">
        <v>8.3000000000000007</v>
      </c>
      <c r="I5192" s="2">
        <f>100*(ABS(G5192-H5192)/H5192)</f>
        <v>5.1630949508633766</v>
      </c>
    </row>
    <row r="5193" spans="1:9" x14ac:dyDescent="0.3">
      <c r="A5193" s="7" t="s">
        <v>3247</v>
      </c>
      <c r="B5193" s="1" t="s">
        <v>5</v>
      </c>
      <c r="C5193" s="1" t="s">
        <v>6</v>
      </c>
      <c r="D5193" s="1" t="s">
        <v>7</v>
      </c>
      <c r="E5193" s="1" t="s">
        <v>7</v>
      </c>
      <c r="F5193" s="1" t="s">
        <v>2</v>
      </c>
      <c r="G5193" s="2">
        <v>11.0259802380401</v>
      </c>
      <c r="H5193" s="1">
        <v>13.9</v>
      </c>
      <c r="I5193" s="2">
        <f>100*(ABS(G5193-H5193)/H5193)</f>
        <v>20.676401165179136</v>
      </c>
    </row>
    <row r="5194" spans="1:9" x14ac:dyDescent="0.3">
      <c r="A5194" s="7" t="s">
        <v>3247</v>
      </c>
      <c r="B5194" s="1" t="s">
        <v>5</v>
      </c>
      <c r="C5194" s="1" t="s">
        <v>6</v>
      </c>
      <c r="D5194" s="1" t="s">
        <v>7</v>
      </c>
      <c r="E5194" s="1" t="s">
        <v>7</v>
      </c>
      <c r="F5194" s="1" t="s">
        <v>1</v>
      </c>
      <c r="G5194" s="2">
        <v>12.087100048585301</v>
      </c>
      <c r="H5194" s="1">
        <v>13.9</v>
      </c>
      <c r="I5194" s="2">
        <f>100*(ABS(G5194-H5194)/H5194)</f>
        <v>13.042445693630933</v>
      </c>
    </row>
    <row r="5195" spans="1:9" x14ac:dyDescent="0.3">
      <c r="A5195" s="7" t="s">
        <v>3248</v>
      </c>
      <c r="B5195" s="1" t="s">
        <v>5</v>
      </c>
      <c r="C5195" s="1" t="s">
        <v>6</v>
      </c>
      <c r="D5195" s="1" t="s">
        <v>7</v>
      </c>
      <c r="E5195" s="1" t="s">
        <v>7</v>
      </c>
      <c r="F5195" s="1" t="s">
        <v>2</v>
      </c>
      <c r="G5195" s="2">
        <v>11.0259802380401</v>
      </c>
      <c r="H5195" s="1">
        <v>10.8</v>
      </c>
      <c r="I5195" s="2">
        <f>100*(ABS(G5195-H5195)/H5195)</f>
        <v>2.0924096114824025</v>
      </c>
    </row>
    <row r="5196" spans="1:9" x14ac:dyDescent="0.3">
      <c r="A5196" s="7" t="s">
        <v>3248</v>
      </c>
      <c r="B5196" s="1" t="s">
        <v>5</v>
      </c>
      <c r="C5196" s="1" t="s">
        <v>6</v>
      </c>
      <c r="D5196" s="1" t="s">
        <v>7</v>
      </c>
      <c r="E5196" s="1" t="s">
        <v>7</v>
      </c>
      <c r="F5196" s="1" t="s">
        <v>1</v>
      </c>
      <c r="G5196" s="2">
        <v>12.087100048585301</v>
      </c>
      <c r="H5196" s="1">
        <v>10.8</v>
      </c>
      <c r="I5196" s="2">
        <f>100*(ABS(G5196-H5196)/H5196)</f>
        <v>11.917593042456479</v>
      </c>
    </row>
    <row r="5197" spans="1:9" x14ac:dyDescent="0.3">
      <c r="A5197" s="7" t="s">
        <v>3249</v>
      </c>
      <c r="B5197" s="1" t="s">
        <v>5</v>
      </c>
      <c r="C5197" s="1" t="s">
        <v>6</v>
      </c>
      <c r="D5197" s="1" t="s">
        <v>7</v>
      </c>
      <c r="E5197" s="1" t="s">
        <v>7</v>
      </c>
      <c r="F5197" s="1" t="s">
        <v>2</v>
      </c>
      <c r="G5197" s="2">
        <v>8.8951458471082994</v>
      </c>
      <c r="H5197" s="1">
        <v>7.8</v>
      </c>
      <c r="I5197" s="2">
        <f>100*(ABS(G5197-H5197)/H5197)</f>
        <v>14.04033137318333</v>
      </c>
    </row>
    <row r="5198" spans="1:9" x14ac:dyDescent="0.3">
      <c r="A5198" s="7" t="s">
        <v>3249</v>
      </c>
      <c r="B5198" s="1" t="s">
        <v>5</v>
      </c>
      <c r="C5198" s="1" t="s">
        <v>6</v>
      </c>
      <c r="D5198" s="1" t="s">
        <v>7</v>
      </c>
      <c r="E5198" s="1" t="s">
        <v>7</v>
      </c>
      <c r="F5198" s="1" t="s">
        <v>1</v>
      </c>
      <c r="G5198" s="2">
        <v>10.9403886496589</v>
      </c>
      <c r="H5198" s="1">
        <v>7.8</v>
      </c>
      <c r="I5198" s="2">
        <f>100*(ABS(G5198-H5198)/H5198)</f>
        <v>40.26139294434487</v>
      </c>
    </row>
    <row r="5199" spans="1:9" x14ac:dyDescent="0.3">
      <c r="A5199" s="7" t="s">
        <v>3250</v>
      </c>
      <c r="B5199" s="1" t="s">
        <v>5</v>
      </c>
      <c r="C5199" s="1" t="s">
        <v>6</v>
      </c>
      <c r="D5199" s="1" t="s">
        <v>7</v>
      </c>
      <c r="E5199" s="1" t="s">
        <v>7</v>
      </c>
      <c r="F5199" s="1" t="s">
        <v>2</v>
      </c>
      <c r="G5199" s="2">
        <v>11.0259802380401</v>
      </c>
      <c r="H5199" s="1">
        <v>8.6999999999999993</v>
      </c>
      <c r="I5199" s="2">
        <f>100*(ABS(G5199-H5199)/H5199)</f>
        <v>26.735405034943692</v>
      </c>
    </row>
    <row r="5200" spans="1:9" x14ac:dyDescent="0.3">
      <c r="A5200" s="7" t="s">
        <v>3250</v>
      </c>
      <c r="B5200" s="1" t="s">
        <v>5</v>
      </c>
      <c r="C5200" s="1" t="s">
        <v>6</v>
      </c>
      <c r="D5200" s="1" t="s">
        <v>7</v>
      </c>
      <c r="E5200" s="1" t="s">
        <v>7</v>
      </c>
      <c r="F5200" s="1" t="s">
        <v>1</v>
      </c>
      <c r="G5200" s="2">
        <v>12.087100048585301</v>
      </c>
      <c r="H5200" s="1">
        <v>8.6999999999999993</v>
      </c>
      <c r="I5200" s="2">
        <f>100*(ABS(G5200-H5200)/H5200)</f>
        <v>38.932184466497723</v>
      </c>
    </row>
    <row r="5201" spans="1:9" x14ac:dyDescent="0.3">
      <c r="A5201" s="7" t="s">
        <v>3251</v>
      </c>
      <c r="B5201" s="1" t="s">
        <v>5</v>
      </c>
      <c r="C5201" s="1" t="s">
        <v>6</v>
      </c>
      <c r="D5201" s="1" t="s">
        <v>7</v>
      </c>
      <c r="E5201" s="1" t="s">
        <v>7</v>
      </c>
      <c r="F5201" s="1" t="s">
        <v>2</v>
      </c>
      <c r="G5201" s="2">
        <v>13.3648732407807</v>
      </c>
      <c r="H5201" s="1">
        <v>12.3</v>
      </c>
      <c r="I5201" s="2">
        <f>100*(ABS(G5201-H5201)/H5201)</f>
        <v>8.6575060226073077</v>
      </c>
    </row>
    <row r="5202" spans="1:9" x14ac:dyDescent="0.3">
      <c r="A5202" s="7" t="s">
        <v>3251</v>
      </c>
      <c r="B5202" s="1" t="s">
        <v>5</v>
      </c>
      <c r="C5202" s="1" t="s">
        <v>6</v>
      </c>
      <c r="D5202" s="1" t="s">
        <v>7</v>
      </c>
      <c r="E5202" s="1" t="s">
        <v>7</v>
      </c>
      <c r="F5202" s="1" t="s">
        <v>1</v>
      </c>
      <c r="G5202" s="2">
        <v>14.6428771663315</v>
      </c>
      <c r="H5202" s="1">
        <v>12.3</v>
      </c>
      <c r="I5202" s="2">
        <f>100*(ABS(G5202-H5202)/H5202)</f>
        <v>19.047781840093489</v>
      </c>
    </row>
    <row r="5203" spans="1:9" x14ac:dyDescent="0.3">
      <c r="A5203" s="7" t="s">
        <v>3252</v>
      </c>
      <c r="B5203" s="1" t="s">
        <v>5</v>
      </c>
      <c r="C5203" s="1" t="s">
        <v>6</v>
      </c>
      <c r="D5203" s="1" t="s">
        <v>7</v>
      </c>
      <c r="E5203" s="1" t="s">
        <v>7</v>
      </c>
      <c r="F5203" s="1" t="s">
        <v>2</v>
      </c>
      <c r="G5203" s="2">
        <v>8.9994469867167108</v>
      </c>
      <c r="H5203" s="1">
        <v>10.4</v>
      </c>
      <c r="I5203" s="2">
        <f>100*(ABS(G5203-H5203)/H5203)</f>
        <v>13.466855896954707</v>
      </c>
    </row>
    <row r="5204" spans="1:9" x14ac:dyDescent="0.3">
      <c r="A5204" s="7" t="s">
        <v>3252</v>
      </c>
      <c r="B5204" s="1" t="s">
        <v>5</v>
      </c>
      <c r="C5204" s="1" t="s">
        <v>6</v>
      </c>
      <c r="D5204" s="1" t="s">
        <v>7</v>
      </c>
      <c r="E5204" s="1" t="s">
        <v>7</v>
      </c>
      <c r="F5204" s="1" t="s">
        <v>1</v>
      </c>
      <c r="G5204" s="2">
        <v>9.8498128215499907</v>
      </c>
      <c r="H5204" s="1">
        <v>10.4</v>
      </c>
      <c r="I5204" s="2">
        <f>100*(ABS(G5204-H5204)/H5204)</f>
        <v>5.2902613312500923</v>
      </c>
    </row>
    <row r="5205" spans="1:9" x14ac:dyDescent="0.3">
      <c r="A5205" s="7" t="s">
        <v>3253</v>
      </c>
      <c r="B5205" s="1" t="s">
        <v>5</v>
      </c>
      <c r="C5205" s="1" t="s">
        <v>6</v>
      </c>
      <c r="D5205" s="1" t="s">
        <v>7</v>
      </c>
      <c r="E5205" s="1" t="s">
        <v>7</v>
      </c>
      <c r="F5205" s="1" t="s">
        <v>2</v>
      </c>
      <c r="G5205" s="2">
        <v>13.2909070353935</v>
      </c>
      <c r="H5205" s="1">
        <v>14</v>
      </c>
      <c r="I5205" s="2">
        <f>100*(ABS(G5205-H5205)/H5205)</f>
        <v>5.0649497471892833</v>
      </c>
    </row>
    <row r="5206" spans="1:9" x14ac:dyDescent="0.3">
      <c r="A5206" s="7" t="s">
        <v>3253</v>
      </c>
      <c r="B5206" s="1" t="s">
        <v>5</v>
      </c>
      <c r="C5206" s="1" t="s">
        <v>6</v>
      </c>
      <c r="D5206" s="1" t="s">
        <v>7</v>
      </c>
      <c r="E5206" s="1" t="s">
        <v>7</v>
      </c>
      <c r="F5206" s="1" t="s">
        <v>1</v>
      </c>
      <c r="G5206" s="2">
        <v>14.5913944542717</v>
      </c>
      <c r="H5206" s="1">
        <v>14</v>
      </c>
      <c r="I5206" s="2">
        <f>100*(ABS(G5206-H5206)/H5206)</f>
        <v>4.2242461019407171</v>
      </c>
    </row>
    <row r="5207" spans="1:9" x14ac:dyDescent="0.3">
      <c r="A5207" s="7" t="s">
        <v>3254</v>
      </c>
      <c r="B5207" s="1" t="s">
        <v>5</v>
      </c>
      <c r="C5207" s="1" t="s">
        <v>6</v>
      </c>
      <c r="D5207" s="1" t="s">
        <v>7</v>
      </c>
      <c r="E5207" s="1" t="s">
        <v>7</v>
      </c>
      <c r="F5207" s="1" t="s">
        <v>2</v>
      </c>
      <c r="G5207" s="2">
        <v>6.9937958869897496</v>
      </c>
      <c r="H5207" s="1">
        <v>7.8</v>
      </c>
      <c r="I5207" s="2">
        <f>100*(ABS(G5207-H5207)/H5207)</f>
        <v>10.33595016679808</v>
      </c>
    </row>
    <row r="5208" spans="1:9" x14ac:dyDescent="0.3">
      <c r="A5208" s="7" t="s">
        <v>3254</v>
      </c>
      <c r="B5208" s="1" t="s">
        <v>5</v>
      </c>
      <c r="C5208" s="1" t="s">
        <v>6</v>
      </c>
      <c r="D5208" s="1" t="s">
        <v>7</v>
      </c>
      <c r="E5208" s="1" t="s">
        <v>7</v>
      </c>
      <c r="F5208" s="1" t="s">
        <v>1</v>
      </c>
      <c r="G5208" s="2">
        <v>9.2064800925655508</v>
      </c>
      <c r="H5208" s="1">
        <v>7.8</v>
      </c>
      <c r="I5208" s="2">
        <f>100*(ABS(G5208-H5208)/H5208)</f>
        <v>18.031796058532702</v>
      </c>
    </row>
    <row r="5209" spans="1:9" x14ac:dyDescent="0.3">
      <c r="A5209" s="7" t="s">
        <v>3255</v>
      </c>
      <c r="B5209" s="1" t="s">
        <v>5</v>
      </c>
      <c r="C5209" s="1" t="s">
        <v>1108</v>
      </c>
      <c r="D5209" s="1" t="s">
        <v>7</v>
      </c>
      <c r="E5209" s="1" t="s">
        <v>7</v>
      </c>
      <c r="F5209" s="1" t="s">
        <v>2</v>
      </c>
      <c r="G5209" s="2">
        <v>10.7193701853428</v>
      </c>
      <c r="H5209" s="1">
        <v>11.9</v>
      </c>
      <c r="I5209" s="2">
        <f>100*(ABS(G5209-H5209)/H5209)</f>
        <v>9.9212589466991599</v>
      </c>
    </row>
    <row r="5210" spans="1:9" x14ac:dyDescent="0.3">
      <c r="A5210" s="7" t="s">
        <v>3255</v>
      </c>
      <c r="B5210" s="1" t="s">
        <v>5</v>
      </c>
      <c r="C5210" s="1" t="s">
        <v>1108</v>
      </c>
      <c r="D5210" s="1" t="s">
        <v>7</v>
      </c>
      <c r="E5210" s="1" t="s">
        <v>7</v>
      </c>
      <c r="F5210" s="1" t="s">
        <v>1</v>
      </c>
      <c r="G5210" s="2">
        <v>12.087100048585301</v>
      </c>
      <c r="H5210" s="1">
        <v>11.9</v>
      </c>
      <c r="I5210" s="2">
        <f>100*(ABS(G5210-H5210)/H5210)</f>
        <v>1.5722693158428593</v>
      </c>
    </row>
    <row r="5211" spans="1:9" x14ac:dyDescent="0.3">
      <c r="A5211" s="7" t="s">
        <v>3256</v>
      </c>
      <c r="B5211" s="1" t="s">
        <v>5</v>
      </c>
      <c r="C5211" s="1" t="s">
        <v>222</v>
      </c>
      <c r="D5211" s="1" t="s">
        <v>7</v>
      </c>
      <c r="E5211" s="1" t="s">
        <v>7</v>
      </c>
      <c r="F5211" s="1" t="s">
        <v>2</v>
      </c>
      <c r="G5211" s="2">
        <v>21.514859322623501</v>
      </c>
      <c r="H5211" s="1">
        <v>27.3</v>
      </c>
      <c r="I5211" s="2">
        <f>100*(ABS(G5211-H5211)/H5211)</f>
        <v>21.190991492221613</v>
      </c>
    </row>
    <row r="5212" spans="1:9" x14ac:dyDescent="0.3">
      <c r="A5212" s="7" t="s">
        <v>3256</v>
      </c>
      <c r="B5212" s="1" t="s">
        <v>5</v>
      </c>
      <c r="C5212" s="1" t="s">
        <v>222</v>
      </c>
      <c r="D5212" s="1" t="s">
        <v>7</v>
      </c>
      <c r="E5212" s="1" t="s">
        <v>7</v>
      </c>
      <c r="F5212" s="1" t="s">
        <v>1</v>
      </c>
      <c r="G5212" s="2">
        <v>24.7655225162192</v>
      </c>
      <c r="H5212" s="1">
        <v>27.3</v>
      </c>
      <c r="I5212" s="2">
        <f>100*(ABS(G5212-H5212)/H5212)</f>
        <v>9.2838003068893808</v>
      </c>
    </row>
    <row r="5213" spans="1:9" x14ac:dyDescent="0.3">
      <c r="A5213" s="7" t="s">
        <v>3258</v>
      </c>
      <c r="B5213" s="1" t="s">
        <v>162</v>
      </c>
      <c r="C5213" s="1" t="s">
        <v>163</v>
      </c>
      <c r="D5213" s="1" t="s">
        <v>7</v>
      </c>
      <c r="E5213" s="1" t="s">
        <v>7</v>
      </c>
      <c r="F5213" s="1" t="s">
        <v>2</v>
      </c>
      <c r="G5213" s="2">
        <v>32.995754354051002</v>
      </c>
      <c r="H5213" s="1">
        <v>44.1</v>
      </c>
      <c r="I5213" s="2">
        <f>100*(ABS(G5213-H5213)/H5213)</f>
        <v>25.179695342287982</v>
      </c>
    </row>
    <row r="5214" spans="1:9" x14ac:dyDescent="0.3">
      <c r="A5214" s="7" t="s">
        <v>3258</v>
      </c>
      <c r="B5214" s="1" t="s">
        <v>162</v>
      </c>
      <c r="C5214" s="1" t="s">
        <v>163</v>
      </c>
      <c r="D5214" s="1" t="s">
        <v>7</v>
      </c>
      <c r="E5214" s="1" t="s">
        <v>7</v>
      </c>
      <c r="F5214" s="1" t="s">
        <v>1</v>
      </c>
      <c r="G5214" s="2">
        <v>31.347393055322499</v>
      </c>
      <c r="H5214" s="1">
        <v>44.1</v>
      </c>
      <c r="I5214" s="2">
        <f>100*(ABS(G5214-H5214)/H5214)</f>
        <v>28.917476065028346</v>
      </c>
    </row>
    <row r="5215" spans="1:9" x14ac:dyDescent="0.3">
      <c r="A5215" s="7" t="s">
        <v>3259</v>
      </c>
      <c r="B5215" s="1" t="s">
        <v>5</v>
      </c>
      <c r="C5215" s="1" t="s">
        <v>2150</v>
      </c>
      <c r="D5215" s="1" t="s">
        <v>7</v>
      </c>
      <c r="E5215" s="1" t="s">
        <v>7</v>
      </c>
      <c r="F5215" s="1" t="s">
        <v>1</v>
      </c>
      <c r="G5215" s="2">
        <v>9.8498128215499907</v>
      </c>
      <c r="H5215" s="1">
        <v>16</v>
      </c>
      <c r="I5215" s="2">
        <f>100*(ABS(G5215-H5215)/H5215)</f>
        <v>38.438669865312555</v>
      </c>
    </row>
    <row r="5216" spans="1:9" x14ac:dyDescent="0.3">
      <c r="A5216" s="7" t="s">
        <v>3260</v>
      </c>
      <c r="B5216" s="1" t="s">
        <v>5</v>
      </c>
      <c r="C5216" s="1" t="s">
        <v>63</v>
      </c>
      <c r="D5216" s="1" t="s">
        <v>7</v>
      </c>
      <c r="E5216" s="1" t="s">
        <v>7</v>
      </c>
      <c r="F5216" s="1" t="s">
        <v>2</v>
      </c>
      <c r="G5216" s="2">
        <v>133.74828376701899</v>
      </c>
      <c r="H5216" s="1">
        <v>92</v>
      </c>
      <c r="I5216" s="2">
        <f>100*(ABS(G5216-H5216)/H5216)</f>
        <v>45.378569311977159</v>
      </c>
    </row>
    <row r="5217" spans="1:9" x14ac:dyDescent="0.3">
      <c r="A5217" s="7" t="s">
        <v>3260</v>
      </c>
      <c r="B5217" s="1" t="s">
        <v>5</v>
      </c>
      <c r="C5217" s="1" t="s">
        <v>63</v>
      </c>
      <c r="D5217" s="1" t="s">
        <v>7</v>
      </c>
      <c r="E5217" s="1" t="s">
        <v>7</v>
      </c>
      <c r="F5217" s="1" t="s">
        <v>1</v>
      </c>
      <c r="G5217" s="2">
        <v>149.94288581251601</v>
      </c>
      <c r="H5217" s="1">
        <v>92</v>
      </c>
      <c r="I5217" s="2">
        <f>100*(ABS(G5217-H5217)/H5217)</f>
        <v>62.981397622300008</v>
      </c>
    </row>
    <row r="5218" spans="1:9" x14ac:dyDescent="0.3">
      <c r="A5218" s="7" t="s">
        <v>3262</v>
      </c>
      <c r="B5218" s="1" t="s">
        <v>130</v>
      </c>
      <c r="C5218" s="1" t="s">
        <v>144</v>
      </c>
      <c r="D5218" s="1" t="s">
        <v>7</v>
      </c>
      <c r="E5218" s="1" t="s">
        <v>7</v>
      </c>
      <c r="F5218" s="1" t="s">
        <v>2</v>
      </c>
      <c r="G5218" s="2">
        <v>35.1399042682608</v>
      </c>
      <c r="H5218" s="1">
        <v>40</v>
      </c>
      <c r="I5218" s="2">
        <f>100*(ABS(G5218-H5218)/H5218)</f>
        <v>12.150239329348</v>
      </c>
    </row>
    <row r="5219" spans="1:9" x14ac:dyDescent="0.3">
      <c r="A5219" s="7" t="s">
        <v>3262</v>
      </c>
      <c r="B5219" s="1" t="s">
        <v>130</v>
      </c>
      <c r="C5219" s="1" t="s">
        <v>144</v>
      </c>
      <c r="D5219" s="1" t="s">
        <v>7</v>
      </c>
      <c r="E5219" s="1" t="s">
        <v>7</v>
      </c>
      <c r="F5219" s="1" t="s">
        <v>1</v>
      </c>
      <c r="G5219" s="2">
        <v>26.191418520487101</v>
      </c>
      <c r="H5219" s="1">
        <v>40</v>
      </c>
      <c r="I5219" s="2">
        <f>100*(ABS(G5219-H5219)/H5219)</f>
        <v>34.521453698782246</v>
      </c>
    </row>
    <row r="5220" spans="1:9" x14ac:dyDescent="0.3">
      <c r="A5220" s="7" t="s">
        <v>3265</v>
      </c>
      <c r="B5220" s="1" t="s">
        <v>30</v>
      </c>
      <c r="C5220" s="1" t="s">
        <v>31</v>
      </c>
      <c r="D5220" s="1" t="s">
        <v>7</v>
      </c>
      <c r="E5220" s="1" t="s">
        <v>7</v>
      </c>
      <c r="F5220" s="1" t="s">
        <v>2</v>
      </c>
      <c r="G5220" s="2">
        <v>1101.0812863338499</v>
      </c>
      <c r="H5220" s="1">
        <v>2043</v>
      </c>
      <c r="I5220" s="2">
        <f>100*(ABS(G5220-H5220)/H5220)</f>
        <v>46.104684956737643</v>
      </c>
    </row>
    <row r="5221" spans="1:9" x14ac:dyDescent="0.3">
      <c r="A5221" s="7" t="s">
        <v>3265</v>
      </c>
      <c r="B5221" s="1" t="s">
        <v>30</v>
      </c>
      <c r="C5221" s="1" t="s">
        <v>31</v>
      </c>
      <c r="D5221" s="1" t="s">
        <v>7</v>
      </c>
      <c r="E5221" s="1" t="s">
        <v>7</v>
      </c>
      <c r="F5221" s="1" t="s">
        <v>1</v>
      </c>
      <c r="G5221" s="2">
        <v>1012.30345089831</v>
      </c>
      <c r="H5221" s="1">
        <v>2043</v>
      </c>
      <c r="I5221" s="2">
        <f>100*(ABS(G5221-H5221)/H5221)</f>
        <v>50.450149246289278</v>
      </c>
    </row>
    <row r="5222" spans="1:9" x14ac:dyDescent="0.3">
      <c r="A5222" s="7" t="s">
        <v>3266</v>
      </c>
      <c r="B5222" s="1" t="s">
        <v>5</v>
      </c>
      <c r="C5222" s="1" t="s">
        <v>158</v>
      </c>
      <c r="D5222" s="1" t="s">
        <v>7</v>
      </c>
      <c r="E5222" s="1" t="s">
        <v>7</v>
      </c>
      <c r="F5222" s="1" t="s">
        <v>1</v>
      </c>
      <c r="G5222" s="2">
        <v>10.053512197627599</v>
      </c>
      <c r="H5222" s="1">
        <v>9.8000000000000007</v>
      </c>
      <c r="I5222" s="2">
        <f>100*(ABS(G5222-H5222)/H5222)</f>
        <v>2.5868591594652903</v>
      </c>
    </row>
    <row r="5223" spans="1:9" x14ac:dyDescent="0.3">
      <c r="A5223" s="7" t="s">
        <v>3267</v>
      </c>
      <c r="B5223" s="1" t="s">
        <v>5</v>
      </c>
      <c r="C5223" s="1" t="s">
        <v>158</v>
      </c>
      <c r="D5223" s="1" t="s">
        <v>7</v>
      </c>
      <c r="E5223" s="1" t="s">
        <v>7</v>
      </c>
      <c r="F5223" s="1" t="s">
        <v>1</v>
      </c>
      <c r="G5223" s="2">
        <v>15.430221993177399</v>
      </c>
      <c r="H5223" s="1">
        <v>11</v>
      </c>
      <c r="I5223" s="2">
        <f>100*(ABS(G5223-H5223)/H5223)</f>
        <v>40.274745392521808</v>
      </c>
    </row>
    <row r="5224" spans="1:9" x14ac:dyDescent="0.3">
      <c r="A5224" s="7" t="s">
        <v>3268</v>
      </c>
      <c r="B5224" s="1" t="s">
        <v>5</v>
      </c>
      <c r="C5224" s="1" t="s">
        <v>158</v>
      </c>
      <c r="D5224" s="1" t="s">
        <v>7</v>
      </c>
      <c r="E5224" s="1" t="s">
        <v>7</v>
      </c>
      <c r="F5224" s="1" t="s">
        <v>1</v>
      </c>
      <c r="G5224" s="2">
        <v>16.1655381707765</v>
      </c>
      <c r="H5224" s="1">
        <v>12.4</v>
      </c>
      <c r="I5224" s="2">
        <f>100*(ABS(G5224-H5224)/H5224)</f>
        <v>30.367243312713711</v>
      </c>
    </row>
    <row r="5225" spans="1:9" x14ac:dyDescent="0.3">
      <c r="A5225" s="7" t="s">
        <v>3269</v>
      </c>
      <c r="B5225" s="1" t="s">
        <v>5</v>
      </c>
      <c r="C5225" s="1" t="s">
        <v>158</v>
      </c>
      <c r="D5225" s="1" t="s">
        <v>7</v>
      </c>
      <c r="E5225" s="1" t="s">
        <v>7</v>
      </c>
      <c r="F5225" s="1" t="s">
        <v>1</v>
      </c>
      <c r="G5225" s="2">
        <v>11.710050169989699</v>
      </c>
      <c r="H5225" s="1">
        <v>10.4</v>
      </c>
      <c r="I5225" s="2">
        <f>100*(ABS(G5225-H5225)/H5225)</f>
        <v>12.596636249900953</v>
      </c>
    </row>
    <row r="5226" spans="1:9" x14ac:dyDescent="0.3">
      <c r="A5226" s="7" t="s">
        <v>3270</v>
      </c>
      <c r="B5226" s="1" t="s">
        <v>5</v>
      </c>
      <c r="C5226" s="1" t="s">
        <v>158</v>
      </c>
      <c r="D5226" s="1" t="s">
        <v>7</v>
      </c>
      <c r="E5226" s="1" t="s">
        <v>7</v>
      </c>
      <c r="F5226" s="1" t="s">
        <v>1</v>
      </c>
      <c r="G5226" s="2">
        <v>18.083892867877701</v>
      </c>
      <c r="H5226" s="1">
        <v>11.5</v>
      </c>
      <c r="I5226" s="2">
        <f>100*(ABS(G5226-H5226)/H5226)</f>
        <v>57.251242329371308</v>
      </c>
    </row>
    <row r="5227" spans="1:9" x14ac:dyDescent="0.3">
      <c r="A5227" s="7" t="s">
        <v>3271</v>
      </c>
      <c r="B5227" s="1" t="s">
        <v>5</v>
      </c>
      <c r="C5227" s="1" t="s">
        <v>158</v>
      </c>
      <c r="D5227" s="1" t="s">
        <v>7</v>
      </c>
      <c r="E5227" s="1" t="s">
        <v>7</v>
      </c>
      <c r="F5227" s="1" t="s">
        <v>1</v>
      </c>
      <c r="G5227" s="2">
        <v>15.612340999065101</v>
      </c>
      <c r="H5227" s="1">
        <v>14.1</v>
      </c>
      <c r="I5227" s="2">
        <f>100*(ABS(G5227-H5227)/H5227)</f>
        <v>10.725822688404971</v>
      </c>
    </row>
    <row r="5228" spans="1:9" x14ac:dyDescent="0.3">
      <c r="A5228" s="7" t="s">
        <v>3272</v>
      </c>
      <c r="B5228" s="1" t="s">
        <v>5</v>
      </c>
      <c r="C5228" s="1" t="s">
        <v>158</v>
      </c>
      <c r="D5228" s="1" t="s">
        <v>7</v>
      </c>
      <c r="E5228" s="1" t="s">
        <v>7</v>
      </c>
      <c r="F5228" s="1" t="s">
        <v>1</v>
      </c>
      <c r="G5228" s="2">
        <v>8.2683262558154507</v>
      </c>
      <c r="H5228" s="1">
        <v>6.3</v>
      </c>
      <c r="I5228" s="2">
        <f>100*(ABS(G5228-H5228)/H5228)</f>
        <v>31.243273901832552</v>
      </c>
    </row>
    <row r="5229" spans="1:9" x14ac:dyDescent="0.3">
      <c r="A5229" s="7" t="s">
        <v>3273</v>
      </c>
      <c r="B5229" s="1" t="s">
        <v>5</v>
      </c>
      <c r="C5229" s="1" t="s">
        <v>158</v>
      </c>
      <c r="D5229" s="1" t="s">
        <v>7</v>
      </c>
      <c r="E5229" s="1" t="s">
        <v>7</v>
      </c>
      <c r="F5229" s="1" t="s">
        <v>1</v>
      </c>
      <c r="G5229" s="2">
        <v>14.0141830420582</v>
      </c>
      <c r="H5229" s="1">
        <v>14.8</v>
      </c>
      <c r="I5229" s="2">
        <f>100*(ABS(G5229-H5229)/H5229)</f>
        <v>5.3095740401473046</v>
      </c>
    </row>
    <row r="5230" spans="1:9" x14ac:dyDescent="0.3">
      <c r="A5230" s="7" t="s">
        <v>3274</v>
      </c>
      <c r="B5230" s="1" t="s">
        <v>5</v>
      </c>
      <c r="C5230" s="1" t="s">
        <v>158</v>
      </c>
      <c r="D5230" s="1" t="s">
        <v>7</v>
      </c>
      <c r="E5230" s="1" t="s">
        <v>7</v>
      </c>
      <c r="F5230" s="1" t="s">
        <v>1</v>
      </c>
      <c r="G5230" s="2">
        <v>12.025733858278199</v>
      </c>
      <c r="H5230" s="1">
        <v>8.5</v>
      </c>
      <c r="I5230" s="2">
        <f>100*(ABS(G5230-H5230)/H5230)</f>
        <v>41.479221862096466</v>
      </c>
    </row>
    <row r="5231" spans="1:9" x14ac:dyDescent="0.3">
      <c r="A5231" s="7" t="s">
        <v>3275</v>
      </c>
      <c r="B5231" s="1" t="s">
        <v>5</v>
      </c>
      <c r="C5231" s="1" t="s">
        <v>158</v>
      </c>
      <c r="D5231" s="1" t="s">
        <v>7</v>
      </c>
      <c r="E5231" s="1" t="s">
        <v>7</v>
      </c>
      <c r="F5231" s="1" t="s">
        <v>1</v>
      </c>
      <c r="G5231" s="2">
        <v>12.185255171531701</v>
      </c>
      <c r="H5231" s="1">
        <v>8</v>
      </c>
      <c r="I5231" s="2">
        <f>100*(ABS(G5231-H5231)/H5231)</f>
        <v>52.315689644146261</v>
      </c>
    </row>
    <row r="5232" spans="1:9" x14ac:dyDescent="0.3">
      <c r="A5232" s="7" t="s">
        <v>3276</v>
      </c>
      <c r="B5232" s="1" t="s">
        <v>5</v>
      </c>
      <c r="C5232" s="1" t="s">
        <v>158</v>
      </c>
      <c r="D5232" s="1" t="s">
        <v>7</v>
      </c>
      <c r="E5232" s="1" t="s">
        <v>7</v>
      </c>
      <c r="F5232" s="1" t="s">
        <v>1</v>
      </c>
      <c r="G5232" s="2">
        <v>9.7667522492829999</v>
      </c>
      <c r="H5232" s="1">
        <v>7.1</v>
      </c>
      <c r="I5232" s="2">
        <f>100*(ABS(G5232-H5232)/H5232)</f>
        <v>37.559890834971839</v>
      </c>
    </row>
    <row r="5233" spans="1:9" x14ac:dyDescent="0.3">
      <c r="A5233" s="7" t="s">
        <v>3277</v>
      </c>
      <c r="B5233" s="1" t="s">
        <v>5</v>
      </c>
      <c r="C5233" s="1" t="s">
        <v>158</v>
      </c>
      <c r="D5233" s="1" t="s">
        <v>7</v>
      </c>
      <c r="E5233" s="1" t="s">
        <v>7</v>
      </c>
      <c r="F5233" s="1" t="s">
        <v>1</v>
      </c>
      <c r="G5233" s="2">
        <v>13.1659567161922</v>
      </c>
      <c r="H5233" s="1">
        <v>14.3</v>
      </c>
      <c r="I5233" s="2">
        <f>100*(ABS(G5233-H5233)/H5233)</f>
        <v>7.9303726140405626</v>
      </c>
    </row>
    <row r="5234" spans="1:9" x14ac:dyDescent="0.3">
      <c r="A5234" s="7" t="s">
        <v>3278</v>
      </c>
      <c r="B5234" s="1" t="s">
        <v>5</v>
      </c>
      <c r="C5234" s="1" t="s">
        <v>158</v>
      </c>
      <c r="D5234" s="1" t="s">
        <v>7</v>
      </c>
      <c r="E5234" s="1" t="s">
        <v>7</v>
      </c>
      <c r="F5234" s="1" t="s">
        <v>1</v>
      </c>
      <c r="G5234" s="2">
        <v>12.185255171531701</v>
      </c>
      <c r="H5234" s="1">
        <v>9.6999999999999993</v>
      </c>
      <c r="I5234" s="2">
        <f>100*(ABS(G5234-H5234)/H5234)</f>
        <v>25.621187335378366</v>
      </c>
    </row>
    <row r="5235" spans="1:9" x14ac:dyDescent="0.3">
      <c r="A5235" s="7" t="s">
        <v>3279</v>
      </c>
      <c r="B5235" s="1" t="s">
        <v>5</v>
      </c>
      <c r="C5235" s="1" t="s">
        <v>158</v>
      </c>
      <c r="D5235" s="1" t="s">
        <v>7</v>
      </c>
      <c r="E5235" s="1" t="s">
        <v>7</v>
      </c>
      <c r="F5235" s="1" t="s">
        <v>1</v>
      </c>
      <c r="G5235" s="2">
        <v>10.198551852771899</v>
      </c>
      <c r="H5235" s="1">
        <v>8.6</v>
      </c>
      <c r="I5235" s="2">
        <f>100*(ABS(G5235-H5235)/H5235)</f>
        <v>18.587812241533719</v>
      </c>
    </row>
    <row r="5236" spans="1:9" x14ac:dyDescent="0.3">
      <c r="A5236" s="7" t="s">
        <v>3280</v>
      </c>
      <c r="B5236" s="1" t="s">
        <v>5</v>
      </c>
      <c r="C5236" s="1" t="s">
        <v>158</v>
      </c>
      <c r="D5236" s="1" t="s">
        <v>7</v>
      </c>
      <c r="E5236" s="1" t="s">
        <v>7</v>
      </c>
      <c r="F5236" s="1" t="s">
        <v>1</v>
      </c>
      <c r="G5236" s="2">
        <v>12.670548670950399</v>
      </c>
      <c r="H5236" s="1">
        <v>17</v>
      </c>
      <c r="I5236" s="2">
        <f>100*(ABS(G5236-H5236)/H5236)</f>
        <v>25.467360759115298</v>
      </c>
    </row>
    <row r="5237" spans="1:9" x14ac:dyDescent="0.3">
      <c r="A5237" s="7" t="s">
        <v>3281</v>
      </c>
      <c r="B5237" s="1" t="s">
        <v>5</v>
      </c>
      <c r="C5237" s="1" t="s">
        <v>158</v>
      </c>
      <c r="D5237" s="1" t="s">
        <v>7</v>
      </c>
      <c r="E5237" s="1" t="s">
        <v>7</v>
      </c>
      <c r="F5237" s="1" t="s">
        <v>1</v>
      </c>
      <c r="G5237" s="2">
        <v>11.710050169989699</v>
      </c>
      <c r="H5237" s="1">
        <v>8.8000000000000007</v>
      </c>
      <c r="I5237" s="2">
        <f>100*(ABS(G5237-H5237)/H5237)</f>
        <v>33.068751931701115</v>
      </c>
    </row>
    <row r="5238" spans="1:9" x14ac:dyDescent="0.3">
      <c r="A5238" s="7" t="s">
        <v>3282</v>
      </c>
      <c r="B5238" s="1" t="s">
        <v>5</v>
      </c>
      <c r="C5238" s="1" t="s">
        <v>158</v>
      </c>
      <c r="D5238" s="1" t="s">
        <v>7</v>
      </c>
      <c r="E5238" s="1" t="s">
        <v>7</v>
      </c>
      <c r="F5238" s="1" t="s">
        <v>1</v>
      </c>
      <c r="G5238" s="2">
        <v>13.3333448522031</v>
      </c>
      <c r="H5238" s="1">
        <v>14.7</v>
      </c>
      <c r="I5238" s="2">
        <f>100*(ABS(G5238-H5238)/H5238)</f>
        <v>9.2969737945367328</v>
      </c>
    </row>
    <row r="5239" spans="1:9" x14ac:dyDescent="0.3">
      <c r="A5239" s="7" t="s">
        <v>3283</v>
      </c>
      <c r="B5239" s="1" t="s">
        <v>5</v>
      </c>
      <c r="C5239" s="1" t="s">
        <v>158</v>
      </c>
      <c r="D5239" s="1" t="s">
        <v>7</v>
      </c>
      <c r="E5239" s="1" t="s">
        <v>7</v>
      </c>
      <c r="F5239" s="1" t="s">
        <v>1</v>
      </c>
      <c r="G5239" s="2">
        <v>13.3333448522031</v>
      </c>
      <c r="H5239" s="1">
        <v>12.2</v>
      </c>
      <c r="I5239" s="2">
        <f>100*(ABS(G5239-H5239)/H5239)</f>
        <v>9.2897119033041005</v>
      </c>
    </row>
    <row r="5240" spans="1:9" x14ac:dyDescent="0.3">
      <c r="A5240" s="7" t="s">
        <v>3284</v>
      </c>
      <c r="B5240" s="1" t="s">
        <v>5</v>
      </c>
      <c r="C5240" s="1" t="s">
        <v>158</v>
      </c>
      <c r="D5240" s="1" t="s">
        <v>7</v>
      </c>
      <c r="E5240" s="1" t="s">
        <v>7</v>
      </c>
      <c r="F5240" s="1" t="s">
        <v>1</v>
      </c>
      <c r="G5240" s="2">
        <v>13.501860619673</v>
      </c>
      <c r="H5240" s="1">
        <v>9</v>
      </c>
      <c r="I5240" s="2">
        <f>100*(ABS(G5240-H5240)/H5240)</f>
        <v>50.020673551922222</v>
      </c>
    </row>
    <row r="5241" spans="1:9" x14ac:dyDescent="0.3">
      <c r="A5241" s="7" t="s">
        <v>3285</v>
      </c>
      <c r="B5241" s="1" t="s">
        <v>5</v>
      </c>
      <c r="C5241" s="1" t="s">
        <v>158</v>
      </c>
      <c r="D5241" s="1" t="s">
        <v>7</v>
      </c>
      <c r="E5241" s="1" t="s">
        <v>7</v>
      </c>
      <c r="F5241" s="1" t="s">
        <v>1</v>
      </c>
      <c r="G5241" s="2">
        <v>11.0920909202211</v>
      </c>
      <c r="H5241" s="1">
        <v>9.6</v>
      </c>
      <c r="I5241" s="2">
        <f>100*(ABS(G5241-H5241)/H5241)</f>
        <v>15.542613752303131</v>
      </c>
    </row>
    <row r="5242" spans="1:9" x14ac:dyDescent="0.3">
      <c r="A5242" s="7" t="s">
        <v>3286</v>
      </c>
      <c r="B5242" s="1" t="s">
        <v>5</v>
      </c>
      <c r="C5242" s="1" t="s">
        <v>158</v>
      </c>
      <c r="D5242" s="1" t="s">
        <v>7</v>
      </c>
      <c r="E5242" s="1" t="s">
        <v>7</v>
      </c>
      <c r="F5242" s="1" t="s">
        <v>1</v>
      </c>
      <c r="G5242" s="2">
        <v>17.302791433335202</v>
      </c>
      <c r="H5242" s="1">
        <v>10.5</v>
      </c>
      <c r="I5242" s="2">
        <f>100*(ABS(G5242-H5242)/H5242)</f>
        <v>64.788489841287628</v>
      </c>
    </row>
    <row r="5243" spans="1:9" x14ac:dyDescent="0.3">
      <c r="A5243" s="7" t="s">
        <v>3287</v>
      </c>
      <c r="B5243" s="1" t="s">
        <v>5</v>
      </c>
      <c r="C5243" s="1" t="s">
        <v>158</v>
      </c>
      <c r="D5243" s="1" t="s">
        <v>7</v>
      </c>
      <c r="E5243" s="1" t="s">
        <v>7</v>
      </c>
      <c r="F5243" s="1" t="s">
        <v>1</v>
      </c>
      <c r="G5243" s="2">
        <v>13.1659567161922</v>
      </c>
      <c r="H5243" s="1">
        <v>11</v>
      </c>
      <c r="I5243" s="2">
        <f>100*(ABS(G5243-H5243)/H5243)</f>
        <v>19.690515601747276</v>
      </c>
    </row>
    <row r="5244" spans="1:9" x14ac:dyDescent="0.3">
      <c r="A5244" s="7" t="s">
        <v>3288</v>
      </c>
      <c r="B5244" s="1" t="s">
        <v>5</v>
      </c>
      <c r="C5244" s="1" t="s">
        <v>158</v>
      </c>
      <c r="D5244" s="1" t="s">
        <v>7</v>
      </c>
      <c r="E5244" s="1" t="s">
        <v>7</v>
      </c>
      <c r="F5244" s="1" t="s">
        <v>1</v>
      </c>
      <c r="G5244" s="2">
        <v>12.670548670950399</v>
      </c>
      <c r="H5244" s="1">
        <v>13.1</v>
      </c>
      <c r="I5244" s="2">
        <f>100*(ABS(G5244-H5244)/H5244)</f>
        <v>3.2782544202259558</v>
      </c>
    </row>
    <row r="5245" spans="1:9" x14ac:dyDescent="0.3">
      <c r="A5245" s="7" t="s">
        <v>3289</v>
      </c>
      <c r="B5245" s="1" t="s">
        <v>5</v>
      </c>
      <c r="C5245" s="1" t="s">
        <v>158</v>
      </c>
      <c r="D5245" s="1" t="s">
        <v>7</v>
      </c>
      <c r="E5245" s="1" t="s">
        <v>7</v>
      </c>
      <c r="F5245" s="1" t="s">
        <v>1</v>
      </c>
      <c r="G5245" s="2">
        <v>18.883403039793802</v>
      </c>
      <c r="H5245" s="1">
        <v>15.7</v>
      </c>
      <c r="I5245" s="2">
        <f>100*(ABS(G5245-H5245)/H5245)</f>
        <v>20.276452482763073</v>
      </c>
    </row>
    <row r="5246" spans="1:9" x14ac:dyDescent="0.3">
      <c r="A5246" s="7" t="s">
        <v>3290</v>
      </c>
      <c r="B5246" s="1" t="s">
        <v>5</v>
      </c>
      <c r="C5246" s="1" t="s">
        <v>158</v>
      </c>
      <c r="D5246" s="1" t="s">
        <v>7</v>
      </c>
      <c r="E5246" s="1" t="s">
        <v>7</v>
      </c>
      <c r="F5246" s="1" t="s">
        <v>1</v>
      </c>
      <c r="G5246" s="2">
        <v>16.540045145393702</v>
      </c>
      <c r="H5246" s="1">
        <v>15.7</v>
      </c>
      <c r="I5246" s="2">
        <f>100*(ABS(G5246-H5246)/H5246)</f>
        <v>5.3506060216159392</v>
      </c>
    </row>
    <row r="5247" spans="1:9" x14ac:dyDescent="0.3">
      <c r="A5247" s="7" t="s">
        <v>3291</v>
      </c>
      <c r="B5247" s="1" t="s">
        <v>5</v>
      </c>
      <c r="C5247" s="1" t="s">
        <v>158</v>
      </c>
      <c r="D5247" s="1" t="s">
        <v>7</v>
      </c>
      <c r="E5247" s="1" t="s">
        <v>7</v>
      </c>
      <c r="F5247" s="1" t="s">
        <v>1</v>
      </c>
      <c r="G5247" s="2">
        <v>16.919127282813498</v>
      </c>
      <c r="H5247" s="1">
        <v>10.1</v>
      </c>
      <c r="I5247" s="2">
        <f>100*(ABS(G5247-H5247)/H5247)</f>
        <v>67.516111711024735</v>
      </c>
    </row>
    <row r="5248" spans="1:9" x14ac:dyDescent="0.3">
      <c r="A5248" s="7" t="s">
        <v>3292</v>
      </c>
      <c r="B5248" s="1" t="s">
        <v>5</v>
      </c>
      <c r="C5248" s="1" t="s">
        <v>158</v>
      </c>
      <c r="D5248" s="1" t="s">
        <v>7</v>
      </c>
      <c r="E5248" s="1" t="s">
        <v>7</v>
      </c>
      <c r="F5248" s="1" t="s">
        <v>1</v>
      </c>
      <c r="G5248" s="2">
        <v>12.8345595729725</v>
      </c>
      <c r="H5248" s="1">
        <v>9.1</v>
      </c>
      <c r="I5248" s="2">
        <f>100*(ABS(G5248-H5248)/H5248)</f>
        <v>41.039116186511002</v>
      </c>
    </row>
    <row r="5249" spans="1:9" x14ac:dyDescent="0.3">
      <c r="A5249" s="7" t="s">
        <v>3293</v>
      </c>
      <c r="B5249" s="1" t="s">
        <v>5</v>
      </c>
      <c r="C5249" s="1" t="s">
        <v>158</v>
      </c>
      <c r="D5249" s="1" t="s">
        <v>7</v>
      </c>
      <c r="E5249" s="1" t="s">
        <v>7</v>
      </c>
      <c r="F5249" s="1" t="s">
        <v>1</v>
      </c>
      <c r="G5249" s="2">
        <v>14.713122667370699</v>
      </c>
      <c r="H5249" s="1">
        <v>11.7</v>
      </c>
      <c r="I5249" s="2">
        <f>100*(ABS(G5249-H5249)/H5249)</f>
        <v>25.753185191202565</v>
      </c>
    </row>
    <row r="5250" spans="1:9" x14ac:dyDescent="0.3">
      <c r="A5250" s="7" t="s">
        <v>3294</v>
      </c>
      <c r="B5250" s="1" t="s">
        <v>5</v>
      </c>
      <c r="C5250" s="1" t="s">
        <v>158</v>
      </c>
      <c r="D5250" s="1" t="s">
        <v>7</v>
      </c>
      <c r="E5250" s="1" t="s">
        <v>7</v>
      </c>
      <c r="F5250" s="1" t="s">
        <v>1</v>
      </c>
      <c r="G5250" s="2">
        <v>13.8422787861436</v>
      </c>
      <c r="H5250" s="1">
        <v>8.1999999999999993</v>
      </c>
      <c r="I5250" s="2">
        <f>100*(ABS(G5250-H5250)/H5250)</f>
        <v>68.808277879800016</v>
      </c>
    </row>
    <row r="5251" spans="1:9" x14ac:dyDescent="0.3">
      <c r="A5251" s="7" t="s">
        <v>3295</v>
      </c>
      <c r="B5251" s="1" t="s">
        <v>5</v>
      </c>
      <c r="C5251" s="1" t="s">
        <v>158</v>
      </c>
      <c r="D5251" s="1" t="s">
        <v>7</v>
      </c>
      <c r="E5251" s="1" t="s">
        <v>7</v>
      </c>
      <c r="F5251" s="1" t="s">
        <v>1</v>
      </c>
      <c r="G5251" s="2">
        <v>8.79783382985873</v>
      </c>
      <c r="H5251" s="1">
        <v>5.8</v>
      </c>
      <c r="I5251" s="2">
        <f>100*(ABS(G5251-H5251)/H5251)</f>
        <v>51.686790169978103</v>
      </c>
    </row>
    <row r="5252" spans="1:9" x14ac:dyDescent="0.3">
      <c r="A5252" s="7" t="s">
        <v>3296</v>
      </c>
      <c r="B5252" s="1" t="s">
        <v>5</v>
      </c>
      <c r="C5252" s="1" t="s">
        <v>158</v>
      </c>
      <c r="D5252" s="1" t="s">
        <v>7</v>
      </c>
      <c r="E5252" s="1" t="s">
        <v>7</v>
      </c>
      <c r="F5252" s="1" t="s">
        <v>1</v>
      </c>
      <c r="G5252" s="2">
        <v>14.890692775751701</v>
      </c>
      <c r="H5252" s="1">
        <v>8.3000000000000007</v>
      </c>
      <c r="I5252" s="2">
        <f>100*(ABS(G5252-H5252)/H5252)</f>
        <v>79.405937057249389</v>
      </c>
    </row>
    <row r="5253" spans="1:9" x14ac:dyDescent="0.3">
      <c r="A5253" s="7" t="s">
        <v>3297</v>
      </c>
      <c r="B5253" s="1" t="s">
        <v>5</v>
      </c>
      <c r="C5253" s="1" t="s">
        <v>158</v>
      </c>
      <c r="D5253" s="1" t="s">
        <v>7</v>
      </c>
      <c r="E5253" s="1" t="s">
        <v>7</v>
      </c>
      <c r="F5253" s="1" t="s">
        <v>1</v>
      </c>
      <c r="G5253" s="2">
        <v>9.0691657369320602</v>
      </c>
      <c r="H5253" s="1">
        <v>4.5</v>
      </c>
      <c r="I5253" s="2">
        <f>100*(ABS(G5253-H5253)/H5253)</f>
        <v>101.537016376268</v>
      </c>
    </row>
    <row r="5254" spans="1:9" x14ac:dyDescent="0.3">
      <c r="A5254" s="7" t="s">
        <v>3298</v>
      </c>
      <c r="B5254" s="1" t="s">
        <v>5</v>
      </c>
      <c r="C5254" s="1" t="s">
        <v>158</v>
      </c>
      <c r="D5254" s="1" t="s">
        <v>7</v>
      </c>
      <c r="E5254" s="1" t="s">
        <v>7</v>
      </c>
      <c r="F5254" s="1" t="s">
        <v>1</v>
      </c>
      <c r="G5254" s="2">
        <v>11.0920909202211</v>
      </c>
      <c r="H5254" s="1">
        <v>6.2</v>
      </c>
      <c r="I5254" s="2">
        <f>100*(ABS(G5254-H5254)/H5254)</f>
        <v>78.904692261630643</v>
      </c>
    </row>
    <row r="5255" spans="1:9" x14ac:dyDescent="0.3">
      <c r="A5255" s="7" t="s">
        <v>3299</v>
      </c>
      <c r="B5255" s="1" t="s">
        <v>5</v>
      </c>
      <c r="C5255" s="1" t="s">
        <v>158</v>
      </c>
      <c r="D5255" s="1" t="s">
        <v>7</v>
      </c>
      <c r="E5255" s="1" t="s">
        <v>7</v>
      </c>
      <c r="F5255" s="1" t="s">
        <v>1</v>
      </c>
      <c r="G5255" s="2">
        <v>13.8422787861436</v>
      </c>
      <c r="H5255" s="1">
        <v>6.5</v>
      </c>
      <c r="I5255" s="2">
        <f>100*(ABS(G5255-H5255)/H5255)</f>
        <v>112.95813517144001</v>
      </c>
    </row>
    <row r="5256" spans="1:9" x14ac:dyDescent="0.3">
      <c r="A5256" s="7" t="s">
        <v>3300</v>
      </c>
      <c r="B5256" s="1" t="s">
        <v>5</v>
      </c>
      <c r="C5256" s="1" t="s">
        <v>158</v>
      </c>
      <c r="D5256" s="1" t="s">
        <v>7</v>
      </c>
      <c r="E5256" s="1" t="s">
        <v>7</v>
      </c>
      <c r="F5256" s="1" t="s">
        <v>1</v>
      </c>
      <c r="G5256" s="2">
        <v>12.8345595729725</v>
      </c>
      <c r="H5256" s="1">
        <v>11.2</v>
      </c>
      <c r="I5256" s="2">
        <f>100*(ABS(G5256-H5256)/H5256)</f>
        <v>14.594281901540187</v>
      </c>
    </row>
    <row r="5257" spans="1:9" x14ac:dyDescent="0.3">
      <c r="A5257" s="7" t="s">
        <v>3301</v>
      </c>
      <c r="B5257" s="1" t="s">
        <v>5</v>
      </c>
      <c r="C5257" s="1" t="s">
        <v>158</v>
      </c>
      <c r="D5257" s="1" t="s">
        <v>7</v>
      </c>
      <c r="E5257" s="1" t="s">
        <v>7</v>
      </c>
      <c r="F5257" s="1" t="s">
        <v>1</v>
      </c>
      <c r="G5257" s="2">
        <v>17.110386180714698</v>
      </c>
      <c r="H5257" s="1">
        <v>11.2</v>
      </c>
      <c r="I5257" s="2">
        <f>100*(ABS(G5257-H5257)/H5257)</f>
        <v>52.771305184952681</v>
      </c>
    </row>
    <row r="5258" spans="1:9" x14ac:dyDescent="0.3">
      <c r="A5258" s="7" t="s">
        <v>3302</v>
      </c>
      <c r="B5258" s="1" t="s">
        <v>5</v>
      </c>
      <c r="C5258" s="1" t="s">
        <v>158</v>
      </c>
      <c r="D5258" s="1" t="s">
        <v>7</v>
      </c>
      <c r="E5258" s="1" t="s">
        <v>7</v>
      </c>
      <c r="F5258" s="1" t="s">
        <v>1</v>
      </c>
      <c r="G5258" s="2">
        <v>10.3446993602105</v>
      </c>
      <c r="H5258" s="1">
        <v>7.3</v>
      </c>
      <c r="I5258" s="2">
        <f>100*(ABS(G5258-H5258)/H5258)</f>
        <v>41.708210413842465</v>
      </c>
    </row>
    <row r="5259" spans="1:9" x14ac:dyDescent="0.3">
      <c r="A5259" s="7" t="s">
        <v>3303</v>
      </c>
      <c r="B5259" s="1" t="s">
        <v>5</v>
      </c>
      <c r="C5259" s="1" t="s">
        <v>158</v>
      </c>
      <c r="D5259" s="1" t="s">
        <v>7</v>
      </c>
      <c r="E5259" s="1" t="s">
        <v>7</v>
      </c>
      <c r="F5259" s="1" t="s">
        <v>1</v>
      </c>
      <c r="G5259" s="2">
        <v>10.3446993602105</v>
      </c>
      <c r="H5259" s="1">
        <v>9.6999999999999993</v>
      </c>
      <c r="I5259" s="2">
        <f>100*(ABS(G5259-H5259)/H5259)</f>
        <v>6.6463851568092851</v>
      </c>
    </row>
    <row r="5260" spans="1:9" x14ac:dyDescent="0.3">
      <c r="A5260" s="7" t="s">
        <v>3304</v>
      </c>
      <c r="B5260" s="1" t="s">
        <v>5</v>
      </c>
      <c r="C5260" s="1" t="s">
        <v>158</v>
      </c>
      <c r="D5260" s="1" t="s">
        <v>7</v>
      </c>
      <c r="E5260" s="1" t="s">
        <v>7</v>
      </c>
      <c r="F5260" s="1" t="s">
        <v>1</v>
      </c>
      <c r="G5260" s="2">
        <v>10.6403220910426</v>
      </c>
      <c r="H5260" s="1">
        <v>8.1999999999999993</v>
      </c>
      <c r="I5260" s="2">
        <f>100*(ABS(G5260-H5260)/H5260)</f>
        <v>29.760025500519525</v>
      </c>
    </row>
    <row r="5261" spans="1:9" x14ac:dyDescent="0.3">
      <c r="A5261" s="7" t="s">
        <v>3305</v>
      </c>
      <c r="B5261" s="1" t="s">
        <v>5</v>
      </c>
      <c r="C5261" s="1" t="s">
        <v>158</v>
      </c>
      <c r="D5261" s="1" t="s">
        <v>7</v>
      </c>
      <c r="E5261" s="1" t="s">
        <v>7</v>
      </c>
      <c r="F5261" s="1" t="s">
        <v>1</v>
      </c>
      <c r="G5261" s="2">
        <v>12.999695271443899</v>
      </c>
      <c r="H5261" s="1">
        <v>6.8</v>
      </c>
      <c r="I5261" s="2">
        <f>100*(ABS(G5261-H5261)/H5261)</f>
        <v>91.171989285939702</v>
      </c>
    </row>
    <row r="5262" spans="1:9" x14ac:dyDescent="0.3">
      <c r="A5262" s="7" t="s">
        <v>3306</v>
      </c>
      <c r="B5262" s="1" t="s">
        <v>5</v>
      </c>
      <c r="C5262" s="1" t="s">
        <v>158</v>
      </c>
      <c r="D5262" s="1" t="s">
        <v>7</v>
      </c>
      <c r="E5262" s="1" t="s">
        <v>7</v>
      </c>
      <c r="F5262" s="1" t="s">
        <v>1</v>
      </c>
      <c r="G5262" s="2">
        <v>9.9095793475559297</v>
      </c>
      <c r="H5262" s="1">
        <v>6.9</v>
      </c>
      <c r="I5262" s="2">
        <f>100*(ABS(G5262-H5262)/H5262)</f>
        <v>43.617091993564195</v>
      </c>
    </row>
    <row r="5263" spans="1:9" x14ac:dyDescent="0.3">
      <c r="A5263" s="7" t="s">
        <v>3307</v>
      </c>
      <c r="B5263" s="1" t="s">
        <v>5</v>
      </c>
      <c r="C5263" s="1" t="s">
        <v>158</v>
      </c>
      <c r="D5263" s="1" t="s">
        <v>7</v>
      </c>
      <c r="E5263" s="1" t="s">
        <v>7</v>
      </c>
      <c r="F5263" s="1" t="s">
        <v>1</v>
      </c>
      <c r="G5263" s="2">
        <v>11.5538858296174</v>
      </c>
      <c r="H5263" s="1">
        <v>11.5</v>
      </c>
      <c r="I5263" s="2">
        <f>100*(ABS(G5263-H5263)/H5263)</f>
        <v>0.46857243145565092</v>
      </c>
    </row>
    <row r="5264" spans="1:9" x14ac:dyDescent="0.3">
      <c r="A5264" s="7" t="s">
        <v>3308</v>
      </c>
      <c r="B5264" s="1" t="s">
        <v>5</v>
      </c>
      <c r="C5264" s="1" t="s">
        <v>158</v>
      </c>
      <c r="D5264" s="1" t="s">
        <v>7</v>
      </c>
      <c r="E5264" s="1" t="s">
        <v>7</v>
      </c>
      <c r="F5264" s="1" t="s">
        <v>1</v>
      </c>
      <c r="G5264" s="2">
        <v>12.670548670950399</v>
      </c>
      <c r="H5264" s="1">
        <v>6.6</v>
      </c>
      <c r="I5264" s="2">
        <f>100*(ABS(G5264-H5264)/H5264)</f>
        <v>91.978010165915151</v>
      </c>
    </row>
    <row r="5265" spans="1:9" x14ac:dyDescent="0.3">
      <c r="A5265" s="7" t="s">
        <v>3309</v>
      </c>
      <c r="B5265" s="1" t="s">
        <v>5</v>
      </c>
      <c r="C5265" s="1" t="s">
        <v>158</v>
      </c>
      <c r="D5265" s="1" t="s">
        <v>7</v>
      </c>
      <c r="E5265" s="1" t="s">
        <v>7</v>
      </c>
      <c r="F5265" s="1" t="s">
        <v>1</v>
      </c>
      <c r="G5265" s="2">
        <v>13.3333448522031</v>
      </c>
      <c r="H5265" s="1">
        <v>9.8000000000000007</v>
      </c>
      <c r="I5265" s="2">
        <f>100*(ABS(G5265-H5265)/H5265)</f>
        <v>36.054539308194883</v>
      </c>
    </row>
    <row r="5266" spans="1:9" x14ac:dyDescent="0.3">
      <c r="A5266" s="7" t="s">
        <v>3310</v>
      </c>
      <c r="B5266" s="1" t="s">
        <v>5</v>
      </c>
      <c r="C5266" s="1" t="s">
        <v>158</v>
      </c>
      <c r="D5266" s="1" t="s">
        <v>7</v>
      </c>
      <c r="E5266" s="1" t="s">
        <v>7</v>
      </c>
      <c r="F5266" s="1" t="s">
        <v>1</v>
      </c>
      <c r="G5266" s="2">
        <v>13.501860619673</v>
      </c>
      <c r="H5266" s="1">
        <v>14.8</v>
      </c>
      <c r="I5266" s="2">
        <f>100*(ABS(G5266-H5266)/H5266)</f>
        <v>8.7712120292364926</v>
      </c>
    </row>
    <row r="5267" spans="1:9" x14ac:dyDescent="0.3">
      <c r="A5267" s="7" t="s">
        <v>3311</v>
      </c>
      <c r="B5267" s="1" t="s">
        <v>5</v>
      </c>
      <c r="C5267" s="1" t="s">
        <v>158</v>
      </c>
      <c r="D5267" s="1" t="s">
        <v>7</v>
      </c>
      <c r="E5267" s="1" t="s">
        <v>7</v>
      </c>
      <c r="F5267" s="1" t="s">
        <v>1</v>
      </c>
      <c r="G5267" s="2">
        <v>14.890692775751701</v>
      </c>
      <c r="H5267" s="1">
        <v>5.3</v>
      </c>
      <c r="I5267" s="2">
        <f>100*(ABS(G5267-H5267)/H5267)</f>
        <v>180.95646746701323</v>
      </c>
    </row>
    <row r="5268" spans="1:9" x14ac:dyDescent="0.3">
      <c r="A5268" s="7" t="s">
        <v>3312</v>
      </c>
      <c r="B5268" s="1" t="s">
        <v>5</v>
      </c>
      <c r="C5268" s="1" t="s">
        <v>158</v>
      </c>
      <c r="D5268" s="1" t="s">
        <v>7</v>
      </c>
      <c r="E5268" s="1" t="s">
        <v>7</v>
      </c>
      <c r="F5268" s="1" t="s">
        <v>1</v>
      </c>
      <c r="G5268" s="2">
        <v>11.0920909202211</v>
      </c>
      <c r="H5268" s="1">
        <v>10.9</v>
      </c>
      <c r="I5268" s="2">
        <f>100*(ABS(G5268-H5268)/H5268)</f>
        <v>1.7623020203770607</v>
      </c>
    </row>
    <row r="5269" spans="1:9" x14ac:dyDescent="0.3">
      <c r="A5269" s="7" t="s">
        <v>3313</v>
      </c>
      <c r="B5269" s="1" t="s">
        <v>5</v>
      </c>
      <c r="C5269" s="1" t="s">
        <v>158</v>
      </c>
      <c r="D5269" s="1" t="s">
        <v>7</v>
      </c>
      <c r="E5269" s="1" t="s">
        <v>7</v>
      </c>
      <c r="F5269" s="1" t="s">
        <v>1</v>
      </c>
      <c r="G5269" s="2">
        <v>10.9403886496589</v>
      </c>
      <c r="H5269" s="1">
        <v>9.4</v>
      </c>
      <c r="I5269" s="2">
        <f>100*(ABS(G5269-H5269)/H5269)</f>
        <v>16.387113294243608</v>
      </c>
    </row>
    <row r="5270" spans="1:9" x14ac:dyDescent="0.3">
      <c r="A5270" s="7" t="s">
        <v>3314</v>
      </c>
      <c r="B5270" s="1" t="s">
        <v>5</v>
      </c>
      <c r="C5270" s="1" t="s">
        <v>158</v>
      </c>
      <c r="D5270" s="1" t="s">
        <v>7</v>
      </c>
      <c r="E5270" s="1" t="s">
        <v>7</v>
      </c>
      <c r="F5270" s="1" t="s">
        <v>1</v>
      </c>
      <c r="G5270" s="2">
        <v>10.491955761187301</v>
      </c>
      <c r="H5270" s="1">
        <v>6.7</v>
      </c>
      <c r="I5270" s="2">
        <f>100*(ABS(G5270-H5270)/H5270)</f>
        <v>56.596354644586576</v>
      </c>
    </row>
    <row r="5271" spans="1:9" x14ac:dyDescent="0.3">
      <c r="A5271" s="7" t="s">
        <v>3315</v>
      </c>
      <c r="B5271" s="1" t="s">
        <v>5</v>
      </c>
      <c r="C5271" s="1" t="s">
        <v>158</v>
      </c>
      <c r="D5271" s="1" t="s">
        <v>7</v>
      </c>
      <c r="E5271" s="1" t="s">
        <v>7</v>
      </c>
      <c r="F5271" s="1" t="s">
        <v>1</v>
      </c>
      <c r="G5271" s="2">
        <v>11.5538858296174</v>
      </c>
      <c r="H5271" s="1">
        <v>9.4</v>
      </c>
      <c r="I5271" s="2">
        <f>100*(ABS(G5271-H5271)/H5271)</f>
        <v>22.913679038482972</v>
      </c>
    </row>
    <row r="5272" spans="1:9" x14ac:dyDescent="0.3">
      <c r="A5272" s="7" t="s">
        <v>3316</v>
      </c>
      <c r="B5272" s="1" t="s">
        <v>5</v>
      </c>
      <c r="C5272" s="1" t="s">
        <v>158</v>
      </c>
      <c r="D5272" s="1" t="s">
        <v>7</v>
      </c>
      <c r="E5272" s="1" t="s">
        <v>7</v>
      </c>
      <c r="F5272" s="1" t="s">
        <v>1</v>
      </c>
      <c r="G5272" s="2">
        <v>11.398838506072799</v>
      </c>
      <c r="H5272" s="1">
        <v>9.1</v>
      </c>
      <c r="I5272" s="2">
        <f>100*(ABS(G5272-H5272)/H5272)</f>
        <v>25.261961605195598</v>
      </c>
    </row>
    <row r="5273" spans="1:9" x14ac:dyDescent="0.3">
      <c r="A5273" s="7" t="s">
        <v>3317</v>
      </c>
      <c r="B5273" s="1" t="s">
        <v>5</v>
      </c>
      <c r="C5273" s="1" t="s">
        <v>158</v>
      </c>
      <c r="D5273" s="1" t="s">
        <v>7</v>
      </c>
      <c r="E5273" s="1" t="s">
        <v>7</v>
      </c>
      <c r="F5273" s="1" t="s">
        <v>1</v>
      </c>
      <c r="G5273" s="2">
        <v>17.4963438873407</v>
      </c>
      <c r="H5273" s="1">
        <v>10.5</v>
      </c>
      <c r="I5273" s="2">
        <f>100*(ABS(G5273-H5273)/H5273)</f>
        <v>66.631846546101897</v>
      </c>
    </row>
    <row r="5274" spans="1:9" x14ac:dyDescent="0.3">
      <c r="A5274" s="7" t="s">
        <v>3318</v>
      </c>
      <c r="B5274" s="1" t="s">
        <v>5</v>
      </c>
      <c r="C5274" s="1" t="s">
        <v>158</v>
      </c>
      <c r="D5274" s="1" t="s">
        <v>7</v>
      </c>
      <c r="E5274" s="1" t="s">
        <v>7</v>
      </c>
      <c r="F5274" s="1" t="s">
        <v>1</v>
      </c>
      <c r="G5274" s="2">
        <v>18.481343549023499</v>
      </c>
      <c r="H5274" s="1">
        <v>16.7</v>
      </c>
      <c r="I5274" s="2">
        <f>100*(ABS(G5274-H5274)/H5274)</f>
        <v>10.666727838464073</v>
      </c>
    </row>
    <row r="5275" spans="1:9" x14ac:dyDescent="0.3">
      <c r="A5275" s="7" t="s">
        <v>3319</v>
      </c>
      <c r="B5275" s="1" t="s">
        <v>5</v>
      </c>
      <c r="C5275" s="1" t="s">
        <v>158</v>
      </c>
      <c r="D5275" s="1" t="s">
        <v>7</v>
      </c>
      <c r="E5275" s="1" t="s">
        <v>7</v>
      </c>
      <c r="F5275" s="1" t="s">
        <v>1</v>
      </c>
      <c r="G5275" s="2">
        <v>16.3522201933194</v>
      </c>
      <c r="H5275" s="1">
        <v>14.9</v>
      </c>
      <c r="I5275" s="2">
        <f>100*(ABS(G5275-H5275)/H5275)</f>
        <v>9.7464442504657711</v>
      </c>
    </row>
    <row r="5276" spans="1:9" x14ac:dyDescent="0.3">
      <c r="A5276" s="7" t="s">
        <v>3320</v>
      </c>
      <c r="B5276" s="1" t="s">
        <v>5</v>
      </c>
      <c r="C5276" s="1" t="s">
        <v>158</v>
      </c>
      <c r="D5276" s="1" t="s">
        <v>7</v>
      </c>
      <c r="E5276" s="1" t="s">
        <v>7</v>
      </c>
      <c r="F5276" s="1" t="s">
        <v>1</v>
      </c>
      <c r="G5276" s="2">
        <v>11.244907203401301</v>
      </c>
      <c r="H5276" s="1">
        <v>7.7</v>
      </c>
      <c r="I5276" s="2">
        <f>100*(ABS(G5276-H5276)/H5276)</f>
        <v>46.037755888328576</v>
      </c>
    </row>
    <row r="5277" spans="1:9" x14ac:dyDescent="0.3">
      <c r="A5277" s="7" t="s">
        <v>3321</v>
      </c>
      <c r="B5277" s="1" t="s">
        <v>5</v>
      </c>
      <c r="C5277" s="1" t="s">
        <v>158</v>
      </c>
      <c r="D5277" s="1" t="s">
        <v>7</v>
      </c>
      <c r="E5277" s="1" t="s">
        <v>7</v>
      </c>
      <c r="F5277" s="1" t="s">
        <v>1</v>
      </c>
      <c r="G5277" s="2">
        <v>38.518475614186499</v>
      </c>
      <c r="H5277" s="1">
        <v>22.4</v>
      </c>
      <c r="I5277" s="2">
        <f>100*(ABS(G5277-H5277)/H5277)</f>
        <v>71.957480420475449</v>
      </c>
    </row>
    <row r="5278" spans="1:9" x14ac:dyDescent="0.3">
      <c r="A5278" s="7" t="s">
        <v>3322</v>
      </c>
      <c r="B5278" s="1" t="s">
        <v>5</v>
      </c>
      <c r="C5278" s="1" t="s">
        <v>158</v>
      </c>
      <c r="D5278" s="1" t="s">
        <v>7</v>
      </c>
      <c r="E5278" s="1" t="s">
        <v>7</v>
      </c>
      <c r="F5278" s="1" t="s">
        <v>1</v>
      </c>
      <c r="G5278" s="2">
        <v>9.3448948401248604</v>
      </c>
      <c r="H5278" s="1">
        <v>6.5</v>
      </c>
      <c r="I5278" s="2">
        <f>100*(ABS(G5278-H5278)/H5278)</f>
        <v>43.767612924997849</v>
      </c>
    </row>
    <row r="5279" spans="1:9" x14ac:dyDescent="0.3">
      <c r="A5279" s="7" t="s">
        <v>3323</v>
      </c>
      <c r="B5279" s="1" t="s">
        <v>5</v>
      </c>
      <c r="C5279" s="1" t="s">
        <v>158</v>
      </c>
      <c r="D5279" s="1" t="s">
        <v>7</v>
      </c>
      <c r="E5279" s="1" t="s">
        <v>7</v>
      </c>
      <c r="F5279" s="1" t="s">
        <v>1</v>
      </c>
      <c r="G5279" s="2">
        <v>9.6250298434066899</v>
      </c>
      <c r="H5279" s="1">
        <v>5.6</v>
      </c>
      <c r="I5279" s="2">
        <f>100*(ABS(G5279-H5279)/H5279)</f>
        <v>71.875532917976614</v>
      </c>
    </row>
    <row r="5280" spans="1:9" x14ac:dyDescent="0.3">
      <c r="A5280" s="7" t="s">
        <v>3324</v>
      </c>
      <c r="B5280" s="1" t="s">
        <v>5</v>
      </c>
      <c r="C5280" s="1" t="s">
        <v>158</v>
      </c>
      <c r="D5280" s="1" t="s">
        <v>7</v>
      </c>
      <c r="E5280" s="1" t="s">
        <v>7</v>
      </c>
      <c r="F5280" s="1" t="s">
        <v>1</v>
      </c>
      <c r="G5280" s="2">
        <v>12.3458974324084</v>
      </c>
      <c r="H5280" s="1">
        <v>10.1</v>
      </c>
      <c r="I5280" s="2">
        <f>100*(ABS(G5280-H5280)/H5280)</f>
        <v>22.236608241667327</v>
      </c>
    </row>
    <row r="5281" spans="1:9" x14ac:dyDescent="0.3">
      <c r="A5281" s="7" t="s">
        <v>3325</v>
      </c>
      <c r="B5281" s="1" t="s">
        <v>5</v>
      </c>
      <c r="C5281" s="1" t="s">
        <v>158</v>
      </c>
      <c r="D5281" s="1" t="s">
        <v>7</v>
      </c>
      <c r="E5281" s="1" t="s">
        <v>7</v>
      </c>
      <c r="F5281" s="1" t="s">
        <v>1</v>
      </c>
      <c r="G5281" s="2">
        <v>14.361386507066101</v>
      </c>
      <c r="H5281" s="1">
        <v>11.6</v>
      </c>
      <c r="I5281" s="2">
        <f>100*(ABS(G5281-H5281)/H5281)</f>
        <v>23.805056095397422</v>
      </c>
    </row>
    <row r="5282" spans="1:9" x14ac:dyDescent="0.3">
      <c r="A5282" s="7" t="s">
        <v>3326</v>
      </c>
      <c r="B5282" s="1" t="s">
        <v>5</v>
      </c>
      <c r="C5282" s="1" t="s">
        <v>158</v>
      </c>
      <c r="D5282" s="1" t="s">
        <v>7</v>
      </c>
      <c r="E5282" s="1" t="s">
        <v>7</v>
      </c>
      <c r="F5282" s="1" t="s">
        <v>1</v>
      </c>
      <c r="G5282" s="2">
        <v>12.507661610654001</v>
      </c>
      <c r="H5282" s="1">
        <v>9.6</v>
      </c>
      <c r="I5282" s="2">
        <f>100*(ABS(G5282-H5282)/H5282)</f>
        <v>30.288141777645848</v>
      </c>
    </row>
    <row r="5283" spans="1:9" x14ac:dyDescent="0.3">
      <c r="A5283" s="7" t="s">
        <v>3327</v>
      </c>
      <c r="B5283" s="1" t="s">
        <v>5</v>
      </c>
      <c r="C5283" s="1" t="s">
        <v>991</v>
      </c>
      <c r="D5283" s="1" t="s">
        <v>7</v>
      </c>
      <c r="E5283" s="1" t="s">
        <v>7</v>
      </c>
      <c r="F5283" s="1" t="s">
        <v>2</v>
      </c>
      <c r="G5283" s="2">
        <v>15.8258799664143</v>
      </c>
      <c r="H5283" s="1">
        <v>16</v>
      </c>
      <c r="I5283" s="2">
        <f>100*(ABS(G5283-H5283)/H5283)</f>
        <v>1.0882502099106239</v>
      </c>
    </row>
    <row r="5284" spans="1:9" x14ac:dyDescent="0.3">
      <c r="A5284" s="7" t="s">
        <v>3327</v>
      </c>
      <c r="B5284" s="1" t="s">
        <v>5</v>
      </c>
      <c r="C5284" s="1" t="s">
        <v>991</v>
      </c>
      <c r="D5284" s="1" t="s">
        <v>7</v>
      </c>
      <c r="E5284" s="1" t="s">
        <v>7</v>
      </c>
      <c r="F5284" s="1" t="s">
        <v>1</v>
      </c>
      <c r="G5284" s="2">
        <v>14.5913944542717</v>
      </c>
      <c r="H5284" s="1">
        <v>16</v>
      </c>
      <c r="I5284" s="2">
        <f>100*(ABS(G5284-H5284)/H5284)</f>
        <v>8.8037846608018722</v>
      </c>
    </row>
    <row r="5285" spans="1:9" x14ac:dyDescent="0.3">
      <c r="A5285" s="7" t="s">
        <v>3329</v>
      </c>
      <c r="B5285" s="1" t="s">
        <v>183</v>
      </c>
      <c r="C5285" s="1" t="s">
        <v>184</v>
      </c>
      <c r="D5285" s="1" t="s">
        <v>7</v>
      </c>
      <c r="E5285" s="1" t="s">
        <v>7</v>
      </c>
      <c r="F5285" s="1" t="s">
        <v>2</v>
      </c>
      <c r="G5285" s="2">
        <v>1070.40165209509</v>
      </c>
      <c r="H5285" s="1">
        <v>1250</v>
      </c>
      <c r="I5285" s="2">
        <f>100*(ABS(G5285-H5285)/H5285)</f>
        <v>14.367867832392802</v>
      </c>
    </row>
    <row r="5286" spans="1:9" x14ac:dyDescent="0.3">
      <c r="A5286" s="7" t="s">
        <v>3329</v>
      </c>
      <c r="B5286" s="1" t="s">
        <v>183</v>
      </c>
      <c r="C5286" s="1" t="s">
        <v>184</v>
      </c>
      <c r="D5286" s="1" t="s">
        <v>7</v>
      </c>
      <c r="E5286" s="1" t="s">
        <v>7</v>
      </c>
      <c r="F5286" s="1" t="s">
        <v>1</v>
      </c>
      <c r="G5286" s="2">
        <v>1073.9448508706801</v>
      </c>
      <c r="H5286" s="1">
        <v>1250</v>
      </c>
      <c r="I5286" s="2">
        <f>100*(ABS(G5286-H5286)/H5286)</f>
        <v>14.084411930345594</v>
      </c>
    </row>
    <row r="5287" spans="1:9" x14ac:dyDescent="0.3">
      <c r="A5287" s="7" t="s">
        <v>3330</v>
      </c>
      <c r="B5287" s="1" t="s">
        <v>5</v>
      </c>
      <c r="C5287" s="1" t="s">
        <v>250</v>
      </c>
      <c r="D5287" s="1" t="s">
        <v>7</v>
      </c>
      <c r="E5287" s="1" t="s">
        <v>7</v>
      </c>
      <c r="F5287" s="1" t="s">
        <v>1</v>
      </c>
      <c r="G5287" s="2">
        <v>14.5913944542717</v>
      </c>
      <c r="H5287" s="1">
        <v>10</v>
      </c>
      <c r="I5287" s="2">
        <f>100*(ABS(G5287-H5287)/H5287)</f>
        <v>45.913944542717005</v>
      </c>
    </row>
    <row r="5288" spans="1:9" x14ac:dyDescent="0.3">
      <c r="A5288" s="7" t="s">
        <v>3331</v>
      </c>
      <c r="B5288" s="1" t="s">
        <v>5</v>
      </c>
      <c r="C5288" s="1" t="s">
        <v>250</v>
      </c>
      <c r="D5288" s="1" t="s">
        <v>7</v>
      </c>
      <c r="E5288" s="1" t="s">
        <v>7</v>
      </c>
      <c r="F5288" s="1" t="s">
        <v>1</v>
      </c>
      <c r="G5288" s="2">
        <v>9.8498128215499907</v>
      </c>
      <c r="H5288" s="1">
        <v>11.4</v>
      </c>
      <c r="I5288" s="2">
        <f>100*(ABS(G5288-H5288)/H5288)</f>
        <v>13.59813314429833</v>
      </c>
    </row>
    <row r="5289" spans="1:9" x14ac:dyDescent="0.3">
      <c r="A5289" s="7" t="s">
        <v>3332</v>
      </c>
      <c r="B5289" s="1" t="s">
        <v>5</v>
      </c>
      <c r="C5289" s="1" t="s">
        <v>58</v>
      </c>
      <c r="D5289" s="1" t="s">
        <v>7</v>
      </c>
      <c r="E5289" s="1" t="s">
        <v>7</v>
      </c>
      <c r="F5289" s="1" t="s">
        <v>1</v>
      </c>
      <c r="G5289" s="2">
        <v>46.615601194427001</v>
      </c>
      <c r="H5289" s="1">
        <v>66</v>
      </c>
      <c r="I5289" s="2">
        <f>100*(ABS(G5289-H5289)/H5289)</f>
        <v>29.37030122056515</v>
      </c>
    </row>
    <row r="5290" spans="1:9" x14ac:dyDescent="0.3">
      <c r="A5290" s="7" t="s">
        <v>3333</v>
      </c>
      <c r="B5290" s="1" t="s">
        <v>5</v>
      </c>
      <c r="C5290" s="1" t="s">
        <v>1002</v>
      </c>
      <c r="D5290" s="1" t="s">
        <v>7</v>
      </c>
      <c r="E5290" s="1" t="s">
        <v>7</v>
      </c>
      <c r="F5290" s="1" t="s">
        <v>2</v>
      </c>
      <c r="G5290" s="2">
        <v>26.863481782311801</v>
      </c>
      <c r="H5290" s="1">
        <v>35.700000000000003</v>
      </c>
      <c r="I5290" s="2">
        <f>100*(ABS(G5290-H5290)/H5290)</f>
        <v>24.752151870275071</v>
      </c>
    </row>
    <row r="5291" spans="1:9" x14ac:dyDescent="0.3">
      <c r="A5291" s="7" t="s">
        <v>3333</v>
      </c>
      <c r="B5291" s="1" t="s">
        <v>5</v>
      </c>
      <c r="C5291" s="1" t="s">
        <v>1002</v>
      </c>
      <c r="D5291" s="1" t="s">
        <v>7</v>
      </c>
      <c r="E5291" s="1" t="s">
        <v>7</v>
      </c>
      <c r="F5291" s="1" t="s">
        <v>1</v>
      </c>
      <c r="G5291" s="2">
        <v>19.086163139004</v>
      </c>
      <c r="H5291" s="1">
        <v>35.700000000000003</v>
      </c>
      <c r="I5291" s="2">
        <f>100*(ABS(G5291-H5291)/H5291)</f>
        <v>46.537358154050423</v>
      </c>
    </row>
    <row r="5292" spans="1:9" x14ac:dyDescent="0.3">
      <c r="A5292" s="7" t="s">
        <v>3334</v>
      </c>
      <c r="B5292" s="1" t="s">
        <v>5</v>
      </c>
      <c r="C5292" s="1" t="s">
        <v>1002</v>
      </c>
      <c r="D5292" s="1" t="s">
        <v>7</v>
      </c>
      <c r="E5292" s="1" t="s">
        <v>7</v>
      </c>
      <c r="F5292" s="1" t="s">
        <v>2</v>
      </c>
      <c r="G5292" s="2">
        <v>47.850245868788797</v>
      </c>
      <c r="H5292" s="1">
        <v>51.8</v>
      </c>
      <c r="I5292" s="2">
        <f>100*(ABS(G5292-H5292)/H5292)</f>
        <v>7.625007975311199</v>
      </c>
    </row>
    <row r="5293" spans="1:9" x14ac:dyDescent="0.3">
      <c r="A5293" s="7" t="s">
        <v>3334</v>
      </c>
      <c r="B5293" s="1" t="s">
        <v>5</v>
      </c>
      <c r="C5293" s="1" t="s">
        <v>1002</v>
      </c>
      <c r="D5293" s="1" t="s">
        <v>7</v>
      </c>
      <c r="E5293" s="1" t="s">
        <v>7</v>
      </c>
      <c r="F5293" s="1" t="s">
        <v>1</v>
      </c>
      <c r="G5293" s="2">
        <v>35.622471181276602</v>
      </c>
      <c r="H5293" s="1">
        <v>51.8</v>
      </c>
      <c r="I5293" s="2">
        <f>100*(ABS(G5293-H5293)/H5293)</f>
        <v>31.230750615296131</v>
      </c>
    </row>
    <row r="5294" spans="1:9" x14ac:dyDescent="0.3">
      <c r="A5294" s="7" t="s">
        <v>3335</v>
      </c>
      <c r="B5294" s="1" t="s">
        <v>5</v>
      </c>
      <c r="C5294" s="1" t="s">
        <v>1002</v>
      </c>
      <c r="D5294" s="1" t="s">
        <v>7</v>
      </c>
      <c r="E5294" s="1" t="s">
        <v>7</v>
      </c>
      <c r="F5294" s="1" t="s">
        <v>2</v>
      </c>
      <c r="G5294" s="2">
        <v>56.295317912584302</v>
      </c>
      <c r="H5294" s="1">
        <v>66.3</v>
      </c>
      <c r="I5294" s="2">
        <f>100*(ABS(G5294-H5294)/H5294)</f>
        <v>15.090018231396222</v>
      </c>
    </row>
    <row r="5295" spans="1:9" x14ac:dyDescent="0.3">
      <c r="A5295" s="7" t="s">
        <v>3335</v>
      </c>
      <c r="B5295" s="1" t="s">
        <v>5</v>
      </c>
      <c r="C5295" s="1" t="s">
        <v>1002</v>
      </c>
      <c r="D5295" s="1" t="s">
        <v>7</v>
      </c>
      <c r="E5295" s="1" t="s">
        <v>7</v>
      </c>
      <c r="F5295" s="1" t="s">
        <v>1</v>
      </c>
      <c r="G5295" s="2">
        <v>42.464182050606297</v>
      </c>
      <c r="H5295" s="1">
        <v>66.3</v>
      </c>
      <c r="I5295" s="2">
        <f>100*(ABS(G5295-H5295)/H5295)</f>
        <v>35.951459953836654</v>
      </c>
    </row>
    <row r="5296" spans="1:9" x14ac:dyDescent="0.3">
      <c r="A5296" s="7" t="s">
        <v>3336</v>
      </c>
      <c r="B5296" s="1" t="s">
        <v>139</v>
      </c>
      <c r="C5296" s="1" t="s">
        <v>140</v>
      </c>
      <c r="D5296" s="1" t="s">
        <v>7</v>
      </c>
      <c r="E5296" s="1" t="s">
        <v>7</v>
      </c>
      <c r="F5296" s="1" t="s">
        <v>2</v>
      </c>
      <c r="G5296" s="2">
        <v>67.167930058665206</v>
      </c>
      <c r="H5296" s="1">
        <v>58.3</v>
      </c>
      <c r="I5296" s="2">
        <f>100*(ABS(G5296-H5296)/H5296)</f>
        <v>15.210857733559536</v>
      </c>
    </row>
    <row r="5297" spans="1:9" x14ac:dyDescent="0.3">
      <c r="A5297" s="7" t="s">
        <v>3336</v>
      </c>
      <c r="B5297" s="1" t="s">
        <v>139</v>
      </c>
      <c r="C5297" s="1" t="s">
        <v>140</v>
      </c>
      <c r="D5297" s="1" t="s">
        <v>7</v>
      </c>
      <c r="E5297" s="1" t="s">
        <v>7</v>
      </c>
      <c r="F5297" s="1" t="s">
        <v>1</v>
      </c>
      <c r="G5297" s="2">
        <v>72.055018552775095</v>
      </c>
      <c r="H5297" s="1">
        <v>58.3</v>
      </c>
      <c r="I5297" s="2">
        <f>100*(ABS(G5297-H5297)/H5297)</f>
        <v>23.593513812650254</v>
      </c>
    </row>
    <row r="5298" spans="1:9" x14ac:dyDescent="0.3">
      <c r="A5298" s="7" t="s">
        <v>3337</v>
      </c>
      <c r="B5298" s="1" t="s">
        <v>5</v>
      </c>
      <c r="C5298" s="1" t="s">
        <v>191</v>
      </c>
      <c r="D5298" s="1" t="s">
        <v>7</v>
      </c>
      <c r="E5298" s="1" t="s">
        <v>7</v>
      </c>
      <c r="F5298" s="1" t="s">
        <v>2</v>
      </c>
      <c r="G5298" s="2">
        <v>26.653401594792001</v>
      </c>
      <c r="H5298" s="1">
        <v>32</v>
      </c>
      <c r="I5298" s="2">
        <f>100*(ABS(G5298-H5298)/H5298)</f>
        <v>16.708120016274997</v>
      </c>
    </row>
    <row r="5299" spans="1:9" x14ac:dyDescent="0.3">
      <c r="A5299" s="7" t="s">
        <v>3337</v>
      </c>
      <c r="B5299" s="1" t="s">
        <v>5</v>
      </c>
      <c r="C5299" s="1" t="s">
        <v>191</v>
      </c>
      <c r="D5299" s="1" t="s">
        <v>7</v>
      </c>
      <c r="E5299" s="1" t="s">
        <v>7</v>
      </c>
      <c r="F5299" s="1" t="s">
        <v>1</v>
      </c>
      <c r="G5299" s="2">
        <v>23.780943860973601</v>
      </c>
      <c r="H5299" s="1">
        <v>32</v>
      </c>
      <c r="I5299" s="2">
        <f>100*(ABS(G5299-H5299)/H5299)</f>
        <v>25.684550434457499</v>
      </c>
    </row>
    <row r="5300" spans="1:9" x14ac:dyDescent="0.3">
      <c r="A5300" s="7" t="s">
        <v>3338</v>
      </c>
      <c r="B5300" s="1" t="s">
        <v>5</v>
      </c>
      <c r="C5300" s="1" t="s">
        <v>242</v>
      </c>
      <c r="D5300" s="1" t="s">
        <v>7</v>
      </c>
      <c r="E5300" s="1" t="s">
        <v>7</v>
      </c>
      <c r="F5300" s="1" t="s">
        <v>1</v>
      </c>
      <c r="G5300" s="2">
        <v>20.749879184415601</v>
      </c>
      <c r="H5300" s="1">
        <v>22.5</v>
      </c>
      <c r="I5300" s="2">
        <f>100*(ABS(G5300-H5300)/H5300)</f>
        <v>7.7783147359306621</v>
      </c>
    </row>
    <row r="5301" spans="1:9" x14ac:dyDescent="0.3">
      <c r="A5301" s="7" t="s">
        <v>3339</v>
      </c>
      <c r="B5301" s="1" t="s">
        <v>809</v>
      </c>
      <c r="C5301" s="1" t="s">
        <v>810</v>
      </c>
      <c r="D5301" s="1" t="s">
        <v>7</v>
      </c>
      <c r="E5301" s="1" t="s">
        <v>7</v>
      </c>
      <c r="F5301" s="1" t="s">
        <v>2</v>
      </c>
      <c r="G5301" s="2">
        <v>220.144632410208</v>
      </c>
      <c r="H5301" s="1">
        <v>330</v>
      </c>
      <c r="I5301" s="2">
        <f>100*(ABS(G5301-H5301)/H5301)</f>
        <v>33.289505330239997</v>
      </c>
    </row>
    <row r="5302" spans="1:9" x14ac:dyDescent="0.3">
      <c r="A5302" s="7" t="s">
        <v>3339</v>
      </c>
      <c r="B5302" s="1" t="s">
        <v>809</v>
      </c>
      <c r="C5302" s="1" t="s">
        <v>810</v>
      </c>
      <c r="D5302" s="1" t="s">
        <v>7</v>
      </c>
      <c r="E5302" s="1" t="s">
        <v>7</v>
      </c>
      <c r="F5302" s="1" t="s">
        <v>1</v>
      </c>
      <c r="G5302" s="2">
        <v>220.144632410208</v>
      </c>
      <c r="H5302" s="1">
        <v>330</v>
      </c>
      <c r="I5302" s="2">
        <f>100*(ABS(G5302-H5302)/H5302)</f>
        <v>33.289505330239997</v>
      </c>
    </row>
    <row r="5303" spans="1:9" x14ac:dyDescent="0.3">
      <c r="A5303" s="7" t="s">
        <v>3340</v>
      </c>
      <c r="B5303" s="1" t="s">
        <v>809</v>
      </c>
      <c r="C5303" s="1" t="s">
        <v>810</v>
      </c>
      <c r="D5303" s="1" t="s">
        <v>7</v>
      </c>
      <c r="E5303" s="1" t="s">
        <v>7</v>
      </c>
      <c r="F5303" s="1" t="s">
        <v>2</v>
      </c>
      <c r="G5303" s="2">
        <v>220.144632410208</v>
      </c>
      <c r="H5303" s="1">
        <v>381.5</v>
      </c>
      <c r="I5303" s="2">
        <f>100*(ABS(G5303-H5303)/H5303)</f>
        <v>42.294984951452683</v>
      </c>
    </row>
    <row r="5304" spans="1:9" x14ac:dyDescent="0.3">
      <c r="A5304" s="7" t="s">
        <v>3340</v>
      </c>
      <c r="B5304" s="1" t="s">
        <v>809</v>
      </c>
      <c r="C5304" s="1" t="s">
        <v>810</v>
      </c>
      <c r="D5304" s="1" t="s">
        <v>7</v>
      </c>
      <c r="E5304" s="1" t="s">
        <v>7</v>
      </c>
      <c r="F5304" s="1" t="s">
        <v>1</v>
      </c>
      <c r="G5304" s="2">
        <v>220.144632410208</v>
      </c>
      <c r="H5304" s="1">
        <v>381.5</v>
      </c>
      <c r="I5304" s="2">
        <f>100*(ABS(G5304-H5304)/H5304)</f>
        <v>42.294984951452683</v>
      </c>
    </row>
    <row r="5305" spans="1:9" x14ac:dyDescent="0.3">
      <c r="A5305" s="7" t="s">
        <v>3341</v>
      </c>
      <c r="B5305" s="1" t="s">
        <v>5</v>
      </c>
      <c r="C5305" s="1" t="s">
        <v>452</v>
      </c>
      <c r="D5305" s="1" t="s">
        <v>7</v>
      </c>
      <c r="E5305" s="1" t="s">
        <v>7</v>
      </c>
      <c r="F5305" s="1" t="s">
        <v>2</v>
      </c>
      <c r="G5305" s="2">
        <v>18.704299048930199</v>
      </c>
      <c r="H5305" s="1">
        <v>14</v>
      </c>
      <c r="I5305" s="2">
        <f>100*(ABS(G5305-H5305)/H5305)</f>
        <v>33.602136063787135</v>
      </c>
    </row>
    <row r="5306" spans="1:9" x14ac:dyDescent="0.3">
      <c r="A5306" s="7" t="s">
        <v>3341</v>
      </c>
      <c r="B5306" s="1" t="s">
        <v>5</v>
      </c>
      <c r="C5306" s="1" t="s">
        <v>452</v>
      </c>
      <c r="D5306" s="1" t="s">
        <v>7</v>
      </c>
      <c r="E5306" s="1" t="s">
        <v>7</v>
      </c>
      <c r="F5306" s="1" t="s">
        <v>1</v>
      </c>
      <c r="G5306" s="2">
        <v>14.5913944542717</v>
      </c>
      <c r="H5306" s="1">
        <v>14</v>
      </c>
      <c r="I5306" s="2">
        <f>100*(ABS(G5306-H5306)/H5306)</f>
        <v>4.2242461019407171</v>
      </c>
    </row>
    <row r="5307" spans="1:9" x14ac:dyDescent="0.3">
      <c r="A5307" s="7" t="s">
        <v>3342</v>
      </c>
      <c r="B5307" s="1" t="s">
        <v>5</v>
      </c>
      <c r="C5307" s="1" t="s">
        <v>452</v>
      </c>
      <c r="D5307" s="1" t="s">
        <v>7</v>
      </c>
      <c r="E5307" s="1" t="s">
        <v>7</v>
      </c>
      <c r="F5307" s="1" t="s">
        <v>2</v>
      </c>
      <c r="G5307" s="2">
        <v>18.704299048930199</v>
      </c>
      <c r="H5307" s="1">
        <v>15.5</v>
      </c>
      <c r="I5307" s="2">
        <f>100*(ABS(G5307-H5307)/H5307)</f>
        <v>20.672897089872251</v>
      </c>
    </row>
    <row r="5308" spans="1:9" x14ac:dyDescent="0.3">
      <c r="A5308" s="7" t="s">
        <v>3342</v>
      </c>
      <c r="B5308" s="1" t="s">
        <v>5</v>
      </c>
      <c r="C5308" s="1" t="s">
        <v>452</v>
      </c>
      <c r="D5308" s="1" t="s">
        <v>7</v>
      </c>
      <c r="E5308" s="1" t="s">
        <v>7</v>
      </c>
      <c r="F5308" s="1" t="s">
        <v>1</v>
      </c>
      <c r="G5308" s="2">
        <v>14.5913944542717</v>
      </c>
      <c r="H5308" s="1">
        <v>15.5</v>
      </c>
      <c r="I5308" s="2">
        <f>100*(ABS(G5308-H5308)/H5308)</f>
        <v>5.8619712627632232</v>
      </c>
    </row>
    <row r="5309" spans="1:9" x14ac:dyDescent="0.3">
      <c r="A5309" s="7" t="s">
        <v>3343</v>
      </c>
      <c r="B5309" s="1" t="s">
        <v>5</v>
      </c>
      <c r="C5309" s="1" t="s">
        <v>452</v>
      </c>
      <c r="D5309" s="1" t="s">
        <v>7</v>
      </c>
      <c r="E5309" s="1" t="s">
        <v>7</v>
      </c>
      <c r="F5309" s="1" t="s">
        <v>2</v>
      </c>
      <c r="G5309" s="2">
        <v>18.704299048930199</v>
      </c>
      <c r="H5309" s="1">
        <v>15.9</v>
      </c>
      <c r="I5309" s="2">
        <f>100*(ABS(G5309-H5309)/H5309)</f>
        <v>17.637100936667917</v>
      </c>
    </row>
    <row r="5310" spans="1:9" x14ac:dyDescent="0.3">
      <c r="A5310" s="7" t="s">
        <v>3343</v>
      </c>
      <c r="B5310" s="1" t="s">
        <v>5</v>
      </c>
      <c r="C5310" s="1" t="s">
        <v>452</v>
      </c>
      <c r="D5310" s="1" t="s">
        <v>7</v>
      </c>
      <c r="E5310" s="1" t="s">
        <v>7</v>
      </c>
      <c r="F5310" s="1" t="s">
        <v>1</v>
      </c>
      <c r="G5310" s="2">
        <v>14.5913944542717</v>
      </c>
      <c r="H5310" s="1">
        <v>15.9</v>
      </c>
      <c r="I5310" s="2">
        <f>100*(ABS(G5310-H5310)/H5310)</f>
        <v>8.2302235580396221</v>
      </c>
    </row>
    <row r="5311" spans="1:9" x14ac:dyDescent="0.3">
      <c r="A5311" s="7" t="s">
        <v>3344</v>
      </c>
      <c r="B5311" s="1" t="s">
        <v>162</v>
      </c>
      <c r="C5311" s="1" t="s">
        <v>163</v>
      </c>
      <c r="D5311" s="1" t="s">
        <v>7</v>
      </c>
      <c r="E5311" s="1" t="s">
        <v>7</v>
      </c>
      <c r="F5311" s="1" t="s">
        <v>2</v>
      </c>
      <c r="G5311" s="2">
        <v>63.547898823455299</v>
      </c>
      <c r="H5311" s="1">
        <v>45.9</v>
      </c>
      <c r="I5311" s="2">
        <f>100*(ABS(G5311-H5311)/H5311)</f>
        <v>38.44858131471743</v>
      </c>
    </row>
    <row r="5312" spans="1:9" x14ac:dyDescent="0.3">
      <c r="A5312" s="7" t="s">
        <v>3344</v>
      </c>
      <c r="B5312" s="1" t="s">
        <v>162</v>
      </c>
      <c r="C5312" s="1" t="s">
        <v>163</v>
      </c>
      <c r="D5312" s="1" t="s">
        <v>7</v>
      </c>
      <c r="E5312" s="1" t="s">
        <v>7</v>
      </c>
      <c r="F5312" s="1" t="s">
        <v>1</v>
      </c>
      <c r="G5312" s="2">
        <v>71.714137547681304</v>
      </c>
      <c r="H5312" s="1">
        <v>45.9</v>
      </c>
      <c r="I5312" s="2">
        <f>100*(ABS(G5312-H5312)/H5312)</f>
        <v>56.239951084273002</v>
      </c>
    </row>
    <row r="5313" spans="1:9" x14ac:dyDescent="0.3">
      <c r="A5313" s="7" t="s">
        <v>3345</v>
      </c>
      <c r="B5313" s="1" t="s">
        <v>162</v>
      </c>
      <c r="C5313" s="1" t="s">
        <v>163</v>
      </c>
      <c r="D5313" s="1" t="s">
        <v>7</v>
      </c>
      <c r="E5313" s="1" t="s">
        <v>7</v>
      </c>
      <c r="F5313" s="1" t="s">
        <v>2</v>
      </c>
      <c r="G5313" s="2">
        <v>57.781260025252401</v>
      </c>
      <c r="H5313" s="1">
        <v>46.8</v>
      </c>
      <c r="I5313" s="2">
        <f>100*(ABS(G5313-H5313)/H5313)</f>
        <v>23.464230823188899</v>
      </c>
    </row>
    <row r="5314" spans="1:9" x14ac:dyDescent="0.3">
      <c r="A5314" s="7" t="s">
        <v>3345</v>
      </c>
      <c r="B5314" s="1" t="s">
        <v>162</v>
      </c>
      <c r="C5314" s="1" t="s">
        <v>163</v>
      </c>
      <c r="D5314" s="1" t="s">
        <v>7</v>
      </c>
      <c r="E5314" s="1" t="s">
        <v>7</v>
      </c>
      <c r="F5314" s="1" t="s">
        <v>1</v>
      </c>
      <c r="G5314" s="2">
        <v>63.770299030820901</v>
      </c>
      <c r="H5314" s="1">
        <v>46.8</v>
      </c>
      <c r="I5314" s="2">
        <f>100*(ABS(G5314-H5314)/H5314)</f>
        <v>36.261322715429287</v>
      </c>
    </row>
    <row r="5315" spans="1:9" x14ac:dyDescent="0.3">
      <c r="A5315" s="7" t="s">
        <v>3346</v>
      </c>
      <c r="B5315" s="1" t="s">
        <v>162</v>
      </c>
      <c r="C5315" s="1" t="s">
        <v>163</v>
      </c>
      <c r="D5315" s="1" t="s">
        <v>7</v>
      </c>
      <c r="E5315" s="1" t="s">
        <v>7</v>
      </c>
      <c r="F5315" s="1" t="s">
        <v>2</v>
      </c>
      <c r="G5315" s="2">
        <v>54.113165136929197</v>
      </c>
      <c r="H5315" s="1">
        <v>45.2</v>
      </c>
      <c r="I5315" s="2">
        <f>100*(ABS(G5315-H5315)/H5315)</f>
        <v>19.719391895861051</v>
      </c>
    </row>
    <row r="5316" spans="1:9" x14ac:dyDescent="0.3">
      <c r="A5316" s="7" t="s">
        <v>3346</v>
      </c>
      <c r="B5316" s="1" t="s">
        <v>162</v>
      </c>
      <c r="C5316" s="1" t="s">
        <v>163</v>
      </c>
      <c r="D5316" s="1" t="s">
        <v>7</v>
      </c>
      <c r="E5316" s="1" t="s">
        <v>7</v>
      </c>
      <c r="F5316" s="1" t="s">
        <v>1</v>
      </c>
      <c r="G5316" s="2">
        <v>58.811996790893602</v>
      </c>
      <c r="H5316" s="1">
        <v>45.2</v>
      </c>
      <c r="I5316" s="2">
        <f>100*(ABS(G5316-H5316)/H5316)</f>
        <v>30.115037147994688</v>
      </c>
    </row>
    <row r="5317" spans="1:9" x14ac:dyDescent="0.3">
      <c r="A5317" s="7" t="s">
        <v>3347</v>
      </c>
      <c r="B5317" s="1" t="s">
        <v>162</v>
      </c>
      <c r="C5317" s="1" t="s">
        <v>163</v>
      </c>
      <c r="D5317" s="1" t="s">
        <v>7</v>
      </c>
      <c r="E5317" s="1" t="s">
        <v>7</v>
      </c>
      <c r="F5317" s="1" t="s">
        <v>2</v>
      </c>
      <c r="G5317" s="2">
        <v>70.682744825046299</v>
      </c>
      <c r="H5317" s="1">
        <v>53.3</v>
      </c>
      <c r="I5317" s="2">
        <f>100*(ABS(G5317-H5317)/H5317)</f>
        <v>32.613029690518388</v>
      </c>
    </row>
    <row r="5318" spans="1:9" x14ac:dyDescent="0.3">
      <c r="A5318" s="7" t="s">
        <v>3347</v>
      </c>
      <c r="B5318" s="1" t="s">
        <v>162</v>
      </c>
      <c r="C5318" s="1" t="s">
        <v>163</v>
      </c>
      <c r="D5318" s="1" t="s">
        <v>7</v>
      </c>
      <c r="E5318" s="1" t="s">
        <v>7</v>
      </c>
      <c r="F5318" s="1" t="s">
        <v>1</v>
      </c>
      <c r="G5318" s="2">
        <v>81.777873801252895</v>
      </c>
      <c r="H5318" s="1">
        <v>53.3</v>
      </c>
      <c r="I5318" s="2">
        <f>100*(ABS(G5318-H5318)/H5318)</f>
        <v>53.429406756572043</v>
      </c>
    </row>
    <row r="5319" spans="1:9" x14ac:dyDescent="0.3">
      <c r="A5319" s="7" t="s">
        <v>3348</v>
      </c>
      <c r="B5319" s="1" t="s">
        <v>162</v>
      </c>
      <c r="C5319" s="1" t="s">
        <v>163</v>
      </c>
      <c r="D5319" s="1" t="s">
        <v>7</v>
      </c>
      <c r="E5319" s="1" t="s">
        <v>7</v>
      </c>
      <c r="F5319" s="1" t="s">
        <v>2</v>
      </c>
      <c r="G5319" s="2">
        <v>45.549019264704</v>
      </c>
      <c r="H5319" s="1">
        <v>41.4</v>
      </c>
      <c r="I5319" s="2">
        <f>100*(ABS(G5319-H5319)/H5319)</f>
        <v>10.021785663536237</v>
      </c>
    </row>
    <row r="5320" spans="1:9" x14ac:dyDescent="0.3">
      <c r="A5320" s="7" t="s">
        <v>3348</v>
      </c>
      <c r="B5320" s="1" t="s">
        <v>162</v>
      </c>
      <c r="C5320" s="1" t="s">
        <v>163</v>
      </c>
      <c r="D5320" s="1" t="s">
        <v>7</v>
      </c>
      <c r="E5320" s="1" t="s">
        <v>7</v>
      </c>
      <c r="F5320" s="1" t="s">
        <v>1</v>
      </c>
      <c r="G5320" s="2">
        <v>47.5471902734864</v>
      </c>
      <c r="H5320" s="1">
        <v>41.4</v>
      </c>
      <c r="I5320" s="2">
        <f>100*(ABS(G5320-H5320)/H5320)</f>
        <v>14.848285684749762</v>
      </c>
    </row>
    <row r="5321" spans="1:9" x14ac:dyDescent="0.3">
      <c r="A5321" s="7" t="s">
        <v>3349</v>
      </c>
      <c r="B5321" s="1" t="s">
        <v>162</v>
      </c>
      <c r="C5321" s="1" t="s">
        <v>163</v>
      </c>
      <c r="D5321" s="1" t="s">
        <v>7</v>
      </c>
      <c r="E5321" s="1" t="s">
        <v>7</v>
      </c>
      <c r="F5321" s="1" t="s">
        <v>2</v>
      </c>
      <c r="G5321" s="2">
        <v>50.584375533786798</v>
      </c>
      <c r="H5321" s="1">
        <v>39.1</v>
      </c>
      <c r="I5321" s="2">
        <f>100*(ABS(G5321-H5321)/H5321)</f>
        <v>29.37180443423733</v>
      </c>
    </row>
    <row r="5322" spans="1:9" x14ac:dyDescent="0.3">
      <c r="A5322" s="7" t="s">
        <v>3349</v>
      </c>
      <c r="B5322" s="1" t="s">
        <v>162</v>
      </c>
      <c r="C5322" s="1" t="s">
        <v>163</v>
      </c>
      <c r="D5322" s="1" t="s">
        <v>7</v>
      </c>
      <c r="E5322" s="1" t="s">
        <v>7</v>
      </c>
      <c r="F5322" s="1" t="s">
        <v>1</v>
      </c>
      <c r="G5322" s="2">
        <v>54.115671896811399</v>
      </c>
      <c r="H5322" s="1">
        <v>39.1</v>
      </c>
      <c r="I5322" s="2">
        <f>100*(ABS(G5322-H5322)/H5322)</f>
        <v>38.403252933021477</v>
      </c>
    </row>
    <row r="5323" spans="1:9" x14ac:dyDescent="0.3">
      <c r="A5323" s="7" t="s">
        <v>3350</v>
      </c>
      <c r="B5323" s="1" t="s">
        <v>30</v>
      </c>
      <c r="C5323" s="1" t="s">
        <v>31</v>
      </c>
      <c r="D5323" s="1" t="s">
        <v>7</v>
      </c>
      <c r="E5323" s="1" t="s">
        <v>7</v>
      </c>
      <c r="F5323" s="1" t="s">
        <v>2</v>
      </c>
      <c r="G5323" s="2">
        <v>1602.21264072496</v>
      </c>
      <c r="H5323" s="1">
        <v>2120</v>
      </c>
      <c r="I5323" s="2">
        <f>100*(ABS(G5323-H5323)/H5323)</f>
        <v>24.423932041275471</v>
      </c>
    </row>
    <row r="5324" spans="1:9" x14ac:dyDescent="0.3">
      <c r="A5324" s="7" t="s">
        <v>3350</v>
      </c>
      <c r="B5324" s="1" t="s">
        <v>30</v>
      </c>
      <c r="C5324" s="1" t="s">
        <v>31</v>
      </c>
      <c r="D5324" s="1" t="s">
        <v>7</v>
      </c>
      <c r="E5324" s="1" t="s">
        <v>7</v>
      </c>
      <c r="F5324" s="1" t="s">
        <v>1</v>
      </c>
      <c r="G5324" s="2">
        <v>1593.3444840642601</v>
      </c>
      <c r="H5324" s="1">
        <v>2120</v>
      </c>
      <c r="I5324" s="2">
        <f>100*(ABS(G5324-H5324)/H5324)</f>
        <v>24.84224131772358</v>
      </c>
    </row>
    <row r="5325" spans="1:9" x14ac:dyDescent="0.3">
      <c r="A5325" s="7" t="s">
        <v>3352</v>
      </c>
      <c r="B5325" s="1" t="s">
        <v>5</v>
      </c>
      <c r="C5325" s="1" t="s">
        <v>219</v>
      </c>
      <c r="D5325" s="1" t="s">
        <v>7</v>
      </c>
      <c r="E5325" s="1" t="s">
        <v>7</v>
      </c>
      <c r="F5325" s="1" t="s">
        <v>2</v>
      </c>
      <c r="G5325" s="2">
        <v>5.5343277436563199</v>
      </c>
      <c r="H5325" s="1">
        <v>7.7</v>
      </c>
      <c r="I5325" s="2">
        <f>100*(ABS(G5325-H5325)/H5325)</f>
        <v>28.125613718749094</v>
      </c>
    </row>
    <row r="5326" spans="1:9" x14ac:dyDescent="0.3">
      <c r="A5326" s="7" t="s">
        <v>3352</v>
      </c>
      <c r="B5326" s="1" t="s">
        <v>5</v>
      </c>
      <c r="C5326" s="1" t="s">
        <v>219</v>
      </c>
      <c r="D5326" s="1" t="s">
        <v>7</v>
      </c>
      <c r="E5326" s="1" t="s">
        <v>7</v>
      </c>
      <c r="F5326" s="1" t="s">
        <v>1</v>
      </c>
      <c r="G5326" s="2">
        <v>6.1434898647681901</v>
      </c>
      <c r="H5326" s="1">
        <v>7.7</v>
      </c>
      <c r="I5326" s="2">
        <f>100*(ABS(G5326-H5326)/H5326)</f>
        <v>20.214417340672856</v>
      </c>
    </row>
    <row r="5327" spans="1:9" x14ac:dyDescent="0.3">
      <c r="A5327" s="7" t="s">
        <v>3353</v>
      </c>
      <c r="B5327" s="1" t="s">
        <v>162</v>
      </c>
      <c r="C5327" s="1" t="s">
        <v>163</v>
      </c>
      <c r="D5327" s="1" t="s">
        <v>7</v>
      </c>
      <c r="E5327" s="1" t="s">
        <v>7</v>
      </c>
      <c r="F5327" s="1" t="s">
        <v>2</v>
      </c>
      <c r="G5327" s="2">
        <v>46.366942680099697</v>
      </c>
      <c r="H5327" s="1">
        <v>44.5</v>
      </c>
      <c r="I5327" s="2">
        <f>100*(ABS(G5327-H5327)/H5327)</f>
        <v>4.195376809212803</v>
      </c>
    </row>
    <row r="5328" spans="1:9" x14ac:dyDescent="0.3">
      <c r="A5328" s="7" t="s">
        <v>3353</v>
      </c>
      <c r="B5328" s="1" t="s">
        <v>162</v>
      </c>
      <c r="C5328" s="1" t="s">
        <v>163</v>
      </c>
      <c r="D5328" s="1" t="s">
        <v>7</v>
      </c>
      <c r="E5328" s="1" t="s">
        <v>7</v>
      </c>
      <c r="F5328" s="1" t="s">
        <v>1</v>
      </c>
      <c r="G5328" s="2">
        <v>48.603085315461101</v>
      </c>
      <c r="H5328" s="1">
        <v>44.5</v>
      </c>
      <c r="I5328" s="2">
        <f>100*(ABS(G5328-H5328)/H5328)</f>
        <v>9.2204164392384289</v>
      </c>
    </row>
    <row r="5329" spans="1:9" x14ac:dyDescent="0.3">
      <c r="A5329" s="7" t="s">
        <v>3354</v>
      </c>
      <c r="B5329" s="1" t="s">
        <v>162</v>
      </c>
      <c r="C5329" s="1" t="s">
        <v>163</v>
      </c>
      <c r="D5329" s="1" t="s">
        <v>7</v>
      </c>
      <c r="E5329" s="1" t="s">
        <v>7</v>
      </c>
      <c r="F5329" s="1" t="s">
        <v>2</v>
      </c>
      <c r="G5329" s="2">
        <v>51.525931739039102</v>
      </c>
      <c r="H5329" s="1">
        <v>33.200000000000003</v>
      </c>
      <c r="I5329" s="2">
        <f>100*(ABS(G5329-H5329)/H5329)</f>
        <v>55.198589575418964</v>
      </c>
    </row>
    <row r="5330" spans="1:9" x14ac:dyDescent="0.3">
      <c r="A5330" s="7" t="s">
        <v>3354</v>
      </c>
      <c r="B5330" s="1" t="s">
        <v>162</v>
      </c>
      <c r="C5330" s="1" t="s">
        <v>163</v>
      </c>
      <c r="D5330" s="1" t="s">
        <v>7</v>
      </c>
      <c r="E5330" s="1" t="s">
        <v>7</v>
      </c>
      <c r="F5330" s="1" t="s">
        <v>1</v>
      </c>
      <c r="G5330" s="2">
        <v>52.219966523450502</v>
      </c>
      <c r="H5330" s="1">
        <v>33.200000000000003</v>
      </c>
      <c r="I5330" s="2">
        <f>100*(ABS(G5330-H5330)/H5330)</f>
        <v>57.289055793525591</v>
      </c>
    </row>
    <row r="5331" spans="1:9" x14ac:dyDescent="0.3">
      <c r="A5331" s="7" t="s">
        <v>3355</v>
      </c>
      <c r="B5331" s="1" t="s">
        <v>5</v>
      </c>
      <c r="C5331" s="1" t="s">
        <v>991</v>
      </c>
      <c r="D5331" s="1" t="s">
        <v>7</v>
      </c>
      <c r="E5331" s="1" t="s">
        <v>7</v>
      </c>
      <c r="F5331" s="1" t="s">
        <v>2</v>
      </c>
      <c r="G5331" s="2">
        <v>25.373666001932801</v>
      </c>
      <c r="H5331" s="1">
        <v>26.8</v>
      </c>
      <c r="I5331" s="2">
        <f>100*(ABS(G5331-H5331)/H5331)</f>
        <v>5.3221417838328362</v>
      </c>
    </row>
    <row r="5332" spans="1:9" x14ac:dyDescent="0.3">
      <c r="A5332" s="7" t="s">
        <v>3355</v>
      </c>
      <c r="B5332" s="1" t="s">
        <v>5</v>
      </c>
      <c r="C5332" s="1" t="s">
        <v>991</v>
      </c>
      <c r="D5332" s="1" t="s">
        <v>7</v>
      </c>
      <c r="E5332" s="1" t="s">
        <v>7</v>
      </c>
      <c r="F5332" s="1" t="s">
        <v>1</v>
      </c>
      <c r="G5332" s="2">
        <v>23.780943860973601</v>
      </c>
      <c r="H5332" s="1">
        <v>26.8</v>
      </c>
      <c r="I5332" s="2">
        <f>100*(ABS(G5332-H5332)/H5332)</f>
        <v>11.265134847113432</v>
      </c>
    </row>
    <row r="5333" spans="1:9" x14ac:dyDescent="0.3">
      <c r="A5333" s="7" t="s">
        <v>3356</v>
      </c>
      <c r="B5333" s="1" t="s">
        <v>579</v>
      </c>
      <c r="C5333" s="1" t="s">
        <v>580</v>
      </c>
      <c r="D5333" s="1" t="s">
        <v>7</v>
      </c>
      <c r="E5333" s="1" t="s">
        <v>7</v>
      </c>
      <c r="F5333" s="1" t="s">
        <v>2</v>
      </c>
      <c r="G5333" s="2">
        <v>3367.1897288840801</v>
      </c>
      <c r="H5333" s="1">
        <v>3970.2</v>
      </c>
      <c r="I5333" s="2">
        <f>100*(ABS(G5333-H5333)/H5333)</f>
        <v>15.18841043564354</v>
      </c>
    </row>
    <row r="5334" spans="1:9" x14ac:dyDescent="0.3">
      <c r="A5334" s="7" t="s">
        <v>3356</v>
      </c>
      <c r="B5334" s="1" t="s">
        <v>579</v>
      </c>
      <c r="C5334" s="1" t="s">
        <v>580</v>
      </c>
      <c r="D5334" s="1" t="s">
        <v>7</v>
      </c>
      <c r="E5334" s="1" t="s">
        <v>7</v>
      </c>
      <c r="F5334" s="1" t="s">
        <v>1</v>
      </c>
      <c r="G5334" s="2">
        <v>3367.1897288840801</v>
      </c>
      <c r="H5334" s="1">
        <v>3970.2</v>
      </c>
      <c r="I5334" s="2">
        <f>100*(ABS(G5334-H5334)/H5334)</f>
        <v>15.18841043564354</v>
      </c>
    </row>
    <row r="5335" spans="1:9" x14ac:dyDescent="0.3">
      <c r="A5335" s="7" t="s">
        <v>3357</v>
      </c>
      <c r="B5335" s="1" t="s">
        <v>5</v>
      </c>
      <c r="C5335" s="1" t="s">
        <v>250</v>
      </c>
      <c r="D5335" s="1" t="s">
        <v>7</v>
      </c>
      <c r="E5335" s="1" t="s">
        <v>7</v>
      </c>
      <c r="F5335" s="1" t="s">
        <v>1</v>
      </c>
      <c r="G5335" s="2">
        <v>8.13868371204412</v>
      </c>
      <c r="H5335" s="1">
        <v>8.4</v>
      </c>
      <c r="I5335" s="2">
        <f>100*(ABS(G5335-H5335)/H5335)</f>
        <v>3.1109081899509565</v>
      </c>
    </row>
    <row r="5336" spans="1:9" x14ac:dyDescent="0.3">
      <c r="A5336" s="7" t="s">
        <v>3358</v>
      </c>
      <c r="B5336" s="1" t="s">
        <v>5</v>
      </c>
      <c r="C5336" s="1" t="s">
        <v>250</v>
      </c>
      <c r="D5336" s="1" t="s">
        <v>7</v>
      </c>
      <c r="E5336" s="1" t="s">
        <v>7</v>
      </c>
      <c r="F5336" s="1" t="s">
        <v>1</v>
      </c>
      <c r="G5336" s="2">
        <v>12.670548670950399</v>
      </c>
      <c r="H5336" s="1">
        <v>11.6</v>
      </c>
      <c r="I5336" s="2">
        <f>100*(ABS(G5336-H5336)/H5336)</f>
        <v>9.228867853020688</v>
      </c>
    </row>
    <row r="5337" spans="1:9" x14ac:dyDescent="0.3">
      <c r="A5337" s="7" t="s">
        <v>3359</v>
      </c>
      <c r="B5337" s="1" t="s">
        <v>5</v>
      </c>
      <c r="C5337" s="1" t="s">
        <v>250</v>
      </c>
      <c r="D5337" s="1" t="s">
        <v>7</v>
      </c>
      <c r="E5337" s="1" t="s">
        <v>7</v>
      </c>
      <c r="F5337" s="1" t="s">
        <v>1</v>
      </c>
      <c r="G5337" s="2">
        <v>8.3990614107089101</v>
      </c>
      <c r="H5337" s="1">
        <v>7.3</v>
      </c>
      <c r="I5337" s="2">
        <f>100*(ABS(G5337-H5337)/H5337)</f>
        <v>15.055635763135758</v>
      </c>
    </row>
    <row r="5338" spans="1:9" x14ac:dyDescent="0.3">
      <c r="A5338" s="7" t="s">
        <v>3368</v>
      </c>
      <c r="B5338" s="1" t="s">
        <v>162</v>
      </c>
      <c r="C5338" s="1" t="s">
        <v>3367</v>
      </c>
      <c r="D5338" s="1" t="s">
        <v>7</v>
      </c>
      <c r="E5338" s="1" t="s">
        <v>7</v>
      </c>
      <c r="F5338" s="1" t="s">
        <v>1</v>
      </c>
      <c r="G5338" s="2">
        <v>602.31092889993795</v>
      </c>
      <c r="H5338" s="1">
        <v>429</v>
      </c>
      <c r="I5338" s="2">
        <f>100*(ABS(G5338-H5338)/H5338)</f>
        <v>40.398817925393459</v>
      </c>
    </row>
    <row r="5339" spans="1:9" x14ac:dyDescent="0.3">
      <c r="A5339" s="7" t="s">
        <v>3369</v>
      </c>
      <c r="B5339" s="1" t="s">
        <v>162</v>
      </c>
      <c r="C5339" s="1" t="s">
        <v>3367</v>
      </c>
      <c r="D5339" s="1" t="s">
        <v>7</v>
      </c>
      <c r="E5339" s="1" t="s">
        <v>7</v>
      </c>
      <c r="F5339" s="1" t="s">
        <v>1</v>
      </c>
      <c r="G5339" s="2">
        <v>995.28697816344402</v>
      </c>
      <c r="H5339" s="1">
        <v>838</v>
      </c>
      <c r="I5339" s="2">
        <f>100*(ABS(G5339-H5339)/H5339)</f>
        <v>18.769329136449166</v>
      </c>
    </row>
    <row r="5340" spans="1:9" x14ac:dyDescent="0.3">
      <c r="A5340" s="7" t="s">
        <v>3371</v>
      </c>
      <c r="B5340" s="1" t="s">
        <v>183</v>
      </c>
      <c r="C5340" s="1" t="s">
        <v>184</v>
      </c>
      <c r="D5340" s="1" t="s">
        <v>7</v>
      </c>
      <c r="E5340" s="1" t="s">
        <v>7</v>
      </c>
      <c r="F5340" s="1" t="s">
        <v>2</v>
      </c>
      <c r="G5340" s="2">
        <v>800.48052905337499</v>
      </c>
      <c r="H5340" s="1">
        <v>777</v>
      </c>
      <c r="I5340" s="2">
        <f>100*(ABS(G5340-H5340)/H5340)</f>
        <v>3.0219471111164729</v>
      </c>
    </row>
    <row r="5341" spans="1:9" x14ac:dyDescent="0.3">
      <c r="A5341" s="7" t="s">
        <v>3371</v>
      </c>
      <c r="B5341" s="1" t="s">
        <v>183</v>
      </c>
      <c r="C5341" s="1" t="s">
        <v>184</v>
      </c>
      <c r="D5341" s="1" t="s">
        <v>7</v>
      </c>
      <c r="E5341" s="1" t="s">
        <v>7</v>
      </c>
      <c r="F5341" s="1" t="s">
        <v>1</v>
      </c>
      <c r="G5341" s="2">
        <v>800.49681951960099</v>
      </c>
      <c r="H5341" s="1">
        <v>777</v>
      </c>
      <c r="I5341" s="2">
        <f>100*(ABS(G5341-H5341)/H5341)</f>
        <v>3.0240436962163435</v>
      </c>
    </row>
    <row r="5342" spans="1:9" x14ac:dyDescent="0.3">
      <c r="A5342" s="7" t="s">
        <v>3372</v>
      </c>
      <c r="B5342" s="1" t="s">
        <v>183</v>
      </c>
      <c r="C5342" s="1" t="s">
        <v>184</v>
      </c>
      <c r="D5342" s="1" t="s">
        <v>7</v>
      </c>
      <c r="E5342" s="1" t="s">
        <v>7</v>
      </c>
      <c r="F5342" s="1" t="s">
        <v>2</v>
      </c>
      <c r="G5342" s="2">
        <v>985.36736061147803</v>
      </c>
      <c r="H5342" s="1">
        <v>1000</v>
      </c>
      <c r="I5342" s="2">
        <f>100*(ABS(G5342-H5342)/H5342)</f>
        <v>1.4632639388521966</v>
      </c>
    </row>
    <row r="5343" spans="1:9" x14ac:dyDescent="0.3">
      <c r="A5343" s="7" t="s">
        <v>3372</v>
      </c>
      <c r="B5343" s="1" t="s">
        <v>183</v>
      </c>
      <c r="C5343" s="1" t="s">
        <v>184</v>
      </c>
      <c r="D5343" s="1" t="s">
        <v>7</v>
      </c>
      <c r="E5343" s="1" t="s">
        <v>7</v>
      </c>
      <c r="F5343" s="1" t="s">
        <v>1</v>
      </c>
      <c r="G5343" s="2">
        <v>985.90444700272803</v>
      </c>
      <c r="H5343" s="1">
        <v>1000</v>
      </c>
      <c r="I5343" s="2">
        <f>100*(ABS(G5343-H5343)/H5343)</f>
        <v>1.4095552997271965</v>
      </c>
    </row>
    <row r="5344" spans="1:9" x14ac:dyDescent="0.3">
      <c r="A5344" s="7" t="s">
        <v>3373</v>
      </c>
      <c r="B5344" s="1" t="s">
        <v>183</v>
      </c>
      <c r="C5344" s="1" t="s">
        <v>184</v>
      </c>
      <c r="D5344" s="1" t="s">
        <v>7</v>
      </c>
      <c r="E5344" s="1" t="s">
        <v>7</v>
      </c>
      <c r="F5344" s="1" t="s">
        <v>2</v>
      </c>
      <c r="G5344" s="2">
        <v>1019.14398485563</v>
      </c>
      <c r="H5344" s="1">
        <v>1118</v>
      </c>
      <c r="I5344" s="2">
        <f>100*(ABS(G5344-H5344)/H5344)</f>
        <v>8.8422196014642189</v>
      </c>
    </row>
    <row r="5345" spans="1:9" x14ac:dyDescent="0.3">
      <c r="A5345" s="7" t="s">
        <v>3373</v>
      </c>
      <c r="B5345" s="1" t="s">
        <v>183</v>
      </c>
      <c r="C5345" s="1" t="s">
        <v>184</v>
      </c>
      <c r="D5345" s="1" t="s">
        <v>7</v>
      </c>
      <c r="E5345" s="1" t="s">
        <v>7</v>
      </c>
      <c r="F5345" s="1" t="s">
        <v>1</v>
      </c>
      <c r="G5345" s="2">
        <v>1019.62026860064</v>
      </c>
      <c r="H5345" s="1">
        <v>1118</v>
      </c>
      <c r="I5345" s="2">
        <f>100*(ABS(G5345-H5345)/H5345)</f>
        <v>8.7996181931449033</v>
      </c>
    </row>
    <row r="5346" spans="1:9" x14ac:dyDescent="0.3">
      <c r="A5346" s="7" t="s">
        <v>3374</v>
      </c>
      <c r="B5346" s="1" t="s">
        <v>183</v>
      </c>
      <c r="C5346" s="1" t="s">
        <v>184</v>
      </c>
      <c r="D5346" s="1" t="s">
        <v>7</v>
      </c>
      <c r="E5346" s="1" t="s">
        <v>7</v>
      </c>
      <c r="F5346" s="1" t="s">
        <v>2</v>
      </c>
      <c r="G5346" s="2">
        <v>635.08335571765997</v>
      </c>
      <c r="H5346" s="1">
        <v>266</v>
      </c>
      <c r="I5346" s="2">
        <f>100*(ABS(G5346-H5346)/H5346)</f>
        <v>138.75314124724059</v>
      </c>
    </row>
    <row r="5347" spans="1:9" x14ac:dyDescent="0.3">
      <c r="A5347" s="7" t="s">
        <v>3374</v>
      </c>
      <c r="B5347" s="1" t="s">
        <v>183</v>
      </c>
      <c r="C5347" s="1" t="s">
        <v>184</v>
      </c>
      <c r="D5347" s="1" t="s">
        <v>7</v>
      </c>
      <c r="E5347" s="1" t="s">
        <v>7</v>
      </c>
      <c r="F5347" s="1" t="s">
        <v>1</v>
      </c>
      <c r="G5347" s="2">
        <v>635.05903408794802</v>
      </c>
      <c r="H5347" s="1">
        <v>266</v>
      </c>
      <c r="I5347" s="2">
        <f>100*(ABS(G5347-H5347)/H5347)</f>
        <v>138.74399777742408</v>
      </c>
    </row>
    <row r="5348" spans="1:9" x14ac:dyDescent="0.3">
      <c r="A5348" s="7" t="s">
        <v>3375</v>
      </c>
      <c r="B5348" s="1" t="s">
        <v>183</v>
      </c>
      <c r="C5348" s="1" t="s">
        <v>184</v>
      </c>
      <c r="D5348" s="1" t="s">
        <v>7</v>
      </c>
      <c r="E5348" s="1" t="s">
        <v>7</v>
      </c>
      <c r="F5348" s="1" t="s">
        <v>2</v>
      </c>
      <c r="G5348" s="2">
        <v>338.28644069836298</v>
      </c>
      <c r="H5348" s="1">
        <v>251</v>
      </c>
      <c r="I5348" s="2">
        <f>100*(ABS(G5348-H5348)/H5348)</f>
        <v>34.775474381817922</v>
      </c>
    </row>
    <row r="5349" spans="1:9" x14ac:dyDescent="0.3">
      <c r="A5349" s="7" t="s">
        <v>3375</v>
      </c>
      <c r="B5349" s="1" t="s">
        <v>183</v>
      </c>
      <c r="C5349" s="1" t="s">
        <v>184</v>
      </c>
      <c r="D5349" s="1" t="s">
        <v>7</v>
      </c>
      <c r="E5349" s="1" t="s">
        <v>7</v>
      </c>
      <c r="F5349" s="1" t="s">
        <v>1</v>
      </c>
      <c r="G5349" s="2">
        <v>338.14193185324802</v>
      </c>
      <c r="H5349" s="1">
        <v>251</v>
      </c>
      <c r="I5349" s="2">
        <f>100*(ABS(G5349-H5349)/H5349)</f>
        <v>34.717901136752197</v>
      </c>
    </row>
    <row r="5350" spans="1:9" x14ac:dyDescent="0.3">
      <c r="A5350" s="7" t="s">
        <v>3376</v>
      </c>
      <c r="B5350" s="1" t="s">
        <v>183</v>
      </c>
      <c r="C5350" s="1" t="s">
        <v>184</v>
      </c>
      <c r="D5350" s="1" t="s">
        <v>7</v>
      </c>
      <c r="E5350" s="1" t="s">
        <v>7</v>
      </c>
      <c r="F5350" s="1" t="s">
        <v>2</v>
      </c>
      <c r="G5350" s="2">
        <v>387.81264068274299</v>
      </c>
      <c r="H5350" s="1">
        <v>307</v>
      </c>
      <c r="I5350" s="2">
        <f>100*(ABS(G5350-H5350)/H5350)</f>
        <v>26.323335727277847</v>
      </c>
    </row>
    <row r="5351" spans="1:9" x14ac:dyDescent="0.3">
      <c r="A5351" s="7" t="s">
        <v>3376</v>
      </c>
      <c r="B5351" s="1" t="s">
        <v>183</v>
      </c>
      <c r="C5351" s="1" t="s">
        <v>184</v>
      </c>
      <c r="D5351" s="1" t="s">
        <v>7</v>
      </c>
      <c r="E5351" s="1" t="s">
        <v>7</v>
      </c>
      <c r="F5351" s="1" t="s">
        <v>1</v>
      </c>
      <c r="G5351" s="2">
        <v>387.81264068274299</v>
      </c>
      <c r="H5351" s="1">
        <v>307</v>
      </c>
      <c r="I5351" s="2">
        <f>100*(ABS(G5351-H5351)/H5351)</f>
        <v>26.323335727277847</v>
      </c>
    </row>
    <row r="5352" spans="1:9" x14ac:dyDescent="0.3">
      <c r="A5352" s="7" t="s">
        <v>3377</v>
      </c>
      <c r="B5352" s="1" t="s">
        <v>5</v>
      </c>
      <c r="C5352" s="1" t="s">
        <v>3378</v>
      </c>
      <c r="D5352" s="1" t="s">
        <v>7</v>
      </c>
      <c r="E5352" s="1" t="s">
        <v>7</v>
      </c>
      <c r="F5352" s="1" t="s">
        <v>1</v>
      </c>
      <c r="G5352" s="2">
        <v>43.403896274059299</v>
      </c>
      <c r="H5352" s="1">
        <v>46.2</v>
      </c>
      <c r="I5352" s="2">
        <f>100*(ABS(G5352-H5352)/H5352)</f>
        <v>6.052172566971219</v>
      </c>
    </row>
    <row r="5353" spans="1:9" x14ac:dyDescent="0.3">
      <c r="A5353" s="7" t="s">
        <v>3379</v>
      </c>
      <c r="B5353" s="1" t="s">
        <v>5</v>
      </c>
      <c r="C5353" s="1" t="s">
        <v>3378</v>
      </c>
      <c r="D5353" s="1" t="s">
        <v>7</v>
      </c>
      <c r="E5353" s="1" t="s">
        <v>7</v>
      </c>
      <c r="F5353" s="1" t="s">
        <v>1</v>
      </c>
      <c r="G5353" s="2">
        <v>45.963480281324998</v>
      </c>
      <c r="H5353" s="1">
        <v>42</v>
      </c>
      <c r="I5353" s="2">
        <f>100*(ABS(G5353-H5353)/H5353)</f>
        <v>9.436857812678566</v>
      </c>
    </row>
    <row r="5354" spans="1:9" x14ac:dyDescent="0.3">
      <c r="A5354" s="7" t="s">
        <v>3380</v>
      </c>
      <c r="B5354" s="1" t="s">
        <v>5</v>
      </c>
      <c r="C5354" s="1" t="s">
        <v>3378</v>
      </c>
      <c r="D5354" s="1" t="s">
        <v>7</v>
      </c>
      <c r="E5354" s="1" t="s">
        <v>7</v>
      </c>
      <c r="F5354" s="1" t="s">
        <v>1</v>
      </c>
      <c r="G5354" s="2">
        <v>25.7094208607447</v>
      </c>
      <c r="H5354" s="1">
        <v>25</v>
      </c>
      <c r="I5354" s="2">
        <f>100*(ABS(G5354-H5354)/H5354)</f>
        <v>2.8376834429788005</v>
      </c>
    </row>
    <row r="5355" spans="1:9" x14ac:dyDescent="0.3">
      <c r="A5355" s="7" t="s">
        <v>3381</v>
      </c>
      <c r="B5355" s="1" t="s">
        <v>5</v>
      </c>
      <c r="C5355" s="1" t="s">
        <v>250</v>
      </c>
      <c r="D5355" s="1" t="s">
        <v>7</v>
      </c>
      <c r="E5355" s="1" t="s">
        <v>7</v>
      </c>
      <c r="F5355" s="1" t="s">
        <v>1</v>
      </c>
      <c r="G5355" s="2">
        <v>9.2064800925655508</v>
      </c>
      <c r="H5355" s="1">
        <v>10.5</v>
      </c>
      <c r="I5355" s="2">
        <f>100*(ABS(G5355-H5355)/H5355)</f>
        <v>12.319237213661422</v>
      </c>
    </row>
    <row r="5356" spans="1:9" x14ac:dyDescent="0.3">
      <c r="A5356" s="7" t="s">
        <v>3382</v>
      </c>
      <c r="B5356" s="1" t="s">
        <v>5</v>
      </c>
      <c r="C5356" s="1" t="s">
        <v>250</v>
      </c>
      <c r="D5356" s="1" t="s">
        <v>7</v>
      </c>
      <c r="E5356" s="1" t="s">
        <v>7</v>
      </c>
      <c r="F5356" s="1" t="s">
        <v>1</v>
      </c>
      <c r="G5356" s="2">
        <v>13.1659567161922</v>
      </c>
      <c r="H5356" s="1">
        <v>18.7</v>
      </c>
      <c r="I5356" s="2">
        <f>100*(ABS(G5356-H5356)/H5356)</f>
        <v>29.593814351913366</v>
      </c>
    </row>
    <row r="5357" spans="1:9" x14ac:dyDescent="0.3">
      <c r="A5357" s="7" t="s">
        <v>3383</v>
      </c>
      <c r="B5357" s="1" t="s">
        <v>5</v>
      </c>
      <c r="C5357" s="1" t="s">
        <v>250</v>
      </c>
      <c r="D5357" s="1" t="s">
        <v>7</v>
      </c>
      <c r="E5357" s="1" t="s">
        <v>7</v>
      </c>
      <c r="F5357" s="1" t="s">
        <v>1</v>
      </c>
      <c r="G5357" s="2">
        <v>8.6638140759933702</v>
      </c>
      <c r="H5357" s="1">
        <v>8.8000000000000007</v>
      </c>
      <c r="I5357" s="2">
        <f>100*(ABS(G5357-H5357)/H5357)</f>
        <v>1.5475673182571652</v>
      </c>
    </row>
    <row r="5358" spans="1:9" x14ac:dyDescent="0.3">
      <c r="A5358" s="7" t="s">
        <v>3384</v>
      </c>
      <c r="B5358" s="1" t="s">
        <v>5</v>
      </c>
      <c r="C5358" s="1" t="s">
        <v>222</v>
      </c>
      <c r="D5358" s="1" t="s">
        <v>7</v>
      </c>
      <c r="E5358" s="1" t="s">
        <v>7</v>
      </c>
      <c r="F5358" s="1" t="s">
        <v>2</v>
      </c>
      <c r="G5358" s="2">
        <v>36.793035378688103</v>
      </c>
      <c r="H5358" s="1">
        <v>30.3</v>
      </c>
      <c r="I5358" s="2">
        <f>100*(ABS(G5358-H5358)/H5358)</f>
        <v>21.4291596656373</v>
      </c>
    </row>
    <row r="5359" spans="1:9" x14ac:dyDescent="0.3">
      <c r="A5359" s="7" t="s">
        <v>3384</v>
      </c>
      <c r="B5359" s="1" t="s">
        <v>5</v>
      </c>
      <c r="C5359" s="1" t="s">
        <v>222</v>
      </c>
      <c r="D5359" s="1" t="s">
        <v>7</v>
      </c>
      <c r="E5359" s="1" t="s">
        <v>7</v>
      </c>
      <c r="F5359" s="1" t="s">
        <v>1</v>
      </c>
      <c r="G5359" s="2">
        <v>45.086542953279597</v>
      </c>
      <c r="H5359" s="1">
        <v>30.3</v>
      </c>
      <c r="I5359" s="2">
        <f>100*(ABS(G5359-H5359)/H5359)</f>
        <v>48.800471793001968</v>
      </c>
    </row>
    <row r="5360" spans="1:9" x14ac:dyDescent="0.3">
      <c r="A5360" s="7" t="s">
        <v>3385</v>
      </c>
      <c r="B5360" s="1" t="s">
        <v>5</v>
      </c>
      <c r="C5360" s="1" t="s">
        <v>222</v>
      </c>
      <c r="D5360" s="1" t="s">
        <v>7</v>
      </c>
      <c r="E5360" s="1" t="s">
        <v>7</v>
      </c>
      <c r="F5360" s="1" t="s">
        <v>2</v>
      </c>
      <c r="G5360" s="2">
        <v>26.263418211203099</v>
      </c>
      <c r="H5360" s="1">
        <v>21.1</v>
      </c>
      <c r="I5360" s="2">
        <f>100*(ABS(G5360-H5360)/H5360)</f>
        <v>24.471176356412784</v>
      </c>
    </row>
    <row r="5361" spans="1:9" x14ac:dyDescent="0.3">
      <c r="A5361" s="7" t="s">
        <v>3385</v>
      </c>
      <c r="B5361" s="1" t="s">
        <v>5</v>
      </c>
      <c r="C5361" s="1" t="s">
        <v>222</v>
      </c>
      <c r="D5361" s="1" t="s">
        <v>7</v>
      </c>
      <c r="E5361" s="1" t="s">
        <v>7</v>
      </c>
      <c r="F5361" s="1" t="s">
        <v>1</v>
      </c>
      <c r="G5361" s="2">
        <v>31.373337859760799</v>
      </c>
      <c r="H5361" s="1">
        <v>21.1</v>
      </c>
      <c r="I5361" s="2">
        <f>100*(ABS(G5361-H5361)/H5361)</f>
        <v>48.688805022563017</v>
      </c>
    </row>
    <row r="5362" spans="1:9" x14ac:dyDescent="0.3">
      <c r="A5362" s="7" t="s">
        <v>3386</v>
      </c>
      <c r="B5362" s="1" t="s">
        <v>5</v>
      </c>
      <c r="C5362" s="1" t="s">
        <v>222</v>
      </c>
      <c r="D5362" s="1" t="s">
        <v>7</v>
      </c>
      <c r="E5362" s="1" t="s">
        <v>7</v>
      </c>
      <c r="F5362" s="1" t="s">
        <v>2</v>
      </c>
      <c r="G5362" s="2">
        <v>24.6941553061483</v>
      </c>
      <c r="H5362" s="1">
        <v>33</v>
      </c>
      <c r="I5362" s="2">
        <f>100*(ABS(G5362-H5362)/H5362)</f>
        <v>25.169226345005153</v>
      </c>
    </row>
    <row r="5363" spans="1:9" x14ac:dyDescent="0.3">
      <c r="A5363" s="7" t="s">
        <v>3386</v>
      </c>
      <c r="B5363" s="1" t="s">
        <v>5</v>
      </c>
      <c r="C5363" s="1" t="s">
        <v>222</v>
      </c>
      <c r="D5363" s="1" t="s">
        <v>7</v>
      </c>
      <c r="E5363" s="1" t="s">
        <v>7</v>
      </c>
      <c r="F5363" s="1" t="s">
        <v>1</v>
      </c>
      <c r="G5363" s="2">
        <v>29.361638324903002</v>
      </c>
      <c r="H5363" s="1">
        <v>33</v>
      </c>
      <c r="I5363" s="2">
        <f>100*(ABS(G5363-H5363)/H5363)</f>
        <v>11.025338409384844</v>
      </c>
    </row>
    <row r="5364" spans="1:9" x14ac:dyDescent="0.3">
      <c r="A5364" s="7" t="s">
        <v>3388</v>
      </c>
      <c r="B5364" s="1" t="s">
        <v>124</v>
      </c>
      <c r="C5364" s="1" t="s">
        <v>125</v>
      </c>
      <c r="D5364" s="1" t="s">
        <v>7</v>
      </c>
      <c r="E5364" s="1" t="s">
        <v>7</v>
      </c>
      <c r="F5364" s="1" t="s">
        <v>2</v>
      </c>
      <c r="G5364" s="2">
        <v>363.27684078755601</v>
      </c>
      <c r="H5364" s="1">
        <v>284</v>
      </c>
      <c r="I5364" s="2">
        <f>100*(ABS(G5364-H5364)/H5364)</f>
        <v>27.914380558998598</v>
      </c>
    </row>
    <row r="5365" spans="1:9" x14ac:dyDescent="0.3">
      <c r="A5365" s="7" t="s">
        <v>3388</v>
      </c>
      <c r="B5365" s="1" t="s">
        <v>124</v>
      </c>
      <c r="C5365" s="1" t="s">
        <v>125</v>
      </c>
      <c r="D5365" s="1" t="s">
        <v>7</v>
      </c>
      <c r="E5365" s="1" t="s">
        <v>7</v>
      </c>
      <c r="F5365" s="1" t="s">
        <v>1</v>
      </c>
      <c r="G5365" s="2">
        <v>365.79274091548001</v>
      </c>
      <c r="H5365" s="1">
        <v>284</v>
      </c>
      <c r="I5365" s="2">
        <f>100*(ABS(G5365-H5365)/H5365)</f>
        <v>28.800260885732399</v>
      </c>
    </row>
    <row r="5366" spans="1:9" x14ac:dyDescent="0.3">
      <c r="A5366" s="7" t="s">
        <v>3389</v>
      </c>
      <c r="B5366" s="1" t="s">
        <v>124</v>
      </c>
      <c r="C5366" s="1" t="s">
        <v>125</v>
      </c>
      <c r="D5366" s="1" t="s">
        <v>7</v>
      </c>
      <c r="E5366" s="1" t="s">
        <v>7</v>
      </c>
      <c r="F5366" s="1" t="s">
        <v>2</v>
      </c>
      <c r="G5366" s="2">
        <v>178.682025718343</v>
      </c>
      <c r="H5366" s="1">
        <v>99</v>
      </c>
      <c r="I5366" s="2">
        <f>100*(ABS(G5366-H5366)/H5366)</f>
        <v>80.486894664992931</v>
      </c>
    </row>
    <row r="5367" spans="1:9" x14ac:dyDescent="0.3">
      <c r="A5367" s="7" t="s">
        <v>3389</v>
      </c>
      <c r="B5367" s="1" t="s">
        <v>124</v>
      </c>
      <c r="C5367" s="1" t="s">
        <v>125</v>
      </c>
      <c r="D5367" s="1" t="s">
        <v>7</v>
      </c>
      <c r="E5367" s="1" t="s">
        <v>7</v>
      </c>
      <c r="F5367" s="1" t="s">
        <v>1</v>
      </c>
      <c r="G5367" s="2">
        <v>179.40603510894601</v>
      </c>
      <c r="H5367" s="1">
        <v>99</v>
      </c>
      <c r="I5367" s="2">
        <f>100*(ABS(G5367-H5367)/H5367)</f>
        <v>81.218217281763643</v>
      </c>
    </row>
    <row r="5368" spans="1:9" x14ac:dyDescent="0.3">
      <c r="A5368" s="7" t="s">
        <v>3390</v>
      </c>
      <c r="B5368" s="1" t="s">
        <v>124</v>
      </c>
      <c r="C5368" s="1" t="s">
        <v>125</v>
      </c>
      <c r="D5368" s="1" t="s">
        <v>7</v>
      </c>
      <c r="E5368" s="1" t="s">
        <v>7</v>
      </c>
      <c r="F5368" s="1" t="s">
        <v>2</v>
      </c>
      <c r="G5368" s="2">
        <v>472.90881274170499</v>
      </c>
      <c r="H5368" s="1">
        <v>643.20000000000005</v>
      </c>
      <c r="I5368" s="2">
        <f>100*(ABS(G5368-H5368)/H5368)</f>
        <v>26.475619909560795</v>
      </c>
    </row>
    <row r="5369" spans="1:9" x14ac:dyDescent="0.3">
      <c r="A5369" s="7" t="s">
        <v>3390</v>
      </c>
      <c r="B5369" s="1" t="s">
        <v>124</v>
      </c>
      <c r="C5369" s="1" t="s">
        <v>125</v>
      </c>
      <c r="D5369" s="1" t="s">
        <v>7</v>
      </c>
      <c r="E5369" s="1" t="s">
        <v>7</v>
      </c>
      <c r="F5369" s="1" t="s">
        <v>1</v>
      </c>
      <c r="G5369" s="2">
        <v>467.843251272418</v>
      </c>
      <c r="H5369" s="1">
        <v>643.20000000000005</v>
      </c>
      <c r="I5369" s="2">
        <f>100*(ABS(G5369-H5369)/H5369)</f>
        <v>27.263176108143973</v>
      </c>
    </row>
    <row r="5370" spans="1:9" x14ac:dyDescent="0.3">
      <c r="A5370" s="7" t="s">
        <v>3391</v>
      </c>
      <c r="B5370" s="1" t="s">
        <v>124</v>
      </c>
      <c r="C5370" s="1" t="s">
        <v>125</v>
      </c>
      <c r="D5370" s="1" t="s">
        <v>7</v>
      </c>
      <c r="E5370" s="1" t="s">
        <v>7</v>
      </c>
      <c r="F5370" s="1" t="s">
        <v>2</v>
      </c>
      <c r="G5370" s="2">
        <v>197.452030882125</v>
      </c>
      <c r="H5370" s="1">
        <v>213</v>
      </c>
      <c r="I5370" s="2">
        <f>100*(ABS(G5370-H5370)/H5370)</f>
        <v>7.2995160177816887</v>
      </c>
    </row>
    <row r="5371" spans="1:9" x14ac:dyDescent="0.3">
      <c r="A5371" s="7" t="s">
        <v>3391</v>
      </c>
      <c r="B5371" s="1" t="s">
        <v>124</v>
      </c>
      <c r="C5371" s="1" t="s">
        <v>125</v>
      </c>
      <c r="D5371" s="1" t="s">
        <v>7</v>
      </c>
      <c r="E5371" s="1" t="s">
        <v>7</v>
      </c>
      <c r="F5371" s="1" t="s">
        <v>1</v>
      </c>
      <c r="G5371" s="2">
        <v>194.77479030872499</v>
      </c>
      <c r="H5371" s="1">
        <v>213</v>
      </c>
      <c r="I5371" s="2">
        <f>100*(ABS(G5371-H5371)/H5371)</f>
        <v>8.5564364747769996</v>
      </c>
    </row>
    <row r="5372" spans="1:9" x14ac:dyDescent="0.3">
      <c r="A5372" s="7" t="s">
        <v>3392</v>
      </c>
      <c r="B5372" s="1" t="s">
        <v>124</v>
      </c>
      <c r="C5372" s="1" t="s">
        <v>125</v>
      </c>
      <c r="D5372" s="1" t="s">
        <v>7</v>
      </c>
      <c r="E5372" s="1" t="s">
        <v>7</v>
      </c>
      <c r="F5372" s="1" t="s">
        <v>2</v>
      </c>
      <c r="G5372" s="2">
        <v>238.51676454506901</v>
      </c>
      <c r="H5372" s="1">
        <v>349</v>
      </c>
      <c r="I5372" s="2">
        <f>100*(ABS(G5372-H5372)/H5372)</f>
        <v>31.657087522902859</v>
      </c>
    </row>
    <row r="5373" spans="1:9" x14ac:dyDescent="0.3">
      <c r="A5373" s="7" t="s">
        <v>3392</v>
      </c>
      <c r="B5373" s="1" t="s">
        <v>124</v>
      </c>
      <c r="C5373" s="1" t="s">
        <v>125</v>
      </c>
      <c r="D5373" s="1" t="s">
        <v>7</v>
      </c>
      <c r="E5373" s="1" t="s">
        <v>7</v>
      </c>
      <c r="F5373" s="1" t="s">
        <v>1</v>
      </c>
      <c r="G5373" s="2">
        <v>239.76198639784801</v>
      </c>
      <c r="H5373" s="1">
        <v>349</v>
      </c>
      <c r="I5373" s="2">
        <f>100*(ABS(G5373-H5373)/H5373)</f>
        <v>31.300290430416045</v>
      </c>
    </row>
    <row r="5374" spans="1:9" x14ac:dyDescent="0.3">
      <c r="A5374" s="7" t="s">
        <v>3393</v>
      </c>
      <c r="B5374" s="1" t="s">
        <v>124</v>
      </c>
      <c r="C5374" s="1" t="s">
        <v>125</v>
      </c>
      <c r="D5374" s="1" t="s">
        <v>7</v>
      </c>
      <c r="E5374" s="1" t="s">
        <v>7</v>
      </c>
      <c r="F5374" s="1" t="s">
        <v>2</v>
      </c>
      <c r="G5374" s="2">
        <v>647.49467109270995</v>
      </c>
      <c r="H5374" s="1">
        <v>805.9</v>
      </c>
      <c r="I5374" s="2">
        <f>100*(ABS(G5374-H5374)/H5374)</f>
        <v>19.655705286920217</v>
      </c>
    </row>
    <row r="5375" spans="1:9" x14ac:dyDescent="0.3">
      <c r="A5375" s="7" t="s">
        <v>3393</v>
      </c>
      <c r="B5375" s="1" t="s">
        <v>124</v>
      </c>
      <c r="C5375" s="1" t="s">
        <v>125</v>
      </c>
      <c r="D5375" s="1" t="s">
        <v>7</v>
      </c>
      <c r="E5375" s="1" t="s">
        <v>7</v>
      </c>
      <c r="F5375" s="1" t="s">
        <v>1</v>
      </c>
      <c r="G5375" s="2">
        <v>641.83262438614497</v>
      </c>
      <c r="H5375" s="1">
        <v>805.9</v>
      </c>
      <c r="I5375" s="2">
        <f>100*(ABS(G5375-H5375)/H5375)</f>
        <v>20.358279639391366</v>
      </c>
    </row>
    <row r="5376" spans="1:9" x14ac:dyDescent="0.3">
      <c r="A5376" s="7" t="s">
        <v>3394</v>
      </c>
      <c r="B5376" s="1" t="s">
        <v>124</v>
      </c>
      <c r="C5376" s="1" t="s">
        <v>125</v>
      </c>
      <c r="D5376" s="1" t="s">
        <v>7</v>
      </c>
      <c r="E5376" s="1" t="s">
        <v>7</v>
      </c>
      <c r="F5376" s="1" t="s">
        <v>2</v>
      </c>
      <c r="G5376" s="2">
        <v>260.89266863284098</v>
      </c>
      <c r="H5376" s="1">
        <v>191</v>
      </c>
      <c r="I5376" s="2">
        <f>100*(ABS(G5376-H5376)/H5376)</f>
        <v>36.593020226618314</v>
      </c>
    </row>
    <row r="5377" spans="1:9" x14ac:dyDescent="0.3">
      <c r="A5377" s="7" t="s">
        <v>3394</v>
      </c>
      <c r="B5377" s="1" t="s">
        <v>124</v>
      </c>
      <c r="C5377" s="1" t="s">
        <v>125</v>
      </c>
      <c r="D5377" s="1" t="s">
        <v>7</v>
      </c>
      <c r="E5377" s="1" t="s">
        <v>7</v>
      </c>
      <c r="F5377" s="1" t="s">
        <v>1</v>
      </c>
      <c r="G5377" s="2">
        <v>262.34944362871101</v>
      </c>
      <c r="H5377" s="1">
        <v>191</v>
      </c>
      <c r="I5377" s="2">
        <f>100*(ABS(G5377-H5377)/H5377)</f>
        <v>37.3557296485398</v>
      </c>
    </row>
    <row r="5378" spans="1:9" x14ac:dyDescent="0.3">
      <c r="A5378" s="7" t="s">
        <v>3396</v>
      </c>
      <c r="B5378" s="1" t="s">
        <v>124</v>
      </c>
      <c r="C5378" s="1" t="s">
        <v>125</v>
      </c>
      <c r="D5378" s="1" t="s">
        <v>7</v>
      </c>
      <c r="E5378" s="1" t="s">
        <v>7</v>
      </c>
      <c r="F5378" s="1" t="s">
        <v>2</v>
      </c>
      <c r="G5378" s="2">
        <v>309.45517965299803</v>
      </c>
      <c r="H5378" s="1">
        <v>210</v>
      </c>
      <c r="I5378" s="2">
        <f>100*(ABS(G5378-H5378)/H5378)</f>
        <v>47.359609358570488</v>
      </c>
    </row>
    <row r="5379" spans="1:9" x14ac:dyDescent="0.3">
      <c r="A5379" s="7" t="s">
        <v>3396</v>
      </c>
      <c r="B5379" s="1" t="s">
        <v>124</v>
      </c>
      <c r="C5379" s="1" t="s">
        <v>125</v>
      </c>
      <c r="D5379" s="1" t="s">
        <v>7</v>
      </c>
      <c r="E5379" s="1" t="s">
        <v>7</v>
      </c>
      <c r="F5379" s="1" t="s">
        <v>1</v>
      </c>
      <c r="G5379" s="2">
        <v>311.397149046533</v>
      </c>
      <c r="H5379" s="1">
        <v>210</v>
      </c>
      <c r="I5379" s="2">
        <f>100*(ABS(G5379-H5379)/H5379)</f>
        <v>48.284356688825241</v>
      </c>
    </row>
    <row r="5380" spans="1:9" x14ac:dyDescent="0.3">
      <c r="A5380" s="7" t="s">
        <v>3397</v>
      </c>
      <c r="B5380" s="1" t="s">
        <v>124</v>
      </c>
      <c r="C5380" s="1" t="s">
        <v>125</v>
      </c>
      <c r="D5380" s="1" t="s">
        <v>7</v>
      </c>
      <c r="E5380" s="1" t="s">
        <v>7</v>
      </c>
      <c r="F5380" s="1" t="s">
        <v>2</v>
      </c>
      <c r="G5380" s="2">
        <v>694.38193833837204</v>
      </c>
      <c r="H5380" s="1">
        <v>1349.9</v>
      </c>
      <c r="I5380" s="2">
        <f>100*(ABS(G5380-H5380)/H5380)</f>
        <v>48.560490529789469</v>
      </c>
    </row>
    <row r="5381" spans="1:9" x14ac:dyDescent="0.3">
      <c r="A5381" s="7" t="s">
        <v>3397</v>
      </c>
      <c r="B5381" s="1" t="s">
        <v>124</v>
      </c>
      <c r="C5381" s="1" t="s">
        <v>125</v>
      </c>
      <c r="D5381" s="1" t="s">
        <v>7</v>
      </c>
      <c r="E5381" s="1" t="s">
        <v>7</v>
      </c>
      <c r="F5381" s="1" t="s">
        <v>1</v>
      </c>
      <c r="G5381" s="2">
        <v>631.81769624865206</v>
      </c>
      <c r="H5381" s="1">
        <v>1349.9</v>
      </c>
      <c r="I5381" s="2">
        <f>100*(ABS(G5381-H5381)/H5381)</f>
        <v>53.195222146184747</v>
      </c>
    </row>
    <row r="5382" spans="1:9" x14ac:dyDescent="0.3">
      <c r="A5382" s="7" t="s">
        <v>3398</v>
      </c>
      <c r="B5382" s="1" t="s">
        <v>124</v>
      </c>
      <c r="C5382" s="1" t="s">
        <v>125</v>
      </c>
      <c r="D5382" s="1" t="s">
        <v>7</v>
      </c>
      <c r="E5382" s="1" t="s">
        <v>7</v>
      </c>
      <c r="F5382" s="1" t="s">
        <v>2</v>
      </c>
      <c r="G5382" s="2">
        <v>129.195285056459</v>
      </c>
      <c r="H5382" s="1">
        <v>90</v>
      </c>
      <c r="I5382" s="2">
        <f>100*(ABS(G5382-H5382)/H5382)</f>
        <v>43.550316729398887</v>
      </c>
    </row>
    <row r="5383" spans="1:9" x14ac:dyDescent="0.3">
      <c r="A5383" s="7" t="s">
        <v>3398</v>
      </c>
      <c r="B5383" s="1" t="s">
        <v>124</v>
      </c>
      <c r="C5383" s="1" t="s">
        <v>125</v>
      </c>
      <c r="D5383" s="1" t="s">
        <v>7</v>
      </c>
      <c r="E5383" s="1" t="s">
        <v>7</v>
      </c>
      <c r="F5383" s="1" t="s">
        <v>1</v>
      </c>
      <c r="G5383" s="2">
        <v>129.549456536869</v>
      </c>
      <c r="H5383" s="1">
        <v>90</v>
      </c>
      <c r="I5383" s="2">
        <f>100*(ABS(G5383-H5383)/H5383)</f>
        <v>43.943840596521113</v>
      </c>
    </row>
    <row r="5384" spans="1:9" x14ac:dyDescent="0.3">
      <c r="A5384" s="7" t="s">
        <v>3399</v>
      </c>
      <c r="B5384" s="1" t="s">
        <v>30</v>
      </c>
      <c r="C5384" s="1" t="s">
        <v>31</v>
      </c>
      <c r="D5384" s="1" t="s">
        <v>7</v>
      </c>
      <c r="E5384" s="1" t="s">
        <v>7</v>
      </c>
      <c r="F5384" s="1" t="s">
        <v>2</v>
      </c>
      <c r="G5384" s="2">
        <v>734.89088597323905</v>
      </c>
      <c r="H5384" s="1">
        <v>830</v>
      </c>
      <c r="I5384" s="2">
        <f>100*(ABS(G5384-H5384)/H5384)</f>
        <v>11.458929400814572</v>
      </c>
    </row>
    <row r="5385" spans="1:9" x14ac:dyDescent="0.3">
      <c r="A5385" s="7" t="s">
        <v>3399</v>
      </c>
      <c r="B5385" s="1" t="s">
        <v>30</v>
      </c>
      <c r="C5385" s="1" t="s">
        <v>31</v>
      </c>
      <c r="D5385" s="1" t="s">
        <v>7</v>
      </c>
      <c r="E5385" s="1" t="s">
        <v>7</v>
      </c>
      <c r="F5385" s="1" t="s">
        <v>1</v>
      </c>
      <c r="G5385" s="2">
        <v>738.52844781488602</v>
      </c>
      <c r="H5385" s="1">
        <v>830</v>
      </c>
      <c r="I5385" s="2">
        <f>100*(ABS(G5385-H5385)/H5385)</f>
        <v>11.02066893796554</v>
      </c>
    </row>
    <row r="5386" spans="1:9" x14ac:dyDescent="0.3">
      <c r="A5386" s="7" t="s">
        <v>3400</v>
      </c>
      <c r="B5386" s="1" t="s">
        <v>30</v>
      </c>
      <c r="C5386" s="1" t="s">
        <v>31</v>
      </c>
      <c r="D5386" s="1" t="s">
        <v>7</v>
      </c>
      <c r="E5386" s="1" t="s">
        <v>7</v>
      </c>
      <c r="F5386" s="1" t="s">
        <v>2</v>
      </c>
      <c r="G5386" s="2">
        <v>1730.8305836285101</v>
      </c>
      <c r="H5386" s="1">
        <v>1475.1</v>
      </c>
      <c r="I5386" s="2">
        <f>100*(ABS(G5386-H5386)/H5386)</f>
        <v>17.336491331334162</v>
      </c>
    </row>
    <row r="5387" spans="1:9" x14ac:dyDescent="0.3">
      <c r="A5387" s="7" t="s">
        <v>3400</v>
      </c>
      <c r="B5387" s="1" t="s">
        <v>30</v>
      </c>
      <c r="C5387" s="1" t="s">
        <v>31</v>
      </c>
      <c r="D5387" s="1" t="s">
        <v>7</v>
      </c>
      <c r="E5387" s="1" t="s">
        <v>7</v>
      </c>
      <c r="F5387" s="1" t="s">
        <v>1</v>
      </c>
      <c r="G5387" s="2">
        <v>1742.04632852288</v>
      </c>
      <c r="H5387" s="1">
        <v>1475.1</v>
      </c>
      <c r="I5387" s="2">
        <f>100*(ABS(G5387-H5387)/H5387)</f>
        <v>18.096829267363574</v>
      </c>
    </row>
    <row r="5388" spans="1:9" x14ac:dyDescent="0.3">
      <c r="A5388" s="7" t="s">
        <v>3401</v>
      </c>
      <c r="B5388" s="1" t="s">
        <v>183</v>
      </c>
      <c r="C5388" s="1" t="s">
        <v>184</v>
      </c>
      <c r="D5388" s="1" t="s">
        <v>7</v>
      </c>
      <c r="E5388" s="1" t="s">
        <v>7</v>
      </c>
      <c r="F5388" s="1" t="s">
        <v>2</v>
      </c>
      <c r="G5388" s="2">
        <v>398.18470645644697</v>
      </c>
      <c r="H5388" s="1">
        <v>365.5</v>
      </c>
      <c r="I5388" s="2">
        <f>100*(ABS(G5388-H5388)/H5388)</f>
        <v>8.9424641467707175</v>
      </c>
    </row>
    <row r="5389" spans="1:9" x14ac:dyDescent="0.3">
      <c r="A5389" s="7" t="s">
        <v>3401</v>
      </c>
      <c r="B5389" s="1" t="s">
        <v>183</v>
      </c>
      <c r="C5389" s="1" t="s">
        <v>184</v>
      </c>
      <c r="D5389" s="1" t="s">
        <v>7</v>
      </c>
      <c r="E5389" s="1" t="s">
        <v>7</v>
      </c>
      <c r="F5389" s="1" t="s">
        <v>1</v>
      </c>
      <c r="G5389" s="2">
        <v>397.36159944271401</v>
      </c>
      <c r="H5389" s="1">
        <v>365.5</v>
      </c>
      <c r="I5389" s="2">
        <f>100*(ABS(G5389-H5389)/H5389)</f>
        <v>8.7172638694155982</v>
      </c>
    </row>
    <row r="5390" spans="1:9" x14ac:dyDescent="0.3">
      <c r="A5390" s="7" t="s">
        <v>3402</v>
      </c>
      <c r="B5390" s="1" t="s">
        <v>700</v>
      </c>
      <c r="C5390" s="1" t="s">
        <v>762</v>
      </c>
      <c r="D5390" s="1" t="s">
        <v>7</v>
      </c>
      <c r="E5390" s="1" t="s">
        <v>7</v>
      </c>
      <c r="F5390" s="1" t="s">
        <v>2</v>
      </c>
      <c r="G5390" s="2">
        <v>25.452544807874801</v>
      </c>
      <c r="H5390" s="1">
        <v>18.399999999999999</v>
      </c>
      <c r="I5390" s="2">
        <f>100*(ABS(G5390-H5390)/H5390)</f>
        <v>38.3290478688848</v>
      </c>
    </row>
    <row r="5391" spans="1:9" x14ac:dyDescent="0.3">
      <c r="A5391" s="7" t="s">
        <v>3402</v>
      </c>
      <c r="B5391" s="1" t="s">
        <v>700</v>
      </c>
      <c r="C5391" s="1" t="s">
        <v>762</v>
      </c>
      <c r="D5391" s="1" t="s">
        <v>7</v>
      </c>
      <c r="E5391" s="1" t="s">
        <v>7</v>
      </c>
      <c r="F5391" s="1" t="s">
        <v>1</v>
      </c>
      <c r="G5391" s="2">
        <v>29.518585779216298</v>
      </c>
      <c r="H5391" s="1">
        <v>18.399999999999999</v>
      </c>
      <c r="I5391" s="2">
        <f>100*(ABS(G5391-H5391)/H5391)</f>
        <v>60.427096626175548</v>
      </c>
    </row>
    <row r="5392" spans="1:9" x14ac:dyDescent="0.3">
      <c r="A5392" s="7" t="s">
        <v>3403</v>
      </c>
      <c r="B5392" s="1" t="s">
        <v>700</v>
      </c>
      <c r="C5392" s="1" t="s">
        <v>762</v>
      </c>
      <c r="D5392" s="1" t="s">
        <v>7</v>
      </c>
      <c r="E5392" s="1" t="s">
        <v>7</v>
      </c>
      <c r="F5392" s="1" t="s">
        <v>2</v>
      </c>
      <c r="G5392" s="2">
        <v>21.720707615968699</v>
      </c>
      <c r="H5392" s="1">
        <v>22</v>
      </c>
      <c r="I5392" s="2">
        <f>100*(ABS(G5392-H5392)/H5392)</f>
        <v>1.2695108365059131</v>
      </c>
    </row>
    <row r="5393" spans="1:9" x14ac:dyDescent="0.3">
      <c r="A5393" s="7" t="s">
        <v>3403</v>
      </c>
      <c r="B5393" s="1" t="s">
        <v>700</v>
      </c>
      <c r="C5393" s="1" t="s">
        <v>762</v>
      </c>
      <c r="D5393" s="1" t="s">
        <v>7</v>
      </c>
      <c r="E5393" s="1" t="s">
        <v>7</v>
      </c>
      <c r="F5393" s="1" t="s">
        <v>1</v>
      </c>
      <c r="G5393" s="2">
        <v>25.378379776695201</v>
      </c>
      <c r="H5393" s="1">
        <v>22</v>
      </c>
      <c r="I5393" s="2">
        <f>100*(ABS(G5393-H5393)/H5393)</f>
        <v>15.356271712250916</v>
      </c>
    </row>
    <row r="5394" spans="1:9" x14ac:dyDescent="0.3">
      <c r="A5394" s="7" t="s">
        <v>3404</v>
      </c>
      <c r="B5394" s="1" t="s">
        <v>162</v>
      </c>
      <c r="C5394" s="1" t="s">
        <v>163</v>
      </c>
      <c r="D5394" s="1" t="s">
        <v>7</v>
      </c>
      <c r="E5394" s="1" t="s">
        <v>7</v>
      </c>
      <c r="F5394" s="1" t="s">
        <v>2</v>
      </c>
      <c r="G5394" s="2">
        <v>113.191581727859</v>
      </c>
      <c r="H5394" s="1">
        <v>86.5</v>
      </c>
      <c r="I5394" s="2">
        <f>100*(ABS(G5394-H5394)/H5394)</f>
        <v>30.857319916600002</v>
      </c>
    </row>
    <row r="5395" spans="1:9" x14ac:dyDescent="0.3">
      <c r="A5395" s="7" t="s">
        <v>3404</v>
      </c>
      <c r="B5395" s="1" t="s">
        <v>162</v>
      </c>
      <c r="C5395" s="1" t="s">
        <v>163</v>
      </c>
      <c r="D5395" s="1" t="s">
        <v>7</v>
      </c>
      <c r="E5395" s="1" t="s">
        <v>7</v>
      </c>
      <c r="F5395" s="1" t="s">
        <v>1</v>
      </c>
      <c r="G5395" s="2">
        <v>146.22195014386801</v>
      </c>
      <c r="H5395" s="1">
        <v>86.5</v>
      </c>
      <c r="I5395" s="2">
        <f>100*(ABS(G5395-H5395)/H5395)</f>
        <v>69.042716929327185</v>
      </c>
    </row>
    <row r="5396" spans="1:9" x14ac:dyDescent="0.3">
      <c r="A5396" s="7" t="s">
        <v>3405</v>
      </c>
      <c r="B5396" s="1" t="s">
        <v>700</v>
      </c>
      <c r="C5396" s="1" t="s">
        <v>762</v>
      </c>
      <c r="D5396" s="1" t="s">
        <v>7</v>
      </c>
      <c r="E5396" s="1" t="s">
        <v>7</v>
      </c>
      <c r="F5396" s="1" t="s">
        <v>2</v>
      </c>
      <c r="G5396" s="2">
        <v>49.300093189785997</v>
      </c>
      <c r="H5396" s="1">
        <v>52.8</v>
      </c>
      <c r="I5396" s="2">
        <f>100*(ABS(G5396-H5396)/H5396)</f>
        <v>6.6286113829810613</v>
      </c>
    </row>
    <row r="5397" spans="1:9" x14ac:dyDescent="0.3">
      <c r="A5397" s="7" t="s">
        <v>3405</v>
      </c>
      <c r="B5397" s="1" t="s">
        <v>700</v>
      </c>
      <c r="C5397" s="1" t="s">
        <v>762</v>
      </c>
      <c r="D5397" s="1" t="s">
        <v>7</v>
      </c>
      <c r="E5397" s="1" t="s">
        <v>7</v>
      </c>
      <c r="F5397" s="1" t="s">
        <v>1</v>
      </c>
      <c r="G5397" s="2">
        <v>55.432214895796299</v>
      </c>
      <c r="H5397" s="1">
        <v>52.8</v>
      </c>
      <c r="I5397" s="2">
        <f>100*(ABS(G5397-H5397)/H5397)</f>
        <v>4.9852554844626935</v>
      </c>
    </row>
    <row r="5398" spans="1:9" x14ac:dyDescent="0.3">
      <c r="A5398" s="7" t="s">
        <v>3406</v>
      </c>
      <c r="B5398" s="1" t="s">
        <v>700</v>
      </c>
      <c r="C5398" s="1" t="s">
        <v>762</v>
      </c>
      <c r="D5398" s="1" t="s">
        <v>7</v>
      </c>
      <c r="E5398" s="1" t="s">
        <v>7</v>
      </c>
      <c r="F5398" s="1" t="s">
        <v>2</v>
      </c>
      <c r="G5398" s="2">
        <v>29.521801654804001</v>
      </c>
      <c r="H5398" s="1">
        <v>26.8</v>
      </c>
      <c r="I5398" s="2">
        <f>100*(ABS(G5398-H5398)/H5398)</f>
        <v>10.155976323895525</v>
      </c>
    </row>
    <row r="5399" spans="1:9" x14ac:dyDescent="0.3">
      <c r="A5399" s="7" t="s">
        <v>3406</v>
      </c>
      <c r="B5399" s="1" t="s">
        <v>700</v>
      </c>
      <c r="C5399" s="1" t="s">
        <v>762</v>
      </c>
      <c r="D5399" s="1" t="s">
        <v>7</v>
      </c>
      <c r="E5399" s="1" t="s">
        <v>7</v>
      </c>
      <c r="F5399" s="1" t="s">
        <v>1</v>
      </c>
      <c r="G5399" s="2">
        <v>34.000856682275803</v>
      </c>
      <c r="H5399" s="1">
        <v>26.8</v>
      </c>
      <c r="I5399" s="2">
        <f>100*(ABS(G5399-H5399)/H5399)</f>
        <v>26.868868217447023</v>
      </c>
    </row>
    <row r="5400" spans="1:9" x14ac:dyDescent="0.3">
      <c r="A5400" s="7" t="s">
        <v>3407</v>
      </c>
      <c r="B5400" s="1" t="s">
        <v>513</v>
      </c>
      <c r="C5400" s="1" t="s">
        <v>1524</v>
      </c>
      <c r="D5400" s="1" t="s">
        <v>7</v>
      </c>
      <c r="E5400" s="1" t="s">
        <v>7</v>
      </c>
      <c r="F5400" s="1" t="s">
        <v>2</v>
      </c>
      <c r="G5400" s="2">
        <v>249.36132833792999</v>
      </c>
      <c r="H5400" s="1">
        <v>283</v>
      </c>
      <c r="I5400" s="2">
        <f>100*(ABS(G5400-H5400)/H5400)</f>
        <v>11.886456417692584</v>
      </c>
    </row>
    <row r="5401" spans="1:9" x14ac:dyDescent="0.3">
      <c r="A5401" s="7" t="s">
        <v>3407</v>
      </c>
      <c r="B5401" s="1" t="s">
        <v>513</v>
      </c>
      <c r="C5401" s="1" t="s">
        <v>1524</v>
      </c>
      <c r="D5401" s="1" t="s">
        <v>7</v>
      </c>
      <c r="E5401" s="1" t="s">
        <v>7</v>
      </c>
      <c r="F5401" s="1" t="s">
        <v>1</v>
      </c>
      <c r="G5401" s="2">
        <v>249.36132833792999</v>
      </c>
      <c r="H5401" s="1">
        <v>283</v>
      </c>
      <c r="I5401" s="2">
        <f>100*(ABS(G5401-H5401)/H5401)</f>
        <v>11.886456417692584</v>
      </c>
    </row>
    <row r="5402" spans="1:9" x14ac:dyDescent="0.3">
      <c r="A5402" s="7" t="s">
        <v>3408</v>
      </c>
      <c r="B5402" s="1" t="s">
        <v>513</v>
      </c>
      <c r="C5402" s="1" t="s">
        <v>1524</v>
      </c>
      <c r="D5402" s="1" t="s">
        <v>7</v>
      </c>
      <c r="E5402" s="1" t="s">
        <v>7</v>
      </c>
      <c r="F5402" s="1" t="s">
        <v>2</v>
      </c>
      <c r="G5402" s="2">
        <v>249.36132833792999</v>
      </c>
      <c r="H5402" s="1">
        <v>258.3</v>
      </c>
      <c r="I5402" s="2">
        <f>100*(ABS(G5402-H5402)/H5402)</f>
        <v>3.4605774920906005</v>
      </c>
    </row>
    <row r="5403" spans="1:9" x14ac:dyDescent="0.3">
      <c r="A5403" s="7" t="s">
        <v>3408</v>
      </c>
      <c r="B5403" s="1" t="s">
        <v>513</v>
      </c>
      <c r="C5403" s="1" t="s">
        <v>1524</v>
      </c>
      <c r="D5403" s="1" t="s">
        <v>7</v>
      </c>
      <c r="E5403" s="1" t="s">
        <v>7</v>
      </c>
      <c r="F5403" s="1" t="s">
        <v>1</v>
      </c>
      <c r="G5403" s="2">
        <v>249.36132833792999</v>
      </c>
      <c r="H5403" s="1">
        <v>258.3</v>
      </c>
      <c r="I5403" s="2">
        <f>100*(ABS(G5403-H5403)/H5403)</f>
        <v>3.4605774920906005</v>
      </c>
    </row>
    <row r="5404" spans="1:9" x14ac:dyDescent="0.3">
      <c r="A5404" s="7" t="s">
        <v>3409</v>
      </c>
      <c r="B5404" s="1" t="s">
        <v>5</v>
      </c>
      <c r="C5404" s="1" t="s">
        <v>3410</v>
      </c>
      <c r="D5404" s="1" t="s">
        <v>7</v>
      </c>
      <c r="E5404" s="1" t="s">
        <v>7</v>
      </c>
      <c r="F5404" s="1" t="s">
        <v>1</v>
      </c>
      <c r="G5404" s="2">
        <v>34.646334818982197</v>
      </c>
      <c r="H5404" s="1">
        <v>35.299999999999997</v>
      </c>
      <c r="I5404" s="2">
        <f>100*(ABS(G5404-H5404)/H5404)</f>
        <v>1.8517427224300287</v>
      </c>
    </row>
    <row r="5405" spans="1:9" x14ac:dyDescent="0.3">
      <c r="A5405" s="7" t="s">
        <v>3411</v>
      </c>
      <c r="B5405" s="1" t="s">
        <v>5</v>
      </c>
      <c r="C5405" s="1" t="s">
        <v>488</v>
      </c>
      <c r="D5405" s="1" t="s">
        <v>7</v>
      </c>
      <c r="E5405" s="1" t="s">
        <v>7</v>
      </c>
      <c r="F5405" s="1" t="s">
        <v>2</v>
      </c>
      <c r="G5405" s="2">
        <v>142.100495709943</v>
      </c>
      <c r="H5405" s="1">
        <v>193</v>
      </c>
      <c r="I5405" s="2">
        <f>100*(ABS(G5405-H5405)/H5405)</f>
        <v>26.372800150288601</v>
      </c>
    </row>
    <row r="5406" spans="1:9" x14ac:dyDescent="0.3">
      <c r="A5406" s="7" t="s">
        <v>3411</v>
      </c>
      <c r="B5406" s="1" t="s">
        <v>5</v>
      </c>
      <c r="C5406" s="1" t="s">
        <v>488</v>
      </c>
      <c r="D5406" s="1" t="s">
        <v>7</v>
      </c>
      <c r="E5406" s="1" t="s">
        <v>7</v>
      </c>
      <c r="F5406" s="1" t="s">
        <v>1</v>
      </c>
      <c r="G5406" s="2">
        <v>116.772776096678</v>
      </c>
      <c r="H5406" s="1">
        <v>193</v>
      </c>
      <c r="I5406" s="2">
        <f>100*(ABS(G5406-H5406)/H5406)</f>
        <v>39.495970934363726</v>
      </c>
    </row>
    <row r="5407" spans="1:9" x14ac:dyDescent="0.3">
      <c r="A5407" s="7" t="s">
        <v>3412</v>
      </c>
      <c r="B5407" s="1" t="s">
        <v>5</v>
      </c>
      <c r="C5407" s="1" t="s">
        <v>488</v>
      </c>
      <c r="D5407" s="1" t="s">
        <v>7</v>
      </c>
      <c r="E5407" s="1" t="s">
        <v>7</v>
      </c>
      <c r="F5407" s="1" t="s">
        <v>2</v>
      </c>
      <c r="G5407" s="2">
        <v>115.328825791811</v>
      </c>
      <c r="H5407" s="1">
        <v>106.8</v>
      </c>
      <c r="I5407" s="2">
        <f>100*(ABS(G5407-H5407)/H5407)</f>
        <v>7.9857919398979416</v>
      </c>
    </row>
    <row r="5408" spans="1:9" x14ac:dyDescent="0.3">
      <c r="A5408" s="7" t="s">
        <v>3412</v>
      </c>
      <c r="B5408" s="1" t="s">
        <v>5</v>
      </c>
      <c r="C5408" s="1" t="s">
        <v>488</v>
      </c>
      <c r="D5408" s="1" t="s">
        <v>7</v>
      </c>
      <c r="E5408" s="1" t="s">
        <v>7</v>
      </c>
      <c r="F5408" s="1" t="s">
        <v>1</v>
      </c>
      <c r="G5408" s="2">
        <v>113.568285678595</v>
      </c>
      <c r="H5408" s="1">
        <v>106.8</v>
      </c>
      <c r="I5408" s="2">
        <f>100*(ABS(G5408-H5408)/H5408)</f>
        <v>6.3373461410065612</v>
      </c>
    </row>
    <row r="5409" spans="1:9" x14ac:dyDescent="0.3">
      <c r="A5409" s="7" t="s">
        <v>3413</v>
      </c>
      <c r="B5409" s="1" t="s">
        <v>107</v>
      </c>
      <c r="C5409" s="1" t="s">
        <v>108</v>
      </c>
      <c r="D5409" s="1" t="s">
        <v>7</v>
      </c>
      <c r="E5409" s="1" t="s">
        <v>7</v>
      </c>
      <c r="F5409" s="1" t="s">
        <v>2</v>
      </c>
      <c r="G5409" s="2">
        <v>581.67419650524801</v>
      </c>
      <c r="H5409" s="1">
        <v>699.4</v>
      </c>
      <c r="I5409" s="2">
        <f>100*(ABS(G5409-H5409)/H5409)</f>
        <v>16.832399698992276</v>
      </c>
    </row>
    <row r="5410" spans="1:9" x14ac:dyDescent="0.3">
      <c r="A5410" s="7" t="s">
        <v>3414</v>
      </c>
      <c r="B5410" s="1" t="s">
        <v>107</v>
      </c>
      <c r="C5410" s="1" t="s">
        <v>108</v>
      </c>
      <c r="D5410" s="1" t="s">
        <v>7</v>
      </c>
      <c r="E5410" s="1" t="s">
        <v>7</v>
      </c>
      <c r="F5410" s="1" t="s">
        <v>2</v>
      </c>
      <c r="G5410" s="2">
        <v>685.02425346675795</v>
      </c>
      <c r="H5410" s="1">
        <v>725</v>
      </c>
      <c r="I5410" s="2">
        <f>100*(ABS(G5410-H5410)/H5410)</f>
        <v>5.5138960735506268</v>
      </c>
    </row>
    <row r="5411" spans="1:9" x14ac:dyDescent="0.3">
      <c r="A5411" s="7" t="s">
        <v>3414</v>
      </c>
      <c r="B5411" s="1" t="s">
        <v>107</v>
      </c>
      <c r="C5411" s="1" t="s">
        <v>108</v>
      </c>
      <c r="D5411" s="1" t="s">
        <v>7</v>
      </c>
      <c r="E5411" s="1" t="s">
        <v>7</v>
      </c>
      <c r="F5411" s="1" t="s">
        <v>1</v>
      </c>
      <c r="G5411" s="2">
        <v>642.15232784863701</v>
      </c>
      <c r="H5411" s="1">
        <v>725</v>
      </c>
      <c r="I5411" s="2">
        <f>100*(ABS(G5411-H5411)/H5411)</f>
        <v>11.427265124325929</v>
      </c>
    </row>
    <row r="5412" spans="1:9" x14ac:dyDescent="0.3">
      <c r="A5412" s="7" t="s">
        <v>3415</v>
      </c>
      <c r="B5412" s="1" t="s">
        <v>107</v>
      </c>
      <c r="C5412" s="1" t="s">
        <v>108</v>
      </c>
      <c r="D5412" s="1" t="s">
        <v>7</v>
      </c>
      <c r="E5412" s="1" t="s">
        <v>7</v>
      </c>
      <c r="F5412" s="1" t="s">
        <v>2</v>
      </c>
      <c r="G5412" s="2">
        <v>783.38341717871697</v>
      </c>
      <c r="H5412" s="1">
        <v>752.6</v>
      </c>
      <c r="I5412" s="2">
        <f>100*(ABS(G5412-H5412)/H5412)</f>
        <v>4.0902760003610084</v>
      </c>
    </row>
    <row r="5413" spans="1:9" x14ac:dyDescent="0.3">
      <c r="A5413" s="7" t="s">
        <v>3415</v>
      </c>
      <c r="B5413" s="1" t="s">
        <v>107</v>
      </c>
      <c r="C5413" s="1" t="s">
        <v>108</v>
      </c>
      <c r="D5413" s="1" t="s">
        <v>7</v>
      </c>
      <c r="E5413" s="1" t="s">
        <v>7</v>
      </c>
      <c r="F5413" s="1" t="s">
        <v>1</v>
      </c>
      <c r="G5413" s="2">
        <v>923.78710902600506</v>
      </c>
      <c r="H5413" s="1">
        <v>752.6</v>
      </c>
      <c r="I5413" s="2">
        <f>100*(ABS(G5413-H5413)/H5413)</f>
        <v>22.746094741696123</v>
      </c>
    </row>
    <row r="5414" spans="1:9" x14ac:dyDescent="0.3">
      <c r="A5414" s="7" t="s">
        <v>3416</v>
      </c>
      <c r="B5414" s="1" t="s">
        <v>107</v>
      </c>
      <c r="C5414" s="1" t="s">
        <v>108</v>
      </c>
      <c r="D5414" s="1" t="s">
        <v>7</v>
      </c>
      <c r="E5414" s="1" t="s">
        <v>7</v>
      </c>
      <c r="F5414" s="1" t="s">
        <v>2</v>
      </c>
      <c r="G5414" s="2">
        <v>177.21156391631001</v>
      </c>
      <c r="H5414" s="1">
        <v>231.7</v>
      </c>
      <c r="I5414" s="2">
        <f>100*(ABS(G5414-H5414)/H5414)</f>
        <v>23.516804524682769</v>
      </c>
    </row>
    <row r="5415" spans="1:9" x14ac:dyDescent="0.3">
      <c r="A5415" s="7" t="s">
        <v>3416</v>
      </c>
      <c r="B5415" s="1" t="s">
        <v>107</v>
      </c>
      <c r="C5415" s="1" t="s">
        <v>108</v>
      </c>
      <c r="D5415" s="1" t="s">
        <v>7</v>
      </c>
      <c r="E5415" s="1" t="s">
        <v>7</v>
      </c>
      <c r="F5415" s="1" t="s">
        <v>1</v>
      </c>
      <c r="G5415" s="2">
        <v>159.38936379079601</v>
      </c>
      <c r="H5415" s="1">
        <v>231.7</v>
      </c>
      <c r="I5415" s="2">
        <f>100*(ABS(G5415-H5415)/H5415)</f>
        <v>31.208733797671119</v>
      </c>
    </row>
    <row r="5416" spans="1:9" x14ac:dyDescent="0.3">
      <c r="A5416" s="7" t="s">
        <v>3417</v>
      </c>
      <c r="B5416" s="1" t="s">
        <v>107</v>
      </c>
      <c r="C5416" s="1" t="s">
        <v>108</v>
      </c>
      <c r="D5416" s="1" t="s">
        <v>7</v>
      </c>
      <c r="E5416" s="1" t="s">
        <v>7</v>
      </c>
      <c r="F5416" s="1" t="s">
        <v>2</v>
      </c>
      <c r="G5416" s="2">
        <v>331.40844516013902</v>
      </c>
      <c r="H5416" s="1">
        <v>383</v>
      </c>
      <c r="I5416" s="2">
        <f>100*(ABS(G5416-H5416)/H5416)</f>
        <v>13.470379853749604</v>
      </c>
    </row>
    <row r="5417" spans="1:9" x14ac:dyDescent="0.3">
      <c r="A5417" s="7" t="s">
        <v>3417</v>
      </c>
      <c r="B5417" s="1" t="s">
        <v>107</v>
      </c>
      <c r="C5417" s="1" t="s">
        <v>108</v>
      </c>
      <c r="D5417" s="1" t="s">
        <v>7</v>
      </c>
      <c r="E5417" s="1" t="s">
        <v>7</v>
      </c>
      <c r="F5417" s="1" t="s">
        <v>1</v>
      </c>
      <c r="G5417" s="2">
        <v>373.88385021838701</v>
      </c>
      <c r="H5417" s="1">
        <v>383</v>
      </c>
      <c r="I5417" s="2">
        <f>100*(ABS(G5417-H5417)/H5417)</f>
        <v>2.380195765434201</v>
      </c>
    </row>
    <row r="5418" spans="1:9" x14ac:dyDescent="0.3">
      <c r="A5418" s="7" t="s">
        <v>3418</v>
      </c>
      <c r="B5418" s="1" t="s">
        <v>107</v>
      </c>
      <c r="C5418" s="1" t="s">
        <v>108</v>
      </c>
      <c r="D5418" s="1" t="s">
        <v>7</v>
      </c>
      <c r="E5418" s="1" t="s">
        <v>7</v>
      </c>
      <c r="F5418" s="1" t="s">
        <v>2</v>
      </c>
      <c r="G5418" s="2">
        <v>311.512259254257</v>
      </c>
      <c r="H5418" s="1">
        <v>433.5</v>
      </c>
      <c r="I5418" s="2">
        <f>100*(ABS(G5418-H5418)/H5418)</f>
        <v>28.140193943654673</v>
      </c>
    </row>
    <row r="5419" spans="1:9" x14ac:dyDescent="0.3">
      <c r="A5419" s="7" t="s">
        <v>3418</v>
      </c>
      <c r="B5419" s="1" t="s">
        <v>107</v>
      </c>
      <c r="C5419" s="1" t="s">
        <v>108</v>
      </c>
      <c r="D5419" s="1" t="s">
        <v>7</v>
      </c>
      <c r="E5419" s="1" t="s">
        <v>7</v>
      </c>
      <c r="F5419" s="1" t="s">
        <v>1</v>
      </c>
      <c r="G5419" s="2">
        <v>353.61822371389098</v>
      </c>
      <c r="H5419" s="1">
        <v>433.5</v>
      </c>
      <c r="I5419" s="2">
        <f>100*(ABS(G5419-H5419)/H5419)</f>
        <v>18.427168693450753</v>
      </c>
    </row>
    <row r="5420" spans="1:9" x14ac:dyDescent="0.3">
      <c r="A5420" s="7" t="s">
        <v>3419</v>
      </c>
      <c r="B5420" s="1" t="s">
        <v>107</v>
      </c>
      <c r="C5420" s="1" t="s">
        <v>108</v>
      </c>
      <c r="D5420" s="1" t="s">
        <v>7</v>
      </c>
      <c r="E5420" s="1" t="s">
        <v>7</v>
      </c>
      <c r="F5420" s="1" t="s">
        <v>2</v>
      </c>
      <c r="G5420" s="2">
        <v>344.24687534601702</v>
      </c>
      <c r="H5420" s="1">
        <v>308</v>
      </c>
      <c r="I5420" s="2">
        <f>100*(ABS(G5420-H5420)/H5420)</f>
        <v>11.768466021434097</v>
      </c>
    </row>
    <row r="5421" spans="1:9" x14ac:dyDescent="0.3">
      <c r="A5421" s="7" t="s">
        <v>3420</v>
      </c>
      <c r="B5421" s="1" t="s">
        <v>100</v>
      </c>
      <c r="C5421" s="1" t="s">
        <v>101</v>
      </c>
      <c r="D5421" s="1" t="s">
        <v>7</v>
      </c>
      <c r="E5421" s="1" t="s">
        <v>7</v>
      </c>
      <c r="F5421" s="1" t="s">
        <v>2</v>
      </c>
      <c r="G5421" s="2">
        <v>1191.7616928765699</v>
      </c>
      <c r="H5421" s="1">
        <v>1587.5</v>
      </c>
      <c r="I5421" s="2">
        <f>100*(ABS(G5421-H5421)/H5421)</f>
        <v>24.928397299113708</v>
      </c>
    </row>
    <row r="5422" spans="1:9" x14ac:dyDescent="0.3">
      <c r="A5422" s="7" t="s">
        <v>3420</v>
      </c>
      <c r="B5422" s="1" t="s">
        <v>100</v>
      </c>
      <c r="C5422" s="1" t="s">
        <v>101</v>
      </c>
      <c r="D5422" s="1" t="s">
        <v>7</v>
      </c>
      <c r="E5422" s="1" t="s">
        <v>7</v>
      </c>
      <c r="F5422" s="1" t="s">
        <v>1</v>
      </c>
      <c r="G5422" s="2">
        <v>1696.6624486686101</v>
      </c>
      <c r="H5422" s="1">
        <v>1587.5</v>
      </c>
      <c r="I5422" s="2">
        <f>100*(ABS(G5422-H5422)/H5422)</f>
        <v>6.8763747192825244</v>
      </c>
    </row>
    <row r="5423" spans="1:9" x14ac:dyDescent="0.3">
      <c r="A5423" s="7" t="s">
        <v>3422</v>
      </c>
      <c r="B5423" s="1" t="s">
        <v>186</v>
      </c>
      <c r="C5423" s="1" t="s">
        <v>556</v>
      </c>
      <c r="D5423" s="1" t="s">
        <v>7</v>
      </c>
      <c r="E5423" s="1" t="s">
        <v>7</v>
      </c>
      <c r="F5423" s="1" t="s">
        <v>2</v>
      </c>
      <c r="G5423" s="2">
        <v>600.99972445310004</v>
      </c>
      <c r="H5423" s="1">
        <v>682.5</v>
      </c>
      <c r="I5423" s="2">
        <f>100*(ABS(G5423-H5423)/H5423)</f>
        <v>11.941432314564096</v>
      </c>
    </row>
    <row r="5424" spans="1:9" x14ac:dyDescent="0.3">
      <c r="A5424" s="7" t="s">
        <v>3423</v>
      </c>
      <c r="B5424" s="1" t="s">
        <v>124</v>
      </c>
      <c r="C5424" s="1" t="s">
        <v>125</v>
      </c>
      <c r="D5424" s="1" t="s">
        <v>7</v>
      </c>
      <c r="E5424" s="1" t="s">
        <v>7</v>
      </c>
      <c r="F5424" s="1" t="s">
        <v>2</v>
      </c>
      <c r="G5424" s="2">
        <v>635.29708208250202</v>
      </c>
      <c r="H5424" s="1">
        <v>1726</v>
      </c>
      <c r="I5424" s="2">
        <f>100*(ABS(G5424-H5424)/H5424)</f>
        <v>63.192521316193385</v>
      </c>
    </row>
    <row r="5425" spans="1:9" x14ac:dyDescent="0.3">
      <c r="A5425" s="7" t="s">
        <v>3423</v>
      </c>
      <c r="B5425" s="1" t="s">
        <v>124</v>
      </c>
      <c r="C5425" s="1" t="s">
        <v>125</v>
      </c>
      <c r="D5425" s="1" t="s">
        <v>7</v>
      </c>
      <c r="E5425" s="1" t="s">
        <v>7</v>
      </c>
      <c r="F5425" s="1" t="s">
        <v>1</v>
      </c>
      <c r="G5425" s="2">
        <v>580.80497607261896</v>
      </c>
      <c r="H5425" s="1">
        <v>1726</v>
      </c>
      <c r="I5425" s="2">
        <f>100*(ABS(G5425-H5425)/H5425)</f>
        <v>66.349653761725435</v>
      </c>
    </row>
    <row r="5426" spans="1:9" x14ac:dyDescent="0.3">
      <c r="A5426" s="7" t="s">
        <v>3424</v>
      </c>
      <c r="B5426" s="1" t="s">
        <v>130</v>
      </c>
      <c r="C5426" s="1" t="s">
        <v>3425</v>
      </c>
      <c r="D5426" s="1" t="s">
        <v>7</v>
      </c>
      <c r="E5426" s="1" t="s">
        <v>7</v>
      </c>
      <c r="F5426" s="1" t="s">
        <v>1</v>
      </c>
      <c r="G5426" s="2">
        <v>223.867300402116</v>
      </c>
      <c r="H5426" s="1">
        <v>172.5</v>
      </c>
      <c r="I5426" s="2">
        <f>100*(ABS(G5426-H5426)/H5426)</f>
        <v>29.778145160646957</v>
      </c>
    </row>
    <row r="5427" spans="1:9" x14ac:dyDescent="0.3">
      <c r="A5427" s="7" t="s">
        <v>3426</v>
      </c>
      <c r="B5427" s="1" t="s">
        <v>186</v>
      </c>
      <c r="C5427" s="1" t="s">
        <v>556</v>
      </c>
      <c r="D5427" s="1" t="s">
        <v>7</v>
      </c>
      <c r="E5427" s="1" t="s">
        <v>7</v>
      </c>
      <c r="F5427" s="1" t="s">
        <v>2</v>
      </c>
      <c r="G5427" s="2">
        <v>558.16144856016194</v>
      </c>
      <c r="H5427" s="1">
        <v>760</v>
      </c>
      <c r="I5427" s="2">
        <f>100*(ABS(G5427-H5427)/H5427)</f>
        <v>26.557704136820799</v>
      </c>
    </row>
    <row r="5428" spans="1:9" x14ac:dyDescent="0.3">
      <c r="A5428" s="7" t="s">
        <v>3426</v>
      </c>
      <c r="B5428" s="1" t="s">
        <v>186</v>
      </c>
      <c r="C5428" s="1" t="s">
        <v>556</v>
      </c>
      <c r="D5428" s="1" t="s">
        <v>7</v>
      </c>
      <c r="E5428" s="1" t="s">
        <v>7</v>
      </c>
      <c r="F5428" s="1" t="s">
        <v>1</v>
      </c>
      <c r="G5428" s="2">
        <v>777.95068173682102</v>
      </c>
      <c r="H5428" s="1">
        <v>760</v>
      </c>
      <c r="I5428" s="2">
        <f>100*(ABS(G5428-H5428)/H5428)</f>
        <v>2.3619318074764508</v>
      </c>
    </row>
    <row r="5429" spans="1:9" x14ac:dyDescent="0.3">
      <c r="A5429" s="7" t="s">
        <v>3431</v>
      </c>
      <c r="B5429" s="1" t="s">
        <v>186</v>
      </c>
      <c r="C5429" s="1" t="s">
        <v>556</v>
      </c>
      <c r="D5429" s="1" t="s">
        <v>7</v>
      </c>
      <c r="E5429" s="1" t="s">
        <v>7</v>
      </c>
      <c r="F5429" s="1" t="s">
        <v>2</v>
      </c>
      <c r="G5429" s="2">
        <v>637.34176884496503</v>
      </c>
      <c r="H5429" s="1">
        <v>636</v>
      </c>
      <c r="I5429" s="2">
        <f>100*(ABS(G5429-H5429)/H5429)</f>
        <v>0.21096994417689172</v>
      </c>
    </row>
    <row r="5430" spans="1:9" x14ac:dyDescent="0.3">
      <c r="A5430" s="7" t="s">
        <v>3431</v>
      </c>
      <c r="B5430" s="1" t="s">
        <v>186</v>
      </c>
      <c r="C5430" s="1" t="s">
        <v>556</v>
      </c>
      <c r="D5430" s="1" t="s">
        <v>7</v>
      </c>
      <c r="E5430" s="1" t="s">
        <v>7</v>
      </c>
      <c r="F5430" s="1" t="s">
        <v>1</v>
      </c>
      <c r="G5430" s="2">
        <v>793.43099988722099</v>
      </c>
      <c r="H5430" s="1">
        <v>636</v>
      </c>
      <c r="I5430" s="2">
        <f>100*(ABS(G5430-H5430)/H5430)</f>
        <v>24.753301869059904</v>
      </c>
    </row>
    <row r="5431" spans="1:9" x14ac:dyDescent="0.3">
      <c r="A5431" s="7" t="s">
        <v>3433</v>
      </c>
      <c r="B5431" s="1" t="s">
        <v>130</v>
      </c>
      <c r="C5431" s="1" t="s">
        <v>454</v>
      </c>
      <c r="D5431" s="1" t="s">
        <v>7</v>
      </c>
      <c r="E5431" s="1" t="s">
        <v>7</v>
      </c>
      <c r="F5431" s="1" t="s">
        <v>2</v>
      </c>
      <c r="G5431" s="2">
        <v>67.5890641516405</v>
      </c>
      <c r="H5431" s="1">
        <v>53.1</v>
      </c>
      <c r="I5431" s="2">
        <f>100*(ABS(G5431-H5431)/H5431)</f>
        <v>27.286373166931259</v>
      </c>
    </row>
    <row r="5432" spans="1:9" x14ac:dyDescent="0.3">
      <c r="A5432" s="7" t="s">
        <v>3433</v>
      </c>
      <c r="B5432" s="1" t="s">
        <v>130</v>
      </c>
      <c r="C5432" s="1" t="s">
        <v>454</v>
      </c>
      <c r="D5432" s="1" t="s">
        <v>7</v>
      </c>
      <c r="E5432" s="1" t="s">
        <v>7</v>
      </c>
      <c r="F5432" s="1" t="s">
        <v>1</v>
      </c>
      <c r="G5432" s="2">
        <v>90.263747996383898</v>
      </c>
      <c r="H5432" s="1">
        <v>53.1</v>
      </c>
      <c r="I5432" s="2">
        <f>100*(ABS(G5432-H5432)/H5432)</f>
        <v>69.988225981890579</v>
      </c>
    </row>
    <row r="5433" spans="1:9" x14ac:dyDescent="0.3">
      <c r="A5433" s="7" t="s">
        <v>3434</v>
      </c>
      <c r="B5433" s="1" t="s">
        <v>130</v>
      </c>
      <c r="C5433" s="1" t="s">
        <v>454</v>
      </c>
      <c r="D5433" s="1" t="s">
        <v>7</v>
      </c>
      <c r="E5433" s="1" t="s">
        <v>7</v>
      </c>
      <c r="F5433" s="1" t="s">
        <v>2</v>
      </c>
      <c r="G5433" s="2">
        <v>38.636494225211699</v>
      </c>
      <c r="H5433" s="1">
        <v>39.6</v>
      </c>
      <c r="I5433" s="2">
        <f>100*(ABS(G5433-H5433)/H5433)</f>
        <v>2.4330953908795516</v>
      </c>
    </row>
    <row r="5434" spans="1:9" x14ac:dyDescent="0.3">
      <c r="A5434" s="7" t="s">
        <v>3434</v>
      </c>
      <c r="B5434" s="1" t="s">
        <v>130</v>
      </c>
      <c r="C5434" s="1" t="s">
        <v>454</v>
      </c>
      <c r="D5434" s="1" t="s">
        <v>7</v>
      </c>
      <c r="E5434" s="1" t="s">
        <v>7</v>
      </c>
      <c r="F5434" s="1" t="s">
        <v>1</v>
      </c>
      <c r="G5434" s="2">
        <v>34.313923514105802</v>
      </c>
      <c r="H5434" s="1">
        <v>39.6</v>
      </c>
      <c r="I5434" s="2">
        <f>100*(ABS(G5434-H5434)/H5434)</f>
        <v>13.348677994682321</v>
      </c>
    </row>
    <row r="5435" spans="1:9" x14ac:dyDescent="0.3">
      <c r="A5435" s="7" t="s">
        <v>3435</v>
      </c>
      <c r="B5435" s="1" t="s">
        <v>162</v>
      </c>
      <c r="C5435" s="1" t="s">
        <v>798</v>
      </c>
      <c r="D5435" s="1" t="s">
        <v>7</v>
      </c>
      <c r="E5435" s="1" t="s">
        <v>7</v>
      </c>
      <c r="F5435" s="1" t="s">
        <v>2</v>
      </c>
      <c r="G5435" s="2">
        <v>180.26491081301299</v>
      </c>
      <c r="H5435" s="1">
        <v>87</v>
      </c>
      <c r="I5435" s="2">
        <f>100*(ABS(G5435-H5435)/H5435)</f>
        <v>107.20104691150918</v>
      </c>
    </row>
    <row r="5436" spans="1:9" x14ac:dyDescent="0.3">
      <c r="A5436" s="7" t="s">
        <v>3435</v>
      </c>
      <c r="B5436" s="1" t="s">
        <v>162</v>
      </c>
      <c r="C5436" s="1" t="s">
        <v>798</v>
      </c>
      <c r="D5436" s="1" t="s">
        <v>7</v>
      </c>
      <c r="E5436" s="1" t="s">
        <v>7</v>
      </c>
      <c r="F5436" s="1" t="s">
        <v>1</v>
      </c>
      <c r="G5436" s="2">
        <v>92.044335002799599</v>
      </c>
      <c r="H5436" s="1">
        <v>87</v>
      </c>
      <c r="I5436" s="2">
        <f>100*(ABS(G5436-H5436)/H5436)</f>
        <v>5.7980862101144819</v>
      </c>
    </row>
    <row r="5437" spans="1:9" x14ac:dyDescent="0.3">
      <c r="A5437" s="7" t="s">
        <v>3436</v>
      </c>
      <c r="B5437" s="1" t="s">
        <v>700</v>
      </c>
      <c r="C5437" s="1" t="s">
        <v>762</v>
      </c>
      <c r="D5437" s="1" t="s">
        <v>7</v>
      </c>
      <c r="E5437" s="1" t="s">
        <v>7</v>
      </c>
      <c r="F5437" s="1" t="s">
        <v>2</v>
      </c>
      <c r="G5437" s="2">
        <v>38.698519343735597</v>
      </c>
      <c r="H5437" s="1">
        <v>35.5</v>
      </c>
      <c r="I5437" s="2">
        <f>100*(ABS(G5437-H5437)/H5437)</f>
        <v>9.0099136443256267</v>
      </c>
    </row>
    <row r="5438" spans="1:9" x14ac:dyDescent="0.3">
      <c r="A5438" s="7" t="s">
        <v>3436</v>
      </c>
      <c r="B5438" s="1" t="s">
        <v>700</v>
      </c>
      <c r="C5438" s="1" t="s">
        <v>762</v>
      </c>
      <c r="D5438" s="1" t="s">
        <v>7</v>
      </c>
      <c r="E5438" s="1" t="s">
        <v>7</v>
      </c>
      <c r="F5438" s="1" t="s">
        <v>1</v>
      </c>
      <c r="G5438" s="2">
        <v>44.008311263233601</v>
      </c>
      <c r="H5438" s="1">
        <v>35.5</v>
      </c>
      <c r="I5438" s="2">
        <f>100*(ABS(G5438-H5438)/H5438)</f>
        <v>23.96707398093972</v>
      </c>
    </row>
    <row r="5439" spans="1:9" x14ac:dyDescent="0.3">
      <c r="A5439" s="7" t="s">
        <v>3437</v>
      </c>
      <c r="B5439" s="1" t="s">
        <v>700</v>
      </c>
      <c r="C5439" s="1" t="s">
        <v>762</v>
      </c>
      <c r="D5439" s="1" t="s">
        <v>7</v>
      </c>
      <c r="E5439" s="1" t="s">
        <v>7</v>
      </c>
      <c r="F5439" s="1" t="s">
        <v>2</v>
      </c>
      <c r="G5439" s="2">
        <v>49.300093189785997</v>
      </c>
      <c r="H5439" s="1">
        <v>52.3</v>
      </c>
      <c r="I5439" s="2">
        <f>100*(ABS(G5439-H5439)/H5439)</f>
        <v>5.7359594841567887</v>
      </c>
    </row>
    <row r="5440" spans="1:9" x14ac:dyDescent="0.3">
      <c r="A5440" s="7" t="s">
        <v>3437</v>
      </c>
      <c r="B5440" s="1" t="s">
        <v>700</v>
      </c>
      <c r="C5440" s="1" t="s">
        <v>762</v>
      </c>
      <c r="D5440" s="1" t="s">
        <v>7</v>
      </c>
      <c r="E5440" s="1" t="s">
        <v>7</v>
      </c>
      <c r="F5440" s="1" t="s">
        <v>1</v>
      </c>
      <c r="G5440" s="2">
        <v>55.432214895796299</v>
      </c>
      <c r="H5440" s="1">
        <v>52.3</v>
      </c>
      <c r="I5440" s="2">
        <f>100*(ABS(G5440-H5440)/H5440)</f>
        <v>5.9889386152892969</v>
      </c>
    </row>
    <row r="5441" spans="1:9" x14ac:dyDescent="0.3">
      <c r="A5441" s="7" t="s">
        <v>3438</v>
      </c>
      <c r="B5441" s="1" t="s">
        <v>700</v>
      </c>
      <c r="C5441" s="1" t="s">
        <v>762</v>
      </c>
      <c r="D5441" s="1" t="s">
        <v>7</v>
      </c>
      <c r="E5441" s="1" t="s">
        <v>7</v>
      </c>
      <c r="F5441" s="1" t="s">
        <v>2</v>
      </c>
      <c r="G5441" s="2">
        <v>43.8182754706936</v>
      </c>
      <c r="H5441" s="1">
        <v>42</v>
      </c>
      <c r="I5441" s="2">
        <f>100*(ABS(G5441-H5441)/H5441)</f>
        <v>4.3292273111752371</v>
      </c>
    </row>
    <row r="5442" spans="1:9" x14ac:dyDescent="0.3">
      <c r="A5442" s="7" t="s">
        <v>3438</v>
      </c>
      <c r="B5442" s="1" t="s">
        <v>700</v>
      </c>
      <c r="C5442" s="1" t="s">
        <v>762</v>
      </c>
      <c r="D5442" s="1" t="s">
        <v>7</v>
      </c>
      <c r="E5442" s="1" t="s">
        <v>7</v>
      </c>
      <c r="F5442" s="1" t="s">
        <v>1</v>
      </c>
      <c r="G5442" s="2">
        <v>49.5413527149028</v>
      </c>
      <c r="H5442" s="1">
        <v>42</v>
      </c>
      <c r="I5442" s="2">
        <f>100*(ABS(G5442-H5442)/H5442)</f>
        <v>17.955601702149522</v>
      </c>
    </row>
    <row r="5443" spans="1:9" x14ac:dyDescent="0.3">
      <c r="A5443" s="7" t="s">
        <v>3439</v>
      </c>
      <c r="B5443" s="1" t="s">
        <v>700</v>
      </c>
      <c r="C5443" s="1" t="s">
        <v>762</v>
      </c>
      <c r="D5443" s="1" t="s">
        <v>7</v>
      </c>
      <c r="E5443" s="1" t="s">
        <v>7</v>
      </c>
      <c r="F5443" s="1" t="s">
        <v>2</v>
      </c>
      <c r="G5443" s="2">
        <v>49.300093189785997</v>
      </c>
      <c r="H5443" s="1">
        <v>47</v>
      </c>
      <c r="I5443" s="2">
        <f>100*(ABS(G5443-H5443)/H5443)</f>
        <v>4.8938152974170155</v>
      </c>
    </row>
    <row r="5444" spans="1:9" x14ac:dyDescent="0.3">
      <c r="A5444" s="7" t="s">
        <v>3439</v>
      </c>
      <c r="B5444" s="1" t="s">
        <v>700</v>
      </c>
      <c r="C5444" s="1" t="s">
        <v>762</v>
      </c>
      <c r="D5444" s="1" t="s">
        <v>7</v>
      </c>
      <c r="E5444" s="1" t="s">
        <v>7</v>
      </c>
      <c r="F5444" s="1" t="s">
        <v>1</v>
      </c>
      <c r="G5444" s="2">
        <v>55.432214895796299</v>
      </c>
      <c r="H5444" s="1">
        <v>47</v>
      </c>
      <c r="I5444" s="2">
        <f>100*(ABS(G5444-H5444)/H5444)</f>
        <v>17.940882757013405</v>
      </c>
    </row>
    <row r="5445" spans="1:9" x14ac:dyDescent="0.3">
      <c r="A5445" s="7" t="s">
        <v>3440</v>
      </c>
      <c r="B5445" s="1" t="s">
        <v>569</v>
      </c>
      <c r="C5445" s="1" t="s">
        <v>2098</v>
      </c>
      <c r="D5445" s="1" t="s">
        <v>7</v>
      </c>
      <c r="E5445" s="1" t="s">
        <v>7</v>
      </c>
      <c r="F5445" s="1" t="s">
        <v>1</v>
      </c>
      <c r="G5445" s="2">
        <v>74.312576638118102</v>
      </c>
      <c r="H5445" s="1">
        <v>34.9</v>
      </c>
      <c r="I5445" s="2">
        <f>100*(ABS(G5445-H5445)/H5445)</f>
        <v>112.93001902039572</v>
      </c>
    </row>
    <row r="5446" spans="1:9" x14ac:dyDescent="0.3">
      <c r="A5446" s="7" t="s">
        <v>3441</v>
      </c>
      <c r="B5446" s="1" t="s">
        <v>569</v>
      </c>
      <c r="C5446" s="1" t="s">
        <v>2431</v>
      </c>
      <c r="D5446" s="1" t="s">
        <v>7</v>
      </c>
      <c r="E5446" s="1" t="s">
        <v>7</v>
      </c>
      <c r="F5446" s="1" t="s">
        <v>1</v>
      </c>
      <c r="G5446" s="2">
        <v>60.4657542952895</v>
      </c>
      <c r="H5446" s="1">
        <v>45.3</v>
      </c>
      <c r="I5446" s="2">
        <f>100*(ABS(G5446-H5446)/H5446)</f>
        <v>33.478486303067342</v>
      </c>
    </row>
    <row r="5447" spans="1:9" x14ac:dyDescent="0.3">
      <c r="A5447" s="7" t="s">
        <v>3442</v>
      </c>
      <c r="B5447" s="1" t="s">
        <v>569</v>
      </c>
      <c r="C5447" s="1" t="s">
        <v>2431</v>
      </c>
      <c r="D5447" s="1" t="s">
        <v>7</v>
      </c>
      <c r="E5447" s="1" t="s">
        <v>7</v>
      </c>
      <c r="F5447" s="1" t="s">
        <v>1</v>
      </c>
      <c r="G5447" s="2">
        <v>77.731275283384207</v>
      </c>
      <c r="H5447" s="1">
        <v>54</v>
      </c>
      <c r="I5447" s="2">
        <f>100*(ABS(G5447-H5447)/H5447)</f>
        <v>43.946806080341119</v>
      </c>
    </row>
    <row r="5448" spans="1:9" x14ac:dyDescent="0.3">
      <c r="A5448" s="7" t="s">
        <v>3443</v>
      </c>
      <c r="B5448" s="1" t="s">
        <v>569</v>
      </c>
      <c r="C5448" s="1" t="s">
        <v>2431</v>
      </c>
      <c r="D5448" s="1" t="s">
        <v>7</v>
      </c>
      <c r="E5448" s="1" t="s">
        <v>7</v>
      </c>
      <c r="F5448" s="1" t="s">
        <v>1</v>
      </c>
      <c r="G5448" s="2">
        <v>57.356251133651703</v>
      </c>
      <c r="H5448" s="1">
        <v>38.1</v>
      </c>
      <c r="I5448" s="2">
        <f>100*(ABS(G5448-H5448)/H5448)</f>
        <v>50.54134155814095</v>
      </c>
    </row>
    <row r="5449" spans="1:9" x14ac:dyDescent="0.3">
      <c r="A5449" s="7" t="s">
        <v>3444</v>
      </c>
      <c r="B5449" s="1" t="s">
        <v>569</v>
      </c>
      <c r="C5449" s="1" t="s">
        <v>2431</v>
      </c>
      <c r="D5449" s="1" t="s">
        <v>7</v>
      </c>
      <c r="E5449" s="1" t="s">
        <v>7</v>
      </c>
      <c r="F5449" s="1" t="s">
        <v>1</v>
      </c>
      <c r="G5449" s="2">
        <v>56.651230852492397</v>
      </c>
      <c r="H5449" s="1">
        <v>41.362499999999997</v>
      </c>
      <c r="I5449" s="2">
        <f>100*(ABS(G5449-H5449)/H5449)</f>
        <v>36.962782357189248</v>
      </c>
    </row>
    <row r="5450" spans="1:9" x14ac:dyDescent="0.3">
      <c r="A5450" s="7" t="s">
        <v>3445</v>
      </c>
      <c r="B5450" s="1" t="s">
        <v>569</v>
      </c>
      <c r="C5450" s="1" t="s">
        <v>2431</v>
      </c>
      <c r="D5450" s="1" t="s">
        <v>7</v>
      </c>
      <c r="E5450" s="1" t="s">
        <v>7</v>
      </c>
      <c r="F5450" s="1" t="s">
        <v>1</v>
      </c>
      <c r="G5450" s="2">
        <v>141.723974479367</v>
      </c>
      <c r="H5450" s="1">
        <v>61.5</v>
      </c>
      <c r="I5450" s="2">
        <f>100*(ABS(G5450-H5450)/H5450)</f>
        <v>130.44548695832032</v>
      </c>
    </row>
    <row r="5451" spans="1:9" x14ac:dyDescent="0.3">
      <c r="A5451" s="7" t="s">
        <v>3446</v>
      </c>
      <c r="B5451" s="1" t="s">
        <v>569</v>
      </c>
      <c r="C5451" s="1" t="s">
        <v>2431</v>
      </c>
      <c r="D5451" s="1" t="s">
        <v>7</v>
      </c>
      <c r="E5451" s="1" t="s">
        <v>7</v>
      </c>
      <c r="F5451" s="1" t="s">
        <v>1</v>
      </c>
      <c r="G5451" s="2">
        <v>54.356504210638498</v>
      </c>
      <c r="H5451" s="1">
        <v>84</v>
      </c>
      <c r="I5451" s="2">
        <f>100*(ABS(G5451-H5451)/H5451)</f>
        <v>35.289875939716076</v>
      </c>
    </row>
    <row r="5452" spans="1:9" x14ac:dyDescent="0.3">
      <c r="A5452" s="7" t="s">
        <v>3447</v>
      </c>
      <c r="B5452" s="1" t="s">
        <v>5</v>
      </c>
      <c r="C5452" s="1" t="s">
        <v>219</v>
      </c>
      <c r="D5452" s="1" t="s">
        <v>7</v>
      </c>
      <c r="E5452" s="1" t="s">
        <v>7</v>
      </c>
      <c r="F5452" s="1" t="s">
        <v>2</v>
      </c>
      <c r="G5452" s="2">
        <v>12.5613130319945</v>
      </c>
      <c r="H5452" s="1">
        <v>13.4</v>
      </c>
      <c r="I5452" s="2">
        <f>100*(ABS(G5452-H5452)/H5452)</f>
        <v>6.258857970190304</v>
      </c>
    </row>
    <row r="5453" spans="1:9" x14ac:dyDescent="0.3">
      <c r="A5453" s="7" t="s">
        <v>3447</v>
      </c>
      <c r="B5453" s="1" t="s">
        <v>5</v>
      </c>
      <c r="C5453" s="1" t="s">
        <v>219</v>
      </c>
      <c r="D5453" s="1" t="s">
        <v>7</v>
      </c>
      <c r="E5453" s="1" t="s">
        <v>7</v>
      </c>
      <c r="F5453" s="1" t="s">
        <v>1</v>
      </c>
      <c r="G5453" s="2">
        <v>14.5913944542717</v>
      </c>
      <c r="H5453" s="1">
        <v>13.4</v>
      </c>
      <c r="I5453" s="2">
        <f>100*(ABS(G5453-H5453)/H5453)</f>
        <v>8.8910033900873131</v>
      </c>
    </row>
    <row r="5454" spans="1:9" x14ac:dyDescent="0.3">
      <c r="A5454" s="7" t="s">
        <v>3448</v>
      </c>
      <c r="B5454" s="1" t="s">
        <v>51</v>
      </c>
      <c r="C5454" s="1" t="s">
        <v>52</v>
      </c>
      <c r="D5454" s="1" t="s">
        <v>7</v>
      </c>
      <c r="E5454" s="1" t="s">
        <v>7</v>
      </c>
      <c r="F5454" s="1" t="s">
        <v>2</v>
      </c>
      <c r="G5454" s="2">
        <v>402.48087990450199</v>
      </c>
      <c r="H5454" s="1">
        <v>375</v>
      </c>
      <c r="I5454" s="2">
        <f>100*(ABS(G5454-H5454)/H5454)</f>
        <v>7.3282346412005301</v>
      </c>
    </row>
    <row r="5455" spans="1:9" x14ac:dyDescent="0.3">
      <c r="A5455" s="7" t="s">
        <v>3448</v>
      </c>
      <c r="B5455" s="1" t="s">
        <v>51</v>
      </c>
      <c r="C5455" s="1" t="s">
        <v>52</v>
      </c>
      <c r="D5455" s="1" t="s">
        <v>7</v>
      </c>
      <c r="E5455" s="1" t="s">
        <v>7</v>
      </c>
      <c r="F5455" s="1" t="s">
        <v>1</v>
      </c>
      <c r="G5455" s="2">
        <v>390.69176370715098</v>
      </c>
      <c r="H5455" s="1">
        <v>375</v>
      </c>
      <c r="I5455" s="2">
        <f>100*(ABS(G5455-H5455)/H5455)</f>
        <v>4.1844703219069288</v>
      </c>
    </row>
    <row r="5456" spans="1:9" x14ac:dyDescent="0.3">
      <c r="A5456" s="7" t="s">
        <v>3449</v>
      </c>
      <c r="B5456" s="1" t="s">
        <v>51</v>
      </c>
      <c r="C5456" s="1" t="s">
        <v>52</v>
      </c>
      <c r="D5456" s="1" t="s">
        <v>7</v>
      </c>
      <c r="E5456" s="1" t="s">
        <v>7</v>
      </c>
      <c r="F5456" s="1" t="s">
        <v>2</v>
      </c>
      <c r="G5456" s="2">
        <v>307.97167453847601</v>
      </c>
      <c r="H5456" s="1">
        <v>238</v>
      </c>
      <c r="I5456" s="2">
        <f>100*(ABS(G5456-H5456)/H5456)</f>
        <v>29.399863251460506</v>
      </c>
    </row>
    <row r="5457" spans="1:9" x14ac:dyDescent="0.3">
      <c r="A5457" s="7" t="s">
        <v>3449</v>
      </c>
      <c r="B5457" s="1" t="s">
        <v>51</v>
      </c>
      <c r="C5457" s="1" t="s">
        <v>52</v>
      </c>
      <c r="D5457" s="1" t="s">
        <v>7</v>
      </c>
      <c r="E5457" s="1" t="s">
        <v>7</v>
      </c>
      <c r="F5457" s="1" t="s">
        <v>1</v>
      </c>
      <c r="G5457" s="2">
        <v>297.10426696134198</v>
      </c>
      <c r="H5457" s="1">
        <v>238</v>
      </c>
      <c r="I5457" s="2">
        <f>100*(ABS(G5457-H5457)/H5457)</f>
        <v>24.833725614009232</v>
      </c>
    </row>
    <row r="5458" spans="1:9" x14ac:dyDescent="0.3">
      <c r="A5458" s="7" t="s">
        <v>3450</v>
      </c>
      <c r="B5458" s="1" t="s">
        <v>51</v>
      </c>
      <c r="C5458" s="1" t="s">
        <v>52</v>
      </c>
      <c r="D5458" s="1" t="s">
        <v>7</v>
      </c>
      <c r="E5458" s="1" t="s">
        <v>7</v>
      </c>
      <c r="F5458" s="1" t="s">
        <v>2</v>
      </c>
      <c r="G5458" s="2">
        <v>307.97167453847601</v>
      </c>
      <c r="H5458" s="1">
        <v>292</v>
      </c>
      <c r="I5458" s="2">
        <f>100*(ABS(G5458-H5458)/H5458)</f>
        <v>5.4697515542726061</v>
      </c>
    </row>
    <row r="5459" spans="1:9" x14ac:dyDescent="0.3">
      <c r="A5459" s="7" t="s">
        <v>3450</v>
      </c>
      <c r="B5459" s="1" t="s">
        <v>51</v>
      </c>
      <c r="C5459" s="1" t="s">
        <v>52</v>
      </c>
      <c r="D5459" s="1" t="s">
        <v>7</v>
      </c>
      <c r="E5459" s="1" t="s">
        <v>7</v>
      </c>
      <c r="F5459" s="1" t="s">
        <v>1</v>
      </c>
      <c r="G5459" s="2">
        <v>297.10426696134198</v>
      </c>
      <c r="H5459" s="1">
        <v>292</v>
      </c>
      <c r="I5459" s="2">
        <f>100*(ABS(G5459-H5459)/H5459)</f>
        <v>1.7480366305965678</v>
      </c>
    </row>
    <row r="5460" spans="1:9" x14ac:dyDescent="0.3">
      <c r="A5460" s="7" t="s">
        <v>3451</v>
      </c>
      <c r="B5460" s="1" t="s">
        <v>215</v>
      </c>
      <c r="C5460" s="1" t="s">
        <v>216</v>
      </c>
      <c r="D5460" s="1" t="s">
        <v>7</v>
      </c>
      <c r="E5460" s="1" t="s">
        <v>7</v>
      </c>
      <c r="F5460" s="1" t="s">
        <v>2</v>
      </c>
      <c r="G5460" s="2">
        <v>263.93074554132397</v>
      </c>
      <c r="H5460" s="1">
        <v>204.7</v>
      </c>
      <c r="I5460" s="2">
        <f>100*(ABS(G5460-H5460)/H5460)</f>
        <v>28.935391080275519</v>
      </c>
    </row>
    <row r="5461" spans="1:9" x14ac:dyDescent="0.3">
      <c r="A5461" s="7" t="s">
        <v>3451</v>
      </c>
      <c r="B5461" s="1" t="s">
        <v>215</v>
      </c>
      <c r="C5461" s="1" t="s">
        <v>216</v>
      </c>
      <c r="D5461" s="1" t="s">
        <v>7</v>
      </c>
      <c r="E5461" s="1" t="s">
        <v>7</v>
      </c>
      <c r="F5461" s="1" t="s">
        <v>1</v>
      </c>
      <c r="G5461" s="2">
        <v>263.93074554132397</v>
      </c>
      <c r="H5461" s="1">
        <v>204.7</v>
      </c>
      <c r="I5461" s="2">
        <f>100*(ABS(G5461-H5461)/H5461)</f>
        <v>28.935391080275519</v>
      </c>
    </row>
    <row r="5462" spans="1:9" x14ac:dyDescent="0.3">
      <c r="A5462" s="7" t="s">
        <v>3452</v>
      </c>
      <c r="B5462" s="1" t="s">
        <v>100</v>
      </c>
      <c r="C5462" s="1" t="s">
        <v>854</v>
      </c>
      <c r="D5462" s="1" t="s">
        <v>7</v>
      </c>
      <c r="E5462" s="1" t="s">
        <v>7</v>
      </c>
      <c r="F5462" s="1" t="s">
        <v>1</v>
      </c>
      <c r="G5462" s="2">
        <v>300.71210408755002</v>
      </c>
      <c r="H5462" s="1">
        <v>426.5</v>
      </c>
      <c r="I5462" s="2">
        <f>100*(ABS(G5462-H5462)/H5462)</f>
        <v>29.493058830586161</v>
      </c>
    </row>
    <row r="5463" spans="1:9" x14ac:dyDescent="0.3">
      <c r="A5463" s="7" t="s">
        <v>3453</v>
      </c>
      <c r="B5463" s="1" t="s">
        <v>100</v>
      </c>
      <c r="C5463" s="1" t="s">
        <v>854</v>
      </c>
      <c r="D5463" s="1" t="s">
        <v>7</v>
      </c>
      <c r="E5463" s="1" t="s">
        <v>7</v>
      </c>
      <c r="F5463" s="1" t="s">
        <v>1</v>
      </c>
      <c r="G5463" s="2">
        <v>213.51871433481901</v>
      </c>
      <c r="H5463" s="1">
        <v>314.5</v>
      </c>
      <c r="I5463" s="2">
        <f>100*(ABS(G5463-H5463)/H5463)</f>
        <v>32.108516904668043</v>
      </c>
    </row>
    <row r="5464" spans="1:9" x14ac:dyDescent="0.3">
      <c r="A5464" s="7" t="s">
        <v>3454</v>
      </c>
      <c r="B5464" s="1" t="s">
        <v>100</v>
      </c>
      <c r="C5464" s="1" t="s">
        <v>854</v>
      </c>
      <c r="D5464" s="1" t="s">
        <v>7</v>
      </c>
      <c r="E5464" s="1" t="s">
        <v>7</v>
      </c>
      <c r="F5464" s="1" t="s">
        <v>1</v>
      </c>
      <c r="G5464" s="2">
        <v>213.51871433481901</v>
      </c>
      <c r="H5464" s="1">
        <v>336.5</v>
      </c>
      <c r="I5464" s="2">
        <f>100*(ABS(G5464-H5464)/H5464)</f>
        <v>36.547187419073104</v>
      </c>
    </row>
    <row r="5465" spans="1:9" x14ac:dyDescent="0.3">
      <c r="A5465" s="7" t="s">
        <v>3455</v>
      </c>
      <c r="B5465" s="1" t="s">
        <v>5</v>
      </c>
      <c r="C5465" s="1" t="s">
        <v>911</v>
      </c>
      <c r="D5465" s="1" t="s">
        <v>7</v>
      </c>
      <c r="E5465" s="1" t="s">
        <v>7</v>
      </c>
      <c r="F5465" s="1" t="s">
        <v>2</v>
      </c>
      <c r="G5465" s="2">
        <v>15.520696570985301</v>
      </c>
      <c r="H5465" s="1">
        <v>11</v>
      </c>
      <c r="I5465" s="2">
        <f>100*(ABS(G5465-H5465)/H5465)</f>
        <v>41.097241554411831</v>
      </c>
    </row>
    <row r="5466" spans="1:9" x14ac:dyDescent="0.3">
      <c r="A5466" s="7" t="s">
        <v>3455</v>
      </c>
      <c r="B5466" s="1" t="s">
        <v>5</v>
      </c>
      <c r="C5466" s="1" t="s">
        <v>911</v>
      </c>
      <c r="D5466" s="1" t="s">
        <v>7</v>
      </c>
      <c r="E5466" s="1" t="s">
        <v>7</v>
      </c>
      <c r="F5466" s="1" t="s">
        <v>1</v>
      </c>
      <c r="G5466" s="2">
        <v>12.087100048585301</v>
      </c>
      <c r="H5466" s="1">
        <v>11</v>
      </c>
      <c r="I5466" s="2">
        <f>100*(ABS(G5466-H5466)/H5466)</f>
        <v>9.8827277144118231</v>
      </c>
    </row>
    <row r="5467" spans="1:9" x14ac:dyDescent="0.3">
      <c r="A5467" s="7" t="s">
        <v>3456</v>
      </c>
      <c r="B5467" s="1" t="s">
        <v>215</v>
      </c>
      <c r="C5467" s="1" t="s">
        <v>216</v>
      </c>
      <c r="D5467" s="1" t="s">
        <v>7</v>
      </c>
      <c r="E5467" s="1" t="s">
        <v>7</v>
      </c>
      <c r="F5467" s="1" t="s">
        <v>2</v>
      </c>
      <c r="G5467" s="2">
        <v>39.225200031725798</v>
      </c>
      <c r="H5467" s="1">
        <v>40.6</v>
      </c>
      <c r="I5467" s="2">
        <f>100*(ABS(G5467-H5467)/H5467)</f>
        <v>3.3862068184093679</v>
      </c>
    </row>
    <row r="5468" spans="1:9" x14ac:dyDescent="0.3">
      <c r="A5468" s="7" t="s">
        <v>3456</v>
      </c>
      <c r="B5468" s="1" t="s">
        <v>215</v>
      </c>
      <c r="C5468" s="1" t="s">
        <v>216</v>
      </c>
      <c r="D5468" s="1" t="s">
        <v>7</v>
      </c>
      <c r="E5468" s="1" t="s">
        <v>7</v>
      </c>
      <c r="F5468" s="1" t="s">
        <v>1</v>
      </c>
      <c r="G5468" s="2">
        <v>39.225200031725798</v>
      </c>
      <c r="H5468" s="1">
        <v>40.6</v>
      </c>
      <c r="I5468" s="2">
        <f>100*(ABS(G5468-H5468)/H5468)</f>
        <v>3.3862068184093679</v>
      </c>
    </row>
    <row r="5469" spans="1:9" x14ac:dyDescent="0.3">
      <c r="A5469" s="7" t="s">
        <v>3457</v>
      </c>
      <c r="B5469" s="1" t="s">
        <v>5</v>
      </c>
      <c r="C5469" s="1" t="s">
        <v>222</v>
      </c>
      <c r="D5469" s="1" t="s">
        <v>7</v>
      </c>
      <c r="E5469" s="1" t="s">
        <v>7</v>
      </c>
      <c r="F5469" s="1" t="s">
        <v>2</v>
      </c>
      <c r="G5469" s="2">
        <v>26.361965713945299</v>
      </c>
      <c r="H5469" s="1">
        <v>25.7</v>
      </c>
      <c r="I5469" s="2">
        <f>100*(ABS(G5469-H5469)/H5469)</f>
        <v>2.5757420776081701</v>
      </c>
    </row>
    <row r="5470" spans="1:9" x14ac:dyDescent="0.3">
      <c r="A5470" s="7" t="s">
        <v>3457</v>
      </c>
      <c r="B5470" s="1" t="s">
        <v>5</v>
      </c>
      <c r="C5470" s="1" t="s">
        <v>222</v>
      </c>
      <c r="D5470" s="1" t="s">
        <v>7</v>
      </c>
      <c r="E5470" s="1" t="s">
        <v>7</v>
      </c>
      <c r="F5470" s="1" t="s">
        <v>1</v>
      </c>
      <c r="G5470" s="2">
        <v>34.777161187335203</v>
      </c>
      <c r="H5470" s="1">
        <v>25.7</v>
      </c>
      <c r="I5470" s="2">
        <f>100*(ABS(G5470-H5470)/H5470)</f>
        <v>35.319693335934645</v>
      </c>
    </row>
    <row r="5471" spans="1:9" x14ac:dyDescent="0.3">
      <c r="A5471" s="7" t="s">
        <v>3458</v>
      </c>
      <c r="B5471" s="1" t="s">
        <v>5</v>
      </c>
      <c r="C5471" s="1" t="s">
        <v>222</v>
      </c>
      <c r="D5471" s="1" t="s">
        <v>7</v>
      </c>
      <c r="E5471" s="1" t="s">
        <v>7</v>
      </c>
      <c r="F5471" s="1" t="s">
        <v>2</v>
      </c>
      <c r="G5471" s="2">
        <v>26.6162422318849</v>
      </c>
      <c r="H5471" s="1">
        <v>19.600000000000001</v>
      </c>
      <c r="I5471" s="2">
        <f>100*(ABS(G5471-H5471)/H5471)</f>
        <v>35.797154244310711</v>
      </c>
    </row>
    <row r="5472" spans="1:9" x14ac:dyDescent="0.3">
      <c r="A5472" s="7" t="s">
        <v>3458</v>
      </c>
      <c r="B5472" s="1" t="s">
        <v>5</v>
      </c>
      <c r="C5472" s="1" t="s">
        <v>222</v>
      </c>
      <c r="D5472" s="1" t="s">
        <v>7</v>
      </c>
      <c r="E5472" s="1" t="s">
        <v>7</v>
      </c>
      <c r="F5472" s="1" t="s">
        <v>1</v>
      </c>
      <c r="G5472" s="2">
        <v>35.339498807285203</v>
      </c>
      <c r="H5472" s="1">
        <v>19.600000000000001</v>
      </c>
      <c r="I5472" s="2">
        <f>100*(ABS(G5472-H5472)/H5472)</f>
        <v>80.303565343291837</v>
      </c>
    </row>
    <row r="5473" spans="1:9" x14ac:dyDescent="0.3">
      <c r="A5473" s="7" t="s">
        <v>3459</v>
      </c>
      <c r="B5473" s="1" t="s">
        <v>5</v>
      </c>
      <c r="C5473" s="1" t="s">
        <v>222</v>
      </c>
      <c r="D5473" s="1" t="s">
        <v>7</v>
      </c>
      <c r="E5473" s="1" t="s">
        <v>7</v>
      </c>
      <c r="F5473" s="1" t="s">
        <v>2</v>
      </c>
      <c r="G5473" s="2">
        <v>19.530677471418699</v>
      </c>
      <c r="H5473" s="1">
        <v>19.8</v>
      </c>
      <c r="I5473" s="2">
        <f>100*(ABS(G5473-H5473)/H5473)</f>
        <v>1.3602147908146571</v>
      </c>
    </row>
    <row r="5474" spans="1:9" x14ac:dyDescent="0.3">
      <c r="A5474" s="7" t="s">
        <v>3459</v>
      </c>
      <c r="B5474" s="1" t="s">
        <v>5</v>
      </c>
      <c r="C5474" s="1" t="s">
        <v>222</v>
      </c>
      <c r="D5474" s="1" t="s">
        <v>7</v>
      </c>
      <c r="E5474" s="1" t="s">
        <v>7</v>
      </c>
      <c r="F5474" s="1" t="s">
        <v>1</v>
      </c>
      <c r="G5474" s="2">
        <v>23.6550848260461</v>
      </c>
      <c r="H5474" s="1">
        <v>19.8</v>
      </c>
      <c r="I5474" s="2">
        <f>100*(ABS(G5474-H5474)/H5474)</f>
        <v>19.470125384071206</v>
      </c>
    </row>
    <row r="5475" spans="1:9" x14ac:dyDescent="0.3">
      <c r="A5475" s="7" t="s">
        <v>3460</v>
      </c>
      <c r="B5475" s="1" t="s">
        <v>5</v>
      </c>
      <c r="C5475" s="1" t="s">
        <v>222</v>
      </c>
      <c r="D5475" s="1" t="s">
        <v>7</v>
      </c>
      <c r="E5475" s="1" t="s">
        <v>7</v>
      </c>
      <c r="F5475" s="1" t="s">
        <v>2</v>
      </c>
      <c r="G5475" s="2">
        <v>20.635870857784301</v>
      </c>
      <c r="H5475" s="1">
        <v>26.9</v>
      </c>
      <c r="I5475" s="2">
        <f>100*(ABS(G5475-H5475)/H5475)</f>
        <v>23.286725435746089</v>
      </c>
    </row>
    <row r="5476" spans="1:9" x14ac:dyDescent="0.3">
      <c r="A5476" s="7" t="s">
        <v>3460</v>
      </c>
      <c r="B5476" s="1" t="s">
        <v>5</v>
      </c>
      <c r="C5476" s="1" t="s">
        <v>222</v>
      </c>
      <c r="D5476" s="1" t="s">
        <v>7</v>
      </c>
      <c r="E5476" s="1" t="s">
        <v>7</v>
      </c>
      <c r="F5476" s="1" t="s">
        <v>1</v>
      </c>
      <c r="G5476" s="2">
        <v>25.339855244862001</v>
      </c>
      <c r="H5476" s="1">
        <v>26.9</v>
      </c>
      <c r="I5476" s="2">
        <f>100*(ABS(G5476-H5476)/H5476)</f>
        <v>5.7997946287657909</v>
      </c>
    </row>
    <row r="5477" spans="1:9" x14ac:dyDescent="0.3">
      <c r="A5477" s="7" t="s">
        <v>3461</v>
      </c>
      <c r="B5477" s="1" t="s">
        <v>5</v>
      </c>
      <c r="C5477" s="1" t="s">
        <v>222</v>
      </c>
      <c r="D5477" s="1" t="s">
        <v>7</v>
      </c>
      <c r="E5477" s="1" t="s">
        <v>7</v>
      </c>
      <c r="F5477" s="1" t="s">
        <v>2</v>
      </c>
      <c r="G5477" s="2">
        <v>23.177224453153102</v>
      </c>
      <c r="H5477" s="1">
        <v>12.7</v>
      </c>
      <c r="I5477" s="2">
        <f>100*(ABS(G5477-H5477)/H5477)</f>
        <v>82.497830339788209</v>
      </c>
    </row>
    <row r="5478" spans="1:9" x14ac:dyDescent="0.3">
      <c r="A5478" s="7" t="s">
        <v>3461</v>
      </c>
      <c r="B5478" s="1" t="s">
        <v>5</v>
      </c>
      <c r="C5478" s="1" t="s">
        <v>222</v>
      </c>
      <c r="D5478" s="1" t="s">
        <v>7</v>
      </c>
      <c r="E5478" s="1" t="s">
        <v>7</v>
      </c>
      <c r="F5478" s="1" t="s">
        <v>1</v>
      </c>
      <c r="G5478" s="2">
        <v>27.426192009547499</v>
      </c>
      <c r="H5478" s="1">
        <v>12.7</v>
      </c>
      <c r="I5478" s="2">
        <f>100*(ABS(G5478-H5478)/H5478)</f>
        <v>115.95426779171261</v>
      </c>
    </row>
    <row r="5479" spans="1:9" x14ac:dyDescent="0.3">
      <c r="A5479" s="7" t="s">
        <v>3462</v>
      </c>
      <c r="B5479" s="1" t="s">
        <v>5</v>
      </c>
      <c r="C5479" s="1" t="s">
        <v>222</v>
      </c>
      <c r="D5479" s="1" t="s">
        <v>7</v>
      </c>
      <c r="E5479" s="1" t="s">
        <v>7</v>
      </c>
      <c r="F5479" s="1" t="s">
        <v>2</v>
      </c>
      <c r="G5479" s="2">
        <v>22.368744591189401</v>
      </c>
      <c r="H5479" s="1">
        <v>15.1</v>
      </c>
      <c r="I5479" s="2">
        <f>100*(ABS(G5479-H5479)/H5479)</f>
        <v>48.137381398605307</v>
      </c>
    </row>
    <row r="5480" spans="1:9" x14ac:dyDescent="0.3">
      <c r="A5480" s="7" t="s">
        <v>3462</v>
      </c>
      <c r="B5480" s="1" t="s">
        <v>5</v>
      </c>
      <c r="C5480" s="1" t="s">
        <v>222</v>
      </c>
      <c r="D5480" s="1" t="s">
        <v>7</v>
      </c>
      <c r="E5480" s="1" t="s">
        <v>7</v>
      </c>
      <c r="F5480" s="1" t="s">
        <v>1</v>
      </c>
      <c r="G5480" s="2">
        <v>26.429706769258399</v>
      </c>
      <c r="H5480" s="1">
        <v>15.1</v>
      </c>
      <c r="I5480" s="2">
        <f>100*(ABS(G5480-H5480)/H5480)</f>
        <v>75.031170657340397</v>
      </c>
    </row>
    <row r="5481" spans="1:9" x14ac:dyDescent="0.3">
      <c r="A5481" s="7" t="s">
        <v>3463</v>
      </c>
      <c r="B5481" s="1" t="s">
        <v>5</v>
      </c>
      <c r="C5481" s="1" t="s">
        <v>222</v>
      </c>
      <c r="D5481" s="1" t="s">
        <v>7</v>
      </c>
      <c r="E5481" s="1" t="s">
        <v>7</v>
      </c>
      <c r="F5481" s="1" t="s">
        <v>2</v>
      </c>
      <c r="G5481" s="2">
        <v>26.813931447662799</v>
      </c>
      <c r="H5481" s="1">
        <v>29.3</v>
      </c>
      <c r="I5481" s="2">
        <f>100*(ABS(G5481-H5481)/H5481)</f>
        <v>8.4848756052464207</v>
      </c>
    </row>
    <row r="5482" spans="1:9" x14ac:dyDescent="0.3">
      <c r="A5482" s="7" t="s">
        <v>3463</v>
      </c>
      <c r="B5482" s="1" t="s">
        <v>5</v>
      </c>
      <c r="C5482" s="1" t="s">
        <v>222</v>
      </c>
      <c r="D5482" s="1" t="s">
        <v>7</v>
      </c>
      <c r="E5482" s="1" t="s">
        <v>7</v>
      </c>
      <c r="F5482" s="1" t="s">
        <v>1</v>
      </c>
      <c r="G5482" s="2">
        <v>36.381847471368999</v>
      </c>
      <c r="H5482" s="1">
        <v>29.3</v>
      </c>
      <c r="I5482" s="2">
        <f>100*(ABS(G5482-H5482)/H5482)</f>
        <v>24.170127888631391</v>
      </c>
    </row>
    <row r="5483" spans="1:9" x14ac:dyDescent="0.3">
      <c r="A5483" s="7" t="s">
        <v>3464</v>
      </c>
      <c r="B5483" s="1" t="s">
        <v>5</v>
      </c>
      <c r="C5483" s="1" t="s">
        <v>222</v>
      </c>
      <c r="D5483" s="1" t="s">
        <v>7</v>
      </c>
      <c r="E5483" s="1" t="s">
        <v>7</v>
      </c>
      <c r="F5483" s="1" t="s">
        <v>2</v>
      </c>
      <c r="G5483" s="2">
        <v>26.6162422318849</v>
      </c>
      <c r="H5483" s="1">
        <v>27.3</v>
      </c>
      <c r="I5483" s="2">
        <f>100*(ABS(G5483-H5483)/H5483)</f>
        <v>2.5046072092128218</v>
      </c>
    </row>
    <row r="5484" spans="1:9" x14ac:dyDescent="0.3">
      <c r="A5484" s="7" t="s">
        <v>3464</v>
      </c>
      <c r="B5484" s="1" t="s">
        <v>5</v>
      </c>
      <c r="C5484" s="1" t="s">
        <v>222</v>
      </c>
      <c r="D5484" s="1" t="s">
        <v>7</v>
      </c>
      <c r="E5484" s="1" t="s">
        <v>7</v>
      </c>
      <c r="F5484" s="1" t="s">
        <v>1</v>
      </c>
      <c r="G5484" s="2">
        <v>35.339498807285203</v>
      </c>
      <c r="H5484" s="1">
        <v>27.3</v>
      </c>
      <c r="I5484" s="2">
        <f>100*(ABS(G5484-H5484)/H5484)</f>
        <v>29.448713579799275</v>
      </c>
    </row>
    <row r="5485" spans="1:9" x14ac:dyDescent="0.3">
      <c r="A5485" s="7" t="s">
        <v>3465</v>
      </c>
      <c r="B5485" s="1" t="s">
        <v>5</v>
      </c>
      <c r="C5485" s="1" t="s">
        <v>222</v>
      </c>
      <c r="D5485" s="1" t="s">
        <v>7</v>
      </c>
      <c r="E5485" s="1" t="s">
        <v>7</v>
      </c>
      <c r="F5485" s="1" t="s">
        <v>2</v>
      </c>
      <c r="G5485" s="2">
        <v>27.38226894184</v>
      </c>
      <c r="H5485" s="1">
        <v>38</v>
      </c>
      <c r="I5485" s="2">
        <f>100*(ABS(G5485-H5485)/H5485)</f>
        <v>27.941397521473689</v>
      </c>
    </row>
    <row r="5486" spans="1:9" x14ac:dyDescent="0.3">
      <c r="A5486" s="7" t="s">
        <v>3465</v>
      </c>
      <c r="B5486" s="1" t="s">
        <v>5</v>
      </c>
      <c r="C5486" s="1" t="s">
        <v>222</v>
      </c>
      <c r="D5486" s="1" t="s">
        <v>7</v>
      </c>
      <c r="E5486" s="1" t="s">
        <v>7</v>
      </c>
      <c r="F5486" s="1" t="s">
        <v>1</v>
      </c>
      <c r="G5486" s="2">
        <v>37.055393967727099</v>
      </c>
      <c r="H5486" s="1">
        <v>38</v>
      </c>
      <c r="I5486" s="2">
        <f>100*(ABS(G5486-H5486)/H5486)</f>
        <v>2.4858053480865818</v>
      </c>
    </row>
    <row r="5487" spans="1:9" x14ac:dyDescent="0.3">
      <c r="A5487" s="7" t="s">
        <v>3466</v>
      </c>
      <c r="B5487" s="1" t="s">
        <v>5</v>
      </c>
      <c r="C5487" s="1" t="s">
        <v>222</v>
      </c>
      <c r="D5487" s="1" t="s">
        <v>7</v>
      </c>
      <c r="E5487" s="1" t="s">
        <v>7</v>
      </c>
      <c r="F5487" s="1" t="s">
        <v>2</v>
      </c>
      <c r="G5487" s="2">
        <v>24.722405879575199</v>
      </c>
      <c r="H5487" s="1">
        <v>22.5</v>
      </c>
      <c r="I5487" s="2">
        <f>100*(ABS(G5487-H5487)/H5487)</f>
        <v>9.8773594647786602</v>
      </c>
    </row>
    <row r="5488" spans="1:9" x14ac:dyDescent="0.3">
      <c r="A5488" s="7" t="s">
        <v>3466</v>
      </c>
      <c r="B5488" s="1" t="s">
        <v>5</v>
      </c>
      <c r="C5488" s="1" t="s">
        <v>222</v>
      </c>
      <c r="D5488" s="1" t="s">
        <v>7</v>
      </c>
      <c r="E5488" s="1" t="s">
        <v>7</v>
      </c>
      <c r="F5488" s="1" t="s">
        <v>1</v>
      </c>
      <c r="G5488" s="2">
        <v>31.238864097982201</v>
      </c>
      <c r="H5488" s="1">
        <v>22.5</v>
      </c>
      <c r="I5488" s="2">
        <f>100*(ABS(G5488-H5488)/H5488)</f>
        <v>38.839395991032006</v>
      </c>
    </row>
    <row r="5489" spans="1:9" x14ac:dyDescent="0.3">
      <c r="A5489" s="7" t="s">
        <v>3467</v>
      </c>
      <c r="B5489" s="1" t="s">
        <v>5</v>
      </c>
      <c r="C5489" s="1" t="s">
        <v>222</v>
      </c>
      <c r="D5489" s="1" t="s">
        <v>7</v>
      </c>
      <c r="E5489" s="1" t="s">
        <v>7</v>
      </c>
      <c r="F5489" s="1" t="s">
        <v>2</v>
      </c>
      <c r="G5489" s="2">
        <v>28.410993869510001</v>
      </c>
      <c r="H5489" s="1">
        <v>30.2</v>
      </c>
      <c r="I5489" s="2">
        <f>100*(ABS(G5489-H5489)/H5489)</f>
        <v>5.923861359238404</v>
      </c>
    </row>
    <row r="5490" spans="1:9" x14ac:dyDescent="0.3">
      <c r="A5490" s="7" t="s">
        <v>3467</v>
      </c>
      <c r="B5490" s="1" t="s">
        <v>5</v>
      </c>
      <c r="C5490" s="1" t="s">
        <v>222</v>
      </c>
      <c r="D5490" s="1" t="s">
        <v>7</v>
      </c>
      <c r="E5490" s="1" t="s">
        <v>7</v>
      </c>
      <c r="F5490" s="1" t="s">
        <v>1</v>
      </c>
      <c r="G5490" s="2">
        <v>39.410833023926997</v>
      </c>
      <c r="H5490" s="1">
        <v>30.2</v>
      </c>
      <c r="I5490" s="2">
        <f>100*(ABS(G5490-H5490)/H5490)</f>
        <v>30.499447099096024</v>
      </c>
    </row>
    <row r="5491" spans="1:9" x14ac:dyDescent="0.3">
      <c r="A5491" s="7" t="s">
        <v>3468</v>
      </c>
      <c r="B5491" s="1" t="s">
        <v>5</v>
      </c>
      <c r="C5491" s="1" t="s">
        <v>222</v>
      </c>
      <c r="D5491" s="1" t="s">
        <v>7</v>
      </c>
      <c r="E5491" s="1" t="s">
        <v>7</v>
      </c>
      <c r="F5491" s="1" t="s">
        <v>2</v>
      </c>
      <c r="G5491" s="2">
        <v>23.905979826787</v>
      </c>
      <c r="H5491" s="1">
        <v>22.8</v>
      </c>
      <c r="I5491" s="2">
        <f>100*(ABS(G5491-H5491)/H5491)</f>
        <v>4.8507887139780674</v>
      </c>
    </row>
    <row r="5492" spans="1:9" x14ac:dyDescent="0.3">
      <c r="A5492" s="7" t="s">
        <v>3468</v>
      </c>
      <c r="B5492" s="1" t="s">
        <v>5</v>
      </c>
      <c r="C5492" s="1" t="s">
        <v>222</v>
      </c>
      <c r="D5492" s="1" t="s">
        <v>7</v>
      </c>
      <c r="E5492" s="1" t="s">
        <v>7</v>
      </c>
      <c r="F5492" s="1" t="s">
        <v>1</v>
      </c>
      <c r="G5492" s="2">
        <v>28.4307539585906</v>
      </c>
      <c r="H5492" s="1">
        <v>22.8</v>
      </c>
      <c r="I5492" s="2">
        <f>100*(ABS(G5492-H5492)/H5492)</f>
        <v>24.69628929206403</v>
      </c>
    </row>
    <row r="5493" spans="1:9" x14ac:dyDescent="0.3">
      <c r="A5493" s="7" t="s">
        <v>3469</v>
      </c>
      <c r="B5493" s="1" t="s">
        <v>5</v>
      </c>
      <c r="C5493" s="1" t="s">
        <v>222</v>
      </c>
      <c r="D5493" s="1" t="s">
        <v>7</v>
      </c>
      <c r="E5493" s="1" t="s">
        <v>7</v>
      </c>
      <c r="F5493" s="1" t="s">
        <v>2</v>
      </c>
      <c r="G5493" s="2">
        <v>31.810483514719898</v>
      </c>
      <c r="H5493" s="1">
        <v>32.799999999999997</v>
      </c>
      <c r="I5493" s="2">
        <f>100*(ABS(G5493-H5493)/H5493)</f>
        <v>3.0168185526832283</v>
      </c>
    </row>
    <row r="5494" spans="1:9" x14ac:dyDescent="0.3">
      <c r="A5494" s="7" t="s">
        <v>3469</v>
      </c>
      <c r="B5494" s="1" t="s">
        <v>5</v>
      </c>
      <c r="C5494" s="1" t="s">
        <v>222</v>
      </c>
      <c r="D5494" s="1" t="s">
        <v>7</v>
      </c>
      <c r="E5494" s="1" t="s">
        <v>7</v>
      </c>
      <c r="F5494" s="1" t="s">
        <v>1</v>
      </c>
      <c r="G5494" s="2">
        <v>47.602969817834698</v>
      </c>
      <c r="H5494" s="1">
        <v>32.799999999999997</v>
      </c>
      <c r="I5494" s="2">
        <f>100*(ABS(G5494-H5494)/H5494)</f>
        <v>45.131005542178968</v>
      </c>
    </row>
    <row r="5495" spans="1:9" x14ac:dyDescent="0.3">
      <c r="A5495" s="7" t="s">
        <v>3470</v>
      </c>
      <c r="B5495" s="1" t="s">
        <v>5</v>
      </c>
      <c r="C5495" s="1" t="s">
        <v>222</v>
      </c>
      <c r="D5495" s="1" t="s">
        <v>7</v>
      </c>
      <c r="E5495" s="1" t="s">
        <v>7</v>
      </c>
      <c r="F5495" s="1" t="s">
        <v>2</v>
      </c>
      <c r="G5495" s="2">
        <v>21.349590284600499</v>
      </c>
      <c r="H5495" s="1">
        <v>24</v>
      </c>
      <c r="I5495" s="2">
        <f>100*(ABS(G5495-H5495)/H5495)</f>
        <v>11.043373814164587</v>
      </c>
    </row>
    <row r="5496" spans="1:9" x14ac:dyDescent="0.3">
      <c r="A5496" s="7" t="s">
        <v>3470</v>
      </c>
      <c r="B5496" s="1" t="s">
        <v>5</v>
      </c>
      <c r="C5496" s="1" t="s">
        <v>222</v>
      </c>
      <c r="D5496" s="1" t="s">
        <v>7</v>
      </c>
      <c r="E5496" s="1" t="s">
        <v>7</v>
      </c>
      <c r="F5496" s="1" t="s">
        <v>1</v>
      </c>
      <c r="G5496" s="2">
        <v>26.976261403491002</v>
      </c>
      <c r="H5496" s="1">
        <v>24</v>
      </c>
      <c r="I5496" s="2">
        <f>100*(ABS(G5496-H5496)/H5496)</f>
        <v>12.401089181212505</v>
      </c>
    </row>
    <row r="5497" spans="1:9" x14ac:dyDescent="0.3">
      <c r="A5497" s="7" t="s">
        <v>3471</v>
      </c>
      <c r="B5497" s="1" t="s">
        <v>5</v>
      </c>
      <c r="C5497" s="1" t="s">
        <v>222</v>
      </c>
      <c r="D5497" s="1" t="s">
        <v>7</v>
      </c>
      <c r="E5497" s="1" t="s">
        <v>7</v>
      </c>
      <c r="F5497" s="1" t="s">
        <v>2</v>
      </c>
      <c r="G5497" s="2">
        <v>23.725097182098299</v>
      </c>
      <c r="H5497" s="1">
        <v>24.6</v>
      </c>
      <c r="I5497" s="2">
        <f>100*(ABS(G5497-H5497)/H5497)</f>
        <v>3.5565155199256195</v>
      </c>
    </row>
    <row r="5498" spans="1:9" x14ac:dyDescent="0.3">
      <c r="A5498" s="7" t="s">
        <v>3471</v>
      </c>
      <c r="B5498" s="1" t="s">
        <v>5</v>
      </c>
      <c r="C5498" s="1" t="s">
        <v>222</v>
      </c>
      <c r="D5498" s="1" t="s">
        <v>7</v>
      </c>
      <c r="E5498" s="1" t="s">
        <v>7</v>
      </c>
      <c r="F5498" s="1" t="s">
        <v>1</v>
      </c>
      <c r="G5498" s="2">
        <v>29.161739923859699</v>
      </c>
      <c r="H5498" s="1">
        <v>24.6</v>
      </c>
      <c r="I5498" s="2">
        <f>100*(ABS(G5498-H5498)/H5498)</f>
        <v>18.543658227071941</v>
      </c>
    </row>
    <row r="5499" spans="1:9" x14ac:dyDescent="0.3">
      <c r="A5499" s="7" t="s">
        <v>3472</v>
      </c>
      <c r="B5499" s="1" t="s">
        <v>5</v>
      </c>
      <c r="C5499" s="1" t="s">
        <v>222</v>
      </c>
      <c r="D5499" s="1" t="s">
        <v>7</v>
      </c>
      <c r="E5499" s="1" t="s">
        <v>7</v>
      </c>
      <c r="F5499" s="1" t="s">
        <v>2</v>
      </c>
      <c r="G5499" s="2">
        <v>33.541222093992701</v>
      </c>
      <c r="H5499" s="1">
        <v>32.5</v>
      </c>
      <c r="I5499" s="2">
        <f>100*(ABS(G5499-H5499)/H5499)</f>
        <v>3.2037602892083106</v>
      </c>
    </row>
    <row r="5500" spans="1:9" x14ac:dyDescent="0.3">
      <c r="A5500" s="7" t="s">
        <v>3472</v>
      </c>
      <c r="B5500" s="1" t="s">
        <v>5</v>
      </c>
      <c r="C5500" s="1" t="s">
        <v>222</v>
      </c>
      <c r="D5500" s="1" t="s">
        <v>7</v>
      </c>
      <c r="E5500" s="1" t="s">
        <v>7</v>
      </c>
      <c r="F5500" s="1" t="s">
        <v>1</v>
      </c>
      <c r="G5500" s="2">
        <v>52.009313891013001</v>
      </c>
      <c r="H5500" s="1">
        <v>32.5</v>
      </c>
      <c r="I5500" s="2">
        <f>100*(ABS(G5500-H5500)/H5500)</f>
        <v>60.028658126193847</v>
      </c>
    </row>
    <row r="5501" spans="1:9" x14ac:dyDescent="0.3">
      <c r="A5501" s="7" t="s">
        <v>3473</v>
      </c>
      <c r="B5501" s="1" t="s">
        <v>5</v>
      </c>
      <c r="C5501" s="1" t="s">
        <v>222</v>
      </c>
      <c r="D5501" s="1" t="s">
        <v>7</v>
      </c>
      <c r="E5501" s="1" t="s">
        <v>7</v>
      </c>
      <c r="F5501" s="1" t="s">
        <v>2</v>
      </c>
      <c r="G5501" s="2">
        <v>18.734823063751701</v>
      </c>
      <c r="H5501" s="1">
        <v>18.600000000000001</v>
      </c>
      <c r="I5501" s="2">
        <f>100*(ABS(G5501-H5501)/H5501)</f>
        <v>0.72485518146075179</v>
      </c>
    </row>
    <row r="5502" spans="1:9" x14ac:dyDescent="0.3">
      <c r="A5502" s="7" t="s">
        <v>3473</v>
      </c>
      <c r="B5502" s="1" t="s">
        <v>5</v>
      </c>
      <c r="C5502" s="1" t="s">
        <v>222</v>
      </c>
      <c r="D5502" s="1" t="s">
        <v>7</v>
      </c>
      <c r="E5502" s="1" t="s">
        <v>7</v>
      </c>
      <c r="F5502" s="1" t="s">
        <v>1</v>
      </c>
      <c r="G5502" s="2">
        <v>21.962365180584001</v>
      </c>
      <c r="H5502" s="1">
        <v>18.600000000000001</v>
      </c>
      <c r="I5502" s="2">
        <f>100*(ABS(G5502-H5502)/H5502)</f>
        <v>18.077232153677418</v>
      </c>
    </row>
    <row r="5503" spans="1:9" x14ac:dyDescent="0.3">
      <c r="A5503" s="7" t="s">
        <v>3474</v>
      </c>
      <c r="B5503" s="1" t="s">
        <v>5</v>
      </c>
      <c r="C5503" s="1" t="s">
        <v>222</v>
      </c>
      <c r="D5503" s="1" t="s">
        <v>7</v>
      </c>
      <c r="E5503" s="1" t="s">
        <v>7</v>
      </c>
      <c r="F5503" s="1" t="s">
        <v>2</v>
      </c>
      <c r="G5503" s="2">
        <v>24.098029843159701</v>
      </c>
      <c r="H5503" s="1">
        <v>21.8</v>
      </c>
      <c r="I5503" s="2">
        <f>100*(ABS(G5503-H5503)/H5503)</f>
        <v>10.541421298897706</v>
      </c>
    </row>
    <row r="5504" spans="1:9" x14ac:dyDescent="0.3">
      <c r="A5504" s="7" t="s">
        <v>3474</v>
      </c>
      <c r="B5504" s="1" t="s">
        <v>5</v>
      </c>
      <c r="C5504" s="1" t="s">
        <v>222</v>
      </c>
      <c r="D5504" s="1" t="s">
        <v>7</v>
      </c>
      <c r="E5504" s="1" t="s">
        <v>7</v>
      </c>
      <c r="F5504" s="1" t="s">
        <v>1</v>
      </c>
      <c r="G5504" s="2">
        <v>29.9317370780416</v>
      </c>
      <c r="H5504" s="1">
        <v>21.8</v>
      </c>
      <c r="I5504" s="2">
        <f>100*(ABS(G5504-H5504)/H5504)</f>
        <v>37.30154622954862</v>
      </c>
    </row>
    <row r="5505" spans="1:9" x14ac:dyDescent="0.3">
      <c r="A5505" s="7" t="s">
        <v>3475</v>
      </c>
      <c r="B5505" s="1" t="s">
        <v>5</v>
      </c>
      <c r="C5505" s="1" t="s">
        <v>191</v>
      </c>
      <c r="D5505" s="1" t="s">
        <v>7</v>
      </c>
      <c r="E5505" s="1" t="s">
        <v>7</v>
      </c>
      <c r="F5505" s="1" t="s">
        <v>2</v>
      </c>
      <c r="G5505" s="2">
        <v>16.386381221262099</v>
      </c>
      <c r="H5505" s="1">
        <v>25.9</v>
      </c>
      <c r="I5505" s="2">
        <f>100*(ABS(G5505-H5505)/H5505)</f>
        <v>36.732118836825869</v>
      </c>
    </row>
    <row r="5506" spans="1:9" x14ac:dyDescent="0.3">
      <c r="A5506" s="7" t="s">
        <v>3475</v>
      </c>
      <c r="B5506" s="1" t="s">
        <v>5</v>
      </c>
      <c r="C5506" s="1" t="s">
        <v>191</v>
      </c>
      <c r="D5506" s="1" t="s">
        <v>7</v>
      </c>
      <c r="E5506" s="1" t="s">
        <v>7</v>
      </c>
      <c r="F5506" s="1" t="s">
        <v>1</v>
      </c>
      <c r="G5506" s="2">
        <v>14.5913944542717</v>
      </c>
      <c r="H5506" s="1">
        <v>25.9</v>
      </c>
      <c r="I5506" s="2">
        <f>100*(ABS(G5506-H5506)/H5506)</f>
        <v>43.662569674626631</v>
      </c>
    </row>
    <row r="5507" spans="1:9" x14ac:dyDescent="0.3">
      <c r="A5507" s="7" t="s">
        <v>3476</v>
      </c>
      <c r="B5507" s="1" t="s">
        <v>5</v>
      </c>
      <c r="C5507" s="1" t="s">
        <v>58</v>
      </c>
      <c r="D5507" s="1" t="s">
        <v>7</v>
      </c>
      <c r="E5507" s="1" t="s">
        <v>7</v>
      </c>
      <c r="F5507" s="1" t="s">
        <v>1</v>
      </c>
      <c r="G5507" s="2">
        <v>50.2899587183012</v>
      </c>
      <c r="H5507" s="1">
        <v>135</v>
      </c>
      <c r="I5507" s="2">
        <f>100*(ABS(G5507-H5507)/H5507)</f>
        <v>62.748178727184303</v>
      </c>
    </row>
    <row r="5508" spans="1:9" x14ac:dyDescent="0.3">
      <c r="A5508" s="7" t="s">
        <v>3477</v>
      </c>
      <c r="B5508" s="1" t="s">
        <v>5</v>
      </c>
      <c r="C5508" s="1" t="s">
        <v>58</v>
      </c>
      <c r="D5508" s="1" t="s">
        <v>7</v>
      </c>
      <c r="E5508" s="1" t="s">
        <v>7</v>
      </c>
      <c r="F5508" s="1" t="s">
        <v>1</v>
      </c>
      <c r="G5508" s="2">
        <v>69.687805791519907</v>
      </c>
      <c r="H5508" s="1">
        <v>100</v>
      </c>
      <c r="I5508" s="2">
        <f>100*(ABS(G5508-H5508)/H5508)</f>
        <v>30.312194208480093</v>
      </c>
    </row>
    <row r="5509" spans="1:9" x14ac:dyDescent="0.3">
      <c r="A5509" s="7" t="s">
        <v>3478</v>
      </c>
      <c r="B5509" s="1" t="s">
        <v>5</v>
      </c>
      <c r="C5509" s="1" t="s">
        <v>58</v>
      </c>
      <c r="D5509" s="1" t="s">
        <v>7</v>
      </c>
      <c r="E5509" s="1" t="s">
        <v>7</v>
      </c>
      <c r="F5509" s="1" t="s">
        <v>1</v>
      </c>
      <c r="G5509" s="2">
        <v>68.879297124942298</v>
      </c>
      <c r="H5509" s="1">
        <v>100</v>
      </c>
      <c r="I5509" s="2">
        <f>100*(ABS(G5509-H5509)/H5509)</f>
        <v>31.120702875057702</v>
      </c>
    </row>
    <row r="5510" spans="1:9" x14ac:dyDescent="0.3">
      <c r="A5510" s="7" t="s">
        <v>3479</v>
      </c>
      <c r="B5510" s="1" t="s">
        <v>5</v>
      </c>
      <c r="C5510" s="1" t="s">
        <v>58</v>
      </c>
      <c r="D5510" s="1" t="s">
        <v>7</v>
      </c>
      <c r="E5510" s="1" t="s">
        <v>7</v>
      </c>
      <c r="F5510" s="1" t="s">
        <v>1</v>
      </c>
      <c r="G5510" s="2">
        <v>36.766399193571601</v>
      </c>
      <c r="H5510" s="1">
        <v>95.4</v>
      </c>
      <c r="I5510" s="2">
        <f>100*(ABS(G5510-H5510)/H5510)</f>
        <v>61.460797491015093</v>
      </c>
    </row>
    <row r="5511" spans="1:9" x14ac:dyDescent="0.3">
      <c r="A5511" s="7" t="s">
        <v>3480</v>
      </c>
      <c r="B5511" s="1" t="s">
        <v>5</v>
      </c>
      <c r="C5511" s="1" t="s">
        <v>58</v>
      </c>
      <c r="D5511" s="1" t="s">
        <v>7</v>
      </c>
      <c r="E5511" s="1" t="s">
        <v>7</v>
      </c>
      <c r="F5511" s="1" t="s">
        <v>1</v>
      </c>
      <c r="G5511" s="2">
        <v>57.718836801197497</v>
      </c>
      <c r="H5511" s="1">
        <v>133.5</v>
      </c>
      <c r="I5511" s="2">
        <f>100*(ABS(G5511-H5511)/H5511)</f>
        <v>56.764916253784648</v>
      </c>
    </row>
    <row r="5512" spans="1:9" x14ac:dyDescent="0.3">
      <c r="A5512" s="7" t="s">
        <v>3481</v>
      </c>
      <c r="B5512" s="1" t="s">
        <v>5</v>
      </c>
      <c r="C5512" s="1" t="s">
        <v>58</v>
      </c>
      <c r="D5512" s="1" t="s">
        <v>7</v>
      </c>
      <c r="E5512" s="1" t="s">
        <v>7</v>
      </c>
      <c r="F5512" s="1" t="s">
        <v>1</v>
      </c>
      <c r="G5512" s="2">
        <v>55.540616332117303</v>
      </c>
      <c r="H5512" s="1">
        <v>103.5</v>
      </c>
      <c r="I5512" s="2">
        <f>100*(ABS(G5512-H5512)/H5512)</f>
        <v>46.337568761239325</v>
      </c>
    </row>
    <row r="5513" spans="1:9" x14ac:dyDescent="0.3">
      <c r="A5513" s="7" t="s">
        <v>3482</v>
      </c>
      <c r="B5513" s="1" t="s">
        <v>5</v>
      </c>
      <c r="C5513" s="1" t="s">
        <v>58</v>
      </c>
      <c r="D5513" s="1" t="s">
        <v>7</v>
      </c>
      <c r="E5513" s="1" t="s">
        <v>7</v>
      </c>
      <c r="F5513" s="1" t="s">
        <v>1</v>
      </c>
      <c r="G5513" s="2">
        <v>68.879297124942298</v>
      </c>
      <c r="H5513" s="1">
        <v>147.80000000000001</v>
      </c>
      <c r="I5513" s="2">
        <f>100*(ABS(G5513-H5513)/H5513)</f>
        <v>53.396957290296143</v>
      </c>
    </row>
    <row r="5514" spans="1:9" x14ac:dyDescent="0.3">
      <c r="A5514" s="7" t="s">
        <v>3483</v>
      </c>
      <c r="B5514" s="1" t="s">
        <v>5</v>
      </c>
      <c r="C5514" s="1" t="s">
        <v>58</v>
      </c>
      <c r="D5514" s="1" t="s">
        <v>7</v>
      </c>
      <c r="E5514" s="1" t="s">
        <v>7</v>
      </c>
      <c r="F5514" s="1" t="s">
        <v>1</v>
      </c>
      <c r="G5514" s="2">
        <v>50.974004158219202</v>
      </c>
      <c r="H5514" s="1">
        <v>126</v>
      </c>
      <c r="I5514" s="2">
        <f>100*(ABS(G5514-H5514)/H5514)</f>
        <v>59.544441144270479</v>
      </c>
    </row>
    <row r="5515" spans="1:9" x14ac:dyDescent="0.3">
      <c r="A5515" s="7" t="s">
        <v>3484</v>
      </c>
      <c r="B5515" s="1" t="s">
        <v>5</v>
      </c>
      <c r="C5515" s="1" t="s">
        <v>58</v>
      </c>
      <c r="D5515" s="1" t="s">
        <v>7</v>
      </c>
      <c r="E5515" s="1" t="s">
        <v>7</v>
      </c>
      <c r="F5515" s="1" t="s">
        <v>1</v>
      </c>
      <c r="G5515" s="2">
        <v>53.7595106046833</v>
      </c>
      <c r="H5515" s="1">
        <v>119</v>
      </c>
      <c r="I5515" s="2">
        <f>100*(ABS(G5515-H5515)/H5515)</f>
        <v>54.823940668333357</v>
      </c>
    </row>
    <row r="5516" spans="1:9" x14ac:dyDescent="0.3">
      <c r="A5516" s="7" t="s">
        <v>3485</v>
      </c>
      <c r="B5516" s="1" t="s">
        <v>5</v>
      </c>
      <c r="C5516" s="1" t="s">
        <v>58</v>
      </c>
      <c r="D5516" s="1" t="s">
        <v>7</v>
      </c>
      <c r="E5516" s="1" t="s">
        <v>7</v>
      </c>
      <c r="F5516" s="1" t="s">
        <v>1</v>
      </c>
      <c r="G5516" s="2">
        <v>34.497794668438303</v>
      </c>
      <c r="H5516" s="1">
        <v>82.8</v>
      </c>
      <c r="I5516" s="2">
        <f>100*(ABS(G5516-H5516)/H5516)</f>
        <v>58.335996777248425</v>
      </c>
    </row>
    <row r="5517" spans="1:9" x14ac:dyDescent="0.3">
      <c r="A5517" s="7" t="s">
        <v>3486</v>
      </c>
      <c r="B5517" s="1" t="s">
        <v>107</v>
      </c>
      <c r="C5517" s="1" t="s">
        <v>366</v>
      </c>
      <c r="D5517" s="1" t="s">
        <v>7</v>
      </c>
      <c r="E5517" s="1" t="s">
        <v>7</v>
      </c>
      <c r="F5517" s="1" t="s">
        <v>2</v>
      </c>
      <c r="G5517" s="2">
        <v>198.10290400110699</v>
      </c>
      <c r="H5517" s="1">
        <v>120.9</v>
      </c>
      <c r="I5517" s="2">
        <f>100*(ABS(G5517-H5517)/H5517)</f>
        <v>63.856827130775009</v>
      </c>
    </row>
    <row r="5518" spans="1:9" x14ac:dyDescent="0.3">
      <c r="A5518" s="7" t="s">
        <v>3486</v>
      </c>
      <c r="B5518" s="1" t="s">
        <v>107</v>
      </c>
      <c r="C5518" s="1" t="s">
        <v>366</v>
      </c>
      <c r="D5518" s="1" t="s">
        <v>7</v>
      </c>
      <c r="E5518" s="1" t="s">
        <v>7</v>
      </c>
      <c r="F5518" s="1" t="s">
        <v>1</v>
      </c>
      <c r="G5518" s="2">
        <v>261.91802280190097</v>
      </c>
      <c r="H5518" s="1">
        <v>120.9</v>
      </c>
      <c r="I5518" s="2">
        <f>100*(ABS(G5518-H5518)/H5518)</f>
        <v>116.6402173712994</v>
      </c>
    </row>
    <row r="5519" spans="1:9" x14ac:dyDescent="0.3">
      <c r="A5519" s="7" t="s">
        <v>3487</v>
      </c>
      <c r="B5519" s="1" t="s">
        <v>107</v>
      </c>
      <c r="C5519" s="1" t="s">
        <v>366</v>
      </c>
      <c r="D5519" s="1" t="s">
        <v>7</v>
      </c>
      <c r="E5519" s="1" t="s">
        <v>7</v>
      </c>
      <c r="F5519" s="1" t="s">
        <v>2</v>
      </c>
      <c r="G5519" s="2">
        <v>275.27919239814003</v>
      </c>
      <c r="H5519" s="1">
        <v>183.5</v>
      </c>
      <c r="I5519" s="2">
        <f>100*(ABS(G5519-H5519)/H5519)</f>
        <v>50.015908663836527</v>
      </c>
    </row>
    <row r="5520" spans="1:9" x14ac:dyDescent="0.3">
      <c r="A5520" s="7" t="s">
        <v>3487</v>
      </c>
      <c r="B5520" s="1" t="s">
        <v>107</v>
      </c>
      <c r="C5520" s="1" t="s">
        <v>366</v>
      </c>
      <c r="D5520" s="1" t="s">
        <v>7</v>
      </c>
      <c r="E5520" s="1" t="s">
        <v>7</v>
      </c>
      <c r="F5520" s="1" t="s">
        <v>1</v>
      </c>
      <c r="G5520" s="2">
        <v>334.00220356544099</v>
      </c>
      <c r="H5520" s="1">
        <v>183.5</v>
      </c>
      <c r="I5520" s="2">
        <f>100*(ABS(G5520-H5520)/H5520)</f>
        <v>82.017549626943321</v>
      </c>
    </row>
    <row r="5521" spans="1:9" x14ac:dyDescent="0.3">
      <c r="A5521" s="7" t="s">
        <v>3488</v>
      </c>
      <c r="B5521" s="1" t="s">
        <v>107</v>
      </c>
      <c r="C5521" s="1" t="s">
        <v>366</v>
      </c>
      <c r="D5521" s="1" t="s">
        <v>7</v>
      </c>
      <c r="E5521" s="1" t="s">
        <v>7</v>
      </c>
      <c r="F5521" s="1" t="s">
        <v>2</v>
      </c>
      <c r="G5521" s="2">
        <v>215.77936679286</v>
      </c>
      <c r="H5521" s="1">
        <v>146</v>
      </c>
      <c r="I5521" s="2">
        <f>100*(ABS(G5521-H5521)/H5521)</f>
        <v>47.794086844424662</v>
      </c>
    </row>
    <row r="5522" spans="1:9" x14ac:dyDescent="0.3">
      <c r="A5522" s="7" t="s">
        <v>3488</v>
      </c>
      <c r="B5522" s="1" t="s">
        <v>107</v>
      </c>
      <c r="C5522" s="1" t="s">
        <v>366</v>
      </c>
      <c r="D5522" s="1" t="s">
        <v>7</v>
      </c>
      <c r="E5522" s="1" t="s">
        <v>7</v>
      </c>
      <c r="F5522" s="1" t="s">
        <v>1</v>
      </c>
      <c r="G5522" s="2">
        <v>278.99392973098702</v>
      </c>
      <c r="H5522" s="1">
        <v>146</v>
      </c>
      <c r="I5522" s="2">
        <f>100*(ABS(G5522-H5522)/H5522)</f>
        <v>91.091732692456858</v>
      </c>
    </row>
    <row r="5523" spans="1:9" x14ac:dyDescent="0.3">
      <c r="A5523" s="7" t="s">
        <v>3490</v>
      </c>
      <c r="B5523" s="1" t="s">
        <v>5</v>
      </c>
      <c r="C5523" s="1" t="s">
        <v>662</v>
      </c>
      <c r="D5523" s="1" t="s">
        <v>7</v>
      </c>
      <c r="E5523" s="1" t="s">
        <v>7</v>
      </c>
      <c r="F5523" s="1" t="s">
        <v>2</v>
      </c>
      <c r="G5523" s="2">
        <v>13.336387763666099</v>
      </c>
      <c r="H5523" s="1">
        <v>15.3</v>
      </c>
      <c r="I5523" s="2">
        <f>100*(ABS(G5523-H5523)/H5523)</f>
        <v>12.834066904143146</v>
      </c>
    </row>
    <row r="5524" spans="1:9" x14ac:dyDescent="0.3">
      <c r="A5524" s="7" t="s">
        <v>3490</v>
      </c>
      <c r="B5524" s="1" t="s">
        <v>5</v>
      </c>
      <c r="C5524" s="1" t="s">
        <v>662</v>
      </c>
      <c r="D5524" s="1" t="s">
        <v>7</v>
      </c>
      <c r="E5524" s="1" t="s">
        <v>7</v>
      </c>
      <c r="F5524" s="1" t="s">
        <v>1</v>
      </c>
      <c r="G5524" s="2">
        <v>16.898157551112501</v>
      </c>
      <c r="H5524" s="1">
        <v>15.3</v>
      </c>
      <c r="I5524" s="2">
        <f>100*(ABS(G5524-H5524)/H5524)</f>
        <v>10.445474190277778</v>
      </c>
    </row>
    <row r="5525" spans="1:9" x14ac:dyDescent="0.3">
      <c r="A5525" s="7" t="s">
        <v>3491</v>
      </c>
      <c r="B5525" s="1" t="s">
        <v>5</v>
      </c>
      <c r="C5525" s="1" t="s">
        <v>662</v>
      </c>
      <c r="D5525" s="1" t="s">
        <v>7</v>
      </c>
      <c r="E5525" s="1" t="s">
        <v>7</v>
      </c>
      <c r="F5525" s="1" t="s">
        <v>2</v>
      </c>
      <c r="G5525" s="2">
        <v>13.4008759695627</v>
      </c>
      <c r="H5525" s="1">
        <v>14</v>
      </c>
      <c r="I5525" s="2">
        <f>100*(ABS(G5525-H5525)/H5525)</f>
        <v>4.2794573602664316</v>
      </c>
    </row>
    <row r="5526" spans="1:9" x14ac:dyDescent="0.3">
      <c r="A5526" s="7" t="s">
        <v>3491</v>
      </c>
      <c r="B5526" s="1" t="s">
        <v>5</v>
      </c>
      <c r="C5526" s="1" t="s">
        <v>662</v>
      </c>
      <c r="D5526" s="1" t="s">
        <v>7</v>
      </c>
      <c r="E5526" s="1" t="s">
        <v>7</v>
      </c>
      <c r="F5526" s="1" t="s">
        <v>1</v>
      </c>
      <c r="G5526" s="2">
        <v>16.599704770559999</v>
      </c>
      <c r="H5526" s="1">
        <v>14</v>
      </c>
      <c r="I5526" s="2">
        <f>100*(ABS(G5526-H5526)/H5526)</f>
        <v>18.569319789714278</v>
      </c>
    </row>
    <row r="5527" spans="1:9" x14ac:dyDescent="0.3">
      <c r="A5527" s="7" t="s">
        <v>3492</v>
      </c>
      <c r="B5527" s="1" t="s">
        <v>5</v>
      </c>
      <c r="C5527" s="1" t="s">
        <v>662</v>
      </c>
      <c r="D5527" s="1" t="s">
        <v>7</v>
      </c>
      <c r="E5527" s="1" t="s">
        <v>7</v>
      </c>
      <c r="F5527" s="1" t="s">
        <v>2</v>
      </c>
      <c r="G5527" s="2">
        <v>12.245114829432501</v>
      </c>
      <c r="H5527" s="1">
        <v>11.66666667</v>
      </c>
      <c r="I5527" s="2">
        <f>100*(ABS(G5527-H5527)/H5527)</f>
        <v>4.9581270794333996</v>
      </c>
    </row>
    <row r="5528" spans="1:9" x14ac:dyDescent="0.3">
      <c r="A5528" s="7" t="s">
        <v>3492</v>
      </c>
      <c r="B5528" s="1" t="s">
        <v>5</v>
      </c>
      <c r="C5528" s="1" t="s">
        <v>662</v>
      </c>
      <c r="D5528" s="1" t="s">
        <v>7</v>
      </c>
      <c r="E5528" s="1" t="s">
        <v>7</v>
      </c>
      <c r="F5528" s="1" t="s">
        <v>1</v>
      </c>
      <c r="G5528" s="2">
        <v>15.180280419577199</v>
      </c>
      <c r="H5528" s="1">
        <v>11.66666667</v>
      </c>
      <c r="I5528" s="2">
        <f>100*(ABS(G5528-H5528)/H5528)</f>
        <v>30.116689273485513</v>
      </c>
    </row>
    <row r="5529" spans="1:9" x14ac:dyDescent="0.3">
      <c r="A5529" s="7" t="s">
        <v>3493</v>
      </c>
      <c r="B5529" s="1" t="s">
        <v>5</v>
      </c>
      <c r="C5529" s="1" t="s">
        <v>662</v>
      </c>
      <c r="D5529" s="1" t="s">
        <v>7</v>
      </c>
      <c r="E5529" s="1" t="s">
        <v>7</v>
      </c>
      <c r="F5529" s="1" t="s">
        <v>2</v>
      </c>
      <c r="G5529" s="2">
        <v>11.0563083960283</v>
      </c>
      <c r="H5529" s="1">
        <v>10.4</v>
      </c>
      <c r="I5529" s="2">
        <f>100*(ABS(G5529-H5529)/H5529)</f>
        <v>6.3106576541182609</v>
      </c>
    </row>
    <row r="5530" spans="1:9" x14ac:dyDescent="0.3">
      <c r="A5530" s="7" t="s">
        <v>3493</v>
      </c>
      <c r="B5530" s="1" t="s">
        <v>5</v>
      </c>
      <c r="C5530" s="1" t="s">
        <v>662</v>
      </c>
      <c r="D5530" s="1" t="s">
        <v>7</v>
      </c>
      <c r="E5530" s="1" t="s">
        <v>7</v>
      </c>
      <c r="F5530" s="1" t="s">
        <v>1</v>
      </c>
      <c r="G5530" s="2">
        <v>13.3643247973953</v>
      </c>
      <c r="H5530" s="1">
        <v>10.4</v>
      </c>
      <c r="I5530" s="2">
        <f>100*(ABS(G5530-H5530)/H5530)</f>
        <v>28.503123051877878</v>
      </c>
    </row>
    <row r="5531" spans="1:9" x14ac:dyDescent="0.3">
      <c r="A5531" s="7" t="s">
        <v>3494</v>
      </c>
      <c r="B5531" s="1" t="s">
        <v>5</v>
      </c>
      <c r="C5531" s="1" t="s">
        <v>991</v>
      </c>
      <c r="D5531" s="1" t="s">
        <v>7</v>
      </c>
      <c r="E5531" s="1" t="s">
        <v>7</v>
      </c>
      <c r="F5531" s="1" t="s">
        <v>2</v>
      </c>
      <c r="G5531" s="2">
        <v>33.1648309511381</v>
      </c>
      <c r="H5531" s="1">
        <v>31.5</v>
      </c>
      <c r="I5531" s="2">
        <f>100*(ABS(G5531-H5531)/H5531)</f>
        <v>5.2851776226606351</v>
      </c>
    </row>
    <row r="5532" spans="1:9" x14ac:dyDescent="0.3">
      <c r="A5532" s="7" t="s">
        <v>3494</v>
      </c>
      <c r="B5532" s="1" t="s">
        <v>5</v>
      </c>
      <c r="C5532" s="1" t="s">
        <v>991</v>
      </c>
      <c r="D5532" s="1" t="s">
        <v>7</v>
      </c>
      <c r="E5532" s="1" t="s">
        <v>7</v>
      </c>
      <c r="F5532" s="1" t="s">
        <v>1</v>
      </c>
      <c r="G5532" s="2">
        <v>31.373337859760799</v>
      </c>
      <c r="H5532" s="1">
        <v>31.5</v>
      </c>
      <c r="I5532" s="2">
        <f>100*(ABS(G5532-H5532)/H5532)</f>
        <v>0.40210203250540066</v>
      </c>
    </row>
    <row r="5533" spans="1:9" x14ac:dyDescent="0.3">
      <c r="A5533" s="7" t="s">
        <v>3495</v>
      </c>
      <c r="B5533" s="1" t="s">
        <v>5</v>
      </c>
      <c r="C5533" s="1" t="s">
        <v>3496</v>
      </c>
      <c r="D5533" s="1" t="s">
        <v>7</v>
      </c>
      <c r="E5533" s="1" t="s">
        <v>7</v>
      </c>
      <c r="F5533" s="1" t="s">
        <v>1</v>
      </c>
      <c r="G5533" s="2">
        <v>37.637003212450502</v>
      </c>
      <c r="H5533" s="1">
        <v>66.099999999999994</v>
      </c>
      <c r="I5533" s="2">
        <f>100*(ABS(G5533-H5533)/H5533)</f>
        <v>43.060509512177752</v>
      </c>
    </row>
    <row r="5534" spans="1:9" x14ac:dyDescent="0.3">
      <c r="A5534" s="7" t="s">
        <v>3497</v>
      </c>
      <c r="B5534" s="1" t="s">
        <v>5</v>
      </c>
      <c r="C5534" s="1" t="s">
        <v>9</v>
      </c>
      <c r="D5534" s="1" t="s">
        <v>7</v>
      </c>
      <c r="E5534" s="1" t="s">
        <v>7</v>
      </c>
      <c r="F5534" s="1" t="s">
        <v>2</v>
      </c>
      <c r="G5534" s="2">
        <v>17.553697247839601</v>
      </c>
      <c r="H5534" s="1">
        <v>14.5</v>
      </c>
      <c r="I5534" s="2">
        <f>100*(ABS(G5534-H5534)/H5534)</f>
        <v>21.059981019583454</v>
      </c>
    </row>
    <row r="5535" spans="1:9" x14ac:dyDescent="0.3">
      <c r="A5535" s="7" t="s">
        <v>3497</v>
      </c>
      <c r="B5535" s="1" t="s">
        <v>5</v>
      </c>
      <c r="C5535" s="1" t="s">
        <v>9</v>
      </c>
      <c r="D5535" s="1" t="s">
        <v>7</v>
      </c>
      <c r="E5535" s="1" t="s">
        <v>7</v>
      </c>
      <c r="F5535" s="1" t="s">
        <v>1</v>
      </c>
      <c r="G5535" s="2">
        <v>16.578616318626999</v>
      </c>
      <c r="H5535" s="1">
        <v>14.5</v>
      </c>
      <c r="I5535" s="2">
        <f>100*(ABS(G5535-H5535)/H5535)</f>
        <v>14.335284956048266</v>
      </c>
    </row>
    <row r="5536" spans="1:9" x14ac:dyDescent="0.3">
      <c r="A5536" s="7" t="s">
        <v>3498</v>
      </c>
      <c r="B5536" s="1" t="s">
        <v>5</v>
      </c>
      <c r="C5536" s="1" t="s">
        <v>458</v>
      </c>
      <c r="D5536" s="1" t="s">
        <v>7</v>
      </c>
      <c r="E5536" s="1" t="s">
        <v>7</v>
      </c>
      <c r="F5536" s="1" t="s">
        <v>2</v>
      </c>
      <c r="G5536" s="2">
        <v>13.7535070726807</v>
      </c>
      <c r="H5536" s="1">
        <v>10</v>
      </c>
      <c r="I5536" s="2">
        <f>100*(ABS(G5536-H5536)/H5536)</f>
        <v>37.535070726806993</v>
      </c>
    </row>
    <row r="5537" spans="1:9" x14ac:dyDescent="0.3">
      <c r="A5537" s="7" t="s">
        <v>3498</v>
      </c>
      <c r="B5537" s="1" t="s">
        <v>5</v>
      </c>
      <c r="C5537" s="1" t="s">
        <v>458</v>
      </c>
      <c r="D5537" s="1" t="s">
        <v>7</v>
      </c>
      <c r="E5537" s="1" t="s">
        <v>7</v>
      </c>
      <c r="F5537" s="1" t="s">
        <v>1</v>
      </c>
      <c r="G5537" s="2">
        <v>24.7655225162192</v>
      </c>
      <c r="H5537" s="1">
        <v>10</v>
      </c>
      <c r="I5537" s="2">
        <f>100*(ABS(G5537-H5537)/H5537)</f>
        <v>147.65522516219201</v>
      </c>
    </row>
    <row r="5538" spans="1:9" x14ac:dyDescent="0.3">
      <c r="A5538" s="7" t="s">
        <v>3499</v>
      </c>
      <c r="B5538" s="1" t="s">
        <v>107</v>
      </c>
      <c r="C5538" s="1" t="s">
        <v>307</v>
      </c>
      <c r="D5538" s="1" t="s">
        <v>7</v>
      </c>
      <c r="E5538" s="1" t="s">
        <v>7</v>
      </c>
      <c r="F5538" s="1" t="s">
        <v>2</v>
      </c>
      <c r="G5538" s="2">
        <v>122.380263879754</v>
      </c>
      <c r="H5538" s="1">
        <v>131</v>
      </c>
      <c r="I5538" s="2">
        <f>100*(ABS(G5538-H5538)/H5538)</f>
        <v>6.5799512368290101</v>
      </c>
    </row>
    <row r="5539" spans="1:9" x14ac:dyDescent="0.3">
      <c r="A5539" s="7" t="s">
        <v>3499</v>
      </c>
      <c r="B5539" s="1" t="s">
        <v>107</v>
      </c>
      <c r="C5539" s="1" t="s">
        <v>307</v>
      </c>
      <c r="D5539" s="1" t="s">
        <v>7</v>
      </c>
      <c r="E5539" s="1" t="s">
        <v>7</v>
      </c>
      <c r="F5539" s="1" t="s">
        <v>1</v>
      </c>
      <c r="G5539" s="2">
        <v>103.498544774487</v>
      </c>
      <c r="H5539" s="1">
        <v>131</v>
      </c>
      <c r="I5539" s="2">
        <f>100*(ABS(G5539-H5539)/H5539)</f>
        <v>20.993477271383966</v>
      </c>
    </row>
    <row r="5540" spans="1:9" x14ac:dyDescent="0.3">
      <c r="A5540" s="7" t="s">
        <v>3500</v>
      </c>
      <c r="B5540" s="1" t="s">
        <v>162</v>
      </c>
      <c r="C5540" s="1" t="s">
        <v>163</v>
      </c>
      <c r="D5540" s="1" t="s">
        <v>7</v>
      </c>
      <c r="E5540" s="1" t="s">
        <v>7</v>
      </c>
      <c r="F5540" s="1" t="s">
        <v>2</v>
      </c>
      <c r="G5540" s="2">
        <v>46.558739167695897</v>
      </c>
      <c r="H5540" s="1">
        <v>20.2</v>
      </c>
      <c r="I5540" s="2">
        <f>100*(ABS(G5540-H5540)/H5540)</f>
        <v>130.4888077608708</v>
      </c>
    </row>
    <row r="5541" spans="1:9" x14ac:dyDescent="0.3">
      <c r="A5541" s="7" t="s">
        <v>3500</v>
      </c>
      <c r="B5541" s="1" t="s">
        <v>162</v>
      </c>
      <c r="C5541" s="1" t="s">
        <v>163</v>
      </c>
      <c r="D5541" s="1" t="s">
        <v>7</v>
      </c>
      <c r="E5541" s="1" t="s">
        <v>7</v>
      </c>
      <c r="F5541" s="1" t="s">
        <v>1</v>
      </c>
      <c r="G5541" s="2">
        <v>46.497367374523897</v>
      </c>
      <c r="H5541" s="1">
        <v>20.2</v>
      </c>
      <c r="I5541" s="2">
        <f>100*(ABS(G5541-H5541)/H5541)</f>
        <v>130.18498700259354</v>
      </c>
    </row>
    <row r="5542" spans="1:9" x14ac:dyDescent="0.3">
      <c r="A5542" s="7" t="s">
        <v>3501</v>
      </c>
      <c r="B5542" s="1" t="s">
        <v>100</v>
      </c>
      <c r="C5542" s="1" t="s">
        <v>854</v>
      </c>
      <c r="D5542" s="1" t="s">
        <v>7</v>
      </c>
      <c r="E5542" s="1" t="s">
        <v>7</v>
      </c>
      <c r="F5542" s="1" t="s">
        <v>1</v>
      </c>
      <c r="G5542" s="2">
        <v>275.09730739432899</v>
      </c>
      <c r="H5542" s="1">
        <v>239.2</v>
      </c>
      <c r="I5542" s="2">
        <f>100*(ABS(G5542-H5542)/H5542)</f>
        <v>15.007235532746241</v>
      </c>
    </row>
    <row r="5543" spans="1:9" x14ac:dyDescent="0.3">
      <c r="A5543" s="7" t="s">
        <v>3502</v>
      </c>
      <c r="B5543" s="1" t="s">
        <v>5</v>
      </c>
      <c r="C5543" s="1" t="s">
        <v>1769</v>
      </c>
      <c r="D5543" s="1" t="s">
        <v>7</v>
      </c>
      <c r="E5543" s="1" t="s">
        <v>7</v>
      </c>
      <c r="F5543" s="1" t="s">
        <v>1</v>
      </c>
      <c r="G5543" s="2">
        <v>49.273121146276097</v>
      </c>
      <c r="H5543" s="1">
        <v>44.3</v>
      </c>
      <c r="I5543" s="2">
        <f>100*(ABS(G5543-H5543)/H5543)</f>
        <v>11.226007102203386</v>
      </c>
    </row>
    <row r="5544" spans="1:9" x14ac:dyDescent="0.3">
      <c r="A5544" s="7" t="s">
        <v>3503</v>
      </c>
      <c r="B5544" s="1" t="s">
        <v>5</v>
      </c>
      <c r="C5544" s="1" t="s">
        <v>13</v>
      </c>
      <c r="D5544" s="1" t="s">
        <v>7</v>
      </c>
      <c r="E5544" s="1" t="s">
        <v>7</v>
      </c>
      <c r="F5544" s="1" t="s">
        <v>2</v>
      </c>
      <c r="G5544" s="2">
        <v>12.2315865010682</v>
      </c>
      <c r="H5544" s="1">
        <v>16.600000000000001</v>
      </c>
      <c r="I5544" s="2">
        <f>100*(ABS(G5544-H5544)/H5544)</f>
        <v>26.315743969468681</v>
      </c>
    </row>
    <row r="5545" spans="1:9" x14ac:dyDescent="0.3">
      <c r="A5545" s="7" t="s">
        <v>3503</v>
      </c>
      <c r="B5545" s="1" t="s">
        <v>5</v>
      </c>
      <c r="C5545" s="1" t="s">
        <v>13</v>
      </c>
      <c r="D5545" s="1" t="s">
        <v>7</v>
      </c>
      <c r="E5545" s="1" t="s">
        <v>7</v>
      </c>
      <c r="F5545" s="1" t="s">
        <v>1</v>
      </c>
      <c r="G5545" s="2">
        <v>23.612074427296498</v>
      </c>
      <c r="H5545" s="1">
        <v>16.600000000000001</v>
      </c>
      <c r="I5545" s="2">
        <f>100*(ABS(G5545-H5545)/H5545)</f>
        <v>42.241412212629498</v>
      </c>
    </row>
    <row r="5546" spans="1:9" x14ac:dyDescent="0.3">
      <c r="A5546" s="7" t="s">
        <v>3504</v>
      </c>
      <c r="B5546" s="1" t="s">
        <v>5</v>
      </c>
      <c r="C5546" s="1" t="s">
        <v>250</v>
      </c>
      <c r="D5546" s="1" t="s">
        <v>7</v>
      </c>
      <c r="E5546" s="1" t="s">
        <v>7</v>
      </c>
      <c r="F5546" s="1" t="s">
        <v>1</v>
      </c>
      <c r="G5546" s="2">
        <v>14.5913944542717</v>
      </c>
      <c r="H5546" s="1">
        <v>18.3</v>
      </c>
      <c r="I5546" s="2">
        <f>100*(ABS(G5546-H5546)/H5546)</f>
        <v>20.265604075018036</v>
      </c>
    </row>
    <row r="5547" spans="1:9" x14ac:dyDescent="0.3">
      <c r="A5547" s="7" t="s">
        <v>3505</v>
      </c>
      <c r="B5547" s="1" t="s">
        <v>5</v>
      </c>
      <c r="C5547" s="1" t="s">
        <v>13</v>
      </c>
      <c r="D5547" s="1" t="s">
        <v>7</v>
      </c>
      <c r="E5547" s="1" t="s">
        <v>7</v>
      </c>
      <c r="F5547" s="1" t="s">
        <v>2</v>
      </c>
      <c r="G5547" s="2">
        <v>13.079805079397</v>
      </c>
      <c r="H5547" s="1">
        <v>14.4</v>
      </c>
      <c r="I5547" s="2">
        <f>100*(ABS(G5547-H5547)/H5547)</f>
        <v>9.1680202819652834</v>
      </c>
    </row>
    <row r="5548" spans="1:9" x14ac:dyDescent="0.3">
      <c r="A5548" s="7" t="s">
        <v>3505</v>
      </c>
      <c r="B5548" s="1" t="s">
        <v>5</v>
      </c>
      <c r="C5548" s="1" t="s">
        <v>13</v>
      </c>
      <c r="D5548" s="1" t="s">
        <v>7</v>
      </c>
      <c r="E5548" s="1" t="s">
        <v>7</v>
      </c>
      <c r="F5548" s="1" t="s">
        <v>1</v>
      </c>
      <c r="G5548" s="2">
        <v>24.999733251256501</v>
      </c>
      <c r="H5548" s="1">
        <v>14.4</v>
      </c>
      <c r="I5548" s="2">
        <f>100*(ABS(G5548-H5548)/H5548)</f>
        <v>73.609258689281248</v>
      </c>
    </row>
    <row r="5549" spans="1:9" x14ac:dyDescent="0.3">
      <c r="A5549" s="7" t="s">
        <v>3506</v>
      </c>
      <c r="B5549" s="1" t="s">
        <v>5</v>
      </c>
      <c r="C5549" s="1" t="s">
        <v>3507</v>
      </c>
      <c r="D5549" s="1" t="s">
        <v>7</v>
      </c>
      <c r="E5549" s="1" t="s">
        <v>7</v>
      </c>
      <c r="F5549" s="1" t="s">
        <v>1</v>
      </c>
      <c r="G5549" s="2">
        <v>22.710398212322001</v>
      </c>
      <c r="H5549" s="1">
        <v>49.1</v>
      </c>
      <c r="I5549" s="2">
        <f>100*(ABS(G5549-H5549)/H5549)</f>
        <v>53.746643152093689</v>
      </c>
    </row>
    <row r="5550" spans="1:9" x14ac:dyDescent="0.3">
      <c r="A5550" s="7" t="s">
        <v>3508</v>
      </c>
      <c r="B5550" s="1" t="s">
        <v>5</v>
      </c>
      <c r="C5550" s="1" t="s">
        <v>3507</v>
      </c>
      <c r="D5550" s="1" t="s">
        <v>7</v>
      </c>
      <c r="E5550" s="1" t="s">
        <v>7</v>
      </c>
      <c r="F5550" s="1" t="s">
        <v>2</v>
      </c>
      <c r="G5550" s="2">
        <v>82.746755284846898</v>
      </c>
      <c r="H5550" s="1">
        <v>82.6</v>
      </c>
      <c r="I5550" s="2">
        <f>100*(ABS(G5550-H5550)/H5550)</f>
        <v>0.17766983637639713</v>
      </c>
    </row>
    <row r="5551" spans="1:9" x14ac:dyDescent="0.3">
      <c r="A5551" s="7" t="s">
        <v>3508</v>
      </c>
      <c r="B5551" s="1" t="s">
        <v>5</v>
      </c>
      <c r="C5551" s="1" t="s">
        <v>3507</v>
      </c>
      <c r="D5551" s="1" t="s">
        <v>7</v>
      </c>
      <c r="E5551" s="1" t="s">
        <v>7</v>
      </c>
      <c r="F5551" s="1" t="s">
        <v>1</v>
      </c>
      <c r="G5551" s="2">
        <v>81.432794012315597</v>
      </c>
      <c r="H5551" s="1">
        <v>82.6</v>
      </c>
      <c r="I5551" s="2">
        <f>100*(ABS(G5551-H5551)/H5551)</f>
        <v>1.4130823095452754</v>
      </c>
    </row>
    <row r="5552" spans="1:9" x14ac:dyDescent="0.3">
      <c r="A5552" s="7" t="s">
        <v>3509</v>
      </c>
      <c r="B5552" s="1" t="s">
        <v>5</v>
      </c>
      <c r="C5552" s="1" t="s">
        <v>3507</v>
      </c>
      <c r="D5552" s="1" t="s">
        <v>7</v>
      </c>
      <c r="E5552" s="1" t="s">
        <v>7</v>
      </c>
      <c r="F5552" s="1" t="s">
        <v>1</v>
      </c>
      <c r="G5552" s="2">
        <v>26.915794884596799</v>
      </c>
      <c r="H5552" s="1">
        <v>70.900000000000006</v>
      </c>
      <c r="I5552" s="2">
        <f>100*(ABS(G5552-H5552)/H5552)</f>
        <v>62.036960670526376</v>
      </c>
    </row>
    <row r="5553" spans="1:9" x14ac:dyDescent="0.3">
      <c r="A5553" s="7" t="s">
        <v>3510</v>
      </c>
      <c r="B5553" s="1" t="s">
        <v>5</v>
      </c>
      <c r="C5553" s="1" t="s">
        <v>3507</v>
      </c>
      <c r="D5553" s="1" t="s">
        <v>7</v>
      </c>
      <c r="E5553" s="1" t="s">
        <v>7</v>
      </c>
      <c r="F5553" s="1" t="s">
        <v>1</v>
      </c>
      <c r="G5553" s="2">
        <v>37.929618924094797</v>
      </c>
      <c r="H5553" s="1">
        <v>50</v>
      </c>
      <c r="I5553" s="2">
        <f>100*(ABS(G5553-H5553)/H5553)</f>
        <v>24.140762151810407</v>
      </c>
    </row>
    <row r="5554" spans="1:9" x14ac:dyDescent="0.3">
      <c r="A5554" s="7" t="s">
        <v>3511</v>
      </c>
      <c r="B5554" s="1" t="s">
        <v>5</v>
      </c>
      <c r="C5554" s="1" t="s">
        <v>3507</v>
      </c>
      <c r="D5554" s="1" t="s">
        <v>7</v>
      </c>
      <c r="E5554" s="1" t="s">
        <v>7</v>
      </c>
      <c r="F5554" s="1" t="s">
        <v>1</v>
      </c>
      <c r="G5554" s="2">
        <v>24.3006243708708</v>
      </c>
      <c r="H5554" s="1">
        <v>59.4</v>
      </c>
      <c r="I5554" s="2">
        <f>100*(ABS(G5554-H5554)/H5554)</f>
        <v>59.089857961496975</v>
      </c>
    </row>
    <row r="5555" spans="1:9" x14ac:dyDescent="0.3">
      <c r="A5555" s="7" t="s">
        <v>3512</v>
      </c>
      <c r="B5555" s="1" t="s">
        <v>5</v>
      </c>
      <c r="C5555" s="1" t="s">
        <v>3507</v>
      </c>
      <c r="D5555" s="1" t="s">
        <v>7</v>
      </c>
      <c r="E5555" s="1" t="s">
        <v>7</v>
      </c>
      <c r="F5555" s="1" t="s">
        <v>1</v>
      </c>
      <c r="G5555" s="2">
        <v>24.999733251256501</v>
      </c>
      <c r="H5555" s="1">
        <v>70.900000000000006</v>
      </c>
      <c r="I5555" s="2">
        <f>100*(ABS(G5555-H5555)/H5555)</f>
        <v>64.739445343784908</v>
      </c>
    </row>
    <row r="5556" spans="1:9" x14ac:dyDescent="0.3">
      <c r="A5556" s="7" t="s">
        <v>3513</v>
      </c>
      <c r="B5556" s="1" t="s">
        <v>5</v>
      </c>
      <c r="C5556" s="1" t="s">
        <v>3507</v>
      </c>
      <c r="D5556" s="1" t="s">
        <v>7</v>
      </c>
      <c r="E5556" s="1" t="s">
        <v>7</v>
      </c>
      <c r="F5556" s="1" t="s">
        <v>1</v>
      </c>
      <c r="G5556" s="2">
        <v>22.046407526904201</v>
      </c>
      <c r="H5556" s="1">
        <v>53.7</v>
      </c>
      <c r="I5556" s="2">
        <f>100*(ABS(G5556-H5556)/H5556)</f>
        <v>58.945237380066672</v>
      </c>
    </row>
    <row r="5557" spans="1:9" x14ac:dyDescent="0.3">
      <c r="A5557" s="7" t="s">
        <v>3514</v>
      </c>
      <c r="B5557" s="1" t="s">
        <v>5</v>
      </c>
      <c r="C5557" s="1" t="s">
        <v>3507</v>
      </c>
      <c r="D5557" s="1" t="s">
        <v>7</v>
      </c>
      <c r="E5557" s="1" t="s">
        <v>7</v>
      </c>
      <c r="F5557" s="1" t="s">
        <v>2</v>
      </c>
      <c r="G5557" s="2">
        <v>65.060651328482507</v>
      </c>
      <c r="H5557" s="1">
        <v>71.099999999999994</v>
      </c>
      <c r="I5557" s="2">
        <f>100*(ABS(G5557-H5557)/H5557)</f>
        <v>8.4941612820217838</v>
      </c>
    </row>
    <row r="5558" spans="1:9" x14ac:dyDescent="0.3">
      <c r="A5558" s="7" t="s">
        <v>3514</v>
      </c>
      <c r="B5558" s="1" t="s">
        <v>5</v>
      </c>
      <c r="C5558" s="1" t="s">
        <v>3507</v>
      </c>
      <c r="D5558" s="1" t="s">
        <v>7</v>
      </c>
      <c r="E5558" s="1" t="s">
        <v>7</v>
      </c>
      <c r="F5558" s="1" t="s">
        <v>1</v>
      </c>
      <c r="G5558" s="2">
        <v>74.595399281642699</v>
      </c>
      <c r="H5558" s="1">
        <v>71.099999999999994</v>
      </c>
      <c r="I5558" s="2">
        <f>100*(ABS(G5558-H5558)/H5558)</f>
        <v>4.9161733919025385</v>
      </c>
    </row>
    <row r="5559" spans="1:9" x14ac:dyDescent="0.3">
      <c r="A5559" s="7" t="s">
        <v>3515</v>
      </c>
      <c r="B5559" s="1" t="s">
        <v>5</v>
      </c>
      <c r="C5559" s="1" t="s">
        <v>3507</v>
      </c>
      <c r="D5559" s="1" t="s">
        <v>7</v>
      </c>
      <c r="E5559" s="1" t="s">
        <v>7</v>
      </c>
      <c r="F5559" s="1" t="s">
        <v>2</v>
      </c>
      <c r="G5559" s="2">
        <v>89.124358736716999</v>
      </c>
      <c r="H5559" s="1">
        <v>95.2</v>
      </c>
      <c r="I5559" s="2">
        <f>100*(ABS(G5559-H5559)/H5559)</f>
        <v>6.3819761168939113</v>
      </c>
    </row>
    <row r="5560" spans="1:9" x14ac:dyDescent="0.3">
      <c r="A5560" s="7" t="s">
        <v>3515</v>
      </c>
      <c r="B5560" s="1" t="s">
        <v>5</v>
      </c>
      <c r="C5560" s="1" t="s">
        <v>3507</v>
      </c>
      <c r="D5560" s="1" t="s">
        <v>7</v>
      </c>
      <c r="E5560" s="1" t="s">
        <v>7</v>
      </c>
      <c r="F5560" s="1" t="s">
        <v>1</v>
      </c>
      <c r="G5560" s="2">
        <v>88.706186144525603</v>
      </c>
      <c r="H5560" s="1">
        <v>95.2</v>
      </c>
      <c r="I5560" s="2">
        <f>100*(ABS(G5560-H5560)/H5560)</f>
        <v>6.8212330414647058</v>
      </c>
    </row>
    <row r="5561" spans="1:9" x14ac:dyDescent="0.3">
      <c r="A5561" s="7" t="s">
        <v>3516</v>
      </c>
      <c r="B5561" s="1" t="s">
        <v>5</v>
      </c>
      <c r="C5561" s="1" t="s">
        <v>3507</v>
      </c>
      <c r="D5561" s="1" t="s">
        <v>7</v>
      </c>
      <c r="E5561" s="1" t="s">
        <v>7</v>
      </c>
      <c r="F5561" s="1" t="s">
        <v>2</v>
      </c>
      <c r="G5561" s="2">
        <v>44.8396930012591</v>
      </c>
      <c r="H5561" s="1">
        <v>45</v>
      </c>
      <c r="I5561" s="2">
        <f>100*(ABS(G5561-H5561)/H5561)</f>
        <v>0.35623777497977788</v>
      </c>
    </row>
    <row r="5562" spans="1:9" x14ac:dyDescent="0.3">
      <c r="A5562" s="7" t="s">
        <v>3516</v>
      </c>
      <c r="B5562" s="1" t="s">
        <v>5</v>
      </c>
      <c r="C5562" s="1" t="s">
        <v>3507</v>
      </c>
      <c r="D5562" s="1" t="s">
        <v>7</v>
      </c>
      <c r="E5562" s="1" t="s">
        <v>7</v>
      </c>
      <c r="F5562" s="1" t="s">
        <v>1</v>
      </c>
      <c r="G5562" s="2">
        <v>40.197685244298803</v>
      </c>
      <c r="H5562" s="1">
        <v>45</v>
      </c>
      <c r="I5562" s="2">
        <f>100*(ABS(G5562-H5562)/H5562)</f>
        <v>10.671810568224881</v>
      </c>
    </row>
    <row r="5563" spans="1:9" x14ac:dyDescent="0.3">
      <c r="A5563" s="7" t="s">
        <v>3517</v>
      </c>
      <c r="B5563" s="1" t="s">
        <v>5</v>
      </c>
      <c r="C5563" s="1" t="s">
        <v>3507</v>
      </c>
      <c r="D5563" s="1" t="s">
        <v>7</v>
      </c>
      <c r="E5563" s="1" t="s">
        <v>7</v>
      </c>
      <c r="F5563" s="1" t="s">
        <v>2</v>
      </c>
      <c r="G5563" s="2">
        <v>70.715287364146604</v>
      </c>
      <c r="H5563" s="1">
        <v>56.3</v>
      </c>
      <c r="I5563" s="2">
        <f>100*(ABS(G5563-H5563)/H5563)</f>
        <v>25.604418053546375</v>
      </c>
    </row>
    <row r="5564" spans="1:9" x14ac:dyDescent="0.3">
      <c r="A5564" s="7" t="s">
        <v>3517</v>
      </c>
      <c r="B5564" s="1" t="s">
        <v>5</v>
      </c>
      <c r="C5564" s="1" t="s">
        <v>3507</v>
      </c>
      <c r="D5564" s="1" t="s">
        <v>7</v>
      </c>
      <c r="E5564" s="1" t="s">
        <v>7</v>
      </c>
      <c r="F5564" s="1" t="s">
        <v>1</v>
      </c>
      <c r="G5564" s="2">
        <v>67.947424982212894</v>
      </c>
      <c r="H5564" s="1">
        <v>56.3</v>
      </c>
      <c r="I5564" s="2">
        <f>100*(ABS(G5564-H5564)/H5564)</f>
        <v>20.688143840520244</v>
      </c>
    </row>
    <row r="5565" spans="1:9" x14ac:dyDescent="0.3">
      <c r="A5565" s="7" t="s">
        <v>3518</v>
      </c>
      <c r="B5565" s="1" t="s">
        <v>100</v>
      </c>
      <c r="C5565" s="1" t="s">
        <v>1505</v>
      </c>
      <c r="D5565" s="1" t="s">
        <v>7</v>
      </c>
      <c r="E5565" s="1" t="s">
        <v>7</v>
      </c>
      <c r="F5565" s="1" t="s">
        <v>2</v>
      </c>
      <c r="G5565" s="2">
        <v>642.23506469947802</v>
      </c>
      <c r="H5565" s="1">
        <v>539</v>
      </c>
      <c r="I5565" s="2">
        <f>100*(ABS(G5565-H5565)/H5565)</f>
        <v>19.15307322810353</v>
      </c>
    </row>
    <row r="5566" spans="1:9" x14ac:dyDescent="0.3">
      <c r="A5566" s="7" t="s">
        <v>3518</v>
      </c>
      <c r="B5566" s="1" t="s">
        <v>100</v>
      </c>
      <c r="C5566" s="1" t="s">
        <v>1505</v>
      </c>
      <c r="D5566" s="1" t="s">
        <v>7</v>
      </c>
      <c r="E5566" s="1" t="s">
        <v>7</v>
      </c>
      <c r="F5566" s="1" t="s">
        <v>1</v>
      </c>
      <c r="G5566" s="2">
        <v>938.77206661303103</v>
      </c>
      <c r="H5566" s="1">
        <v>539</v>
      </c>
      <c r="I5566" s="2">
        <f>100*(ABS(G5566-H5566)/H5566)</f>
        <v>74.169214584977922</v>
      </c>
    </row>
    <row r="5567" spans="1:9" x14ac:dyDescent="0.3">
      <c r="A5567" s="7" t="s">
        <v>3519</v>
      </c>
      <c r="B5567" s="1" t="s">
        <v>100</v>
      </c>
      <c r="C5567" s="1" t="s">
        <v>1505</v>
      </c>
      <c r="D5567" s="1" t="s">
        <v>7</v>
      </c>
      <c r="E5567" s="1" t="s">
        <v>7</v>
      </c>
      <c r="F5567" s="1" t="s">
        <v>2</v>
      </c>
      <c r="G5567" s="2">
        <v>489.56654993488399</v>
      </c>
      <c r="H5567" s="1">
        <v>550</v>
      </c>
      <c r="I5567" s="2">
        <f>100*(ABS(G5567-H5567)/H5567)</f>
        <v>10.987900011839272</v>
      </c>
    </row>
    <row r="5568" spans="1:9" x14ac:dyDescent="0.3">
      <c r="A5568" s="7" t="s">
        <v>3519</v>
      </c>
      <c r="B5568" s="1" t="s">
        <v>100</v>
      </c>
      <c r="C5568" s="1" t="s">
        <v>1505</v>
      </c>
      <c r="D5568" s="1" t="s">
        <v>7</v>
      </c>
      <c r="E5568" s="1" t="s">
        <v>7</v>
      </c>
      <c r="F5568" s="1" t="s">
        <v>1</v>
      </c>
      <c r="G5568" s="2">
        <v>784.90684715451096</v>
      </c>
      <c r="H5568" s="1">
        <v>550</v>
      </c>
      <c r="I5568" s="2">
        <f>100*(ABS(G5568-H5568)/H5568)</f>
        <v>42.710335846274724</v>
      </c>
    </row>
    <row r="5569" spans="1:9" x14ac:dyDescent="0.3">
      <c r="A5569" s="7" t="s">
        <v>3520</v>
      </c>
      <c r="B5569" s="1" t="s">
        <v>100</v>
      </c>
      <c r="C5569" s="1" t="s">
        <v>1505</v>
      </c>
      <c r="D5569" s="1" t="s">
        <v>7</v>
      </c>
      <c r="E5569" s="1" t="s">
        <v>7</v>
      </c>
      <c r="F5569" s="1" t="s">
        <v>2</v>
      </c>
      <c r="G5569" s="2">
        <v>489.56654993488399</v>
      </c>
      <c r="H5569" s="1">
        <v>520</v>
      </c>
      <c r="I5569" s="2">
        <f>100*(ABS(G5569-H5569)/H5569)</f>
        <v>5.8525865509838475</v>
      </c>
    </row>
    <row r="5570" spans="1:9" x14ac:dyDescent="0.3">
      <c r="A5570" s="7" t="s">
        <v>3520</v>
      </c>
      <c r="B5570" s="1" t="s">
        <v>100</v>
      </c>
      <c r="C5570" s="1" t="s">
        <v>1505</v>
      </c>
      <c r="D5570" s="1" t="s">
        <v>7</v>
      </c>
      <c r="E5570" s="1" t="s">
        <v>7</v>
      </c>
      <c r="F5570" s="1" t="s">
        <v>1</v>
      </c>
      <c r="G5570" s="2">
        <v>784.90684715451096</v>
      </c>
      <c r="H5570" s="1">
        <v>520</v>
      </c>
      <c r="I5570" s="2">
        <f>100*(ABS(G5570-H5570)/H5570)</f>
        <v>50.943624452790573</v>
      </c>
    </row>
    <row r="5571" spans="1:9" x14ac:dyDescent="0.3">
      <c r="A5571" s="7" t="s">
        <v>3521</v>
      </c>
      <c r="B5571" s="1" t="s">
        <v>100</v>
      </c>
      <c r="C5571" s="1" t="s">
        <v>1505</v>
      </c>
      <c r="D5571" s="1" t="s">
        <v>7</v>
      </c>
      <c r="E5571" s="1" t="s">
        <v>7</v>
      </c>
      <c r="F5571" s="1" t="s">
        <v>1</v>
      </c>
      <c r="G5571" s="2">
        <v>798.30575411595896</v>
      </c>
      <c r="H5571" s="1">
        <v>549.20000000000005</v>
      </c>
      <c r="I5571" s="2">
        <f>100*(ABS(G5571-H5571)/H5571)</f>
        <v>45.357930465396741</v>
      </c>
    </row>
    <row r="5572" spans="1:9" x14ac:dyDescent="0.3">
      <c r="A5572" s="7" t="s">
        <v>3523</v>
      </c>
      <c r="B5572" s="1" t="s">
        <v>5</v>
      </c>
      <c r="C5572" s="1" t="s">
        <v>3524</v>
      </c>
      <c r="D5572" s="1" t="s">
        <v>7</v>
      </c>
      <c r="E5572" s="1" t="s">
        <v>7</v>
      </c>
      <c r="F5572" s="1" t="s">
        <v>1</v>
      </c>
      <c r="G5572" s="2">
        <v>94.859601750026101</v>
      </c>
      <c r="H5572" s="1">
        <v>161.19999999999999</v>
      </c>
      <c r="I5572" s="2">
        <f>100*(ABS(G5572-H5572)/H5572)</f>
        <v>41.154093207179834</v>
      </c>
    </row>
    <row r="5573" spans="1:9" x14ac:dyDescent="0.3">
      <c r="A5573" s="7" t="s">
        <v>3525</v>
      </c>
      <c r="B5573" s="1" t="s">
        <v>5</v>
      </c>
      <c r="C5573" s="1" t="s">
        <v>3524</v>
      </c>
      <c r="D5573" s="1" t="s">
        <v>7</v>
      </c>
      <c r="E5573" s="1" t="s">
        <v>7</v>
      </c>
      <c r="F5573" s="1" t="s">
        <v>1</v>
      </c>
      <c r="G5573" s="2">
        <v>45.963480281324998</v>
      </c>
      <c r="H5573" s="1">
        <v>58.2</v>
      </c>
      <c r="I5573" s="2">
        <f>100*(ABS(G5573-H5573)/H5573)</f>
        <v>21.024947970231967</v>
      </c>
    </row>
    <row r="5574" spans="1:9" x14ac:dyDescent="0.3">
      <c r="A5574" s="7" t="s">
        <v>3526</v>
      </c>
      <c r="B5574" s="1" t="s">
        <v>5</v>
      </c>
      <c r="C5574" s="1" t="s">
        <v>458</v>
      </c>
      <c r="D5574" s="1" t="s">
        <v>7</v>
      </c>
      <c r="E5574" s="1" t="s">
        <v>7</v>
      </c>
      <c r="F5574" s="1" t="s">
        <v>1</v>
      </c>
      <c r="G5574" s="2">
        <v>10.935574222006201</v>
      </c>
      <c r="H5574" s="1">
        <v>7.7</v>
      </c>
      <c r="I5574" s="2">
        <f>100*(ABS(G5574-H5574)/H5574)</f>
        <v>42.020444441638972</v>
      </c>
    </row>
    <row r="5575" spans="1:9" x14ac:dyDescent="0.3">
      <c r="A5575" s="7" t="s">
        <v>3527</v>
      </c>
      <c r="B5575" s="1" t="s">
        <v>5</v>
      </c>
      <c r="C5575" s="1" t="s">
        <v>458</v>
      </c>
      <c r="D5575" s="1" t="s">
        <v>7</v>
      </c>
      <c r="E5575" s="1" t="s">
        <v>7</v>
      </c>
      <c r="F5575" s="1" t="s">
        <v>2</v>
      </c>
      <c r="G5575" s="2">
        <v>13.6341089637791</v>
      </c>
      <c r="H5575" s="1">
        <v>8.8000000000000007</v>
      </c>
      <c r="I5575" s="2">
        <f>100*(ABS(G5575-H5575)/H5575)</f>
        <v>54.933056406580668</v>
      </c>
    </row>
    <row r="5576" spans="1:9" x14ac:dyDescent="0.3">
      <c r="A5576" s="7" t="s">
        <v>3527</v>
      </c>
      <c r="B5576" s="1" t="s">
        <v>5</v>
      </c>
      <c r="C5576" s="1" t="s">
        <v>458</v>
      </c>
      <c r="D5576" s="1" t="s">
        <v>7</v>
      </c>
      <c r="E5576" s="1" t="s">
        <v>7</v>
      </c>
      <c r="F5576" s="1" t="s">
        <v>1</v>
      </c>
      <c r="G5576" s="2">
        <v>24.532486467098899</v>
      </c>
      <c r="H5576" s="1">
        <v>8.8000000000000007</v>
      </c>
      <c r="I5576" s="2">
        <f>100*(ABS(G5576-H5576)/H5576)</f>
        <v>178.778255307942</v>
      </c>
    </row>
    <row r="5577" spans="1:9" x14ac:dyDescent="0.3">
      <c r="A5577" s="7" t="s">
        <v>3528</v>
      </c>
      <c r="B5577" s="1" t="s">
        <v>5</v>
      </c>
      <c r="C5577" s="1" t="s">
        <v>458</v>
      </c>
      <c r="D5577" s="1" t="s">
        <v>7</v>
      </c>
      <c r="E5577" s="1" t="s">
        <v>7</v>
      </c>
      <c r="F5577" s="1" t="s">
        <v>2</v>
      </c>
      <c r="G5577" s="2">
        <v>11.5728827684522</v>
      </c>
      <c r="H5577" s="1">
        <v>9.1</v>
      </c>
      <c r="I5577" s="2">
        <f>100*(ABS(G5577-H5577)/H5577)</f>
        <v>27.174535917057142</v>
      </c>
    </row>
    <row r="5578" spans="1:9" x14ac:dyDescent="0.3">
      <c r="A5578" s="7" t="s">
        <v>3528</v>
      </c>
      <c r="B5578" s="1" t="s">
        <v>5</v>
      </c>
      <c r="C5578" s="1" t="s">
        <v>458</v>
      </c>
      <c r="D5578" s="1" t="s">
        <v>7</v>
      </c>
      <c r="E5578" s="1" t="s">
        <v>7</v>
      </c>
      <c r="F5578" s="1" t="s">
        <v>1</v>
      </c>
      <c r="G5578" s="2">
        <v>20.537859337710099</v>
      </c>
      <c r="H5578" s="1">
        <v>9.1</v>
      </c>
      <c r="I5578" s="2">
        <f>100*(ABS(G5578-H5578)/H5578)</f>
        <v>125.69076195285824</v>
      </c>
    </row>
    <row r="5579" spans="1:9" x14ac:dyDescent="0.3">
      <c r="A5579" s="7" t="s">
        <v>3529</v>
      </c>
      <c r="B5579" s="1" t="s">
        <v>5</v>
      </c>
      <c r="C5579" s="1" t="s">
        <v>458</v>
      </c>
      <c r="D5579" s="1" t="s">
        <v>7</v>
      </c>
      <c r="E5579" s="1" t="s">
        <v>7</v>
      </c>
      <c r="F5579" s="1" t="s">
        <v>1</v>
      </c>
      <c r="G5579" s="2">
        <v>7.8714631190783404</v>
      </c>
      <c r="H5579" s="1">
        <v>8.4</v>
      </c>
      <c r="I5579" s="2">
        <f>100*(ABS(G5579-H5579)/H5579)</f>
        <v>6.2921057252578558</v>
      </c>
    </row>
    <row r="5580" spans="1:9" x14ac:dyDescent="0.3">
      <c r="A5580" s="7" t="s">
        <v>3530</v>
      </c>
      <c r="B5580" s="1" t="s">
        <v>5</v>
      </c>
      <c r="C5580" s="1" t="s">
        <v>458</v>
      </c>
      <c r="D5580" s="1" t="s">
        <v>7</v>
      </c>
      <c r="E5580" s="1" t="s">
        <v>7</v>
      </c>
      <c r="F5580" s="1" t="s">
        <v>1</v>
      </c>
      <c r="G5580" s="2">
        <v>9.8498128215499907</v>
      </c>
      <c r="H5580" s="1">
        <v>10.8</v>
      </c>
      <c r="I5580" s="2">
        <f>100*(ABS(G5580-H5580)/H5580)</f>
        <v>8.7980294300926847</v>
      </c>
    </row>
    <row r="5581" spans="1:9" x14ac:dyDescent="0.3">
      <c r="A5581" s="7" t="s">
        <v>3531</v>
      </c>
      <c r="B5581" s="1" t="s">
        <v>5</v>
      </c>
      <c r="C5581" s="1" t="s">
        <v>458</v>
      </c>
      <c r="D5581" s="1" t="s">
        <v>7</v>
      </c>
      <c r="E5581" s="1" t="s">
        <v>7</v>
      </c>
      <c r="F5581" s="1" t="s">
        <v>1</v>
      </c>
      <c r="G5581" s="2">
        <v>12.087100048585301</v>
      </c>
      <c r="H5581" s="1">
        <v>7.5</v>
      </c>
      <c r="I5581" s="2">
        <f>100*(ABS(G5581-H5581)/H5581)</f>
        <v>61.161333981137346</v>
      </c>
    </row>
    <row r="5582" spans="1:9" x14ac:dyDescent="0.3">
      <c r="A5582" s="7" t="s">
        <v>3532</v>
      </c>
      <c r="B5582" s="1" t="s">
        <v>5</v>
      </c>
      <c r="C5582" s="1" t="s">
        <v>250</v>
      </c>
      <c r="D5582" s="1" t="s">
        <v>7</v>
      </c>
      <c r="E5582" s="1" t="s">
        <v>7</v>
      </c>
      <c r="F5582" s="1" t="s">
        <v>1</v>
      </c>
      <c r="G5582" s="2">
        <v>9.4844110643185608</v>
      </c>
      <c r="H5582" s="1">
        <v>10.6</v>
      </c>
      <c r="I5582" s="2">
        <f>100*(ABS(G5582-H5582)/H5582)</f>
        <v>10.524423921523008</v>
      </c>
    </row>
    <row r="5583" spans="1:9" x14ac:dyDescent="0.3">
      <c r="A5583" s="7" t="s">
        <v>3533</v>
      </c>
      <c r="B5583" s="1" t="s">
        <v>5</v>
      </c>
      <c r="C5583" s="1" t="s">
        <v>250</v>
      </c>
      <c r="D5583" s="1" t="s">
        <v>7</v>
      </c>
      <c r="E5583" s="1" t="s">
        <v>7</v>
      </c>
      <c r="F5583" s="1" t="s">
        <v>1</v>
      </c>
      <c r="G5583" s="2">
        <v>9.6250298434066899</v>
      </c>
      <c r="H5583" s="1">
        <v>12.7</v>
      </c>
      <c r="I5583" s="2">
        <f>100*(ABS(G5583-H5583)/H5583)</f>
        <v>24.212363437742596</v>
      </c>
    </row>
    <row r="5584" spans="1:9" x14ac:dyDescent="0.3">
      <c r="A5584" s="7" t="s">
        <v>3537</v>
      </c>
      <c r="B5584" s="1" t="s">
        <v>215</v>
      </c>
      <c r="C5584" s="1" t="s">
        <v>216</v>
      </c>
      <c r="D5584" s="1" t="s">
        <v>7</v>
      </c>
      <c r="E5584" s="1" t="s">
        <v>7</v>
      </c>
      <c r="F5584" s="1" t="s">
        <v>2</v>
      </c>
      <c r="G5584" s="2">
        <v>641.47344785080202</v>
      </c>
      <c r="H5584" s="1">
        <v>500</v>
      </c>
      <c r="I5584" s="2">
        <f>100*(ABS(G5584-H5584)/H5584)</f>
        <v>28.294689570160404</v>
      </c>
    </row>
    <row r="5585" spans="1:9" x14ac:dyDescent="0.3">
      <c r="A5585" s="7" t="s">
        <v>3537</v>
      </c>
      <c r="B5585" s="1" t="s">
        <v>215</v>
      </c>
      <c r="C5585" s="1" t="s">
        <v>216</v>
      </c>
      <c r="D5585" s="1" t="s">
        <v>7</v>
      </c>
      <c r="E5585" s="1" t="s">
        <v>7</v>
      </c>
      <c r="F5585" s="1" t="s">
        <v>1</v>
      </c>
      <c r="G5585" s="2">
        <v>641.47344785080202</v>
      </c>
      <c r="H5585" s="1">
        <v>500</v>
      </c>
      <c r="I5585" s="2">
        <f>100*(ABS(G5585-H5585)/H5585)</f>
        <v>28.294689570160404</v>
      </c>
    </row>
    <row r="5586" spans="1:9" x14ac:dyDescent="0.3">
      <c r="A5586" s="7" t="s">
        <v>3538</v>
      </c>
      <c r="B5586" s="1" t="s">
        <v>579</v>
      </c>
      <c r="C5586" s="1" t="s">
        <v>580</v>
      </c>
      <c r="D5586" s="1" t="s">
        <v>7</v>
      </c>
      <c r="E5586" s="1" t="s">
        <v>7</v>
      </c>
      <c r="F5586" s="1" t="s">
        <v>2</v>
      </c>
      <c r="G5586" s="2">
        <v>2782.07729754512</v>
      </c>
      <c r="H5586" s="1">
        <v>8100</v>
      </c>
      <c r="I5586" s="2">
        <f>100*(ABS(G5586-H5586)/H5586)</f>
        <v>65.653366696973819</v>
      </c>
    </row>
    <row r="5587" spans="1:9" x14ac:dyDescent="0.3">
      <c r="A5587" s="7" t="s">
        <v>3538</v>
      </c>
      <c r="B5587" s="1" t="s">
        <v>579</v>
      </c>
      <c r="C5587" s="1" t="s">
        <v>580</v>
      </c>
      <c r="D5587" s="1" t="s">
        <v>7</v>
      </c>
      <c r="E5587" s="1" t="s">
        <v>7</v>
      </c>
      <c r="F5587" s="1" t="s">
        <v>1</v>
      </c>
      <c r="G5587" s="2">
        <v>2782.07729754512</v>
      </c>
      <c r="H5587" s="1">
        <v>8100</v>
      </c>
      <c r="I5587" s="2">
        <f>100*(ABS(G5587-H5587)/H5587)</f>
        <v>65.653366696973819</v>
      </c>
    </row>
    <row r="5588" spans="1:9" x14ac:dyDescent="0.3">
      <c r="A5588" s="7" t="s">
        <v>3539</v>
      </c>
      <c r="B5588" s="1" t="s">
        <v>124</v>
      </c>
      <c r="C5588" s="1" t="s">
        <v>125</v>
      </c>
      <c r="D5588" s="1" t="s">
        <v>7</v>
      </c>
      <c r="E5588" s="1" t="s">
        <v>7</v>
      </c>
      <c r="F5588" s="1" t="s">
        <v>2</v>
      </c>
      <c r="G5588" s="2">
        <v>89.269083828144105</v>
      </c>
      <c r="H5588" s="1">
        <v>82.2</v>
      </c>
      <c r="I5588" s="2">
        <f>100*(ABS(G5588-H5588)/H5588)</f>
        <v>8.5998586717081515</v>
      </c>
    </row>
    <row r="5589" spans="1:9" x14ac:dyDescent="0.3">
      <c r="A5589" s="7" t="s">
        <v>3539</v>
      </c>
      <c r="B5589" s="1" t="s">
        <v>124</v>
      </c>
      <c r="C5589" s="1" t="s">
        <v>125</v>
      </c>
      <c r="D5589" s="1" t="s">
        <v>7</v>
      </c>
      <c r="E5589" s="1" t="s">
        <v>7</v>
      </c>
      <c r="F5589" s="1" t="s">
        <v>1</v>
      </c>
      <c r="G5589" s="2">
        <v>89.3806205112474</v>
      </c>
      <c r="H5589" s="1">
        <v>82.2</v>
      </c>
      <c r="I5589" s="2">
        <f>100*(ABS(G5589-H5589)/H5589)</f>
        <v>8.7355480672109458</v>
      </c>
    </row>
    <row r="5590" spans="1:9" x14ac:dyDescent="0.3">
      <c r="A5590" s="7" t="s">
        <v>3540</v>
      </c>
      <c r="B5590" s="1" t="s">
        <v>124</v>
      </c>
      <c r="C5590" s="1" t="s">
        <v>125</v>
      </c>
      <c r="D5590" s="1" t="s">
        <v>7</v>
      </c>
      <c r="E5590" s="1" t="s">
        <v>7</v>
      </c>
      <c r="F5590" s="1" t="s">
        <v>2</v>
      </c>
      <c r="G5590" s="2">
        <v>114.864173740013</v>
      </c>
      <c r="H5590" s="1">
        <v>120.7</v>
      </c>
      <c r="I5590" s="2">
        <f>100*(ABS(G5590-H5590)/H5590)</f>
        <v>4.8349844738914678</v>
      </c>
    </row>
    <row r="5591" spans="1:9" x14ac:dyDescent="0.3">
      <c r="A5591" s="7" t="s">
        <v>3540</v>
      </c>
      <c r="B5591" s="1" t="s">
        <v>124</v>
      </c>
      <c r="C5591" s="1" t="s">
        <v>125</v>
      </c>
      <c r="D5591" s="1" t="s">
        <v>7</v>
      </c>
      <c r="E5591" s="1" t="s">
        <v>7</v>
      </c>
      <c r="F5591" s="1" t="s">
        <v>1</v>
      </c>
      <c r="G5591" s="2">
        <v>115.124526441298</v>
      </c>
      <c r="H5591" s="1">
        <v>120.7</v>
      </c>
      <c r="I5591" s="2">
        <f>100*(ABS(G5591-H5591)/H5591)</f>
        <v>4.6192821530256838</v>
      </c>
    </row>
    <row r="5592" spans="1:9" x14ac:dyDescent="0.3">
      <c r="A5592" s="7" t="s">
        <v>3541</v>
      </c>
      <c r="B5592" s="1" t="s">
        <v>124</v>
      </c>
      <c r="C5592" s="1" t="s">
        <v>125</v>
      </c>
      <c r="D5592" s="1" t="s">
        <v>7</v>
      </c>
      <c r="E5592" s="1" t="s">
        <v>7</v>
      </c>
      <c r="F5592" s="1" t="s">
        <v>2</v>
      </c>
      <c r="G5592" s="2">
        <v>133.26730165779799</v>
      </c>
      <c r="H5592" s="1">
        <v>100</v>
      </c>
      <c r="I5592" s="2">
        <f>100*(ABS(G5592-H5592)/H5592)</f>
        <v>33.267301657797987</v>
      </c>
    </row>
    <row r="5593" spans="1:9" x14ac:dyDescent="0.3">
      <c r="A5593" s="7" t="s">
        <v>3541</v>
      </c>
      <c r="B5593" s="1" t="s">
        <v>124</v>
      </c>
      <c r="C5593" s="1" t="s">
        <v>125</v>
      </c>
      <c r="D5593" s="1" t="s">
        <v>7</v>
      </c>
      <c r="E5593" s="1" t="s">
        <v>7</v>
      </c>
      <c r="F5593" s="1" t="s">
        <v>1</v>
      </c>
      <c r="G5593" s="2">
        <v>130.90898389391</v>
      </c>
      <c r="H5593" s="1">
        <v>100</v>
      </c>
      <c r="I5593" s="2">
        <f>100*(ABS(G5593-H5593)/H5593)</f>
        <v>30.908983893910001</v>
      </c>
    </row>
    <row r="5594" spans="1:9" x14ac:dyDescent="0.3">
      <c r="A5594" s="7" t="s">
        <v>3542</v>
      </c>
      <c r="B5594" s="1" t="s">
        <v>124</v>
      </c>
      <c r="C5594" s="1" t="s">
        <v>125</v>
      </c>
      <c r="D5594" s="1" t="s">
        <v>7</v>
      </c>
      <c r="E5594" s="1" t="s">
        <v>7</v>
      </c>
      <c r="F5594" s="1" t="s">
        <v>2</v>
      </c>
      <c r="G5594" s="2">
        <v>73.349143838378097</v>
      </c>
      <c r="H5594" s="1">
        <v>65.599999999999994</v>
      </c>
      <c r="I5594" s="2">
        <f>100*(ABS(G5594-H5594)/H5594)</f>
        <v>11.812719265820281</v>
      </c>
    </row>
    <row r="5595" spans="1:9" x14ac:dyDescent="0.3">
      <c r="A5595" s="7" t="s">
        <v>3542</v>
      </c>
      <c r="B5595" s="1" t="s">
        <v>124</v>
      </c>
      <c r="C5595" s="1" t="s">
        <v>125</v>
      </c>
      <c r="D5595" s="1" t="s">
        <v>7</v>
      </c>
      <c r="E5595" s="1" t="s">
        <v>7</v>
      </c>
      <c r="F5595" s="1" t="s">
        <v>1</v>
      </c>
      <c r="G5595" s="2">
        <v>74.239571284458407</v>
      </c>
      <c r="H5595" s="1">
        <v>65.599999999999994</v>
      </c>
      <c r="I5595" s="2">
        <f>100*(ABS(G5595-H5595)/H5595)</f>
        <v>13.170078177528069</v>
      </c>
    </row>
    <row r="5596" spans="1:9" x14ac:dyDescent="0.3">
      <c r="A5596" s="7" t="s">
        <v>3543</v>
      </c>
      <c r="B5596" s="1" t="s">
        <v>124</v>
      </c>
      <c r="C5596" s="1" t="s">
        <v>125</v>
      </c>
      <c r="D5596" s="1" t="s">
        <v>7</v>
      </c>
      <c r="E5596" s="1" t="s">
        <v>7</v>
      </c>
      <c r="F5596" s="1" t="s">
        <v>2</v>
      </c>
      <c r="G5596" s="2">
        <v>132.633985052367</v>
      </c>
      <c r="H5596" s="1">
        <v>79</v>
      </c>
      <c r="I5596" s="2">
        <f>100*(ABS(G5596-H5596)/H5596)</f>
        <v>67.891120319451886</v>
      </c>
    </row>
    <row r="5597" spans="1:9" x14ac:dyDescent="0.3">
      <c r="A5597" s="7" t="s">
        <v>3543</v>
      </c>
      <c r="B5597" s="1" t="s">
        <v>124</v>
      </c>
      <c r="C5597" s="1" t="s">
        <v>125</v>
      </c>
      <c r="D5597" s="1" t="s">
        <v>7</v>
      </c>
      <c r="E5597" s="1" t="s">
        <v>7</v>
      </c>
      <c r="F5597" s="1" t="s">
        <v>1</v>
      </c>
      <c r="G5597" s="2">
        <v>131.82479132203301</v>
      </c>
      <c r="H5597" s="1">
        <v>79</v>
      </c>
      <c r="I5597" s="2">
        <f>100*(ABS(G5597-H5597)/H5597)</f>
        <v>66.866824458269619</v>
      </c>
    </row>
    <row r="5598" spans="1:9" x14ac:dyDescent="0.3">
      <c r="A5598" s="7" t="s">
        <v>3544</v>
      </c>
      <c r="B5598" s="1" t="s">
        <v>124</v>
      </c>
      <c r="C5598" s="1" t="s">
        <v>125</v>
      </c>
      <c r="D5598" s="1" t="s">
        <v>7</v>
      </c>
      <c r="E5598" s="1" t="s">
        <v>7</v>
      </c>
      <c r="F5598" s="1" t="s">
        <v>2</v>
      </c>
      <c r="G5598" s="2">
        <v>67.419353989896393</v>
      </c>
      <c r="H5598" s="1">
        <v>73.5</v>
      </c>
      <c r="I5598" s="2">
        <f>100*(ABS(G5598-H5598)/H5598)</f>
        <v>8.272987768848445</v>
      </c>
    </row>
    <row r="5599" spans="1:9" x14ac:dyDescent="0.3">
      <c r="A5599" s="7" t="s">
        <v>3544</v>
      </c>
      <c r="B5599" s="1" t="s">
        <v>124</v>
      </c>
      <c r="C5599" s="1" t="s">
        <v>125</v>
      </c>
      <c r="D5599" s="1" t="s">
        <v>7</v>
      </c>
      <c r="E5599" s="1" t="s">
        <v>7</v>
      </c>
      <c r="F5599" s="1" t="s">
        <v>1</v>
      </c>
      <c r="G5599" s="2">
        <v>69.470765459151707</v>
      </c>
      <c r="H5599" s="1">
        <v>73.5</v>
      </c>
      <c r="I5599" s="2">
        <f>100*(ABS(G5599-H5599)/H5599)</f>
        <v>5.4819517562561808</v>
      </c>
    </row>
    <row r="5600" spans="1:9" x14ac:dyDescent="0.3">
      <c r="A5600" s="7" t="s">
        <v>3545</v>
      </c>
      <c r="B5600" s="1" t="s">
        <v>124</v>
      </c>
      <c r="C5600" s="1" t="s">
        <v>125</v>
      </c>
      <c r="D5600" s="1" t="s">
        <v>7</v>
      </c>
      <c r="E5600" s="1" t="s">
        <v>7</v>
      </c>
      <c r="F5600" s="1" t="s">
        <v>2</v>
      </c>
      <c r="G5600" s="2">
        <v>50.038743995904902</v>
      </c>
      <c r="H5600" s="1">
        <v>48</v>
      </c>
      <c r="I5600" s="2">
        <f>100*(ABS(G5600-H5600)/H5600)</f>
        <v>4.2473833248018789</v>
      </c>
    </row>
    <row r="5601" spans="1:9" x14ac:dyDescent="0.3">
      <c r="A5601" s="7" t="s">
        <v>3545</v>
      </c>
      <c r="B5601" s="1" t="s">
        <v>124</v>
      </c>
      <c r="C5601" s="1" t="s">
        <v>125</v>
      </c>
      <c r="D5601" s="1" t="s">
        <v>7</v>
      </c>
      <c r="E5601" s="1" t="s">
        <v>7</v>
      </c>
      <c r="F5601" s="1" t="s">
        <v>1</v>
      </c>
      <c r="G5601" s="2">
        <v>52.387822268540901</v>
      </c>
      <c r="H5601" s="1">
        <v>48</v>
      </c>
      <c r="I5601" s="2">
        <f>100*(ABS(G5601-H5601)/H5601)</f>
        <v>9.1412963927935458</v>
      </c>
    </row>
    <row r="5602" spans="1:9" x14ac:dyDescent="0.3">
      <c r="A5602" s="7" t="s">
        <v>3546</v>
      </c>
      <c r="B5602" s="1" t="s">
        <v>124</v>
      </c>
      <c r="C5602" s="1" t="s">
        <v>125</v>
      </c>
      <c r="D5602" s="1" t="s">
        <v>7</v>
      </c>
      <c r="E5602" s="1" t="s">
        <v>7</v>
      </c>
      <c r="F5602" s="1" t="s">
        <v>2</v>
      </c>
      <c r="G5602" s="2">
        <v>166.69318478158101</v>
      </c>
      <c r="H5602" s="1">
        <v>192</v>
      </c>
      <c r="I5602" s="2">
        <f>100*(ABS(G5602-H5602)/H5602)</f>
        <v>13.180632926259891</v>
      </c>
    </row>
    <row r="5603" spans="1:9" x14ac:dyDescent="0.3">
      <c r="A5603" s="7" t="s">
        <v>3546</v>
      </c>
      <c r="B5603" s="1" t="s">
        <v>124</v>
      </c>
      <c r="C5603" s="1" t="s">
        <v>125</v>
      </c>
      <c r="D5603" s="1" t="s">
        <v>7</v>
      </c>
      <c r="E5603" s="1" t="s">
        <v>7</v>
      </c>
      <c r="F5603" s="1" t="s">
        <v>1</v>
      </c>
      <c r="G5603" s="2">
        <v>163.16681168708499</v>
      </c>
      <c r="H5603" s="1">
        <v>192</v>
      </c>
      <c r="I5603" s="2">
        <f>100*(ABS(G5603-H5603)/H5603)</f>
        <v>15.017285579643236</v>
      </c>
    </row>
    <row r="5604" spans="1:9" x14ac:dyDescent="0.3">
      <c r="A5604" s="7" t="s">
        <v>3547</v>
      </c>
      <c r="B5604" s="1" t="s">
        <v>124</v>
      </c>
      <c r="C5604" s="1" t="s">
        <v>125</v>
      </c>
      <c r="D5604" s="1" t="s">
        <v>7</v>
      </c>
      <c r="E5604" s="1" t="s">
        <v>7</v>
      </c>
      <c r="F5604" s="1" t="s">
        <v>2</v>
      </c>
      <c r="G5604" s="2">
        <v>153.91931036938601</v>
      </c>
      <c r="H5604" s="1">
        <v>142</v>
      </c>
      <c r="I5604" s="2">
        <f>100*(ABS(G5604-H5604)/H5604)</f>
        <v>8.3938805418211349</v>
      </c>
    </row>
    <row r="5605" spans="1:9" x14ac:dyDescent="0.3">
      <c r="A5605" s="7" t="s">
        <v>3547</v>
      </c>
      <c r="B5605" s="1" t="s">
        <v>124</v>
      </c>
      <c r="C5605" s="1" t="s">
        <v>125</v>
      </c>
      <c r="D5605" s="1" t="s">
        <v>7</v>
      </c>
      <c r="E5605" s="1" t="s">
        <v>7</v>
      </c>
      <c r="F5605" s="1" t="s">
        <v>1</v>
      </c>
      <c r="G5605" s="2">
        <v>151.383110044689</v>
      </c>
      <c r="H5605" s="1">
        <v>142</v>
      </c>
      <c r="I5605" s="2">
        <f>100*(ABS(G5605-H5605)/H5605)</f>
        <v>6.607823975133102</v>
      </c>
    </row>
    <row r="5606" spans="1:9" x14ac:dyDescent="0.3">
      <c r="A5606" s="7" t="s">
        <v>3548</v>
      </c>
      <c r="B5606" s="1" t="s">
        <v>124</v>
      </c>
      <c r="C5606" s="1" t="s">
        <v>125</v>
      </c>
      <c r="D5606" s="1" t="s">
        <v>7</v>
      </c>
      <c r="E5606" s="1" t="s">
        <v>7</v>
      </c>
      <c r="F5606" s="1" t="s">
        <v>2</v>
      </c>
      <c r="G5606" s="2">
        <v>289.160909461345</v>
      </c>
      <c r="H5606" s="1">
        <v>204</v>
      </c>
      <c r="I5606" s="2">
        <f>100*(ABS(G5606-H5606)/H5606)</f>
        <v>41.745543853600495</v>
      </c>
    </row>
    <row r="5607" spans="1:9" x14ac:dyDescent="0.3">
      <c r="A5607" s="7" t="s">
        <v>3548</v>
      </c>
      <c r="B5607" s="1" t="s">
        <v>124</v>
      </c>
      <c r="C5607" s="1" t="s">
        <v>125</v>
      </c>
      <c r="D5607" s="1" t="s">
        <v>7</v>
      </c>
      <c r="E5607" s="1" t="s">
        <v>7</v>
      </c>
      <c r="F5607" s="1" t="s">
        <v>1</v>
      </c>
      <c r="G5607" s="2">
        <v>275.69371503970802</v>
      </c>
      <c r="H5607" s="1">
        <v>204</v>
      </c>
      <c r="I5607" s="2">
        <f>100*(ABS(G5607-H5607)/H5607)</f>
        <v>35.143977960641188</v>
      </c>
    </row>
    <row r="5608" spans="1:9" x14ac:dyDescent="0.3">
      <c r="A5608" s="7" t="s">
        <v>3549</v>
      </c>
      <c r="B5608" s="1" t="s">
        <v>124</v>
      </c>
      <c r="C5608" s="1" t="s">
        <v>125</v>
      </c>
      <c r="D5608" s="1" t="s">
        <v>7</v>
      </c>
      <c r="E5608" s="1" t="s">
        <v>7</v>
      </c>
      <c r="F5608" s="1" t="s">
        <v>2</v>
      </c>
      <c r="G5608" s="2">
        <v>161.07485213600299</v>
      </c>
      <c r="H5608" s="1">
        <v>165</v>
      </c>
      <c r="I5608" s="2">
        <f>100*(ABS(G5608-H5608)/H5608)</f>
        <v>2.3788774933315224</v>
      </c>
    </row>
    <row r="5609" spans="1:9" x14ac:dyDescent="0.3">
      <c r="A5609" s="7" t="s">
        <v>3549</v>
      </c>
      <c r="B5609" s="1" t="s">
        <v>124</v>
      </c>
      <c r="C5609" s="1" t="s">
        <v>125</v>
      </c>
      <c r="D5609" s="1" t="s">
        <v>7</v>
      </c>
      <c r="E5609" s="1" t="s">
        <v>7</v>
      </c>
      <c r="F5609" s="1" t="s">
        <v>1</v>
      </c>
      <c r="G5609" s="2">
        <v>161.65995662556401</v>
      </c>
      <c r="H5609" s="1">
        <v>165</v>
      </c>
      <c r="I5609" s="2">
        <f>100*(ABS(G5609-H5609)/H5609)</f>
        <v>2.0242687117793898</v>
      </c>
    </row>
    <row r="5610" spans="1:9" x14ac:dyDescent="0.3">
      <c r="A5610" s="7" t="s">
        <v>3550</v>
      </c>
      <c r="B5610" s="1" t="s">
        <v>124</v>
      </c>
      <c r="C5610" s="1" t="s">
        <v>125</v>
      </c>
      <c r="D5610" s="1" t="s">
        <v>7</v>
      </c>
      <c r="E5610" s="1" t="s">
        <v>7</v>
      </c>
      <c r="F5610" s="1" t="s">
        <v>2</v>
      </c>
      <c r="G5610" s="2">
        <v>101.565615219786</v>
      </c>
      <c r="H5610" s="1">
        <v>88.3</v>
      </c>
      <c r="I5610" s="2">
        <f>100*(ABS(G5610-H5610)/H5610)</f>
        <v>15.02334679477463</v>
      </c>
    </row>
    <row r="5611" spans="1:9" x14ac:dyDescent="0.3">
      <c r="A5611" s="7" t="s">
        <v>3550</v>
      </c>
      <c r="B5611" s="1" t="s">
        <v>124</v>
      </c>
      <c r="C5611" s="1" t="s">
        <v>125</v>
      </c>
      <c r="D5611" s="1" t="s">
        <v>7</v>
      </c>
      <c r="E5611" s="1" t="s">
        <v>7</v>
      </c>
      <c r="F5611" s="1" t="s">
        <v>1</v>
      </c>
      <c r="G5611" s="2">
        <v>101.74538771141501</v>
      </c>
      <c r="H5611" s="1">
        <v>88.3</v>
      </c>
      <c r="I5611" s="2">
        <f>100*(ABS(G5611-H5611)/H5611)</f>
        <v>15.226939650526624</v>
      </c>
    </row>
    <row r="5612" spans="1:9" x14ac:dyDescent="0.3">
      <c r="A5612" s="7" t="s">
        <v>3551</v>
      </c>
      <c r="B5612" s="1" t="s">
        <v>124</v>
      </c>
      <c r="C5612" s="1" t="s">
        <v>125</v>
      </c>
      <c r="D5612" s="1" t="s">
        <v>7</v>
      </c>
      <c r="E5612" s="1" t="s">
        <v>7</v>
      </c>
      <c r="F5612" s="1" t="s">
        <v>2</v>
      </c>
      <c r="G5612" s="2">
        <v>196.48757398512501</v>
      </c>
      <c r="H5612" s="1">
        <v>78.099999999999994</v>
      </c>
      <c r="I5612" s="2">
        <f>100*(ABS(G5612-H5612)/H5612)</f>
        <v>151.58460177352754</v>
      </c>
    </row>
    <row r="5613" spans="1:9" x14ac:dyDescent="0.3">
      <c r="A5613" s="7" t="s">
        <v>3551</v>
      </c>
      <c r="B5613" s="1" t="s">
        <v>124</v>
      </c>
      <c r="C5613" s="1" t="s">
        <v>125</v>
      </c>
      <c r="D5613" s="1" t="s">
        <v>7</v>
      </c>
      <c r="E5613" s="1" t="s">
        <v>7</v>
      </c>
      <c r="F5613" s="1" t="s">
        <v>1</v>
      </c>
      <c r="G5613" s="2">
        <v>195.20067236422</v>
      </c>
      <c r="H5613" s="1">
        <v>78.099999999999994</v>
      </c>
      <c r="I5613" s="2">
        <f>100*(ABS(G5613-H5613)/H5613)</f>
        <v>149.93684041513447</v>
      </c>
    </row>
    <row r="5614" spans="1:9" x14ac:dyDescent="0.3">
      <c r="A5614" s="7" t="s">
        <v>3553</v>
      </c>
      <c r="B5614" s="1" t="s">
        <v>124</v>
      </c>
      <c r="C5614" s="1" t="s">
        <v>125</v>
      </c>
      <c r="D5614" s="1" t="s">
        <v>7</v>
      </c>
      <c r="E5614" s="1" t="s">
        <v>7</v>
      </c>
      <c r="F5614" s="1" t="s">
        <v>2</v>
      </c>
      <c r="G5614" s="2">
        <v>77.943532973512205</v>
      </c>
      <c r="H5614" s="1">
        <v>67.5</v>
      </c>
      <c r="I5614" s="2">
        <f>100*(ABS(G5614-H5614)/H5614)</f>
        <v>15.471900701499564</v>
      </c>
    </row>
    <row r="5615" spans="1:9" x14ac:dyDescent="0.3">
      <c r="A5615" s="7" t="s">
        <v>3553</v>
      </c>
      <c r="B5615" s="1" t="s">
        <v>124</v>
      </c>
      <c r="C5615" s="1" t="s">
        <v>125</v>
      </c>
      <c r="D5615" s="1" t="s">
        <v>7</v>
      </c>
      <c r="E5615" s="1" t="s">
        <v>7</v>
      </c>
      <c r="F5615" s="1" t="s">
        <v>1</v>
      </c>
      <c r="G5615" s="2">
        <v>77.998285047970995</v>
      </c>
      <c r="H5615" s="1">
        <v>67.5</v>
      </c>
      <c r="I5615" s="2">
        <f>100*(ABS(G5615-H5615)/H5615)</f>
        <v>15.553014885882957</v>
      </c>
    </row>
    <row r="5616" spans="1:9" x14ac:dyDescent="0.3">
      <c r="A5616" s="7" t="s">
        <v>3554</v>
      </c>
      <c r="B5616" s="1" t="s">
        <v>124</v>
      </c>
      <c r="C5616" s="1" t="s">
        <v>125</v>
      </c>
      <c r="D5616" s="1" t="s">
        <v>7</v>
      </c>
      <c r="E5616" s="1" t="s">
        <v>7</v>
      </c>
      <c r="F5616" s="1" t="s">
        <v>2</v>
      </c>
      <c r="G5616" s="2">
        <v>89.269083828144105</v>
      </c>
      <c r="H5616" s="1">
        <v>78.599999999999994</v>
      </c>
      <c r="I5616" s="2">
        <f>100*(ABS(G5616-H5616)/H5616)</f>
        <v>13.573898000183348</v>
      </c>
    </row>
    <row r="5617" spans="1:9" x14ac:dyDescent="0.3">
      <c r="A5617" s="7" t="s">
        <v>3554</v>
      </c>
      <c r="B5617" s="1" t="s">
        <v>124</v>
      </c>
      <c r="C5617" s="1" t="s">
        <v>125</v>
      </c>
      <c r="D5617" s="1" t="s">
        <v>7</v>
      </c>
      <c r="E5617" s="1" t="s">
        <v>7</v>
      </c>
      <c r="F5617" s="1" t="s">
        <v>1</v>
      </c>
      <c r="G5617" s="2">
        <v>89.3806205112474</v>
      </c>
      <c r="H5617" s="1">
        <v>78.599999999999994</v>
      </c>
      <c r="I5617" s="2">
        <f>100*(ABS(G5617-H5617)/H5617)</f>
        <v>13.715802177159549</v>
      </c>
    </row>
    <row r="5618" spans="1:9" x14ac:dyDescent="0.3">
      <c r="A5618" s="7" t="s">
        <v>3555</v>
      </c>
      <c r="B5618" s="1" t="s">
        <v>809</v>
      </c>
      <c r="C5618" s="1" t="s">
        <v>810</v>
      </c>
      <c r="D5618" s="1" t="s">
        <v>7</v>
      </c>
      <c r="E5618" s="1" t="s">
        <v>7</v>
      </c>
      <c r="F5618" s="1" t="s">
        <v>2</v>
      </c>
      <c r="G5618" s="2">
        <v>73.3174268184776</v>
      </c>
      <c r="H5618" s="1">
        <v>73.5</v>
      </c>
      <c r="I5618" s="2">
        <f>100*(ABS(G5618-H5618)/H5618)</f>
        <v>0.24839888642503444</v>
      </c>
    </row>
    <row r="5619" spans="1:9" x14ac:dyDescent="0.3">
      <c r="A5619" s="7" t="s">
        <v>3555</v>
      </c>
      <c r="B5619" s="1" t="s">
        <v>809</v>
      </c>
      <c r="C5619" s="1" t="s">
        <v>810</v>
      </c>
      <c r="D5619" s="1" t="s">
        <v>7</v>
      </c>
      <c r="E5619" s="1" t="s">
        <v>7</v>
      </c>
      <c r="F5619" s="1" t="s">
        <v>1</v>
      </c>
      <c r="G5619" s="2">
        <v>73.3174268184776</v>
      </c>
      <c r="H5619" s="1">
        <v>73.5</v>
      </c>
      <c r="I5619" s="2">
        <f>100*(ABS(G5619-H5619)/H5619)</f>
        <v>0.24839888642503444</v>
      </c>
    </row>
    <row r="5620" spans="1:9" x14ac:dyDescent="0.3">
      <c r="A5620" s="7" t="s">
        <v>3556</v>
      </c>
      <c r="B5620" s="1" t="s">
        <v>809</v>
      </c>
      <c r="C5620" s="1" t="s">
        <v>810</v>
      </c>
      <c r="D5620" s="1" t="s">
        <v>7</v>
      </c>
      <c r="E5620" s="1" t="s">
        <v>7</v>
      </c>
      <c r="F5620" s="1" t="s">
        <v>2</v>
      </c>
      <c r="G5620" s="2">
        <v>87.458668352441705</v>
      </c>
      <c r="H5620" s="1">
        <v>122.5</v>
      </c>
      <c r="I5620" s="2">
        <f>100*(ABS(G5620-H5620)/H5620)</f>
        <v>28.60516869188432</v>
      </c>
    </row>
    <row r="5621" spans="1:9" x14ac:dyDescent="0.3">
      <c r="A5621" s="7" t="s">
        <v>3556</v>
      </c>
      <c r="B5621" s="1" t="s">
        <v>809</v>
      </c>
      <c r="C5621" s="1" t="s">
        <v>810</v>
      </c>
      <c r="D5621" s="1" t="s">
        <v>7</v>
      </c>
      <c r="E5621" s="1" t="s">
        <v>7</v>
      </c>
      <c r="F5621" s="1" t="s">
        <v>1</v>
      </c>
      <c r="G5621" s="2">
        <v>87.458668352441705</v>
      </c>
      <c r="H5621" s="1">
        <v>122.5</v>
      </c>
      <c r="I5621" s="2">
        <f>100*(ABS(G5621-H5621)/H5621)</f>
        <v>28.60516869188432</v>
      </c>
    </row>
    <row r="5622" spans="1:9" x14ac:dyDescent="0.3">
      <c r="A5622" s="7" t="s">
        <v>3557</v>
      </c>
      <c r="B5622" s="1" t="s">
        <v>5</v>
      </c>
      <c r="C5622" s="1" t="s">
        <v>2530</v>
      </c>
      <c r="D5622" s="1" t="s">
        <v>7</v>
      </c>
      <c r="E5622" s="1" t="s">
        <v>7</v>
      </c>
      <c r="F5622" s="1" t="s">
        <v>2</v>
      </c>
      <c r="G5622" s="2">
        <v>36.967866001283603</v>
      </c>
      <c r="H5622" s="1">
        <v>42</v>
      </c>
      <c r="I5622" s="2">
        <f>100*(ABS(G5622-H5622)/H5622)</f>
        <v>11.98127142551523</v>
      </c>
    </row>
    <row r="5623" spans="1:9" x14ac:dyDescent="0.3">
      <c r="A5623" s="7" t="s">
        <v>3557</v>
      </c>
      <c r="B5623" s="1" t="s">
        <v>5</v>
      </c>
      <c r="C5623" s="1" t="s">
        <v>2530</v>
      </c>
      <c r="D5623" s="1" t="s">
        <v>7</v>
      </c>
      <c r="E5623" s="1" t="s">
        <v>7</v>
      </c>
      <c r="F5623" s="1" t="s">
        <v>1</v>
      </c>
      <c r="G5623" s="2">
        <v>27.426192009547499</v>
      </c>
      <c r="H5623" s="1">
        <v>42</v>
      </c>
      <c r="I5623" s="2">
        <f>100*(ABS(G5623-H5623)/H5623)</f>
        <v>34.699542834410721</v>
      </c>
    </row>
    <row r="5624" spans="1:9" x14ac:dyDescent="0.3">
      <c r="A5624" s="7" t="s">
        <v>3558</v>
      </c>
      <c r="B5624" s="1" t="s">
        <v>183</v>
      </c>
      <c r="C5624" s="1" t="s">
        <v>184</v>
      </c>
      <c r="D5624" s="1" t="s">
        <v>7</v>
      </c>
      <c r="E5624" s="1" t="s">
        <v>7</v>
      </c>
      <c r="F5624" s="1" t="s">
        <v>2</v>
      </c>
      <c r="G5624" s="2">
        <v>682.201990812453</v>
      </c>
      <c r="H5624" s="1">
        <v>825.3</v>
      </c>
      <c r="I5624" s="2">
        <f>100*(ABS(G5624-H5624)/H5624)</f>
        <v>17.338908177335146</v>
      </c>
    </row>
    <row r="5625" spans="1:9" x14ac:dyDescent="0.3">
      <c r="A5625" s="7" t="s">
        <v>3558</v>
      </c>
      <c r="B5625" s="1" t="s">
        <v>183</v>
      </c>
      <c r="C5625" s="1" t="s">
        <v>184</v>
      </c>
      <c r="D5625" s="1" t="s">
        <v>7</v>
      </c>
      <c r="E5625" s="1" t="s">
        <v>7</v>
      </c>
      <c r="F5625" s="1" t="s">
        <v>1</v>
      </c>
      <c r="G5625" s="2">
        <v>682.201990812453</v>
      </c>
      <c r="H5625" s="1">
        <v>825.3</v>
      </c>
      <c r="I5625" s="2">
        <f>100*(ABS(G5625-H5625)/H5625)</f>
        <v>17.338908177335146</v>
      </c>
    </row>
    <row r="5626" spans="1:9" x14ac:dyDescent="0.3">
      <c r="A5626" s="7" t="s">
        <v>3559</v>
      </c>
      <c r="B5626" s="1" t="s">
        <v>183</v>
      </c>
      <c r="C5626" s="1" t="s">
        <v>184</v>
      </c>
      <c r="D5626" s="1" t="s">
        <v>7</v>
      </c>
      <c r="E5626" s="1" t="s">
        <v>7</v>
      </c>
      <c r="F5626" s="1" t="s">
        <v>2</v>
      </c>
      <c r="G5626" s="2">
        <v>580.49892813428505</v>
      </c>
      <c r="H5626" s="1">
        <v>588</v>
      </c>
      <c r="I5626" s="2">
        <f>100*(ABS(G5626-H5626)/H5626)</f>
        <v>1.2756924941692089</v>
      </c>
    </row>
    <row r="5627" spans="1:9" x14ac:dyDescent="0.3">
      <c r="A5627" s="7" t="s">
        <v>3559</v>
      </c>
      <c r="B5627" s="1" t="s">
        <v>183</v>
      </c>
      <c r="C5627" s="1" t="s">
        <v>184</v>
      </c>
      <c r="D5627" s="1" t="s">
        <v>7</v>
      </c>
      <c r="E5627" s="1" t="s">
        <v>7</v>
      </c>
      <c r="F5627" s="1" t="s">
        <v>1</v>
      </c>
      <c r="G5627" s="2">
        <v>580.727456980071</v>
      </c>
      <c r="H5627" s="1">
        <v>588</v>
      </c>
      <c r="I5627" s="2">
        <f>100*(ABS(G5627-H5627)/H5627)</f>
        <v>1.2368270442056128</v>
      </c>
    </row>
    <row r="5628" spans="1:9" x14ac:dyDescent="0.3">
      <c r="A5628" s="7" t="s">
        <v>3560</v>
      </c>
      <c r="B5628" s="1" t="s">
        <v>183</v>
      </c>
      <c r="C5628" s="1" t="s">
        <v>184</v>
      </c>
      <c r="D5628" s="1" t="s">
        <v>7</v>
      </c>
      <c r="E5628" s="1" t="s">
        <v>7</v>
      </c>
      <c r="F5628" s="1" t="s">
        <v>2</v>
      </c>
      <c r="G5628" s="2">
        <v>662.98470785763698</v>
      </c>
      <c r="H5628" s="1">
        <v>665</v>
      </c>
      <c r="I5628" s="2">
        <f>100*(ABS(G5628-H5628)/H5628)</f>
        <v>0.30305144997940198</v>
      </c>
    </row>
    <row r="5629" spans="1:9" x14ac:dyDescent="0.3">
      <c r="A5629" s="7" t="s">
        <v>3560</v>
      </c>
      <c r="B5629" s="1" t="s">
        <v>183</v>
      </c>
      <c r="C5629" s="1" t="s">
        <v>184</v>
      </c>
      <c r="D5629" s="1" t="s">
        <v>7</v>
      </c>
      <c r="E5629" s="1" t="s">
        <v>7</v>
      </c>
      <c r="F5629" s="1" t="s">
        <v>1</v>
      </c>
      <c r="G5629" s="2">
        <v>663.38824460293802</v>
      </c>
      <c r="H5629" s="1">
        <v>665</v>
      </c>
      <c r="I5629" s="2">
        <f>100*(ABS(G5629-H5629)/H5629)</f>
        <v>0.24236923264089982</v>
      </c>
    </row>
    <row r="5630" spans="1:9" x14ac:dyDescent="0.3">
      <c r="A5630" s="7" t="s">
        <v>3561</v>
      </c>
      <c r="B5630" s="1" t="s">
        <v>183</v>
      </c>
      <c r="C5630" s="1" t="s">
        <v>184</v>
      </c>
      <c r="D5630" s="1" t="s">
        <v>7</v>
      </c>
      <c r="E5630" s="1" t="s">
        <v>7</v>
      </c>
      <c r="F5630" s="1" t="s">
        <v>2</v>
      </c>
      <c r="G5630" s="2">
        <v>539.15539878315803</v>
      </c>
      <c r="H5630" s="1">
        <v>680.7</v>
      </c>
      <c r="I5630" s="2">
        <f>100*(ABS(G5630-H5630)/H5630)</f>
        <v>20.793976967363303</v>
      </c>
    </row>
    <row r="5631" spans="1:9" x14ac:dyDescent="0.3">
      <c r="A5631" s="7" t="s">
        <v>3561</v>
      </c>
      <c r="B5631" s="1" t="s">
        <v>183</v>
      </c>
      <c r="C5631" s="1" t="s">
        <v>184</v>
      </c>
      <c r="D5631" s="1" t="s">
        <v>7</v>
      </c>
      <c r="E5631" s="1" t="s">
        <v>7</v>
      </c>
      <c r="F5631" s="1" t="s">
        <v>1</v>
      </c>
      <c r="G5631" s="2">
        <v>539.15539878315803</v>
      </c>
      <c r="H5631" s="1">
        <v>680.7</v>
      </c>
      <c r="I5631" s="2">
        <f>100*(ABS(G5631-H5631)/H5631)</f>
        <v>20.793976967363303</v>
      </c>
    </row>
    <row r="5632" spans="1:9" x14ac:dyDescent="0.3">
      <c r="A5632" s="7" t="s">
        <v>3562</v>
      </c>
      <c r="B5632" s="1" t="s">
        <v>183</v>
      </c>
      <c r="C5632" s="1" t="s">
        <v>184</v>
      </c>
      <c r="D5632" s="1" t="s">
        <v>7</v>
      </c>
      <c r="E5632" s="1" t="s">
        <v>7</v>
      </c>
      <c r="F5632" s="1" t="s">
        <v>2</v>
      </c>
      <c r="G5632" s="2">
        <v>521.38468443334705</v>
      </c>
      <c r="H5632" s="1">
        <v>643</v>
      </c>
      <c r="I5632" s="2">
        <f>100*(ABS(G5632-H5632)/H5632)</f>
        <v>18.913734924829388</v>
      </c>
    </row>
    <row r="5633" spans="1:9" x14ac:dyDescent="0.3">
      <c r="A5633" s="7" t="s">
        <v>3562</v>
      </c>
      <c r="B5633" s="1" t="s">
        <v>183</v>
      </c>
      <c r="C5633" s="1" t="s">
        <v>184</v>
      </c>
      <c r="D5633" s="1" t="s">
        <v>7</v>
      </c>
      <c r="E5633" s="1" t="s">
        <v>7</v>
      </c>
      <c r="F5633" s="1" t="s">
        <v>1</v>
      </c>
      <c r="G5633" s="2">
        <v>521.06970031328103</v>
      </c>
      <c r="H5633" s="1">
        <v>643</v>
      </c>
      <c r="I5633" s="2">
        <f>100*(ABS(G5633-H5633)/H5633)</f>
        <v>18.962721568696573</v>
      </c>
    </row>
    <row r="5634" spans="1:9" x14ac:dyDescent="0.3">
      <c r="A5634" s="7" t="s">
        <v>3563</v>
      </c>
      <c r="B5634" s="1" t="s">
        <v>5</v>
      </c>
      <c r="C5634" s="1" t="s">
        <v>1356</v>
      </c>
      <c r="D5634" s="1" t="s">
        <v>7</v>
      </c>
      <c r="E5634" s="1" t="s">
        <v>7</v>
      </c>
      <c r="F5634" s="1" t="s">
        <v>2</v>
      </c>
      <c r="G5634" s="2">
        <v>32.852403753747097</v>
      </c>
      <c r="H5634" s="1">
        <v>41.5</v>
      </c>
      <c r="I5634" s="2">
        <f>100*(ABS(G5634-H5634)/H5634)</f>
        <v>20.837581316272054</v>
      </c>
    </row>
    <row r="5635" spans="1:9" x14ac:dyDescent="0.3">
      <c r="A5635" s="7" t="s">
        <v>3563</v>
      </c>
      <c r="B5635" s="1" t="s">
        <v>5</v>
      </c>
      <c r="C5635" s="1" t="s">
        <v>1356</v>
      </c>
      <c r="D5635" s="1" t="s">
        <v>7</v>
      </c>
      <c r="E5635" s="1" t="s">
        <v>7</v>
      </c>
      <c r="F5635" s="1" t="s">
        <v>1</v>
      </c>
      <c r="G5635" s="2">
        <v>27.426192009547499</v>
      </c>
      <c r="H5635" s="1">
        <v>41.5</v>
      </c>
      <c r="I5635" s="2">
        <f>100*(ABS(G5635-H5635)/H5635)</f>
        <v>33.912790338439763</v>
      </c>
    </row>
    <row r="5636" spans="1:9" x14ac:dyDescent="0.3">
      <c r="A5636" s="7" t="s">
        <v>3564</v>
      </c>
      <c r="B5636" s="1" t="s">
        <v>5</v>
      </c>
      <c r="C5636" s="1" t="s">
        <v>1356</v>
      </c>
      <c r="D5636" s="1" t="s">
        <v>7</v>
      </c>
      <c r="E5636" s="1" t="s">
        <v>7</v>
      </c>
      <c r="F5636" s="1" t="s">
        <v>2</v>
      </c>
      <c r="G5636" s="2">
        <v>33.366581901842103</v>
      </c>
      <c r="H5636" s="1">
        <v>30.8</v>
      </c>
      <c r="I5636" s="2">
        <f>100*(ABS(G5636-H5636)/H5636)</f>
        <v>8.3330581228639691</v>
      </c>
    </row>
    <row r="5637" spans="1:9" x14ac:dyDescent="0.3">
      <c r="A5637" s="7" t="s">
        <v>3564</v>
      </c>
      <c r="B5637" s="1" t="s">
        <v>5</v>
      </c>
      <c r="C5637" s="1" t="s">
        <v>1356</v>
      </c>
      <c r="D5637" s="1" t="s">
        <v>7</v>
      </c>
      <c r="E5637" s="1" t="s">
        <v>7</v>
      </c>
      <c r="F5637" s="1" t="s">
        <v>1</v>
      </c>
      <c r="G5637" s="2">
        <v>28.907449972901201</v>
      </c>
      <c r="H5637" s="1">
        <v>30.8</v>
      </c>
      <c r="I5637" s="2">
        <f>100*(ABS(G5637-H5637)/H5637)</f>
        <v>6.1446429451259732</v>
      </c>
    </row>
    <row r="5638" spans="1:9" x14ac:dyDescent="0.3">
      <c r="A5638" s="7" t="s">
        <v>3565</v>
      </c>
      <c r="B5638" s="1" t="s">
        <v>5</v>
      </c>
      <c r="C5638" s="1" t="s">
        <v>1356</v>
      </c>
      <c r="D5638" s="1" t="s">
        <v>7</v>
      </c>
      <c r="E5638" s="1" t="s">
        <v>7</v>
      </c>
      <c r="F5638" s="1" t="s">
        <v>2</v>
      </c>
      <c r="G5638" s="2">
        <v>41.056449417128</v>
      </c>
      <c r="H5638" s="1">
        <v>51.8</v>
      </c>
      <c r="I5638" s="2">
        <f>100*(ABS(G5638-H5638)/H5638)</f>
        <v>20.74044514067953</v>
      </c>
    </row>
    <row r="5639" spans="1:9" x14ac:dyDescent="0.3">
      <c r="A5639" s="7" t="s">
        <v>3565</v>
      </c>
      <c r="B5639" s="1" t="s">
        <v>5</v>
      </c>
      <c r="C5639" s="1" t="s">
        <v>1356</v>
      </c>
      <c r="D5639" s="1" t="s">
        <v>7</v>
      </c>
      <c r="E5639" s="1" t="s">
        <v>7</v>
      </c>
      <c r="F5639" s="1" t="s">
        <v>1</v>
      </c>
      <c r="G5639" s="2">
        <v>31.373337859760799</v>
      </c>
      <c r="H5639" s="1">
        <v>51.8</v>
      </c>
      <c r="I5639" s="2">
        <f>100*(ABS(G5639-H5639)/H5639)</f>
        <v>39.433710695442471</v>
      </c>
    </row>
    <row r="5640" spans="1:9" x14ac:dyDescent="0.3">
      <c r="A5640" s="7" t="s">
        <v>3566</v>
      </c>
      <c r="B5640" s="1" t="s">
        <v>5</v>
      </c>
      <c r="C5640" s="1" t="s">
        <v>1356</v>
      </c>
      <c r="D5640" s="1" t="s">
        <v>7</v>
      </c>
      <c r="E5640" s="1" t="s">
        <v>7</v>
      </c>
      <c r="F5640" s="1" t="s">
        <v>2</v>
      </c>
      <c r="G5640" s="2">
        <v>39.298598799355702</v>
      </c>
      <c r="H5640" s="1">
        <v>41</v>
      </c>
      <c r="I5640" s="2">
        <f>100*(ABS(G5640-H5640)/H5640)</f>
        <v>4.1497590259617034</v>
      </c>
    </row>
    <row r="5641" spans="1:9" x14ac:dyDescent="0.3">
      <c r="A5641" s="7" t="s">
        <v>3566</v>
      </c>
      <c r="B5641" s="1" t="s">
        <v>5</v>
      </c>
      <c r="C5641" s="1" t="s">
        <v>1356</v>
      </c>
      <c r="D5641" s="1" t="s">
        <v>7</v>
      </c>
      <c r="E5641" s="1" t="s">
        <v>7</v>
      </c>
      <c r="F5641" s="1" t="s">
        <v>1</v>
      </c>
      <c r="G5641" s="2">
        <v>33.1189593399424</v>
      </c>
      <c r="H5641" s="1">
        <v>41</v>
      </c>
      <c r="I5641" s="2">
        <f>100*(ABS(G5641-H5641)/H5641)</f>
        <v>19.222050390384389</v>
      </c>
    </row>
    <row r="5642" spans="1:9" x14ac:dyDescent="0.3">
      <c r="A5642" s="7" t="s">
        <v>3567</v>
      </c>
      <c r="B5642" s="1" t="s">
        <v>5</v>
      </c>
      <c r="C5642" s="1" t="s">
        <v>1356</v>
      </c>
      <c r="D5642" s="1" t="s">
        <v>7</v>
      </c>
      <c r="E5642" s="1" t="s">
        <v>7</v>
      </c>
      <c r="F5642" s="1" t="s">
        <v>2</v>
      </c>
      <c r="G5642" s="2">
        <v>25.9347396761633</v>
      </c>
      <c r="H5642" s="1">
        <v>19.399999999999999</v>
      </c>
      <c r="I5642" s="2">
        <f>100*(ABS(G5642-H5642)/H5642)</f>
        <v>33.68422513486238</v>
      </c>
    </row>
    <row r="5643" spans="1:9" x14ac:dyDescent="0.3">
      <c r="A5643" s="7" t="s">
        <v>3567</v>
      </c>
      <c r="B5643" s="1" t="s">
        <v>5</v>
      </c>
      <c r="C5643" s="1" t="s">
        <v>1356</v>
      </c>
      <c r="D5643" s="1" t="s">
        <v>7</v>
      </c>
      <c r="E5643" s="1" t="s">
        <v>7</v>
      </c>
      <c r="F5643" s="1" t="s">
        <v>1</v>
      </c>
      <c r="G5643" s="2">
        <v>23.780943860973601</v>
      </c>
      <c r="H5643" s="1">
        <v>19.399999999999999</v>
      </c>
      <c r="I5643" s="2">
        <f>100*(ABS(G5643-H5643)/H5643)</f>
        <v>22.582184850379395</v>
      </c>
    </row>
    <row r="5644" spans="1:9" x14ac:dyDescent="0.3">
      <c r="A5644" s="7" t="s">
        <v>3568</v>
      </c>
      <c r="B5644" s="1" t="s">
        <v>5</v>
      </c>
      <c r="C5644" s="1" t="s">
        <v>1356</v>
      </c>
      <c r="D5644" s="1" t="s">
        <v>7</v>
      </c>
      <c r="E5644" s="1" t="s">
        <v>7</v>
      </c>
      <c r="F5644" s="1" t="s">
        <v>2</v>
      </c>
      <c r="G5644" s="2">
        <v>28.017204910258201</v>
      </c>
      <c r="H5644" s="1">
        <v>23.9</v>
      </c>
      <c r="I5644" s="2">
        <f>100*(ABS(G5644-H5644)/H5644)</f>
        <v>17.226798787691227</v>
      </c>
    </row>
    <row r="5645" spans="1:9" x14ac:dyDescent="0.3">
      <c r="A5645" s="7" t="s">
        <v>3568</v>
      </c>
      <c r="B5645" s="1" t="s">
        <v>5</v>
      </c>
      <c r="C5645" s="1" t="s">
        <v>1356</v>
      </c>
      <c r="D5645" s="1" t="s">
        <v>7</v>
      </c>
      <c r="E5645" s="1" t="s">
        <v>7</v>
      </c>
      <c r="F5645" s="1" t="s">
        <v>1</v>
      </c>
      <c r="G5645" s="2">
        <v>24.999733251256501</v>
      </c>
      <c r="H5645" s="1">
        <v>23.9</v>
      </c>
      <c r="I5645" s="2">
        <f>100*(ABS(G5645-H5645)/H5645)</f>
        <v>4.6013943567217677</v>
      </c>
    </row>
    <row r="5646" spans="1:9" x14ac:dyDescent="0.3">
      <c r="A5646" s="7" t="s">
        <v>3569</v>
      </c>
      <c r="B5646" s="1" t="s">
        <v>5</v>
      </c>
      <c r="C5646" s="1" t="s">
        <v>1356</v>
      </c>
      <c r="D5646" s="1" t="s">
        <v>7</v>
      </c>
      <c r="E5646" s="1" t="s">
        <v>7</v>
      </c>
      <c r="F5646" s="1" t="s">
        <v>2</v>
      </c>
      <c r="G5646" s="2">
        <v>20.163564957198901</v>
      </c>
      <c r="H5646" s="1">
        <v>19</v>
      </c>
      <c r="I5646" s="2">
        <f>100*(ABS(G5646-H5646)/H5646)</f>
        <v>6.1240260905205295</v>
      </c>
    </row>
    <row r="5647" spans="1:9" x14ac:dyDescent="0.3">
      <c r="A5647" s="7" t="s">
        <v>3569</v>
      </c>
      <c r="B5647" s="1" t="s">
        <v>5</v>
      </c>
      <c r="C5647" s="1" t="s">
        <v>1356</v>
      </c>
      <c r="D5647" s="1" t="s">
        <v>7</v>
      </c>
      <c r="E5647" s="1" t="s">
        <v>7</v>
      </c>
      <c r="F5647" s="1" t="s">
        <v>1</v>
      </c>
      <c r="G5647" s="2">
        <v>20.4312093796554</v>
      </c>
      <c r="H5647" s="1">
        <v>19</v>
      </c>
      <c r="I5647" s="2">
        <f>100*(ABS(G5647-H5647)/H5647)</f>
        <v>7.5326809455547341</v>
      </c>
    </row>
    <row r="5648" spans="1:9" x14ac:dyDescent="0.3">
      <c r="A5648" s="7" t="s">
        <v>3570</v>
      </c>
      <c r="B5648" s="1" t="s">
        <v>5</v>
      </c>
      <c r="C5648" s="1" t="s">
        <v>1356</v>
      </c>
      <c r="D5648" s="1" t="s">
        <v>7</v>
      </c>
      <c r="E5648" s="1" t="s">
        <v>7</v>
      </c>
      <c r="F5648" s="1" t="s">
        <v>2</v>
      </c>
      <c r="G5648" s="2">
        <v>55.848139941492498</v>
      </c>
      <c r="H5648" s="1">
        <v>41.3</v>
      </c>
      <c r="I5648" s="2">
        <f>100*(ABS(G5648-H5648)/H5648)</f>
        <v>35.225520439449163</v>
      </c>
    </row>
    <row r="5649" spans="1:9" x14ac:dyDescent="0.3">
      <c r="A5649" s="7" t="s">
        <v>3570</v>
      </c>
      <c r="B5649" s="1" t="s">
        <v>5</v>
      </c>
      <c r="C5649" s="1" t="s">
        <v>1356</v>
      </c>
      <c r="D5649" s="1" t="s">
        <v>7</v>
      </c>
      <c r="E5649" s="1" t="s">
        <v>7</v>
      </c>
      <c r="F5649" s="1" t="s">
        <v>1</v>
      </c>
      <c r="G5649" s="2">
        <v>44.354581664024103</v>
      </c>
      <c r="H5649" s="1">
        <v>41.3</v>
      </c>
      <c r="I5649" s="2">
        <f>100*(ABS(G5649-H5649)/H5649)</f>
        <v>7.396081510954251</v>
      </c>
    </row>
    <row r="5650" spans="1:9" x14ac:dyDescent="0.3">
      <c r="A5650" s="7" t="s">
        <v>3571</v>
      </c>
      <c r="B5650" s="1" t="s">
        <v>5</v>
      </c>
      <c r="C5650" s="1" t="s">
        <v>1356</v>
      </c>
      <c r="D5650" s="1" t="s">
        <v>7</v>
      </c>
      <c r="E5650" s="1" t="s">
        <v>7</v>
      </c>
      <c r="F5650" s="1" t="s">
        <v>2</v>
      </c>
      <c r="G5650" s="2">
        <v>25.411680031825099</v>
      </c>
      <c r="H5650" s="1">
        <v>26.4</v>
      </c>
      <c r="I5650" s="2">
        <f>100*(ABS(G5650-H5650)/H5650)</f>
        <v>3.7436362430867391</v>
      </c>
    </row>
    <row r="5651" spans="1:9" x14ac:dyDescent="0.3">
      <c r="A5651" s="7" t="s">
        <v>3571</v>
      </c>
      <c r="B5651" s="1" t="s">
        <v>5</v>
      </c>
      <c r="C5651" s="1" t="s">
        <v>1356</v>
      </c>
      <c r="D5651" s="1" t="s">
        <v>7</v>
      </c>
      <c r="E5651" s="1" t="s">
        <v>7</v>
      </c>
      <c r="F5651" s="1" t="s">
        <v>1</v>
      </c>
      <c r="G5651" s="2">
        <v>23.3281762406063</v>
      </c>
      <c r="H5651" s="1">
        <v>26.4</v>
      </c>
      <c r="I5651" s="2">
        <f>100*(ABS(G5651-H5651)/H5651)</f>
        <v>11.635696058309463</v>
      </c>
    </row>
    <row r="5652" spans="1:9" x14ac:dyDescent="0.3">
      <c r="A5652" s="7" t="s">
        <v>3572</v>
      </c>
      <c r="B5652" s="1" t="s">
        <v>5</v>
      </c>
      <c r="C5652" s="1" t="s">
        <v>1356</v>
      </c>
      <c r="D5652" s="1" t="s">
        <v>7</v>
      </c>
      <c r="E5652" s="1" t="s">
        <v>7</v>
      </c>
      <c r="F5652" s="1" t="s">
        <v>2</v>
      </c>
      <c r="G5652" s="2">
        <v>22.115718599721799</v>
      </c>
      <c r="H5652" s="1">
        <v>24.3</v>
      </c>
      <c r="I5652" s="2">
        <f>100*(ABS(G5652-H5652)/H5652)</f>
        <v>8.9888123468238774</v>
      </c>
    </row>
    <row r="5653" spans="1:9" x14ac:dyDescent="0.3">
      <c r="A5653" s="7" t="s">
        <v>3572</v>
      </c>
      <c r="B5653" s="1" t="s">
        <v>5</v>
      </c>
      <c r="C5653" s="1" t="s">
        <v>1356</v>
      </c>
      <c r="D5653" s="1" t="s">
        <v>7</v>
      </c>
      <c r="E5653" s="1" t="s">
        <v>7</v>
      </c>
      <c r="F5653" s="1" t="s">
        <v>1</v>
      </c>
      <c r="G5653" s="2">
        <v>20.537859337710099</v>
      </c>
      <c r="H5653" s="1">
        <v>24.3</v>
      </c>
      <c r="I5653" s="2">
        <f>100*(ABS(G5653-H5653)/H5653)</f>
        <v>15.48206033864157</v>
      </c>
    </row>
    <row r="5654" spans="1:9" x14ac:dyDescent="0.3">
      <c r="A5654" s="7" t="s">
        <v>3573</v>
      </c>
      <c r="B5654" s="1" t="s">
        <v>5</v>
      </c>
      <c r="C5654" s="1" t="s">
        <v>1356</v>
      </c>
      <c r="D5654" s="1" t="s">
        <v>7</v>
      </c>
      <c r="E5654" s="1" t="s">
        <v>7</v>
      </c>
      <c r="F5654" s="1" t="s">
        <v>2</v>
      </c>
      <c r="G5654" s="2">
        <v>35.888852567297903</v>
      </c>
      <c r="H5654" s="1">
        <v>36.700000000000003</v>
      </c>
      <c r="I5654" s="2">
        <f>100*(ABS(G5654-H5654)/H5654)</f>
        <v>2.2102109882891003</v>
      </c>
    </row>
    <row r="5655" spans="1:9" x14ac:dyDescent="0.3">
      <c r="A5655" s="7" t="s">
        <v>3573</v>
      </c>
      <c r="B5655" s="1" t="s">
        <v>5</v>
      </c>
      <c r="C5655" s="1" t="s">
        <v>1356</v>
      </c>
      <c r="D5655" s="1" t="s">
        <v>7</v>
      </c>
      <c r="E5655" s="1" t="s">
        <v>7</v>
      </c>
      <c r="F5655" s="1" t="s">
        <v>1</v>
      </c>
      <c r="G5655" s="2">
        <v>30.712439474315101</v>
      </c>
      <c r="H5655" s="1">
        <v>36.700000000000003</v>
      </c>
      <c r="I5655" s="2">
        <f>100*(ABS(G5655-H5655)/H5655)</f>
        <v>16.314878816580112</v>
      </c>
    </row>
    <row r="5656" spans="1:9" x14ac:dyDescent="0.3">
      <c r="A5656" s="7" t="s">
        <v>3574</v>
      </c>
      <c r="B5656" s="1" t="s">
        <v>5</v>
      </c>
      <c r="C5656" s="1" t="s">
        <v>1356</v>
      </c>
      <c r="D5656" s="1" t="s">
        <v>7</v>
      </c>
      <c r="E5656" s="1" t="s">
        <v>7</v>
      </c>
      <c r="F5656" s="1" t="s">
        <v>2</v>
      </c>
      <c r="G5656" s="2">
        <v>17.0445012337868</v>
      </c>
      <c r="H5656" s="1">
        <v>16.7</v>
      </c>
      <c r="I5656" s="2">
        <f>100*(ABS(G5656-H5656)/H5656)</f>
        <v>2.0628816394419207</v>
      </c>
    </row>
    <row r="5657" spans="1:9" x14ac:dyDescent="0.3">
      <c r="A5657" s="7" t="s">
        <v>3574</v>
      </c>
      <c r="B5657" s="1" t="s">
        <v>5</v>
      </c>
      <c r="C5657" s="1" t="s">
        <v>1356</v>
      </c>
      <c r="D5657" s="1" t="s">
        <v>7</v>
      </c>
      <c r="E5657" s="1" t="s">
        <v>7</v>
      </c>
      <c r="F5657" s="1" t="s">
        <v>1</v>
      </c>
      <c r="G5657" s="2">
        <v>16.540045145393702</v>
      </c>
      <c r="H5657" s="1">
        <v>16.7</v>
      </c>
      <c r="I5657" s="2">
        <f>100*(ABS(G5657-H5657)/H5657)</f>
        <v>0.95781350063651305</v>
      </c>
    </row>
    <row r="5658" spans="1:9" x14ac:dyDescent="0.3">
      <c r="A5658" s="7" t="s">
        <v>3575</v>
      </c>
      <c r="B5658" s="1" t="s">
        <v>5</v>
      </c>
      <c r="C5658" s="1" t="s">
        <v>1356</v>
      </c>
      <c r="D5658" s="1" t="s">
        <v>7</v>
      </c>
      <c r="E5658" s="1" t="s">
        <v>7</v>
      </c>
      <c r="F5658" s="1" t="s">
        <v>2</v>
      </c>
      <c r="G5658" s="2">
        <v>20.163564957198901</v>
      </c>
      <c r="H5658" s="1">
        <v>21.4</v>
      </c>
      <c r="I5658" s="2">
        <f>100*(ABS(G5658-H5658)/H5658)</f>
        <v>5.7777338448649438</v>
      </c>
    </row>
    <row r="5659" spans="1:9" x14ac:dyDescent="0.3">
      <c r="A5659" s="7" t="s">
        <v>3575</v>
      </c>
      <c r="B5659" s="1" t="s">
        <v>5</v>
      </c>
      <c r="C5659" s="1" t="s">
        <v>1356</v>
      </c>
      <c r="D5659" s="1" t="s">
        <v>7</v>
      </c>
      <c r="E5659" s="1" t="s">
        <v>7</v>
      </c>
      <c r="F5659" s="1" t="s">
        <v>1</v>
      </c>
      <c r="G5659" s="2">
        <v>20.4312093796554</v>
      </c>
      <c r="H5659" s="1">
        <v>21.4</v>
      </c>
      <c r="I5659" s="2">
        <f>100*(ABS(G5659-H5659)/H5659)</f>
        <v>4.5270589735728928</v>
      </c>
    </row>
    <row r="5660" spans="1:9" x14ac:dyDescent="0.3">
      <c r="A5660" s="7" t="s">
        <v>3576</v>
      </c>
      <c r="B5660" s="1" t="s">
        <v>809</v>
      </c>
      <c r="C5660" s="1" t="s">
        <v>810</v>
      </c>
      <c r="D5660" s="1" t="s">
        <v>7</v>
      </c>
      <c r="E5660" s="1" t="s">
        <v>7</v>
      </c>
      <c r="F5660" s="1" t="s">
        <v>2</v>
      </c>
      <c r="G5660" s="2">
        <v>81.667938223185203</v>
      </c>
      <c r="H5660" s="1">
        <v>103.5</v>
      </c>
      <c r="I5660" s="2">
        <f>100*(ABS(G5660-H5660)/H5660)</f>
        <v>21.09377949450705</v>
      </c>
    </row>
    <row r="5661" spans="1:9" x14ac:dyDescent="0.3">
      <c r="A5661" s="7" t="s">
        <v>3576</v>
      </c>
      <c r="B5661" s="1" t="s">
        <v>809</v>
      </c>
      <c r="C5661" s="1" t="s">
        <v>810</v>
      </c>
      <c r="D5661" s="1" t="s">
        <v>7</v>
      </c>
      <c r="E5661" s="1" t="s">
        <v>7</v>
      </c>
      <c r="F5661" s="1" t="s">
        <v>1</v>
      </c>
      <c r="G5661" s="2">
        <v>81.667938223185203</v>
      </c>
      <c r="H5661" s="1">
        <v>103.5</v>
      </c>
      <c r="I5661" s="2">
        <f>100*(ABS(G5661-H5661)/H5661)</f>
        <v>21.09377949450705</v>
      </c>
    </row>
    <row r="5662" spans="1:9" x14ac:dyDescent="0.3">
      <c r="A5662" s="7" t="s">
        <v>3577</v>
      </c>
      <c r="B5662" s="1" t="s">
        <v>5</v>
      </c>
      <c r="C5662" s="1" t="s">
        <v>280</v>
      </c>
      <c r="D5662" s="1" t="s">
        <v>7</v>
      </c>
      <c r="E5662" s="1" t="s">
        <v>7</v>
      </c>
      <c r="F5662" s="1" t="s">
        <v>2</v>
      </c>
      <c r="G5662" s="2">
        <v>20.283417223907499</v>
      </c>
      <c r="H5662" s="1">
        <v>20.7</v>
      </c>
      <c r="I5662" s="2">
        <f>100*(ABS(G5662-H5662)/H5662)</f>
        <v>2.0124771791908236</v>
      </c>
    </row>
    <row r="5663" spans="1:9" x14ac:dyDescent="0.3">
      <c r="A5663" s="7" t="s">
        <v>3577</v>
      </c>
      <c r="B5663" s="1" t="s">
        <v>5</v>
      </c>
      <c r="C5663" s="1" t="s">
        <v>280</v>
      </c>
      <c r="D5663" s="1" t="s">
        <v>7</v>
      </c>
      <c r="E5663" s="1" t="s">
        <v>7</v>
      </c>
      <c r="F5663" s="1" t="s">
        <v>1</v>
      </c>
      <c r="G5663" s="2">
        <v>15.979998211645601</v>
      </c>
      <c r="H5663" s="1">
        <v>20.7</v>
      </c>
      <c r="I5663" s="2">
        <f>100*(ABS(G5663-H5663)/H5663)</f>
        <v>22.801941006542989</v>
      </c>
    </row>
    <row r="5664" spans="1:9" x14ac:dyDescent="0.3">
      <c r="A5664" s="7" t="s">
        <v>3578</v>
      </c>
      <c r="B5664" s="1" t="s">
        <v>569</v>
      </c>
      <c r="C5664" s="1" t="s">
        <v>570</v>
      </c>
      <c r="D5664" s="1" t="s">
        <v>7</v>
      </c>
      <c r="E5664" s="1" t="s">
        <v>7</v>
      </c>
      <c r="F5664" s="1" t="s">
        <v>2</v>
      </c>
      <c r="G5664" s="2">
        <v>143.266165276972</v>
      </c>
      <c r="H5664" s="1">
        <v>150</v>
      </c>
      <c r="I5664" s="2">
        <f>100*(ABS(G5664-H5664)/H5664)</f>
        <v>4.4892231486853316</v>
      </c>
    </row>
    <row r="5665" spans="1:9" x14ac:dyDescent="0.3">
      <c r="A5665" s="7" t="s">
        <v>3578</v>
      </c>
      <c r="B5665" s="1" t="s">
        <v>569</v>
      </c>
      <c r="C5665" s="1" t="s">
        <v>570</v>
      </c>
      <c r="D5665" s="1" t="s">
        <v>7</v>
      </c>
      <c r="E5665" s="1" t="s">
        <v>7</v>
      </c>
      <c r="F5665" s="1" t="s">
        <v>1</v>
      </c>
      <c r="G5665" s="2">
        <v>133.16310675795199</v>
      </c>
      <c r="H5665" s="1">
        <v>150</v>
      </c>
      <c r="I5665" s="2">
        <f>100*(ABS(G5665-H5665)/H5665)</f>
        <v>11.22459549469867</v>
      </c>
    </row>
    <row r="5666" spans="1:9" x14ac:dyDescent="0.3">
      <c r="A5666" s="7" t="s">
        <v>3579</v>
      </c>
      <c r="B5666" s="1" t="s">
        <v>569</v>
      </c>
      <c r="C5666" s="1" t="s">
        <v>570</v>
      </c>
      <c r="D5666" s="1" t="s">
        <v>7</v>
      </c>
      <c r="E5666" s="1" t="s">
        <v>7</v>
      </c>
      <c r="F5666" s="1" t="s">
        <v>2</v>
      </c>
      <c r="G5666" s="2">
        <v>188.187723899974</v>
      </c>
      <c r="H5666" s="1">
        <v>156.5</v>
      </c>
      <c r="I5666" s="2">
        <f>100*(ABS(G5666-H5666)/H5666)</f>
        <v>20.247746900941856</v>
      </c>
    </row>
    <row r="5667" spans="1:9" x14ac:dyDescent="0.3">
      <c r="A5667" s="7" t="s">
        <v>3579</v>
      </c>
      <c r="B5667" s="1" t="s">
        <v>569</v>
      </c>
      <c r="C5667" s="1" t="s">
        <v>570</v>
      </c>
      <c r="D5667" s="1" t="s">
        <v>7</v>
      </c>
      <c r="E5667" s="1" t="s">
        <v>7</v>
      </c>
      <c r="F5667" s="1" t="s">
        <v>1</v>
      </c>
      <c r="G5667" s="2">
        <v>160.80826524796001</v>
      </c>
      <c r="H5667" s="1">
        <v>156.5</v>
      </c>
      <c r="I5667" s="2">
        <f>100*(ABS(G5667-H5667)/H5667)</f>
        <v>2.7528851424664591</v>
      </c>
    </row>
    <row r="5668" spans="1:9" x14ac:dyDescent="0.3">
      <c r="A5668" s="7" t="s">
        <v>3580</v>
      </c>
      <c r="B5668" s="1" t="s">
        <v>569</v>
      </c>
      <c r="C5668" s="1" t="s">
        <v>570</v>
      </c>
      <c r="D5668" s="1" t="s">
        <v>7</v>
      </c>
      <c r="E5668" s="1" t="s">
        <v>7</v>
      </c>
      <c r="F5668" s="1" t="s">
        <v>2</v>
      </c>
      <c r="G5668" s="2">
        <v>181.484443560774</v>
      </c>
      <c r="H5668" s="1">
        <v>159</v>
      </c>
      <c r="I5668" s="2">
        <f>100*(ABS(G5668-H5668)/H5668)</f>
        <v>14.141159472184903</v>
      </c>
    </row>
    <row r="5669" spans="1:9" x14ac:dyDescent="0.3">
      <c r="A5669" s="7" t="s">
        <v>3580</v>
      </c>
      <c r="B5669" s="1" t="s">
        <v>569</v>
      </c>
      <c r="C5669" s="1" t="s">
        <v>570</v>
      </c>
      <c r="D5669" s="1" t="s">
        <v>7</v>
      </c>
      <c r="E5669" s="1" t="s">
        <v>7</v>
      </c>
      <c r="F5669" s="1" t="s">
        <v>1</v>
      </c>
      <c r="G5669" s="2">
        <v>154.28094076429599</v>
      </c>
      <c r="H5669" s="1">
        <v>159</v>
      </c>
      <c r="I5669" s="2">
        <f>100*(ABS(G5669-H5669)/H5669)</f>
        <v>2.9679617834616407</v>
      </c>
    </row>
    <row r="5670" spans="1:9" x14ac:dyDescent="0.3">
      <c r="A5670" s="7" t="s">
        <v>3581</v>
      </c>
      <c r="B5670" s="1" t="s">
        <v>569</v>
      </c>
      <c r="C5670" s="1" t="s">
        <v>570</v>
      </c>
      <c r="D5670" s="1" t="s">
        <v>7</v>
      </c>
      <c r="E5670" s="1" t="s">
        <v>7</v>
      </c>
      <c r="F5670" s="1" t="s">
        <v>2</v>
      </c>
      <c r="G5670" s="2">
        <v>185.39168309789201</v>
      </c>
      <c r="H5670" s="1">
        <v>124.8</v>
      </c>
      <c r="I5670" s="2">
        <f>100*(ABS(G5670-H5670)/H5670)</f>
        <v>48.551028123310914</v>
      </c>
    </row>
    <row r="5671" spans="1:9" x14ac:dyDescent="0.3">
      <c r="A5671" s="7" t="s">
        <v>3581</v>
      </c>
      <c r="B5671" s="1" t="s">
        <v>569</v>
      </c>
      <c r="C5671" s="1" t="s">
        <v>570</v>
      </c>
      <c r="D5671" s="1" t="s">
        <v>7</v>
      </c>
      <c r="E5671" s="1" t="s">
        <v>7</v>
      </c>
      <c r="F5671" s="1" t="s">
        <v>1</v>
      </c>
      <c r="G5671" s="2">
        <v>165.05527123774701</v>
      </c>
      <c r="H5671" s="1">
        <v>124.8</v>
      </c>
      <c r="I5671" s="2">
        <f>100*(ABS(G5671-H5671)/H5671)</f>
        <v>32.255826312297287</v>
      </c>
    </row>
    <row r="5672" spans="1:9" x14ac:dyDescent="0.3">
      <c r="A5672" s="7" t="s">
        <v>3582</v>
      </c>
      <c r="B5672" s="1" t="s">
        <v>5</v>
      </c>
      <c r="C5672" s="1" t="s">
        <v>2530</v>
      </c>
      <c r="D5672" s="1" t="s">
        <v>7</v>
      </c>
      <c r="E5672" s="1" t="s">
        <v>7</v>
      </c>
      <c r="F5672" s="1" t="s">
        <v>2</v>
      </c>
      <c r="G5672" s="2">
        <v>23.419094451813699</v>
      </c>
      <c r="H5672" s="1">
        <v>19.5</v>
      </c>
      <c r="I5672" s="2">
        <f>100*(ABS(G5672-H5672)/H5672)</f>
        <v>20.097920265711274</v>
      </c>
    </row>
    <row r="5673" spans="1:9" x14ac:dyDescent="0.3">
      <c r="A5673" s="7" t="s">
        <v>3582</v>
      </c>
      <c r="B5673" s="1" t="s">
        <v>5</v>
      </c>
      <c r="C5673" s="1" t="s">
        <v>2530</v>
      </c>
      <c r="D5673" s="1" t="s">
        <v>7</v>
      </c>
      <c r="E5673" s="1" t="s">
        <v>7</v>
      </c>
      <c r="F5673" s="1" t="s">
        <v>1</v>
      </c>
      <c r="G5673" s="2">
        <v>17.3703403175376</v>
      </c>
      <c r="H5673" s="1">
        <v>19.5</v>
      </c>
      <c r="I5673" s="2">
        <f>100*(ABS(G5673-H5673)/H5673)</f>
        <v>10.921331704935383</v>
      </c>
    </row>
    <row r="5674" spans="1:9" x14ac:dyDescent="0.3">
      <c r="A5674" s="7" t="s">
        <v>3583</v>
      </c>
      <c r="B5674" s="1" t="s">
        <v>5</v>
      </c>
      <c r="C5674" s="1" t="s">
        <v>2530</v>
      </c>
      <c r="D5674" s="1" t="s">
        <v>7</v>
      </c>
      <c r="E5674" s="1" t="s">
        <v>7</v>
      </c>
      <c r="F5674" s="1" t="s">
        <v>2</v>
      </c>
      <c r="G5674" s="2">
        <v>23.419094451813699</v>
      </c>
      <c r="H5674" s="1">
        <v>24.8</v>
      </c>
      <c r="I5674" s="2">
        <f>100*(ABS(G5674-H5674)/H5674)</f>
        <v>5.5681675330092819</v>
      </c>
    </row>
    <row r="5675" spans="1:9" x14ac:dyDescent="0.3">
      <c r="A5675" s="7" t="s">
        <v>3583</v>
      </c>
      <c r="B5675" s="1" t="s">
        <v>5</v>
      </c>
      <c r="C5675" s="1" t="s">
        <v>2530</v>
      </c>
      <c r="D5675" s="1" t="s">
        <v>7</v>
      </c>
      <c r="E5675" s="1" t="s">
        <v>7</v>
      </c>
      <c r="F5675" s="1" t="s">
        <v>1</v>
      </c>
      <c r="G5675" s="2">
        <v>17.3703403175376</v>
      </c>
      <c r="H5675" s="1">
        <v>24.8</v>
      </c>
      <c r="I5675" s="2">
        <f>100*(ABS(G5675-H5675)/H5675)</f>
        <v>29.958305171219358</v>
      </c>
    </row>
    <row r="5676" spans="1:9" x14ac:dyDescent="0.3">
      <c r="A5676" s="7" t="s">
        <v>3584</v>
      </c>
      <c r="B5676" s="1" t="s">
        <v>5</v>
      </c>
      <c r="C5676" s="1" t="s">
        <v>2530</v>
      </c>
      <c r="D5676" s="1" t="s">
        <v>7</v>
      </c>
      <c r="E5676" s="1" t="s">
        <v>7</v>
      </c>
      <c r="F5676" s="1" t="s">
        <v>2</v>
      </c>
      <c r="G5676" s="2">
        <v>36.967866001283603</v>
      </c>
      <c r="H5676" s="1">
        <v>36.6</v>
      </c>
      <c r="I5676" s="2">
        <f>100*(ABS(G5676-H5676)/H5676)</f>
        <v>1.0050983641628466</v>
      </c>
    </row>
    <row r="5677" spans="1:9" x14ac:dyDescent="0.3">
      <c r="A5677" s="7" t="s">
        <v>3584</v>
      </c>
      <c r="B5677" s="1" t="s">
        <v>5</v>
      </c>
      <c r="C5677" s="1" t="s">
        <v>2530</v>
      </c>
      <c r="D5677" s="1" t="s">
        <v>7</v>
      </c>
      <c r="E5677" s="1" t="s">
        <v>7</v>
      </c>
      <c r="F5677" s="1" t="s">
        <v>1</v>
      </c>
      <c r="G5677" s="2">
        <v>27.426192009547499</v>
      </c>
      <c r="H5677" s="1">
        <v>36.6</v>
      </c>
      <c r="I5677" s="2">
        <f>100*(ABS(G5677-H5677)/H5677)</f>
        <v>25.065049154241809</v>
      </c>
    </row>
    <row r="5678" spans="1:9" x14ac:dyDescent="0.3">
      <c r="A5678" s="7" t="s">
        <v>3585</v>
      </c>
      <c r="B5678" s="1" t="s">
        <v>5</v>
      </c>
      <c r="C5678" s="1" t="s">
        <v>2530</v>
      </c>
      <c r="D5678" s="1" t="s">
        <v>7</v>
      </c>
      <c r="E5678" s="1" t="s">
        <v>7</v>
      </c>
      <c r="F5678" s="1" t="s">
        <v>2</v>
      </c>
      <c r="G5678" s="2">
        <v>19.674234610269501</v>
      </c>
      <c r="H5678" s="1">
        <v>18.8</v>
      </c>
      <c r="I5678" s="2">
        <f>100*(ABS(G5678-H5678)/H5678)</f>
        <v>4.6501840971781929</v>
      </c>
    </row>
    <row r="5679" spans="1:9" x14ac:dyDescent="0.3">
      <c r="A5679" s="7" t="s">
        <v>3585</v>
      </c>
      <c r="B5679" s="1" t="s">
        <v>5</v>
      </c>
      <c r="C5679" s="1" t="s">
        <v>2530</v>
      </c>
      <c r="D5679" s="1" t="s">
        <v>7</v>
      </c>
      <c r="E5679" s="1" t="s">
        <v>7</v>
      </c>
      <c r="F5679" s="1" t="s">
        <v>1</v>
      </c>
      <c r="G5679" s="2">
        <v>14.5913944542717</v>
      </c>
      <c r="H5679" s="1">
        <v>18.8</v>
      </c>
      <c r="I5679" s="2">
        <f>100*(ABS(G5679-H5679)/H5679)</f>
        <v>22.386199711320746</v>
      </c>
    </row>
    <row r="5680" spans="1:9" x14ac:dyDescent="0.3">
      <c r="A5680" s="7" t="s">
        <v>3586</v>
      </c>
      <c r="B5680" s="1" t="s">
        <v>5</v>
      </c>
      <c r="C5680" s="1" t="s">
        <v>2530</v>
      </c>
      <c r="D5680" s="1" t="s">
        <v>7</v>
      </c>
      <c r="E5680" s="1" t="s">
        <v>7</v>
      </c>
      <c r="F5680" s="1" t="s">
        <v>2</v>
      </c>
      <c r="G5680" s="2">
        <v>42.285288878370899</v>
      </c>
      <c r="H5680" s="1">
        <v>43</v>
      </c>
      <c r="I5680" s="2">
        <f>100*(ABS(G5680-H5680)/H5680)</f>
        <v>1.662118887509537</v>
      </c>
    </row>
    <row r="5681" spans="1:9" x14ac:dyDescent="0.3">
      <c r="A5681" s="7" t="s">
        <v>3586</v>
      </c>
      <c r="B5681" s="1" t="s">
        <v>5</v>
      </c>
      <c r="C5681" s="1" t="s">
        <v>2530</v>
      </c>
      <c r="D5681" s="1" t="s">
        <v>7</v>
      </c>
      <c r="E5681" s="1" t="s">
        <v>7</v>
      </c>
      <c r="F5681" s="1" t="s">
        <v>1</v>
      </c>
      <c r="G5681" s="2">
        <v>31.373337859760799</v>
      </c>
      <c r="H5681" s="1">
        <v>43</v>
      </c>
      <c r="I5681" s="2">
        <f>100*(ABS(G5681-H5681)/H5681)</f>
        <v>27.038749163346981</v>
      </c>
    </row>
    <row r="5682" spans="1:9" x14ac:dyDescent="0.3">
      <c r="A5682" s="7" t="s">
        <v>3587</v>
      </c>
      <c r="B5682" s="1" t="s">
        <v>5</v>
      </c>
      <c r="C5682" s="1" t="s">
        <v>2530</v>
      </c>
      <c r="D5682" s="1" t="s">
        <v>7</v>
      </c>
      <c r="E5682" s="1" t="s">
        <v>7</v>
      </c>
      <c r="F5682" s="1" t="s">
        <v>2</v>
      </c>
      <c r="G5682" s="2">
        <v>27.543509739761301</v>
      </c>
      <c r="H5682" s="1">
        <v>21</v>
      </c>
      <c r="I5682" s="2">
        <f>100*(ABS(G5682-H5682)/H5682)</f>
        <v>31.159570189339529</v>
      </c>
    </row>
    <row r="5683" spans="1:9" x14ac:dyDescent="0.3">
      <c r="A5683" s="7" t="s">
        <v>3587</v>
      </c>
      <c r="B5683" s="1" t="s">
        <v>5</v>
      </c>
      <c r="C5683" s="1" t="s">
        <v>2530</v>
      </c>
      <c r="D5683" s="1" t="s">
        <v>7</v>
      </c>
      <c r="E5683" s="1" t="s">
        <v>7</v>
      </c>
      <c r="F5683" s="1" t="s">
        <v>1</v>
      </c>
      <c r="G5683" s="2">
        <v>20.4312093796554</v>
      </c>
      <c r="H5683" s="1">
        <v>21</v>
      </c>
      <c r="I5683" s="2">
        <f>100*(ABS(G5683-H5683)/H5683)</f>
        <v>2.7085267635457164</v>
      </c>
    </row>
    <row r="5684" spans="1:9" x14ac:dyDescent="0.3">
      <c r="A5684" s="7" t="s">
        <v>3588</v>
      </c>
      <c r="B5684" s="1" t="s">
        <v>5</v>
      </c>
      <c r="C5684" s="1" t="s">
        <v>1581</v>
      </c>
      <c r="D5684" s="1" t="s">
        <v>7</v>
      </c>
      <c r="E5684" s="1" t="s">
        <v>7</v>
      </c>
      <c r="F5684" s="1" t="s">
        <v>2</v>
      </c>
      <c r="G5684" s="2">
        <v>11.855412021204801</v>
      </c>
      <c r="H5684" s="1">
        <v>17</v>
      </c>
      <c r="I5684" s="2">
        <f>100*(ABS(G5684-H5684)/H5684)</f>
        <v>30.262282228207056</v>
      </c>
    </row>
    <row r="5685" spans="1:9" x14ac:dyDescent="0.3">
      <c r="A5685" s="7" t="s">
        <v>3588</v>
      </c>
      <c r="B5685" s="1" t="s">
        <v>5</v>
      </c>
      <c r="C5685" s="1" t="s">
        <v>1581</v>
      </c>
      <c r="D5685" s="1" t="s">
        <v>7</v>
      </c>
      <c r="E5685" s="1" t="s">
        <v>7</v>
      </c>
      <c r="F5685" s="1" t="s">
        <v>1</v>
      </c>
      <c r="G5685" s="2">
        <v>12.087100048585301</v>
      </c>
      <c r="H5685" s="1">
        <v>17</v>
      </c>
      <c r="I5685" s="2">
        <f>100*(ABS(G5685-H5685)/H5685)</f>
        <v>28.899411478909997</v>
      </c>
    </row>
    <row r="5686" spans="1:9" x14ac:dyDescent="0.3">
      <c r="A5686" s="7" t="s">
        <v>3589</v>
      </c>
      <c r="B5686" s="1" t="s">
        <v>5</v>
      </c>
      <c r="C5686" s="1" t="s">
        <v>1581</v>
      </c>
      <c r="D5686" s="1" t="s">
        <v>7</v>
      </c>
      <c r="E5686" s="1" t="s">
        <v>7</v>
      </c>
      <c r="F5686" s="1" t="s">
        <v>2</v>
      </c>
      <c r="G5686" s="2">
        <v>11.855412021204801</v>
      </c>
      <c r="H5686" s="1">
        <v>11.7</v>
      </c>
      <c r="I5686" s="2">
        <f>100*(ABS(G5686-H5686)/H5686)</f>
        <v>1.3283078735453127</v>
      </c>
    </row>
    <row r="5687" spans="1:9" x14ac:dyDescent="0.3">
      <c r="A5687" s="7" t="s">
        <v>3589</v>
      </c>
      <c r="B5687" s="1" t="s">
        <v>5</v>
      </c>
      <c r="C5687" s="1" t="s">
        <v>1581</v>
      </c>
      <c r="D5687" s="1" t="s">
        <v>7</v>
      </c>
      <c r="E5687" s="1" t="s">
        <v>7</v>
      </c>
      <c r="F5687" s="1" t="s">
        <v>1</v>
      </c>
      <c r="G5687" s="2">
        <v>12.087100048585301</v>
      </c>
      <c r="H5687" s="1">
        <v>11.7</v>
      </c>
      <c r="I5687" s="2">
        <f>100*(ABS(G5687-H5687)/H5687)</f>
        <v>3.3085474238059942</v>
      </c>
    </row>
    <row r="5688" spans="1:9" x14ac:dyDescent="0.3">
      <c r="A5688" s="7" t="s">
        <v>3590</v>
      </c>
      <c r="B5688" s="1" t="s">
        <v>5</v>
      </c>
      <c r="C5688" s="1" t="s">
        <v>250</v>
      </c>
      <c r="D5688" s="1" t="s">
        <v>7</v>
      </c>
      <c r="E5688" s="1" t="s">
        <v>7</v>
      </c>
      <c r="F5688" s="1" t="s">
        <v>1</v>
      </c>
      <c r="G5688" s="2">
        <v>15.795599445800001</v>
      </c>
      <c r="H5688" s="1">
        <v>24.8</v>
      </c>
      <c r="I5688" s="2">
        <f>100*(ABS(G5688-H5688)/H5688)</f>
        <v>36.308066750806454</v>
      </c>
    </row>
    <row r="5689" spans="1:9" x14ac:dyDescent="0.3">
      <c r="A5689" s="7" t="s">
        <v>3591</v>
      </c>
      <c r="B5689" s="1" t="s">
        <v>569</v>
      </c>
      <c r="C5689" s="1" t="s">
        <v>570</v>
      </c>
      <c r="D5689" s="1" t="s">
        <v>7</v>
      </c>
      <c r="E5689" s="1" t="s">
        <v>7</v>
      </c>
      <c r="F5689" s="1" t="s">
        <v>2</v>
      </c>
      <c r="G5689" s="2">
        <v>290.66727185542999</v>
      </c>
      <c r="H5689" s="1">
        <v>317</v>
      </c>
      <c r="I5689" s="2">
        <f>100*(ABS(G5689-H5689)/H5689)</f>
        <v>8.3068543042807619</v>
      </c>
    </row>
    <row r="5690" spans="1:9" x14ac:dyDescent="0.3">
      <c r="A5690" s="7" t="s">
        <v>3591</v>
      </c>
      <c r="B5690" s="1" t="s">
        <v>569</v>
      </c>
      <c r="C5690" s="1" t="s">
        <v>570</v>
      </c>
      <c r="D5690" s="1" t="s">
        <v>7</v>
      </c>
      <c r="E5690" s="1" t="s">
        <v>7</v>
      </c>
      <c r="F5690" s="1" t="s">
        <v>1</v>
      </c>
      <c r="G5690" s="2">
        <v>258.68853584638401</v>
      </c>
      <c r="H5690" s="1">
        <v>317</v>
      </c>
      <c r="I5690" s="2">
        <f>100*(ABS(G5690-H5690)/H5690)</f>
        <v>18.394783644673812</v>
      </c>
    </row>
    <row r="5691" spans="1:9" x14ac:dyDescent="0.3">
      <c r="A5691" s="7" t="s">
        <v>3592</v>
      </c>
      <c r="B5691" s="1" t="s">
        <v>107</v>
      </c>
      <c r="C5691" s="1" t="s">
        <v>366</v>
      </c>
      <c r="D5691" s="1" t="s">
        <v>7</v>
      </c>
      <c r="E5691" s="1" t="s">
        <v>7</v>
      </c>
      <c r="F5691" s="1" t="s">
        <v>2</v>
      </c>
      <c r="G5691" s="2">
        <v>306.27739324451102</v>
      </c>
      <c r="H5691" s="1">
        <v>562</v>
      </c>
      <c r="I5691" s="2">
        <f>100*(ABS(G5691-H5691)/H5691)</f>
        <v>45.502243194926869</v>
      </c>
    </row>
    <row r="5692" spans="1:9" x14ac:dyDescent="0.3">
      <c r="A5692" s="7" t="s">
        <v>3593</v>
      </c>
      <c r="B5692" s="1" t="s">
        <v>5</v>
      </c>
      <c r="C5692" s="1" t="s">
        <v>9</v>
      </c>
      <c r="D5692" s="1" t="s">
        <v>7</v>
      </c>
      <c r="E5692" s="1" t="s">
        <v>7</v>
      </c>
      <c r="F5692" s="1" t="s">
        <v>2</v>
      </c>
      <c r="G5692" s="2">
        <v>32.780913514526397</v>
      </c>
      <c r="H5692" s="1">
        <v>26.2</v>
      </c>
      <c r="I5692" s="2">
        <f>100*(ABS(G5692-H5692)/H5692)</f>
        <v>25.117990513459532</v>
      </c>
    </row>
    <row r="5693" spans="1:9" x14ac:dyDescent="0.3">
      <c r="A5693" s="7" t="s">
        <v>3593</v>
      </c>
      <c r="B5693" s="1" t="s">
        <v>5</v>
      </c>
      <c r="C5693" s="1" t="s">
        <v>9</v>
      </c>
      <c r="D5693" s="1" t="s">
        <v>7</v>
      </c>
      <c r="E5693" s="1" t="s">
        <v>7</v>
      </c>
      <c r="F5693" s="1" t="s">
        <v>1</v>
      </c>
      <c r="G5693" s="2">
        <v>38.943722451892498</v>
      </c>
      <c r="H5693" s="1">
        <v>26.2</v>
      </c>
      <c r="I5693" s="2">
        <f>100*(ABS(G5693-H5693)/H5693)</f>
        <v>48.640162030124038</v>
      </c>
    </row>
    <row r="5694" spans="1:9" x14ac:dyDescent="0.3">
      <c r="A5694" s="7" t="s">
        <v>3594</v>
      </c>
      <c r="B5694" s="1" t="s">
        <v>30</v>
      </c>
      <c r="C5694" s="1" t="s">
        <v>3595</v>
      </c>
      <c r="D5694" s="1" t="s">
        <v>7</v>
      </c>
      <c r="E5694" s="1" t="s">
        <v>7</v>
      </c>
      <c r="F5694" s="1" t="s">
        <v>1</v>
      </c>
      <c r="G5694" s="2">
        <v>1492.1066766931899</v>
      </c>
      <c r="H5694" s="1">
        <v>1263.0999999999999</v>
      </c>
      <c r="I5694" s="2">
        <f>100*(ABS(G5694-H5694)/H5694)</f>
        <v>18.130526220662656</v>
      </c>
    </row>
    <row r="5695" spans="1:9" x14ac:dyDescent="0.3">
      <c r="A5695" s="7" t="s">
        <v>3596</v>
      </c>
      <c r="B5695" s="1" t="s">
        <v>5</v>
      </c>
      <c r="C5695" s="1" t="s">
        <v>3597</v>
      </c>
      <c r="D5695" s="1" t="s">
        <v>7</v>
      </c>
      <c r="E5695" s="1" t="s">
        <v>7</v>
      </c>
      <c r="F5695" s="1" t="s">
        <v>1</v>
      </c>
      <c r="G5695" s="2">
        <v>21.4217474944756</v>
      </c>
      <c r="H5695" s="1">
        <v>15.3</v>
      </c>
      <c r="I5695" s="2">
        <f>100*(ABS(G5695-H5695)/H5695)</f>
        <v>40.011421532520252</v>
      </c>
    </row>
    <row r="5696" spans="1:9" x14ac:dyDescent="0.3">
      <c r="A5696" s="7" t="s">
        <v>3598</v>
      </c>
      <c r="B5696" s="1" t="s">
        <v>130</v>
      </c>
      <c r="C5696" s="1" t="s">
        <v>144</v>
      </c>
      <c r="D5696" s="1" t="s">
        <v>7</v>
      </c>
      <c r="E5696" s="1" t="s">
        <v>7</v>
      </c>
      <c r="F5696" s="1" t="s">
        <v>2</v>
      </c>
      <c r="G5696" s="2">
        <v>20.938568991047799</v>
      </c>
      <c r="H5696" s="1">
        <v>21.1</v>
      </c>
      <c r="I5696" s="2">
        <f>100*(ABS(G5696-H5696)/H5696)</f>
        <v>0.76507587181138792</v>
      </c>
    </row>
    <row r="5697" spans="1:9" x14ac:dyDescent="0.3">
      <c r="A5697" s="7" t="s">
        <v>3598</v>
      </c>
      <c r="B5697" s="1" t="s">
        <v>130</v>
      </c>
      <c r="C5697" s="1" t="s">
        <v>144</v>
      </c>
      <c r="D5697" s="1" t="s">
        <v>7</v>
      </c>
      <c r="E5697" s="1" t="s">
        <v>7</v>
      </c>
      <c r="F5697" s="1" t="s">
        <v>1</v>
      </c>
      <c r="G5697" s="2">
        <v>10.696839763303799</v>
      </c>
      <c r="H5697" s="1">
        <v>21.1</v>
      </c>
      <c r="I5697" s="2">
        <f>100*(ABS(G5697-H5697)/H5697)</f>
        <v>49.304076951166834</v>
      </c>
    </row>
    <row r="5698" spans="1:9" x14ac:dyDescent="0.3">
      <c r="A5698" s="7" t="s">
        <v>3600</v>
      </c>
      <c r="B5698" s="1" t="s">
        <v>5</v>
      </c>
      <c r="C5698" s="1" t="s">
        <v>611</v>
      </c>
      <c r="D5698" s="1" t="s">
        <v>7</v>
      </c>
      <c r="E5698" s="1" t="s">
        <v>7</v>
      </c>
      <c r="F5698" s="1" t="s">
        <v>1</v>
      </c>
      <c r="G5698" s="2">
        <v>55.845370027388697</v>
      </c>
      <c r="H5698" s="1">
        <v>168</v>
      </c>
      <c r="I5698" s="2">
        <f>100*(ABS(G5698-H5698)/H5698)</f>
        <v>66.758708317030539</v>
      </c>
    </row>
    <row r="5699" spans="1:9" x14ac:dyDescent="0.3">
      <c r="A5699" s="7" t="s">
        <v>3601</v>
      </c>
      <c r="B5699" s="1" t="s">
        <v>5</v>
      </c>
      <c r="C5699" s="1" t="s">
        <v>611</v>
      </c>
      <c r="D5699" s="1" t="s">
        <v>7</v>
      </c>
      <c r="E5699" s="1" t="s">
        <v>7</v>
      </c>
      <c r="F5699" s="1" t="s">
        <v>1</v>
      </c>
      <c r="G5699" s="2">
        <v>256.87340240907702</v>
      </c>
      <c r="H5699" s="1">
        <v>172</v>
      </c>
      <c r="I5699" s="2">
        <f>100*(ABS(G5699-H5699)/H5699)</f>
        <v>49.345001400626174</v>
      </c>
    </row>
    <row r="5700" spans="1:9" x14ac:dyDescent="0.3">
      <c r="A5700" s="7" t="s">
        <v>3602</v>
      </c>
      <c r="B5700" s="1" t="s">
        <v>5</v>
      </c>
      <c r="C5700" s="1" t="s">
        <v>611</v>
      </c>
      <c r="D5700" s="1" t="s">
        <v>7</v>
      </c>
      <c r="E5700" s="1" t="s">
        <v>7</v>
      </c>
      <c r="F5700" s="1" t="s">
        <v>1</v>
      </c>
      <c r="G5700" s="2">
        <v>121.443609869531</v>
      </c>
      <c r="H5700" s="1">
        <v>214.2</v>
      </c>
      <c r="I5700" s="2">
        <f>100*(ABS(G5700-H5700)/H5700)</f>
        <v>43.30363684895844</v>
      </c>
    </row>
    <row r="5701" spans="1:9" x14ac:dyDescent="0.3">
      <c r="A5701" s="7" t="s">
        <v>3603</v>
      </c>
      <c r="B5701" s="1" t="s">
        <v>5</v>
      </c>
      <c r="C5701" s="1" t="s">
        <v>611</v>
      </c>
      <c r="D5701" s="1" t="s">
        <v>7</v>
      </c>
      <c r="E5701" s="1" t="s">
        <v>7</v>
      </c>
      <c r="F5701" s="1" t="s">
        <v>1</v>
      </c>
      <c r="G5701" s="2">
        <v>130.560609069615</v>
      </c>
      <c r="H5701" s="1">
        <v>179.5</v>
      </c>
      <c r="I5701" s="2">
        <f>100*(ABS(G5701-H5701)/H5701)</f>
        <v>27.264284640883009</v>
      </c>
    </row>
    <row r="5702" spans="1:9" x14ac:dyDescent="0.3">
      <c r="A5702" s="7" t="s">
        <v>3604</v>
      </c>
      <c r="B5702" s="1" t="s">
        <v>5</v>
      </c>
      <c r="C5702" s="1" t="s">
        <v>1108</v>
      </c>
      <c r="D5702" s="1" t="s">
        <v>7</v>
      </c>
      <c r="E5702" s="1" t="s">
        <v>7</v>
      </c>
      <c r="F5702" s="1" t="s">
        <v>2</v>
      </c>
      <c r="G5702" s="2">
        <v>23.272296639793399</v>
      </c>
      <c r="H5702" s="1">
        <v>26</v>
      </c>
      <c r="I5702" s="2">
        <f>100*(ABS(G5702-H5702)/H5702)</f>
        <v>10.491166770025387</v>
      </c>
    </row>
    <row r="5703" spans="1:9" x14ac:dyDescent="0.3">
      <c r="A5703" s="7" t="s">
        <v>3604</v>
      </c>
      <c r="B5703" s="1" t="s">
        <v>5</v>
      </c>
      <c r="C5703" s="1" t="s">
        <v>1108</v>
      </c>
      <c r="D5703" s="1" t="s">
        <v>7</v>
      </c>
      <c r="E5703" s="1" t="s">
        <v>7</v>
      </c>
      <c r="F5703" s="1" t="s">
        <v>1</v>
      </c>
      <c r="G5703" s="2">
        <v>35.628526426036103</v>
      </c>
      <c r="H5703" s="1">
        <v>26</v>
      </c>
      <c r="I5703" s="2">
        <f>100*(ABS(G5703-H5703)/H5703)</f>
        <v>37.032793946292699</v>
      </c>
    </row>
    <row r="5704" spans="1:9" x14ac:dyDescent="0.3">
      <c r="A5704" s="7" t="s">
        <v>3605</v>
      </c>
      <c r="B5704" s="1" t="s">
        <v>5</v>
      </c>
      <c r="C5704" s="1" t="s">
        <v>3606</v>
      </c>
      <c r="D5704" s="1" t="s">
        <v>7</v>
      </c>
      <c r="E5704" s="1" t="s">
        <v>7</v>
      </c>
      <c r="F5704" s="1" t="s">
        <v>1</v>
      </c>
      <c r="G5704" s="2">
        <v>45.086542953279597</v>
      </c>
      <c r="H5704" s="1">
        <v>41.8</v>
      </c>
      <c r="I5704" s="2">
        <f>100*(ABS(G5704-H5704)/H5704)</f>
        <v>7.862542950429666</v>
      </c>
    </row>
    <row r="5705" spans="1:9" x14ac:dyDescent="0.3">
      <c r="A5705" s="7" t="s">
        <v>3607</v>
      </c>
      <c r="B5705" s="1" t="s">
        <v>5</v>
      </c>
      <c r="C5705" s="1" t="s">
        <v>3608</v>
      </c>
      <c r="D5705" s="1" t="s">
        <v>7</v>
      </c>
      <c r="E5705" s="1" t="s">
        <v>7</v>
      </c>
      <c r="F5705" s="1" t="s">
        <v>1</v>
      </c>
      <c r="G5705" s="2">
        <v>13.1659567161922</v>
      </c>
      <c r="H5705" s="1">
        <v>8.8000000000000007</v>
      </c>
      <c r="I5705" s="2">
        <f>100*(ABS(G5705-H5705)/H5705)</f>
        <v>49.613144502184085</v>
      </c>
    </row>
    <row r="5706" spans="1:9" x14ac:dyDescent="0.3">
      <c r="A5706" s="7" t="s">
        <v>3609</v>
      </c>
      <c r="B5706" s="1" t="s">
        <v>5</v>
      </c>
      <c r="C5706" s="1" t="s">
        <v>3608</v>
      </c>
      <c r="D5706" s="1" t="s">
        <v>7</v>
      </c>
      <c r="E5706" s="1" t="s">
        <v>7</v>
      </c>
      <c r="F5706" s="1" t="s">
        <v>1</v>
      </c>
      <c r="G5706" s="2">
        <v>15.795599445800001</v>
      </c>
      <c r="H5706" s="1">
        <v>10.9</v>
      </c>
      <c r="I5706" s="2">
        <f>100*(ABS(G5706-H5706)/H5706)</f>
        <v>44.913756383486245</v>
      </c>
    </row>
    <row r="5707" spans="1:9" x14ac:dyDescent="0.3">
      <c r="A5707" s="7" t="s">
        <v>3610</v>
      </c>
      <c r="B5707" s="1" t="s">
        <v>5</v>
      </c>
      <c r="C5707" s="1" t="s">
        <v>3608</v>
      </c>
      <c r="D5707" s="1" t="s">
        <v>7</v>
      </c>
      <c r="E5707" s="1" t="s">
        <v>7</v>
      </c>
      <c r="F5707" s="1" t="s">
        <v>1</v>
      </c>
      <c r="G5707" s="2">
        <v>15.612340999065101</v>
      </c>
      <c r="H5707" s="1">
        <v>12</v>
      </c>
      <c r="I5707" s="2">
        <f>100*(ABS(G5707-H5707)/H5707)</f>
        <v>30.102841658875839</v>
      </c>
    </row>
    <row r="5708" spans="1:9" x14ac:dyDescent="0.3">
      <c r="A5708" s="7" t="s">
        <v>3611</v>
      </c>
      <c r="B5708" s="1" t="s">
        <v>139</v>
      </c>
      <c r="C5708" s="1" t="s">
        <v>140</v>
      </c>
      <c r="D5708" s="1" t="s">
        <v>7</v>
      </c>
      <c r="E5708" s="1" t="s">
        <v>7</v>
      </c>
      <c r="F5708" s="1" t="s">
        <v>2</v>
      </c>
      <c r="G5708" s="2">
        <v>141.08619282954601</v>
      </c>
      <c r="H5708" s="1">
        <v>171</v>
      </c>
      <c r="I5708" s="2">
        <f>100*(ABS(G5708-H5708)/H5708)</f>
        <v>17.493454485645611</v>
      </c>
    </row>
    <row r="5709" spans="1:9" x14ac:dyDescent="0.3">
      <c r="A5709" s="7" t="s">
        <v>3611</v>
      </c>
      <c r="B5709" s="1" t="s">
        <v>139</v>
      </c>
      <c r="C5709" s="1" t="s">
        <v>140</v>
      </c>
      <c r="D5709" s="1" t="s">
        <v>7</v>
      </c>
      <c r="E5709" s="1" t="s">
        <v>7</v>
      </c>
      <c r="F5709" s="1" t="s">
        <v>1</v>
      </c>
      <c r="G5709" s="2">
        <v>137.52995659851101</v>
      </c>
      <c r="H5709" s="1">
        <v>171</v>
      </c>
      <c r="I5709" s="2">
        <f>100*(ABS(G5709-H5709)/H5709)</f>
        <v>19.573124796192392</v>
      </c>
    </row>
    <row r="5710" spans="1:9" x14ac:dyDescent="0.3">
      <c r="A5710" s="7" t="s">
        <v>3612</v>
      </c>
      <c r="B5710" s="1" t="s">
        <v>139</v>
      </c>
      <c r="C5710" s="1" t="s">
        <v>140</v>
      </c>
      <c r="D5710" s="1" t="s">
        <v>7</v>
      </c>
      <c r="E5710" s="1" t="s">
        <v>7</v>
      </c>
      <c r="F5710" s="1" t="s">
        <v>2</v>
      </c>
      <c r="G5710" s="2">
        <v>231.003649174152</v>
      </c>
      <c r="H5710" s="1">
        <v>217</v>
      </c>
      <c r="I5710" s="2">
        <f>100*(ABS(G5710-H5710)/H5710)</f>
        <v>6.4532945503004617</v>
      </c>
    </row>
    <row r="5711" spans="1:9" x14ac:dyDescent="0.3">
      <c r="A5711" s="7" t="s">
        <v>3612</v>
      </c>
      <c r="B5711" s="1" t="s">
        <v>139</v>
      </c>
      <c r="C5711" s="1" t="s">
        <v>140</v>
      </c>
      <c r="D5711" s="1" t="s">
        <v>7</v>
      </c>
      <c r="E5711" s="1" t="s">
        <v>7</v>
      </c>
      <c r="F5711" s="1" t="s">
        <v>1</v>
      </c>
      <c r="G5711" s="2">
        <v>211.30109493723899</v>
      </c>
      <c r="H5711" s="1">
        <v>217</v>
      </c>
      <c r="I5711" s="2">
        <f>100*(ABS(G5711-H5711)/H5711)</f>
        <v>2.6262235312262741</v>
      </c>
    </row>
    <row r="5712" spans="1:9" x14ac:dyDescent="0.3">
      <c r="A5712" s="7" t="s">
        <v>3613</v>
      </c>
      <c r="B5712" s="1" t="s">
        <v>139</v>
      </c>
      <c r="C5712" s="1" t="s">
        <v>140</v>
      </c>
      <c r="D5712" s="1" t="s">
        <v>7</v>
      </c>
      <c r="E5712" s="1" t="s">
        <v>7</v>
      </c>
      <c r="F5712" s="1" t="s">
        <v>2</v>
      </c>
      <c r="G5712" s="2">
        <v>350.48289996631303</v>
      </c>
      <c r="H5712" s="1">
        <v>232</v>
      </c>
      <c r="I5712" s="2">
        <f>100*(ABS(G5712-H5712)/H5712)</f>
        <v>51.070215502721126</v>
      </c>
    </row>
    <row r="5713" spans="1:9" x14ac:dyDescent="0.3">
      <c r="A5713" s="7" t="s">
        <v>3613</v>
      </c>
      <c r="B5713" s="1" t="s">
        <v>139</v>
      </c>
      <c r="C5713" s="1" t="s">
        <v>140</v>
      </c>
      <c r="D5713" s="1" t="s">
        <v>7</v>
      </c>
      <c r="E5713" s="1" t="s">
        <v>7</v>
      </c>
      <c r="F5713" s="1" t="s">
        <v>1</v>
      </c>
      <c r="G5713" s="2">
        <v>303.800864978118</v>
      </c>
      <c r="H5713" s="1">
        <v>232</v>
      </c>
      <c r="I5713" s="2">
        <f>100*(ABS(G5713-H5713)/H5713)</f>
        <v>30.948648697464655</v>
      </c>
    </row>
    <row r="5714" spans="1:9" x14ac:dyDescent="0.3">
      <c r="A5714" s="7" t="s">
        <v>3615</v>
      </c>
      <c r="B5714" s="1" t="s">
        <v>5</v>
      </c>
      <c r="C5714" s="1" t="s">
        <v>662</v>
      </c>
      <c r="D5714" s="1" t="s">
        <v>7</v>
      </c>
      <c r="E5714" s="1" t="s">
        <v>7</v>
      </c>
      <c r="F5714" s="1" t="s">
        <v>2</v>
      </c>
      <c r="G5714" s="2">
        <v>15.816847327819801</v>
      </c>
      <c r="H5714" s="1">
        <v>16.3</v>
      </c>
      <c r="I5714" s="2">
        <f>100*(ABS(G5714-H5714)/H5714)</f>
        <v>2.9641268231914109</v>
      </c>
    </row>
    <row r="5715" spans="1:9" x14ac:dyDescent="0.3">
      <c r="A5715" s="7" t="s">
        <v>3615</v>
      </c>
      <c r="B5715" s="1" t="s">
        <v>5</v>
      </c>
      <c r="C5715" s="1" t="s">
        <v>662</v>
      </c>
      <c r="D5715" s="1" t="s">
        <v>7</v>
      </c>
      <c r="E5715" s="1" t="s">
        <v>7</v>
      </c>
      <c r="F5715" s="1" t="s">
        <v>1</v>
      </c>
      <c r="G5715" s="2">
        <v>20.4312093796554</v>
      </c>
      <c r="H5715" s="1">
        <v>16.3</v>
      </c>
      <c r="I5715" s="2">
        <f>100*(ABS(G5715-H5715)/H5715)</f>
        <v>25.34484281997177</v>
      </c>
    </row>
    <row r="5716" spans="1:9" x14ac:dyDescent="0.3">
      <c r="A5716" s="7" t="s">
        <v>3616</v>
      </c>
      <c r="B5716" s="1" t="s">
        <v>5</v>
      </c>
      <c r="C5716" s="1" t="s">
        <v>250</v>
      </c>
      <c r="D5716" s="1" t="s">
        <v>7</v>
      </c>
      <c r="E5716" s="1" t="s">
        <v>7</v>
      </c>
      <c r="F5716" s="1" t="s">
        <v>1</v>
      </c>
      <c r="G5716" s="2">
        <v>10.3446993602105</v>
      </c>
      <c r="H5716" s="1">
        <v>9.5</v>
      </c>
      <c r="I5716" s="2">
        <f>100*(ABS(G5716-H5716)/H5716)</f>
        <v>8.8915722127421049</v>
      </c>
    </row>
    <row r="5717" spans="1:9" x14ac:dyDescent="0.3">
      <c r="A5717" s="7" t="s">
        <v>3617</v>
      </c>
      <c r="B5717" s="1" t="s">
        <v>5</v>
      </c>
      <c r="C5717" s="1" t="s">
        <v>250</v>
      </c>
      <c r="D5717" s="1" t="s">
        <v>7</v>
      </c>
      <c r="E5717" s="1" t="s">
        <v>7</v>
      </c>
      <c r="F5717" s="1" t="s">
        <v>1</v>
      </c>
      <c r="G5717" s="2">
        <v>9.7667522492829999</v>
      </c>
      <c r="H5717" s="1">
        <v>9.5</v>
      </c>
      <c r="I5717" s="2">
        <f>100*(ABS(G5717-H5717)/H5717)</f>
        <v>2.8079184135052624</v>
      </c>
    </row>
    <row r="5718" spans="1:9" x14ac:dyDescent="0.3">
      <c r="A5718" s="7" t="s">
        <v>3618</v>
      </c>
      <c r="B5718" s="1" t="s">
        <v>5</v>
      </c>
      <c r="C5718" s="1" t="s">
        <v>991</v>
      </c>
      <c r="D5718" s="1" t="s">
        <v>7</v>
      </c>
      <c r="E5718" s="1" t="s">
        <v>7</v>
      </c>
      <c r="F5718" s="1" t="s">
        <v>2</v>
      </c>
      <c r="G5718" s="2">
        <v>33.1648309511381</v>
      </c>
      <c r="H5718" s="1">
        <v>22.3</v>
      </c>
      <c r="I5718" s="2">
        <f>100*(ABS(G5718-H5718)/H5718)</f>
        <v>48.721215027525105</v>
      </c>
    </row>
    <row r="5719" spans="1:9" x14ac:dyDescent="0.3">
      <c r="A5719" s="7" t="s">
        <v>3618</v>
      </c>
      <c r="B5719" s="1" t="s">
        <v>5</v>
      </c>
      <c r="C5719" s="1" t="s">
        <v>991</v>
      </c>
      <c r="D5719" s="1" t="s">
        <v>7</v>
      </c>
      <c r="E5719" s="1" t="s">
        <v>7</v>
      </c>
      <c r="F5719" s="1" t="s">
        <v>1</v>
      </c>
      <c r="G5719" s="2">
        <v>31.373337859760799</v>
      </c>
      <c r="H5719" s="1">
        <v>22.3</v>
      </c>
      <c r="I5719" s="2">
        <f>100*(ABS(G5719-H5719)/H5719)</f>
        <v>40.687613720900437</v>
      </c>
    </row>
    <row r="5720" spans="1:9" x14ac:dyDescent="0.3">
      <c r="A5720" s="7" t="s">
        <v>3619</v>
      </c>
      <c r="B5720" s="1" t="s">
        <v>5</v>
      </c>
      <c r="C5720" s="1" t="s">
        <v>991</v>
      </c>
      <c r="D5720" s="1" t="s">
        <v>7</v>
      </c>
      <c r="E5720" s="1" t="s">
        <v>7</v>
      </c>
      <c r="F5720" s="1" t="s">
        <v>2</v>
      </c>
      <c r="G5720" s="2">
        <v>37.502631477260699</v>
      </c>
      <c r="H5720" s="1">
        <v>37.9</v>
      </c>
      <c r="I5720" s="2">
        <f>100*(ABS(G5720-H5720)/H5720)</f>
        <v>1.048465759206594</v>
      </c>
    </row>
    <row r="5721" spans="1:9" x14ac:dyDescent="0.3">
      <c r="A5721" s="7" t="s">
        <v>3619</v>
      </c>
      <c r="B5721" s="1" t="s">
        <v>5</v>
      </c>
      <c r="C5721" s="1" t="s">
        <v>991</v>
      </c>
      <c r="D5721" s="1" t="s">
        <v>7</v>
      </c>
      <c r="E5721" s="1" t="s">
        <v>7</v>
      </c>
      <c r="F5721" s="1" t="s">
        <v>1</v>
      </c>
      <c r="G5721" s="2">
        <v>35.628526426036103</v>
      </c>
      <c r="H5721" s="1">
        <v>37.9</v>
      </c>
      <c r="I5721" s="2">
        <f>100*(ABS(G5721-H5721)/H5721)</f>
        <v>5.9933339682424682</v>
      </c>
    </row>
    <row r="5722" spans="1:9" x14ac:dyDescent="0.3">
      <c r="A5722" s="7" t="s">
        <v>3620</v>
      </c>
      <c r="B5722" s="1" t="s">
        <v>5</v>
      </c>
      <c r="C5722" s="1" t="s">
        <v>991</v>
      </c>
      <c r="D5722" s="1" t="s">
        <v>7</v>
      </c>
      <c r="E5722" s="1" t="s">
        <v>7</v>
      </c>
      <c r="F5722" s="1" t="s">
        <v>2</v>
      </c>
      <c r="G5722" s="2">
        <v>33.1648309511381</v>
      </c>
      <c r="H5722" s="1">
        <v>33.200000000000003</v>
      </c>
      <c r="I5722" s="2">
        <f>100*(ABS(G5722-H5722)/H5722)</f>
        <v>0.10593087006597213</v>
      </c>
    </row>
    <row r="5723" spans="1:9" x14ac:dyDescent="0.3">
      <c r="A5723" s="7" t="s">
        <v>3620</v>
      </c>
      <c r="B5723" s="1" t="s">
        <v>5</v>
      </c>
      <c r="C5723" s="1" t="s">
        <v>991</v>
      </c>
      <c r="D5723" s="1" t="s">
        <v>7</v>
      </c>
      <c r="E5723" s="1" t="s">
        <v>7</v>
      </c>
      <c r="F5723" s="1" t="s">
        <v>1</v>
      </c>
      <c r="G5723" s="2">
        <v>31.373337859760799</v>
      </c>
      <c r="H5723" s="1">
        <v>33.200000000000003</v>
      </c>
      <c r="I5723" s="2">
        <f>100*(ABS(G5723-H5723)/H5723)</f>
        <v>5.5019943983108544</v>
      </c>
    </row>
    <row r="5724" spans="1:9" x14ac:dyDescent="0.3">
      <c r="A5724" s="7" t="s">
        <v>3621</v>
      </c>
      <c r="B5724" s="1" t="s">
        <v>5</v>
      </c>
      <c r="C5724" s="1" t="s">
        <v>991</v>
      </c>
      <c r="D5724" s="1" t="s">
        <v>7</v>
      </c>
      <c r="E5724" s="1" t="s">
        <v>7</v>
      </c>
      <c r="F5724" s="1" t="s">
        <v>2</v>
      </c>
      <c r="G5724" s="2">
        <v>29.1233752146338</v>
      </c>
      <c r="H5724" s="1">
        <v>23.6</v>
      </c>
      <c r="I5724" s="2">
        <f>100*(ABS(G5724-H5724)/H5724)</f>
        <v>23.40413226539745</v>
      </c>
    </row>
    <row r="5725" spans="1:9" x14ac:dyDescent="0.3">
      <c r="A5725" s="7" t="s">
        <v>3621</v>
      </c>
      <c r="B5725" s="1" t="s">
        <v>5</v>
      </c>
      <c r="C5725" s="1" t="s">
        <v>991</v>
      </c>
      <c r="D5725" s="1" t="s">
        <v>7</v>
      </c>
      <c r="E5725" s="1" t="s">
        <v>7</v>
      </c>
      <c r="F5725" s="1" t="s">
        <v>1</v>
      </c>
      <c r="G5725" s="2">
        <v>27.426192009547499</v>
      </c>
      <c r="H5725" s="1">
        <v>23.6</v>
      </c>
      <c r="I5725" s="2">
        <f>100*(ABS(G5725-H5725)/H5725)</f>
        <v>16.212678006557194</v>
      </c>
    </row>
    <row r="5726" spans="1:9" x14ac:dyDescent="0.3">
      <c r="A5726" s="7" t="s">
        <v>3622</v>
      </c>
      <c r="B5726" s="1" t="s">
        <v>5</v>
      </c>
      <c r="C5726" s="1" t="s">
        <v>1108</v>
      </c>
      <c r="D5726" s="1" t="s">
        <v>7</v>
      </c>
      <c r="E5726" s="1" t="s">
        <v>7</v>
      </c>
      <c r="F5726" s="1" t="s">
        <v>2</v>
      </c>
      <c r="G5726" s="2">
        <v>26.331179014489301</v>
      </c>
      <c r="H5726" s="1">
        <v>21.5</v>
      </c>
      <c r="I5726" s="2">
        <f>100*(ABS(G5726-H5726)/H5726)</f>
        <v>22.470600067392095</v>
      </c>
    </row>
    <row r="5727" spans="1:9" x14ac:dyDescent="0.3">
      <c r="A5727" s="7" t="s">
        <v>3622</v>
      </c>
      <c r="B5727" s="1" t="s">
        <v>5</v>
      </c>
      <c r="C5727" s="1" t="s">
        <v>1108</v>
      </c>
      <c r="D5727" s="1" t="s">
        <v>7</v>
      </c>
      <c r="E5727" s="1" t="s">
        <v>7</v>
      </c>
      <c r="F5727" s="1" t="s">
        <v>1</v>
      </c>
      <c r="G5727" s="2">
        <v>37.637003212450502</v>
      </c>
      <c r="H5727" s="1">
        <v>21.5</v>
      </c>
      <c r="I5727" s="2">
        <f>100*(ABS(G5727-H5727)/H5727)</f>
        <v>75.055828895118609</v>
      </c>
    </row>
    <row r="5728" spans="1:9" x14ac:dyDescent="0.3">
      <c r="A5728" s="7" t="s">
        <v>3625</v>
      </c>
      <c r="B5728" s="1" t="s">
        <v>5</v>
      </c>
      <c r="C5728" s="1" t="s">
        <v>9</v>
      </c>
      <c r="D5728" s="1" t="s">
        <v>7</v>
      </c>
      <c r="E5728" s="1" t="s">
        <v>7</v>
      </c>
      <c r="F5728" s="1" t="s">
        <v>2</v>
      </c>
      <c r="G5728" s="2">
        <v>12.738620908516999</v>
      </c>
      <c r="H5728" s="1">
        <v>13.2</v>
      </c>
      <c r="I5728" s="2">
        <f>100*(ABS(G5728-H5728)/H5728)</f>
        <v>3.4952961475984838</v>
      </c>
    </row>
    <row r="5729" spans="1:9" x14ac:dyDescent="0.3">
      <c r="A5729" s="7" t="s">
        <v>3625</v>
      </c>
      <c r="B5729" s="1" t="s">
        <v>5</v>
      </c>
      <c r="C5729" s="1" t="s">
        <v>9</v>
      </c>
      <c r="D5729" s="1" t="s">
        <v>7</v>
      </c>
      <c r="E5729" s="1" t="s">
        <v>7</v>
      </c>
      <c r="F5729" s="1" t="s">
        <v>1</v>
      </c>
      <c r="G5729" s="2">
        <v>15.961518161535301</v>
      </c>
      <c r="H5729" s="1">
        <v>13.2</v>
      </c>
      <c r="I5729" s="2">
        <f>100*(ABS(G5729-H5729)/H5729)</f>
        <v>20.920592132843193</v>
      </c>
    </row>
    <row r="5730" spans="1:9" x14ac:dyDescent="0.3">
      <c r="A5730" s="7" t="s">
        <v>3626</v>
      </c>
      <c r="B5730" s="1" t="s">
        <v>5</v>
      </c>
      <c r="C5730" s="1" t="s">
        <v>611</v>
      </c>
      <c r="D5730" s="1" t="s">
        <v>7</v>
      </c>
      <c r="E5730" s="1" t="s">
        <v>7</v>
      </c>
      <c r="F5730" s="1" t="s">
        <v>1</v>
      </c>
      <c r="G5730" s="2">
        <v>74.514772244388197</v>
      </c>
      <c r="H5730" s="1">
        <v>175.8</v>
      </c>
      <c r="I5730" s="2">
        <f>100*(ABS(G5730-H5730)/H5730)</f>
        <v>57.613895196593745</v>
      </c>
    </row>
    <row r="5731" spans="1:9" x14ac:dyDescent="0.3">
      <c r="A5731" s="7" t="s">
        <v>3627</v>
      </c>
      <c r="B5731" s="1" t="s">
        <v>5</v>
      </c>
      <c r="C5731" s="1" t="s">
        <v>611</v>
      </c>
      <c r="D5731" s="1" t="s">
        <v>7</v>
      </c>
      <c r="E5731" s="1" t="s">
        <v>7</v>
      </c>
      <c r="F5731" s="1" t="s">
        <v>1</v>
      </c>
      <c r="G5731" s="2">
        <v>130.560609069615</v>
      </c>
      <c r="H5731" s="1">
        <v>182</v>
      </c>
      <c r="I5731" s="2">
        <f>100*(ABS(G5731-H5731)/H5731)</f>
        <v>28.263401610101653</v>
      </c>
    </row>
    <row r="5732" spans="1:9" x14ac:dyDescent="0.3">
      <c r="A5732" s="7" t="s">
        <v>3628</v>
      </c>
      <c r="B5732" s="1" t="s">
        <v>5</v>
      </c>
      <c r="C5732" s="1" t="s">
        <v>662</v>
      </c>
      <c r="D5732" s="1" t="s">
        <v>7</v>
      </c>
      <c r="E5732" s="1" t="s">
        <v>7</v>
      </c>
      <c r="F5732" s="1" t="s">
        <v>2</v>
      </c>
      <c r="G5732" s="2">
        <v>8.1562115628751908</v>
      </c>
      <c r="H5732" s="1">
        <v>8.6</v>
      </c>
      <c r="I5732" s="2">
        <f>100*(ABS(G5732-H5732)/H5732)</f>
        <v>5.1603306642419637</v>
      </c>
    </row>
    <row r="5733" spans="1:9" x14ac:dyDescent="0.3">
      <c r="A5733" s="7" t="s">
        <v>3628</v>
      </c>
      <c r="B5733" s="1" t="s">
        <v>5</v>
      </c>
      <c r="C5733" s="1" t="s">
        <v>662</v>
      </c>
      <c r="D5733" s="1" t="s">
        <v>7</v>
      </c>
      <c r="E5733" s="1" t="s">
        <v>7</v>
      </c>
      <c r="F5733" s="1" t="s">
        <v>1</v>
      </c>
      <c r="G5733" s="2">
        <v>8.8026387413496892</v>
      </c>
      <c r="H5733" s="1">
        <v>8.6</v>
      </c>
      <c r="I5733" s="2">
        <f>100*(ABS(G5733-H5733)/H5733)</f>
        <v>2.3562644342987151</v>
      </c>
    </row>
    <row r="5734" spans="1:9" x14ac:dyDescent="0.3">
      <c r="A5734" s="7" t="s">
        <v>3629</v>
      </c>
      <c r="B5734" s="1" t="s">
        <v>5</v>
      </c>
      <c r="C5734" s="1" t="s">
        <v>662</v>
      </c>
      <c r="D5734" s="1" t="s">
        <v>7</v>
      </c>
      <c r="E5734" s="1" t="s">
        <v>7</v>
      </c>
      <c r="F5734" s="1" t="s">
        <v>2</v>
      </c>
      <c r="G5734" s="2">
        <v>7.7260427616941199</v>
      </c>
      <c r="H5734" s="1">
        <v>7.2</v>
      </c>
      <c r="I5734" s="2">
        <f>100*(ABS(G5734-H5734)/H5734)</f>
        <v>7.3061494679738841</v>
      </c>
    </row>
    <row r="5735" spans="1:9" x14ac:dyDescent="0.3">
      <c r="A5735" s="7" t="s">
        <v>3629</v>
      </c>
      <c r="B5735" s="1" t="s">
        <v>5</v>
      </c>
      <c r="C5735" s="1" t="s">
        <v>662</v>
      </c>
      <c r="D5735" s="1" t="s">
        <v>7</v>
      </c>
      <c r="E5735" s="1" t="s">
        <v>7</v>
      </c>
      <c r="F5735" s="1" t="s">
        <v>1</v>
      </c>
      <c r="G5735" s="2">
        <v>8.2793453442945708</v>
      </c>
      <c r="H5735" s="1">
        <v>7.2</v>
      </c>
      <c r="I5735" s="2">
        <f>100*(ABS(G5735-H5735)/H5735)</f>
        <v>14.990907559646812</v>
      </c>
    </row>
    <row r="5736" spans="1:9" x14ac:dyDescent="0.3">
      <c r="A5736" s="7" t="s">
        <v>3630</v>
      </c>
      <c r="B5736" s="1" t="s">
        <v>5</v>
      </c>
      <c r="C5736" s="1" t="s">
        <v>1030</v>
      </c>
      <c r="D5736" s="1" t="s">
        <v>7</v>
      </c>
      <c r="E5736" s="1" t="s">
        <v>7</v>
      </c>
      <c r="F5736" s="1" t="s">
        <v>1</v>
      </c>
      <c r="G5736" s="2">
        <v>20.117299627189801</v>
      </c>
      <c r="H5736" s="1">
        <v>20.2</v>
      </c>
      <c r="I5736" s="2">
        <f>100*(ABS(G5736-H5736)/H5736)</f>
        <v>0.40940778618909812</v>
      </c>
    </row>
    <row r="5737" spans="1:9" x14ac:dyDescent="0.3">
      <c r="A5737" s="7" t="s">
        <v>3631</v>
      </c>
      <c r="B5737" s="1" t="s">
        <v>5</v>
      </c>
      <c r="C5737" s="1" t="s">
        <v>1030</v>
      </c>
      <c r="D5737" s="1" t="s">
        <v>7</v>
      </c>
      <c r="E5737" s="1" t="s">
        <v>7</v>
      </c>
      <c r="F5737" s="1" t="s">
        <v>1</v>
      </c>
      <c r="G5737" s="2">
        <v>17.4963438873407</v>
      </c>
      <c r="H5737" s="1">
        <v>21.2</v>
      </c>
      <c r="I5737" s="2">
        <f>100*(ABS(G5737-H5737)/H5737)</f>
        <v>17.470076003109902</v>
      </c>
    </row>
    <row r="5738" spans="1:9" x14ac:dyDescent="0.3">
      <c r="A5738" s="7" t="s">
        <v>3632</v>
      </c>
      <c r="B5738" s="1" t="s">
        <v>5</v>
      </c>
      <c r="C5738" s="1" t="s">
        <v>1030</v>
      </c>
      <c r="D5738" s="1" t="s">
        <v>7</v>
      </c>
      <c r="E5738" s="1" t="s">
        <v>7</v>
      </c>
      <c r="F5738" s="1" t="s">
        <v>1</v>
      </c>
      <c r="G5738" s="2">
        <v>10.2450451133902</v>
      </c>
      <c r="H5738" s="1">
        <v>9.3000000000000007</v>
      </c>
      <c r="I5738" s="2">
        <f>100*(ABS(G5738-H5738)/H5738)</f>
        <v>10.161775412797837</v>
      </c>
    </row>
    <row r="5739" spans="1:9" x14ac:dyDescent="0.3">
      <c r="A5739" s="7" t="s">
        <v>3633</v>
      </c>
      <c r="B5739" s="1" t="s">
        <v>5</v>
      </c>
      <c r="C5739" s="1" t="s">
        <v>1030</v>
      </c>
      <c r="D5739" s="1" t="s">
        <v>7</v>
      </c>
      <c r="E5739" s="1" t="s">
        <v>7</v>
      </c>
      <c r="F5739" s="1" t="s">
        <v>1</v>
      </c>
      <c r="G5739" s="2">
        <v>12.8345595729725</v>
      </c>
      <c r="H5739" s="1">
        <v>12.9</v>
      </c>
      <c r="I5739" s="2">
        <f>100*(ABS(G5739-H5739)/H5739)</f>
        <v>0.50729013199612549</v>
      </c>
    </row>
    <row r="5740" spans="1:9" x14ac:dyDescent="0.3">
      <c r="A5740" s="7" t="s">
        <v>3634</v>
      </c>
      <c r="B5740" s="1" t="s">
        <v>5</v>
      </c>
      <c r="C5740" s="1" t="s">
        <v>1030</v>
      </c>
      <c r="D5740" s="1" t="s">
        <v>7</v>
      </c>
      <c r="E5740" s="1" t="s">
        <v>7</v>
      </c>
      <c r="F5740" s="1" t="s">
        <v>1</v>
      </c>
      <c r="G5740" s="2">
        <v>19.4951481147496</v>
      </c>
      <c r="H5740" s="1">
        <v>21</v>
      </c>
      <c r="I5740" s="2">
        <f>100*(ABS(G5740-H5740)/H5740)</f>
        <v>7.1659613583352364</v>
      </c>
    </row>
    <row r="5741" spans="1:9" x14ac:dyDescent="0.3">
      <c r="A5741" s="7" t="s">
        <v>3635</v>
      </c>
      <c r="B5741" s="1" t="s">
        <v>5</v>
      </c>
      <c r="C5741" s="1" t="s">
        <v>1030</v>
      </c>
      <c r="D5741" s="1" t="s">
        <v>7</v>
      </c>
      <c r="E5741" s="1" t="s">
        <v>7</v>
      </c>
      <c r="F5741" s="1" t="s">
        <v>1</v>
      </c>
      <c r="G5741" s="2">
        <v>68.474412371737102</v>
      </c>
      <c r="H5741" s="1">
        <v>11.9</v>
      </c>
      <c r="I5741" s="2">
        <f>100*(ABS(G5741-H5741)/H5741)</f>
        <v>475.41523001459751</v>
      </c>
    </row>
    <row r="5742" spans="1:9" x14ac:dyDescent="0.3">
      <c r="A5742" s="7" t="s">
        <v>3636</v>
      </c>
      <c r="B5742" s="1" t="s">
        <v>5</v>
      </c>
      <c r="C5742" s="1" t="s">
        <v>1030</v>
      </c>
      <c r="D5742" s="1" t="s">
        <v>7</v>
      </c>
      <c r="E5742" s="1" t="s">
        <v>7</v>
      </c>
      <c r="F5742" s="1" t="s">
        <v>1</v>
      </c>
      <c r="G5742" s="2">
        <v>11.0920909202211</v>
      </c>
      <c r="H5742" s="1">
        <v>10.3</v>
      </c>
      <c r="I5742" s="2">
        <f>100*(ABS(G5742-H5742)/H5742)</f>
        <v>7.6902031089427112</v>
      </c>
    </row>
    <row r="5743" spans="1:9" x14ac:dyDescent="0.3">
      <c r="A5743" s="7" t="s">
        <v>3637</v>
      </c>
      <c r="B5743" s="1" t="s">
        <v>5</v>
      </c>
      <c r="C5743" s="1" t="s">
        <v>1030</v>
      </c>
      <c r="D5743" s="1" t="s">
        <v>7</v>
      </c>
      <c r="E5743" s="1" t="s">
        <v>7</v>
      </c>
      <c r="F5743" s="1" t="s">
        <v>1</v>
      </c>
      <c r="G5743" s="2">
        <v>13.8422787861436</v>
      </c>
      <c r="H5743" s="1">
        <v>12.1</v>
      </c>
      <c r="I5743" s="2">
        <f>100*(ABS(G5743-H5743)/H5743)</f>
        <v>14.398998232591742</v>
      </c>
    </row>
    <row r="5744" spans="1:9" x14ac:dyDescent="0.3">
      <c r="A5744" s="7" t="s">
        <v>3638</v>
      </c>
      <c r="B5744" s="1" t="s">
        <v>5</v>
      </c>
      <c r="C5744" s="1" t="s">
        <v>1030</v>
      </c>
      <c r="D5744" s="1" t="s">
        <v>7</v>
      </c>
      <c r="E5744" s="1" t="s">
        <v>7</v>
      </c>
      <c r="F5744" s="1" t="s">
        <v>1</v>
      </c>
      <c r="G5744" s="2">
        <v>24.3006243708708</v>
      </c>
      <c r="H5744" s="1">
        <v>20.399999999999999</v>
      </c>
      <c r="I5744" s="2">
        <f>100*(ABS(G5744-H5744)/H5744)</f>
        <v>19.120707700347069</v>
      </c>
    </row>
    <row r="5745" spans="1:9" x14ac:dyDescent="0.3">
      <c r="A5745" s="7" t="s">
        <v>3639</v>
      </c>
      <c r="B5745" s="1" t="s">
        <v>5</v>
      </c>
      <c r="C5745" s="1" t="s">
        <v>1030</v>
      </c>
      <c r="D5745" s="1" t="s">
        <v>7</v>
      </c>
      <c r="E5745" s="1" t="s">
        <v>7</v>
      </c>
      <c r="F5745" s="1" t="s">
        <v>1</v>
      </c>
      <c r="G5745" s="2">
        <v>16.7290138891507</v>
      </c>
      <c r="H5745" s="1">
        <v>11.1</v>
      </c>
      <c r="I5745" s="2">
        <f>100*(ABS(G5745-H5745)/H5745)</f>
        <v>50.711836839195499</v>
      </c>
    </row>
    <row r="5746" spans="1:9" x14ac:dyDescent="0.3">
      <c r="A5746" s="7" t="s">
        <v>3640</v>
      </c>
      <c r="B5746" s="1" t="s">
        <v>5</v>
      </c>
      <c r="C5746" s="1" t="s">
        <v>1030</v>
      </c>
      <c r="D5746" s="1" t="s">
        <v>7</v>
      </c>
      <c r="E5746" s="1" t="s">
        <v>7</v>
      </c>
      <c r="F5746" s="1" t="s">
        <v>1</v>
      </c>
      <c r="G5746" s="2">
        <v>13.6715049540617</v>
      </c>
      <c r="H5746" s="1">
        <v>12.6</v>
      </c>
      <c r="I5746" s="2">
        <f>100*(ABS(G5746-H5746)/H5746)</f>
        <v>8.5040075719182529</v>
      </c>
    </row>
    <row r="5747" spans="1:9" x14ac:dyDescent="0.3">
      <c r="A5747" s="7" t="s">
        <v>3641</v>
      </c>
      <c r="B5747" s="1" t="s">
        <v>5</v>
      </c>
      <c r="C5747" s="1" t="s">
        <v>1030</v>
      </c>
      <c r="D5747" s="1" t="s">
        <v>7</v>
      </c>
      <c r="E5747" s="1" t="s">
        <v>7</v>
      </c>
      <c r="F5747" s="1" t="s">
        <v>1</v>
      </c>
      <c r="G5747" s="2">
        <v>16.540045145393702</v>
      </c>
      <c r="H5747" s="1">
        <v>14.3</v>
      </c>
      <c r="I5747" s="2">
        <f>100*(ABS(G5747-H5747)/H5747)</f>
        <v>15.664651366389515</v>
      </c>
    </row>
    <row r="5748" spans="1:9" x14ac:dyDescent="0.3">
      <c r="A5748" s="7" t="s">
        <v>3642</v>
      </c>
      <c r="B5748" s="1" t="s">
        <v>5</v>
      </c>
      <c r="C5748" s="1" t="s">
        <v>1030</v>
      </c>
      <c r="D5748" s="1" t="s">
        <v>7</v>
      </c>
      <c r="E5748" s="1" t="s">
        <v>7</v>
      </c>
      <c r="F5748" s="1" t="s">
        <v>1</v>
      </c>
      <c r="G5748" s="2">
        <v>15.795599445800001</v>
      </c>
      <c r="H5748" s="1">
        <v>13.8</v>
      </c>
      <c r="I5748" s="2">
        <f>100*(ABS(G5748-H5748)/H5748)</f>
        <v>14.460865549275361</v>
      </c>
    </row>
    <row r="5749" spans="1:9" x14ac:dyDescent="0.3">
      <c r="A5749" s="7" t="s">
        <v>3643</v>
      </c>
      <c r="B5749" s="1" t="s">
        <v>5</v>
      </c>
      <c r="C5749" s="1" t="s">
        <v>1030</v>
      </c>
      <c r="D5749" s="1" t="s">
        <v>7</v>
      </c>
      <c r="E5749" s="1" t="s">
        <v>7</v>
      </c>
      <c r="F5749" s="1" t="s">
        <v>1</v>
      </c>
      <c r="G5749" s="2">
        <v>16.540045145393702</v>
      </c>
      <c r="H5749" s="1">
        <v>25.4</v>
      </c>
      <c r="I5749" s="2">
        <f>100*(ABS(G5749-H5749)/H5749)</f>
        <v>34.881712026009041</v>
      </c>
    </row>
    <row r="5750" spans="1:9" x14ac:dyDescent="0.3">
      <c r="A5750" s="7" t="s">
        <v>3644</v>
      </c>
      <c r="B5750" s="1" t="s">
        <v>5</v>
      </c>
      <c r="C5750" s="1" t="s">
        <v>1030</v>
      </c>
      <c r="D5750" s="1" t="s">
        <v>7</v>
      </c>
      <c r="E5750" s="1" t="s">
        <v>7</v>
      </c>
      <c r="F5750" s="1" t="s">
        <v>1</v>
      </c>
      <c r="G5750" s="2">
        <v>16.1655381707765</v>
      </c>
      <c r="H5750" s="1">
        <v>11.5</v>
      </c>
      <c r="I5750" s="2">
        <f>100*(ABS(G5750-H5750)/H5750)</f>
        <v>40.569897137186963</v>
      </c>
    </row>
    <row r="5751" spans="1:9" x14ac:dyDescent="0.3">
      <c r="A5751" s="7" t="s">
        <v>3645</v>
      </c>
      <c r="B5751" s="1" t="s">
        <v>5</v>
      </c>
      <c r="C5751" s="1" t="s">
        <v>1030</v>
      </c>
      <c r="D5751" s="1" t="s">
        <v>7</v>
      </c>
      <c r="E5751" s="1" t="s">
        <v>7</v>
      </c>
      <c r="F5751" s="1" t="s">
        <v>1</v>
      </c>
      <c r="G5751" s="2">
        <v>12.999695271443899</v>
      </c>
      <c r="H5751" s="1">
        <v>9.8000000000000007</v>
      </c>
      <c r="I5751" s="2">
        <f>100*(ABS(G5751-H5751)/H5751)</f>
        <v>32.649951749427537</v>
      </c>
    </row>
    <row r="5752" spans="1:9" x14ac:dyDescent="0.3">
      <c r="A5752" s="7" t="s">
        <v>3646</v>
      </c>
      <c r="B5752" s="1" t="s">
        <v>5</v>
      </c>
      <c r="C5752" s="1" t="s">
        <v>1030</v>
      </c>
      <c r="D5752" s="1" t="s">
        <v>7</v>
      </c>
      <c r="E5752" s="1" t="s">
        <v>7</v>
      </c>
      <c r="F5752" s="1" t="s">
        <v>1</v>
      </c>
      <c r="G5752" s="2">
        <v>17.302791433335202</v>
      </c>
      <c r="H5752" s="1">
        <v>16.899999999999999</v>
      </c>
      <c r="I5752" s="2">
        <f>100*(ABS(G5752-H5752)/H5752)</f>
        <v>2.3833812623384789</v>
      </c>
    </row>
    <row r="5753" spans="1:9" x14ac:dyDescent="0.3">
      <c r="A5753" s="7" t="s">
        <v>3647</v>
      </c>
      <c r="B5753" s="1" t="s">
        <v>5</v>
      </c>
      <c r="C5753" s="1" t="s">
        <v>1030</v>
      </c>
      <c r="D5753" s="1" t="s">
        <v>7</v>
      </c>
      <c r="E5753" s="1" t="s">
        <v>7</v>
      </c>
      <c r="F5753" s="1" t="s">
        <v>1</v>
      </c>
      <c r="G5753" s="2">
        <v>18.083892867877701</v>
      </c>
      <c r="H5753" s="1">
        <v>22.7</v>
      </c>
      <c r="I5753" s="2">
        <f>100*(ABS(G5753-H5753)/H5753)</f>
        <v>20.33527370978986</v>
      </c>
    </row>
    <row r="5754" spans="1:9" x14ac:dyDescent="0.3">
      <c r="A5754" s="7" t="s">
        <v>3648</v>
      </c>
      <c r="B5754" s="1" t="s">
        <v>5</v>
      </c>
      <c r="C5754" s="1" t="s">
        <v>1030</v>
      </c>
      <c r="D5754" s="1" t="s">
        <v>7</v>
      </c>
      <c r="E5754" s="1" t="s">
        <v>7</v>
      </c>
      <c r="F5754" s="1" t="s">
        <v>1</v>
      </c>
      <c r="G5754" s="2">
        <v>17.302791433335202</v>
      </c>
      <c r="H5754" s="1">
        <v>16.7</v>
      </c>
      <c r="I5754" s="2">
        <f>100*(ABS(G5754-H5754)/H5754)</f>
        <v>3.6095295409293549</v>
      </c>
    </row>
    <row r="5755" spans="1:9" x14ac:dyDescent="0.3">
      <c r="A5755" s="7" t="s">
        <v>3649</v>
      </c>
      <c r="B5755" s="1" t="s">
        <v>5</v>
      </c>
      <c r="C5755" s="1" t="s">
        <v>1030</v>
      </c>
      <c r="D5755" s="1" t="s">
        <v>7</v>
      </c>
      <c r="E5755" s="1" t="s">
        <v>7</v>
      </c>
      <c r="F5755" s="1" t="s">
        <v>1</v>
      </c>
      <c r="G5755" s="2">
        <v>18.883403039793802</v>
      </c>
      <c r="H5755" s="1">
        <v>16.8</v>
      </c>
      <c r="I5755" s="2">
        <f>100*(ABS(G5755-H5755)/H5755)</f>
        <v>12.401208570201195</v>
      </c>
    </row>
    <row r="5756" spans="1:9" x14ac:dyDescent="0.3">
      <c r="A5756" s="7" t="s">
        <v>3650</v>
      </c>
      <c r="B5756" s="1" t="s">
        <v>5</v>
      </c>
      <c r="C5756" s="1" t="s">
        <v>1030</v>
      </c>
      <c r="D5756" s="1" t="s">
        <v>7</v>
      </c>
      <c r="E5756" s="1" t="s">
        <v>7</v>
      </c>
      <c r="F5756" s="1" t="s">
        <v>2</v>
      </c>
      <c r="G5756" s="2">
        <v>17.525318844715201</v>
      </c>
      <c r="H5756" s="1">
        <v>19.5</v>
      </c>
      <c r="I5756" s="2">
        <f>100*(ABS(G5756-H5756)/H5756)</f>
        <v>10.126570027101533</v>
      </c>
    </row>
    <row r="5757" spans="1:9" x14ac:dyDescent="0.3">
      <c r="A5757" s="7" t="s">
        <v>3650</v>
      </c>
      <c r="B5757" s="1" t="s">
        <v>5</v>
      </c>
      <c r="C5757" s="1" t="s">
        <v>1030</v>
      </c>
      <c r="D5757" s="1" t="s">
        <v>7</v>
      </c>
      <c r="E5757" s="1" t="s">
        <v>7</v>
      </c>
      <c r="F5757" s="1" t="s">
        <v>1</v>
      </c>
      <c r="G5757" s="2">
        <v>18.587051755301001</v>
      </c>
      <c r="H5757" s="1">
        <v>19.5</v>
      </c>
      <c r="I5757" s="2">
        <f>100*(ABS(G5757-H5757)/H5757)</f>
        <v>4.6817858702512769</v>
      </c>
    </row>
    <row r="5758" spans="1:9" x14ac:dyDescent="0.3">
      <c r="A5758" s="7" t="s">
        <v>3651</v>
      </c>
      <c r="B5758" s="1" t="s">
        <v>5</v>
      </c>
      <c r="C5758" s="1" t="s">
        <v>1030</v>
      </c>
      <c r="D5758" s="1" t="s">
        <v>7</v>
      </c>
      <c r="E5758" s="1" t="s">
        <v>7</v>
      </c>
      <c r="F5758" s="1" t="s">
        <v>1</v>
      </c>
      <c r="G5758" s="2">
        <v>11.778449000815</v>
      </c>
      <c r="H5758" s="1">
        <v>15.1</v>
      </c>
      <c r="I5758" s="2">
        <f>100*(ABS(G5758-H5758)/H5758)</f>
        <v>21.997026484668876</v>
      </c>
    </row>
    <row r="5759" spans="1:9" x14ac:dyDescent="0.3">
      <c r="A5759" s="7" t="s">
        <v>3652</v>
      </c>
      <c r="B5759" s="1" t="s">
        <v>5</v>
      </c>
      <c r="C5759" s="1" t="s">
        <v>1030</v>
      </c>
      <c r="D5759" s="1" t="s">
        <v>7</v>
      </c>
      <c r="E5759" s="1" t="s">
        <v>7</v>
      </c>
      <c r="F5759" s="1" t="s">
        <v>1</v>
      </c>
      <c r="G5759" s="2">
        <v>16.919127282813498</v>
      </c>
      <c r="H5759" s="1">
        <v>21.5</v>
      </c>
      <c r="I5759" s="2">
        <f>100*(ABS(G5759-H5759)/H5759)</f>
        <v>21.306384731100007</v>
      </c>
    </row>
    <row r="5760" spans="1:9" x14ac:dyDescent="0.3">
      <c r="A5760" s="7" t="s">
        <v>3653</v>
      </c>
      <c r="B5760" s="1" t="s">
        <v>5</v>
      </c>
      <c r="C5760" s="1" t="s">
        <v>1030</v>
      </c>
      <c r="D5760" s="1" t="s">
        <v>7</v>
      </c>
      <c r="E5760" s="1" t="s">
        <v>7</v>
      </c>
      <c r="F5760" s="1" t="s">
        <v>1</v>
      </c>
      <c r="G5760" s="2">
        <v>12.999695271443899</v>
      </c>
      <c r="H5760" s="1">
        <v>11.9</v>
      </c>
      <c r="I5760" s="2">
        <f>100*(ABS(G5760-H5760)/H5760)</f>
        <v>9.2411367348226801</v>
      </c>
    </row>
    <row r="5761" spans="1:9" x14ac:dyDescent="0.3">
      <c r="A5761" s="7" t="s">
        <v>3654</v>
      </c>
      <c r="B5761" s="1" t="s">
        <v>5</v>
      </c>
      <c r="C5761" s="1" t="s">
        <v>1030</v>
      </c>
      <c r="D5761" s="1" t="s">
        <v>7</v>
      </c>
      <c r="E5761" s="1" t="s">
        <v>7</v>
      </c>
      <c r="F5761" s="1" t="s">
        <v>1</v>
      </c>
      <c r="G5761" s="2">
        <v>13.1659567161922</v>
      </c>
      <c r="H5761" s="1">
        <v>9.4</v>
      </c>
      <c r="I5761" s="2">
        <f>100*(ABS(G5761-H5761)/H5761)</f>
        <v>40.063369321193612</v>
      </c>
    </row>
    <row r="5762" spans="1:9" x14ac:dyDescent="0.3">
      <c r="A5762" s="7" t="s">
        <v>3655</v>
      </c>
      <c r="B5762" s="1" t="s">
        <v>5</v>
      </c>
      <c r="C5762" s="1" t="s">
        <v>1030</v>
      </c>
      <c r="D5762" s="1" t="s">
        <v>7</v>
      </c>
      <c r="E5762" s="1" t="s">
        <v>7</v>
      </c>
      <c r="F5762" s="1" t="s">
        <v>1</v>
      </c>
      <c r="G5762" s="2">
        <v>14.890692775751701</v>
      </c>
      <c r="H5762" s="1">
        <v>10.3</v>
      </c>
      <c r="I5762" s="2">
        <f>100*(ABS(G5762-H5762)/H5762)</f>
        <v>44.569832774288351</v>
      </c>
    </row>
    <row r="5763" spans="1:9" x14ac:dyDescent="0.3">
      <c r="A5763" s="7" t="s">
        <v>3656</v>
      </c>
      <c r="B5763" s="1" t="s">
        <v>5</v>
      </c>
      <c r="C5763" s="1" t="s">
        <v>1030</v>
      </c>
      <c r="D5763" s="1" t="s">
        <v>7</v>
      </c>
      <c r="E5763" s="1" t="s">
        <v>7</v>
      </c>
      <c r="F5763" s="1" t="s">
        <v>1</v>
      </c>
      <c r="G5763" s="2">
        <v>15.0693987701952</v>
      </c>
      <c r="H5763" s="1">
        <v>12</v>
      </c>
      <c r="I5763" s="2">
        <f>100*(ABS(G5763-H5763)/H5763)</f>
        <v>25.578323084959997</v>
      </c>
    </row>
    <row r="5764" spans="1:9" x14ac:dyDescent="0.3">
      <c r="A5764" s="7" t="s">
        <v>3657</v>
      </c>
      <c r="B5764" s="1" t="s">
        <v>5</v>
      </c>
      <c r="C5764" s="1" t="s">
        <v>1030</v>
      </c>
      <c r="D5764" s="1" t="s">
        <v>7</v>
      </c>
      <c r="E5764" s="1" t="s">
        <v>7</v>
      </c>
      <c r="F5764" s="1" t="s">
        <v>1</v>
      </c>
      <c r="G5764" s="2">
        <v>12.3458974324084</v>
      </c>
      <c r="H5764" s="1">
        <v>10.4</v>
      </c>
      <c r="I5764" s="2">
        <f>100*(ABS(G5764-H5764)/H5764)</f>
        <v>18.710552234696145</v>
      </c>
    </row>
    <row r="5765" spans="1:9" x14ac:dyDescent="0.3">
      <c r="A5765" s="7" t="s">
        <v>3658</v>
      </c>
      <c r="B5765" s="1" t="s">
        <v>5</v>
      </c>
      <c r="C5765" s="1" t="s">
        <v>983</v>
      </c>
      <c r="D5765" s="1" t="s">
        <v>7</v>
      </c>
      <c r="E5765" s="1" t="s">
        <v>7</v>
      </c>
      <c r="F5765" s="1" t="s">
        <v>2</v>
      </c>
      <c r="G5765" s="2">
        <v>17.420236414744501</v>
      </c>
      <c r="H5765" s="1">
        <v>18</v>
      </c>
      <c r="I5765" s="2">
        <f>100*(ABS(G5765-H5765)/H5765)</f>
        <v>3.2209088069749945</v>
      </c>
    </row>
    <row r="5766" spans="1:9" x14ac:dyDescent="0.3">
      <c r="A5766" s="7" t="s">
        <v>3658</v>
      </c>
      <c r="B5766" s="1" t="s">
        <v>5</v>
      </c>
      <c r="C5766" s="1" t="s">
        <v>983</v>
      </c>
      <c r="D5766" s="1" t="s">
        <v>7</v>
      </c>
      <c r="E5766" s="1" t="s">
        <v>7</v>
      </c>
      <c r="F5766" s="1" t="s">
        <v>1</v>
      </c>
      <c r="G5766" s="2">
        <v>13.501860619673</v>
      </c>
      <c r="H5766" s="1">
        <v>18</v>
      </c>
      <c r="I5766" s="2">
        <f>100*(ABS(G5766-H5766)/H5766)</f>
        <v>24.989663224038893</v>
      </c>
    </row>
    <row r="5767" spans="1:9" x14ac:dyDescent="0.3">
      <c r="A5767" s="7" t="s">
        <v>3659</v>
      </c>
      <c r="B5767" s="1" t="s">
        <v>5</v>
      </c>
      <c r="C5767" s="1" t="s">
        <v>983</v>
      </c>
      <c r="D5767" s="1" t="s">
        <v>7</v>
      </c>
      <c r="E5767" s="1" t="s">
        <v>7</v>
      </c>
      <c r="F5767" s="1" t="s">
        <v>1</v>
      </c>
      <c r="G5767" s="2">
        <v>18.865093285197901</v>
      </c>
      <c r="H5767" s="1">
        <v>18.5</v>
      </c>
      <c r="I5767" s="2">
        <f>100*(ABS(G5767-H5767)/H5767)</f>
        <v>1.9734772172859498</v>
      </c>
    </row>
    <row r="5768" spans="1:9" x14ac:dyDescent="0.3">
      <c r="A5768" s="7" t="s">
        <v>3660</v>
      </c>
      <c r="B5768" s="1" t="s">
        <v>5</v>
      </c>
      <c r="C5768" s="1" t="s">
        <v>983</v>
      </c>
      <c r="D5768" s="1" t="s">
        <v>7</v>
      </c>
      <c r="E5768" s="1" t="s">
        <v>7</v>
      </c>
      <c r="F5768" s="1" t="s">
        <v>2</v>
      </c>
      <c r="G5768" s="2">
        <v>22.6912903048709</v>
      </c>
      <c r="H5768" s="1">
        <v>24.2</v>
      </c>
      <c r="I5768" s="2">
        <f>100*(ABS(G5768-H5768)/H5768)</f>
        <v>6.2343375831780943</v>
      </c>
    </row>
    <row r="5769" spans="1:9" x14ac:dyDescent="0.3">
      <c r="A5769" s="7" t="s">
        <v>3660</v>
      </c>
      <c r="B5769" s="1" t="s">
        <v>5</v>
      </c>
      <c r="C5769" s="1" t="s">
        <v>983</v>
      </c>
      <c r="D5769" s="1" t="s">
        <v>7</v>
      </c>
      <c r="E5769" s="1" t="s">
        <v>7</v>
      </c>
      <c r="F5769" s="1" t="s">
        <v>1</v>
      </c>
      <c r="G5769" s="2">
        <v>16.540045145393702</v>
      </c>
      <c r="H5769" s="1">
        <v>24.2</v>
      </c>
      <c r="I5769" s="2">
        <f>100*(ABS(G5769-H5769)/H5769)</f>
        <v>31.652706010769826</v>
      </c>
    </row>
    <row r="5770" spans="1:9" x14ac:dyDescent="0.3">
      <c r="A5770" s="7" t="s">
        <v>3661</v>
      </c>
      <c r="B5770" s="1" t="s">
        <v>5</v>
      </c>
      <c r="C5770" s="1" t="s">
        <v>983</v>
      </c>
      <c r="D5770" s="1" t="s">
        <v>7</v>
      </c>
      <c r="E5770" s="1" t="s">
        <v>7</v>
      </c>
      <c r="F5770" s="1" t="s">
        <v>2</v>
      </c>
      <c r="G5770" s="2">
        <v>26.2201354987752</v>
      </c>
      <c r="H5770" s="1">
        <v>30.2</v>
      </c>
      <c r="I5770" s="2">
        <f>100*(ABS(G5770-H5770)/H5770)</f>
        <v>13.178359275578808</v>
      </c>
    </row>
    <row r="5771" spans="1:9" x14ac:dyDescent="0.3">
      <c r="A5771" s="7" t="s">
        <v>3661</v>
      </c>
      <c r="B5771" s="1" t="s">
        <v>5</v>
      </c>
      <c r="C5771" s="1" t="s">
        <v>983</v>
      </c>
      <c r="D5771" s="1" t="s">
        <v>7</v>
      </c>
      <c r="E5771" s="1" t="s">
        <v>7</v>
      </c>
      <c r="F5771" s="1" t="s">
        <v>1</v>
      </c>
      <c r="G5771" s="2">
        <v>22.790501765876002</v>
      </c>
      <c r="H5771" s="1">
        <v>30.2</v>
      </c>
      <c r="I5771" s="2">
        <f>100*(ABS(G5771-H5771)/H5771)</f>
        <v>24.534762364648998</v>
      </c>
    </row>
    <row r="5772" spans="1:9" x14ac:dyDescent="0.3">
      <c r="A5772" s="7" t="s">
        <v>3662</v>
      </c>
      <c r="B5772" s="1" t="s">
        <v>5</v>
      </c>
      <c r="C5772" s="1" t="s">
        <v>983</v>
      </c>
      <c r="D5772" s="1" t="s">
        <v>7</v>
      </c>
      <c r="E5772" s="1" t="s">
        <v>7</v>
      </c>
      <c r="F5772" s="1" t="s">
        <v>2</v>
      </c>
      <c r="G5772" s="2">
        <v>13.727373968576799</v>
      </c>
      <c r="H5772" s="1">
        <v>13.9</v>
      </c>
      <c r="I5772" s="2">
        <f>100*(ABS(G5772-H5772)/H5772)</f>
        <v>1.2419138951309432</v>
      </c>
    </row>
    <row r="5773" spans="1:9" x14ac:dyDescent="0.3">
      <c r="A5773" s="7" t="s">
        <v>3662</v>
      </c>
      <c r="B5773" s="1" t="s">
        <v>5</v>
      </c>
      <c r="C5773" s="1" t="s">
        <v>983</v>
      </c>
      <c r="D5773" s="1" t="s">
        <v>7</v>
      </c>
      <c r="E5773" s="1" t="s">
        <v>7</v>
      </c>
      <c r="F5773" s="1" t="s">
        <v>1</v>
      </c>
      <c r="G5773" s="2">
        <v>11.244907203401301</v>
      </c>
      <c r="H5773" s="1">
        <v>13.9</v>
      </c>
      <c r="I5773" s="2">
        <f>100*(ABS(G5773-H5773)/H5773)</f>
        <v>19.101387025889927</v>
      </c>
    </row>
    <row r="5774" spans="1:9" x14ac:dyDescent="0.3">
      <c r="A5774" s="7" t="s">
        <v>3663</v>
      </c>
      <c r="B5774" s="1" t="s">
        <v>5</v>
      </c>
      <c r="C5774" s="1" t="s">
        <v>983</v>
      </c>
      <c r="D5774" s="1" t="s">
        <v>7</v>
      </c>
      <c r="E5774" s="1" t="s">
        <v>7</v>
      </c>
      <c r="F5774" s="1" t="s">
        <v>2</v>
      </c>
      <c r="G5774" s="2">
        <v>15.7684391721998</v>
      </c>
      <c r="H5774" s="1">
        <v>14</v>
      </c>
      <c r="I5774" s="2">
        <f>100*(ABS(G5774-H5774)/H5774)</f>
        <v>12.631708372855716</v>
      </c>
    </row>
    <row r="5775" spans="1:9" x14ac:dyDescent="0.3">
      <c r="A5775" s="7" t="s">
        <v>3663</v>
      </c>
      <c r="B5775" s="1" t="s">
        <v>5</v>
      </c>
      <c r="C5775" s="1" t="s">
        <v>983</v>
      </c>
      <c r="D5775" s="1" t="s">
        <v>7</v>
      </c>
      <c r="E5775" s="1" t="s">
        <v>7</v>
      </c>
      <c r="F5775" s="1" t="s">
        <v>1</v>
      </c>
      <c r="G5775" s="2">
        <v>12.507661610654001</v>
      </c>
      <c r="H5775" s="1">
        <v>14</v>
      </c>
      <c r="I5775" s="2">
        <f>100*(ABS(G5775-H5775)/H5775)</f>
        <v>10.659559923899995</v>
      </c>
    </row>
    <row r="5776" spans="1:9" x14ac:dyDescent="0.3">
      <c r="A5776" s="7" t="s">
        <v>3664</v>
      </c>
      <c r="B5776" s="1" t="s">
        <v>5</v>
      </c>
      <c r="C5776" s="1" t="s">
        <v>983</v>
      </c>
      <c r="D5776" s="1" t="s">
        <v>7</v>
      </c>
      <c r="E5776" s="1" t="s">
        <v>7</v>
      </c>
      <c r="F5776" s="1" t="s">
        <v>2</v>
      </c>
      <c r="G5776" s="2">
        <v>32.992177212367501</v>
      </c>
      <c r="H5776" s="1">
        <v>39.9</v>
      </c>
      <c r="I5776" s="2">
        <f>100*(ABS(G5776-H5776)/H5776)</f>
        <v>17.312839066748115</v>
      </c>
    </row>
    <row r="5777" spans="1:9" x14ac:dyDescent="0.3">
      <c r="A5777" s="7" t="s">
        <v>3664</v>
      </c>
      <c r="B5777" s="1" t="s">
        <v>5</v>
      </c>
      <c r="C5777" s="1" t="s">
        <v>983</v>
      </c>
      <c r="D5777" s="1" t="s">
        <v>7</v>
      </c>
      <c r="E5777" s="1" t="s">
        <v>7</v>
      </c>
      <c r="F5777" s="1" t="s">
        <v>1</v>
      </c>
      <c r="G5777" s="2">
        <v>22.046407526904201</v>
      </c>
      <c r="H5777" s="1">
        <v>39.9</v>
      </c>
      <c r="I5777" s="2">
        <f>100*(ABS(G5777-H5777)/H5777)</f>
        <v>44.745845797232583</v>
      </c>
    </row>
    <row r="5778" spans="1:9" x14ac:dyDescent="0.3">
      <c r="A5778" s="7" t="s">
        <v>3665</v>
      </c>
      <c r="B5778" s="1" t="s">
        <v>5</v>
      </c>
      <c r="C5778" s="1" t="s">
        <v>983</v>
      </c>
      <c r="D5778" s="1" t="s">
        <v>7</v>
      </c>
      <c r="E5778" s="1" t="s">
        <v>7</v>
      </c>
      <c r="F5778" s="1" t="s">
        <v>2</v>
      </c>
      <c r="G5778" s="2">
        <v>29.681058276182998</v>
      </c>
      <c r="H5778" s="1">
        <v>28.1</v>
      </c>
      <c r="I5778" s="2">
        <f>100*(ABS(G5778-H5778)/H5778)</f>
        <v>5.6265419081245449</v>
      </c>
    </row>
    <row r="5779" spans="1:9" x14ac:dyDescent="0.3">
      <c r="A5779" s="7" t="s">
        <v>3665</v>
      </c>
      <c r="B5779" s="1" t="s">
        <v>5</v>
      </c>
      <c r="C5779" s="1" t="s">
        <v>983</v>
      </c>
      <c r="D5779" s="1" t="s">
        <v>7</v>
      </c>
      <c r="E5779" s="1" t="s">
        <v>7</v>
      </c>
      <c r="F5779" s="1" t="s">
        <v>1</v>
      </c>
      <c r="G5779" s="2">
        <v>20.3269997487334</v>
      </c>
      <c r="H5779" s="1">
        <v>28.1</v>
      </c>
      <c r="I5779" s="2">
        <f>100*(ABS(G5779-H5779)/H5779)</f>
        <v>27.661922602372247</v>
      </c>
    </row>
    <row r="5780" spans="1:9" x14ac:dyDescent="0.3">
      <c r="A5780" s="7" t="s">
        <v>3666</v>
      </c>
      <c r="B5780" s="1" t="s">
        <v>5</v>
      </c>
      <c r="C5780" s="1" t="s">
        <v>983</v>
      </c>
      <c r="D5780" s="1" t="s">
        <v>7</v>
      </c>
      <c r="E5780" s="1" t="s">
        <v>7</v>
      </c>
      <c r="F5780" s="1" t="s">
        <v>2</v>
      </c>
      <c r="G5780" s="2">
        <v>28.496783705520201</v>
      </c>
      <c r="H5780" s="1">
        <v>27.7</v>
      </c>
      <c r="I5780" s="2">
        <f>100*(ABS(G5780-H5780)/H5780)</f>
        <v>2.8764754711920646</v>
      </c>
    </row>
    <row r="5781" spans="1:9" x14ac:dyDescent="0.3">
      <c r="A5781" s="7" t="s">
        <v>3666</v>
      </c>
      <c r="B5781" s="1" t="s">
        <v>5</v>
      </c>
      <c r="C5781" s="1" t="s">
        <v>983</v>
      </c>
      <c r="D5781" s="1" t="s">
        <v>7</v>
      </c>
      <c r="E5781" s="1" t="s">
        <v>7</v>
      </c>
      <c r="F5781" s="1" t="s">
        <v>1</v>
      </c>
      <c r="G5781" s="2">
        <v>20.122539167513299</v>
      </c>
      <c r="H5781" s="1">
        <v>27.7</v>
      </c>
      <c r="I5781" s="2">
        <f>100*(ABS(G5781-H5781)/H5781)</f>
        <v>27.355454268905056</v>
      </c>
    </row>
    <row r="5782" spans="1:9" x14ac:dyDescent="0.3">
      <c r="A5782" s="7" t="s">
        <v>3667</v>
      </c>
      <c r="B5782" s="1" t="s">
        <v>5</v>
      </c>
      <c r="C5782" s="1" t="s">
        <v>983</v>
      </c>
      <c r="D5782" s="1" t="s">
        <v>7</v>
      </c>
      <c r="E5782" s="1" t="s">
        <v>7</v>
      </c>
      <c r="F5782" s="1" t="s">
        <v>2</v>
      </c>
      <c r="G5782" s="2">
        <v>22.6912903048709</v>
      </c>
      <c r="H5782" s="1">
        <v>31.5</v>
      </c>
      <c r="I5782" s="2">
        <f>100*(ABS(G5782-H5782)/H5782)</f>
        <v>27.964157762314599</v>
      </c>
    </row>
    <row r="5783" spans="1:9" x14ac:dyDescent="0.3">
      <c r="A5783" s="7" t="s">
        <v>3667</v>
      </c>
      <c r="B5783" s="1" t="s">
        <v>5</v>
      </c>
      <c r="C5783" s="1" t="s">
        <v>983</v>
      </c>
      <c r="D5783" s="1" t="s">
        <v>7</v>
      </c>
      <c r="E5783" s="1" t="s">
        <v>7</v>
      </c>
      <c r="F5783" s="1" t="s">
        <v>1</v>
      </c>
      <c r="G5783" s="2">
        <v>16.540045145393702</v>
      </c>
      <c r="H5783" s="1">
        <v>31.5</v>
      </c>
      <c r="I5783" s="2">
        <f>100*(ABS(G5783-H5783)/H5783)</f>
        <v>47.491920173353328</v>
      </c>
    </row>
    <row r="5784" spans="1:9" x14ac:dyDescent="0.3">
      <c r="A5784" s="7" t="s">
        <v>3668</v>
      </c>
      <c r="B5784" s="1" t="s">
        <v>5</v>
      </c>
      <c r="C5784" s="1" t="s">
        <v>983</v>
      </c>
      <c r="D5784" s="1" t="s">
        <v>7</v>
      </c>
      <c r="E5784" s="1" t="s">
        <v>7</v>
      </c>
      <c r="F5784" s="1" t="s">
        <v>2</v>
      </c>
      <c r="G5784" s="2">
        <v>32.143290026341603</v>
      </c>
      <c r="H5784" s="1">
        <v>27.4</v>
      </c>
      <c r="I5784" s="2">
        <f>100*(ABS(G5784-H5784)/H5784)</f>
        <v>17.311277468400014</v>
      </c>
    </row>
    <row r="5785" spans="1:9" x14ac:dyDescent="0.3">
      <c r="A5785" s="7" t="s">
        <v>3668</v>
      </c>
      <c r="B5785" s="1" t="s">
        <v>5</v>
      </c>
      <c r="C5785" s="1" t="s">
        <v>983</v>
      </c>
      <c r="D5785" s="1" t="s">
        <v>7</v>
      </c>
      <c r="E5785" s="1" t="s">
        <v>7</v>
      </c>
      <c r="F5785" s="1" t="s">
        <v>1</v>
      </c>
      <c r="G5785" s="2">
        <v>21.609576841094</v>
      </c>
      <c r="H5785" s="1">
        <v>27.4</v>
      </c>
      <c r="I5785" s="2">
        <f>100*(ABS(G5785-H5785)/H5785)</f>
        <v>21.132931236883206</v>
      </c>
    </row>
    <row r="5786" spans="1:9" x14ac:dyDescent="0.3">
      <c r="A5786" s="7" t="s">
        <v>3669</v>
      </c>
      <c r="B5786" s="1" t="s">
        <v>5</v>
      </c>
      <c r="C5786" s="1" t="s">
        <v>983</v>
      </c>
      <c r="D5786" s="1" t="s">
        <v>7</v>
      </c>
      <c r="E5786" s="1" t="s">
        <v>7</v>
      </c>
      <c r="F5786" s="1" t="s">
        <v>2</v>
      </c>
      <c r="G5786" s="2">
        <v>17.705860668750201</v>
      </c>
      <c r="H5786" s="1">
        <v>15.1</v>
      </c>
      <c r="I5786" s="2">
        <f>100*(ABS(G5786-H5786)/H5786)</f>
        <v>17.25735542218677</v>
      </c>
    </row>
    <row r="5787" spans="1:9" x14ac:dyDescent="0.3">
      <c r="A5787" s="7" t="s">
        <v>3669</v>
      </c>
      <c r="B5787" s="1" t="s">
        <v>5</v>
      </c>
      <c r="C5787" s="1" t="s">
        <v>983</v>
      </c>
      <c r="D5787" s="1" t="s">
        <v>7</v>
      </c>
      <c r="E5787" s="1" t="s">
        <v>7</v>
      </c>
      <c r="F5787" s="1" t="s">
        <v>1</v>
      </c>
      <c r="G5787" s="2">
        <v>13.6715049540617</v>
      </c>
      <c r="H5787" s="1">
        <v>15.1</v>
      </c>
      <c r="I5787" s="2">
        <f>100*(ABS(G5787-H5787)/H5787)</f>
        <v>9.4602320923066241</v>
      </c>
    </row>
    <row r="5788" spans="1:9" x14ac:dyDescent="0.3">
      <c r="A5788" s="7" t="s">
        <v>3670</v>
      </c>
      <c r="B5788" s="1" t="s">
        <v>5</v>
      </c>
      <c r="C5788" s="1" t="s">
        <v>983</v>
      </c>
      <c r="D5788" s="1" t="s">
        <v>7</v>
      </c>
      <c r="E5788" s="1" t="s">
        <v>7</v>
      </c>
      <c r="F5788" s="1" t="s">
        <v>2</v>
      </c>
      <c r="G5788" s="2">
        <v>29.282861090909002</v>
      </c>
      <c r="H5788" s="1">
        <v>29.5</v>
      </c>
      <c r="I5788" s="2">
        <f>100*(ABS(G5788-H5788)/H5788)</f>
        <v>0.7360640986135536</v>
      </c>
    </row>
    <row r="5789" spans="1:9" x14ac:dyDescent="0.3">
      <c r="A5789" s="7" t="s">
        <v>3670</v>
      </c>
      <c r="B5789" s="1" t="s">
        <v>5</v>
      </c>
      <c r="C5789" s="1" t="s">
        <v>983</v>
      </c>
      <c r="D5789" s="1" t="s">
        <v>7</v>
      </c>
      <c r="E5789" s="1" t="s">
        <v>7</v>
      </c>
      <c r="F5789" s="1" t="s">
        <v>1</v>
      </c>
      <c r="G5789" s="2">
        <v>20.117299627189801</v>
      </c>
      <c r="H5789" s="1">
        <v>29.5</v>
      </c>
      <c r="I5789" s="2">
        <f>100*(ABS(G5789-H5789)/H5789)</f>
        <v>31.805763975627794</v>
      </c>
    </row>
    <row r="5790" spans="1:9" x14ac:dyDescent="0.3">
      <c r="A5790" s="7" t="s">
        <v>3671</v>
      </c>
      <c r="B5790" s="1" t="s">
        <v>5</v>
      </c>
      <c r="C5790" s="1" t="s">
        <v>983</v>
      </c>
      <c r="D5790" s="1" t="s">
        <v>7</v>
      </c>
      <c r="E5790" s="1" t="s">
        <v>7</v>
      </c>
      <c r="F5790" s="1" t="s">
        <v>2</v>
      </c>
      <c r="G5790" s="2">
        <v>18.286082478531299</v>
      </c>
      <c r="H5790" s="1">
        <v>18.2</v>
      </c>
      <c r="I5790" s="2">
        <f>100*(ABS(G5790-H5790)/H5790)</f>
        <v>0.47298065127087502</v>
      </c>
    </row>
    <row r="5791" spans="1:9" x14ac:dyDescent="0.3">
      <c r="A5791" s="7" t="s">
        <v>3671</v>
      </c>
      <c r="B5791" s="1" t="s">
        <v>5</v>
      </c>
      <c r="C5791" s="1" t="s">
        <v>983</v>
      </c>
      <c r="D5791" s="1" t="s">
        <v>7</v>
      </c>
      <c r="E5791" s="1" t="s">
        <v>7</v>
      </c>
      <c r="F5791" s="1" t="s">
        <v>1</v>
      </c>
      <c r="G5791" s="2">
        <v>12.902124407709101</v>
      </c>
      <c r="H5791" s="1">
        <v>18.2</v>
      </c>
      <c r="I5791" s="2">
        <f>100*(ABS(G5791-H5791)/H5791)</f>
        <v>29.109206551048892</v>
      </c>
    </row>
    <row r="5792" spans="1:9" x14ac:dyDescent="0.3">
      <c r="A5792" s="7" t="s">
        <v>3672</v>
      </c>
      <c r="B5792" s="1" t="s">
        <v>5</v>
      </c>
      <c r="C5792" s="1" t="s">
        <v>983</v>
      </c>
      <c r="D5792" s="1" t="s">
        <v>7</v>
      </c>
      <c r="E5792" s="1" t="s">
        <v>7</v>
      </c>
      <c r="F5792" s="1" t="s">
        <v>2</v>
      </c>
      <c r="G5792" s="2">
        <v>20.099518176398501</v>
      </c>
      <c r="H5792" s="1">
        <v>22.1</v>
      </c>
      <c r="I5792" s="2">
        <f>100*(ABS(G5792-H5792)/H5792)</f>
        <v>9.0519539529479651</v>
      </c>
    </row>
    <row r="5793" spans="1:9" x14ac:dyDescent="0.3">
      <c r="A5793" s="7" t="s">
        <v>3672</v>
      </c>
      <c r="B5793" s="1" t="s">
        <v>5</v>
      </c>
      <c r="C5793" s="1" t="s">
        <v>983</v>
      </c>
      <c r="D5793" s="1" t="s">
        <v>7</v>
      </c>
      <c r="E5793" s="1" t="s">
        <v>7</v>
      </c>
      <c r="F5793" s="1" t="s">
        <v>1</v>
      </c>
      <c r="G5793" s="2">
        <v>17.210435641858101</v>
      </c>
      <c r="H5793" s="1">
        <v>22.1</v>
      </c>
      <c r="I5793" s="2">
        <f>100*(ABS(G5793-H5793)/H5793)</f>
        <v>22.124725602452035</v>
      </c>
    </row>
    <row r="5794" spans="1:9" x14ac:dyDescent="0.3">
      <c r="A5794" s="7" t="s">
        <v>3673</v>
      </c>
      <c r="B5794" s="1" t="s">
        <v>5</v>
      </c>
      <c r="C5794" s="1" t="s">
        <v>983</v>
      </c>
      <c r="D5794" s="1" t="s">
        <v>7</v>
      </c>
      <c r="E5794" s="1" t="s">
        <v>7</v>
      </c>
      <c r="F5794" s="1" t="s">
        <v>2</v>
      </c>
      <c r="G5794" s="2">
        <v>32.143290026341603</v>
      </c>
      <c r="H5794" s="1">
        <v>33.1</v>
      </c>
      <c r="I5794" s="2">
        <f>100*(ABS(G5794-H5794)/H5794)</f>
        <v>2.8903624581824725</v>
      </c>
    </row>
    <row r="5795" spans="1:9" x14ac:dyDescent="0.3">
      <c r="A5795" s="7" t="s">
        <v>3673</v>
      </c>
      <c r="B5795" s="1" t="s">
        <v>5</v>
      </c>
      <c r="C5795" s="1" t="s">
        <v>983</v>
      </c>
      <c r="D5795" s="1" t="s">
        <v>7</v>
      </c>
      <c r="E5795" s="1" t="s">
        <v>7</v>
      </c>
      <c r="F5795" s="1" t="s">
        <v>1</v>
      </c>
      <c r="G5795" s="2">
        <v>21.609576841094</v>
      </c>
      <c r="H5795" s="1">
        <v>33.1</v>
      </c>
      <c r="I5795" s="2">
        <f>100*(ABS(G5795-H5795)/H5795)</f>
        <v>34.714269362253781</v>
      </c>
    </row>
    <row r="5796" spans="1:9" x14ac:dyDescent="0.3">
      <c r="A5796" s="7" t="s">
        <v>3674</v>
      </c>
      <c r="B5796" s="1" t="s">
        <v>5</v>
      </c>
      <c r="C5796" s="1" t="s">
        <v>983</v>
      </c>
      <c r="D5796" s="1" t="s">
        <v>7</v>
      </c>
      <c r="E5796" s="1" t="s">
        <v>7</v>
      </c>
      <c r="F5796" s="1" t="s">
        <v>2</v>
      </c>
      <c r="G5796" s="2">
        <v>27.343261925653898</v>
      </c>
      <c r="H5796" s="1">
        <v>27.8</v>
      </c>
      <c r="I5796" s="2">
        <f>100*(ABS(G5796-H5796)/H5796)</f>
        <v>1.6429427134751879</v>
      </c>
    </row>
    <row r="5797" spans="1:9" x14ac:dyDescent="0.3">
      <c r="A5797" s="7" t="s">
        <v>3674</v>
      </c>
      <c r="B5797" s="1" t="s">
        <v>5</v>
      </c>
      <c r="C5797" s="1" t="s">
        <v>983</v>
      </c>
      <c r="D5797" s="1" t="s">
        <v>7</v>
      </c>
      <c r="E5797" s="1" t="s">
        <v>7</v>
      </c>
      <c r="F5797" s="1" t="s">
        <v>1</v>
      </c>
      <c r="G5797" s="2">
        <v>19.086163139004</v>
      </c>
      <c r="H5797" s="1">
        <v>27.8</v>
      </c>
      <c r="I5797" s="2">
        <f>100*(ABS(G5797-H5797)/H5797)</f>
        <v>31.344736910057552</v>
      </c>
    </row>
    <row r="5798" spans="1:9" x14ac:dyDescent="0.3">
      <c r="A5798" s="7" t="s">
        <v>3675</v>
      </c>
      <c r="B5798" s="1" t="s">
        <v>5</v>
      </c>
      <c r="C5798" s="1" t="s">
        <v>983</v>
      </c>
      <c r="D5798" s="1" t="s">
        <v>7</v>
      </c>
      <c r="E5798" s="1" t="s">
        <v>7</v>
      </c>
      <c r="F5798" s="1" t="s">
        <v>2</v>
      </c>
      <c r="G5798" s="2">
        <v>28.108877097095402</v>
      </c>
      <c r="H5798" s="1">
        <v>19.5</v>
      </c>
      <c r="I5798" s="2">
        <f>100*(ABS(G5798-H5798)/H5798)</f>
        <v>44.14808767741232</v>
      </c>
    </row>
    <row r="5799" spans="1:9" x14ac:dyDescent="0.3">
      <c r="A5799" s="7" t="s">
        <v>3675</v>
      </c>
      <c r="B5799" s="1" t="s">
        <v>5</v>
      </c>
      <c r="C5799" s="1" t="s">
        <v>983</v>
      </c>
      <c r="D5799" s="1" t="s">
        <v>7</v>
      </c>
      <c r="E5799" s="1" t="s">
        <v>7</v>
      </c>
      <c r="F5799" s="1" t="s">
        <v>1</v>
      </c>
      <c r="G5799" s="2">
        <v>19.4951481147496</v>
      </c>
      <c r="H5799" s="1">
        <v>19.5</v>
      </c>
      <c r="I5799" s="2">
        <f>100*(ABS(G5799-H5799)/H5799)</f>
        <v>2.4881462822562001E-2</v>
      </c>
    </row>
    <row r="5800" spans="1:9" x14ac:dyDescent="0.3">
      <c r="A5800" s="7" t="s">
        <v>3676</v>
      </c>
      <c r="B5800" s="1" t="s">
        <v>5</v>
      </c>
      <c r="C5800" s="1" t="s">
        <v>983</v>
      </c>
      <c r="D5800" s="1" t="s">
        <v>7</v>
      </c>
      <c r="E5800" s="1" t="s">
        <v>7</v>
      </c>
      <c r="F5800" s="1" t="s">
        <v>2</v>
      </c>
      <c r="G5800" s="2">
        <v>26.5911558231698</v>
      </c>
      <c r="H5800" s="1">
        <v>22</v>
      </c>
      <c r="I5800" s="2">
        <f>100*(ABS(G5800-H5800)/H5800)</f>
        <v>20.86889010531727</v>
      </c>
    </row>
    <row r="5801" spans="1:9" x14ac:dyDescent="0.3">
      <c r="A5801" s="7" t="s">
        <v>3676</v>
      </c>
      <c r="B5801" s="1" t="s">
        <v>5</v>
      </c>
      <c r="C5801" s="1" t="s">
        <v>983</v>
      </c>
      <c r="D5801" s="1" t="s">
        <v>7</v>
      </c>
      <c r="E5801" s="1" t="s">
        <v>7</v>
      </c>
      <c r="F5801" s="1" t="s">
        <v>1</v>
      </c>
      <c r="G5801" s="2">
        <v>18.6817967822771</v>
      </c>
      <c r="H5801" s="1">
        <v>22</v>
      </c>
      <c r="I5801" s="2">
        <f>100*(ABS(G5801-H5801)/H5801)</f>
        <v>15.082741898740453</v>
      </c>
    </row>
    <row r="5802" spans="1:9" x14ac:dyDescent="0.3">
      <c r="A5802" s="7" t="s">
        <v>3677</v>
      </c>
      <c r="B5802" s="1" t="s">
        <v>5</v>
      </c>
      <c r="C5802" s="1" t="s">
        <v>983</v>
      </c>
      <c r="D5802" s="1" t="s">
        <v>7</v>
      </c>
      <c r="E5802" s="1" t="s">
        <v>7</v>
      </c>
      <c r="F5802" s="1" t="s">
        <v>2</v>
      </c>
      <c r="G5802" s="2">
        <v>28.108877097095402</v>
      </c>
      <c r="H5802" s="1">
        <v>31.6</v>
      </c>
      <c r="I5802" s="2">
        <f>100*(ABS(G5802-H5802)/H5802)</f>
        <v>11.047857287672784</v>
      </c>
    </row>
    <row r="5803" spans="1:9" x14ac:dyDescent="0.3">
      <c r="A5803" s="7" t="s">
        <v>3677</v>
      </c>
      <c r="B5803" s="1" t="s">
        <v>5</v>
      </c>
      <c r="C5803" s="1" t="s">
        <v>983</v>
      </c>
      <c r="D5803" s="1" t="s">
        <v>7</v>
      </c>
      <c r="E5803" s="1" t="s">
        <v>7</v>
      </c>
      <c r="F5803" s="1" t="s">
        <v>1</v>
      </c>
      <c r="G5803" s="2">
        <v>19.4951481147496</v>
      </c>
      <c r="H5803" s="1">
        <v>31.6</v>
      </c>
      <c r="I5803" s="2">
        <f>100*(ABS(G5803-H5803)/H5803)</f>
        <v>38.30649330775443</v>
      </c>
    </row>
    <row r="5804" spans="1:9" x14ac:dyDescent="0.3">
      <c r="A5804" s="7" t="s">
        <v>3678</v>
      </c>
      <c r="B5804" s="1" t="s">
        <v>5</v>
      </c>
      <c r="C5804" s="1" t="s">
        <v>176</v>
      </c>
      <c r="D5804" s="1" t="s">
        <v>7</v>
      </c>
      <c r="E5804" s="1" t="s">
        <v>7</v>
      </c>
      <c r="F5804" s="1" t="s">
        <v>2</v>
      </c>
      <c r="G5804" s="2">
        <v>19.7379302564038</v>
      </c>
      <c r="H5804" s="1">
        <v>20.05</v>
      </c>
      <c r="I5804" s="2">
        <f>100*(ABS(G5804-H5804)/H5804)</f>
        <v>1.556457574045889</v>
      </c>
    </row>
    <row r="5805" spans="1:9" x14ac:dyDescent="0.3">
      <c r="A5805" s="7" t="s">
        <v>3678</v>
      </c>
      <c r="B5805" s="1" t="s">
        <v>5</v>
      </c>
      <c r="C5805" s="1" t="s">
        <v>176</v>
      </c>
      <c r="D5805" s="1" t="s">
        <v>7</v>
      </c>
      <c r="E5805" s="1" t="s">
        <v>7</v>
      </c>
      <c r="F5805" s="1" t="s">
        <v>1</v>
      </c>
      <c r="G5805" s="2">
        <v>18.4352856008415</v>
      </c>
      <c r="H5805" s="1">
        <v>20.05</v>
      </c>
      <c r="I5805" s="2">
        <f>100*(ABS(G5805-H5805)/H5805)</f>
        <v>8.0534383997930235</v>
      </c>
    </row>
    <row r="5806" spans="1:9" x14ac:dyDescent="0.3">
      <c r="A5806" s="7" t="s">
        <v>3679</v>
      </c>
      <c r="B5806" s="1" t="s">
        <v>5</v>
      </c>
      <c r="C5806" s="1" t="s">
        <v>176</v>
      </c>
      <c r="D5806" s="1" t="s">
        <v>7</v>
      </c>
      <c r="E5806" s="1" t="s">
        <v>7</v>
      </c>
      <c r="F5806" s="1" t="s">
        <v>2</v>
      </c>
      <c r="G5806" s="2">
        <v>34.879002671661397</v>
      </c>
      <c r="H5806" s="1">
        <v>36.1</v>
      </c>
      <c r="I5806" s="2">
        <f>100*(ABS(G5806-H5806)/H5806)</f>
        <v>3.3822640674199578</v>
      </c>
    </row>
    <row r="5807" spans="1:9" x14ac:dyDescent="0.3">
      <c r="A5807" s="7" t="s">
        <v>3679</v>
      </c>
      <c r="B5807" s="1" t="s">
        <v>5</v>
      </c>
      <c r="C5807" s="1" t="s">
        <v>176</v>
      </c>
      <c r="D5807" s="1" t="s">
        <v>7</v>
      </c>
      <c r="E5807" s="1" t="s">
        <v>7</v>
      </c>
      <c r="F5807" s="1" t="s">
        <v>1</v>
      </c>
      <c r="G5807" s="2">
        <v>30.451014742630299</v>
      </c>
      <c r="H5807" s="1">
        <v>36.1</v>
      </c>
      <c r="I5807" s="2">
        <f>100*(ABS(G5807-H5807)/H5807)</f>
        <v>15.648158607672306</v>
      </c>
    </row>
    <row r="5808" spans="1:9" x14ac:dyDescent="0.3">
      <c r="A5808" s="7" t="s">
        <v>3680</v>
      </c>
      <c r="B5808" s="1" t="s">
        <v>5</v>
      </c>
      <c r="C5808" s="1" t="s">
        <v>262</v>
      </c>
      <c r="D5808" s="1" t="s">
        <v>7</v>
      </c>
      <c r="E5808" s="1" t="s">
        <v>7</v>
      </c>
      <c r="F5808" s="1" t="s">
        <v>2</v>
      </c>
      <c r="G5808" s="2">
        <v>16.719059493576701</v>
      </c>
      <c r="H5808" s="1">
        <v>15.2</v>
      </c>
      <c r="I5808" s="2">
        <f>100*(ABS(G5808-H5808)/H5808)</f>
        <v>9.9938124577414591</v>
      </c>
    </row>
    <row r="5809" spans="1:9" x14ac:dyDescent="0.3">
      <c r="A5809" s="7" t="s">
        <v>3680</v>
      </c>
      <c r="B5809" s="1" t="s">
        <v>5</v>
      </c>
      <c r="C5809" s="1" t="s">
        <v>262</v>
      </c>
      <c r="D5809" s="1" t="s">
        <v>7</v>
      </c>
      <c r="E5809" s="1" t="s">
        <v>7</v>
      </c>
      <c r="F5809" s="1" t="s">
        <v>1</v>
      </c>
      <c r="G5809" s="2">
        <v>12.999695271443899</v>
      </c>
      <c r="H5809" s="1">
        <v>15.2</v>
      </c>
      <c r="I5809" s="2">
        <f>100*(ABS(G5809-H5809)/H5809)</f>
        <v>14.475689003658553</v>
      </c>
    </row>
    <row r="5810" spans="1:9" x14ac:dyDescent="0.3">
      <c r="A5810" s="7" t="s">
        <v>3681</v>
      </c>
      <c r="B5810" s="1" t="s">
        <v>5</v>
      </c>
      <c r="C5810" s="1" t="s">
        <v>262</v>
      </c>
      <c r="D5810" s="1" t="s">
        <v>7</v>
      </c>
      <c r="E5810" s="1" t="s">
        <v>7</v>
      </c>
      <c r="F5810" s="1" t="s">
        <v>2</v>
      </c>
      <c r="G5810" s="2">
        <v>16.999044733114701</v>
      </c>
      <c r="H5810" s="1">
        <v>14.7</v>
      </c>
      <c r="I5810" s="2">
        <f>100*(ABS(G5810-H5810)/H5810)</f>
        <v>15.63976008921566</v>
      </c>
    </row>
    <row r="5811" spans="1:9" x14ac:dyDescent="0.3">
      <c r="A5811" s="7" t="s">
        <v>3681</v>
      </c>
      <c r="B5811" s="1" t="s">
        <v>5</v>
      </c>
      <c r="C5811" s="1" t="s">
        <v>262</v>
      </c>
      <c r="D5811" s="1" t="s">
        <v>7</v>
      </c>
      <c r="E5811" s="1" t="s">
        <v>7</v>
      </c>
      <c r="F5811" s="1" t="s">
        <v>1</v>
      </c>
      <c r="G5811" s="2">
        <v>13.1659567161922</v>
      </c>
      <c r="H5811" s="1">
        <v>14.7</v>
      </c>
      <c r="I5811" s="2">
        <f>100*(ABS(G5811-H5811)/H5811)</f>
        <v>10.435668597331967</v>
      </c>
    </row>
    <row r="5812" spans="1:9" x14ac:dyDescent="0.3">
      <c r="A5812" s="7" t="s">
        <v>3682</v>
      </c>
      <c r="B5812" s="1" t="s">
        <v>215</v>
      </c>
      <c r="C5812" s="1" t="s">
        <v>216</v>
      </c>
      <c r="D5812" s="1" t="s">
        <v>7</v>
      </c>
      <c r="E5812" s="1" t="s">
        <v>7</v>
      </c>
      <c r="F5812" s="1" t="s">
        <v>2</v>
      </c>
      <c r="G5812" s="2">
        <v>341.489669732126</v>
      </c>
      <c r="H5812" s="1">
        <v>427.2</v>
      </c>
      <c r="I5812" s="2">
        <f>100*(ABS(G5812-H5812)/H5812)</f>
        <v>20.063279557086609</v>
      </c>
    </row>
    <row r="5813" spans="1:9" x14ac:dyDescent="0.3">
      <c r="A5813" s="7" t="s">
        <v>3682</v>
      </c>
      <c r="B5813" s="1" t="s">
        <v>215</v>
      </c>
      <c r="C5813" s="1" t="s">
        <v>216</v>
      </c>
      <c r="D5813" s="1" t="s">
        <v>7</v>
      </c>
      <c r="E5813" s="1" t="s">
        <v>7</v>
      </c>
      <c r="F5813" s="1" t="s">
        <v>1</v>
      </c>
      <c r="G5813" s="2">
        <v>341.489669732126</v>
      </c>
      <c r="H5813" s="1">
        <v>427.2</v>
      </c>
      <c r="I5813" s="2">
        <f>100*(ABS(G5813-H5813)/H5813)</f>
        <v>20.063279557086609</v>
      </c>
    </row>
    <row r="5814" spans="1:9" x14ac:dyDescent="0.3">
      <c r="A5814" s="7" t="s">
        <v>3683</v>
      </c>
      <c r="B5814" s="1" t="s">
        <v>100</v>
      </c>
      <c r="C5814" s="1" t="s">
        <v>1505</v>
      </c>
      <c r="D5814" s="1" t="s">
        <v>7</v>
      </c>
      <c r="E5814" s="1" t="s">
        <v>7</v>
      </c>
      <c r="F5814" s="1" t="s">
        <v>1</v>
      </c>
      <c r="G5814" s="2">
        <v>2892.0181068829302</v>
      </c>
      <c r="H5814" s="1">
        <v>3600</v>
      </c>
      <c r="I5814" s="2">
        <f>100*(ABS(G5814-H5814)/H5814)</f>
        <v>19.666163697696383</v>
      </c>
    </row>
    <row r="5815" spans="1:9" x14ac:dyDescent="0.3">
      <c r="A5815" s="7" t="s">
        <v>3684</v>
      </c>
      <c r="B5815" s="1" t="s">
        <v>100</v>
      </c>
      <c r="C5815" s="1" t="s">
        <v>160</v>
      </c>
      <c r="D5815" s="1" t="s">
        <v>7</v>
      </c>
      <c r="E5815" s="1" t="s">
        <v>7</v>
      </c>
      <c r="F5815" s="1" t="s">
        <v>2</v>
      </c>
      <c r="G5815" s="2">
        <v>3912.2505031211099</v>
      </c>
      <c r="H5815" s="1">
        <v>4766</v>
      </c>
      <c r="I5815" s="2">
        <f>100*(ABS(G5815-H5815)/H5815)</f>
        <v>17.913333967244863</v>
      </c>
    </row>
    <row r="5816" spans="1:9" x14ac:dyDescent="0.3">
      <c r="A5816" s="7" t="s">
        <v>3684</v>
      </c>
      <c r="B5816" s="1" t="s">
        <v>100</v>
      </c>
      <c r="C5816" s="1" t="s">
        <v>160</v>
      </c>
      <c r="D5816" s="1" t="s">
        <v>7</v>
      </c>
      <c r="E5816" s="1" t="s">
        <v>7</v>
      </c>
      <c r="F5816" s="1" t="s">
        <v>1</v>
      </c>
      <c r="G5816" s="2">
        <v>3726.4674277327299</v>
      </c>
      <c r="H5816" s="1">
        <v>4766</v>
      </c>
      <c r="I5816" s="2">
        <f>100*(ABS(G5816-H5816)/H5816)</f>
        <v>21.811426191088337</v>
      </c>
    </row>
    <row r="5817" spans="1:9" x14ac:dyDescent="0.3">
      <c r="A5817" s="7" t="s">
        <v>3686</v>
      </c>
      <c r="B5817" s="1" t="s">
        <v>107</v>
      </c>
      <c r="C5817" s="1" t="s">
        <v>3687</v>
      </c>
      <c r="D5817" s="1" t="s">
        <v>7</v>
      </c>
      <c r="E5817" s="1" t="s">
        <v>7</v>
      </c>
      <c r="F5817" s="1" t="s">
        <v>1</v>
      </c>
      <c r="G5817" s="2">
        <v>89.970519142992799</v>
      </c>
      <c r="H5817" s="1">
        <v>67.5</v>
      </c>
      <c r="I5817" s="2">
        <f>100*(ABS(G5817-H5817)/H5817)</f>
        <v>33.289657989618959</v>
      </c>
    </row>
    <row r="5818" spans="1:9" x14ac:dyDescent="0.3">
      <c r="A5818" s="7" t="s">
        <v>3688</v>
      </c>
      <c r="B5818" s="1" t="s">
        <v>569</v>
      </c>
      <c r="C5818" s="1" t="s">
        <v>2098</v>
      </c>
      <c r="D5818" s="1" t="s">
        <v>7</v>
      </c>
      <c r="E5818" s="1" t="s">
        <v>7</v>
      </c>
      <c r="F5818" s="1" t="s">
        <v>1</v>
      </c>
      <c r="G5818" s="2">
        <v>142.78307469381201</v>
      </c>
      <c r="H5818" s="1">
        <v>40.6</v>
      </c>
      <c r="I5818" s="2">
        <f>100*(ABS(G5818-H5818)/H5818)</f>
        <v>251.68244998475865</v>
      </c>
    </row>
    <row r="5819" spans="1:9" x14ac:dyDescent="0.3">
      <c r="A5819" s="7" t="s">
        <v>3689</v>
      </c>
      <c r="B5819" s="1" t="s">
        <v>103</v>
      </c>
      <c r="C5819" s="1" t="s">
        <v>104</v>
      </c>
      <c r="D5819" s="1" t="s">
        <v>7</v>
      </c>
      <c r="E5819" s="1" t="s">
        <v>7</v>
      </c>
      <c r="F5819" s="1" t="s">
        <v>2</v>
      </c>
      <c r="G5819" s="2">
        <v>188.74249384510199</v>
      </c>
      <c r="H5819" s="1">
        <v>180.5</v>
      </c>
      <c r="I5819" s="2">
        <f>100*(ABS(G5819-H5819)/H5819)</f>
        <v>4.5664785845440381</v>
      </c>
    </row>
    <row r="5820" spans="1:9" x14ac:dyDescent="0.3">
      <c r="A5820" s="7" t="s">
        <v>3689</v>
      </c>
      <c r="B5820" s="1" t="s">
        <v>103</v>
      </c>
      <c r="C5820" s="1" t="s">
        <v>104</v>
      </c>
      <c r="D5820" s="1" t="s">
        <v>7</v>
      </c>
      <c r="E5820" s="1" t="s">
        <v>7</v>
      </c>
      <c r="F5820" s="1" t="s">
        <v>1</v>
      </c>
      <c r="G5820" s="2">
        <v>147.093172412207</v>
      </c>
      <c r="H5820" s="1">
        <v>180.5</v>
      </c>
      <c r="I5820" s="2">
        <f>100*(ABS(G5820-H5820)/H5820)</f>
        <v>18.507937721768979</v>
      </c>
    </row>
    <row r="5821" spans="1:9" x14ac:dyDescent="0.3">
      <c r="A5821" s="7" t="s">
        <v>3690</v>
      </c>
      <c r="B5821" s="1" t="s">
        <v>103</v>
      </c>
      <c r="C5821" s="1" t="s">
        <v>104</v>
      </c>
      <c r="D5821" s="1" t="s">
        <v>7</v>
      </c>
      <c r="E5821" s="1" t="s">
        <v>7</v>
      </c>
      <c r="F5821" s="1" t="s">
        <v>2</v>
      </c>
      <c r="G5821" s="2">
        <v>188.74249384510199</v>
      </c>
      <c r="H5821" s="1">
        <v>193.5</v>
      </c>
      <c r="I5821" s="2">
        <f>100*(ABS(G5821-H5821)/H5821)</f>
        <v>2.458659511575199</v>
      </c>
    </row>
    <row r="5822" spans="1:9" x14ac:dyDescent="0.3">
      <c r="A5822" s="7" t="s">
        <v>3690</v>
      </c>
      <c r="B5822" s="1" t="s">
        <v>103</v>
      </c>
      <c r="C5822" s="1" t="s">
        <v>104</v>
      </c>
      <c r="D5822" s="1" t="s">
        <v>7</v>
      </c>
      <c r="E5822" s="1" t="s">
        <v>7</v>
      </c>
      <c r="F5822" s="1" t="s">
        <v>1</v>
      </c>
      <c r="G5822" s="2">
        <v>147.093172412207</v>
      </c>
      <c r="H5822" s="1">
        <v>193.5</v>
      </c>
      <c r="I5822" s="2">
        <f>100*(ABS(G5822-H5822)/H5822)</f>
        <v>23.982856634518349</v>
      </c>
    </row>
    <row r="5823" spans="1:9" x14ac:dyDescent="0.3">
      <c r="A5823" s="7" t="s">
        <v>3691</v>
      </c>
      <c r="B5823" s="1" t="s">
        <v>569</v>
      </c>
      <c r="C5823" s="1" t="s">
        <v>570</v>
      </c>
      <c r="D5823" s="1" t="s">
        <v>7</v>
      </c>
      <c r="E5823" s="1" t="s">
        <v>7</v>
      </c>
      <c r="F5823" s="1" t="s">
        <v>2</v>
      </c>
      <c r="G5823" s="2">
        <v>196.83279749542501</v>
      </c>
      <c r="H5823" s="1">
        <v>239</v>
      </c>
      <c r="I5823" s="2">
        <f>100*(ABS(G5823-H5823)/H5823)</f>
        <v>17.643180964257315</v>
      </c>
    </row>
    <row r="5824" spans="1:9" x14ac:dyDescent="0.3">
      <c r="A5824" s="7" t="s">
        <v>3691</v>
      </c>
      <c r="B5824" s="1" t="s">
        <v>569</v>
      </c>
      <c r="C5824" s="1" t="s">
        <v>570</v>
      </c>
      <c r="D5824" s="1" t="s">
        <v>7</v>
      </c>
      <c r="E5824" s="1" t="s">
        <v>7</v>
      </c>
      <c r="F5824" s="1" t="s">
        <v>1</v>
      </c>
      <c r="G5824" s="2">
        <v>170.23302068401401</v>
      </c>
      <c r="H5824" s="1">
        <v>239</v>
      </c>
      <c r="I5824" s="2">
        <f>100*(ABS(G5824-H5824)/H5824)</f>
        <v>28.77279469288117</v>
      </c>
    </row>
    <row r="5825" spans="1:9" x14ac:dyDescent="0.3">
      <c r="A5825" s="7" t="s">
        <v>3692</v>
      </c>
      <c r="B5825" s="1" t="s">
        <v>569</v>
      </c>
      <c r="C5825" s="1" t="s">
        <v>570</v>
      </c>
      <c r="D5825" s="1" t="s">
        <v>7</v>
      </c>
      <c r="E5825" s="1" t="s">
        <v>7</v>
      </c>
      <c r="F5825" s="1" t="s">
        <v>2</v>
      </c>
      <c r="G5825" s="2">
        <v>160.98019120362599</v>
      </c>
      <c r="H5825" s="1">
        <v>134</v>
      </c>
      <c r="I5825" s="2">
        <f>100*(ABS(G5825-H5825)/H5825)</f>
        <v>20.134471047482084</v>
      </c>
    </row>
    <row r="5826" spans="1:9" x14ac:dyDescent="0.3">
      <c r="A5826" s="7" t="s">
        <v>3692</v>
      </c>
      <c r="B5826" s="1" t="s">
        <v>569</v>
      </c>
      <c r="C5826" s="1" t="s">
        <v>570</v>
      </c>
      <c r="D5826" s="1" t="s">
        <v>7</v>
      </c>
      <c r="E5826" s="1" t="s">
        <v>7</v>
      </c>
      <c r="F5826" s="1" t="s">
        <v>1</v>
      </c>
      <c r="G5826" s="2">
        <v>138.535755710475</v>
      </c>
      <c r="H5826" s="1">
        <v>134</v>
      </c>
      <c r="I5826" s="2">
        <f>100*(ABS(G5826-H5826)/H5826)</f>
        <v>3.3848923212500015</v>
      </c>
    </row>
    <row r="5827" spans="1:9" x14ac:dyDescent="0.3">
      <c r="A5827" s="7" t="s">
        <v>3693</v>
      </c>
      <c r="B5827" s="1" t="s">
        <v>569</v>
      </c>
      <c r="C5827" s="1" t="s">
        <v>570</v>
      </c>
      <c r="D5827" s="1" t="s">
        <v>7</v>
      </c>
      <c r="E5827" s="1" t="s">
        <v>7</v>
      </c>
      <c r="F5827" s="1" t="s">
        <v>2</v>
      </c>
      <c r="G5827" s="2">
        <v>141.969164570179</v>
      </c>
      <c r="H5827" s="1">
        <v>107.2</v>
      </c>
      <c r="I5827" s="2">
        <f>100*(ABS(G5827-H5827)/H5827)</f>
        <v>32.433922173674439</v>
      </c>
    </row>
    <row r="5828" spans="1:9" x14ac:dyDescent="0.3">
      <c r="A5828" s="7" t="s">
        <v>3693</v>
      </c>
      <c r="B5828" s="1" t="s">
        <v>569</v>
      </c>
      <c r="C5828" s="1" t="s">
        <v>570</v>
      </c>
      <c r="D5828" s="1" t="s">
        <v>7</v>
      </c>
      <c r="E5828" s="1" t="s">
        <v>7</v>
      </c>
      <c r="F5828" s="1" t="s">
        <v>1</v>
      </c>
      <c r="G5828" s="2">
        <v>127.91819788725699</v>
      </c>
      <c r="H5828" s="1">
        <v>107.2</v>
      </c>
      <c r="I5828" s="2">
        <f>100*(ABS(G5828-H5828)/H5828)</f>
        <v>19.326677133635254</v>
      </c>
    </row>
    <row r="5829" spans="1:9" x14ac:dyDescent="0.3">
      <c r="A5829" s="7" t="s">
        <v>3694</v>
      </c>
      <c r="B5829" s="1" t="s">
        <v>186</v>
      </c>
      <c r="C5829" s="1" t="s">
        <v>3695</v>
      </c>
      <c r="D5829" s="1" t="s">
        <v>7</v>
      </c>
      <c r="E5829" s="1" t="s">
        <v>7</v>
      </c>
      <c r="F5829" s="1" t="s">
        <v>1</v>
      </c>
      <c r="G5829" s="2">
        <v>5066.7047377377203</v>
      </c>
      <c r="H5829" s="1">
        <v>5610</v>
      </c>
      <c r="I5829" s="2">
        <f>100*(ABS(G5829-H5829)/H5829)</f>
        <v>9.684407526956857</v>
      </c>
    </row>
    <row r="5830" spans="1:9" x14ac:dyDescent="0.3">
      <c r="A5830" s="7" t="s">
        <v>3696</v>
      </c>
      <c r="B5830" s="1" t="s">
        <v>186</v>
      </c>
      <c r="C5830" s="1" t="s">
        <v>3695</v>
      </c>
      <c r="D5830" s="1" t="s">
        <v>7</v>
      </c>
      <c r="E5830" s="1" t="s">
        <v>7</v>
      </c>
      <c r="F5830" s="1" t="s">
        <v>1</v>
      </c>
      <c r="G5830" s="2">
        <v>9104.3839918808808</v>
      </c>
      <c r="H5830" s="1">
        <v>10000</v>
      </c>
      <c r="I5830" s="2">
        <f>100*(ABS(G5830-H5830)/H5830)</f>
        <v>8.9561600811911912</v>
      </c>
    </row>
    <row r="5831" spans="1:9" x14ac:dyDescent="0.3">
      <c r="A5831" s="7" t="s">
        <v>3697</v>
      </c>
      <c r="B5831" s="1" t="s">
        <v>186</v>
      </c>
      <c r="C5831" s="1" t="s">
        <v>3695</v>
      </c>
      <c r="D5831" s="1" t="s">
        <v>7</v>
      </c>
      <c r="E5831" s="1" t="s">
        <v>7</v>
      </c>
      <c r="F5831" s="1" t="s">
        <v>1</v>
      </c>
      <c r="G5831" s="2">
        <v>5745.4214109982104</v>
      </c>
      <c r="H5831" s="1">
        <v>6800</v>
      </c>
      <c r="I5831" s="2">
        <f>100*(ABS(G5831-H5831)/H5831)</f>
        <v>15.508508661791023</v>
      </c>
    </row>
    <row r="5832" spans="1:9" x14ac:dyDescent="0.3">
      <c r="A5832" s="7" t="s">
        <v>3698</v>
      </c>
      <c r="B5832" s="1" t="s">
        <v>186</v>
      </c>
      <c r="C5832" s="1" t="s">
        <v>3695</v>
      </c>
      <c r="D5832" s="1" t="s">
        <v>7</v>
      </c>
      <c r="E5832" s="1" t="s">
        <v>7</v>
      </c>
      <c r="F5832" s="1" t="s">
        <v>1</v>
      </c>
      <c r="G5832" s="2">
        <v>6399.7411886755299</v>
      </c>
      <c r="H5832" s="1">
        <v>7590</v>
      </c>
      <c r="I5832" s="2">
        <f>100*(ABS(G5832-H5832)/H5832)</f>
        <v>15.681934273049672</v>
      </c>
    </row>
    <row r="5833" spans="1:9" x14ac:dyDescent="0.3">
      <c r="A5833" s="7" t="s">
        <v>3699</v>
      </c>
      <c r="B5833" s="1" t="s">
        <v>186</v>
      </c>
      <c r="C5833" s="1" t="s">
        <v>3695</v>
      </c>
      <c r="D5833" s="1" t="s">
        <v>7</v>
      </c>
      <c r="E5833" s="1" t="s">
        <v>7</v>
      </c>
      <c r="F5833" s="1" t="s">
        <v>1</v>
      </c>
      <c r="G5833" s="2">
        <v>4847.1519011064602</v>
      </c>
      <c r="H5833" s="1">
        <v>5025</v>
      </c>
      <c r="I5833" s="2">
        <f>100*(ABS(G5833-H5833)/H5833)</f>
        <v>3.5392656496226831</v>
      </c>
    </row>
    <row r="5834" spans="1:9" x14ac:dyDescent="0.3">
      <c r="A5834" s="7" t="s">
        <v>3700</v>
      </c>
      <c r="B5834" s="1" t="s">
        <v>186</v>
      </c>
      <c r="C5834" s="1" t="s">
        <v>3695</v>
      </c>
      <c r="D5834" s="1" t="s">
        <v>7</v>
      </c>
      <c r="E5834" s="1" t="s">
        <v>7</v>
      </c>
      <c r="F5834" s="1" t="s">
        <v>1</v>
      </c>
      <c r="G5834" s="2">
        <v>5333.9461807514999</v>
      </c>
      <c r="H5834" s="1">
        <v>4920</v>
      </c>
      <c r="I5834" s="2">
        <f>100*(ABS(G5834-H5834)/H5834)</f>
        <v>8.4135402591768269</v>
      </c>
    </row>
    <row r="5835" spans="1:9" x14ac:dyDescent="0.3">
      <c r="A5835" s="7" t="s">
        <v>3701</v>
      </c>
      <c r="B5835" s="1" t="s">
        <v>5</v>
      </c>
      <c r="C5835" s="1" t="s">
        <v>2150</v>
      </c>
      <c r="D5835" s="1" t="s">
        <v>7</v>
      </c>
      <c r="E5835" s="1" t="s">
        <v>7</v>
      </c>
      <c r="F5835" s="1" t="s">
        <v>1</v>
      </c>
      <c r="G5835" s="2">
        <v>17.3703403175376</v>
      </c>
      <c r="H5835" s="1">
        <v>21.5</v>
      </c>
      <c r="I5835" s="2">
        <f>100*(ABS(G5835-H5835)/H5835)</f>
        <v>19.207719453313487</v>
      </c>
    </row>
    <row r="5836" spans="1:9" x14ac:dyDescent="0.3">
      <c r="A5836" s="7" t="s">
        <v>3702</v>
      </c>
      <c r="B5836" s="1" t="s">
        <v>5</v>
      </c>
      <c r="C5836" s="1" t="s">
        <v>2150</v>
      </c>
      <c r="D5836" s="1" t="s">
        <v>7</v>
      </c>
      <c r="E5836" s="1" t="s">
        <v>7</v>
      </c>
      <c r="F5836" s="1" t="s">
        <v>1</v>
      </c>
      <c r="G5836" s="2">
        <v>27.426192009547499</v>
      </c>
      <c r="H5836" s="1">
        <v>25.1</v>
      </c>
      <c r="I5836" s="2">
        <f>100*(ABS(G5836-H5836)/H5836)</f>
        <v>9.2676972491932172</v>
      </c>
    </row>
    <row r="5837" spans="1:9" x14ac:dyDescent="0.3">
      <c r="A5837" s="7" t="s">
        <v>3703</v>
      </c>
      <c r="B5837" s="1" t="s">
        <v>5</v>
      </c>
      <c r="C5837" s="1" t="s">
        <v>2150</v>
      </c>
      <c r="D5837" s="1" t="s">
        <v>7</v>
      </c>
      <c r="E5837" s="1" t="s">
        <v>7</v>
      </c>
      <c r="F5837" s="1" t="s">
        <v>1</v>
      </c>
      <c r="G5837" s="2">
        <v>20.4312093796554</v>
      </c>
      <c r="H5837" s="1">
        <v>26</v>
      </c>
      <c r="I5837" s="2">
        <f>100*(ABS(G5837-H5837)/H5837)</f>
        <v>21.418425462863848</v>
      </c>
    </row>
    <row r="5838" spans="1:9" x14ac:dyDescent="0.3">
      <c r="A5838" s="7" t="s">
        <v>3704</v>
      </c>
      <c r="B5838" s="1" t="s">
        <v>107</v>
      </c>
      <c r="C5838" s="1" t="s">
        <v>307</v>
      </c>
      <c r="D5838" s="1" t="s">
        <v>7</v>
      </c>
      <c r="E5838" s="1" t="s">
        <v>7</v>
      </c>
      <c r="F5838" s="1" t="s">
        <v>2</v>
      </c>
      <c r="G5838" s="2">
        <v>78.441881781853297</v>
      </c>
      <c r="H5838" s="1">
        <v>84.1</v>
      </c>
      <c r="I5838" s="2">
        <f>100*(ABS(G5838-H5838)/H5838)</f>
        <v>6.7278456815061798</v>
      </c>
    </row>
    <row r="5839" spans="1:9" x14ac:dyDescent="0.3">
      <c r="A5839" s="7" t="s">
        <v>3705</v>
      </c>
      <c r="B5839" s="1" t="s">
        <v>5</v>
      </c>
      <c r="C5839" s="1" t="s">
        <v>592</v>
      </c>
      <c r="D5839" s="1" t="s">
        <v>7</v>
      </c>
      <c r="E5839" s="1" t="s">
        <v>7</v>
      </c>
      <c r="F5839" s="1" t="s">
        <v>2</v>
      </c>
      <c r="G5839" s="2">
        <v>38.298239595589799</v>
      </c>
      <c r="H5839" s="1">
        <v>30</v>
      </c>
      <c r="I5839" s="2">
        <f>100*(ABS(G5839-H5839)/H5839)</f>
        <v>27.660798651965994</v>
      </c>
    </row>
    <row r="5840" spans="1:9" x14ac:dyDescent="0.3">
      <c r="A5840" s="7" t="s">
        <v>3705</v>
      </c>
      <c r="B5840" s="1" t="s">
        <v>5</v>
      </c>
      <c r="C5840" s="1" t="s">
        <v>592</v>
      </c>
      <c r="D5840" s="1" t="s">
        <v>7</v>
      </c>
      <c r="E5840" s="1" t="s">
        <v>7</v>
      </c>
      <c r="F5840" s="1" t="s">
        <v>1</v>
      </c>
      <c r="G5840" s="2">
        <v>35.628526426036103</v>
      </c>
      <c r="H5840" s="1">
        <v>30</v>
      </c>
      <c r="I5840" s="2">
        <f>100*(ABS(G5840-H5840)/H5840)</f>
        <v>18.761754753453676</v>
      </c>
    </row>
    <row r="5841" spans="1:9" x14ac:dyDescent="0.3">
      <c r="A5841" s="7" t="s">
        <v>3706</v>
      </c>
      <c r="B5841" s="1" t="s">
        <v>5</v>
      </c>
      <c r="C5841" s="1" t="s">
        <v>592</v>
      </c>
      <c r="D5841" s="1" t="s">
        <v>7</v>
      </c>
      <c r="E5841" s="1" t="s">
        <v>7</v>
      </c>
      <c r="F5841" s="1" t="s">
        <v>2</v>
      </c>
      <c r="G5841" s="2">
        <v>43.722240198026398</v>
      </c>
      <c r="H5841" s="1">
        <v>31.6</v>
      </c>
      <c r="I5841" s="2">
        <f>100*(ABS(G5841-H5841)/H5841)</f>
        <v>38.361519614007584</v>
      </c>
    </row>
    <row r="5842" spans="1:9" x14ac:dyDescent="0.3">
      <c r="A5842" s="7" t="s">
        <v>3706</v>
      </c>
      <c r="B5842" s="1" t="s">
        <v>5</v>
      </c>
      <c r="C5842" s="1" t="s">
        <v>592</v>
      </c>
      <c r="D5842" s="1" t="s">
        <v>7</v>
      </c>
      <c r="E5842" s="1" t="s">
        <v>7</v>
      </c>
      <c r="F5842" s="1" t="s">
        <v>1</v>
      </c>
      <c r="G5842" s="2">
        <v>40.197685244298803</v>
      </c>
      <c r="H5842" s="1">
        <v>31.6</v>
      </c>
      <c r="I5842" s="2">
        <f>100*(ABS(G5842-H5842)/H5842)</f>
        <v>27.207864697148104</v>
      </c>
    </row>
    <row r="5843" spans="1:9" x14ac:dyDescent="0.3">
      <c r="A5843" s="7" t="s">
        <v>3707</v>
      </c>
      <c r="B5843" s="1" t="s">
        <v>100</v>
      </c>
      <c r="C5843" s="1" t="s">
        <v>1505</v>
      </c>
      <c r="D5843" s="1" t="s">
        <v>7</v>
      </c>
      <c r="E5843" s="1" t="s">
        <v>7</v>
      </c>
      <c r="F5843" s="1" t="s">
        <v>2</v>
      </c>
      <c r="G5843" s="2">
        <v>1276.35046713059</v>
      </c>
      <c r="H5843" s="1">
        <v>1490</v>
      </c>
      <c r="I5843" s="2">
        <f>100*(ABS(G5843-H5843)/H5843)</f>
        <v>14.338894823450335</v>
      </c>
    </row>
    <row r="5844" spans="1:9" x14ac:dyDescent="0.3">
      <c r="A5844" s="7" t="s">
        <v>3707</v>
      </c>
      <c r="B5844" s="1" t="s">
        <v>100</v>
      </c>
      <c r="C5844" s="1" t="s">
        <v>1505</v>
      </c>
      <c r="D5844" s="1" t="s">
        <v>7</v>
      </c>
      <c r="E5844" s="1" t="s">
        <v>7</v>
      </c>
      <c r="F5844" s="1" t="s">
        <v>1</v>
      </c>
      <c r="G5844" s="2">
        <v>1476.62355348201</v>
      </c>
      <c r="H5844" s="1">
        <v>1490</v>
      </c>
      <c r="I5844" s="2">
        <f>100*(ABS(G5844-H5844)/H5844)</f>
        <v>0.89774808845570209</v>
      </c>
    </row>
    <row r="5845" spans="1:9" x14ac:dyDescent="0.3">
      <c r="A5845" s="7" t="s">
        <v>3708</v>
      </c>
      <c r="B5845" s="1" t="s">
        <v>100</v>
      </c>
      <c r="C5845" s="1" t="s">
        <v>1505</v>
      </c>
      <c r="D5845" s="1" t="s">
        <v>7</v>
      </c>
      <c r="E5845" s="1" t="s">
        <v>7</v>
      </c>
      <c r="F5845" s="1" t="s">
        <v>2</v>
      </c>
      <c r="G5845" s="2">
        <v>1033.50157771917</v>
      </c>
      <c r="H5845" s="1">
        <v>880</v>
      </c>
      <c r="I5845" s="2">
        <f>100*(ABS(G5845-H5845)/H5845)</f>
        <v>17.443361104451132</v>
      </c>
    </row>
    <row r="5846" spans="1:9" x14ac:dyDescent="0.3">
      <c r="A5846" s="7" t="s">
        <v>3708</v>
      </c>
      <c r="B5846" s="1" t="s">
        <v>100</v>
      </c>
      <c r="C5846" s="1" t="s">
        <v>1505</v>
      </c>
      <c r="D5846" s="1" t="s">
        <v>7</v>
      </c>
      <c r="E5846" s="1" t="s">
        <v>7</v>
      </c>
      <c r="F5846" s="1" t="s">
        <v>1</v>
      </c>
      <c r="G5846" s="2">
        <v>1284.75951071702</v>
      </c>
      <c r="H5846" s="1">
        <v>880</v>
      </c>
      <c r="I5846" s="2">
        <f>100*(ABS(G5846-H5846)/H5846)</f>
        <v>45.995398945115909</v>
      </c>
    </row>
    <row r="5847" spans="1:9" x14ac:dyDescent="0.3">
      <c r="A5847" s="7" t="s">
        <v>3709</v>
      </c>
      <c r="B5847" s="1" t="s">
        <v>100</v>
      </c>
      <c r="C5847" s="1" t="s">
        <v>1505</v>
      </c>
      <c r="D5847" s="1" t="s">
        <v>7</v>
      </c>
      <c r="E5847" s="1" t="s">
        <v>7</v>
      </c>
      <c r="F5847" s="1" t="s">
        <v>2</v>
      </c>
      <c r="G5847" s="2">
        <v>1276.35046713059</v>
      </c>
      <c r="H5847" s="1">
        <v>1770</v>
      </c>
      <c r="I5847" s="2">
        <f>100*(ABS(G5847-H5847)/H5847)</f>
        <v>27.889804116915819</v>
      </c>
    </row>
    <row r="5848" spans="1:9" x14ac:dyDescent="0.3">
      <c r="A5848" s="7" t="s">
        <v>3709</v>
      </c>
      <c r="B5848" s="1" t="s">
        <v>100</v>
      </c>
      <c r="C5848" s="1" t="s">
        <v>1505</v>
      </c>
      <c r="D5848" s="1" t="s">
        <v>7</v>
      </c>
      <c r="E5848" s="1" t="s">
        <v>7</v>
      </c>
      <c r="F5848" s="1" t="s">
        <v>1</v>
      </c>
      <c r="G5848" s="2">
        <v>1476.62355348201</v>
      </c>
      <c r="H5848" s="1">
        <v>1770</v>
      </c>
      <c r="I5848" s="2">
        <f>100*(ABS(G5848-H5848)/H5848)</f>
        <v>16.574940481242368</v>
      </c>
    </row>
    <row r="5849" spans="1:9" x14ac:dyDescent="0.3">
      <c r="A5849" s="7" t="s">
        <v>3710</v>
      </c>
      <c r="B5849" s="1" t="s">
        <v>100</v>
      </c>
      <c r="C5849" s="1" t="s">
        <v>1505</v>
      </c>
      <c r="D5849" s="1" t="s">
        <v>7</v>
      </c>
      <c r="E5849" s="1" t="s">
        <v>7</v>
      </c>
      <c r="F5849" s="1" t="s">
        <v>2</v>
      </c>
      <c r="G5849" s="2">
        <v>1866.91814107146</v>
      </c>
      <c r="H5849" s="1">
        <v>1260</v>
      </c>
      <c r="I5849" s="2">
        <f>100*(ABS(G5849-H5849)/H5849)</f>
        <v>48.168106434242858</v>
      </c>
    </row>
    <row r="5850" spans="1:9" x14ac:dyDescent="0.3">
      <c r="A5850" s="7" t="s">
        <v>3710</v>
      </c>
      <c r="B5850" s="1" t="s">
        <v>100</v>
      </c>
      <c r="C5850" s="1" t="s">
        <v>1505</v>
      </c>
      <c r="D5850" s="1" t="s">
        <v>7</v>
      </c>
      <c r="E5850" s="1" t="s">
        <v>7</v>
      </c>
      <c r="F5850" s="1" t="s">
        <v>1</v>
      </c>
      <c r="G5850" s="2">
        <v>1897.5266500272601</v>
      </c>
      <c r="H5850" s="1">
        <v>1260</v>
      </c>
      <c r="I5850" s="2">
        <f>100*(ABS(G5850-H5850)/H5850)</f>
        <v>50.597353176766667</v>
      </c>
    </row>
    <row r="5851" spans="1:9" x14ac:dyDescent="0.3">
      <c r="A5851" s="7" t="s">
        <v>3711</v>
      </c>
      <c r="B5851" s="1" t="s">
        <v>100</v>
      </c>
      <c r="C5851" s="1" t="s">
        <v>1505</v>
      </c>
      <c r="D5851" s="1" t="s">
        <v>7</v>
      </c>
      <c r="E5851" s="1" t="s">
        <v>7</v>
      </c>
      <c r="F5851" s="1" t="s">
        <v>2</v>
      </c>
      <c r="G5851" s="2">
        <v>1033.50157771917</v>
      </c>
      <c r="H5851" s="1">
        <v>895</v>
      </c>
      <c r="I5851" s="2">
        <f>100*(ABS(G5851-H5851)/H5851)</f>
        <v>15.475036616667037</v>
      </c>
    </row>
    <row r="5852" spans="1:9" x14ac:dyDescent="0.3">
      <c r="A5852" s="7" t="s">
        <v>3711</v>
      </c>
      <c r="B5852" s="1" t="s">
        <v>100</v>
      </c>
      <c r="C5852" s="1" t="s">
        <v>1505</v>
      </c>
      <c r="D5852" s="1" t="s">
        <v>7</v>
      </c>
      <c r="E5852" s="1" t="s">
        <v>7</v>
      </c>
      <c r="F5852" s="1" t="s">
        <v>1</v>
      </c>
      <c r="G5852" s="2">
        <v>1284.75951071702</v>
      </c>
      <c r="H5852" s="1">
        <v>895</v>
      </c>
      <c r="I5852" s="2">
        <f>100*(ABS(G5852-H5852)/H5852)</f>
        <v>43.548548683465924</v>
      </c>
    </row>
    <row r="5853" spans="1:9" x14ac:dyDescent="0.3">
      <c r="A5853" s="7" t="s">
        <v>3712</v>
      </c>
      <c r="B5853" s="1" t="s">
        <v>5</v>
      </c>
      <c r="C5853" s="1" t="s">
        <v>1672</v>
      </c>
      <c r="D5853" s="1" t="s">
        <v>7</v>
      </c>
      <c r="E5853" s="1" t="s">
        <v>7</v>
      </c>
      <c r="F5853" s="1" t="s">
        <v>2</v>
      </c>
      <c r="G5853" s="2">
        <v>22.096756500719799</v>
      </c>
      <c r="H5853" s="1">
        <v>25.1</v>
      </c>
      <c r="I5853" s="2">
        <f>100*(ABS(G5853-H5853)/H5853)</f>
        <v>11.965113542949013</v>
      </c>
    </row>
    <row r="5854" spans="1:9" x14ac:dyDescent="0.3">
      <c r="A5854" s="7" t="s">
        <v>3712</v>
      </c>
      <c r="B5854" s="1" t="s">
        <v>5</v>
      </c>
      <c r="C5854" s="1" t="s">
        <v>1672</v>
      </c>
      <c r="D5854" s="1" t="s">
        <v>7</v>
      </c>
      <c r="E5854" s="1" t="s">
        <v>7</v>
      </c>
      <c r="F5854" s="1" t="s">
        <v>1</v>
      </c>
      <c r="G5854" s="2">
        <v>20.4312093796554</v>
      </c>
      <c r="H5854" s="1">
        <v>25.1</v>
      </c>
      <c r="I5854" s="2">
        <f>100*(ABS(G5854-H5854)/H5854)</f>
        <v>18.600759443603991</v>
      </c>
    </row>
    <row r="5855" spans="1:9" x14ac:dyDescent="0.3">
      <c r="A5855" s="7" t="s">
        <v>3713</v>
      </c>
      <c r="B5855" s="1" t="s">
        <v>5</v>
      </c>
      <c r="C5855" s="1" t="s">
        <v>1672</v>
      </c>
      <c r="D5855" s="1" t="s">
        <v>7</v>
      </c>
      <c r="E5855" s="1" t="s">
        <v>7</v>
      </c>
      <c r="F5855" s="1" t="s">
        <v>2</v>
      </c>
      <c r="G5855" s="2">
        <v>18.706625030451001</v>
      </c>
      <c r="H5855" s="1">
        <v>22.8</v>
      </c>
      <c r="I5855" s="2">
        <f>100*(ABS(G5855-H5855)/H5855)</f>
        <v>17.953398989250001</v>
      </c>
    </row>
    <row r="5856" spans="1:9" x14ac:dyDescent="0.3">
      <c r="A5856" s="7" t="s">
        <v>3713</v>
      </c>
      <c r="B5856" s="1" t="s">
        <v>5</v>
      </c>
      <c r="C5856" s="1" t="s">
        <v>1672</v>
      </c>
      <c r="D5856" s="1" t="s">
        <v>7</v>
      </c>
      <c r="E5856" s="1" t="s">
        <v>7</v>
      </c>
      <c r="F5856" s="1" t="s">
        <v>1</v>
      </c>
      <c r="G5856" s="2">
        <v>17.3703403175376</v>
      </c>
      <c r="H5856" s="1">
        <v>22.8</v>
      </c>
      <c r="I5856" s="2">
        <f>100*(ABS(G5856-H5856)/H5856)</f>
        <v>23.814296852905265</v>
      </c>
    </row>
    <row r="5857" spans="1:9" x14ac:dyDescent="0.3">
      <c r="A5857" s="7" t="s">
        <v>3714</v>
      </c>
      <c r="B5857" s="1" t="s">
        <v>100</v>
      </c>
      <c r="C5857" s="1" t="s">
        <v>160</v>
      </c>
      <c r="D5857" s="1" t="s">
        <v>7</v>
      </c>
      <c r="E5857" s="1" t="s">
        <v>7</v>
      </c>
      <c r="F5857" s="1" t="s">
        <v>2</v>
      </c>
      <c r="G5857" s="2">
        <v>94.135036165166298</v>
      </c>
      <c r="H5857" s="1">
        <v>60.5</v>
      </c>
      <c r="I5857" s="2">
        <f>100*(ABS(G5857-H5857)/H5857)</f>
        <v>55.595101099448428</v>
      </c>
    </row>
    <row r="5858" spans="1:9" x14ac:dyDescent="0.3">
      <c r="A5858" s="7" t="s">
        <v>3714</v>
      </c>
      <c r="B5858" s="1" t="s">
        <v>100</v>
      </c>
      <c r="C5858" s="1" t="s">
        <v>160</v>
      </c>
      <c r="D5858" s="1" t="s">
        <v>7</v>
      </c>
      <c r="E5858" s="1" t="s">
        <v>7</v>
      </c>
      <c r="F5858" s="1" t="s">
        <v>1</v>
      </c>
      <c r="G5858" s="2">
        <v>103.481106988067</v>
      </c>
      <c r="H5858" s="1">
        <v>60.5</v>
      </c>
      <c r="I5858" s="2">
        <f>100*(ABS(G5858-H5858)/H5858)</f>
        <v>71.043152046391739</v>
      </c>
    </row>
    <row r="5859" spans="1:9" x14ac:dyDescent="0.3">
      <c r="A5859" s="7" t="s">
        <v>3715</v>
      </c>
      <c r="B5859" s="1" t="s">
        <v>100</v>
      </c>
      <c r="C5859" s="1" t="s">
        <v>160</v>
      </c>
      <c r="D5859" s="1" t="s">
        <v>7</v>
      </c>
      <c r="E5859" s="1" t="s">
        <v>7</v>
      </c>
      <c r="F5859" s="1" t="s">
        <v>2</v>
      </c>
      <c r="G5859" s="2">
        <v>340.54627917358999</v>
      </c>
      <c r="H5859" s="1">
        <v>382</v>
      </c>
      <c r="I5859" s="2">
        <f>100*(ABS(G5859-H5859)/H5859)</f>
        <v>10.851759378641363</v>
      </c>
    </row>
    <row r="5860" spans="1:9" x14ac:dyDescent="0.3">
      <c r="A5860" s="7" t="s">
        <v>3715</v>
      </c>
      <c r="B5860" s="1" t="s">
        <v>100</v>
      </c>
      <c r="C5860" s="1" t="s">
        <v>160</v>
      </c>
      <c r="D5860" s="1" t="s">
        <v>7</v>
      </c>
      <c r="E5860" s="1" t="s">
        <v>7</v>
      </c>
      <c r="F5860" s="1" t="s">
        <v>1</v>
      </c>
      <c r="G5860" s="2">
        <v>353.06273404703001</v>
      </c>
      <c r="H5860" s="1">
        <v>382</v>
      </c>
      <c r="I5860" s="2">
        <f>100*(ABS(G5860-H5860)/H5860)</f>
        <v>7.5752005112486893</v>
      </c>
    </row>
    <row r="5861" spans="1:9" x14ac:dyDescent="0.3">
      <c r="A5861" s="7" t="s">
        <v>3716</v>
      </c>
      <c r="B5861" s="1" t="s">
        <v>5</v>
      </c>
      <c r="C5861" s="1" t="s">
        <v>882</v>
      </c>
      <c r="D5861" s="1" t="s">
        <v>7</v>
      </c>
      <c r="E5861" s="1" t="s">
        <v>7</v>
      </c>
      <c r="F5861" s="1" t="s">
        <v>2</v>
      </c>
      <c r="G5861" s="2">
        <v>16.3419803461945</v>
      </c>
      <c r="H5861" s="1">
        <v>8.6</v>
      </c>
      <c r="I5861" s="2">
        <f>100*(ABS(G5861-H5861)/H5861)</f>
        <v>90.023027281331409</v>
      </c>
    </row>
    <row r="5862" spans="1:9" x14ac:dyDescent="0.3">
      <c r="A5862" s="7" t="s">
        <v>3716</v>
      </c>
      <c r="B5862" s="1" t="s">
        <v>5</v>
      </c>
      <c r="C5862" s="1" t="s">
        <v>882</v>
      </c>
      <c r="D5862" s="1" t="s">
        <v>7</v>
      </c>
      <c r="E5862" s="1" t="s">
        <v>7</v>
      </c>
      <c r="F5862" s="1" t="s">
        <v>1</v>
      </c>
      <c r="G5862" s="2">
        <v>23.780943860973601</v>
      </c>
      <c r="H5862" s="1">
        <v>8.6</v>
      </c>
      <c r="I5862" s="2">
        <f>100*(ABS(G5862-H5862)/H5862)</f>
        <v>176.52260303457678</v>
      </c>
    </row>
    <row r="5863" spans="1:9" x14ac:dyDescent="0.3">
      <c r="A5863" s="7" t="s">
        <v>3717</v>
      </c>
      <c r="B5863" s="1" t="s">
        <v>5</v>
      </c>
      <c r="C5863" s="1" t="s">
        <v>882</v>
      </c>
      <c r="D5863" s="1" t="s">
        <v>7</v>
      </c>
      <c r="E5863" s="1" t="s">
        <v>7</v>
      </c>
      <c r="F5863" s="1" t="s">
        <v>2</v>
      </c>
      <c r="G5863" s="2">
        <v>23.549694593843999</v>
      </c>
      <c r="H5863" s="1">
        <v>24.6</v>
      </c>
      <c r="I5863" s="2">
        <f>100*(ABS(G5863-H5863)/H5863)</f>
        <v>4.2695341713658648</v>
      </c>
    </row>
    <row r="5864" spans="1:9" x14ac:dyDescent="0.3">
      <c r="A5864" s="7" t="s">
        <v>3717</v>
      </c>
      <c r="B5864" s="1" t="s">
        <v>5</v>
      </c>
      <c r="C5864" s="1" t="s">
        <v>882</v>
      </c>
      <c r="D5864" s="1" t="s">
        <v>7</v>
      </c>
      <c r="E5864" s="1" t="s">
        <v>7</v>
      </c>
      <c r="F5864" s="1" t="s">
        <v>1</v>
      </c>
      <c r="G5864" s="2">
        <v>31.373337859760799</v>
      </c>
      <c r="H5864" s="1">
        <v>24.6</v>
      </c>
      <c r="I5864" s="2">
        <f>100*(ABS(G5864-H5864)/H5864)</f>
        <v>27.533893738865029</v>
      </c>
    </row>
    <row r="5865" spans="1:9" x14ac:dyDescent="0.3">
      <c r="A5865" s="7" t="s">
        <v>3718</v>
      </c>
      <c r="B5865" s="1" t="s">
        <v>5</v>
      </c>
      <c r="C5865" s="1" t="s">
        <v>882</v>
      </c>
      <c r="D5865" s="1" t="s">
        <v>7</v>
      </c>
      <c r="E5865" s="1" t="s">
        <v>7</v>
      </c>
      <c r="F5865" s="1" t="s">
        <v>2</v>
      </c>
      <c r="G5865" s="2">
        <v>15.5628115092439</v>
      </c>
      <c r="H5865" s="1">
        <v>10.8</v>
      </c>
      <c r="I5865" s="2">
        <f>100*(ABS(G5865-H5865)/H5865)</f>
        <v>44.100106567073141</v>
      </c>
    </row>
    <row r="5866" spans="1:9" x14ac:dyDescent="0.3">
      <c r="A5866" s="7" t="s">
        <v>3718</v>
      </c>
      <c r="B5866" s="1" t="s">
        <v>5</v>
      </c>
      <c r="C5866" s="1" t="s">
        <v>882</v>
      </c>
      <c r="D5866" s="1" t="s">
        <v>7</v>
      </c>
      <c r="E5866" s="1" t="s">
        <v>7</v>
      </c>
      <c r="F5866" s="1" t="s">
        <v>1</v>
      </c>
      <c r="G5866" s="2">
        <v>22.916060805116501</v>
      </c>
      <c r="H5866" s="1">
        <v>10.8</v>
      </c>
      <c r="I5866" s="2">
        <f>100*(ABS(G5866-H5866)/H5866)</f>
        <v>112.18574819552313</v>
      </c>
    </row>
    <row r="5867" spans="1:9" x14ac:dyDescent="0.3">
      <c r="A5867" s="7" t="s">
        <v>3719</v>
      </c>
      <c r="B5867" s="1" t="s">
        <v>5</v>
      </c>
      <c r="C5867" s="1" t="s">
        <v>882</v>
      </c>
      <c r="D5867" s="1" t="s">
        <v>7</v>
      </c>
      <c r="E5867" s="1" t="s">
        <v>7</v>
      </c>
      <c r="F5867" s="1" t="s">
        <v>2</v>
      </c>
      <c r="G5867" s="2">
        <v>32.653512815028698</v>
      </c>
      <c r="H5867" s="1">
        <v>19</v>
      </c>
      <c r="I5867" s="2">
        <f>100*(ABS(G5867-H5867)/H5867)</f>
        <v>71.860593763308927</v>
      </c>
    </row>
    <row r="5868" spans="1:9" x14ac:dyDescent="0.3">
      <c r="A5868" s="7" t="s">
        <v>3719</v>
      </c>
      <c r="B5868" s="1" t="s">
        <v>5</v>
      </c>
      <c r="C5868" s="1" t="s">
        <v>882</v>
      </c>
      <c r="D5868" s="1" t="s">
        <v>7</v>
      </c>
      <c r="E5868" s="1" t="s">
        <v>7</v>
      </c>
      <c r="F5868" s="1" t="s">
        <v>1</v>
      </c>
      <c r="G5868" s="2">
        <v>40.197685244298803</v>
      </c>
      <c r="H5868" s="1">
        <v>19</v>
      </c>
      <c r="I5868" s="2">
        <f>100*(ABS(G5868-H5868)/H5868)</f>
        <v>111.5667644436779</v>
      </c>
    </row>
    <row r="5869" spans="1:9" x14ac:dyDescent="0.3">
      <c r="A5869" s="7" t="s">
        <v>3720</v>
      </c>
      <c r="B5869" s="1" t="s">
        <v>5</v>
      </c>
      <c r="C5869" s="1" t="s">
        <v>882</v>
      </c>
      <c r="D5869" s="1" t="s">
        <v>7</v>
      </c>
      <c r="E5869" s="1" t="s">
        <v>7</v>
      </c>
      <c r="F5869" s="1" t="s">
        <v>2</v>
      </c>
      <c r="G5869" s="2">
        <v>37.989307836439103</v>
      </c>
      <c r="H5869" s="1">
        <v>23.3</v>
      </c>
      <c r="I5869" s="2">
        <f>100*(ABS(G5869-H5869)/H5869)</f>
        <v>63.044239641369536</v>
      </c>
    </row>
    <row r="5870" spans="1:9" x14ac:dyDescent="0.3">
      <c r="A5870" s="7" t="s">
        <v>3720</v>
      </c>
      <c r="B5870" s="1" t="s">
        <v>5</v>
      </c>
      <c r="C5870" s="1" t="s">
        <v>882</v>
      </c>
      <c r="D5870" s="1" t="s">
        <v>7</v>
      </c>
      <c r="E5870" s="1" t="s">
        <v>7</v>
      </c>
      <c r="F5870" s="1" t="s">
        <v>1</v>
      </c>
      <c r="G5870" s="2">
        <v>45.086542953279597</v>
      </c>
      <c r="H5870" s="1">
        <v>23.3</v>
      </c>
      <c r="I5870" s="2">
        <f>100*(ABS(G5870-H5870)/H5870)</f>
        <v>93.504476194333037</v>
      </c>
    </row>
    <row r="5871" spans="1:9" x14ac:dyDescent="0.3">
      <c r="A5871" s="7" t="s">
        <v>3721</v>
      </c>
      <c r="B5871" s="1" t="s">
        <v>5</v>
      </c>
      <c r="C5871" s="1" t="s">
        <v>882</v>
      </c>
      <c r="D5871" s="1" t="s">
        <v>7</v>
      </c>
      <c r="E5871" s="1" t="s">
        <v>7</v>
      </c>
      <c r="F5871" s="1" t="s">
        <v>2</v>
      </c>
      <c r="G5871" s="2">
        <v>16.3419803461945</v>
      </c>
      <c r="H5871" s="1">
        <v>15</v>
      </c>
      <c r="I5871" s="2">
        <f>100*(ABS(G5871-H5871)/H5871)</f>
        <v>8.9465356412966663</v>
      </c>
    </row>
    <row r="5872" spans="1:9" x14ac:dyDescent="0.3">
      <c r="A5872" s="7" t="s">
        <v>3721</v>
      </c>
      <c r="B5872" s="1" t="s">
        <v>5</v>
      </c>
      <c r="C5872" s="1" t="s">
        <v>882</v>
      </c>
      <c r="D5872" s="1" t="s">
        <v>7</v>
      </c>
      <c r="E5872" s="1" t="s">
        <v>7</v>
      </c>
      <c r="F5872" s="1" t="s">
        <v>1</v>
      </c>
      <c r="G5872" s="2">
        <v>23.780943860973601</v>
      </c>
      <c r="H5872" s="1">
        <v>15</v>
      </c>
      <c r="I5872" s="2">
        <f>100*(ABS(G5872-H5872)/H5872)</f>
        <v>58.539625739824011</v>
      </c>
    </row>
    <row r="5873" spans="1:9" x14ac:dyDescent="0.3">
      <c r="A5873" s="7" t="s">
        <v>3722</v>
      </c>
      <c r="B5873" s="1" t="s">
        <v>5</v>
      </c>
      <c r="C5873" s="1" t="s">
        <v>882</v>
      </c>
      <c r="D5873" s="1" t="s">
        <v>7</v>
      </c>
      <c r="E5873" s="1" t="s">
        <v>7</v>
      </c>
      <c r="F5873" s="1" t="s">
        <v>2</v>
      </c>
      <c r="G5873" s="2">
        <v>32.653512815028698</v>
      </c>
      <c r="H5873" s="1">
        <v>19.2</v>
      </c>
      <c r="I5873" s="2">
        <f>100*(ABS(G5873-H5873)/H5873)</f>
        <v>70.070379244941137</v>
      </c>
    </row>
    <row r="5874" spans="1:9" x14ac:dyDescent="0.3">
      <c r="A5874" s="7" t="s">
        <v>3722</v>
      </c>
      <c r="B5874" s="1" t="s">
        <v>5</v>
      </c>
      <c r="C5874" s="1" t="s">
        <v>882</v>
      </c>
      <c r="D5874" s="1" t="s">
        <v>7</v>
      </c>
      <c r="E5874" s="1" t="s">
        <v>7</v>
      </c>
      <c r="F5874" s="1" t="s">
        <v>1</v>
      </c>
      <c r="G5874" s="2">
        <v>40.197685244298803</v>
      </c>
      <c r="H5874" s="1">
        <v>19.2</v>
      </c>
      <c r="I5874" s="2">
        <f>100*(ABS(G5874-H5874)/H5874)</f>
        <v>109.36294398072295</v>
      </c>
    </row>
    <row r="5875" spans="1:9" x14ac:dyDescent="0.3">
      <c r="A5875" s="7" t="s">
        <v>3723</v>
      </c>
      <c r="B5875" s="1" t="s">
        <v>5</v>
      </c>
      <c r="C5875" s="1" t="s">
        <v>882</v>
      </c>
      <c r="D5875" s="1" t="s">
        <v>7</v>
      </c>
      <c r="E5875" s="1" t="s">
        <v>7</v>
      </c>
      <c r="F5875" s="1" t="s">
        <v>2</v>
      </c>
      <c r="G5875" s="2">
        <v>23.549694593843999</v>
      </c>
      <c r="H5875" s="1">
        <v>14.5</v>
      </c>
      <c r="I5875" s="2">
        <f>100*(ABS(G5875-H5875)/H5875)</f>
        <v>62.411686854096537</v>
      </c>
    </row>
    <row r="5876" spans="1:9" x14ac:dyDescent="0.3">
      <c r="A5876" s="7" t="s">
        <v>3723</v>
      </c>
      <c r="B5876" s="1" t="s">
        <v>5</v>
      </c>
      <c r="C5876" s="1" t="s">
        <v>882</v>
      </c>
      <c r="D5876" s="1" t="s">
        <v>7</v>
      </c>
      <c r="E5876" s="1" t="s">
        <v>7</v>
      </c>
      <c r="F5876" s="1" t="s">
        <v>1</v>
      </c>
      <c r="G5876" s="2">
        <v>31.373337859760799</v>
      </c>
      <c r="H5876" s="1">
        <v>14.5</v>
      </c>
      <c r="I5876" s="2">
        <f>100*(ABS(G5876-H5876)/H5876)</f>
        <v>116.36784730869516</v>
      </c>
    </row>
    <row r="5877" spans="1:9" x14ac:dyDescent="0.3">
      <c r="A5877" s="7" t="s">
        <v>3724</v>
      </c>
      <c r="B5877" s="1" t="s">
        <v>5</v>
      </c>
      <c r="C5877" s="1" t="s">
        <v>488</v>
      </c>
      <c r="D5877" s="1" t="s">
        <v>7</v>
      </c>
      <c r="E5877" s="1" t="s">
        <v>7</v>
      </c>
      <c r="F5877" s="1" t="s">
        <v>2</v>
      </c>
      <c r="G5877" s="2">
        <v>101.254137211089</v>
      </c>
      <c r="H5877" s="1">
        <v>84.7</v>
      </c>
      <c r="I5877" s="2">
        <f>100*(ABS(G5877-H5877)/H5877)</f>
        <v>19.544435904473435</v>
      </c>
    </row>
    <row r="5878" spans="1:9" x14ac:dyDescent="0.3">
      <c r="A5878" s="7" t="s">
        <v>3724</v>
      </c>
      <c r="B5878" s="1" t="s">
        <v>5</v>
      </c>
      <c r="C5878" s="1" t="s">
        <v>488</v>
      </c>
      <c r="D5878" s="1" t="s">
        <v>7</v>
      </c>
      <c r="E5878" s="1" t="s">
        <v>7</v>
      </c>
      <c r="F5878" s="1" t="s">
        <v>1</v>
      </c>
      <c r="G5878" s="2">
        <v>73.388407899597397</v>
      </c>
      <c r="H5878" s="1">
        <v>84.7</v>
      </c>
      <c r="I5878" s="2">
        <f>100*(ABS(G5878-H5878)/H5878)</f>
        <v>13.35489031924747</v>
      </c>
    </row>
    <row r="5879" spans="1:9" x14ac:dyDescent="0.3">
      <c r="A5879" s="7" t="s">
        <v>3725</v>
      </c>
      <c r="B5879" s="1" t="s">
        <v>5</v>
      </c>
      <c r="C5879" s="1" t="s">
        <v>1028</v>
      </c>
      <c r="D5879" s="1" t="s">
        <v>7</v>
      </c>
      <c r="E5879" s="1" t="s">
        <v>7</v>
      </c>
      <c r="F5879" s="1" t="s">
        <v>2</v>
      </c>
      <c r="G5879" s="2">
        <v>232.80645576954399</v>
      </c>
      <c r="H5879" s="1">
        <v>339.5</v>
      </c>
      <c r="I5879" s="2">
        <f>100*(ABS(G5879-H5879)/H5879)</f>
        <v>31.426669876422981</v>
      </c>
    </row>
    <row r="5880" spans="1:9" x14ac:dyDescent="0.3">
      <c r="A5880" s="7" t="s">
        <v>3725</v>
      </c>
      <c r="B5880" s="1" t="s">
        <v>5</v>
      </c>
      <c r="C5880" s="1" t="s">
        <v>1028</v>
      </c>
      <c r="D5880" s="1" t="s">
        <v>7</v>
      </c>
      <c r="E5880" s="1" t="s">
        <v>7</v>
      </c>
      <c r="F5880" s="1" t="s">
        <v>1</v>
      </c>
      <c r="G5880" s="2">
        <v>149.94288581251601</v>
      </c>
      <c r="H5880" s="1">
        <v>339.5</v>
      </c>
      <c r="I5880" s="2">
        <f>100*(ABS(G5880-H5880)/H5880)</f>
        <v>55.834201527977612</v>
      </c>
    </row>
    <row r="5881" spans="1:9" x14ac:dyDescent="0.3">
      <c r="A5881" s="7" t="s">
        <v>3726</v>
      </c>
      <c r="B5881" s="1" t="s">
        <v>5</v>
      </c>
      <c r="C5881" s="1" t="s">
        <v>628</v>
      </c>
      <c r="D5881" s="1" t="s">
        <v>7</v>
      </c>
      <c r="E5881" s="1" t="s">
        <v>7</v>
      </c>
      <c r="F5881" s="1" t="s">
        <v>1</v>
      </c>
      <c r="G5881" s="2">
        <v>9.8498128215499907</v>
      </c>
      <c r="H5881" s="1">
        <v>10.8</v>
      </c>
      <c r="I5881" s="2">
        <f>100*(ABS(G5881-H5881)/H5881)</f>
        <v>8.7980294300926847</v>
      </c>
    </row>
    <row r="5882" spans="1:9" x14ac:dyDescent="0.3">
      <c r="A5882" s="7" t="s">
        <v>3727</v>
      </c>
      <c r="B5882" s="1" t="s">
        <v>5</v>
      </c>
      <c r="C5882" s="1" t="s">
        <v>628</v>
      </c>
      <c r="D5882" s="1" t="s">
        <v>7</v>
      </c>
      <c r="E5882" s="1" t="s">
        <v>7</v>
      </c>
      <c r="F5882" s="1" t="s">
        <v>1</v>
      </c>
      <c r="G5882" s="2">
        <v>14.5913944542717</v>
      </c>
      <c r="H5882" s="1">
        <v>15.4</v>
      </c>
      <c r="I5882" s="2">
        <f>100*(ABS(G5882-H5882)/H5882)</f>
        <v>5.250685361872077</v>
      </c>
    </row>
    <row r="5883" spans="1:9" x14ac:dyDescent="0.3">
      <c r="A5883" s="7" t="s">
        <v>3728</v>
      </c>
      <c r="B5883" s="1" t="s">
        <v>5</v>
      </c>
      <c r="C5883" s="1" t="s">
        <v>1672</v>
      </c>
      <c r="D5883" s="1" t="s">
        <v>7</v>
      </c>
      <c r="E5883" s="1" t="s">
        <v>7</v>
      </c>
      <c r="F5883" s="1" t="s">
        <v>2</v>
      </c>
      <c r="G5883" s="2">
        <v>35.3847079618726</v>
      </c>
      <c r="H5883" s="1">
        <v>36</v>
      </c>
      <c r="I5883" s="2">
        <f>100*(ABS(G5883-H5883)/H5883)</f>
        <v>1.7091445503538891</v>
      </c>
    </row>
    <row r="5884" spans="1:9" x14ac:dyDescent="0.3">
      <c r="A5884" s="7" t="s">
        <v>3728</v>
      </c>
      <c r="B5884" s="1" t="s">
        <v>5</v>
      </c>
      <c r="C5884" s="1" t="s">
        <v>1672</v>
      </c>
      <c r="D5884" s="1" t="s">
        <v>7</v>
      </c>
      <c r="E5884" s="1" t="s">
        <v>7</v>
      </c>
      <c r="F5884" s="1" t="s">
        <v>1</v>
      </c>
      <c r="G5884" s="2">
        <v>47.577738384812001</v>
      </c>
      <c r="H5884" s="1">
        <v>36</v>
      </c>
      <c r="I5884" s="2">
        <f>100*(ABS(G5884-H5884)/H5884)</f>
        <v>32.160384402255559</v>
      </c>
    </row>
    <row r="5885" spans="1:9" x14ac:dyDescent="0.3">
      <c r="A5885" s="7" t="s">
        <v>3729</v>
      </c>
      <c r="B5885" s="1" t="s">
        <v>5</v>
      </c>
      <c r="C5885" s="1" t="s">
        <v>1672</v>
      </c>
      <c r="D5885" s="1" t="s">
        <v>7</v>
      </c>
      <c r="E5885" s="1" t="s">
        <v>7</v>
      </c>
      <c r="F5885" s="1" t="s">
        <v>2</v>
      </c>
      <c r="G5885" s="2">
        <v>10.450998284506801</v>
      </c>
      <c r="H5885" s="1">
        <v>9</v>
      </c>
      <c r="I5885" s="2">
        <f>100*(ABS(G5885-H5885)/H5885)</f>
        <v>16.122203161186675</v>
      </c>
    </row>
    <row r="5886" spans="1:9" x14ac:dyDescent="0.3">
      <c r="A5886" s="7" t="s">
        <v>3729</v>
      </c>
      <c r="B5886" s="1" t="s">
        <v>5</v>
      </c>
      <c r="C5886" s="1" t="s">
        <v>1672</v>
      </c>
      <c r="D5886" s="1" t="s">
        <v>7</v>
      </c>
      <c r="E5886" s="1" t="s">
        <v>7</v>
      </c>
      <c r="F5886" s="1" t="s">
        <v>1</v>
      </c>
      <c r="G5886" s="2">
        <v>9.8498128215499907</v>
      </c>
      <c r="H5886" s="1">
        <v>9</v>
      </c>
      <c r="I5886" s="2">
        <f>100*(ABS(G5886-H5886)/H5886)</f>
        <v>9.4423646838887869</v>
      </c>
    </row>
    <row r="5887" spans="1:9" x14ac:dyDescent="0.3">
      <c r="A5887" s="7" t="s">
        <v>3730</v>
      </c>
      <c r="B5887" s="1" t="s">
        <v>5</v>
      </c>
      <c r="C5887" s="1" t="s">
        <v>1672</v>
      </c>
      <c r="D5887" s="1" t="s">
        <v>7</v>
      </c>
      <c r="E5887" s="1" t="s">
        <v>7</v>
      </c>
      <c r="F5887" s="1" t="s">
        <v>2</v>
      </c>
      <c r="G5887" s="2">
        <v>12.477857416911201</v>
      </c>
      <c r="H5887" s="1">
        <v>8.9</v>
      </c>
      <c r="I5887" s="2">
        <f>100*(ABS(G5887-H5887)/H5887)</f>
        <v>40.20064513383371</v>
      </c>
    </row>
    <row r="5888" spans="1:9" x14ac:dyDescent="0.3">
      <c r="A5888" s="7" t="s">
        <v>3730</v>
      </c>
      <c r="B5888" s="1" t="s">
        <v>5</v>
      </c>
      <c r="C5888" s="1" t="s">
        <v>1672</v>
      </c>
      <c r="D5888" s="1" t="s">
        <v>7</v>
      </c>
      <c r="E5888" s="1" t="s">
        <v>7</v>
      </c>
      <c r="F5888" s="1" t="s">
        <v>1</v>
      </c>
      <c r="G5888" s="2">
        <v>13.3333448522031</v>
      </c>
      <c r="H5888" s="1">
        <v>8.9</v>
      </c>
      <c r="I5888" s="2">
        <f>100*(ABS(G5888-H5888)/H5888)</f>
        <v>49.812863507899991</v>
      </c>
    </row>
    <row r="5889" spans="1:9" x14ac:dyDescent="0.3">
      <c r="A5889" s="7" t="s">
        <v>3731</v>
      </c>
      <c r="B5889" s="1" t="s">
        <v>5</v>
      </c>
      <c r="C5889" s="1" t="s">
        <v>1672</v>
      </c>
      <c r="D5889" s="1" t="s">
        <v>7</v>
      </c>
      <c r="E5889" s="1" t="s">
        <v>7</v>
      </c>
      <c r="F5889" s="1" t="s">
        <v>2</v>
      </c>
      <c r="G5889" s="2">
        <v>34.314446138130101</v>
      </c>
      <c r="H5889" s="1">
        <v>29.8</v>
      </c>
      <c r="I5889" s="2">
        <f>100*(ABS(G5889-H5889)/H5889)</f>
        <v>15.149148114530538</v>
      </c>
    </row>
    <row r="5890" spans="1:9" x14ac:dyDescent="0.3">
      <c r="A5890" s="7" t="s">
        <v>3731</v>
      </c>
      <c r="B5890" s="1" t="s">
        <v>5</v>
      </c>
      <c r="C5890" s="1" t="s">
        <v>1672</v>
      </c>
      <c r="D5890" s="1" t="s">
        <v>7</v>
      </c>
      <c r="E5890" s="1" t="s">
        <v>7</v>
      </c>
      <c r="F5890" s="1" t="s">
        <v>1</v>
      </c>
      <c r="G5890" s="2">
        <v>31.373337859760799</v>
      </c>
      <c r="H5890" s="1">
        <v>29.8</v>
      </c>
      <c r="I5890" s="2">
        <f>100*(ABS(G5890-H5890)/H5890)</f>
        <v>5.2796572475194568</v>
      </c>
    </row>
    <row r="5891" spans="1:9" x14ac:dyDescent="0.3">
      <c r="A5891" s="7" t="s">
        <v>3732</v>
      </c>
      <c r="B5891" s="1" t="s">
        <v>5</v>
      </c>
      <c r="C5891" s="1" t="s">
        <v>1672</v>
      </c>
      <c r="D5891" s="1" t="s">
        <v>7</v>
      </c>
      <c r="E5891" s="1" t="s">
        <v>7</v>
      </c>
      <c r="F5891" s="1" t="s">
        <v>2</v>
      </c>
      <c r="G5891" s="2">
        <v>16.166716750200301</v>
      </c>
      <c r="H5891" s="1">
        <v>10.7</v>
      </c>
      <c r="I5891" s="2">
        <f>100*(ABS(G5891-H5891)/H5891)</f>
        <v>51.090810749535528</v>
      </c>
    </row>
    <row r="5892" spans="1:9" x14ac:dyDescent="0.3">
      <c r="A5892" s="7" t="s">
        <v>3732</v>
      </c>
      <c r="B5892" s="1" t="s">
        <v>5</v>
      </c>
      <c r="C5892" s="1" t="s">
        <v>1672</v>
      </c>
      <c r="D5892" s="1" t="s">
        <v>7</v>
      </c>
      <c r="E5892" s="1" t="s">
        <v>7</v>
      </c>
      <c r="F5892" s="1" t="s">
        <v>1</v>
      </c>
      <c r="G5892" s="2">
        <v>17.286173406397399</v>
      </c>
      <c r="H5892" s="1">
        <v>10.7</v>
      </c>
      <c r="I5892" s="2">
        <f>100*(ABS(G5892-H5892)/H5892)</f>
        <v>61.55302248969533</v>
      </c>
    </row>
    <row r="5893" spans="1:9" x14ac:dyDescent="0.3">
      <c r="A5893" s="7" t="s">
        <v>3733</v>
      </c>
      <c r="B5893" s="1" t="s">
        <v>5</v>
      </c>
      <c r="C5893" s="1" t="s">
        <v>1672</v>
      </c>
      <c r="D5893" s="1" t="s">
        <v>7</v>
      </c>
      <c r="E5893" s="1" t="s">
        <v>7</v>
      </c>
      <c r="F5893" s="1" t="s">
        <v>2</v>
      </c>
      <c r="G5893" s="2">
        <v>11.4844407224903</v>
      </c>
      <c r="H5893" s="1">
        <v>12.4</v>
      </c>
      <c r="I5893" s="2">
        <f>100*(ABS(G5893-H5893)/H5893)</f>
        <v>7.383542560562101</v>
      </c>
    </row>
    <row r="5894" spans="1:9" x14ac:dyDescent="0.3">
      <c r="A5894" s="7" t="s">
        <v>3733</v>
      </c>
      <c r="B5894" s="1" t="s">
        <v>5</v>
      </c>
      <c r="C5894" s="1" t="s">
        <v>1672</v>
      </c>
      <c r="D5894" s="1" t="s">
        <v>7</v>
      </c>
      <c r="E5894" s="1" t="s">
        <v>7</v>
      </c>
      <c r="F5894" s="1" t="s">
        <v>1</v>
      </c>
      <c r="G5894" s="2">
        <v>12.0244746685204</v>
      </c>
      <c r="H5894" s="1">
        <v>12.4</v>
      </c>
      <c r="I5894" s="2">
        <f>100*(ABS(G5894-H5894)/H5894)</f>
        <v>3.0284300925774255</v>
      </c>
    </row>
    <row r="5895" spans="1:9" x14ac:dyDescent="0.3">
      <c r="A5895" s="7" t="s">
        <v>3734</v>
      </c>
      <c r="B5895" s="1" t="s">
        <v>5</v>
      </c>
      <c r="C5895" s="1" t="s">
        <v>1672</v>
      </c>
      <c r="D5895" s="1" t="s">
        <v>7</v>
      </c>
      <c r="E5895" s="1" t="s">
        <v>7</v>
      </c>
      <c r="F5895" s="1" t="s">
        <v>2</v>
      </c>
      <c r="G5895" s="2">
        <v>17.191354647884399</v>
      </c>
      <c r="H5895" s="1">
        <v>13.6</v>
      </c>
      <c r="I5895" s="2">
        <f>100*(ABS(G5895-H5895)/H5895)</f>
        <v>26.407019469738231</v>
      </c>
    </row>
    <row r="5896" spans="1:9" x14ac:dyDescent="0.3">
      <c r="A5896" s="7" t="s">
        <v>3734</v>
      </c>
      <c r="B5896" s="1" t="s">
        <v>5</v>
      </c>
      <c r="C5896" s="1" t="s">
        <v>1672</v>
      </c>
      <c r="D5896" s="1" t="s">
        <v>7</v>
      </c>
      <c r="E5896" s="1" t="s">
        <v>7</v>
      </c>
      <c r="F5896" s="1" t="s">
        <v>1</v>
      </c>
      <c r="G5896" s="2">
        <v>21.8274097179332</v>
      </c>
      <c r="H5896" s="1">
        <v>13.6</v>
      </c>
      <c r="I5896" s="2">
        <f>100*(ABS(G5896-H5896)/H5896)</f>
        <v>60.495659690685301</v>
      </c>
    </row>
    <row r="5897" spans="1:9" x14ac:dyDescent="0.3">
      <c r="A5897" s="7" t="s">
        <v>3735</v>
      </c>
      <c r="B5897" s="1" t="s">
        <v>5</v>
      </c>
      <c r="C5897" s="1" t="s">
        <v>1672</v>
      </c>
      <c r="D5897" s="1" t="s">
        <v>7</v>
      </c>
      <c r="E5897" s="1" t="s">
        <v>7</v>
      </c>
      <c r="F5897" s="1" t="s">
        <v>2</v>
      </c>
      <c r="G5897" s="2">
        <v>14.674495699908899</v>
      </c>
      <c r="H5897" s="1">
        <v>10.3</v>
      </c>
      <c r="I5897" s="2">
        <f>100*(ABS(G5897-H5897)/H5897)</f>
        <v>42.470832037950466</v>
      </c>
    </row>
    <row r="5898" spans="1:9" x14ac:dyDescent="0.3">
      <c r="A5898" s="7" t="s">
        <v>3735</v>
      </c>
      <c r="B5898" s="1" t="s">
        <v>5</v>
      </c>
      <c r="C5898" s="1" t="s">
        <v>1672</v>
      </c>
      <c r="D5898" s="1" t="s">
        <v>7</v>
      </c>
      <c r="E5898" s="1" t="s">
        <v>7</v>
      </c>
      <c r="F5898" s="1" t="s">
        <v>1</v>
      </c>
      <c r="G5898" s="2">
        <v>17.110386180714698</v>
      </c>
      <c r="H5898" s="1">
        <v>10.3</v>
      </c>
      <c r="I5898" s="2">
        <f>100*(ABS(G5898-H5898)/H5898)</f>
        <v>66.120254181696097</v>
      </c>
    </row>
    <row r="5899" spans="1:9" x14ac:dyDescent="0.3">
      <c r="A5899" s="7" t="s">
        <v>3736</v>
      </c>
      <c r="B5899" s="1" t="s">
        <v>5</v>
      </c>
      <c r="C5899" s="1" t="s">
        <v>1672</v>
      </c>
      <c r="D5899" s="1" t="s">
        <v>7</v>
      </c>
      <c r="E5899" s="1" t="s">
        <v>7</v>
      </c>
      <c r="F5899" s="1" t="s">
        <v>2</v>
      </c>
      <c r="G5899" s="2">
        <v>10.873661302623701</v>
      </c>
      <c r="H5899" s="1">
        <v>8.1999999999999993</v>
      </c>
      <c r="I5899" s="2">
        <f>100*(ABS(G5899-H5899)/H5899)</f>
        <v>32.605625641752454</v>
      </c>
    </row>
    <row r="5900" spans="1:9" x14ac:dyDescent="0.3">
      <c r="A5900" s="7" t="s">
        <v>3736</v>
      </c>
      <c r="B5900" s="1" t="s">
        <v>5</v>
      </c>
      <c r="C5900" s="1" t="s">
        <v>1672</v>
      </c>
      <c r="D5900" s="1" t="s">
        <v>7</v>
      </c>
      <c r="E5900" s="1" t="s">
        <v>7</v>
      </c>
      <c r="F5900" s="1" t="s">
        <v>1</v>
      </c>
      <c r="G5900" s="2">
        <v>10.789799379284201</v>
      </c>
      <c r="H5900" s="1">
        <v>8.1999999999999993</v>
      </c>
      <c r="I5900" s="2">
        <f>100*(ABS(G5900-H5900)/H5900)</f>
        <v>31.582919259563436</v>
      </c>
    </row>
    <row r="5901" spans="1:9" x14ac:dyDescent="0.3">
      <c r="A5901" s="7" t="s">
        <v>3737</v>
      </c>
      <c r="B5901" s="1" t="s">
        <v>5</v>
      </c>
      <c r="C5901" s="1" t="s">
        <v>1672</v>
      </c>
      <c r="D5901" s="1" t="s">
        <v>7</v>
      </c>
      <c r="E5901" s="1" t="s">
        <v>7</v>
      </c>
      <c r="F5901" s="1" t="s">
        <v>2</v>
      </c>
      <c r="G5901" s="2">
        <v>24.732416223636001</v>
      </c>
      <c r="H5901" s="1">
        <v>23.5</v>
      </c>
      <c r="I5901" s="2">
        <f>100*(ABS(G5901-H5901)/H5901)</f>
        <v>5.2443243558978763</v>
      </c>
    </row>
    <row r="5902" spans="1:9" x14ac:dyDescent="0.3">
      <c r="A5902" s="7" t="s">
        <v>3737</v>
      </c>
      <c r="B5902" s="1" t="s">
        <v>5</v>
      </c>
      <c r="C5902" s="1" t="s">
        <v>1672</v>
      </c>
      <c r="D5902" s="1" t="s">
        <v>7</v>
      </c>
      <c r="E5902" s="1" t="s">
        <v>7</v>
      </c>
      <c r="F5902" s="1" t="s">
        <v>1</v>
      </c>
      <c r="G5902" s="2">
        <v>30.955881930009301</v>
      </c>
      <c r="H5902" s="1">
        <v>23.5</v>
      </c>
      <c r="I5902" s="2">
        <f>100*(ABS(G5902-H5902)/H5902)</f>
        <v>31.727157148975749</v>
      </c>
    </row>
    <row r="5903" spans="1:9" x14ac:dyDescent="0.3">
      <c r="A5903" s="7" t="s">
        <v>3738</v>
      </c>
      <c r="B5903" s="1" t="s">
        <v>5</v>
      </c>
      <c r="C5903" s="1" t="s">
        <v>983</v>
      </c>
      <c r="D5903" s="1" t="s">
        <v>7</v>
      </c>
      <c r="E5903" s="1" t="s">
        <v>7</v>
      </c>
      <c r="F5903" s="1" t="s">
        <v>2</v>
      </c>
      <c r="G5903" s="2">
        <v>16.036432725471201</v>
      </c>
      <c r="H5903" s="1">
        <v>18.399999999999999</v>
      </c>
      <c r="I5903" s="2">
        <f>100*(ABS(G5903-H5903)/H5903)</f>
        <v>12.845474318091293</v>
      </c>
    </row>
    <row r="5904" spans="1:9" x14ac:dyDescent="0.3">
      <c r="A5904" s="7" t="s">
        <v>3738</v>
      </c>
      <c r="B5904" s="1" t="s">
        <v>5</v>
      </c>
      <c r="C5904" s="1" t="s">
        <v>983</v>
      </c>
      <c r="D5904" s="1" t="s">
        <v>7</v>
      </c>
      <c r="E5904" s="1" t="s">
        <v>7</v>
      </c>
      <c r="F5904" s="1" t="s">
        <v>1</v>
      </c>
      <c r="G5904" s="2">
        <v>12.670548670950399</v>
      </c>
      <c r="H5904" s="1">
        <v>18.399999999999999</v>
      </c>
      <c r="I5904" s="2">
        <f>100*(ABS(G5904-H5904)/H5904)</f>
        <v>31.138322440486952</v>
      </c>
    </row>
    <row r="5905" spans="1:9" x14ac:dyDescent="0.3">
      <c r="A5905" s="7" t="s">
        <v>3739</v>
      </c>
      <c r="B5905" s="1" t="s">
        <v>5</v>
      </c>
      <c r="C5905" s="1" t="s">
        <v>983</v>
      </c>
      <c r="D5905" s="1" t="s">
        <v>7</v>
      </c>
      <c r="E5905" s="1" t="s">
        <v>7</v>
      </c>
      <c r="F5905" s="1" t="s">
        <v>2</v>
      </c>
      <c r="G5905" s="2">
        <v>24.414828951271002</v>
      </c>
      <c r="H5905" s="1">
        <v>32.9</v>
      </c>
      <c r="I5905" s="2">
        <f>100*(ABS(G5905-H5905)/H5905)</f>
        <v>25.790793461182364</v>
      </c>
    </row>
    <row r="5906" spans="1:9" x14ac:dyDescent="0.3">
      <c r="A5906" s="7" t="s">
        <v>3739</v>
      </c>
      <c r="B5906" s="1" t="s">
        <v>5</v>
      </c>
      <c r="C5906" s="1" t="s">
        <v>983</v>
      </c>
      <c r="D5906" s="1" t="s">
        <v>7</v>
      </c>
      <c r="E5906" s="1" t="s">
        <v>7</v>
      </c>
      <c r="F5906" s="1" t="s">
        <v>1</v>
      </c>
      <c r="G5906" s="2">
        <v>17.423631213193801</v>
      </c>
      <c r="H5906" s="1">
        <v>32.9</v>
      </c>
      <c r="I5906" s="2">
        <f>100*(ABS(G5906-H5906)/H5906)</f>
        <v>47.040634610353187</v>
      </c>
    </row>
    <row r="5907" spans="1:9" x14ac:dyDescent="0.3">
      <c r="A5907" s="7" t="s">
        <v>3740</v>
      </c>
      <c r="B5907" s="1" t="s">
        <v>5</v>
      </c>
      <c r="C5907" s="1" t="s">
        <v>983</v>
      </c>
      <c r="D5907" s="1" t="s">
        <v>7</v>
      </c>
      <c r="E5907" s="1" t="s">
        <v>7</v>
      </c>
      <c r="F5907" s="1" t="s">
        <v>2</v>
      </c>
      <c r="G5907" s="2">
        <v>24.769295350158998</v>
      </c>
      <c r="H5907" s="1">
        <v>26.7</v>
      </c>
      <c r="I5907" s="2">
        <f>100*(ABS(G5907-H5907)/H5907)</f>
        <v>7.2311035574569331</v>
      </c>
    </row>
    <row r="5908" spans="1:9" x14ac:dyDescent="0.3">
      <c r="A5908" s="7" t="s">
        <v>3740</v>
      </c>
      <c r="B5908" s="1" t="s">
        <v>5</v>
      </c>
      <c r="C5908" s="1" t="s">
        <v>983</v>
      </c>
      <c r="D5908" s="1" t="s">
        <v>7</v>
      </c>
      <c r="E5908" s="1" t="s">
        <v>7</v>
      </c>
      <c r="F5908" s="1" t="s">
        <v>1</v>
      </c>
      <c r="G5908" s="2">
        <v>17.691044385619598</v>
      </c>
      <c r="H5908" s="1">
        <v>26.7</v>
      </c>
      <c r="I5908" s="2">
        <f>100*(ABS(G5908-H5908)/H5908)</f>
        <v>33.741406795432219</v>
      </c>
    </row>
    <row r="5909" spans="1:9" x14ac:dyDescent="0.3">
      <c r="A5909" s="7" t="s">
        <v>3741</v>
      </c>
      <c r="B5909" s="1" t="s">
        <v>5</v>
      </c>
      <c r="C5909" s="1" t="s">
        <v>983</v>
      </c>
      <c r="D5909" s="1" t="s">
        <v>7</v>
      </c>
      <c r="E5909" s="1" t="s">
        <v>7</v>
      </c>
      <c r="F5909" s="1" t="s">
        <v>2</v>
      </c>
      <c r="G5909" s="2">
        <v>24.769295350158998</v>
      </c>
      <c r="H5909" s="1">
        <v>26</v>
      </c>
      <c r="I5909" s="2">
        <f>100*(ABS(G5909-H5909)/H5909)</f>
        <v>4.7334794224653916</v>
      </c>
    </row>
    <row r="5910" spans="1:9" x14ac:dyDescent="0.3">
      <c r="A5910" s="7" t="s">
        <v>3741</v>
      </c>
      <c r="B5910" s="1" t="s">
        <v>5</v>
      </c>
      <c r="C5910" s="1" t="s">
        <v>983</v>
      </c>
      <c r="D5910" s="1" t="s">
        <v>7</v>
      </c>
      <c r="E5910" s="1" t="s">
        <v>7</v>
      </c>
      <c r="F5910" s="1" t="s">
        <v>1</v>
      </c>
      <c r="G5910" s="2">
        <v>17.691044385619598</v>
      </c>
      <c r="H5910" s="1">
        <v>26</v>
      </c>
      <c r="I5910" s="2">
        <f>100*(ABS(G5910-H5910)/H5910)</f>
        <v>31.957521593770778</v>
      </c>
    </row>
    <row r="5911" spans="1:9" x14ac:dyDescent="0.3">
      <c r="A5911" s="7" t="s">
        <v>3742</v>
      </c>
      <c r="B5911" s="1" t="s">
        <v>5</v>
      </c>
      <c r="C5911" s="1" t="s">
        <v>983</v>
      </c>
      <c r="D5911" s="1" t="s">
        <v>7</v>
      </c>
      <c r="E5911" s="1" t="s">
        <v>7</v>
      </c>
      <c r="F5911" s="1" t="s">
        <v>2</v>
      </c>
      <c r="G5911" s="2">
        <v>16.8578926562083</v>
      </c>
      <c r="H5911" s="1">
        <v>18.3</v>
      </c>
      <c r="I5911" s="2">
        <f>100*(ABS(G5911-H5911)/H5911)</f>
        <v>7.8803679988617539</v>
      </c>
    </row>
    <row r="5912" spans="1:9" x14ac:dyDescent="0.3">
      <c r="A5912" s="7" t="s">
        <v>3742</v>
      </c>
      <c r="B5912" s="1" t="s">
        <v>5</v>
      </c>
      <c r="C5912" s="1" t="s">
        <v>983</v>
      </c>
      <c r="D5912" s="1" t="s">
        <v>7</v>
      </c>
      <c r="E5912" s="1" t="s">
        <v>7</v>
      </c>
      <c r="F5912" s="1" t="s">
        <v>1</v>
      </c>
      <c r="G5912" s="2">
        <v>13.1659567161922</v>
      </c>
      <c r="H5912" s="1">
        <v>18.3</v>
      </c>
      <c r="I5912" s="2">
        <f>100*(ABS(G5912-H5912)/H5912)</f>
        <v>28.05488133228306</v>
      </c>
    </row>
    <row r="5913" spans="1:9" x14ac:dyDescent="0.3">
      <c r="A5913" s="7" t="s">
        <v>3743</v>
      </c>
      <c r="B5913" s="1" t="s">
        <v>215</v>
      </c>
      <c r="C5913" s="1" t="s">
        <v>216</v>
      </c>
      <c r="D5913" s="1" t="s">
        <v>7</v>
      </c>
      <c r="E5913" s="1" t="s">
        <v>7</v>
      </c>
      <c r="F5913" s="1" t="s">
        <v>2</v>
      </c>
      <c r="G5913" s="2">
        <v>142.39970499646699</v>
      </c>
      <c r="H5913" s="1">
        <v>131.9</v>
      </c>
      <c r="I5913" s="2">
        <f>100*(ABS(G5913-H5913)/H5913)</f>
        <v>7.9603525371243284</v>
      </c>
    </row>
    <row r="5914" spans="1:9" x14ac:dyDescent="0.3">
      <c r="A5914" s="7" t="s">
        <v>3743</v>
      </c>
      <c r="B5914" s="1" t="s">
        <v>215</v>
      </c>
      <c r="C5914" s="1" t="s">
        <v>216</v>
      </c>
      <c r="D5914" s="1" t="s">
        <v>7</v>
      </c>
      <c r="E5914" s="1" t="s">
        <v>7</v>
      </c>
      <c r="F5914" s="1" t="s">
        <v>1</v>
      </c>
      <c r="G5914" s="2">
        <v>142.39970499646699</v>
      </c>
      <c r="H5914" s="1">
        <v>131.9</v>
      </c>
      <c r="I5914" s="2">
        <f>100*(ABS(G5914-H5914)/H5914)</f>
        <v>7.9603525371243284</v>
      </c>
    </row>
    <row r="5915" spans="1:9" x14ac:dyDescent="0.3">
      <c r="A5915" s="7" t="s">
        <v>3744</v>
      </c>
      <c r="B5915" s="1" t="s">
        <v>215</v>
      </c>
      <c r="C5915" s="1" t="s">
        <v>216</v>
      </c>
      <c r="D5915" s="1" t="s">
        <v>7</v>
      </c>
      <c r="E5915" s="1" t="s">
        <v>7</v>
      </c>
      <c r="F5915" s="1" t="s">
        <v>2</v>
      </c>
      <c r="G5915" s="2">
        <v>175.576456981158</v>
      </c>
      <c r="H5915" s="1">
        <v>159</v>
      </c>
      <c r="I5915" s="2">
        <f>100*(ABS(G5915-H5915)/H5915)</f>
        <v>10.425444642237739</v>
      </c>
    </row>
    <row r="5916" spans="1:9" x14ac:dyDescent="0.3">
      <c r="A5916" s="7" t="s">
        <v>3744</v>
      </c>
      <c r="B5916" s="1" t="s">
        <v>215</v>
      </c>
      <c r="C5916" s="1" t="s">
        <v>216</v>
      </c>
      <c r="D5916" s="1" t="s">
        <v>7</v>
      </c>
      <c r="E5916" s="1" t="s">
        <v>7</v>
      </c>
      <c r="F5916" s="1" t="s">
        <v>1</v>
      </c>
      <c r="G5916" s="2">
        <v>175.576456981158</v>
      </c>
      <c r="H5916" s="1">
        <v>159</v>
      </c>
      <c r="I5916" s="2">
        <f>100*(ABS(G5916-H5916)/H5916)</f>
        <v>10.425444642237739</v>
      </c>
    </row>
    <row r="5917" spans="1:9" x14ac:dyDescent="0.3">
      <c r="A5917" s="7" t="s">
        <v>3745</v>
      </c>
      <c r="B5917" s="1" t="s">
        <v>162</v>
      </c>
      <c r="C5917" s="1" t="s">
        <v>163</v>
      </c>
      <c r="D5917" s="1" t="s">
        <v>7</v>
      </c>
      <c r="E5917" s="1" t="s">
        <v>7</v>
      </c>
      <c r="F5917" s="1" t="s">
        <v>2</v>
      </c>
      <c r="G5917" s="2">
        <v>222.62388594389799</v>
      </c>
      <c r="H5917" s="1">
        <v>78.5</v>
      </c>
      <c r="I5917" s="2">
        <f>100*(ABS(G5917-H5917)/H5917)</f>
        <v>183.59730693490189</v>
      </c>
    </row>
    <row r="5918" spans="1:9" x14ac:dyDescent="0.3">
      <c r="A5918" s="7" t="s">
        <v>3745</v>
      </c>
      <c r="B5918" s="1" t="s">
        <v>162</v>
      </c>
      <c r="C5918" s="1" t="s">
        <v>163</v>
      </c>
      <c r="D5918" s="1" t="s">
        <v>7</v>
      </c>
      <c r="E5918" s="1" t="s">
        <v>7</v>
      </c>
      <c r="F5918" s="1" t="s">
        <v>1</v>
      </c>
      <c r="G5918" s="2">
        <v>336.93205644183598</v>
      </c>
      <c r="H5918" s="1">
        <v>78.5</v>
      </c>
      <c r="I5918" s="2">
        <f>100*(ABS(G5918-H5918)/H5918)</f>
        <v>329.21281075393119</v>
      </c>
    </row>
    <row r="5919" spans="1:9" x14ac:dyDescent="0.3">
      <c r="A5919" s="7" t="s">
        <v>3746</v>
      </c>
      <c r="B5919" s="1" t="s">
        <v>5</v>
      </c>
      <c r="C5919" s="1" t="s">
        <v>63</v>
      </c>
      <c r="D5919" s="1" t="s">
        <v>7</v>
      </c>
      <c r="E5919" s="1" t="s">
        <v>7</v>
      </c>
      <c r="F5919" s="1" t="s">
        <v>2</v>
      </c>
      <c r="G5919" s="2">
        <v>35.191217415773501</v>
      </c>
      <c r="H5919" s="1">
        <v>41</v>
      </c>
      <c r="I5919" s="2">
        <f>100*(ABS(G5919-H5919)/H5919)</f>
        <v>14.167762400552435</v>
      </c>
    </row>
    <row r="5920" spans="1:9" x14ac:dyDescent="0.3">
      <c r="A5920" s="7" t="s">
        <v>3746</v>
      </c>
      <c r="B5920" s="1" t="s">
        <v>5</v>
      </c>
      <c r="C5920" s="1" t="s">
        <v>63</v>
      </c>
      <c r="D5920" s="1" t="s">
        <v>7</v>
      </c>
      <c r="E5920" s="1" t="s">
        <v>7</v>
      </c>
      <c r="F5920" s="1" t="s">
        <v>1</v>
      </c>
      <c r="G5920" s="2">
        <v>40.197685244298803</v>
      </c>
      <c r="H5920" s="1">
        <v>41</v>
      </c>
      <c r="I5920" s="2">
        <f>100*(ABS(G5920-H5920)/H5920)</f>
        <v>1.956865257807797</v>
      </c>
    </row>
    <row r="5921" spans="1:9" x14ac:dyDescent="0.3">
      <c r="A5921" s="7" t="s">
        <v>3747</v>
      </c>
      <c r="B5921" s="1" t="s">
        <v>5</v>
      </c>
      <c r="C5921" s="1" t="s">
        <v>63</v>
      </c>
      <c r="D5921" s="1" t="s">
        <v>7</v>
      </c>
      <c r="E5921" s="1" t="s">
        <v>7</v>
      </c>
      <c r="F5921" s="1" t="s">
        <v>2</v>
      </c>
      <c r="G5921" s="2">
        <v>23.880200616975198</v>
      </c>
      <c r="H5921" s="1">
        <v>24.6</v>
      </c>
      <c r="I5921" s="2">
        <f>100*(ABS(G5921-H5921)/H5921)</f>
        <v>2.9260137521333456</v>
      </c>
    </row>
    <row r="5922" spans="1:9" x14ac:dyDescent="0.3">
      <c r="A5922" s="7" t="s">
        <v>3747</v>
      </c>
      <c r="B5922" s="1" t="s">
        <v>5</v>
      </c>
      <c r="C5922" s="1" t="s">
        <v>63</v>
      </c>
      <c r="D5922" s="1" t="s">
        <v>7</v>
      </c>
      <c r="E5922" s="1" t="s">
        <v>7</v>
      </c>
      <c r="F5922" s="1" t="s">
        <v>1</v>
      </c>
      <c r="G5922" s="2">
        <v>27.426192009547499</v>
      </c>
      <c r="H5922" s="1">
        <v>24.6</v>
      </c>
      <c r="I5922" s="2">
        <f>100*(ABS(G5922-H5922)/H5922)</f>
        <v>11.488585404664624</v>
      </c>
    </row>
    <row r="5923" spans="1:9" x14ac:dyDescent="0.3">
      <c r="A5923" s="7" t="s">
        <v>3748</v>
      </c>
      <c r="B5923" s="1" t="s">
        <v>809</v>
      </c>
      <c r="C5923" s="1" t="s">
        <v>810</v>
      </c>
      <c r="D5923" s="1" t="s">
        <v>7</v>
      </c>
      <c r="E5923" s="1" t="s">
        <v>7</v>
      </c>
      <c r="F5923" s="1" t="s">
        <v>2</v>
      </c>
      <c r="G5923" s="2">
        <v>210.32175531177199</v>
      </c>
      <c r="H5923" s="1">
        <v>154</v>
      </c>
      <c r="I5923" s="2">
        <f>100*(ABS(G5923-H5923)/H5923)</f>
        <v>36.572568384267527</v>
      </c>
    </row>
    <row r="5924" spans="1:9" x14ac:dyDescent="0.3">
      <c r="A5924" s="7" t="s">
        <v>3748</v>
      </c>
      <c r="B5924" s="1" t="s">
        <v>809</v>
      </c>
      <c r="C5924" s="1" t="s">
        <v>810</v>
      </c>
      <c r="D5924" s="1" t="s">
        <v>7</v>
      </c>
      <c r="E5924" s="1" t="s">
        <v>7</v>
      </c>
      <c r="F5924" s="1" t="s">
        <v>1</v>
      </c>
      <c r="G5924" s="2">
        <v>210.32175531177199</v>
      </c>
      <c r="H5924" s="1">
        <v>154</v>
      </c>
      <c r="I5924" s="2">
        <f>100*(ABS(G5924-H5924)/H5924)</f>
        <v>36.572568384267527</v>
      </c>
    </row>
    <row r="5925" spans="1:9" x14ac:dyDescent="0.3">
      <c r="A5925" s="7" t="s">
        <v>3749</v>
      </c>
      <c r="B5925" s="1" t="s">
        <v>809</v>
      </c>
      <c r="C5925" s="1" t="s">
        <v>810</v>
      </c>
      <c r="D5925" s="1" t="s">
        <v>7</v>
      </c>
      <c r="E5925" s="1" t="s">
        <v>7</v>
      </c>
      <c r="F5925" s="1" t="s">
        <v>2</v>
      </c>
      <c r="G5925" s="2">
        <v>132.968425963231</v>
      </c>
      <c r="H5925" s="1">
        <v>92.2</v>
      </c>
      <c r="I5925" s="2">
        <f>100*(ABS(G5925-H5925)/H5925)</f>
        <v>44.217381738862251</v>
      </c>
    </row>
    <row r="5926" spans="1:9" x14ac:dyDescent="0.3">
      <c r="A5926" s="7" t="s">
        <v>3749</v>
      </c>
      <c r="B5926" s="1" t="s">
        <v>809</v>
      </c>
      <c r="C5926" s="1" t="s">
        <v>810</v>
      </c>
      <c r="D5926" s="1" t="s">
        <v>7</v>
      </c>
      <c r="E5926" s="1" t="s">
        <v>7</v>
      </c>
      <c r="F5926" s="1" t="s">
        <v>1</v>
      </c>
      <c r="G5926" s="2">
        <v>132.968425963231</v>
      </c>
      <c r="H5926" s="1">
        <v>92.2</v>
      </c>
      <c r="I5926" s="2">
        <f>100*(ABS(G5926-H5926)/H5926)</f>
        <v>44.217381738862251</v>
      </c>
    </row>
    <row r="5927" spans="1:9" x14ac:dyDescent="0.3">
      <c r="A5927" s="7" t="s">
        <v>3750</v>
      </c>
      <c r="B5927" s="1" t="s">
        <v>809</v>
      </c>
      <c r="C5927" s="1" t="s">
        <v>810</v>
      </c>
      <c r="D5927" s="1" t="s">
        <v>7</v>
      </c>
      <c r="E5927" s="1" t="s">
        <v>7</v>
      </c>
      <c r="F5927" s="1" t="s">
        <v>2</v>
      </c>
      <c r="G5927" s="2">
        <v>118.417800726626</v>
      </c>
      <c r="H5927" s="1">
        <v>117</v>
      </c>
      <c r="I5927" s="2">
        <f>100*(ABS(G5927-H5927)/H5927)</f>
        <v>1.2117954928427335</v>
      </c>
    </row>
    <row r="5928" spans="1:9" x14ac:dyDescent="0.3">
      <c r="A5928" s="7" t="s">
        <v>3750</v>
      </c>
      <c r="B5928" s="1" t="s">
        <v>809</v>
      </c>
      <c r="C5928" s="1" t="s">
        <v>810</v>
      </c>
      <c r="D5928" s="1" t="s">
        <v>7</v>
      </c>
      <c r="E5928" s="1" t="s">
        <v>7</v>
      </c>
      <c r="F5928" s="1" t="s">
        <v>1</v>
      </c>
      <c r="G5928" s="2">
        <v>118.417800726626</v>
      </c>
      <c r="H5928" s="1">
        <v>117</v>
      </c>
      <c r="I5928" s="2">
        <f>100*(ABS(G5928-H5928)/H5928)</f>
        <v>1.2117954928427335</v>
      </c>
    </row>
    <row r="5929" spans="1:9" x14ac:dyDescent="0.3">
      <c r="A5929" s="7" t="s">
        <v>3751</v>
      </c>
      <c r="B5929" s="1" t="s">
        <v>809</v>
      </c>
      <c r="C5929" s="1" t="s">
        <v>810</v>
      </c>
      <c r="D5929" s="1" t="s">
        <v>7</v>
      </c>
      <c r="E5929" s="1" t="s">
        <v>7</v>
      </c>
      <c r="F5929" s="1" t="s">
        <v>2</v>
      </c>
      <c r="G5929" s="2">
        <v>125.575649421148</v>
      </c>
      <c r="H5929" s="1">
        <v>67</v>
      </c>
      <c r="I5929" s="2">
        <f>100*(ABS(G5929-H5929)/H5929)</f>
        <v>87.426342419623879</v>
      </c>
    </row>
    <row r="5930" spans="1:9" x14ac:dyDescent="0.3">
      <c r="A5930" s="7" t="s">
        <v>3751</v>
      </c>
      <c r="B5930" s="1" t="s">
        <v>809</v>
      </c>
      <c r="C5930" s="1" t="s">
        <v>810</v>
      </c>
      <c r="D5930" s="1" t="s">
        <v>7</v>
      </c>
      <c r="E5930" s="1" t="s">
        <v>7</v>
      </c>
      <c r="F5930" s="1" t="s">
        <v>1</v>
      </c>
      <c r="G5930" s="2">
        <v>125.575649421148</v>
      </c>
      <c r="H5930" s="1">
        <v>67</v>
      </c>
      <c r="I5930" s="2">
        <f>100*(ABS(G5930-H5930)/H5930)</f>
        <v>87.426342419623879</v>
      </c>
    </row>
    <row r="5931" spans="1:9" x14ac:dyDescent="0.3">
      <c r="A5931" s="7" t="s">
        <v>3752</v>
      </c>
      <c r="B5931" s="1" t="s">
        <v>5</v>
      </c>
      <c r="C5931" s="1" t="s">
        <v>3061</v>
      </c>
      <c r="D5931" s="1" t="s">
        <v>7</v>
      </c>
      <c r="E5931" s="1" t="s">
        <v>7</v>
      </c>
      <c r="F5931" s="1" t="s">
        <v>1</v>
      </c>
      <c r="G5931" s="2">
        <v>28.150953928195602</v>
      </c>
      <c r="H5931" s="1">
        <v>30.5</v>
      </c>
      <c r="I5931" s="2">
        <f>100*(ABS(G5931-H5931)/H5931)</f>
        <v>7.7017903993586838</v>
      </c>
    </row>
    <row r="5932" spans="1:9" x14ac:dyDescent="0.3">
      <c r="A5932" s="7" t="s">
        <v>3753</v>
      </c>
      <c r="B5932" s="1" t="s">
        <v>5</v>
      </c>
      <c r="C5932" s="1" t="s">
        <v>219</v>
      </c>
      <c r="D5932" s="1" t="s">
        <v>7</v>
      </c>
      <c r="E5932" s="1" t="s">
        <v>7</v>
      </c>
      <c r="F5932" s="1" t="s">
        <v>2</v>
      </c>
      <c r="G5932" s="2">
        <v>10.508747567166401</v>
      </c>
      <c r="H5932" s="1">
        <v>10</v>
      </c>
      <c r="I5932" s="2">
        <f>100*(ABS(G5932-H5932)/H5932)</f>
        <v>5.0874756716640057</v>
      </c>
    </row>
    <row r="5933" spans="1:9" x14ac:dyDescent="0.3">
      <c r="A5933" s="7" t="s">
        <v>3753</v>
      </c>
      <c r="B5933" s="1" t="s">
        <v>5</v>
      </c>
      <c r="C5933" s="1" t="s">
        <v>219</v>
      </c>
      <c r="D5933" s="1" t="s">
        <v>7</v>
      </c>
      <c r="E5933" s="1" t="s">
        <v>7</v>
      </c>
      <c r="F5933" s="1" t="s">
        <v>1</v>
      </c>
      <c r="G5933" s="2">
        <v>12.087100048585301</v>
      </c>
      <c r="H5933" s="1">
        <v>10</v>
      </c>
      <c r="I5933" s="2">
        <f>100*(ABS(G5933-H5933)/H5933)</f>
        <v>20.871000485853006</v>
      </c>
    </row>
    <row r="5934" spans="1:9" x14ac:dyDescent="0.3">
      <c r="A5934" s="7" t="s">
        <v>3754</v>
      </c>
      <c r="B5934" s="1" t="s">
        <v>130</v>
      </c>
      <c r="C5934" s="1" t="s">
        <v>265</v>
      </c>
      <c r="D5934" s="1" t="s">
        <v>7</v>
      </c>
      <c r="E5934" s="1" t="s">
        <v>7</v>
      </c>
      <c r="F5934" s="1" t="s">
        <v>2</v>
      </c>
      <c r="G5934" s="2">
        <v>4.8736767416932798</v>
      </c>
      <c r="H5934" s="1">
        <v>6</v>
      </c>
      <c r="I5934" s="2">
        <f>100*(ABS(G5934-H5934)/H5934)</f>
        <v>18.772054305112004</v>
      </c>
    </row>
    <row r="5935" spans="1:9" x14ac:dyDescent="0.3">
      <c r="A5935" s="7" t="s">
        <v>3754</v>
      </c>
      <c r="B5935" s="1" t="s">
        <v>130</v>
      </c>
      <c r="C5935" s="1" t="s">
        <v>265</v>
      </c>
      <c r="D5935" s="1" t="s">
        <v>7</v>
      </c>
      <c r="E5935" s="1" t="s">
        <v>7</v>
      </c>
      <c r="F5935" s="1" t="s">
        <v>1</v>
      </c>
      <c r="G5935" s="2">
        <v>4.9404219045581899</v>
      </c>
      <c r="H5935" s="1">
        <v>6</v>
      </c>
      <c r="I5935" s="2">
        <f>100*(ABS(G5935-H5935)/H5935)</f>
        <v>17.659634924030168</v>
      </c>
    </row>
    <row r="5936" spans="1:9" x14ac:dyDescent="0.3">
      <c r="A5936" s="7" t="s">
        <v>3755</v>
      </c>
      <c r="B5936" s="1" t="s">
        <v>130</v>
      </c>
      <c r="C5936" s="1" t="s">
        <v>265</v>
      </c>
      <c r="D5936" s="1" t="s">
        <v>7</v>
      </c>
      <c r="E5936" s="1" t="s">
        <v>7</v>
      </c>
      <c r="F5936" s="1" t="s">
        <v>2</v>
      </c>
      <c r="G5936" s="2">
        <v>5.08670003775278</v>
      </c>
      <c r="H5936" s="1">
        <v>4.3</v>
      </c>
      <c r="I5936" s="2">
        <f>100*(ABS(G5936-H5936)/H5936)</f>
        <v>18.295349715180937</v>
      </c>
    </row>
    <row r="5937" spans="1:9" x14ac:dyDescent="0.3">
      <c r="A5937" s="7" t="s">
        <v>3755</v>
      </c>
      <c r="B5937" s="1" t="s">
        <v>130</v>
      </c>
      <c r="C5937" s="1" t="s">
        <v>265</v>
      </c>
      <c r="D5937" s="1" t="s">
        <v>7</v>
      </c>
      <c r="E5937" s="1" t="s">
        <v>7</v>
      </c>
      <c r="F5937" s="1" t="s">
        <v>1</v>
      </c>
      <c r="G5937" s="2">
        <v>5.1509014860231703</v>
      </c>
      <c r="H5937" s="1">
        <v>4.3</v>
      </c>
      <c r="I5937" s="2">
        <f>100*(ABS(G5937-H5937)/H5937)</f>
        <v>19.788406651701639</v>
      </c>
    </row>
    <row r="5938" spans="1:9" x14ac:dyDescent="0.3">
      <c r="A5938" s="7" t="s">
        <v>3756</v>
      </c>
      <c r="B5938" s="1" t="s">
        <v>130</v>
      </c>
      <c r="C5938" s="1" t="s">
        <v>265</v>
      </c>
      <c r="D5938" s="1" t="s">
        <v>7</v>
      </c>
      <c r="E5938" s="1" t="s">
        <v>7</v>
      </c>
      <c r="F5938" s="1" t="s">
        <v>2</v>
      </c>
      <c r="G5938" s="2">
        <v>7.7585534181913003</v>
      </c>
      <c r="H5938" s="1">
        <v>5.3</v>
      </c>
      <c r="I5938" s="2">
        <f>100*(ABS(G5938-H5938)/H5938)</f>
        <v>46.387800343232087</v>
      </c>
    </row>
    <row r="5939" spans="1:9" x14ac:dyDescent="0.3">
      <c r="A5939" s="7" t="s">
        <v>3756</v>
      </c>
      <c r="B5939" s="1" t="s">
        <v>130</v>
      </c>
      <c r="C5939" s="1" t="s">
        <v>265</v>
      </c>
      <c r="D5939" s="1" t="s">
        <v>7</v>
      </c>
      <c r="E5939" s="1" t="s">
        <v>7</v>
      </c>
      <c r="F5939" s="1" t="s">
        <v>1</v>
      </c>
      <c r="G5939" s="2">
        <v>13.0719414024685</v>
      </c>
      <c r="H5939" s="1">
        <v>5.3</v>
      </c>
      <c r="I5939" s="2">
        <f>100*(ABS(G5939-H5939)/H5939)</f>
        <v>146.6404038201604</v>
      </c>
    </row>
    <row r="5940" spans="1:9" x14ac:dyDescent="0.3">
      <c r="A5940" s="7" t="s">
        <v>3757</v>
      </c>
      <c r="B5940" s="1" t="s">
        <v>130</v>
      </c>
      <c r="C5940" s="1" t="s">
        <v>265</v>
      </c>
      <c r="D5940" s="1" t="s">
        <v>7</v>
      </c>
      <c r="E5940" s="1" t="s">
        <v>7</v>
      </c>
      <c r="F5940" s="1" t="s">
        <v>2</v>
      </c>
      <c r="G5940" s="2">
        <v>3.87796500021993</v>
      </c>
      <c r="H5940" s="1">
        <v>2.2999999999999998</v>
      </c>
      <c r="I5940" s="2">
        <f>100*(ABS(G5940-H5940)/H5940)</f>
        <v>68.607173922605668</v>
      </c>
    </row>
    <row r="5941" spans="1:9" x14ac:dyDescent="0.3">
      <c r="A5941" s="7" t="s">
        <v>3757</v>
      </c>
      <c r="B5941" s="1" t="s">
        <v>130</v>
      </c>
      <c r="C5941" s="1" t="s">
        <v>265</v>
      </c>
      <c r="D5941" s="1" t="s">
        <v>7</v>
      </c>
      <c r="E5941" s="1" t="s">
        <v>7</v>
      </c>
      <c r="F5941" s="1" t="s">
        <v>1</v>
      </c>
      <c r="G5941" s="2">
        <v>3.9549454058870199</v>
      </c>
      <c r="H5941" s="1">
        <v>2.2999999999999998</v>
      </c>
      <c r="I5941" s="2">
        <f>100*(ABS(G5941-H5941)/H5941)</f>
        <v>71.954148082044355</v>
      </c>
    </row>
    <row r="5942" spans="1:9" x14ac:dyDescent="0.3">
      <c r="A5942" s="7" t="s">
        <v>3758</v>
      </c>
      <c r="B5942" s="1" t="s">
        <v>130</v>
      </c>
      <c r="C5942" s="1" t="s">
        <v>265</v>
      </c>
      <c r="D5942" s="1" t="s">
        <v>7</v>
      </c>
      <c r="E5942" s="1" t="s">
        <v>7</v>
      </c>
      <c r="F5942" s="1" t="s">
        <v>2</v>
      </c>
      <c r="G5942" s="2">
        <v>3.2234182416425501</v>
      </c>
      <c r="H5942" s="1">
        <v>2.6</v>
      </c>
      <c r="I5942" s="2">
        <f>100*(ABS(G5942-H5942)/H5942)</f>
        <v>23.977624678559614</v>
      </c>
    </row>
    <row r="5943" spans="1:9" x14ac:dyDescent="0.3">
      <c r="A5943" s="7" t="s">
        <v>3758</v>
      </c>
      <c r="B5943" s="1" t="s">
        <v>130</v>
      </c>
      <c r="C5943" s="1" t="s">
        <v>265</v>
      </c>
      <c r="D5943" s="1" t="s">
        <v>7</v>
      </c>
      <c r="E5943" s="1" t="s">
        <v>7</v>
      </c>
      <c r="F5943" s="1" t="s">
        <v>1</v>
      </c>
      <c r="G5943" s="2">
        <v>2.8756308397114601</v>
      </c>
      <c r="H5943" s="1">
        <v>2.6</v>
      </c>
      <c r="I5943" s="2">
        <f>100*(ABS(G5943-H5943)/H5943)</f>
        <v>10.60118614274846</v>
      </c>
    </row>
    <row r="5944" spans="1:9" x14ac:dyDescent="0.3">
      <c r="A5944" s="7" t="s">
        <v>3759</v>
      </c>
      <c r="B5944" s="1" t="s">
        <v>130</v>
      </c>
      <c r="C5944" s="1" t="s">
        <v>265</v>
      </c>
      <c r="D5944" s="1" t="s">
        <v>7</v>
      </c>
      <c r="E5944" s="1" t="s">
        <v>7</v>
      </c>
      <c r="F5944" s="1" t="s">
        <v>2</v>
      </c>
      <c r="G5944" s="2">
        <v>9.5675976634323998</v>
      </c>
      <c r="H5944" s="1">
        <v>5.9</v>
      </c>
      <c r="I5944" s="2">
        <f>100*(ABS(G5944-H5944)/H5944)</f>
        <v>62.162672261566087</v>
      </c>
    </row>
    <row r="5945" spans="1:9" x14ac:dyDescent="0.3">
      <c r="A5945" s="7" t="s">
        <v>3759</v>
      </c>
      <c r="B5945" s="1" t="s">
        <v>130</v>
      </c>
      <c r="C5945" s="1" t="s">
        <v>265</v>
      </c>
      <c r="D5945" s="1" t="s">
        <v>7</v>
      </c>
      <c r="E5945" s="1" t="s">
        <v>7</v>
      </c>
      <c r="F5945" s="1" t="s">
        <v>1</v>
      </c>
      <c r="G5945" s="2">
        <v>18.7608890826675</v>
      </c>
      <c r="H5945" s="1">
        <v>5.9</v>
      </c>
      <c r="I5945" s="2">
        <f>100*(ABS(G5945-H5945)/H5945)</f>
        <v>217.98117089266947</v>
      </c>
    </row>
    <row r="5946" spans="1:9" x14ac:dyDescent="0.3">
      <c r="A5946" s="7" t="s">
        <v>3760</v>
      </c>
      <c r="B5946" s="1" t="s">
        <v>130</v>
      </c>
      <c r="C5946" s="1" t="s">
        <v>265</v>
      </c>
      <c r="D5946" s="1" t="s">
        <v>7</v>
      </c>
      <c r="E5946" s="1" t="s">
        <v>7</v>
      </c>
      <c r="F5946" s="1" t="s">
        <v>2</v>
      </c>
      <c r="G5946" s="2">
        <v>4.5753387705642297</v>
      </c>
      <c r="H5946" s="1">
        <v>3.1</v>
      </c>
      <c r="I5946" s="2">
        <f>100*(ABS(G5946-H5946)/H5946)</f>
        <v>47.591573244007407</v>
      </c>
    </row>
    <row r="5947" spans="1:9" x14ac:dyDescent="0.3">
      <c r="A5947" s="7" t="s">
        <v>3760</v>
      </c>
      <c r="B5947" s="1" t="s">
        <v>130</v>
      </c>
      <c r="C5947" s="1" t="s">
        <v>265</v>
      </c>
      <c r="D5947" s="1" t="s">
        <v>7</v>
      </c>
      <c r="E5947" s="1" t="s">
        <v>7</v>
      </c>
      <c r="F5947" s="1" t="s">
        <v>1</v>
      </c>
      <c r="G5947" s="2">
        <v>5.2595682568063404</v>
      </c>
      <c r="H5947" s="1">
        <v>3.1</v>
      </c>
      <c r="I5947" s="2">
        <f>100*(ABS(G5947-H5947)/H5947)</f>
        <v>69.663492155043244</v>
      </c>
    </row>
    <row r="5948" spans="1:9" x14ac:dyDescent="0.3">
      <c r="A5948" s="7" t="s">
        <v>3761</v>
      </c>
      <c r="B5948" s="1" t="s">
        <v>130</v>
      </c>
      <c r="C5948" s="1" t="s">
        <v>265</v>
      </c>
      <c r="D5948" s="1" t="s">
        <v>7</v>
      </c>
      <c r="E5948" s="1" t="s">
        <v>7</v>
      </c>
      <c r="F5948" s="1" t="s">
        <v>2</v>
      </c>
      <c r="G5948" s="2">
        <v>6.0912075054932098</v>
      </c>
      <c r="H5948" s="1">
        <v>3.8</v>
      </c>
      <c r="I5948" s="2">
        <f>100*(ABS(G5948-H5948)/H5948)</f>
        <v>60.294934355084472</v>
      </c>
    </row>
    <row r="5949" spans="1:9" x14ac:dyDescent="0.3">
      <c r="A5949" s="7" t="s">
        <v>3761</v>
      </c>
      <c r="B5949" s="1" t="s">
        <v>130</v>
      </c>
      <c r="C5949" s="1" t="s">
        <v>265</v>
      </c>
      <c r="D5949" s="1" t="s">
        <v>7</v>
      </c>
      <c r="E5949" s="1" t="s">
        <v>7</v>
      </c>
      <c r="F5949" s="1" t="s">
        <v>1</v>
      </c>
      <c r="G5949" s="2">
        <v>8.6138430498734007</v>
      </c>
      <c r="H5949" s="1">
        <v>3.8</v>
      </c>
      <c r="I5949" s="2">
        <f>100*(ABS(G5949-H5949)/H5949)</f>
        <v>126.68008025982633</v>
      </c>
    </row>
    <row r="5950" spans="1:9" x14ac:dyDescent="0.3">
      <c r="A5950" s="7" t="s">
        <v>3762</v>
      </c>
      <c r="B5950" s="1" t="s">
        <v>130</v>
      </c>
      <c r="C5950" s="1" t="s">
        <v>265</v>
      </c>
      <c r="D5950" s="1" t="s">
        <v>7</v>
      </c>
      <c r="E5950" s="1" t="s">
        <v>7</v>
      </c>
      <c r="F5950" s="1" t="s">
        <v>2</v>
      </c>
      <c r="G5950" s="2">
        <v>7.7585534181913003</v>
      </c>
      <c r="H5950" s="1">
        <v>6.3</v>
      </c>
      <c r="I5950" s="2">
        <f>100*(ABS(G5950-H5950)/H5950)</f>
        <v>23.151641558592072</v>
      </c>
    </row>
    <row r="5951" spans="1:9" x14ac:dyDescent="0.3">
      <c r="A5951" s="7" t="s">
        <v>3762</v>
      </c>
      <c r="B5951" s="1" t="s">
        <v>130</v>
      </c>
      <c r="C5951" s="1" t="s">
        <v>265</v>
      </c>
      <c r="D5951" s="1" t="s">
        <v>7</v>
      </c>
      <c r="E5951" s="1" t="s">
        <v>7</v>
      </c>
      <c r="F5951" s="1" t="s">
        <v>1</v>
      </c>
      <c r="G5951" s="2">
        <v>13.0719414024685</v>
      </c>
      <c r="H5951" s="1">
        <v>6.3</v>
      </c>
      <c r="I5951" s="2">
        <f>100*(ABS(G5951-H5951)/H5951)</f>
        <v>107.49113337251588</v>
      </c>
    </row>
    <row r="5952" spans="1:9" x14ac:dyDescent="0.3">
      <c r="A5952" s="7" t="s">
        <v>3763</v>
      </c>
      <c r="B5952" s="1" t="s">
        <v>107</v>
      </c>
      <c r="C5952" s="1" t="s">
        <v>366</v>
      </c>
      <c r="D5952" s="1" t="s">
        <v>7</v>
      </c>
      <c r="E5952" s="1" t="s">
        <v>7</v>
      </c>
      <c r="F5952" s="1" t="s">
        <v>2</v>
      </c>
      <c r="G5952" s="2">
        <v>223.85298174008099</v>
      </c>
      <c r="H5952" s="1">
        <v>235</v>
      </c>
      <c r="I5952" s="2">
        <f>100*(ABS(G5952-H5952)/H5952)</f>
        <v>4.7434120254974506</v>
      </c>
    </row>
    <row r="5953" spans="1:9" x14ac:dyDescent="0.3">
      <c r="A5953" s="7" t="s">
        <v>3763</v>
      </c>
      <c r="B5953" s="1" t="s">
        <v>107</v>
      </c>
      <c r="C5953" s="1" t="s">
        <v>366</v>
      </c>
      <c r="D5953" s="1" t="s">
        <v>7</v>
      </c>
      <c r="E5953" s="1" t="s">
        <v>7</v>
      </c>
      <c r="F5953" s="1" t="s">
        <v>1</v>
      </c>
      <c r="G5953" s="2">
        <v>264.08872315582602</v>
      </c>
      <c r="H5953" s="1">
        <v>235</v>
      </c>
      <c r="I5953" s="2">
        <f>100*(ABS(G5953-H5953)/H5953)</f>
        <v>12.378180066308943</v>
      </c>
    </row>
    <row r="5954" spans="1:9" x14ac:dyDescent="0.3">
      <c r="A5954" s="7" t="s">
        <v>3764</v>
      </c>
      <c r="B5954" s="1" t="s">
        <v>5</v>
      </c>
      <c r="C5954" s="1" t="s">
        <v>3765</v>
      </c>
      <c r="D5954" s="1" t="s">
        <v>7</v>
      </c>
      <c r="E5954" s="1" t="s">
        <v>7</v>
      </c>
      <c r="F5954" s="1" t="s">
        <v>1</v>
      </c>
      <c r="G5954" s="2">
        <v>15.430221993177399</v>
      </c>
      <c r="H5954" s="1">
        <v>21.3</v>
      </c>
      <c r="I5954" s="2">
        <f>100*(ABS(G5954-H5954)/H5954)</f>
        <v>27.55764322451925</v>
      </c>
    </row>
    <row r="5955" spans="1:9" x14ac:dyDescent="0.3">
      <c r="A5955" s="7" t="s">
        <v>3766</v>
      </c>
      <c r="B5955" s="1" t="s">
        <v>356</v>
      </c>
      <c r="C5955" s="1" t="s">
        <v>3050</v>
      </c>
      <c r="D5955" s="1" t="s">
        <v>7</v>
      </c>
      <c r="E5955" s="1" t="s">
        <v>7</v>
      </c>
      <c r="F5955" s="1" t="s">
        <v>2</v>
      </c>
      <c r="G5955" s="2">
        <v>562.13126487680495</v>
      </c>
      <c r="H5955" s="1">
        <v>545</v>
      </c>
      <c r="I5955" s="2">
        <f>100*(ABS(G5955-H5955)/H5955)</f>
        <v>3.1433513535421924</v>
      </c>
    </row>
    <row r="5956" spans="1:9" x14ac:dyDescent="0.3">
      <c r="A5956" s="7" t="s">
        <v>3766</v>
      </c>
      <c r="B5956" s="1" t="s">
        <v>356</v>
      </c>
      <c r="C5956" s="1" t="s">
        <v>3050</v>
      </c>
      <c r="D5956" s="1" t="s">
        <v>7</v>
      </c>
      <c r="E5956" s="1" t="s">
        <v>7</v>
      </c>
      <c r="F5956" s="1" t="s">
        <v>1</v>
      </c>
      <c r="G5956" s="2">
        <v>622.48605693287402</v>
      </c>
      <c r="H5956" s="1">
        <v>545</v>
      </c>
      <c r="I5956" s="2">
        <f>100*(ABS(G5956-H5956)/H5956)</f>
        <v>14.217625125297987</v>
      </c>
    </row>
    <row r="5957" spans="1:9" x14ac:dyDescent="0.3">
      <c r="A5957" s="7" t="s">
        <v>3767</v>
      </c>
      <c r="B5957" s="1" t="s">
        <v>356</v>
      </c>
      <c r="C5957" s="1" t="s">
        <v>3050</v>
      </c>
      <c r="D5957" s="1" t="s">
        <v>7</v>
      </c>
      <c r="E5957" s="1" t="s">
        <v>7</v>
      </c>
      <c r="F5957" s="1" t="s">
        <v>2</v>
      </c>
      <c r="G5957" s="2">
        <v>1225.0022054072299</v>
      </c>
      <c r="H5957" s="1">
        <v>1769</v>
      </c>
      <c r="I5957" s="2">
        <f>100*(ABS(G5957-H5957)/H5957)</f>
        <v>30.751712526442631</v>
      </c>
    </row>
    <row r="5958" spans="1:9" x14ac:dyDescent="0.3">
      <c r="A5958" s="7" t="s">
        <v>3768</v>
      </c>
      <c r="B5958" s="1" t="s">
        <v>356</v>
      </c>
      <c r="C5958" s="1" t="s">
        <v>3050</v>
      </c>
      <c r="D5958" s="1" t="s">
        <v>7</v>
      </c>
      <c r="E5958" s="1" t="s">
        <v>7</v>
      </c>
      <c r="F5958" s="1" t="s">
        <v>2</v>
      </c>
      <c r="G5958" s="2">
        <v>2125.77625634275</v>
      </c>
      <c r="H5958" s="1">
        <v>2254.5</v>
      </c>
      <c r="I5958" s="2">
        <f>100*(ABS(G5958-H5958)/H5958)</f>
        <v>5.7096360016522514</v>
      </c>
    </row>
    <row r="5959" spans="1:9" x14ac:dyDescent="0.3">
      <c r="A5959" s="7" t="s">
        <v>3768</v>
      </c>
      <c r="B5959" s="1" t="s">
        <v>356</v>
      </c>
      <c r="C5959" s="1" t="s">
        <v>3050</v>
      </c>
      <c r="D5959" s="1" t="s">
        <v>7</v>
      </c>
      <c r="E5959" s="1" t="s">
        <v>7</v>
      </c>
      <c r="F5959" s="1" t="s">
        <v>1</v>
      </c>
      <c r="G5959" s="2">
        <v>1908.2565360005101</v>
      </c>
      <c r="H5959" s="1">
        <v>2254.5</v>
      </c>
      <c r="I5959" s="2">
        <f>100*(ABS(G5959-H5959)/H5959)</f>
        <v>15.357882634707915</v>
      </c>
    </row>
    <row r="5960" spans="1:9" x14ac:dyDescent="0.3">
      <c r="A5960" s="7" t="s">
        <v>3769</v>
      </c>
      <c r="B5960" s="1" t="s">
        <v>356</v>
      </c>
      <c r="C5960" s="1" t="s">
        <v>3050</v>
      </c>
      <c r="D5960" s="1" t="s">
        <v>7</v>
      </c>
      <c r="E5960" s="1" t="s">
        <v>7</v>
      </c>
      <c r="F5960" s="1" t="s">
        <v>2</v>
      </c>
      <c r="G5960" s="2">
        <v>1107.82523444545</v>
      </c>
      <c r="H5960" s="1">
        <v>1070</v>
      </c>
      <c r="I5960" s="2">
        <f>100*(ABS(G5960-H5960)/H5960)</f>
        <v>3.5350686397616777</v>
      </c>
    </row>
    <row r="5961" spans="1:9" x14ac:dyDescent="0.3">
      <c r="A5961" s="7" t="s">
        <v>3769</v>
      </c>
      <c r="B5961" s="1" t="s">
        <v>356</v>
      </c>
      <c r="C5961" s="1" t="s">
        <v>3050</v>
      </c>
      <c r="D5961" s="1" t="s">
        <v>7</v>
      </c>
      <c r="E5961" s="1" t="s">
        <v>7</v>
      </c>
      <c r="F5961" s="1" t="s">
        <v>1</v>
      </c>
      <c r="G5961" s="2">
        <v>1117.7752118778701</v>
      </c>
      <c r="H5961" s="1">
        <v>1070</v>
      </c>
      <c r="I5961" s="2">
        <f>100*(ABS(G5961-H5961)/H5961)</f>
        <v>4.4649730726981405</v>
      </c>
    </row>
    <row r="5962" spans="1:9" x14ac:dyDescent="0.3">
      <c r="A5962" s="7" t="s">
        <v>3770</v>
      </c>
      <c r="B5962" s="1" t="s">
        <v>356</v>
      </c>
      <c r="C5962" s="1" t="s">
        <v>3050</v>
      </c>
      <c r="D5962" s="1" t="s">
        <v>7</v>
      </c>
      <c r="E5962" s="1" t="s">
        <v>7</v>
      </c>
      <c r="F5962" s="1" t="s">
        <v>2</v>
      </c>
      <c r="G5962" s="2">
        <v>2006.5944412624499</v>
      </c>
      <c r="H5962" s="1">
        <v>2200</v>
      </c>
      <c r="I5962" s="2">
        <f>100*(ABS(G5962-H5962)/H5962)</f>
        <v>8.7911617607977313</v>
      </c>
    </row>
    <row r="5963" spans="1:9" x14ac:dyDescent="0.3">
      <c r="A5963" s="7" t="s">
        <v>3770</v>
      </c>
      <c r="B5963" s="1" t="s">
        <v>356</v>
      </c>
      <c r="C5963" s="1" t="s">
        <v>3050</v>
      </c>
      <c r="D5963" s="1" t="s">
        <v>7</v>
      </c>
      <c r="E5963" s="1" t="s">
        <v>7</v>
      </c>
      <c r="F5963" s="1" t="s">
        <v>1</v>
      </c>
      <c r="G5963" s="2">
        <v>1866.7996953757499</v>
      </c>
      <c r="H5963" s="1">
        <v>2200</v>
      </c>
      <c r="I5963" s="2">
        <f>100*(ABS(G5963-H5963)/H5963)</f>
        <v>15.145468392011367</v>
      </c>
    </row>
    <row r="5964" spans="1:9" x14ac:dyDescent="0.3">
      <c r="A5964" s="7" t="s">
        <v>3771</v>
      </c>
      <c r="B5964" s="1" t="s">
        <v>356</v>
      </c>
      <c r="C5964" s="1" t="s">
        <v>3050</v>
      </c>
      <c r="D5964" s="1" t="s">
        <v>7</v>
      </c>
      <c r="E5964" s="1" t="s">
        <v>7</v>
      </c>
      <c r="F5964" s="1" t="s">
        <v>2</v>
      </c>
      <c r="G5964" s="2">
        <v>1688.4512465882699</v>
      </c>
      <c r="H5964" s="1">
        <v>2265.3000000000002</v>
      </c>
      <c r="I5964" s="2">
        <f>100*(ABS(G5964-H5964)/H5964)</f>
        <v>25.464563343121448</v>
      </c>
    </row>
    <row r="5965" spans="1:9" x14ac:dyDescent="0.3">
      <c r="A5965" s="7" t="s">
        <v>3772</v>
      </c>
      <c r="B5965" s="1" t="s">
        <v>356</v>
      </c>
      <c r="C5965" s="1" t="s">
        <v>3050</v>
      </c>
      <c r="D5965" s="1" t="s">
        <v>7</v>
      </c>
      <c r="E5965" s="1" t="s">
        <v>7</v>
      </c>
      <c r="F5965" s="1" t="s">
        <v>2</v>
      </c>
      <c r="G5965" s="2">
        <v>945.89928585151097</v>
      </c>
      <c r="H5965" s="1">
        <v>762.9</v>
      </c>
      <c r="I5965" s="2">
        <f>100*(ABS(G5965-H5965)/H5965)</f>
        <v>23.987322827567308</v>
      </c>
    </row>
    <row r="5966" spans="1:9" x14ac:dyDescent="0.3">
      <c r="A5966" s="7" t="s">
        <v>3773</v>
      </c>
      <c r="B5966" s="1" t="s">
        <v>356</v>
      </c>
      <c r="C5966" s="1" t="s">
        <v>3050</v>
      </c>
      <c r="D5966" s="1" t="s">
        <v>7</v>
      </c>
      <c r="E5966" s="1" t="s">
        <v>7</v>
      </c>
      <c r="F5966" s="1" t="s">
        <v>2</v>
      </c>
      <c r="G5966" s="2">
        <v>1261.8908105672199</v>
      </c>
      <c r="H5966" s="1">
        <v>1379</v>
      </c>
      <c r="I5966" s="2">
        <f>100*(ABS(G5966-H5966)/H5966)</f>
        <v>8.492327007453234</v>
      </c>
    </row>
    <row r="5967" spans="1:9" x14ac:dyDescent="0.3">
      <c r="A5967" s="7" t="s">
        <v>3773</v>
      </c>
      <c r="B5967" s="1" t="s">
        <v>356</v>
      </c>
      <c r="C5967" s="1" t="s">
        <v>3050</v>
      </c>
      <c r="D5967" s="1" t="s">
        <v>7</v>
      </c>
      <c r="E5967" s="1" t="s">
        <v>7</v>
      </c>
      <c r="F5967" s="1" t="s">
        <v>1</v>
      </c>
      <c r="G5967" s="2">
        <v>1276.6764494845099</v>
      </c>
      <c r="H5967" s="1">
        <v>1379</v>
      </c>
      <c r="I5967" s="2">
        <f>100*(ABS(G5967-H5967)/H5967)</f>
        <v>7.4201269409347406</v>
      </c>
    </row>
    <row r="5968" spans="1:9" x14ac:dyDescent="0.3">
      <c r="A5968" s="7" t="s">
        <v>3774</v>
      </c>
      <c r="B5968" s="1" t="s">
        <v>356</v>
      </c>
      <c r="C5968" s="1" t="s">
        <v>3050</v>
      </c>
      <c r="D5968" s="1" t="s">
        <v>7</v>
      </c>
      <c r="E5968" s="1" t="s">
        <v>7</v>
      </c>
      <c r="F5968" s="1" t="s">
        <v>2</v>
      </c>
      <c r="G5968" s="2">
        <v>835.11112454613794</v>
      </c>
      <c r="H5968" s="1">
        <v>822</v>
      </c>
      <c r="I5968" s="2">
        <f>100*(ABS(G5968-H5968)/H5968)</f>
        <v>1.5950273170484117</v>
      </c>
    </row>
    <row r="5969" spans="1:9" x14ac:dyDescent="0.3">
      <c r="A5969" s="7" t="s">
        <v>3774</v>
      </c>
      <c r="B5969" s="1" t="s">
        <v>356</v>
      </c>
      <c r="C5969" s="1" t="s">
        <v>3050</v>
      </c>
      <c r="D5969" s="1" t="s">
        <v>7</v>
      </c>
      <c r="E5969" s="1" t="s">
        <v>7</v>
      </c>
      <c r="F5969" s="1" t="s">
        <v>1</v>
      </c>
      <c r="G5969" s="2">
        <v>888.66660812494797</v>
      </c>
      <c r="H5969" s="1">
        <v>822</v>
      </c>
      <c r="I5969" s="2">
        <f>100*(ABS(G5969-H5969)/H5969)</f>
        <v>8.1102929592394126</v>
      </c>
    </row>
    <row r="5970" spans="1:9" x14ac:dyDescent="0.3">
      <c r="A5970" s="7" t="s">
        <v>3775</v>
      </c>
      <c r="B5970" s="1" t="s">
        <v>356</v>
      </c>
      <c r="C5970" s="1" t="s">
        <v>3050</v>
      </c>
      <c r="D5970" s="1" t="s">
        <v>7</v>
      </c>
      <c r="E5970" s="1" t="s">
        <v>7</v>
      </c>
      <c r="F5970" s="1" t="s">
        <v>2</v>
      </c>
      <c r="G5970" s="2">
        <v>2126.3654981480599</v>
      </c>
      <c r="H5970" s="1">
        <v>1950.5</v>
      </c>
      <c r="I5970" s="2">
        <f>100*(ABS(G5970-H5970)/H5970)</f>
        <v>9.0164315892366034</v>
      </c>
    </row>
    <row r="5971" spans="1:9" x14ac:dyDescent="0.3">
      <c r="A5971" s="7" t="s">
        <v>3776</v>
      </c>
      <c r="B5971" s="1" t="s">
        <v>356</v>
      </c>
      <c r="C5971" s="1" t="s">
        <v>3050</v>
      </c>
      <c r="D5971" s="1" t="s">
        <v>7</v>
      </c>
      <c r="E5971" s="1" t="s">
        <v>7</v>
      </c>
      <c r="F5971" s="1" t="s">
        <v>2</v>
      </c>
      <c r="G5971" s="2">
        <v>1251.4621730425499</v>
      </c>
      <c r="H5971" s="1">
        <v>1455</v>
      </c>
      <c r="I5971" s="2">
        <f>100*(ABS(G5971-H5971)/H5971)</f>
        <v>13.988854086422686</v>
      </c>
    </row>
    <row r="5972" spans="1:9" x14ac:dyDescent="0.3">
      <c r="A5972" s="7" t="s">
        <v>3776</v>
      </c>
      <c r="B5972" s="1" t="s">
        <v>356</v>
      </c>
      <c r="C5972" s="1" t="s">
        <v>3050</v>
      </c>
      <c r="D5972" s="1" t="s">
        <v>7</v>
      </c>
      <c r="E5972" s="1" t="s">
        <v>7</v>
      </c>
      <c r="F5972" s="1" t="s">
        <v>1</v>
      </c>
      <c r="G5972" s="2">
        <v>1318.7226872871499</v>
      </c>
      <c r="H5972" s="1">
        <v>1455</v>
      </c>
      <c r="I5972" s="2">
        <f>100*(ABS(G5972-H5972)/H5972)</f>
        <v>9.366138330780073</v>
      </c>
    </row>
    <row r="5973" spans="1:9" x14ac:dyDescent="0.3">
      <c r="A5973" s="7" t="s">
        <v>3777</v>
      </c>
      <c r="B5973" s="1" t="s">
        <v>356</v>
      </c>
      <c r="C5973" s="1" t="s">
        <v>3050</v>
      </c>
      <c r="D5973" s="1" t="s">
        <v>7</v>
      </c>
      <c r="E5973" s="1" t="s">
        <v>7</v>
      </c>
      <c r="F5973" s="1" t="s">
        <v>2</v>
      </c>
      <c r="G5973" s="2">
        <v>2289.9863043096402</v>
      </c>
      <c r="H5973" s="1">
        <v>1555</v>
      </c>
      <c r="I5973" s="2">
        <f>100*(ABS(G5973-H5973)/H5973)</f>
        <v>47.266000277147278</v>
      </c>
    </row>
    <row r="5974" spans="1:9" x14ac:dyDescent="0.3">
      <c r="A5974" s="7" t="s">
        <v>3777</v>
      </c>
      <c r="B5974" s="1" t="s">
        <v>356</v>
      </c>
      <c r="C5974" s="1" t="s">
        <v>3050</v>
      </c>
      <c r="D5974" s="1" t="s">
        <v>7</v>
      </c>
      <c r="E5974" s="1" t="s">
        <v>7</v>
      </c>
      <c r="F5974" s="1" t="s">
        <v>1</v>
      </c>
      <c r="G5974" s="2">
        <v>2003.56297920373</v>
      </c>
      <c r="H5974" s="1">
        <v>1555</v>
      </c>
      <c r="I5974" s="2">
        <f>100*(ABS(G5974-H5974)/H5974)</f>
        <v>28.846493839468167</v>
      </c>
    </row>
    <row r="5975" spans="1:9" x14ac:dyDescent="0.3">
      <c r="A5975" s="7" t="s">
        <v>3778</v>
      </c>
      <c r="B5975" s="1" t="s">
        <v>356</v>
      </c>
      <c r="C5975" s="1" t="s">
        <v>3050</v>
      </c>
      <c r="D5975" s="1" t="s">
        <v>7</v>
      </c>
      <c r="E5975" s="1" t="s">
        <v>7</v>
      </c>
      <c r="F5975" s="1" t="s">
        <v>2</v>
      </c>
      <c r="G5975" s="2">
        <v>1755.22940931415</v>
      </c>
      <c r="H5975" s="1">
        <v>1185</v>
      </c>
      <c r="I5975" s="2">
        <f>100*(ABS(G5975-H5975)/H5975)</f>
        <v>48.120625258578052</v>
      </c>
    </row>
    <row r="5976" spans="1:9" x14ac:dyDescent="0.3">
      <c r="A5976" s="7" t="s">
        <v>3779</v>
      </c>
      <c r="B5976" s="1" t="s">
        <v>356</v>
      </c>
      <c r="C5976" s="1" t="s">
        <v>3050</v>
      </c>
      <c r="D5976" s="1" t="s">
        <v>7</v>
      </c>
      <c r="E5976" s="1" t="s">
        <v>7</v>
      </c>
      <c r="F5976" s="1" t="s">
        <v>2</v>
      </c>
      <c r="G5976" s="2">
        <v>2343.0514840826499</v>
      </c>
      <c r="H5976" s="1">
        <v>2500</v>
      </c>
      <c r="I5976" s="2">
        <f>100*(ABS(G5976-H5976)/H5976)</f>
        <v>6.2779406366940016</v>
      </c>
    </row>
    <row r="5977" spans="1:9" x14ac:dyDescent="0.3">
      <c r="A5977" s="7" t="s">
        <v>3780</v>
      </c>
      <c r="B5977" s="1" t="s">
        <v>356</v>
      </c>
      <c r="C5977" s="1" t="s">
        <v>3050</v>
      </c>
      <c r="D5977" s="1" t="s">
        <v>7</v>
      </c>
      <c r="E5977" s="1" t="s">
        <v>7</v>
      </c>
      <c r="F5977" s="1" t="s">
        <v>2</v>
      </c>
      <c r="G5977" s="2">
        <v>1074.1599416926299</v>
      </c>
      <c r="H5977" s="1">
        <v>1033.3</v>
      </c>
      <c r="I5977" s="2">
        <f>100*(ABS(G5977-H5977)/H5977)</f>
        <v>3.9543154643017462</v>
      </c>
    </row>
    <row r="5978" spans="1:9" x14ac:dyDescent="0.3">
      <c r="A5978" s="7" t="s">
        <v>3781</v>
      </c>
      <c r="B5978" s="1" t="s">
        <v>356</v>
      </c>
      <c r="C5978" s="1" t="s">
        <v>3050</v>
      </c>
      <c r="D5978" s="1" t="s">
        <v>7</v>
      </c>
      <c r="E5978" s="1" t="s">
        <v>7</v>
      </c>
      <c r="F5978" s="1" t="s">
        <v>2</v>
      </c>
      <c r="G5978" s="2">
        <v>1623.13706179782</v>
      </c>
      <c r="H5978" s="1">
        <v>2151.3000000000002</v>
      </c>
      <c r="I5978" s="2">
        <f>100*(ABS(G5978-H5978)/H5978)</f>
        <v>24.550873341801708</v>
      </c>
    </row>
    <row r="5979" spans="1:9" x14ac:dyDescent="0.3">
      <c r="A5979" s="7" t="s">
        <v>3782</v>
      </c>
      <c r="B5979" s="1" t="s">
        <v>356</v>
      </c>
      <c r="C5979" s="1" t="s">
        <v>3050</v>
      </c>
      <c r="D5979" s="1" t="s">
        <v>7</v>
      </c>
      <c r="E5979" s="1" t="s">
        <v>7</v>
      </c>
      <c r="F5979" s="1" t="s">
        <v>2</v>
      </c>
      <c r="G5979" s="2">
        <v>2052.4518526377201</v>
      </c>
      <c r="H5979" s="1">
        <v>1600</v>
      </c>
      <c r="I5979" s="2">
        <f>100*(ABS(G5979-H5979)/H5979)</f>
        <v>28.278240789857506</v>
      </c>
    </row>
    <row r="5980" spans="1:9" x14ac:dyDescent="0.3">
      <c r="A5980" s="7" t="s">
        <v>3782</v>
      </c>
      <c r="B5980" s="1" t="s">
        <v>356</v>
      </c>
      <c r="C5980" s="1" t="s">
        <v>3050</v>
      </c>
      <c r="D5980" s="1" t="s">
        <v>7</v>
      </c>
      <c r="E5980" s="1" t="s">
        <v>7</v>
      </c>
      <c r="F5980" s="1" t="s">
        <v>1</v>
      </c>
      <c r="G5980" s="2">
        <v>1668.5354524714601</v>
      </c>
      <c r="H5980" s="1">
        <v>1600</v>
      </c>
      <c r="I5980" s="2">
        <f>100*(ABS(G5980-H5980)/H5980)</f>
        <v>4.2834657794662547</v>
      </c>
    </row>
    <row r="5981" spans="1:9" x14ac:dyDescent="0.3">
      <c r="A5981" s="7" t="s">
        <v>3783</v>
      </c>
      <c r="B5981" s="1" t="s">
        <v>130</v>
      </c>
      <c r="C5981" s="1" t="s">
        <v>454</v>
      </c>
      <c r="D5981" s="1" t="s">
        <v>7</v>
      </c>
      <c r="E5981" s="1" t="s">
        <v>7</v>
      </c>
      <c r="F5981" s="1" t="s">
        <v>2</v>
      </c>
      <c r="G5981" s="2">
        <v>47.960564024001698</v>
      </c>
      <c r="H5981" s="1">
        <v>47.2</v>
      </c>
      <c r="I5981" s="2">
        <f>100*(ABS(G5981-H5981)/H5981)</f>
        <v>1.6113644576307102</v>
      </c>
    </row>
    <row r="5982" spans="1:9" x14ac:dyDescent="0.3">
      <c r="A5982" s="7" t="s">
        <v>3783</v>
      </c>
      <c r="B5982" s="1" t="s">
        <v>130</v>
      </c>
      <c r="C5982" s="1" t="s">
        <v>454</v>
      </c>
      <c r="D5982" s="1" t="s">
        <v>7</v>
      </c>
      <c r="E5982" s="1" t="s">
        <v>7</v>
      </c>
      <c r="F5982" s="1" t="s">
        <v>1</v>
      </c>
      <c r="G5982" s="2">
        <v>55.993714691426803</v>
      </c>
      <c r="H5982" s="1">
        <v>47.2</v>
      </c>
      <c r="I5982" s="2">
        <f>100*(ABS(G5982-H5982)/H5982)</f>
        <v>18.63075146488729</v>
      </c>
    </row>
    <row r="5983" spans="1:9" x14ac:dyDescent="0.3">
      <c r="A5983" s="7" t="s">
        <v>3784</v>
      </c>
      <c r="B5983" s="1" t="s">
        <v>107</v>
      </c>
      <c r="C5983" s="1" t="s">
        <v>108</v>
      </c>
      <c r="D5983" s="1" t="s">
        <v>7</v>
      </c>
      <c r="E5983" s="1" t="s">
        <v>7</v>
      </c>
      <c r="F5983" s="1" t="s">
        <v>2</v>
      </c>
      <c r="G5983" s="2">
        <v>42.287081633052303</v>
      </c>
      <c r="H5983" s="1">
        <v>55.9</v>
      </c>
      <c r="I5983" s="2">
        <f>100*(ABS(G5983-H5983)/H5983)</f>
        <v>24.352268992750798</v>
      </c>
    </row>
    <row r="5984" spans="1:9" x14ac:dyDescent="0.3">
      <c r="A5984" s="7" t="s">
        <v>3785</v>
      </c>
      <c r="B5984" s="1" t="s">
        <v>107</v>
      </c>
      <c r="C5984" s="1" t="s">
        <v>108</v>
      </c>
      <c r="D5984" s="1" t="s">
        <v>7</v>
      </c>
      <c r="E5984" s="1" t="s">
        <v>7</v>
      </c>
      <c r="F5984" s="1" t="s">
        <v>2</v>
      </c>
      <c r="G5984" s="2">
        <v>66.525632166487298</v>
      </c>
      <c r="H5984" s="1">
        <v>56</v>
      </c>
      <c r="I5984" s="2">
        <f>100*(ABS(G5984-H5984)/H5984)</f>
        <v>18.795771725870175</v>
      </c>
    </row>
    <row r="5985" spans="1:9" x14ac:dyDescent="0.3">
      <c r="A5985" s="7" t="s">
        <v>3785</v>
      </c>
      <c r="B5985" s="1" t="s">
        <v>107</v>
      </c>
      <c r="C5985" s="1" t="s">
        <v>108</v>
      </c>
      <c r="D5985" s="1" t="s">
        <v>7</v>
      </c>
      <c r="E5985" s="1" t="s">
        <v>7</v>
      </c>
      <c r="F5985" s="1" t="s">
        <v>1</v>
      </c>
      <c r="G5985" s="2">
        <v>68.486462530861004</v>
      </c>
      <c r="H5985" s="1">
        <v>56</v>
      </c>
      <c r="I5985" s="2">
        <f>100*(ABS(G5985-H5985)/H5985)</f>
        <v>22.297254519394652</v>
      </c>
    </row>
    <row r="5986" spans="1:9" x14ac:dyDescent="0.3">
      <c r="A5986" s="7" t="s">
        <v>3786</v>
      </c>
      <c r="B5986" s="1" t="s">
        <v>107</v>
      </c>
      <c r="C5986" s="1" t="s">
        <v>108</v>
      </c>
      <c r="D5986" s="1" t="s">
        <v>7</v>
      </c>
      <c r="E5986" s="1" t="s">
        <v>7</v>
      </c>
      <c r="F5986" s="1" t="s">
        <v>2</v>
      </c>
      <c r="G5986" s="2">
        <v>44.101599353795599</v>
      </c>
      <c r="H5986" s="1">
        <v>34.9</v>
      </c>
      <c r="I5986" s="2">
        <f>100*(ABS(G5986-H5986)/H5986)</f>
        <v>26.365614194256736</v>
      </c>
    </row>
    <row r="5987" spans="1:9" x14ac:dyDescent="0.3">
      <c r="A5987" s="7" t="s">
        <v>3786</v>
      </c>
      <c r="B5987" s="1" t="s">
        <v>107</v>
      </c>
      <c r="C5987" s="1" t="s">
        <v>108</v>
      </c>
      <c r="D5987" s="1" t="s">
        <v>7</v>
      </c>
      <c r="E5987" s="1" t="s">
        <v>7</v>
      </c>
      <c r="F5987" s="1" t="s">
        <v>1</v>
      </c>
      <c r="G5987" s="2">
        <v>50.726567953389598</v>
      </c>
      <c r="H5987" s="1">
        <v>34.9</v>
      </c>
      <c r="I5987" s="2">
        <f>100*(ABS(G5987-H5987)/H5987)</f>
        <v>45.348332244669344</v>
      </c>
    </row>
    <row r="5988" spans="1:9" x14ac:dyDescent="0.3">
      <c r="A5988" s="7" t="s">
        <v>3788</v>
      </c>
      <c r="B5988" s="1" t="s">
        <v>215</v>
      </c>
      <c r="C5988" s="1" t="s">
        <v>216</v>
      </c>
      <c r="D5988" s="1" t="s">
        <v>7</v>
      </c>
      <c r="E5988" s="1" t="s">
        <v>7</v>
      </c>
      <c r="F5988" s="1" t="s">
        <v>2</v>
      </c>
      <c r="G5988" s="2">
        <v>270.01219513931198</v>
      </c>
      <c r="H5988" s="1">
        <v>338.5</v>
      </c>
      <c r="I5988" s="2">
        <f>100*(ABS(G5988-H5988)/H5988)</f>
        <v>20.232734079966917</v>
      </c>
    </row>
    <row r="5989" spans="1:9" x14ac:dyDescent="0.3">
      <c r="A5989" s="7" t="s">
        <v>3788</v>
      </c>
      <c r="B5989" s="1" t="s">
        <v>215</v>
      </c>
      <c r="C5989" s="1" t="s">
        <v>216</v>
      </c>
      <c r="D5989" s="1" t="s">
        <v>7</v>
      </c>
      <c r="E5989" s="1" t="s">
        <v>7</v>
      </c>
      <c r="F5989" s="1" t="s">
        <v>1</v>
      </c>
      <c r="G5989" s="2">
        <v>270.01219513931198</v>
      </c>
      <c r="H5989" s="1">
        <v>338.5</v>
      </c>
      <c r="I5989" s="2">
        <f>100*(ABS(G5989-H5989)/H5989)</f>
        <v>20.232734079966917</v>
      </c>
    </row>
    <row r="5990" spans="1:9" x14ac:dyDescent="0.3">
      <c r="A5990" s="7" t="s">
        <v>3789</v>
      </c>
      <c r="B5990" s="1" t="s">
        <v>215</v>
      </c>
      <c r="C5990" s="1" t="s">
        <v>216</v>
      </c>
      <c r="D5990" s="1" t="s">
        <v>7</v>
      </c>
      <c r="E5990" s="1" t="s">
        <v>7</v>
      </c>
      <c r="F5990" s="1" t="s">
        <v>2</v>
      </c>
      <c r="G5990" s="2">
        <v>264.50774545455801</v>
      </c>
      <c r="H5990" s="1">
        <v>211.4</v>
      </c>
      <c r="I5990" s="2">
        <f>100*(ABS(G5990-H5990)/H5990)</f>
        <v>25.121923110008517</v>
      </c>
    </row>
    <row r="5991" spans="1:9" x14ac:dyDescent="0.3">
      <c r="A5991" s="7" t="s">
        <v>3789</v>
      </c>
      <c r="B5991" s="1" t="s">
        <v>215</v>
      </c>
      <c r="C5991" s="1" t="s">
        <v>216</v>
      </c>
      <c r="D5991" s="1" t="s">
        <v>7</v>
      </c>
      <c r="E5991" s="1" t="s">
        <v>7</v>
      </c>
      <c r="F5991" s="1" t="s">
        <v>1</v>
      </c>
      <c r="G5991" s="2">
        <v>264.50774545455801</v>
      </c>
      <c r="H5991" s="1">
        <v>211.4</v>
      </c>
      <c r="I5991" s="2">
        <f>100*(ABS(G5991-H5991)/H5991)</f>
        <v>25.121923110008517</v>
      </c>
    </row>
    <row r="5992" spans="1:9" x14ac:dyDescent="0.3">
      <c r="A5992" s="7" t="s">
        <v>3790</v>
      </c>
      <c r="B5992" s="1" t="s">
        <v>215</v>
      </c>
      <c r="C5992" s="1" t="s">
        <v>216</v>
      </c>
      <c r="D5992" s="1" t="s">
        <v>7</v>
      </c>
      <c r="E5992" s="1" t="s">
        <v>7</v>
      </c>
      <c r="F5992" s="1" t="s">
        <v>2</v>
      </c>
      <c r="G5992" s="2">
        <v>278.40936760564699</v>
      </c>
      <c r="H5992" s="1">
        <v>289.2</v>
      </c>
      <c r="I5992" s="2">
        <f>100*(ABS(G5992-H5992)/H5992)</f>
        <v>3.7312006896103034</v>
      </c>
    </row>
    <row r="5993" spans="1:9" x14ac:dyDescent="0.3">
      <c r="A5993" s="7" t="s">
        <v>3790</v>
      </c>
      <c r="B5993" s="1" t="s">
        <v>215</v>
      </c>
      <c r="C5993" s="1" t="s">
        <v>216</v>
      </c>
      <c r="D5993" s="1" t="s">
        <v>7</v>
      </c>
      <c r="E5993" s="1" t="s">
        <v>7</v>
      </c>
      <c r="F5993" s="1" t="s">
        <v>1</v>
      </c>
      <c r="G5993" s="2">
        <v>278.40936760564699</v>
      </c>
      <c r="H5993" s="1">
        <v>289.2</v>
      </c>
      <c r="I5993" s="2">
        <f>100*(ABS(G5993-H5993)/H5993)</f>
        <v>3.7312006896103034</v>
      </c>
    </row>
    <row r="5994" spans="1:9" x14ac:dyDescent="0.3">
      <c r="A5994" s="7" t="s">
        <v>3791</v>
      </c>
      <c r="B5994" s="1" t="s">
        <v>479</v>
      </c>
      <c r="C5994" s="1" t="s">
        <v>480</v>
      </c>
      <c r="D5994" s="1" t="s">
        <v>7</v>
      </c>
      <c r="E5994" s="1" t="s">
        <v>7</v>
      </c>
      <c r="F5994" s="1" t="s">
        <v>2</v>
      </c>
      <c r="G5994" s="2">
        <v>179.86464954667099</v>
      </c>
      <c r="H5994" s="1">
        <v>180</v>
      </c>
      <c r="I5994" s="2">
        <f>100*(ABS(G5994-H5994)/H5994)</f>
        <v>7.5194696293894789E-2</v>
      </c>
    </row>
    <row r="5995" spans="1:9" x14ac:dyDescent="0.3">
      <c r="A5995" s="7" t="s">
        <v>3791</v>
      </c>
      <c r="B5995" s="1" t="s">
        <v>479</v>
      </c>
      <c r="C5995" s="1" t="s">
        <v>480</v>
      </c>
      <c r="D5995" s="1" t="s">
        <v>7</v>
      </c>
      <c r="E5995" s="1" t="s">
        <v>7</v>
      </c>
      <c r="F5995" s="1" t="s">
        <v>1</v>
      </c>
      <c r="G5995" s="2">
        <v>179.86464954667099</v>
      </c>
      <c r="H5995" s="1">
        <v>180</v>
      </c>
      <c r="I5995" s="2">
        <f>100*(ABS(G5995-H5995)/H5995)</f>
        <v>7.5194696293894789E-2</v>
      </c>
    </row>
    <row r="5996" spans="1:9" x14ac:dyDescent="0.3">
      <c r="A5996" s="7" t="s">
        <v>3792</v>
      </c>
      <c r="B5996" s="1" t="s">
        <v>479</v>
      </c>
      <c r="C5996" s="1" t="s">
        <v>480</v>
      </c>
      <c r="D5996" s="1" t="s">
        <v>7</v>
      </c>
      <c r="E5996" s="1" t="s">
        <v>7</v>
      </c>
      <c r="F5996" s="1" t="s">
        <v>2</v>
      </c>
      <c r="G5996" s="2">
        <v>108.237852481305</v>
      </c>
      <c r="H5996" s="1">
        <v>163</v>
      </c>
      <c r="I5996" s="2">
        <f>100*(ABS(G5996-H5996)/H5996)</f>
        <v>33.596409520671784</v>
      </c>
    </row>
    <row r="5997" spans="1:9" x14ac:dyDescent="0.3">
      <c r="A5997" s="7" t="s">
        <v>3792</v>
      </c>
      <c r="B5997" s="1" t="s">
        <v>479</v>
      </c>
      <c r="C5997" s="1" t="s">
        <v>480</v>
      </c>
      <c r="D5997" s="1" t="s">
        <v>7</v>
      </c>
      <c r="E5997" s="1" t="s">
        <v>7</v>
      </c>
      <c r="F5997" s="1" t="s">
        <v>1</v>
      </c>
      <c r="G5997" s="2">
        <v>108.237852481305</v>
      </c>
      <c r="H5997" s="1">
        <v>163</v>
      </c>
      <c r="I5997" s="2">
        <f>100*(ABS(G5997-H5997)/H5997)</f>
        <v>33.596409520671784</v>
      </c>
    </row>
    <row r="5998" spans="1:9" x14ac:dyDescent="0.3">
      <c r="A5998" s="7" t="s">
        <v>3793</v>
      </c>
      <c r="B5998" s="1" t="s">
        <v>100</v>
      </c>
      <c r="C5998" s="1" t="s">
        <v>160</v>
      </c>
      <c r="D5998" s="1" t="s">
        <v>7</v>
      </c>
      <c r="E5998" s="1" t="s">
        <v>7</v>
      </c>
      <c r="F5998" s="1" t="s">
        <v>2</v>
      </c>
      <c r="G5998" s="2">
        <v>1309.3225922915899</v>
      </c>
      <c r="H5998" s="1">
        <v>1135</v>
      </c>
      <c r="I5998" s="2">
        <f>100*(ABS(G5998-H5998)/H5998)</f>
        <v>15.358818704104838</v>
      </c>
    </row>
    <row r="5999" spans="1:9" x14ac:dyDescent="0.3">
      <c r="A5999" s="7" t="s">
        <v>3793</v>
      </c>
      <c r="B5999" s="1" t="s">
        <v>100</v>
      </c>
      <c r="C5999" s="1" t="s">
        <v>160</v>
      </c>
      <c r="D5999" s="1" t="s">
        <v>7</v>
      </c>
      <c r="E5999" s="1" t="s">
        <v>7</v>
      </c>
      <c r="F5999" s="1" t="s">
        <v>1</v>
      </c>
      <c r="G5999" s="2">
        <v>1270.8585406104601</v>
      </c>
      <c r="H5999" s="1">
        <v>1135</v>
      </c>
      <c r="I5999" s="2">
        <f>100*(ABS(G5999-H5999)/H5999)</f>
        <v>11.96991547228723</v>
      </c>
    </row>
    <row r="6000" spans="1:9" x14ac:dyDescent="0.3">
      <c r="A6000" s="7" t="s">
        <v>3794</v>
      </c>
      <c r="B6000" s="1" t="s">
        <v>100</v>
      </c>
      <c r="C6000" s="1" t="s">
        <v>160</v>
      </c>
      <c r="D6000" s="1" t="s">
        <v>7</v>
      </c>
      <c r="E6000" s="1" t="s">
        <v>7</v>
      </c>
      <c r="F6000" s="1" t="s">
        <v>2</v>
      </c>
      <c r="G6000" s="2">
        <v>1524.8581656030799</v>
      </c>
      <c r="H6000" s="1">
        <v>918.8</v>
      </c>
      <c r="I6000" s="2">
        <f>100*(ABS(G6000-H6000)/H6000)</f>
        <v>65.961924858846317</v>
      </c>
    </row>
    <row r="6001" spans="1:9" x14ac:dyDescent="0.3">
      <c r="A6001" s="7" t="s">
        <v>3794</v>
      </c>
      <c r="B6001" s="1" t="s">
        <v>100</v>
      </c>
      <c r="C6001" s="1" t="s">
        <v>160</v>
      </c>
      <c r="D6001" s="1" t="s">
        <v>7</v>
      </c>
      <c r="E6001" s="1" t="s">
        <v>7</v>
      </c>
      <c r="F6001" s="1" t="s">
        <v>1</v>
      </c>
      <c r="G6001" s="2">
        <v>1476.62355348201</v>
      </c>
      <c r="H6001" s="1">
        <v>918.8</v>
      </c>
      <c r="I6001" s="2">
        <f>100*(ABS(G6001-H6001)/H6001)</f>
        <v>60.712184749892259</v>
      </c>
    </row>
    <row r="6002" spans="1:9" x14ac:dyDescent="0.3">
      <c r="A6002" s="7" t="s">
        <v>3795</v>
      </c>
      <c r="B6002" s="1" t="s">
        <v>5</v>
      </c>
      <c r="C6002" s="1" t="s">
        <v>628</v>
      </c>
      <c r="D6002" s="1" t="s">
        <v>7</v>
      </c>
      <c r="E6002" s="1" t="s">
        <v>7</v>
      </c>
      <c r="F6002" s="1" t="s">
        <v>1</v>
      </c>
      <c r="G6002" s="2">
        <v>6.7843968429162302</v>
      </c>
      <c r="H6002" s="1">
        <v>21.2</v>
      </c>
      <c r="I6002" s="2">
        <f>100*(ABS(G6002-H6002)/H6002)</f>
        <v>67.998128099451733</v>
      </c>
    </row>
    <row r="6003" spans="1:9" x14ac:dyDescent="0.3">
      <c r="A6003" s="7" t="s">
        <v>3796</v>
      </c>
      <c r="B6003" s="1" t="s">
        <v>5</v>
      </c>
      <c r="C6003" s="1" t="s">
        <v>262</v>
      </c>
      <c r="D6003" s="1" t="s">
        <v>7</v>
      </c>
      <c r="E6003" s="1" t="s">
        <v>7</v>
      </c>
      <c r="F6003" s="1" t="s">
        <v>2</v>
      </c>
      <c r="G6003" s="2">
        <v>49.949508531661202</v>
      </c>
      <c r="H6003" s="1">
        <v>49</v>
      </c>
      <c r="I6003" s="2">
        <f>100*(ABS(G6003-H6003)/H6003)</f>
        <v>1.9377725135942898</v>
      </c>
    </row>
    <row r="6004" spans="1:9" x14ac:dyDescent="0.3">
      <c r="A6004" s="7" t="s">
        <v>3796</v>
      </c>
      <c r="B6004" s="1" t="s">
        <v>5</v>
      </c>
      <c r="C6004" s="1" t="s">
        <v>262</v>
      </c>
      <c r="D6004" s="1" t="s">
        <v>7</v>
      </c>
      <c r="E6004" s="1" t="s">
        <v>7</v>
      </c>
      <c r="F6004" s="1" t="s">
        <v>1</v>
      </c>
      <c r="G6004" s="2">
        <v>40.197685244298803</v>
      </c>
      <c r="H6004" s="1">
        <v>49</v>
      </c>
      <c r="I6004" s="2">
        <f>100*(ABS(G6004-H6004)/H6004)</f>
        <v>17.963907664696318</v>
      </c>
    </row>
    <row r="6005" spans="1:9" x14ac:dyDescent="0.3">
      <c r="A6005" s="7" t="s">
        <v>3797</v>
      </c>
      <c r="B6005" s="1" t="s">
        <v>5</v>
      </c>
      <c r="C6005" s="1" t="s">
        <v>262</v>
      </c>
      <c r="D6005" s="1" t="s">
        <v>7</v>
      </c>
      <c r="E6005" s="1" t="s">
        <v>7</v>
      </c>
      <c r="F6005" s="1" t="s">
        <v>2</v>
      </c>
      <c r="G6005" s="2">
        <v>60.916180674203197</v>
      </c>
      <c r="H6005" s="1">
        <v>77.599999999999994</v>
      </c>
      <c r="I6005" s="2">
        <f>100*(ABS(G6005-H6005)/H6005)</f>
        <v>21.499767172418554</v>
      </c>
    </row>
    <row r="6006" spans="1:9" x14ac:dyDescent="0.3">
      <c r="A6006" s="7" t="s">
        <v>3797</v>
      </c>
      <c r="B6006" s="1" t="s">
        <v>5</v>
      </c>
      <c r="C6006" s="1" t="s">
        <v>262</v>
      </c>
      <c r="D6006" s="1" t="s">
        <v>7</v>
      </c>
      <c r="E6006" s="1" t="s">
        <v>7</v>
      </c>
      <c r="F6006" s="1" t="s">
        <v>1</v>
      </c>
      <c r="G6006" s="2">
        <v>47.652598723685202</v>
      </c>
      <c r="H6006" s="1">
        <v>77.599999999999994</v>
      </c>
      <c r="I6006" s="2">
        <f>100*(ABS(G6006-H6006)/H6006)</f>
        <v>38.592011954013913</v>
      </c>
    </row>
    <row r="6007" spans="1:9" x14ac:dyDescent="0.3">
      <c r="A6007" s="7" t="s">
        <v>3798</v>
      </c>
      <c r="B6007" s="1" t="s">
        <v>5</v>
      </c>
      <c r="C6007" s="1" t="s">
        <v>262</v>
      </c>
      <c r="D6007" s="1" t="s">
        <v>7</v>
      </c>
      <c r="E6007" s="1" t="s">
        <v>7</v>
      </c>
      <c r="F6007" s="1" t="s">
        <v>2</v>
      </c>
      <c r="G6007" s="2">
        <v>37.866447674797001</v>
      </c>
      <c r="H6007" s="1">
        <v>44.6</v>
      </c>
      <c r="I6007" s="2">
        <f>100*(ABS(G6007-H6007)/H6007)</f>
        <v>15.097650953369953</v>
      </c>
    </row>
    <row r="6008" spans="1:9" x14ac:dyDescent="0.3">
      <c r="A6008" s="7" t="s">
        <v>3798</v>
      </c>
      <c r="B6008" s="1" t="s">
        <v>5</v>
      </c>
      <c r="C6008" s="1" t="s">
        <v>262</v>
      </c>
      <c r="D6008" s="1" t="s">
        <v>7</v>
      </c>
      <c r="E6008" s="1" t="s">
        <v>7</v>
      </c>
      <c r="F6008" s="1" t="s">
        <v>1</v>
      </c>
      <c r="G6008" s="2">
        <v>24.3006243708708</v>
      </c>
      <c r="H6008" s="1">
        <v>44.6</v>
      </c>
      <c r="I6008" s="2">
        <f>100*(ABS(G6008-H6008)/H6008)</f>
        <v>45.514295132576684</v>
      </c>
    </row>
    <row r="6009" spans="1:9" x14ac:dyDescent="0.3">
      <c r="A6009" s="7" t="s">
        <v>3799</v>
      </c>
      <c r="B6009" s="1" t="s">
        <v>5</v>
      </c>
      <c r="C6009" s="1" t="s">
        <v>262</v>
      </c>
      <c r="D6009" s="1" t="s">
        <v>7</v>
      </c>
      <c r="E6009" s="1" t="s">
        <v>7</v>
      </c>
      <c r="F6009" s="1" t="s">
        <v>2</v>
      </c>
      <c r="G6009" s="2">
        <v>32.482119914966098</v>
      </c>
      <c r="H6009" s="1">
        <v>47.2</v>
      </c>
      <c r="I6009" s="2">
        <f>100*(ABS(G6009-H6009)/H6009)</f>
        <v>31.181949332698949</v>
      </c>
    </row>
    <row r="6010" spans="1:9" x14ac:dyDescent="0.3">
      <c r="A6010" s="7" t="s">
        <v>3799</v>
      </c>
      <c r="B6010" s="1" t="s">
        <v>5</v>
      </c>
      <c r="C6010" s="1" t="s">
        <v>262</v>
      </c>
      <c r="D6010" s="1" t="s">
        <v>7</v>
      </c>
      <c r="E6010" s="1" t="s">
        <v>7</v>
      </c>
      <c r="F6010" s="1" t="s">
        <v>1</v>
      </c>
      <c r="G6010" s="2">
        <v>21.609576841094</v>
      </c>
      <c r="H6010" s="1">
        <v>47.2</v>
      </c>
      <c r="I6010" s="2">
        <f>100*(ABS(G6010-H6010)/H6010)</f>
        <v>54.216998218021182</v>
      </c>
    </row>
    <row r="6011" spans="1:9" x14ac:dyDescent="0.3">
      <c r="A6011" s="7" t="s">
        <v>3800</v>
      </c>
      <c r="B6011" s="1" t="s">
        <v>5</v>
      </c>
      <c r="C6011" s="1" t="s">
        <v>911</v>
      </c>
      <c r="D6011" s="1" t="s">
        <v>7</v>
      </c>
      <c r="E6011" s="1" t="s">
        <v>7</v>
      </c>
      <c r="F6011" s="1" t="s">
        <v>2</v>
      </c>
      <c r="G6011" s="2">
        <v>21.343571334787899</v>
      </c>
      <c r="H6011" s="1">
        <v>17.2</v>
      </c>
      <c r="I6011" s="2">
        <f>100*(ABS(G6011-H6011)/H6011)</f>
        <v>24.090531016208722</v>
      </c>
    </row>
    <row r="6012" spans="1:9" x14ac:dyDescent="0.3">
      <c r="A6012" s="7" t="s">
        <v>3800</v>
      </c>
      <c r="B6012" s="1" t="s">
        <v>5</v>
      </c>
      <c r="C6012" s="1" t="s">
        <v>911</v>
      </c>
      <c r="D6012" s="1" t="s">
        <v>7</v>
      </c>
      <c r="E6012" s="1" t="s">
        <v>7</v>
      </c>
      <c r="F6012" s="1" t="s">
        <v>1</v>
      </c>
      <c r="G6012" s="2">
        <v>20.4312093796554</v>
      </c>
      <c r="H6012" s="1">
        <v>17.2</v>
      </c>
      <c r="I6012" s="2">
        <f>100*(ABS(G6012-H6012)/H6012)</f>
        <v>18.78610104450814</v>
      </c>
    </row>
    <row r="6013" spans="1:9" x14ac:dyDescent="0.3">
      <c r="A6013" s="7" t="s">
        <v>3801</v>
      </c>
      <c r="B6013" s="1" t="s">
        <v>5</v>
      </c>
      <c r="C6013" s="1" t="s">
        <v>911</v>
      </c>
      <c r="D6013" s="1" t="s">
        <v>7</v>
      </c>
      <c r="E6013" s="1" t="s">
        <v>7</v>
      </c>
      <c r="F6013" s="1" t="s">
        <v>2</v>
      </c>
      <c r="G6013" s="2">
        <v>23.403615949475899</v>
      </c>
      <c r="H6013" s="1">
        <v>19.2</v>
      </c>
      <c r="I6013" s="2">
        <f>100*(ABS(G6013-H6013)/H6013)</f>
        <v>21.893833070186979</v>
      </c>
    </row>
    <row r="6014" spans="1:9" x14ac:dyDescent="0.3">
      <c r="A6014" s="7" t="s">
        <v>3801</v>
      </c>
      <c r="B6014" s="1" t="s">
        <v>5</v>
      </c>
      <c r="C6014" s="1" t="s">
        <v>911</v>
      </c>
      <c r="D6014" s="1" t="s">
        <v>7</v>
      </c>
      <c r="E6014" s="1" t="s">
        <v>7</v>
      </c>
      <c r="F6014" s="1" t="s">
        <v>1</v>
      </c>
      <c r="G6014" s="2">
        <v>23.780943860973601</v>
      </c>
      <c r="H6014" s="1">
        <v>19.2</v>
      </c>
      <c r="I6014" s="2">
        <f>100*(ABS(G6014-H6014)/H6014)</f>
        <v>23.859082609237507</v>
      </c>
    </row>
    <row r="6015" spans="1:9" x14ac:dyDescent="0.3">
      <c r="A6015" s="7" t="s">
        <v>3802</v>
      </c>
      <c r="B6015" s="1" t="s">
        <v>162</v>
      </c>
      <c r="C6015" s="1" t="s">
        <v>163</v>
      </c>
      <c r="D6015" s="1" t="s">
        <v>7</v>
      </c>
      <c r="E6015" s="1" t="s">
        <v>7</v>
      </c>
      <c r="F6015" s="1" t="s">
        <v>2</v>
      </c>
      <c r="G6015" s="2">
        <v>62.1121832526931</v>
      </c>
      <c r="H6015" s="1">
        <v>83.6</v>
      </c>
      <c r="I6015" s="2">
        <f>100*(ABS(G6015-H6015)/H6015)</f>
        <v>25.70313008051064</v>
      </c>
    </row>
    <row r="6016" spans="1:9" x14ac:dyDescent="0.3">
      <c r="A6016" s="7" t="s">
        <v>3802</v>
      </c>
      <c r="B6016" s="1" t="s">
        <v>162</v>
      </c>
      <c r="C6016" s="1" t="s">
        <v>163</v>
      </c>
      <c r="D6016" s="1" t="s">
        <v>7</v>
      </c>
      <c r="E6016" s="1" t="s">
        <v>7</v>
      </c>
      <c r="F6016" s="1" t="s">
        <v>1</v>
      </c>
      <c r="G6016" s="2">
        <v>64.677679889036696</v>
      </c>
      <c r="H6016" s="1">
        <v>83.6</v>
      </c>
      <c r="I6016" s="2">
        <f>100*(ABS(G6016-H6016)/H6016)</f>
        <v>22.634354199716867</v>
      </c>
    </row>
    <row r="6017" spans="1:9" x14ac:dyDescent="0.3">
      <c r="A6017" s="7" t="s">
        <v>3803</v>
      </c>
      <c r="B6017" s="1" t="s">
        <v>5</v>
      </c>
      <c r="C6017" s="1" t="s">
        <v>6</v>
      </c>
      <c r="D6017" s="1" t="s">
        <v>7</v>
      </c>
      <c r="E6017" s="1" t="s">
        <v>7</v>
      </c>
      <c r="F6017" s="1" t="s">
        <v>2</v>
      </c>
      <c r="G6017" s="2">
        <v>59.489392190348397</v>
      </c>
      <c r="H6017" s="1">
        <v>80.5</v>
      </c>
      <c r="I6017" s="2">
        <f>100*(ABS(G6017-H6017)/H6017)</f>
        <v>26.100133925033049</v>
      </c>
    </row>
    <row r="6018" spans="1:9" x14ac:dyDescent="0.3">
      <c r="A6018" s="7" t="s">
        <v>3803</v>
      </c>
      <c r="B6018" s="1" t="s">
        <v>5</v>
      </c>
      <c r="C6018" s="1" t="s">
        <v>6</v>
      </c>
      <c r="D6018" s="1" t="s">
        <v>7</v>
      </c>
      <c r="E6018" s="1" t="s">
        <v>7</v>
      </c>
      <c r="F6018" s="1" t="s">
        <v>1</v>
      </c>
      <c r="G6018" s="2">
        <v>42.776202081743101</v>
      </c>
      <c r="H6018" s="1">
        <v>80.5</v>
      </c>
      <c r="I6018" s="2">
        <f>100*(ABS(G6018-H6018)/H6018)</f>
        <v>46.861860768020989</v>
      </c>
    </row>
    <row r="6019" spans="1:9" x14ac:dyDescent="0.3">
      <c r="A6019" s="7" t="s">
        <v>3804</v>
      </c>
      <c r="B6019" s="1" t="s">
        <v>5</v>
      </c>
      <c r="C6019" s="1" t="s">
        <v>6</v>
      </c>
      <c r="D6019" s="1" t="s">
        <v>7</v>
      </c>
      <c r="E6019" s="1" t="s">
        <v>7</v>
      </c>
      <c r="F6019" s="1" t="s">
        <v>2</v>
      </c>
      <c r="G6019" s="2">
        <v>100.965989083259</v>
      </c>
      <c r="H6019" s="1">
        <v>96</v>
      </c>
      <c r="I6019" s="2">
        <f>100*(ABS(G6019-H6019)/H6019)</f>
        <v>5.1729052950614616</v>
      </c>
    </row>
    <row r="6020" spans="1:9" x14ac:dyDescent="0.3">
      <c r="A6020" s="7" t="s">
        <v>3804</v>
      </c>
      <c r="B6020" s="1" t="s">
        <v>5</v>
      </c>
      <c r="C6020" s="1" t="s">
        <v>6</v>
      </c>
      <c r="D6020" s="1" t="s">
        <v>7</v>
      </c>
      <c r="E6020" s="1" t="s">
        <v>7</v>
      </c>
      <c r="F6020" s="1" t="s">
        <v>1</v>
      </c>
      <c r="G6020" s="2">
        <v>94.960095964149204</v>
      </c>
      <c r="H6020" s="1">
        <v>96</v>
      </c>
      <c r="I6020" s="2">
        <f>100*(ABS(G6020-H6020)/H6020)</f>
        <v>1.0832333706779127</v>
      </c>
    </row>
    <row r="6021" spans="1:9" x14ac:dyDescent="0.3">
      <c r="A6021" s="7" t="s">
        <v>3805</v>
      </c>
      <c r="B6021" s="1" t="s">
        <v>5</v>
      </c>
      <c r="C6021" s="1" t="s">
        <v>6</v>
      </c>
      <c r="D6021" s="1" t="s">
        <v>7</v>
      </c>
      <c r="E6021" s="1" t="s">
        <v>7</v>
      </c>
      <c r="F6021" s="1" t="s">
        <v>2</v>
      </c>
      <c r="G6021" s="2">
        <v>45.081783210648503</v>
      </c>
      <c r="H6021" s="1">
        <v>60.6</v>
      </c>
      <c r="I6021" s="2">
        <f>100*(ABS(G6021-H6021)/H6021)</f>
        <v>25.607618464276399</v>
      </c>
    </row>
    <row r="6022" spans="1:9" x14ac:dyDescent="0.3">
      <c r="A6022" s="7" t="s">
        <v>3805</v>
      </c>
      <c r="B6022" s="1" t="s">
        <v>5</v>
      </c>
      <c r="C6022" s="1" t="s">
        <v>6</v>
      </c>
      <c r="D6022" s="1" t="s">
        <v>7</v>
      </c>
      <c r="E6022" s="1" t="s">
        <v>7</v>
      </c>
      <c r="F6022" s="1" t="s">
        <v>1</v>
      </c>
      <c r="G6022" s="2">
        <v>35.057729021119897</v>
      </c>
      <c r="H6022" s="1">
        <v>60.6</v>
      </c>
      <c r="I6022" s="2">
        <f>100*(ABS(G6022-H6022)/H6022)</f>
        <v>42.148962011353305</v>
      </c>
    </row>
    <row r="6023" spans="1:9" x14ac:dyDescent="0.3">
      <c r="A6023" s="7" t="s">
        <v>3806</v>
      </c>
      <c r="B6023" s="1" t="s">
        <v>5</v>
      </c>
      <c r="C6023" s="1" t="s">
        <v>6</v>
      </c>
      <c r="D6023" s="1" t="s">
        <v>7</v>
      </c>
      <c r="E6023" s="1" t="s">
        <v>7</v>
      </c>
      <c r="F6023" s="1" t="s">
        <v>2</v>
      </c>
      <c r="G6023" s="2">
        <v>99.530424851694207</v>
      </c>
      <c r="H6023" s="1">
        <v>100.8</v>
      </c>
      <c r="I6023" s="2">
        <f>100*(ABS(G6023-H6023)/H6023)</f>
        <v>1.2594991550652683</v>
      </c>
    </row>
    <row r="6024" spans="1:9" x14ac:dyDescent="0.3">
      <c r="A6024" s="7" t="s">
        <v>3806</v>
      </c>
      <c r="B6024" s="1" t="s">
        <v>5</v>
      </c>
      <c r="C6024" s="1" t="s">
        <v>6</v>
      </c>
      <c r="D6024" s="1" t="s">
        <v>7</v>
      </c>
      <c r="E6024" s="1" t="s">
        <v>7</v>
      </c>
      <c r="F6024" s="1" t="s">
        <v>1</v>
      </c>
      <c r="G6024" s="2">
        <v>101.662793178481</v>
      </c>
      <c r="H6024" s="1">
        <v>100.8</v>
      </c>
      <c r="I6024" s="2">
        <f>100*(ABS(G6024-H6024)/H6024)</f>
        <v>0.85594561357241938</v>
      </c>
    </row>
    <row r="6025" spans="1:9" x14ac:dyDescent="0.3">
      <c r="A6025" s="7" t="s">
        <v>3807</v>
      </c>
      <c r="B6025" s="1" t="s">
        <v>5</v>
      </c>
      <c r="C6025" s="1" t="s">
        <v>692</v>
      </c>
      <c r="D6025" s="1" t="s">
        <v>7</v>
      </c>
      <c r="E6025" s="1" t="s">
        <v>7</v>
      </c>
      <c r="F6025" s="1" t="s">
        <v>1</v>
      </c>
      <c r="G6025" s="2">
        <v>31.373337859760799</v>
      </c>
      <c r="H6025" s="1">
        <v>16.899999999999999</v>
      </c>
      <c r="I6025" s="2">
        <f>100*(ABS(G6025-H6025)/H6025)</f>
        <v>85.641052424620128</v>
      </c>
    </row>
    <row r="6026" spans="1:9" x14ac:dyDescent="0.3">
      <c r="A6026" s="7" t="s">
        <v>3808</v>
      </c>
      <c r="B6026" s="1" t="s">
        <v>5</v>
      </c>
      <c r="C6026" s="1" t="s">
        <v>3809</v>
      </c>
      <c r="D6026" s="1" t="s">
        <v>7</v>
      </c>
      <c r="E6026" s="1" t="s">
        <v>7</v>
      </c>
      <c r="F6026" s="1" t="s">
        <v>1</v>
      </c>
      <c r="G6026" s="2">
        <v>67.947424982212894</v>
      </c>
      <c r="H6026" s="1">
        <v>74.7</v>
      </c>
      <c r="I6026" s="2">
        <f>100*(ABS(G6026-H6026)/H6026)</f>
        <v>9.039591723945259</v>
      </c>
    </row>
    <row r="6027" spans="1:9" x14ac:dyDescent="0.3">
      <c r="A6027" s="7" t="s">
        <v>3810</v>
      </c>
      <c r="B6027" s="1" t="s">
        <v>5</v>
      </c>
      <c r="C6027" s="1" t="s">
        <v>280</v>
      </c>
      <c r="D6027" s="1" t="s">
        <v>7</v>
      </c>
      <c r="E6027" s="1" t="s">
        <v>7</v>
      </c>
      <c r="F6027" s="1" t="s">
        <v>2</v>
      </c>
      <c r="G6027" s="2">
        <v>25.281045076353902</v>
      </c>
      <c r="H6027" s="1">
        <v>27.4</v>
      </c>
      <c r="I6027" s="2">
        <f>100*(ABS(G6027-H6027)/H6027)</f>
        <v>7.7334121300952452</v>
      </c>
    </row>
    <row r="6028" spans="1:9" x14ac:dyDescent="0.3">
      <c r="A6028" s="7" t="s">
        <v>3810</v>
      </c>
      <c r="B6028" s="1" t="s">
        <v>5</v>
      </c>
      <c r="C6028" s="1" t="s">
        <v>280</v>
      </c>
      <c r="D6028" s="1" t="s">
        <v>7</v>
      </c>
      <c r="E6028" s="1" t="s">
        <v>7</v>
      </c>
      <c r="F6028" s="1" t="s">
        <v>1</v>
      </c>
      <c r="G6028" s="2">
        <v>19.290077893836301</v>
      </c>
      <c r="H6028" s="1">
        <v>27.4</v>
      </c>
      <c r="I6028" s="2">
        <f>100*(ABS(G6028-H6028)/H6028)</f>
        <v>29.598255861911305</v>
      </c>
    </row>
    <row r="6029" spans="1:9" x14ac:dyDescent="0.3">
      <c r="A6029" s="7" t="s">
        <v>3811</v>
      </c>
      <c r="B6029" s="1" t="s">
        <v>107</v>
      </c>
      <c r="C6029" s="1" t="s">
        <v>108</v>
      </c>
      <c r="D6029" s="1" t="s">
        <v>7</v>
      </c>
      <c r="E6029" s="1" t="s">
        <v>7</v>
      </c>
      <c r="F6029" s="1" t="s">
        <v>2</v>
      </c>
      <c r="G6029" s="2">
        <v>182.49816580960299</v>
      </c>
      <c r="H6029" s="1">
        <v>158.5</v>
      </c>
      <c r="I6029" s="2">
        <f>100*(ABS(G6029-H6029)/H6029)</f>
        <v>15.140798618046054</v>
      </c>
    </row>
    <row r="6030" spans="1:9" x14ac:dyDescent="0.3">
      <c r="A6030" s="7" t="s">
        <v>3812</v>
      </c>
      <c r="B6030" s="1" t="s">
        <v>5</v>
      </c>
      <c r="C6030" s="1" t="s">
        <v>63</v>
      </c>
      <c r="D6030" s="1" t="s">
        <v>7</v>
      </c>
      <c r="E6030" s="1" t="s">
        <v>7</v>
      </c>
      <c r="F6030" s="1" t="s">
        <v>2</v>
      </c>
      <c r="G6030" s="2">
        <v>23.880200616975198</v>
      </c>
      <c r="H6030" s="1">
        <v>22.2</v>
      </c>
      <c r="I6030" s="2">
        <f>100*(ABS(G6030-H6030)/H6030)</f>
        <v>7.5684712476360332</v>
      </c>
    </row>
    <row r="6031" spans="1:9" x14ac:dyDescent="0.3">
      <c r="A6031" s="7" t="s">
        <v>3812</v>
      </c>
      <c r="B6031" s="1" t="s">
        <v>5</v>
      </c>
      <c r="C6031" s="1" t="s">
        <v>63</v>
      </c>
      <c r="D6031" s="1" t="s">
        <v>7</v>
      </c>
      <c r="E6031" s="1" t="s">
        <v>7</v>
      </c>
      <c r="F6031" s="1" t="s">
        <v>1</v>
      </c>
      <c r="G6031" s="2">
        <v>27.426192009547499</v>
      </c>
      <c r="H6031" s="1">
        <v>22.2</v>
      </c>
      <c r="I6031" s="2">
        <f>100*(ABS(G6031-H6031)/H6031)</f>
        <v>23.54140544841216</v>
      </c>
    </row>
    <row r="6032" spans="1:9" x14ac:dyDescent="0.3">
      <c r="A6032" s="7" t="s">
        <v>3813</v>
      </c>
      <c r="B6032" s="1" t="s">
        <v>5</v>
      </c>
      <c r="C6032" s="1" t="s">
        <v>63</v>
      </c>
      <c r="D6032" s="1" t="s">
        <v>7</v>
      </c>
      <c r="E6032" s="1" t="s">
        <v>7</v>
      </c>
      <c r="F6032" s="1" t="s">
        <v>2</v>
      </c>
      <c r="G6032" s="2">
        <v>17.715294842045299</v>
      </c>
      <c r="H6032" s="1">
        <v>30.5</v>
      </c>
      <c r="I6032" s="2">
        <f>100*(ABS(G6032-H6032)/H6032)</f>
        <v>41.91706609165476</v>
      </c>
    </row>
    <row r="6033" spans="1:9" x14ac:dyDescent="0.3">
      <c r="A6033" s="7" t="s">
        <v>3813</v>
      </c>
      <c r="B6033" s="1" t="s">
        <v>5</v>
      </c>
      <c r="C6033" s="1" t="s">
        <v>63</v>
      </c>
      <c r="D6033" s="1" t="s">
        <v>7</v>
      </c>
      <c r="E6033" s="1" t="s">
        <v>7</v>
      </c>
      <c r="F6033" s="1" t="s">
        <v>1</v>
      </c>
      <c r="G6033" s="2">
        <v>20.4312093796554</v>
      </c>
      <c r="H6033" s="1">
        <v>30.5</v>
      </c>
      <c r="I6033" s="2">
        <f>100*(ABS(G6033-H6033)/H6033)</f>
        <v>33.012428263424923</v>
      </c>
    </row>
    <row r="6034" spans="1:9" x14ac:dyDescent="0.3">
      <c r="A6034" s="7" t="s">
        <v>3814</v>
      </c>
      <c r="B6034" s="1" t="s">
        <v>186</v>
      </c>
      <c r="C6034" s="1" t="s">
        <v>187</v>
      </c>
      <c r="D6034" s="1" t="s">
        <v>7</v>
      </c>
      <c r="E6034" s="1" t="s">
        <v>7</v>
      </c>
      <c r="F6034" s="1" t="s">
        <v>2</v>
      </c>
      <c r="G6034" s="2">
        <v>598.21623655909798</v>
      </c>
      <c r="H6034" s="1">
        <v>559</v>
      </c>
      <c r="I6034" s="2">
        <f>100*(ABS(G6034-H6034)/H6034)</f>
        <v>7.015426933649012</v>
      </c>
    </row>
    <row r="6035" spans="1:9" x14ac:dyDescent="0.3">
      <c r="A6035" s="7" t="s">
        <v>3814</v>
      </c>
      <c r="B6035" s="1" t="s">
        <v>186</v>
      </c>
      <c r="C6035" s="1" t="s">
        <v>187</v>
      </c>
      <c r="D6035" s="1" t="s">
        <v>7</v>
      </c>
      <c r="E6035" s="1" t="s">
        <v>7</v>
      </c>
      <c r="F6035" s="1" t="s">
        <v>1</v>
      </c>
      <c r="G6035" s="2">
        <v>447.26432466757302</v>
      </c>
      <c r="H6035" s="1">
        <v>559</v>
      </c>
      <c r="I6035" s="2">
        <f>100*(ABS(G6035-H6035)/H6035)</f>
        <v>19.988492903833091</v>
      </c>
    </row>
    <row r="6036" spans="1:9" x14ac:dyDescent="0.3">
      <c r="A6036" s="7" t="s">
        <v>3815</v>
      </c>
      <c r="B6036" s="1" t="s">
        <v>5</v>
      </c>
      <c r="C6036" s="1" t="s">
        <v>191</v>
      </c>
      <c r="D6036" s="1" t="s">
        <v>7</v>
      </c>
      <c r="E6036" s="1" t="s">
        <v>7</v>
      </c>
      <c r="F6036" s="1" t="s">
        <v>2</v>
      </c>
      <c r="G6036" s="2">
        <v>30.721129853542202</v>
      </c>
      <c r="H6036" s="1">
        <v>50</v>
      </c>
      <c r="I6036" s="2">
        <f>100*(ABS(G6036-H6036)/H6036)</f>
        <v>38.557740292915597</v>
      </c>
    </row>
    <row r="6037" spans="1:9" x14ac:dyDescent="0.3">
      <c r="A6037" s="7" t="s">
        <v>3815</v>
      </c>
      <c r="B6037" s="1" t="s">
        <v>5</v>
      </c>
      <c r="C6037" s="1" t="s">
        <v>191</v>
      </c>
      <c r="D6037" s="1" t="s">
        <v>7</v>
      </c>
      <c r="E6037" s="1" t="s">
        <v>7</v>
      </c>
      <c r="F6037" s="1" t="s">
        <v>1</v>
      </c>
      <c r="G6037" s="2">
        <v>27.426192009547499</v>
      </c>
      <c r="H6037" s="1">
        <v>50</v>
      </c>
      <c r="I6037" s="2">
        <f>100*(ABS(G6037-H6037)/H6037)</f>
        <v>45.147615980905002</v>
      </c>
    </row>
    <row r="6038" spans="1:9" x14ac:dyDescent="0.3">
      <c r="A6038" s="7" t="s">
        <v>3816</v>
      </c>
      <c r="B6038" s="1" t="s">
        <v>5</v>
      </c>
      <c r="C6038" s="1" t="s">
        <v>191</v>
      </c>
      <c r="D6038" s="1" t="s">
        <v>7</v>
      </c>
      <c r="E6038" s="1" t="s">
        <v>7</v>
      </c>
      <c r="F6038" s="1" t="s">
        <v>2</v>
      </c>
      <c r="G6038" s="2">
        <v>35.123267901480297</v>
      </c>
      <c r="H6038" s="1">
        <v>54.7</v>
      </c>
      <c r="I6038" s="2">
        <f>100*(ABS(G6038-H6038)/H6038)</f>
        <v>35.789272574990321</v>
      </c>
    </row>
    <row r="6039" spans="1:9" x14ac:dyDescent="0.3">
      <c r="A6039" s="7" t="s">
        <v>3816</v>
      </c>
      <c r="B6039" s="1" t="s">
        <v>5</v>
      </c>
      <c r="C6039" s="1" t="s">
        <v>191</v>
      </c>
      <c r="D6039" s="1" t="s">
        <v>7</v>
      </c>
      <c r="E6039" s="1" t="s">
        <v>7</v>
      </c>
      <c r="F6039" s="1" t="s">
        <v>1</v>
      </c>
      <c r="G6039" s="2">
        <v>31.373337859760799</v>
      </c>
      <c r="H6039" s="1">
        <v>54.7</v>
      </c>
      <c r="I6039" s="2">
        <f>100*(ABS(G6039-H6039)/H6039)</f>
        <v>42.64472054888337</v>
      </c>
    </row>
    <row r="6040" spans="1:9" x14ac:dyDescent="0.3">
      <c r="A6040" s="7" t="s">
        <v>3817</v>
      </c>
      <c r="B6040" s="1" t="s">
        <v>5</v>
      </c>
      <c r="C6040" s="1" t="s">
        <v>191</v>
      </c>
      <c r="D6040" s="1" t="s">
        <v>7</v>
      </c>
      <c r="E6040" s="1" t="s">
        <v>7</v>
      </c>
      <c r="F6040" s="1" t="s">
        <v>2</v>
      </c>
      <c r="G6040" s="2">
        <v>30.721129853542202</v>
      </c>
      <c r="H6040" s="1">
        <v>45.3</v>
      </c>
      <c r="I6040" s="2">
        <f>100*(ABS(G6040-H6040)/H6040)</f>
        <v>32.182936305646351</v>
      </c>
    </row>
    <row r="6041" spans="1:9" x14ac:dyDescent="0.3">
      <c r="A6041" s="7" t="s">
        <v>3817</v>
      </c>
      <c r="B6041" s="1" t="s">
        <v>5</v>
      </c>
      <c r="C6041" s="1" t="s">
        <v>191</v>
      </c>
      <c r="D6041" s="1" t="s">
        <v>7</v>
      </c>
      <c r="E6041" s="1" t="s">
        <v>7</v>
      </c>
      <c r="F6041" s="1" t="s">
        <v>1</v>
      </c>
      <c r="G6041" s="2">
        <v>27.426192009547499</v>
      </c>
      <c r="H6041" s="1">
        <v>45.3</v>
      </c>
      <c r="I6041" s="2">
        <f>100*(ABS(G6041-H6041)/H6041)</f>
        <v>39.456529780248346</v>
      </c>
    </row>
    <row r="6042" spans="1:9" x14ac:dyDescent="0.3">
      <c r="A6042" s="7" t="s">
        <v>3818</v>
      </c>
      <c r="B6042" s="1" t="s">
        <v>5</v>
      </c>
      <c r="C6042" s="1" t="s">
        <v>63</v>
      </c>
      <c r="D6042" s="1" t="s">
        <v>7</v>
      </c>
      <c r="E6042" s="1" t="s">
        <v>7</v>
      </c>
      <c r="F6042" s="1" t="s">
        <v>2</v>
      </c>
      <c r="G6042" s="2">
        <v>15.026589807918301</v>
      </c>
      <c r="H6042" s="1">
        <v>14.6</v>
      </c>
      <c r="I6042" s="2">
        <f>100*(ABS(G6042-H6042)/H6042)</f>
        <v>2.9218479994404181</v>
      </c>
    </row>
    <row r="6043" spans="1:9" x14ac:dyDescent="0.3">
      <c r="A6043" s="7" t="s">
        <v>3818</v>
      </c>
      <c r="B6043" s="1" t="s">
        <v>5</v>
      </c>
      <c r="C6043" s="1" t="s">
        <v>63</v>
      </c>
      <c r="D6043" s="1" t="s">
        <v>7</v>
      </c>
      <c r="E6043" s="1" t="s">
        <v>7</v>
      </c>
      <c r="F6043" s="1" t="s">
        <v>1</v>
      </c>
      <c r="G6043" s="2">
        <v>17.3703403175376</v>
      </c>
      <c r="H6043" s="1">
        <v>14.6</v>
      </c>
      <c r="I6043" s="2">
        <f>100*(ABS(G6043-H6043)/H6043)</f>
        <v>18.974933681764387</v>
      </c>
    </row>
    <row r="6044" spans="1:9" x14ac:dyDescent="0.3">
      <c r="A6044" s="7" t="s">
        <v>3819</v>
      </c>
      <c r="B6044" s="1" t="s">
        <v>569</v>
      </c>
      <c r="C6044" s="1" t="s">
        <v>1708</v>
      </c>
      <c r="D6044" s="1" t="s">
        <v>7</v>
      </c>
      <c r="E6044" s="1" t="s">
        <v>7</v>
      </c>
      <c r="F6044" s="1" t="s">
        <v>2</v>
      </c>
      <c r="G6044" s="2">
        <v>3750.51502215034</v>
      </c>
      <c r="H6044" s="1">
        <v>3477.2</v>
      </c>
      <c r="I6044" s="2">
        <f>100*(ABS(G6044-H6044)/H6044)</f>
        <v>7.8602042491182607</v>
      </c>
    </row>
    <row r="6045" spans="1:9" x14ac:dyDescent="0.3">
      <c r="A6045" s="7" t="s">
        <v>3819</v>
      </c>
      <c r="B6045" s="1" t="s">
        <v>569</v>
      </c>
      <c r="C6045" s="1" t="s">
        <v>1708</v>
      </c>
      <c r="D6045" s="1" t="s">
        <v>7</v>
      </c>
      <c r="E6045" s="1" t="s">
        <v>7</v>
      </c>
      <c r="F6045" s="1" t="s">
        <v>1</v>
      </c>
      <c r="G6045" s="2">
        <v>3461.8555970506</v>
      </c>
      <c r="H6045" s="1">
        <v>3477.2</v>
      </c>
      <c r="I6045" s="2">
        <f>100*(ABS(G6045-H6045)/H6045)</f>
        <v>0.44128617707925527</v>
      </c>
    </row>
    <row r="6046" spans="1:9" x14ac:dyDescent="0.3">
      <c r="A6046" s="7" t="s">
        <v>3820</v>
      </c>
      <c r="B6046" s="1" t="s">
        <v>569</v>
      </c>
      <c r="C6046" s="1" t="s">
        <v>1708</v>
      </c>
      <c r="D6046" s="1" t="s">
        <v>7</v>
      </c>
      <c r="E6046" s="1" t="s">
        <v>7</v>
      </c>
      <c r="F6046" s="1" t="s">
        <v>2</v>
      </c>
      <c r="G6046" s="2">
        <v>4079.67718052487</v>
      </c>
      <c r="H6046" s="1">
        <v>5314.7</v>
      </c>
      <c r="I6046" s="2">
        <f>100*(ABS(G6046-H6046)/H6046)</f>
        <v>23.237865156549379</v>
      </c>
    </row>
    <row r="6047" spans="1:9" x14ac:dyDescent="0.3">
      <c r="A6047" s="7" t="s">
        <v>3820</v>
      </c>
      <c r="B6047" s="1" t="s">
        <v>569</v>
      </c>
      <c r="C6047" s="1" t="s">
        <v>1708</v>
      </c>
      <c r="D6047" s="1" t="s">
        <v>7</v>
      </c>
      <c r="E6047" s="1" t="s">
        <v>7</v>
      </c>
      <c r="F6047" s="1" t="s">
        <v>1</v>
      </c>
      <c r="G6047" s="2">
        <v>3838.27405214384</v>
      </c>
      <c r="H6047" s="1">
        <v>5314.7</v>
      </c>
      <c r="I6047" s="2">
        <f>100*(ABS(G6047-H6047)/H6047)</f>
        <v>27.780043047700904</v>
      </c>
    </row>
    <row r="6048" spans="1:9" x14ac:dyDescent="0.3">
      <c r="A6048" s="7" t="s">
        <v>3821</v>
      </c>
      <c r="B6048" s="1" t="s">
        <v>569</v>
      </c>
      <c r="C6048" s="1" t="s">
        <v>1708</v>
      </c>
      <c r="D6048" s="1" t="s">
        <v>7</v>
      </c>
      <c r="E6048" s="1" t="s">
        <v>7</v>
      </c>
      <c r="F6048" s="1" t="s">
        <v>2</v>
      </c>
      <c r="G6048" s="2">
        <v>3165.2540849102102</v>
      </c>
      <c r="H6048" s="1">
        <v>2750</v>
      </c>
      <c r="I6048" s="2">
        <f>100*(ABS(G6048-H6048)/H6048)</f>
        <v>15.100148542189459</v>
      </c>
    </row>
    <row r="6049" spans="1:9" x14ac:dyDescent="0.3">
      <c r="A6049" s="7" t="s">
        <v>3821</v>
      </c>
      <c r="B6049" s="1" t="s">
        <v>569</v>
      </c>
      <c r="C6049" s="1" t="s">
        <v>1708</v>
      </c>
      <c r="D6049" s="1" t="s">
        <v>7</v>
      </c>
      <c r="E6049" s="1" t="s">
        <v>7</v>
      </c>
      <c r="F6049" s="1" t="s">
        <v>1</v>
      </c>
      <c r="G6049" s="2">
        <v>2875.4719590791901</v>
      </c>
      <c r="H6049" s="1">
        <v>2750</v>
      </c>
      <c r="I6049" s="2">
        <f>100*(ABS(G6049-H6049)/H6049)</f>
        <v>4.5626166937887316</v>
      </c>
    </row>
    <row r="6050" spans="1:9" x14ac:dyDescent="0.3">
      <c r="A6050" s="7" t="s">
        <v>3822</v>
      </c>
      <c r="B6050" s="1" t="s">
        <v>569</v>
      </c>
      <c r="C6050" s="1" t="s">
        <v>1708</v>
      </c>
      <c r="D6050" s="1" t="s">
        <v>7</v>
      </c>
      <c r="E6050" s="1" t="s">
        <v>7</v>
      </c>
      <c r="F6050" s="1" t="s">
        <v>1</v>
      </c>
      <c r="G6050" s="2">
        <v>3620.2631117154501</v>
      </c>
      <c r="H6050" s="1">
        <v>2950</v>
      </c>
      <c r="I6050" s="2">
        <f>100*(ABS(G6050-H6050)/H6050)</f>
        <v>22.720783447981361</v>
      </c>
    </row>
    <row r="6051" spans="1:9" x14ac:dyDescent="0.3">
      <c r="A6051" s="7" t="s">
        <v>3823</v>
      </c>
      <c r="B6051" s="1" t="s">
        <v>5</v>
      </c>
      <c r="C6051" s="1" t="s">
        <v>1028</v>
      </c>
      <c r="D6051" s="1" t="s">
        <v>7</v>
      </c>
      <c r="E6051" s="1" t="s">
        <v>7</v>
      </c>
      <c r="F6051" s="1" t="s">
        <v>2</v>
      </c>
      <c r="G6051" s="2">
        <v>66.315050064320005</v>
      </c>
      <c r="H6051" s="1">
        <v>83.7</v>
      </c>
      <c r="I6051" s="2">
        <f>100*(ABS(G6051-H6051)/H6051)</f>
        <v>20.770549504994023</v>
      </c>
    </row>
    <row r="6052" spans="1:9" x14ac:dyDescent="0.3">
      <c r="A6052" s="7" t="s">
        <v>3823</v>
      </c>
      <c r="B6052" s="1" t="s">
        <v>5</v>
      </c>
      <c r="C6052" s="1" t="s">
        <v>1028</v>
      </c>
      <c r="D6052" s="1" t="s">
        <v>7</v>
      </c>
      <c r="E6052" s="1" t="s">
        <v>7</v>
      </c>
      <c r="F6052" s="1" t="s">
        <v>1</v>
      </c>
      <c r="G6052" s="2">
        <v>40.197685244298803</v>
      </c>
      <c r="H6052" s="1">
        <v>83.7</v>
      </c>
      <c r="I6052" s="2">
        <f>100*(ABS(G6052-H6052)/H6052)</f>
        <v>51.974091703346716</v>
      </c>
    </row>
    <row r="6053" spans="1:9" x14ac:dyDescent="0.3">
      <c r="A6053" s="7" t="s">
        <v>3824</v>
      </c>
      <c r="B6053" s="1" t="s">
        <v>5</v>
      </c>
      <c r="C6053" s="1" t="s">
        <v>1028</v>
      </c>
      <c r="D6053" s="1" t="s">
        <v>7</v>
      </c>
      <c r="E6053" s="1" t="s">
        <v>7</v>
      </c>
      <c r="F6053" s="1" t="s">
        <v>2</v>
      </c>
      <c r="G6053" s="2">
        <v>66.315050064320005</v>
      </c>
      <c r="H6053" s="1">
        <v>96.5</v>
      </c>
      <c r="I6053" s="2">
        <f>100*(ABS(G6053-H6053)/H6053)</f>
        <v>31.279740865989631</v>
      </c>
    </row>
    <row r="6054" spans="1:9" x14ac:dyDescent="0.3">
      <c r="A6054" s="7" t="s">
        <v>3824</v>
      </c>
      <c r="B6054" s="1" t="s">
        <v>5</v>
      </c>
      <c r="C6054" s="1" t="s">
        <v>1028</v>
      </c>
      <c r="D6054" s="1" t="s">
        <v>7</v>
      </c>
      <c r="E6054" s="1" t="s">
        <v>7</v>
      </c>
      <c r="F6054" s="1" t="s">
        <v>1</v>
      </c>
      <c r="G6054" s="2">
        <v>40.197685244298803</v>
      </c>
      <c r="H6054" s="1">
        <v>96.5</v>
      </c>
      <c r="I6054" s="2">
        <f>100*(ABS(G6054-H6054)/H6054)</f>
        <v>58.344367622488292</v>
      </c>
    </row>
    <row r="6055" spans="1:9" x14ac:dyDescent="0.3">
      <c r="A6055" s="7" t="s">
        <v>3828</v>
      </c>
      <c r="B6055" s="1" t="s">
        <v>51</v>
      </c>
      <c r="C6055" s="1" t="s">
        <v>3829</v>
      </c>
      <c r="D6055" s="1" t="s">
        <v>7</v>
      </c>
      <c r="E6055" s="1" t="s">
        <v>7</v>
      </c>
      <c r="F6055" s="1" t="s">
        <v>2</v>
      </c>
      <c r="G6055" s="2">
        <v>64.525494080981701</v>
      </c>
      <c r="H6055" s="1">
        <v>56.7</v>
      </c>
      <c r="I6055" s="2">
        <f>100*(ABS(G6055-H6055)/H6055)</f>
        <v>13.801576862401586</v>
      </c>
    </row>
    <row r="6056" spans="1:9" x14ac:dyDescent="0.3">
      <c r="A6056" s="7" t="s">
        <v>3828</v>
      </c>
      <c r="B6056" s="1" t="s">
        <v>51</v>
      </c>
      <c r="C6056" s="1" t="s">
        <v>3829</v>
      </c>
      <c r="D6056" s="1" t="s">
        <v>7</v>
      </c>
      <c r="E6056" s="1" t="s">
        <v>7</v>
      </c>
      <c r="F6056" s="1" t="s">
        <v>1</v>
      </c>
      <c r="G6056" s="2">
        <v>68.657322541918504</v>
      </c>
      <c r="H6056" s="1">
        <v>56.7</v>
      </c>
      <c r="I6056" s="2">
        <f>100*(ABS(G6056-H6056)/H6056)</f>
        <v>21.088752278515873</v>
      </c>
    </row>
    <row r="6057" spans="1:9" x14ac:dyDescent="0.3">
      <c r="A6057" s="7" t="s">
        <v>3830</v>
      </c>
      <c r="B6057" s="1" t="s">
        <v>51</v>
      </c>
      <c r="C6057" s="1" t="s">
        <v>3829</v>
      </c>
      <c r="D6057" s="1" t="s">
        <v>7</v>
      </c>
      <c r="E6057" s="1" t="s">
        <v>7</v>
      </c>
      <c r="F6057" s="1" t="s">
        <v>2</v>
      </c>
      <c r="G6057" s="2">
        <v>22.142899311703399</v>
      </c>
      <c r="H6057" s="1">
        <v>24.5</v>
      </c>
      <c r="I6057" s="2">
        <f>100*(ABS(G6057-H6057)/H6057)</f>
        <v>9.6208191359044939</v>
      </c>
    </row>
    <row r="6058" spans="1:9" x14ac:dyDescent="0.3">
      <c r="A6058" s="7" t="s">
        <v>3830</v>
      </c>
      <c r="B6058" s="1" t="s">
        <v>51</v>
      </c>
      <c r="C6058" s="1" t="s">
        <v>3829</v>
      </c>
      <c r="D6058" s="1" t="s">
        <v>7</v>
      </c>
      <c r="E6058" s="1" t="s">
        <v>7</v>
      </c>
      <c r="F6058" s="1" t="s">
        <v>1</v>
      </c>
      <c r="G6058" s="2">
        <v>22.958536469536998</v>
      </c>
      <c r="H6058" s="1">
        <v>24.5</v>
      </c>
      <c r="I6058" s="2">
        <f>100*(ABS(G6058-H6058)/H6058)</f>
        <v>6.2916878794408229</v>
      </c>
    </row>
    <row r="6059" spans="1:9" x14ac:dyDescent="0.3">
      <c r="A6059" s="7" t="s">
        <v>3831</v>
      </c>
      <c r="B6059" s="1" t="s">
        <v>51</v>
      </c>
      <c r="C6059" s="1" t="s">
        <v>3829</v>
      </c>
      <c r="D6059" s="1" t="s">
        <v>7</v>
      </c>
      <c r="E6059" s="1" t="s">
        <v>7</v>
      </c>
      <c r="F6059" s="1" t="s">
        <v>2</v>
      </c>
      <c r="G6059" s="2">
        <v>63.769497180852603</v>
      </c>
      <c r="H6059" s="1">
        <v>85.3</v>
      </c>
      <c r="I6059" s="2">
        <f>100*(ABS(G6059-H6059)/H6059)</f>
        <v>25.240917724674556</v>
      </c>
    </row>
    <row r="6060" spans="1:9" x14ac:dyDescent="0.3">
      <c r="A6060" s="7" t="s">
        <v>3831</v>
      </c>
      <c r="B6060" s="1" t="s">
        <v>51</v>
      </c>
      <c r="C6060" s="1" t="s">
        <v>3829</v>
      </c>
      <c r="D6060" s="1" t="s">
        <v>7</v>
      </c>
      <c r="E6060" s="1" t="s">
        <v>7</v>
      </c>
      <c r="F6060" s="1" t="s">
        <v>1</v>
      </c>
      <c r="G6060" s="2">
        <v>67.833558129640494</v>
      </c>
      <c r="H6060" s="1">
        <v>85.3</v>
      </c>
      <c r="I6060" s="2">
        <f>100*(ABS(G6060-H6060)/H6060)</f>
        <v>20.476485193856394</v>
      </c>
    </row>
    <row r="6061" spans="1:9" x14ac:dyDescent="0.3">
      <c r="A6061" s="7" t="s">
        <v>3832</v>
      </c>
      <c r="B6061" s="1" t="s">
        <v>51</v>
      </c>
      <c r="C6061" s="1" t="s">
        <v>3829</v>
      </c>
      <c r="D6061" s="1" t="s">
        <v>7</v>
      </c>
      <c r="E6061" s="1" t="s">
        <v>7</v>
      </c>
      <c r="F6061" s="1" t="s">
        <v>2</v>
      </c>
      <c r="G6061" s="2">
        <v>63.769497180852603</v>
      </c>
      <c r="H6061" s="1">
        <v>86.6</v>
      </c>
      <c r="I6061" s="2">
        <f>100*(ABS(G6061-H6061)/H6061)</f>
        <v>26.363167227652877</v>
      </c>
    </row>
    <row r="6062" spans="1:9" x14ac:dyDescent="0.3">
      <c r="A6062" s="7" t="s">
        <v>3832</v>
      </c>
      <c r="B6062" s="1" t="s">
        <v>51</v>
      </c>
      <c r="C6062" s="1" t="s">
        <v>3829</v>
      </c>
      <c r="D6062" s="1" t="s">
        <v>7</v>
      </c>
      <c r="E6062" s="1" t="s">
        <v>7</v>
      </c>
      <c r="F6062" s="1" t="s">
        <v>1</v>
      </c>
      <c r="G6062" s="2">
        <v>78.844612073542507</v>
      </c>
      <c r="H6062" s="1">
        <v>86.6</v>
      </c>
      <c r="I6062" s="2">
        <f>100*(ABS(G6062-H6062)/H6062)</f>
        <v>8.9554133099971001</v>
      </c>
    </row>
    <row r="6063" spans="1:9" x14ac:dyDescent="0.3">
      <c r="A6063" s="7" t="s">
        <v>3833</v>
      </c>
      <c r="B6063" s="1" t="s">
        <v>51</v>
      </c>
      <c r="C6063" s="1" t="s">
        <v>3829</v>
      </c>
      <c r="D6063" s="1" t="s">
        <v>7</v>
      </c>
      <c r="E6063" s="1" t="s">
        <v>7</v>
      </c>
      <c r="F6063" s="1" t="s">
        <v>2</v>
      </c>
      <c r="G6063" s="2">
        <v>55.127833487582997</v>
      </c>
      <c r="H6063" s="1">
        <v>26.5</v>
      </c>
      <c r="I6063" s="2">
        <f>100*(ABS(G6063-H6063)/H6063)</f>
        <v>108.02956033050188</v>
      </c>
    </row>
    <row r="6064" spans="1:9" x14ac:dyDescent="0.3">
      <c r="A6064" s="7" t="s">
        <v>3833</v>
      </c>
      <c r="B6064" s="1" t="s">
        <v>51</v>
      </c>
      <c r="C6064" s="1" t="s">
        <v>3829</v>
      </c>
      <c r="D6064" s="1" t="s">
        <v>7</v>
      </c>
      <c r="E6064" s="1" t="s">
        <v>7</v>
      </c>
      <c r="F6064" s="1" t="s">
        <v>1</v>
      </c>
      <c r="G6064" s="2">
        <v>58.4347773622885</v>
      </c>
      <c r="H6064" s="1">
        <v>26.5</v>
      </c>
      <c r="I6064" s="2">
        <f>100*(ABS(G6064-H6064)/H6064)</f>
        <v>120.5085938199566</v>
      </c>
    </row>
    <row r="6065" spans="1:9" x14ac:dyDescent="0.3">
      <c r="A6065" s="7" t="s">
        <v>3834</v>
      </c>
      <c r="B6065" s="1" t="s">
        <v>5</v>
      </c>
      <c r="C6065" s="1" t="s">
        <v>222</v>
      </c>
      <c r="D6065" s="1" t="s">
        <v>7</v>
      </c>
      <c r="E6065" s="1" t="s">
        <v>7</v>
      </c>
      <c r="F6065" s="1" t="s">
        <v>2</v>
      </c>
      <c r="G6065" s="2">
        <v>17.627056900922099</v>
      </c>
      <c r="H6065" s="1">
        <v>16.2</v>
      </c>
      <c r="I6065" s="2">
        <f>100*(ABS(G6065-H6065)/H6065)</f>
        <v>8.8089932155685187</v>
      </c>
    </row>
    <row r="6066" spans="1:9" x14ac:dyDescent="0.3">
      <c r="A6066" s="7" t="s">
        <v>3834</v>
      </c>
      <c r="B6066" s="1" t="s">
        <v>5</v>
      </c>
      <c r="C6066" s="1" t="s">
        <v>222</v>
      </c>
      <c r="D6066" s="1" t="s">
        <v>7</v>
      </c>
      <c r="E6066" s="1" t="s">
        <v>7</v>
      </c>
      <c r="F6066" s="1" t="s">
        <v>1</v>
      </c>
      <c r="G6066" s="2">
        <v>20.4312093796554</v>
      </c>
      <c r="H6066" s="1">
        <v>16.2</v>
      </c>
      <c r="I6066" s="2">
        <f>100*(ABS(G6066-H6066)/H6066)</f>
        <v>26.118576417625928</v>
      </c>
    </row>
    <row r="6067" spans="1:9" x14ac:dyDescent="0.3">
      <c r="A6067" s="7" t="s">
        <v>3835</v>
      </c>
      <c r="B6067" s="1" t="s">
        <v>5</v>
      </c>
      <c r="C6067" s="1" t="s">
        <v>222</v>
      </c>
      <c r="D6067" s="1" t="s">
        <v>7</v>
      </c>
      <c r="E6067" s="1" t="s">
        <v>7</v>
      </c>
      <c r="F6067" s="1" t="s">
        <v>2</v>
      </c>
      <c r="G6067" s="2">
        <v>25.4762510838667</v>
      </c>
      <c r="H6067" s="1">
        <v>27.5</v>
      </c>
      <c r="I6067" s="2">
        <f>100*(ABS(G6067-H6067)/H6067)</f>
        <v>7.359086967757456</v>
      </c>
    </row>
    <row r="6068" spans="1:9" x14ac:dyDescent="0.3">
      <c r="A6068" s="7" t="s">
        <v>3835</v>
      </c>
      <c r="B6068" s="1" t="s">
        <v>5</v>
      </c>
      <c r="C6068" s="1" t="s">
        <v>222</v>
      </c>
      <c r="D6068" s="1" t="s">
        <v>7</v>
      </c>
      <c r="E6068" s="1" t="s">
        <v>7</v>
      </c>
      <c r="F6068" s="1" t="s">
        <v>1</v>
      </c>
      <c r="G6068" s="2">
        <v>32.846787206586498</v>
      </c>
      <c r="H6068" s="1">
        <v>27.5</v>
      </c>
      <c r="I6068" s="2">
        <f>100*(ABS(G6068-H6068)/H6068)</f>
        <v>19.442862569405449</v>
      </c>
    </row>
    <row r="6069" spans="1:9" x14ac:dyDescent="0.3">
      <c r="A6069" s="7" t="s">
        <v>3836</v>
      </c>
      <c r="B6069" s="1" t="s">
        <v>5</v>
      </c>
      <c r="C6069" s="1" t="s">
        <v>222</v>
      </c>
      <c r="D6069" s="1" t="s">
        <v>7</v>
      </c>
      <c r="E6069" s="1" t="s">
        <v>7</v>
      </c>
      <c r="F6069" s="1" t="s">
        <v>2</v>
      </c>
      <c r="G6069" s="2">
        <v>22.491321368744199</v>
      </c>
      <c r="H6069" s="1">
        <v>18.2</v>
      </c>
      <c r="I6069" s="2">
        <f>100*(ABS(G6069-H6069)/H6069)</f>
        <v>23.578688839253843</v>
      </c>
    </row>
    <row r="6070" spans="1:9" x14ac:dyDescent="0.3">
      <c r="A6070" s="7" t="s">
        <v>3836</v>
      </c>
      <c r="B6070" s="1" t="s">
        <v>5</v>
      </c>
      <c r="C6070" s="1" t="s">
        <v>222</v>
      </c>
      <c r="D6070" s="1" t="s">
        <v>7</v>
      </c>
      <c r="E6070" s="1" t="s">
        <v>7</v>
      </c>
      <c r="F6070" s="1" t="s">
        <v>1</v>
      </c>
      <c r="G6070" s="2">
        <v>26.6721606007543</v>
      </c>
      <c r="H6070" s="1">
        <v>18.2</v>
      </c>
      <c r="I6070" s="2">
        <f>100*(ABS(G6070-H6070)/H6070)</f>
        <v>46.550332971177475</v>
      </c>
    </row>
    <row r="6071" spans="1:9" x14ac:dyDescent="0.3">
      <c r="A6071" s="7" t="s">
        <v>3837</v>
      </c>
      <c r="B6071" s="1" t="s">
        <v>5</v>
      </c>
      <c r="C6071" s="1" t="s">
        <v>222</v>
      </c>
      <c r="D6071" s="1" t="s">
        <v>7</v>
      </c>
      <c r="E6071" s="1" t="s">
        <v>7</v>
      </c>
      <c r="F6071" s="1" t="s">
        <v>2</v>
      </c>
      <c r="G6071" s="2">
        <v>23.229851890737301</v>
      </c>
      <c r="H6071" s="1">
        <v>14.9</v>
      </c>
      <c r="I6071" s="2">
        <f>100*(ABS(G6071-H6071)/H6071)</f>
        <v>55.905046246559067</v>
      </c>
    </row>
    <row r="6072" spans="1:9" x14ac:dyDescent="0.3">
      <c r="A6072" s="7" t="s">
        <v>3837</v>
      </c>
      <c r="B6072" s="1" t="s">
        <v>5</v>
      </c>
      <c r="C6072" s="1" t="s">
        <v>222</v>
      </c>
      <c r="D6072" s="1" t="s">
        <v>7</v>
      </c>
      <c r="E6072" s="1" t="s">
        <v>7</v>
      </c>
      <c r="F6072" s="1" t="s">
        <v>1</v>
      </c>
      <c r="G6072" s="2">
        <v>28.151697811026999</v>
      </c>
      <c r="H6072" s="1">
        <v>14.9</v>
      </c>
      <c r="I6072" s="2">
        <f>100*(ABS(G6072-H6072)/H6072)</f>
        <v>88.937569201523488</v>
      </c>
    </row>
    <row r="6073" spans="1:9" x14ac:dyDescent="0.3">
      <c r="A6073" s="7" t="s">
        <v>3838</v>
      </c>
      <c r="B6073" s="1" t="s">
        <v>5</v>
      </c>
      <c r="C6073" s="1" t="s">
        <v>222</v>
      </c>
      <c r="D6073" s="1" t="s">
        <v>7</v>
      </c>
      <c r="E6073" s="1" t="s">
        <v>7</v>
      </c>
      <c r="F6073" s="1" t="s">
        <v>2</v>
      </c>
      <c r="G6073" s="2">
        <v>22.6140450705307</v>
      </c>
      <c r="H6073" s="1">
        <v>15.8</v>
      </c>
      <c r="I6073" s="2">
        <f>100*(ABS(G6073-H6073)/H6073)</f>
        <v>43.126867535004429</v>
      </c>
    </row>
    <row r="6074" spans="1:9" x14ac:dyDescent="0.3">
      <c r="A6074" s="7" t="s">
        <v>3838</v>
      </c>
      <c r="B6074" s="1" t="s">
        <v>5</v>
      </c>
      <c r="C6074" s="1" t="s">
        <v>222</v>
      </c>
      <c r="D6074" s="1" t="s">
        <v>7</v>
      </c>
      <c r="E6074" s="1" t="s">
        <v>7</v>
      </c>
      <c r="F6074" s="1" t="s">
        <v>1</v>
      </c>
      <c r="G6074" s="2">
        <v>26.915794884596799</v>
      </c>
      <c r="H6074" s="1">
        <v>15.8</v>
      </c>
      <c r="I6074" s="2">
        <f>100*(ABS(G6074-H6074)/H6074)</f>
        <v>70.35313218099239</v>
      </c>
    </row>
    <row r="6075" spans="1:9" x14ac:dyDescent="0.3">
      <c r="A6075" s="7" t="s">
        <v>3839</v>
      </c>
      <c r="B6075" s="1" t="s">
        <v>5</v>
      </c>
      <c r="C6075" s="1" t="s">
        <v>222</v>
      </c>
      <c r="D6075" s="1" t="s">
        <v>7</v>
      </c>
      <c r="E6075" s="1" t="s">
        <v>7</v>
      </c>
      <c r="F6075" s="1" t="s">
        <v>2</v>
      </c>
      <c r="G6075" s="2">
        <v>16.797839966345599</v>
      </c>
      <c r="H6075" s="1">
        <v>15.3</v>
      </c>
      <c r="I6075" s="2">
        <f>100*(ABS(G6075-H6075)/H6075)</f>
        <v>9.7898037016052175</v>
      </c>
    </row>
    <row r="6076" spans="1:9" x14ac:dyDescent="0.3">
      <c r="A6076" s="7" t="s">
        <v>3839</v>
      </c>
      <c r="B6076" s="1" t="s">
        <v>5</v>
      </c>
      <c r="C6076" s="1" t="s">
        <v>222</v>
      </c>
      <c r="D6076" s="1" t="s">
        <v>7</v>
      </c>
      <c r="E6076" s="1" t="s">
        <v>7</v>
      </c>
      <c r="F6076" s="1" t="s">
        <v>1</v>
      </c>
      <c r="G6076" s="2">
        <v>19.460190898758398</v>
      </c>
      <c r="H6076" s="1">
        <v>15.3</v>
      </c>
      <c r="I6076" s="2">
        <f>100*(ABS(G6076-H6076)/H6076)</f>
        <v>27.190790187963383</v>
      </c>
    </row>
    <row r="6077" spans="1:9" x14ac:dyDescent="0.3">
      <c r="A6077" s="7" t="s">
        <v>3840</v>
      </c>
      <c r="B6077" s="1" t="s">
        <v>5</v>
      </c>
      <c r="C6077" s="1" t="s">
        <v>222</v>
      </c>
      <c r="D6077" s="1" t="s">
        <v>7</v>
      </c>
      <c r="E6077" s="1" t="s">
        <v>7</v>
      </c>
      <c r="F6077" s="1" t="s">
        <v>2</v>
      </c>
      <c r="G6077" s="2">
        <v>17.627056900922099</v>
      </c>
      <c r="H6077" s="1">
        <v>18.100000000000001</v>
      </c>
      <c r="I6077" s="2">
        <f>100*(ABS(G6077-H6077)/H6077)</f>
        <v>2.6129452987729405</v>
      </c>
    </row>
    <row r="6078" spans="1:9" x14ac:dyDescent="0.3">
      <c r="A6078" s="7" t="s">
        <v>3840</v>
      </c>
      <c r="B6078" s="1" t="s">
        <v>5</v>
      </c>
      <c r="C6078" s="1" t="s">
        <v>222</v>
      </c>
      <c r="D6078" s="1" t="s">
        <v>7</v>
      </c>
      <c r="E6078" s="1" t="s">
        <v>7</v>
      </c>
      <c r="F6078" s="1" t="s">
        <v>1</v>
      </c>
      <c r="G6078" s="2">
        <v>20.4312093796554</v>
      </c>
      <c r="H6078" s="1">
        <v>18.100000000000001</v>
      </c>
      <c r="I6078" s="2">
        <f>100*(ABS(G6078-H6078)/H6078)</f>
        <v>12.879609832350264</v>
      </c>
    </row>
    <row r="6079" spans="1:9" x14ac:dyDescent="0.3">
      <c r="A6079" s="7" t="s">
        <v>3841</v>
      </c>
      <c r="B6079" s="1" t="s">
        <v>5</v>
      </c>
      <c r="C6079" s="1" t="s">
        <v>611</v>
      </c>
      <c r="D6079" s="1" t="s">
        <v>7</v>
      </c>
      <c r="E6079" s="1" t="s">
        <v>7</v>
      </c>
      <c r="F6079" s="1" t="s">
        <v>1</v>
      </c>
      <c r="G6079" s="2">
        <v>88.706186144525603</v>
      </c>
      <c r="H6079" s="1">
        <v>154.69999999999999</v>
      </c>
      <c r="I6079" s="2">
        <f>100*(ABS(G6079-H6079)/H6079)</f>
        <v>42.659220333209042</v>
      </c>
    </row>
    <row r="6080" spans="1:9" x14ac:dyDescent="0.3">
      <c r="A6080" s="7" t="s">
        <v>3842</v>
      </c>
      <c r="B6080" s="1" t="s">
        <v>5</v>
      </c>
      <c r="C6080" s="1" t="s">
        <v>458</v>
      </c>
      <c r="D6080" s="1" t="s">
        <v>7</v>
      </c>
      <c r="E6080" s="1" t="s">
        <v>7</v>
      </c>
      <c r="F6080" s="1" t="s">
        <v>2</v>
      </c>
      <c r="G6080" s="2">
        <v>11.137480439220999</v>
      </c>
      <c r="H6080" s="1">
        <v>11.2</v>
      </c>
      <c r="I6080" s="2">
        <f>100*(ABS(G6080-H6080)/H6080)</f>
        <v>0.55821036409821534</v>
      </c>
    </row>
    <row r="6081" spans="1:9" x14ac:dyDescent="0.3">
      <c r="A6081" s="7" t="s">
        <v>3842</v>
      </c>
      <c r="B6081" s="1" t="s">
        <v>5</v>
      </c>
      <c r="C6081" s="1" t="s">
        <v>458</v>
      </c>
      <c r="D6081" s="1" t="s">
        <v>7</v>
      </c>
      <c r="E6081" s="1" t="s">
        <v>7</v>
      </c>
      <c r="F6081" s="1" t="s">
        <v>1</v>
      </c>
      <c r="G6081" s="2">
        <v>19.701374608765398</v>
      </c>
      <c r="H6081" s="1">
        <v>11.2</v>
      </c>
      <c r="I6081" s="2">
        <f>100*(ABS(G6081-H6081)/H6081)</f>
        <v>75.905130435405354</v>
      </c>
    </row>
    <row r="6082" spans="1:9" x14ac:dyDescent="0.3">
      <c r="A6082" s="7" t="s">
        <v>3843</v>
      </c>
      <c r="B6082" s="1" t="s">
        <v>5</v>
      </c>
      <c r="C6082" s="1" t="s">
        <v>6</v>
      </c>
      <c r="D6082" s="1" t="s">
        <v>7</v>
      </c>
      <c r="E6082" s="1" t="s">
        <v>7</v>
      </c>
      <c r="F6082" s="1" t="s">
        <v>2</v>
      </c>
      <c r="G6082" s="2">
        <v>20.1922286359023</v>
      </c>
      <c r="H6082" s="1">
        <v>17.100000000000001</v>
      </c>
      <c r="I6082" s="2">
        <f>100*(ABS(G6082-H6082)/H6082)</f>
        <v>18.083208397089461</v>
      </c>
    </row>
    <row r="6083" spans="1:9" x14ac:dyDescent="0.3">
      <c r="A6083" s="7" t="s">
        <v>3843</v>
      </c>
      <c r="B6083" s="1" t="s">
        <v>5</v>
      </c>
      <c r="C6083" s="1" t="s">
        <v>6</v>
      </c>
      <c r="D6083" s="1" t="s">
        <v>7</v>
      </c>
      <c r="E6083" s="1" t="s">
        <v>7</v>
      </c>
      <c r="F6083" s="1" t="s">
        <v>1</v>
      </c>
      <c r="G6083" s="2">
        <v>19.701374608765398</v>
      </c>
      <c r="H6083" s="1">
        <v>17.100000000000001</v>
      </c>
      <c r="I6083" s="2">
        <f>100*(ABS(G6083-H6083)/H6083)</f>
        <v>15.212717010323958</v>
      </c>
    </row>
    <row r="6084" spans="1:9" x14ac:dyDescent="0.3">
      <c r="A6084" s="7" t="s">
        <v>3844</v>
      </c>
      <c r="B6084" s="1" t="s">
        <v>5</v>
      </c>
      <c r="C6084" s="1" t="s">
        <v>6</v>
      </c>
      <c r="D6084" s="1" t="s">
        <v>7</v>
      </c>
      <c r="E6084" s="1" t="s">
        <v>7</v>
      </c>
      <c r="F6084" s="1" t="s">
        <v>2</v>
      </c>
      <c r="G6084" s="2">
        <v>24.954253409214498</v>
      </c>
      <c r="H6084" s="1">
        <v>18.3</v>
      </c>
      <c r="I6084" s="2">
        <f>100*(ABS(G6084-H6084)/H6084)</f>
        <v>36.362040487510917</v>
      </c>
    </row>
    <row r="6085" spans="1:9" x14ac:dyDescent="0.3">
      <c r="A6085" s="7" t="s">
        <v>3844</v>
      </c>
      <c r="B6085" s="1" t="s">
        <v>5</v>
      </c>
      <c r="C6085" s="1" t="s">
        <v>6</v>
      </c>
      <c r="D6085" s="1" t="s">
        <v>7</v>
      </c>
      <c r="E6085" s="1" t="s">
        <v>7</v>
      </c>
      <c r="F6085" s="1" t="s">
        <v>1</v>
      </c>
      <c r="G6085" s="2">
        <v>22.9340634003321</v>
      </c>
      <c r="H6085" s="1">
        <v>18.3</v>
      </c>
      <c r="I6085" s="2">
        <f>100*(ABS(G6085-H6085)/H6085)</f>
        <v>25.322750821486878</v>
      </c>
    </row>
    <row r="6086" spans="1:9" x14ac:dyDescent="0.3">
      <c r="A6086" s="7" t="s">
        <v>3845</v>
      </c>
      <c r="B6086" s="1" t="s">
        <v>5</v>
      </c>
      <c r="C6086" s="1" t="s">
        <v>6</v>
      </c>
      <c r="D6086" s="1" t="s">
        <v>7</v>
      </c>
      <c r="E6086" s="1" t="s">
        <v>7</v>
      </c>
      <c r="F6086" s="1" t="s">
        <v>2</v>
      </c>
      <c r="G6086" s="2">
        <v>21.705424319174401</v>
      </c>
      <c r="H6086" s="1">
        <v>19.2</v>
      </c>
      <c r="I6086" s="2">
        <f>100*(ABS(G6086-H6086)/H6086)</f>
        <v>13.04908499570001</v>
      </c>
    </row>
    <row r="6087" spans="1:9" x14ac:dyDescent="0.3">
      <c r="A6087" s="7" t="s">
        <v>3845</v>
      </c>
      <c r="B6087" s="1" t="s">
        <v>5</v>
      </c>
      <c r="C6087" s="1" t="s">
        <v>6</v>
      </c>
      <c r="D6087" s="1" t="s">
        <v>7</v>
      </c>
      <c r="E6087" s="1" t="s">
        <v>7</v>
      </c>
      <c r="F6087" s="1" t="s">
        <v>1</v>
      </c>
      <c r="G6087" s="2">
        <v>20.749879184415601</v>
      </c>
      <c r="H6087" s="1">
        <v>19.2</v>
      </c>
      <c r="I6087" s="2">
        <f>100*(ABS(G6087-H6087)/H6087)</f>
        <v>8.0722874188312588</v>
      </c>
    </row>
    <row r="6088" spans="1:9" x14ac:dyDescent="0.3">
      <c r="A6088" s="7" t="s">
        <v>3846</v>
      </c>
      <c r="B6088" s="1" t="s">
        <v>5</v>
      </c>
      <c r="C6088" s="1" t="s">
        <v>6</v>
      </c>
      <c r="D6088" s="1" t="s">
        <v>7</v>
      </c>
      <c r="E6088" s="1" t="s">
        <v>7</v>
      </c>
      <c r="F6088" s="1" t="s">
        <v>2</v>
      </c>
      <c r="G6088" s="2">
        <v>25.640551453897199</v>
      </c>
      <c r="H6088" s="1">
        <v>19.399999999999999</v>
      </c>
      <c r="I6088" s="2">
        <f>100*(ABS(G6088-H6088)/H6088)</f>
        <v>32.167790999470107</v>
      </c>
    </row>
    <row r="6089" spans="1:9" x14ac:dyDescent="0.3">
      <c r="A6089" s="7" t="s">
        <v>3846</v>
      </c>
      <c r="B6089" s="1" t="s">
        <v>5</v>
      </c>
      <c r="C6089" s="1" t="s">
        <v>6</v>
      </c>
      <c r="D6089" s="1" t="s">
        <v>7</v>
      </c>
      <c r="E6089" s="1" t="s">
        <v>7</v>
      </c>
      <c r="F6089" s="1" t="s">
        <v>1</v>
      </c>
      <c r="G6089" s="2">
        <v>19.871779779910501</v>
      </c>
      <c r="H6089" s="1">
        <v>19.399999999999999</v>
      </c>
      <c r="I6089" s="2">
        <f>100*(ABS(G6089-H6089)/H6089)</f>
        <v>2.4318545356211452</v>
      </c>
    </row>
    <row r="6090" spans="1:9" x14ac:dyDescent="0.3">
      <c r="A6090" s="7" t="s">
        <v>3847</v>
      </c>
      <c r="B6090" s="1" t="s">
        <v>5</v>
      </c>
      <c r="C6090" s="1" t="s">
        <v>6</v>
      </c>
      <c r="D6090" s="1" t="s">
        <v>7</v>
      </c>
      <c r="E6090" s="1" t="s">
        <v>7</v>
      </c>
      <c r="F6090" s="1" t="s">
        <v>2</v>
      </c>
      <c r="G6090" s="2">
        <v>19.033476971969101</v>
      </c>
      <c r="H6090" s="1">
        <v>16.399999999999999</v>
      </c>
      <c r="I6090" s="2">
        <f>100*(ABS(G6090-H6090)/H6090)</f>
        <v>16.057786414445747</v>
      </c>
    </row>
    <row r="6091" spans="1:9" x14ac:dyDescent="0.3">
      <c r="A6091" s="7" t="s">
        <v>3847</v>
      </c>
      <c r="B6091" s="1" t="s">
        <v>5</v>
      </c>
      <c r="C6091" s="1" t="s">
        <v>6</v>
      </c>
      <c r="D6091" s="1" t="s">
        <v>7</v>
      </c>
      <c r="E6091" s="1" t="s">
        <v>7</v>
      </c>
      <c r="F6091" s="1" t="s">
        <v>1</v>
      </c>
      <c r="G6091" s="2">
        <v>18.883403039793802</v>
      </c>
      <c r="H6091" s="1">
        <v>16.399999999999999</v>
      </c>
      <c r="I6091" s="2">
        <f>100*(ABS(G6091-H6091)/H6091)</f>
        <v>15.142701462157337</v>
      </c>
    </row>
    <row r="6092" spans="1:9" x14ac:dyDescent="0.3">
      <c r="A6092" s="7" t="s">
        <v>3848</v>
      </c>
      <c r="B6092" s="1" t="s">
        <v>5</v>
      </c>
      <c r="C6092" s="1" t="s">
        <v>242</v>
      </c>
      <c r="D6092" s="1" t="s">
        <v>7</v>
      </c>
      <c r="E6092" s="1" t="s">
        <v>7</v>
      </c>
      <c r="F6092" s="1" t="s">
        <v>1</v>
      </c>
      <c r="G6092" s="2">
        <v>18.6817967822771</v>
      </c>
      <c r="H6092" s="1">
        <v>24.7</v>
      </c>
      <c r="I6092" s="2">
        <f>100*(ABS(G6092-H6092)/H6092)</f>
        <v>24.365195213453035</v>
      </c>
    </row>
    <row r="6093" spans="1:9" x14ac:dyDescent="0.3">
      <c r="A6093" s="7" t="s">
        <v>3849</v>
      </c>
      <c r="B6093" s="1" t="s">
        <v>5</v>
      </c>
      <c r="C6093" s="1" t="s">
        <v>242</v>
      </c>
      <c r="D6093" s="1" t="s">
        <v>7</v>
      </c>
      <c r="E6093" s="1" t="s">
        <v>7</v>
      </c>
      <c r="F6093" s="1" t="s">
        <v>1</v>
      </c>
      <c r="G6093" s="2">
        <v>24.3006243708708</v>
      </c>
      <c r="H6093" s="1">
        <v>27.6</v>
      </c>
      <c r="I6093" s="2">
        <f>100*(ABS(G6093-H6093)/H6093)</f>
        <v>11.954259525830439</v>
      </c>
    </row>
    <row r="6094" spans="1:9" x14ac:dyDescent="0.3">
      <c r="A6094" s="7" t="s">
        <v>3850</v>
      </c>
      <c r="B6094" s="1" t="s">
        <v>5</v>
      </c>
      <c r="C6094" s="1" t="s">
        <v>242</v>
      </c>
      <c r="D6094" s="1" t="s">
        <v>7</v>
      </c>
      <c r="E6094" s="1" t="s">
        <v>7</v>
      </c>
      <c r="F6094" s="1" t="s">
        <v>1</v>
      </c>
      <c r="G6094" s="2">
        <v>24.532486467098899</v>
      </c>
      <c r="H6094" s="1">
        <v>25.5</v>
      </c>
      <c r="I6094" s="2">
        <f>100*(ABS(G6094-H6094)/H6094)</f>
        <v>3.7941707172592212</v>
      </c>
    </row>
    <row r="6095" spans="1:9" x14ac:dyDescent="0.3">
      <c r="A6095" s="7" t="s">
        <v>3851</v>
      </c>
      <c r="B6095" s="1" t="s">
        <v>5</v>
      </c>
      <c r="C6095" s="1" t="s">
        <v>242</v>
      </c>
      <c r="D6095" s="1" t="s">
        <v>7</v>
      </c>
      <c r="E6095" s="1" t="s">
        <v>7</v>
      </c>
      <c r="F6095" s="1" t="s">
        <v>1</v>
      </c>
      <c r="G6095" s="2">
        <v>23.1588973306187</v>
      </c>
      <c r="H6095" s="1">
        <v>27.2</v>
      </c>
      <c r="I6095" s="2">
        <f>100*(ABS(G6095-H6095)/H6095)</f>
        <v>14.856995108019483</v>
      </c>
    </row>
    <row r="6096" spans="1:9" x14ac:dyDescent="0.3">
      <c r="A6096" s="7" t="s">
        <v>3852</v>
      </c>
      <c r="B6096" s="1" t="s">
        <v>5</v>
      </c>
      <c r="C6096" s="1" t="s">
        <v>242</v>
      </c>
      <c r="D6096" s="1" t="s">
        <v>7</v>
      </c>
      <c r="E6096" s="1" t="s">
        <v>7</v>
      </c>
      <c r="F6096" s="1" t="s">
        <v>1</v>
      </c>
      <c r="G6096" s="2">
        <v>15.430221993177399</v>
      </c>
      <c r="H6096" s="1">
        <v>14.4</v>
      </c>
      <c r="I6096" s="2">
        <f>100*(ABS(G6096-H6096)/H6096)</f>
        <v>7.1543193970652714</v>
      </c>
    </row>
    <row r="6097" spans="1:9" x14ac:dyDescent="0.3">
      <c r="A6097" s="7" t="s">
        <v>3853</v>
      </c>
      <c r="B6097" s="1" t="s">
        <v>5</v>
      </c>
      <c r="C6097" s="1" t="s">
        <v>242</v>
      </c>
      <c r="D6097" s="1" t="s">
        <v>7</v>
      </c>
      <c r="E6097" s="1" t="s">
        <v>7</v>
      </c>
      <c r="F6097" s="1" t="s">
        <v>1</v>
      </c>
      <c r="G6097" s="2">
        <v>23.612074427296498</v>
      </c>
      <c r="H6097" s="1">
        <v>28.8</v>
      </c>
      <c r="I6097" s="2">
        <f>100*(ABS(G6097-H6097)/H6097)</f>
        <v>18.013630460776049</v>
      </c>
    </row>
    <row r="6098" spans="1:9" x14ac:dyDescent="0.3">
      <c r="A6098" s="7" t="s">
        <v>3854</v>
      </c>
      <c r="B6098" s="1" t="s">
        <v>5</v>
      </c>
      <c r="C6098" s="1" t="s">
        <v>242</v>
      </c>
      <c r="D6098" s="1" t="s">
        <v>7</v>
      </c>
      <c r="E6098" s="1" t="s">
        <v>7</v>
      </c>
      <c r="F6098" s="1" t="s">
        <v>1</v>
      </c>
      <c r="G6098" s="2">
        <v>28.654346763423298</v>
      </c>
      <c r="H6098" s="1">
        <v>32.9</v>
      </c>
      <c r="I6098" s="2">
        <f>100*(ABS(G6098-H6098)/H6098)</f>
        <v>12.904721083819759</v>
      </c>
    </row>
    <row r="6099" spans="1:9" x14ac:dyDescent="0.3">
      <c r="A6099" s="7" t="s">
        <v>3855</v>
      </c>
      <c r="B6099" s="1" t="s">
        <v>5</v>
      </c>
      <c r="C6099" s="1" t="s">
        <v>242</v>
      </c>
      <c r="D6099" s="1" t="s">
        <v>7</v>
      </c>
      <c r="E6099" s="1" t="s">
        <v>7</v>
      </c>
      <c r="F6099" s="1" t="s">
        <v>1</v>
      </c>
      <c r="G6099" s="2">
        <v>25.235119402468499</v>
      </c>
      <c r="H6099" s="1">
        <v>33.5</v>
      </c>
      <c r="I6099" s="2">
        <f>100*(ABS(G6099-H6099)/H6099)</f>
        <v>24.671285365765673</v>
      </c>
    </row>
    <row r="6100" spans="1:9" x14ac:dyDescent="0.3">
      <c r="A6100" s="7" t="s">
        <v>3856</v>
      </c>
      <c r="B6100" s="1" t="s">
        <v>5</v>
      </c>
      <c r="C6100" s="1" t="s">
        <v>242</v>
      </c>
      <c r="D6100" s="1" t="s">
        <v>7</v>
      </c>
      <c r="E6100" s="1" t="s">
        <v>7</v>
      </c>
      <c r="F6100" s="1" t="s">
        <v>1</v>
      </c>
      <c r="G6100" s="2">
        <v>20.537859337710099</v>
      </c>
      <c r="H6100" s="1">
        <v>23.3</v>
      </c>
      <c r="I6100" s="2">
        <f>100*(ABS(G6100-H6100)/H6100)</f>
        <v>11.854680954033912</v>
      </c>
    </row>
    <row r="6101" spans="1:9" x14ac:dyDescent="0.3">
      <c r="A6101" s="7" t="s">
        <v>3857</v>
      </c>
      <c r="B6101" s="1" t="s">
        <v>5</v>
      </c>
      <c r="C6101" s="1" t="s">
        <v>242</v>
      </c>
      <c r="D6101" s="1" t="s">
        <v>7</v>
      </c>
      <c r="E6101" s="1" t="s">
        <v>7</v>
      </c>
      <c r="F6101" s="1" t="s">
        <v>1</v>
      </c>
      <c r="G6101" s="2">
        <v>15.795599445800001</v>
      </c>
      <c r="H6101" s="1">
        <v>19</v>
      </c>
      <c r="I6101" s="2">
        <f>100*(ABS(G6101-H6101)/H6101)</f>
        <v>16.865266074736841</v>
      </c>
    </row>
    <row r="6102" spans="1:9" x14ac:dyDescent="0.3">
      <c r="A6102" s="7" t="s">
        <v>3858</v>
      </c>
      <c r="B6102" s="1" t="s">
        <v>5</v>
      </c>
      <c r="C6102" s="1" t="s">
        <v>242</v>
      </c>
      <c r="D6102" s="1" t="s">
        <v>7</v>
      </c>
      <c r="E6102" s="1" t="s">
        <v>7</v>
      </c>
      <c r="F6102" s="1" t="s">
        <v>1</v>
      </c>
      <c r="G6102" s="2">
        <v>26.429706769258399</v>
      </c>
      <c r="H6102" s="1">
        <v>27.2</v>
      </c>
      <c r="I6102" s="2">
        <f>100*(ABS(G6102-H6102)/H6102)</f>
        <v>2.8319604071382378</v>
      </c>
    </row>
    <row r="6103" spans="1:9" x14ac:dyDescent="0.3">
      <c r="A6103" s="7" t="s">
        <v>3859</v>
      </c>
      <c r="B6103" s="1" t="s">
        <v>5</v>
      </c>
      <c r="C6103" s="1" t="s">
        <v>242</v>
      </c>
      <c r="D6103" s="1" t="s">
        <v>7</v>
      </c>
      <c r="E6103" s="1" t="s">
        <v>7</v>
      </c>
      <c r="F6103" s="1" t="s">
        <v>1</v>
      </c>
      <c r="G6103" s="2">
        <v>34.497794668438303</v>
      </c>
      <c r="H6103" s="1">
        <v>48.6</v>
      </c>
      <c r="I6103" s="2">
        <f>100*(ABS(G6103-H6103)/H6103)</f>
        <v>29.016883398275102</v>
      </c>
    </row>
    <row r="6104" spans="1:9" x14ac:dyDescent="0.3">
      <c r="A6104" s="7" t="s">
        <v>3860</v>
      </c>
      <c r="B6104" s="1" t="s">
        <v>5</v>
      </c>
      <c r="C6104" s="1" t="s">
        <v>242</v>
      </c>
      <c r="D6104" s="1" t="s">
        <v>7</v>
      </c>
      <c r="E6104" s="1" t="s">
        <v>7</v>
      </c>
      <c r="F6104" s="1" t="s">
        <v>1</v>
      </c>
      <c r="G6104" s="2">
        <v>31.770060057360698</v>
      </c>
      <c r="H6104" s="1">
        <v>44</v>
      </c>
      <c r="I6104" s="2">
        <f>100*(ABS(G6104-H6104)/H6104)</f>
        <v>27.795318051452959</v>
      </c>
    </row>
    <row r="6105" spans="1:9" x14ac:dyDescent="0.3">
      <c r="A6105" s="7" t="s">
        <v>3861</v>
      </c>
      <c r="B6105" s="1" t="s">
        <v>5</v>
      </c>
      <c r="C6105" s="1" t="s">
        <v>242</v>
      </c>
      <c r="D6105" s="1" t="s">
        <v>7</v>
      </c>
      <c r="E6105" s="1" t="s">
        <v>7</v>
      </c>
      <c r="F6105" s="1" t="s">
        <v>1</v>
      </c>
      <c r="G6105" s="2">
        <v>23.1588973306187</v>
      </c>
      <c r="H6105" s="1">
        <v>22.7</v>
      </c>
      <c r="I6105" s="2">
        <f>100*(ABS(G6105-H6105)/H6105)</f>
        <v>2.0215741436947172</v>
      </c>
    </row>
    <row r="6106" spans="1:9" x14ac:dyDescent="0.3">
      <c r="A6106" s="7" t="s">
        <v>3862</v>
      </c>
      <c r="B6106" s="1" t="s">
        <v>5</v>
      </c>
      <c r="C6106" s="1" t="s">
        <v>242</v>
      </c>
      <c r="D6106" s="1" t="s">
        <v>7</v>
      </c>
      <c r="E6106" s="1" t="s">
        <v>7</v>
      </c>
      <c r="F6106" s="1" t="s">
        <v>1</v>
      </c>
      <c r="G6106" s="2">
        <v>25.235119402468499</v>
      </c>
      <c r="H6106" s="1">
        <v>31.2</v>
      </c>
      <c r="I6106" s="2">
        <f>100*(ABS(G6106-H6106)/H6106)</f>
        <v>19.118207043370194</v>
      </c>
    </row>
    <row r="6107" spans="1:9" x14ac:dyDescent="0.3">
      <c r="A6107" s="7" t="s">
        <v>3863</v>
      </c>
      <c r="B6107" s="1" t="s">
        <v>5</v>
      </c>
      <c r="C6107" s="1" t="s">
        <v>242</v>
      </c>
      <c r="D6107" s="1" t="s">
        <v>7</v>
      </c>
      <c r="E6107" s="1" t="s">
        <v>7</v>
      </c>
      <c r="F6107" s="1" t="s">
        <v>1</v>
      </c>
      <c r="G6107" s="2">
        <v>19.290077893836301</v>
      </c>
      <c r="H6107" s="1">
        <v>22.9</v>
      </c>
      <c r="I6107" s="2">
        <f>100*(ABS(G6107-H6107)/H6107)</f>
        <v>15.763851991981213</v>
      </c>
    </row>
    <row r="6108" spans="1:9" x14ac:dyDescent="0.3">
      <c r="A6108" s="7" t="s">
        <v>3864</v>
      </c>
      <c r="B6108" s="1" t="s">
        <v>5</v>
      </c>
      <c r="C6108" s="1" t="s">
        <v>1085</v>
      </c>
      <c r="D6108" s="1" t="s">
        <v>7</v>
      </c>
      <c r="E6108" s="1" t="s">
        <v>7</v>
      </c>
      <c r="F6108" s="1" t="s">
        <v>1</v>
      </c>
      <c r="G6108" s="2">
        <v>12.087100048585301</v>
      </c>
      <c r="H6108" s="1">
        <v>5.9</v>
      </c>
      <c r="I6108" s="2">
        <f>100*(ABS(G6108-H6108)/H6108)</f>
        <v>104.86610251839492</v>
      </c>
    </row>
    <row r="6109" spans="1:9" x14ac:dyDescent="0.3">
      <c r="A6109" s="7" t="s">
        <v>3865</v>
      </c>
      <c r="B6109" s="1" t="s">
        <v>5</v>
      </c>
      <c r="C6109" s="1" t="s">
        <v>458</v>
      </c>
      <c r="D6109" s="1" t="s">
        <v>7</v>
      </c>
      <c r="E6109" s="1" t="s">
        <v>7</v>
      </c>
      <c r="F6109" s="1" t="s">
        <v>2</v>
      </c>
      <c r="G6109" s="2">
        <v>6.5569364883426102</v>
      </c>
      <c r="H6109" s="1">
        <v>6</v>
      </c>
      <c r="I6109" s="2">
        <f>100*(ABS(G6109-H6109)/H6109)</f>
        <v>9.2822748057101716</v>
      </c>
    </row>
    <row r="6110" spans="1:9" x14ac:dyDescent="0.3">
      <c r="A6110" s="7" t="s">
        <v>3865</v>
      </c>
      <c r="B6110" s="1" t="s">
        <v>5</v>
      </c>
      <c r="C6110" s="1" t="s">
        <v>458</v>
      </c>
      <c r="D6110" s="1" t="s">
        <v>7</v>
      </c>
      <c r="E6110" s="1" t="s">
        <v>7</v>
      </c>
      <c r="F6110" s="1" t="s">
        <v>1</v>
      </c>
      <c r="G6110" s="2">
        <v>11.0920909202211</v>
      </c>
      <c r="H6110" s="1">
        <v>6</v>
      </c>
      <c r="I6110" s="2">
        <f>100*(ABS(G6110-H6110)/H6110)</f>
        <v>84.868182003685007</v>
      </c>
    </row>
    <row r="6111" spans="1:9" x14ac:dyDescent="0.3">
      <c r="A6111" s="7" t="s">
        <v>3866</v>
      </c>
      <c r="B6111" s="1" t="s">
        <v>5</v>
      </c>
      <c r="C6111" s="1" t="s">
        <v>219</v>
      </c>
      <c r="D6111" s="1" t="s">
        <v>7</v>
      </c>
      <c r="E6111" s="1" t="s">
        <v>7</v>
      </c>
      <c r="F6111" s="1" t="s">
        <v>2</v>
      </c>
      <c r="G6111" s="2">
        <v>8.6560742093038296</v>
      </c>
      <c r="H6111" s="1">
        <v>11.1</v>
      </c>
      <c r="I6111" s="2">
        <f>100*(ABS(G6111-H6111)/H6111)</f>
        <v>22.017349465731261</v>
      </c>
    </row>
    <row r="6112" spans="1:9" x14ac:dyDescent="0.3">
      <c r="A6112" s="7" t="s">
        <v>3866</v>
      </c>
      <c r="B6112" s="1" t="s">
        <v>5</v>
      </c>
      <c r="C6112" s="1" t="s">
        <v>219</v>
      </c>
      <c r="D6112" s="1" t="s">
        <v>7</v>
      </c>
      <c r="E6112" s="1" t="s">
        <v>7</v>
      </c>
      <c r="F6112" s="1" t="s">
        <v>1</v>
      </c>
      <c r="G6112" s="2">
        <v>9.8498128215499907</v>
      </c>
      <c r="H6112" s="1">
        <v>11.1</v>
      </c>
      <c r="I6112" s="2">
        <f>100*(ABS(G6112-H6112)/H6112)</f>
        <v>11.262947553603684</v>
      </c>
    </row>
    <row r="6113" spans="1:9" x14ac:dyDescent="0.3">
      <c r="A6113" s="7" t="s">
        <v>3867</v>
      </c>
      <c r="B6113" s="1" t="s">
        <v>5</v>
      </c>
      <c r="C6113" s="1" t="s">
        <v>219</v>
      </c>
      <c r="D6113" s="1" t="s">
        <v>7</v>
      </c>
      <c r="E6113" s="1" t="s">
        <v>7</v>
      </c>
      <c r="F6113" s="1" t="s">
        <v>2</v>
      </c>
      <c r="G6113" s="2">
        <v>8.6560742093038296</v>
      </c>
      <c r="H6113" s="1">
        <v>10.3</v>
      </c>
      <c r="I6113" s="2">
        <f>100*(ABS(G6113-H6113)/H6113)</f>
        <v>15.960444569865736</v>
      </c>
    </row>
    <row r="6114" spans="1:9" x14ac:dyDescent="0.3">
      <c r="A6114" s="7" t="s">
        <v>3867</v>
      </c>
      <c r="B6114" s="1" t="s">
        <v>5</v>
      </c>
      <c r="C6114" s="1" t="s">
        <v>219</v>
      </c>
      <c r="D6114" s="1" t="s">
        <v>7</v>
      </c>
      <c r="E6114" s="1" t="s">
        <v>7</v>
      </c>
      <c r="F6114" s="1" t="s">
        <v>1</v>
      </c>
      <c r="G6114" s="2">
        <v>9.8498128215499907</v>
      </c>
      <c r="H6114" s="1">
        <v>10.3</v>
      </c>
      <c r="I6114" s="2">
        <f>100*(ABS(G6114-H6114)/H6114)</f>
        <v>4.3707493053399027</v>
      </c>
    </row>
    <row r="6115" spans="1:9" x14ac:dyDescent="0.3">
      <c r="A6115" s="7" t="s">
        <v>3868</v>
      </c>
      <c r="B6115" s="1" t="s">
        <v>5</v>
      </c>
      <c r="C6115" s="1" t="s">
        <v>219</v>
      </c>
      <c r="D6115" s="1" t="s">
        <v>7</v>
      </c>
      <c r="E6115" s="1" t="s">
        <v>7</v>
      </c>
      <c r="F6115" s="1" t="s">
        <v>2</v>
      </c>
      <c r="G6115" s="2">
        <v>6.9993459129957198</v>
      </c>
      <c r="H6115" s="1">
        <v>7.2</v>
      </c>
      <c r="I6115" s="2">
        <f>100*(ABS(G6115-H6115)/H6115)</f>
        <v>2.7868623195038933</v>
      </c>
    </row>
    <row r="6116" spans="1:9" x14ac:dyDescent="0.3">
      <c r="A6116" s="7" t="s">
        <v>3868</v>
      </c>
      <c r="B6116" s="1" t="s">
        <v>5</v>
      </c>
      <c r="C6116" s="1" t="s">
        <v>219</v>
      </c>
      <c r="D6116" s="1" t="s">
        <v>7</v>
      </c>
      <c r="E6116" s="1" t="s">
        <v>7</v>
      </c>
      <c r="F6116" s="1" t="s">
        <v>1</v>
      </c>
      <c r="G6116" s="2">
        <v>7.8714631190783404</v>
      </c>
      <c r="H6116" s="1">
        <v>7.2</v>
      </c>
      <c r="I6116" s="2">
        <f>100*(ABS(G6116-H6116)/H6116)</f>
        <v>9.3258766538658353</v>
      </c>
    </row>
    <row r="6117" spans="1:9" x14ac:dyDescent="0.3">
      <c r="A6117" s="7" t="s">
        <v>3869</v>
      </c>
      <c r="B6117" s="1" t="s">
        <v>5</v>
      </c>
      <c r="C6117" s="1" t="s">
        <v>219</v>
      </c>
      <c r="D6117" s="1" t="s">
        <v>7</v>
      </c>
      <c r="E6117" s="1" t="s">
        <v>7</v>
      </c>
      <c r="F6117" s="1" t="s">
        <v>2</v>
      </c>
      <c r="G6117" s="2">
        <v>10.508747567166401</v>
      </c>
      <c r="H6117" s="1">
        <v>8.1999999999999993</v>
      </c>
      <c r="I6117" s="2">
        <f>100*(ABS(G6117-H6117)/H6117)</f>
        <v>28.155458136175625</v>
      </c>
    </row>
    <row r="6118" spans="1:9" x14ac:dyDescent="0.3">
      <c r="A6118" s="7" t="s">
        <v>3869</v>
      </c>
      <c r="B6118" s="1" t="s">
        <v>5</v>
      </c>
      <c r="C6118" s="1" t="s">
        <v>219</v>
      </c>
      <c r="D6118" s="1" t="s">
        <v>7</v>
      </c>
      <c r="E6118" s="1" t="s">
        <v>7</v>
      </c>
      <c r="F6118" s="1" t="s">
        <v>1</v>
      </c>
      <c r="G6118" s="2">
        <v>12.087100048585301</v>
      </c>
      <c r="H6118" s="1">
        <v>8.1999999999999993</v>
      </c>
      <c r="I6118" s="2">
        <f>100*(ABS(G6118-H6118)/H6118)</f>
        <v>47.403659129089043</v>
      </c>
    </row>
    <row r="6119" spans="1:9" x14ac:dyDescent="0.3">
      <c r="A6119" s="7" t="s">
        <v>3870</v>
      </c>
      <c r="B6119" s="1" t="s">
        <v>5</v>
      </c>
      <c r="C6119" s="1" t="s">
        <v>219</v>
      </c>
      <c r="D6119" s="1" t="s">
        <v>7</v>
      </c>
      <c r="E6119" s="1" t="s">
        <v>7</v>
      </c>
      <c r="F6119" s="1" t="s">
        <v>2</v>
      </c>
      <c r="G6119" s="2">
        <v>10.508747567166401</v>
      </c>
      <c r="H6119" s="1">
        <v>8.6999999999999993</v>
      </c>
      <c r="I6119" s="2">
        <f>100*(ABS(G6119-H6119)/H6119)</f>
        <v>20.790201921452891</v>
      </c>
    </row>
    <row r="6120" spans="1:9" x14ac:dyDescent="0.3">
      <c r="A6120" s="7" t="s">
        <v>3870</v>
      </c>
      <c r="B6120" s="1" t="s">
        <v>5</v>
      </c>
      <c r="C6120" s="1" t="s">
        <v>219</v>
      </c>
      <c r="D6120" s="1" t="s">
        <v>7</v>
      </c>
      <c r="E6120" s="1" t="s">
        <v>7</v>
      </c>
      <c r="F6120" s="1" t="s">
        <v>1</v>
      </c>
      <c r="G6120" s="2">
        <v>12.087100048585301</v>
      </c>
      <c r="H6120" s="1">
        <v>8.6999999999999993</v>
      </c>
      <c r="I6120" s="2">
        <f>100*(ABS(G6120-H6120)/H6120)</f>
        <v>38.932184466497723</v>
      </c>
    </row>
    <row r="6121" spans="1:9" x14ac:dyDescent="0.3">
      <c r="A6121" s="7" t="s">
        <v>3871</v>
      </c>
      <c r="B6121" s="1" t="s">
        <v>5</v>
      </c>
      <c r="C6121" s="1" t="s">
        <v>219</v>
      </c>
      <c r="D6121" s="1" t="s">
        <v>7</v>
      </c>
      <c r="E6121" s="1" t="s">
        <v>7</v>
      </c>
      <c r="F6121" s="1" t="s">
        <v>2</v>
      </c>
      <c r="G6121" s="2">
        <v>10.508747567166401</v>
      </c>
      <c r="H6121" s="1">
        <v>7.6</v>
      </c>
      <c r="I6121" s="2">
        <f>100*(ABS(G6121-H6121)/H6121)</f>
        <v>38.272994304821069</v>
      </c>
    </row>
    <row r="6122" spans="1:9" x14ac:dyDescent="0.3">
      <c r="A6122" s="7" t="s">
        <v>3871</v>
      </c>
      <c r="B6122" s="1" t="s">
        <v>5</v>
      </c>
      <c r="C6122" s="1" t="s">
        <v>219</v>
      </c>
      <c r="D6122" s="1" t="s">
        <v>7</v>
      </c>
      <c r="E6122" s="1" t="s">
        <v>7</v>
      </c>
      <c r="F6122" s="1" t="s">
        <v>1</v>
      </c>
      <c r="G6122" s="2">
        <v>12.087100048585301</v>
      </c>
      <c r="H6122" s="1">
        <v>7.6</v>
      </c>
      <c r="I6122" s="2">
        <f>100*(ABS(G6122-H6122)/H6122)</f>
        <v>59.040790112964494</v>
      </c>
    </row>
    <row r="6123" spans="1:9" x14ac:dyDescent="0.3">
      <c r="A6123" s="7" t="s">
        <v>3872</v>
      </c>
      <c r="B6123" s="1" t="s">
        <v>5</v>
      </c>
      <c r="C6123" s="1" t="s">
        <v>219</v>
      </c>
      <c r="D6123" s="1" t="s">
        <v>7</v>
      </c>
      <c r="E6123" s="1" t="s">
        <v>7</v>
      </c>
      <c r="F6123" s="1" t="s">
        <v>2</v>
      </c>
      <c r="G6123" s="2">
        <v>8.6560742093038296</v>
      </c>
      <c r="H6123" s="1">
        <v>6.9</v>
      </c>
      <c r="I6123" s="2">
        <f>100*(ABS(G6123-H6123)/H6123)</f>
        <v>25.450350859475783</v>
      </c>
    </row>
    <row r="6124" spans="1:9" x14ac:dyDescent="0.3">
      <c r="A6124" s="7" t="s">
        <v>3872</v>
      </c>
      <c r="B6124" s="1" t="s">
        <v>5</v>
      </c>
      <c r="C6124" s="1" t="s">
        <v>219</v>
      </c>
      <c r="D6124" s="1" t="s">
        <v>7</v>
      </c>
      <c r="E6124" s="1" t="s">
        <v>7</v>
      </c>
      <c r="F6124" s="1" t="s">
        <v>1</v>
      </c>
      <c r="G6124" s="2">
        <v>9.8498128215499907</v>
      </c>
      <c r="H6124" s="1">
        <v>6.9</v>
      </c>
      <c r="I6124" s="2">
        <f>100*(ABS(G6124-H6124)/H6124)</f>
        <v>42.750910457246235</v>
      </c>
    </row>
    <row r="6125" spans="1:9" x14ac:dyDescent="0.3">
      <c r="A6125" s="7" t="s">
        <v>3873</v>
      </c>
      <c r="B6125" s="1" t="s">
        <v>5</v>
      </c>
      <c r="C6125" s="1" t="s">
        <v>219</v>
      </c>
      <c r="D6125" s="1" t="s">
        <v>7</v>
      </c>
      <c r="E6125" s="1" t="s">
        <v>7</v>
      </c>
      <c r="F6125" s="1" t="s">
        <v>2</v>
      </c>
      <c r="G6125" s="2">
        <v>10.508747567166401</v>
      </c>
      <c r="H6125" s="1">
        <v>9.1</v>
      </c>
      <c r="I6125" s="2">
        <f>100*(ABS(G6125-H6125)/H6125)</f>
        <v>15.480742496334077</v>
      </c>
    </row>
    <row r="6126" spans="1:9" x14ac:dyDescent="0.3">
      <c r="A6126" s="7" t="s">
        <v>3873</v>
      </c>
      <c r="B6126" s="1" t="s">
        <v>5</v>
      </c>
      <c r="C6126" s="1" t="s">
        <v>219</v>
      </c>
      <c r="D6126" s="1" t="s">
        <v>7</v>
      </c>
      <c r="E6126" s="1" t="s">
        <v>7</v>
      </c>
      <c r="F6126" s="1" t="s">
        <v>1</v>
      </c>
      <c r="G6126" s="2">
        <v>12.087100048585301</v>
      </c>
      <c r="H6126" s="1">
        <v>9.1</v>
      </c>
      <c r="I6126" s="2">
        <f>100*(ABS(G6126-H6126)/H6126)</f>
        <v>32.825275259179129</v>
      </c>
    </row>
    <row r="6127" spans="1:9" x14ac:dyDescent="0.3">
      <c r="A6127" s="7" t="s">
        <v>3874</v>
      </c>
      <c r="B6127" s="1" t="s">
        <v>5</v>
      </c>
      <c r="C6127" s="1" t="s">
        <v>219</v>
      </c>
      <c r="D6127" s="1" t="s">
        <v>7</v>
      </c>
      <c r="E6127" s="1" t="s">
        <v>7</v>
      </c>
      <c r="F6127" s="1" t="s">
        <v>2</v>
      </c>
      <c r="G6127" s="2">
        <v>10.508747567166401</v>
      </c>
      <c r="H6127" s="1">
        <v>6</v>
      </c>
      <c r="I6127" s="2">
        <f>100*(ABS(G6127-H6127)/H6127)</f>
        <v>75.145792786106682</v>
      </c>
    </row>
    <row r="6128" spans="1:9" x14ac:dyDescent="0.3">
      <c r="A6128" s="7" t="s">
        <v>3874</v>
      </c>
      <c r="B6128" s="1" t="s">
        <v>5</v>
      </c>
      <c r="C6128" s="1" t="s">
        <v>219</v>
      </c>
      <c r="D6128" s="1" t="s">
        <v>7</v>
      </c>
      <c r="E6128" s="1" t="s">
        <v>7</v>
      </c>
      <c r="F6128" s="1" t="s">
        <v>1</v>
      </c>
      <c r="G6128" s="2">
        <v>12.087100048585301</v>
      </c>
      <c r="H6128" s="1">
        <v>6</v>
      </c>
      <c r="I6128" s="2">
        <f>100*(ABS(G6128-H6128)/H6128)</f>
        <v>101.45166747642168</v>
      </c>
    </row>
    <row r="6129" spans="1:9" x14ac:dyDescent="0.3">
      <c r="A6129" s="7" t="s">
        <v>3875</v>
      </c>
      <c r="B6129" s="1" t="s">
        <v>5</v>
      </c>
      <c r="C6129" s="1" t="s">
        <v>219</v>
      </c>
      <c r="D6129" s="1" t="s">
        <v>7</v>
      </c>
      <c r="E6129" s="1" t="s">
        <v>7</v>
      </c>
      <c r="F6129" s="1" t="s">
        <v>2</v>
      </c>
      <c r="G6129" s="2">
        <v>10.508747567166401</v>
      </c>
      <c r="H6129" s="1">
        <v>8</v>
      </c>
      <c r="I6129" s="2">
        <f>100*(ABS(G6129-H6129)/H6129)</f>
        <v>31.359344589580008</v>
      </c>
    </row>
    <row r="6130" spans="1:9" x14ac:dyDescent="0.3">
      <c r="A6130" s="7" t="s">
        <v>3875</v>
      </c>
      <c r="B6130" s="1" t="s">
        <v>5</v>
      </c>
      <c r="C6130" s="1" t="s">
        <v>219</v>
      </c>
      <c r="D6130" s="1" t="s">
        <v>7</v>
      </c>
      <c r="E6130" s="1" t="s">
        <v>7</v>
      </c>
      <c r="F6130" s="1" t="s">
        <v>1</v>
      </c>
      <c r="G6130" s="2">
        <v>12.087100048585301</v>
      </c>
      <c r="H6130" s="1">
        <v>8</v>
      </c>
      <c r="I6130" s="2">
        <f>100*(ABS(G6130-H6130)/H6130)</f>
        <v>51.088750607316257</v>
      </c>
    </row>
    <row r="6131" spans="1:9" x14ac:dyDescent="0.3">
      <c r="A6131" s="7" t="s">
        <v>3876</v>
      </c>
      <c r="B6131" s="1" t="s">
        <v>5</v>
      </c>
      <c r="C6131" s="1" t="s">
        <v>219</v>
      </c>
      <c r="D6131" s="1" t="s">
        <v>7</v>
      </c>
      <c r="E6131" s="1" t="s">
        <v>7</v>
      </c>
      <c r="F6131" s="1" t="s">
        <v>2</v>
      </c>
      <c r="G6131" s="2">
        <v>10.508747567166401</v>
      </c>
      <c r="H6131" s="1">
        <v>8.3000000000000007</v>
      </c>
      <c r="I6131" s="2">
        <f>100*(ABS(G6131-H6131)/H6131)</f>
        <v>26.611416471884336</v>
      </c>
    </row>
    <row r="6132" spans="1:9" x14ac:dyDescent="0.3">
      <c r="A6132" s="7" t="s">
        <v>3876</v>
      </c>
      <c r="B6132" s="1" t="s">
        <v>5</v>
      </c>
      <c r="C6132" s="1" t="s">
        <v>219</v>
      </c>
      <c r="D6132" s="1" t="s">
        <v>7</v>
      </c>
      <c r="E6132" s="1" t="s">
        <v>7</v>
      </c>
      <c r="F6132" s="1" t="s">
        <v>1</v>
      </c>
      <c r="G6132" s="2">
        <v>12.087100048585301</v>
      </c>
      <c r="H6132" s="1">
        <v>8.3000000000000007</v>
      </c>
      <c r="I6132" s="2">
        <f>100*(ABS(G6132-H6132)/H6132)</f>
        <v>45.62771142873855</v>
      </c>
    </row>
    <row r="6133" spans="1:9" x14ac:dyDescent="0.3">
      <c r="A6133" s="7" t="s">
        <v>3877</v>
      </c>
      <c r="B6133" s="1" t="s">
        <v>5</v>
      </c>
      <c r="C6133" s="1" t="s">
        <v>219</v>
      </c>
      <c r="D6133" s="1" t="s">
        <v>7</v>
      </c>
      <c r="E6133" s="1" t="s">
        <v>7</v>
      </c>
      <c r="F6133" s="1" t="s">
        <v>2</v>
      </c>
      <c r="G6133" s="2">
        <v>10.508747567166401</v>
      </c>
      <c r="H6133" s="1">
        <v>8.5</v>
      </c>
      <c r="I6133" s="2">
        <f>100*(ABS(G6133-H6133)/H6133)</f>
        <v>23.632324319604713</v>
      </c>
    </row>
    <row r="6134" spans="1:9" x14ac:dyDescent="0.3">
      <c r="A6134" s="7" t="s">
        <v>3877</v>
      </c>
      <c r="B6134" s="1" t="s">
        <v>5</v>
      </c>
      <c r="C6134" s="1" t="s">
        <v>219</v>
      </c>
      <c r="D6134" s="1" t="s">
        <v>7</v>
      </c>
      <c r="E6134" s="1" t="s">
        <v>7</v>
      </c>
      <c r="F6134" s="1" t="s">
        <v>1</v>
      </c>
      <c r="G6134" s="2">
        <v>12.087100048585301</v>
      </c>
      <c r="H6134" s="1">
        <v>8.5</v>
      </c>
      <c r="I6134" s="2">
        <f>100*(ABS(G6134-H6134)/H6134)</f>
        <v>42.201177042180007</v>
      </c>
    </row>
    <row r="6135" spans="1:9" x14ac:dyDescent="0.3">
      <c r="A6135" s="7" t="s">
        <v>3878</v>
      </c>
      <c r="B6135" s="1" t="s">
        <v>5</v>
      </c>
      <c r="C6135" s="1" t="s">
        <v>3879</v>
      </c>
      <c r="D6135" s="1" t="s">
        <v>7</v>
      </c>
      <c r="E6135" s="1" t="s">
        <v>7</v>
      </c>
      <c r="F6135" s="1" t="s">
        <v>2</v>
      </c>
      <c r="G6135" s="2">
        <v>7.9804451569931603</v>
      </c>
      <c r="H6135" s="1">
        <v>8.6999999999999993</v>
      </c>
      <c r="I6135" s="2">
        <f>100*(ABS(G6135-H6135)/H6135)</f>
        <v>8.2707453219176905</v>
      </c>
    </row>
    <row r="6136" spans="1:9" x14ac:dyDescent="0.3">
      <c r="A6136" s="7" t="s">
        <v>3878</v>
      </c>
      <c r="B6136" s="1" t="s">
        <v>5</v>
      </c>
      <c r="C6136" s="1" t="s">
        <v>3879</v>
      </c>
      <c r="D6136" s="1" t="s">
        <v>7</v>
      </c>
      <c r="E6136" s="1" t="s">
        <v>7</v>
      </c>
      <c r="F6136" s="1" t="s">
        <v>1</v>
      </c>
      <c r="G6136" s="2">
        <v>15.979998211645601</v>
      </c>
      <c r="H6136" s="1">
        <v>8.6999999999999993</v>
      </c>
      <c r="I6136" s="2">
        <f>100*(ABS(G6136-H6136)/H6136)</f>
        <v>83.678140363742543</v>
      </c>
    </row>
    <row r="6137" spans="1:9" x14ac:dyDescent="0.3">
      <c r="A6137" s="7" t="s">
        <v>3880</v>
      </c>
      <c r="B6137" s="1" t="s">
        <v>5</v>
      </c>
      <c r="C6137" s="1" t="s">
        <v>3879</v>
      </c>
      <c r="D6137" s="1" t="s">
        <v>7</v>
      </c>
      <c r="E6137" s="1" t="s">
        <v>7</v>
      </c>
      <c r="F6137" s="1" t="s">
        <v>2</v>
      </c>
      <c r="G6137" s="2">
        <v>9.3213112376110505</v>
      </c>
      <c r="H6137" s="1">
        <v>9.5</v>
      </c>
      <c r="I6137" s="2">
        <f>100*(ABS(G6137-H6137)/H6137)</f>
        <v>1.8809343409363106</v>
      </c>
    </row>
    <row r="6138" spans="1:9" x14ac:dyDescent="0.3">
      <c r="A6138" s="7" t="s">
        <v>3880</v>
      </c>
      <c r="B6138" s="1" t="s">
        <v>5</v>
      </c>
      <c r="C6138" s="1" t="s">
        <v>3879</v>
      </c>
      <c r="D6138" s="1" t="s">
        <v>7</v>
      </c>
      <c r="E6138" s="1" t="s">
        <v>7</v>
      </c>
      <c r="F6138" s="1" t="s">
        <v>1</v>
      </c>
      <c r="G6138" s="2">
        <v>13.8120005474343</v>
      </c>
      <c r="H6138" s="1">
        <v>9.5</v>
      </c>
      <c r="I6138" s="2">
        <f>100*(ABS(G6138-H6138)/H6138)</f>
        <v>45.389479446676837</v>
      </c>
    </row>
    <row r="6139" spans="1:9" x14ac:dyDescent="0.3">
      <c r="A6139" s="7" t="s">
        <v>3881</v>
      </c>
      <c r="B6139" s="1" t="s">
        <v>5</v>
      </c>
      <c r="C6139" s="1" t="s">
        <v>3879</v>
      </c>
      <c r="D6139" s="1" t="s">
        <v>7</v>
      </c>
      <c r="E6139" s="1" t="s">
        <v>7</v>
      </c>
      <c r="F6139" s="1" t="s">
        <v>2</v>
      </c>
      <c r="G6139" s="2">
        <v>8.0620079912990992</v>
      </c>
      <c r="H6139" s="1">
        <v>8.1999999999999993</v>
      </c>
      <c r="I6139" s="2">
        <f>100*(ABS(G6139-H6139)/H6139)</f>
        <v>1.682829374401221</v>
      </c>
    </row>
    <row r="6140" spans="1:9" x14ac:dyDescent="0.3">
      <c r="A6140" s="7" t="s">
        <v>3881</v>
      </c>
      <c r="B6140" s="1" t="s">
        <v>5</v>
      </c>
      <c r="C6140" s="1" t="s">
        <v>3879</v>
      </c>
      <c r="D6140" s="1" t="s">
        <v>7</v>
      </c>
      <c r="E6140" s="1" t="s">
        <v>7</v>
      </c>
      <c r="F6140" s="1" t="s">
        <v>1</v>
      </c>
      <c r="G6140" s="2">
        <v>16.1655381707765</v>
      </c>
      <c r="H6140" s="1">
        <v>8.1999999999999993</v>
      </c>
      <c r="I6140" s="2">
        <f>100*(ABS(G6140-H6140)/H6140)</f>
        <v>97.14070939971343</v>
      </c>
    </row>
    <row r="6141" spans="1:9" x14ac:dyDescent="0.3">
      <c r="A6141" s="7" t="s">
        <v>3882</v>
      </c>
      <c r="B6141" s="1" t="s">
        <v>5</v>
      </c>
      <c r="C6141" s="1" t="s">
        <v>3879</v>
      </c>
      <c r="D6141" s="1" t="s">
        <v>7</v>
      </c>
      <c r="E6141" s="1" t="s">
        <v>7</v>
      </c>
      <c r="F6141" s="1" t="s">
        <v>2</v>
      </c>
      <c r="G6141" s="2">
        <v>8.0346080261306501</v>
      </c>
      <c r="H6141" s="1">
        <v>7.3</v>
      </c>
      <c r="I6141" s="2">
        <f>100*(ABS(G6141-H6141)/H6141)</f>
        <v>10.063123645625346</v>
      </c>
    </row>
    <row r="6142" spans="1:9" x14ac:dyDescent="0.3">
      <c r="A6142" s="7" t="s">
        <v>3882</v>
      </c>
      <c r="B6142" s="1" t="s">
        <v>5</v>
      </c>
      <c r="C6142" s="1" t="s">
        <v>3879</v>
      </c>
      <c r="D6142" s="1" t="s">
        <v>7</v>
      </c>
      <c r="E6142" s="1" t="s">
        <v>7</v>
      </c>
      <c r="F6142" s="1" t="s">
        <v>1</v>
      </c>
      <c r="G6142" s="2">
        <v>9.8498128215499907</v>
      </c>
      <c r="H6142" s="1">
        <v>7.3</v>
      </c>
      <c r="I6142" s="2">
        <f>100*(ABS(G6142-H6142)/H6142)</f>
        <v>34.928942760958783</v>
      </c>
    </row>
    <row r="6143" spans="1:9" x14ac:dyDescent="0.3">
      <c r="A6143" s="7" t="s">
        <v>3883</v>
      </c>
      <c r="B6143" s="1" t="s">
        <v>5</v>
      </c>
      <c r="C6143" s="1" t="s">
        <v>3879</v>
      </c>
      <c r="D6143" s="1" t="s">
        <v>7</v>
      </c>
      <c r="E6143" s="1" t="s">
        <v>7</v>
      </c>
      <c r="F6143" s="1" t="s">
        <v>2</v>
      </c>
      <c r="G6143" s="2">
        <v>6.1652100611152001</v>
      </c>
      <c r="H6143" s="1">
        <v>6</v>
      </c>
      <c r="I6143" s="2">
        <f>100*(ABS(G6143-H6143)/H6143)</f>
        <v>2.7535010185866682</v>
      </c>
    </row>
    <row r="6144" spans="1:9" x14ac:dyDescent="0.3">
      <c r="A6144" s="7" t="s">
        <v>3883</v>
      </c>
      <c r="B6144" s="1" t="s">
        <v>5</v>
      </c>
      <c r="C6144" s="1" t="s">
        <v>3879</v>
      </c>
      <c r="D6144" s="1" t="s">
        <v>7</v>
      </c>
      <c r="E6144" s="1" t="s">
        <v>7</v>
      </c>
      <c r="F6144" s="1" t="s">
        <v>1</v>
      </c>
      <c r="G6144" s="2">
        <v>7.8714631190783404</v>
      </c>
      <c r="H6144" s="1">
        <v>6</v>
      </c>
      <c r="I6144" s="2">
        <f>100*(ABS(G6144-H6144)/H6144)</f>
        <v>31.191051984639007</v>
      </c>
    </row>
    <row r="6145" spans="1:9" x14ac:dyDescent="0.3">
      <c r="A6145" s="7" t="s">
        <v>3884</v>
      </c>
      <c r="B6145" s="1" t="s">
        <v>5</v>
      </c>
      <c r="C6145" s="1" t="s">
        <v>3879</v>
      </c>
      <c r="D6145" s="1" t="s">
        <v>7</v>
      </c>
      <c r="E6145" s="1" t="s">
        <v>7</v>
      </c>
      <c r="F6145" s="1" t="s">
        <v>2</v>
      </c>
      <c r="G6145" s="2">
        <v>5.3462469974418001</v>
      </c>
      <c r="H6145" s="1">
        <v>5.3</v>
      </c>
      <c r="I6145" s="2">
        <f>100*(ABS(G6145-H6145)/H6145)</f>
        <v>0.87258485739245806</v>
      </c>
    </row>
    <row r="6146" spans="1:9" x14ac:dyDescent="0.3">
      <c r="A6146" s="7" t="s">
        <v>3884</v>
      </c>
      <c r="B6146" s="1" t="s">
        <v>5</v>
      </c>
      <c r="C6146" s="1" t="s">
        <v>3879</v>
      </c>
      <c r="D6146" s="1" t="s">
        <v>7</v>
      </c>
      <c r="E6146" s="1" t="s">
        <v>7</v>
      </c>
      <c r="F6146" s="1" t="s">
        <v>1</v>
      </c>
      <c r="G6146" s="2">
        <v>6.9767358504660901</v>
      </c>
      <c r="H6146" s="1">
        <v>5.3</v>
      </c>
      <c r="I6146" s="2">
        <f>100*(ABS(G6146-H6146)/H6146)</f>
        <v>31.636525480492274</v>
      </c>
    </row>
    <row r="6147" spans="1:9" x14ac:dyDescent="0.3">
      <c r="A6147" s="7" t="s">
        <v>3885</v>
      </c>
      <c r="B6147" s="1" t="s">
        <v>5</v>
      </c>
      <c r="C6147" s="1" t="s">
        <v>3879</v>
      </c>
      <c r="D6147" s="1" t="s">
        <v>7</v>
      </c>
      <c r="E6147" s="1" t="s">
        <v>7</v>
      </c>
      <c r="F6147" s="1" t="s">
        <v>2</v>
      </c>
      <c r="G6147" s="2">
        <v>5.3462469974418001</v>
      </c>
      <c r="H6147" s="1">
        <v>5.0999999999999996</v>
      </c>
      <c r="I6147" s="2">
        <f>100*(ABS(G6147-H6147)/H6147)</f>
        <v>4.8283724988588332</v>
      </c>
    </row>
    <row r="6148" spans="1:9" x14ac:dyDescent="0.3">
      <c r="A6148" s="7" t="s">
        <v>3885</v>
      </c>
      <c r="B6148" s="1" t="s">
        <v>5</v>
      </c>
      <c r="C6148" s="1" t="s">
        <v>3879</v>
      </c>
      <c r="D6148" s="1" t="s">
        <v>7</v>
      </c>
      <c r="E6148" s="1" t="s">
        <v>7</v>
      </c>
      <c r="F6148" s="1" t="s">
        <v>1</v>
      </c>
      <c r="G6148" s="2">
        <v>6.9767358504660901</v>
      </c>
      <c r="H6148" s="1">
        <v>5.0999999999999996</v>
      </c>
      <c r="I6148" s="2">
        <f>100*(ABS(G6148-H6148)/H6148)</f>
        <v>36.798742166001773</v>
      </c>
    </row>
    <row r="6149" spans="1:9" x14ac:dyDescent="0.3">
      <c r="A6149" s="7" t="s">
        <v>3886</v>
      </c>
      <c r="B6149" s="1" t="s">
        <v>5</v>
      </c>
      <c r="C6149" s="1" t="s">
        <v>3879</v>
      </c>
      <c r="D6149" s="1" t="s">
        <v>7</v>
      </c>
      <c r="E6149" s="1" t="s">
        <v>7</v>
      </c>
      <c r="F6149" s="1" t="s">
        <v>2</v>
      </c>
      <c r="G6149" s="2">
        <v>8.2549363170875001</v>
      </c>
      <c r="H6149" s="1">
        <v>7.7</v>
      </c>
      <c r="I6149" s="2">
        <f>100*(ABS(G6149-H6149)/H6149)</f>
        <v>7.2069651569805186</v>
      </c>
    </row>
    <row r="6150" spans="1:9" x14ac:dyDescent="0.3">
      <c r="A6150" s="7" t="s">
        <v>3886</v>
      </c>
      <c r="B6150" s="1" t="s">
        <v>5</v>
      </c>
      <c r="C6150" s="1" t="s">
        <v>3879</v>
      </c>
      <c r="D6150" s="1" t="s">
        <v>7</v>
      </c>
      <c r="E6150" s="1" t="s">
        <v>7</v>
      </c>
      <c r="F6150" s="1" t="s">
        <v>1</v>
      </c>
      <c r="G6150" s="2">
        <v>13.001913243382999</v>
      </c>
      <c r="H6150" s="1">
        <v>7.7</v>
      </c>
      <c r="I6150" s="2">
        <f>100*(ABS(G6150-H6150)/H6150)</f>
        <v>68.856016147831156</v>
      </c>
    </row>
    <row r="6151" spans="1:9" x14ac:dyDescent="0.3">
      <c r="A6151" s="7" t="s">
        <v>3887</v>
      </c>
      <c r="B6151" s="1" t="s">
        <v>5</v>
      </c>
      <c r="C6151" s="1" t="s">
        <v>3879</v>
      </c>
      <c r="D6151" s="1" t="s">
        <v>7</v>
      </c>
      <c r="E6151" s="1" t="s">
        <v>7</v>
      </c>
      <c r="F6151" s="1" t="s">
        <v>2</v>
      </c>
      <c r="G6151" s="2">
        <v>9.0909118086751892</v>
      </c>
      <c r="H6151" s="1">
        <v>10.1</v>
      </c>
      <c r="I6151" s="2">
        <f>100*(ABS(G6151-H6151)/H6151)</f>
        <v>9.9909721913347571</v>
      </c>
    </row>
    <row r="6152" spans="1:9" x14ac:dyDescent="0.3">
      <c r="A6152" s="7" t="s">
        <v>3887</v>
      </c>
      <c r="B6152" s="1" t="s">
        <v>5</v>
      </c>
      <c r="C6152" s="1" t="s">
        <v>3879</v>
      </c>
      <c r="D6152" s="1" t="s">
        <v>7</v>
      </c>
      <c r="E6152" s="1" t="s">
        <v>7</v>
      </c>
      <c r="F6152" s="1" t="s">
        <v>1</v>
      </c>
      <c r="G6152" s="2">
        <v>10.935574222006201</v>
      </c>
      <c r="H6152" s="1">
        <v>10.1</v>
      </c>
      <c r="I6152" s="2">
        <f>100*(ABS(G6152-H6152)/H6152)</f>
        <v>8.2730120990713001</v>
      </c>
    </row>
    <row r="6153" spans="1:9" x14ac:dyDescent="0.3">
      <c r="A6153" s="7" t="s">
        <v>3888</v>
      </c>
      <c r="B6153" s="1" t="s">
        <v>5</v>
      </c>
      <c r="C6153" s="1" t="s">
        <v>3879</v>
      </c>
      <c r="D6153" s="1" t="s">
        <v>7</v>
      </c>
      <c r="E6153" s="1" t="s">
        <v>7</v>
      </c>
      <c r="F6153" s="1" t="s">
        <v>2</v>
      </c>
      <c r="G6153" s="2">
        <v>11.4611791312492</v>
      </c>
      <c r="H6153" s="1">
        <v>11</v>
      </c>
      <c r="I6153" s="2">
        <f>100*(ABS(G6153-H6153)/H6153)</f>
        <v>4.1925375568109047</v>
      </c>
    </row>
    <row r="6154" spans="1:9" x14ac:dyDescent="0.3">
      <c r="A6154" s="7" t="s">
        <v>3888</v>
      </c>
      <c r="B6154" s="1" t="s">
        <v>5</v>
      </c>
      <c r="C6154" s="1" t="s">
        <v>3879</v>
      </c>
      <c r="D6154" s="1" t="s">
        <v>7</v>
      </c>
      <c r="E6154" s="1" t="s">
        <v>7</v>
      </c>
      <c r="F6154" s="1" t="s">
        <v>1</v>
      </c>
      <c r="G6154" s="2">
        <v>13.3053842909944</v>
      </c>
      <c r="H6154" s="1">
        <v>11</v>
      </c>
      <c r="I6154" s="2">
        <f>100*(ABS(G6154-H6154)/H6154)</f>
        <v>20.958039009040004</v>
      </c>
    </row>
    <row r="6155" spans="1:9" x14ac:dyDescent="0.3">
      <c r="A6155" s="7" t="s">
        <v>3889</v>
      </c>
      <c r="B6155" s="1" t="s">
        <v>5</v>
      </c>
      <c r="C6155" s="1" t="s">
        <v>3879</v>
      </c>
      <c r="D6155" s="1" t="s">
        <v>7</v>
      </c>
      <c r="E6155" s="1" t="s">
        <v>7</v>
      </c>
      <c r="F6155" s="1" t="s">
        <v>2</v>
      </c>
      <c r="G6155" s="2">
        <v>8.9932739233023007</v>
      </c>
      <c r="H6155" s="1">
        <v>10.4</v>
      </c>
      <c r="I6155" s="2">
        <f>100*(ABS(G6155-H6155)/H6155)</f>
        <v>13.52621227593942</v>
      </c>
    </row>
    <row r="6156" spans="1:9" x14ac:dyDescent="0.3">
      <c r="A6156" s="7" t="s">
        <v>3889</v>
      </c>
      <c r="B6156" s="1" t="s">
        <v>5</v>
      </c>
      <c r="C6156" s="1" t="s">
        <v>3879</v>
      </c>
      <c r="D6156" s="1" t="s">
        <v>7</v>
      </c>
      <c r="E6156" s="1" t="s">
        <v>7</v>
      </c>
      <c r="F6156" s="1" t="s">
        <v>1</v>
      </c>
      <c r="G6156" s="2">
        <v>14.731752978785501</v>
      </c>
      <c r="H6156" s="1">
        <v>10.4</v>
      </c>
      <c r="I6156" s="2">
        <f>100*(ABS(G6156-H6156)/H6156)</f>
        <v>41.651470949860581</v>
      </c>
    </row>
    <row r="6157" spans="1:9" x14ac:dyDescent="0.3">
      <c r="A6157" s="7" t="s">
        <v>3890</v>
      </c>
      <c r="B6157" s="1" t="s">
        <v>5</v>
      </c>
      <c r="C6157" s="1" t="s">
        <v>3879</v>
      </c>
      <c r="D6157" s="1" t="s">
        <v>7</v>
      </c>
      <c r="E6157" s="1" t="s">
        <v>7</v>
      </c>
      <c r="F6157" s="1" t="s">
        <v>2</v>
      </c>
      <c r="G6157" s="2">
        <v>8.0346080261306501</v>
      </c>
      <c r="H6157" s="1">
        <v>7.6</v>
      </c>
      <c r="I6157" s="2">
        <f>100*(ABS(G6157-H6157)/H6157)</f>
        <v>5.7185266596138211</v>
      </c>
    </row>
    <row r="6158" spans="1:9" x14ac:dyDescent="0.3">
      <c r="A6158" s="7" t="s">
        <v>3890</v>
      </c>
      <c r="B6158" s="1" t="s">
        <v>5</v>
      </c>
      <c r="C6158" s="1" t="s">
        <v>3879</v>
      </c>
      <c r="D6158" s="1" t="s">
        <v>7</v>
      </c>
      <c r="E6158" s="1" t="s">
        <v>7</v>
      </c>
      <c r="F6158" s="1" t="s">
        <v>1</v>
      </c>
      <c r="G6158" s="2">
        <v>9.8498128215499907</v>
      </c>
      <c r="H6158" s="1">
        <v>7.6</v>
      </c>
      <c r="I6158" s="2">
        <f>100*(ABS(G6158-H6158)/H6158)</f>
        <v>29.602800283552515</v>
      </c>
    </row>
    <row r="6159" spans="1:9" x14ac:dyDescent="0.3">
      <c r="A6159" s="7" t="s">
        <v>3891</v>
      </c>
      <c r="B6159" s="1" t="s">
        <v>5</v>
      </c>
      <c r="C6159" s="1" t="s">
        <v>3879</v>
      </c>
      <c r="D6159" s="1" t="s">
        <v>7</v>
      </c>
      <c r="E6159" s="1" t="s">
        <v>7</v>
      </c>
      <c r="F6159" s="1" t="s">
        <v>2</v>
      </c>
      <c r="G6159" s="2">
        <v>7.89927211725385</v>
      </c>
      <c r="H6159" s="1">
        <v>9</v>
      </c>
      <c r="I6159" s="2">
        <f>100*(ABS(G6159-H6159)/H6159)</f>
        <v>12.230309808290556</v>
      </c>
    </row>
    <row r="6160" spans="1:9" x14ac:dyDescent="0.3">
      <c r="A6160" s="7" t="s">
        <v>3891</v>
      </c>
      <c r="B6160" s="1" t="s">
        <v>5</v>
      </c>
      <c r="C6160" s="1" t="s">
        <v>3879</v>
      </c>
      <c r="D6160" s="1" t="s">
        <v>7</v>
      </c>
      <c r="E6160" s="1" t="s">
        <v>7</v>
      </c>
      <c r="F6160" s="1" t="s">
        <v>1</v>
      </c>
      <c r="G6160" s="2">
        <v>15.795599445800001</v>
      </c>
      <c r="H6160" s="1">
        <v>9</v>
      </c>
      <c r="I6160" s="2">
        <f>100*(ABS(G6160-H6160)/H6160)</f>
        <v>75.506660508888899</v>
      </c>
    </row>
    <row r="6161" spans="1:9" x14ac:dyDescent="0.3">
      <c r="A6161" s="7" t="s">
        <v>3892</v>
      </c>
      <c r="B6161" s="1" t="s">
        <v>5</v>
      </c>
      <c r="C6161" s="1" t="s">
        <v>3879</v>
      </c>
      <c r="D6161" s="1" t="s">
        <v>7</v>
      </c>
      <c r="E6161" s="1" t="s">
        <v>7</v>
      </c>
      <c r="F6161" s="1" t="s">
        <v>2</v>
      </c>
      <c r="G6161" s="2">
        <v>7.0485186700820996</v>
      </c>
      <c r="H6161" s="1">
        <v>6.9</v>
      </c>
      <c r="I6161" s="2">
        <f>100*(ABS(G6161-H6161)/H6161)</f>
        <v>2.1524444939434679</v>
      </c>
    </row>
    <row r="6162" spans="1:9" x14ac:dyDescent="0.3">
      <c r="A6162" s="7" t="s">
        <v>3892</v>
      </c>
      <c r="B6162" s="1" t="s">
        <v>5</v>
      </c>
      <c r="C6162" s="1" t="s">
        <v>3879</v>
      </c>
      <c r="D6162" s="1" t="s">
        <v>7</v>
      </c>
      <c r="E6162" s="1" t="s">
        <v>7</v>
      </c>
      <c r="F6162" s="1" t="s">
        <v>1</v>
      </c>
      <c r="G6162" s="2">
        <v>10.9491549924448</v>
      </c>
      <c r="H6162" s="1">
        <v>6.9</v>
      </c>
      <c r="I6162" s="2">
        <f>100*(ABS(G6162-H6162)/H6162)</f>
        <v>58.683405687605791</v>
      </c>
    </row>
    <row r="6163" spans="1:9" x14ac:dyDescent="0.3">
      <c r="A6163" s="7" t="s">
        <v>3893</v>
      </c>
      <c r="B6163" s="1" t="s">
        <v>5</v>
      </c>
      <c r="C6163" s="1" t="s">
        <v>3879</v>
      </c>
      <c r="D6163" s="1" t="s">
        <v>7</v>
      </c>
      <c r="E6163" s="1" t="s">
        <v>7</v>
      </c>
      <c r="F6163" s="1" t="s">
        <v>2</v>
      </c>
      <c r="G6163" s="2">
        <v>9.2446848096736893</v>
      </c>
      <c r="H6163" s="1">
        <v>9.6</v>
      </c>
      <c r="I6163" s="2">
        <f>100*(ABS(G6163-H6163)/H6163)</f>
        <v>3.7011998992323991</v>
      </c>
    </row>
    <row r="6164" spans="1:9" x14ac:dyDescent="0.3">
      <c r="A6164" s="7" t="s">
        <v>3893</v>
      </c>
      <c r="B6164" s="1" t="s">
        <v>5</v>
      </c>
      <c r="C6164" s="1" t="s">
        <v>3879</v>
      </c>
      <c r="D6164" s="1" t="s">
        <v>7</v>
      </c>
      <c r="E6164" s="1" t="s">
        <v>7</v>
      </c>
      <c r="F6164" s="1" t="s">
        <v>1</v>
      </c>
      <c r="G6164" s="2">
        <v>18.883403039793802</v>
      </c>
      <c r="H6164" s="1">
        <v>9.6</v>
      </c>
      <c r="I6164" s="2">
        <f>100*(ABS(G6164-H6164)/H6164)</f>
        <v>96.702114997852107</v>
      </c>
    </row>
    <row r="6165" spans="1:9" x14ac:dyDescent="0.3">
      <c r="A6165" s="7" t="s">
        <v>3894</v>
      </c>
      <c r="B6165" s="1" t="s">
        <v>5</v>
      </c>
      <c r="C6165" s="1" t="s">
        <v>3879</v>
      </c>
      <c r="D6165" s="1" t="s">
        <v>7</v>
      </c>
      <c r="E6165" s="1" t="s">
        <v>7</v>
      </c>
      <c r="F6165" s="1" t="s">
        <v>2</v>
      </c>
      <c r="G6165" s="2">
        <v>8.3921525162164095</v>
      </c>
      <c r="H6165" s="1">
        <v>8.5</v>
      </c>
      <c r="I6165" s="2">
        <f>100*(ABS(G6165-H6165)/H6165)</f>
        <v>1.2687939268657711</v>
      </c>
    </row>
    <row r="6166" spans="1:9" x14ac:dyDescent="0.3">
      <c r="A6166" s="7" t="s">
        <v>3894</v>
      </c>
      <c r="B6166" s="1" t="s">
        <v>5</v>
      </c>
      <c r="C6166" s="1" t="s">
        <v>3879</v>
      </c>
      <c r="D6166" s="1" t="s">
        <v>7</v>
      </c>
      <c r="E6166" s="1" t="s">
        <v>7</v>
      </c>
      <c r="F6166" s="1" t="s">
        <v>1</v>
      </c>
      <c r="G6166" s="2">
        <v>16.919127282813498</v>
      </c>
      <c r="H6166" s="1">
        <v>8.5</v>
      </c>
      <c r="I6166" s="2">
        <f>100*(ABS(G6166-H6166)/H6166)</f>
        <v>99.048556268394094</v>
      </c>
    </row>
    <row r="6167" spans="1:9" x14ac:dyDescent="0.3">
      <c r="A6167" s="7" t="s">
        <v>3895</v>
      </c>
      <c r="B6167" s="1" t="s">
        <v>5</v>
      </c>
      <c r="C6167" s="1" t="s">
        <v>3879</v>
      </c>
      <c r="D6167" s="1" t="s">
        <v>7</v>
      </c>
      <c r="E6167" s="1" t="s">
        <v>7</v>
      </c>
      <c r="F6167" s="1" t="s">
        <v>2</v>
      </c>
      <c r="G6167" s="2">
        <v>5.3462469974418001</v>
      </c>
      <c r="H6167" s="1">
        <v>5.0999999999999996</v>
      </c>
      <c r="I6167" s="2">
        <f>100*(ABS(G6167-H6167)/H6167)</f>
        <v>4.8283724988588332</v>
      </c>
    </row>
    <row r="6168" spans="1:9" x14ac:dyDescent="0.3">
      <c r="A6168" s="7" t="s">
        <v>3895</v>
      </c>
      <c r="B6168" s="1" t="s">
        <v>5</v>
      </c>
      <c r="C6168" s="1" t="s">
        <v>3879</v>
      </c>
      <c r="D6168" s="1" t="s">
        <v>7</v>
      </c>
      <c r="E6168" s="1" t="s">
        <v>7</v>
      </c>
      <c r="F6168" s="1" t="s">
        <v>1</v>
      </c>
      <c r="G6168" s="2">
        <v>6.9767358504660901</v>
      </c>
      <c r="H6168" s="1">
        <v>5.0999999999999996</v>
      </c>
      <c r="I6168" s="2">
        <f>100*(ABS(G6168-H6168)/H6168)</f>
        <v>36.798742166001773</v>
      </c>
    </row>
    <row r="6169" spans="1:9" x14ac:dyDescent="0.3">
      <c r="A6169" s="7" t="s">
        <v>3896</v>
      </c>
      <c r="B6169" s="1" t="s">
        <v>5</v>
      </c>
      <c r="C6169" s="1" t="s">
        <v>3879</v>
      </c>
      <c r="D6169" s="1" t="s">
        <v>7</v>
      </c>
      <c r="E6169" s="1" t="s">
        <v>7</v>
      </c>
      <c r="F6169" s="1" t="s">
        <v>2</v>
      </c>
      <c r="G6169" s="2">
        <v>11.4611791312492</v>
      </c>
      <c r="H6169" s="1">
        <v>11.6</v>
      </c>
      <c r="I6169" s="2">
        <f>100*(ABS(G6169-H6169)/H6169)</f>
        <v>1.1967316271620703</v>
      </c>
    </row>
    <row r="6170" spans="1:9" x14ac:dyDescent="0.3">
      <c r="A6170" s="7" t="s">
        <v>3896</v>
      </c>
      <c r="B6170" s="1" t="s">
        <v>5</v>
      </c>
      <c r="C6170" s="1" t="s">
        <v>3879</v>
      </c>
      <c r="D6170" s="1" t="s">
        <v>7</v>
      </c>
      <c r="E6170" s="1" t="s">
        <v>7</v>
      </c>
      <c r="F6170" s="1" t="s">
        <v>1</v>
      </c>
      <c r="G6170" s="2">
        <v>13.3053842909944</v>
      </c>
      <c r="H6170" s="1">
        <v>11.6</v>
      </c>
      <c r="I6170" s="2">
        <f>100*(ABS(G6170-H6170)/H6170)</f>
        <v>14.701588715468972</v>
      </c>
    </row>
    <row r="6171" spans="1:9" x14ac:dyDescent="0.3">
      <c r="A6171" s="7" t="s">
        <v>3897</v>
      </c>
      <c r="B6171" s="1" t="s">
        <v>5</v>
      </c>
      <c r="C6171" s="1" t="s">
        <v>3879</v>
      </c>
      <c r="D6171" s="1" t="s">
        <v>7</v>
      </c>
      <c r="E6171" s="1" t="s">
        <v>7</v>
      </c>
      <c r="F6171" s="1" t="s">
        <v>2</v>
      </c>
      <c r="G6171" s="2">
        <v>6.1652100611152001</v>
      </c>
      <c r="H6171" s="1">
        <v>6.4</v>
      </c>
      <c r="I6171" s="2">
        <f>100*(ABS(G6171-H6171)/H6171)</f>
        <v>3.6685927950750044</v>
      </c>
    </row>
    <row r="6172" spans="1:9" x14ac:dyDescent="0.3">
      <c r="A6172" s="7" t="s">
        <v>3897</v>
      </c>
      <c r="B6172" s="1" t="s">
        <v>5</v>
      </c>
      <c r="C6172" s="1" t="s">
        <v>3879</v>
      </c>
      <c r="D6172" s="1" t="s">
        <v>7</v>
      </c>
      <c r="E6172" s="1" t="s">
        <v>7</v>
      </c>
      <c r="F6172" s="1" t="s">
        <v>1</v>
      </c>
      <c r="G6172" s="2">
        <v>7.8714631190783404</v>
      </c>
      <c r="H6172" s="1">
        <v>6.4</v>
      </c>
      <c r="I6172" s="2">
        <f>100*(ABS(G6172-H6172)/H6172)</f>
        <v>22.991611235599063</v>
      </c>
    </row>
    <row r="6173" spans="1:9" x14ac:dyDescent="0.3">
      <c r="A6173" s="7" t="s">
        <v>3898</v>
      </c>
      <c r="B6173" s="1" t="s">
        <v>5</v>
      </c>
      <c r="C6173" s="1" t="s">
        <v>3879</v>
      </c>
      <c r="D6173" s="1" t="s">
        <v>7</v>
      </c>
      <c r="E6173" s="1" t="s">
        <v>7</v>
      </c>
      <c r="F6173" s="1" t="s">
        <v>2</v>
      </c>
      <c r="G6173" s="2">
        <v>5.8950094079740802</v>
      </c>
      <c r="H6173" s="1">
        <v>5</v>
      </c>
      <c r="I6173" s="2">
        <f>100*(ABS(G6173-H6173)/H6173)</f>
        <v>17.900188159481605</v>
      </c>
    </row>
    <row r="6174" spans="1:9" x14ac:dyDescent="0.3">
      <c r="A6174" s="7" t="s">
        <v>3898</v>
      </c>
      <c r="B6174" s="1" t="s">
        <v>5</v>
      </c>
      <c r="C6174" s="1" t="s">
        <v>3879</v>
      </c>
      <c r="D6174" s="1" t="s">
        <v>7</v>
      </c>
      <c r="E6174" s="1" t="s">
        <v>7</v>
      </c>
      <c r="F6174" s="1" t="s">
        <v>1</v>
      </c>
      <c r="G6174" s="2">
        <v>9.5240359193978996</v>
      </c>
      <c r="H6174" s="1">
        <v>5</v>
      </c>
      <c r="I6174" s="2">
        <f>100*(ABS(G6174-H6174)/H6174)</f>
        <v>90.480718387957992</v>
      </c>
    </row>
    <row r="6175" spans="1:9" x14ac:dyDescent="0.3">
      <c r="A6175" s="7" t="s">
        <v>3899</v>
      </c>
      <c r="B6175" s="1" t="s">
        <v>5</v>
      </c>
      <c r="C6175" s="1" t="s">
        <v>3879</v>
      </c>
      <c r="D6175" s="1" t="s">
        <v>7</v>
      </c>
      <c r="E6175" s="1" t="s">
        <v>7</v>
      </c>
      <c r="F6175" s="1" t="s">
        <v>2</v>
      </c>
      <c r="G6175" s="2">
        <v>10.232148167785599</v>
      </c>
      <c r="H6175" s="1">
        <v>9</v>
      </c>
      <c r="I6175" s="2">
        <f>100*(ABS(G6175-H6175)/H6175)</f>
        <v>13.69053519761777</v>
      </c>
    </row>
    <row r="6176" spans="1:9" x14ac:dyDescent="0.3">
      <c r="A6176" s="7" t="s">
        <v>3899</v>
      </c>
      <c r="B6176" s="1" t="s">
        <v>5</v>
      </c>
      <c r="C6176" s="1" t="s">
        <v>3879</v>
      </c>
      <c r="D6176" s="1" t="s">
        <v>7</v>
      </c>
      <c r="E6176" s="1" t="s">
        <v>7</v>
      </c>
      <c r="F6176" s="1" t="s">
        <v>1</v>
      </c>
      <c r="G6176" s="2">
        <v>12.087100048585301</v>
      </c>
      <c r="H6176" s="1">
        <v>9</v>
      </c>
      <c r="I6176" s="2">
        <f>100*(ABS(G6176-H6176)/H6176)</f>
        <v>34.301111650947789</v>
      </c>
    </row>
    <row r="6177" spans="1:9" x14ac:dyDescent="0.3">
      <c r="A6177" s="7" t="s">
        <v>3900</v>
      </c>
      <c r="B6177" s="1" t="s">
        <v>5</v>
      </c>
      <c r="C6177" s="1" t="s">
        <v>3879</v>
      </c>
      <c r="D6177" s="1" t="s">
        <v>7</v>
      </c>
      <c r="E6177" s="1" t="s">
        <v>7</v>
      </c>
      <c r="F6177" s="1" t="s">
        <v>2</v>
      </c>
      <c r="G6177" s="2">
        <v>7.0603470981523397</v>
      </c>
      <c r="H6177" s="1">
        <v>6.3</v>
      </c>
      <c r="I6177" s="2">
        <f>100*(ABS(G6177-H6177)/H6177)</f>
        <v>12.06900155797365</v>
      </c>
    </row>
    <row r="6178" spans="1:9" x14ac:dyDescent="0.3">
      <c r="A6178" s="7" t="s">
        <v>3900</v>
      </c>
      <c r="B6178" s="1" t="s">
        <v>5</v>
      </c>
      <c r="C6178" s="1" t="s">
        <v>3879</v>
      </c>
      <c r="D6178" s="1" t="s">
        <v>7</v>
      </c>
      <c r="E6178" s="1" t="s">
        <v>7</v>
      </c>
      <c r="F6178" s="1" t="s">
        <v>1</v>
      </c>
      <c r="G6178" s="2">
        <v>8.8287934458568493</v>
      </c>
      <c r="H6178" s="1">
        <v>6.3</v>
      </c>
      <c r="I6178" s="2">
        <f>100*(ABS(G6178-H6178)/H6178)</f>
        <v>40.139578505664282</v>
      </c>
    </row>
    <row r="6179" spans="1:9" x14ac:dyDescent="0.3">
      <c r="A6179" s="7" t="s">
        <v>3901</v>
      </c>
      <c r="B6179" s="1" t="s">
        <v>5</v>
      </c>
      <c r="C6179" s="1" t="s">
        <v>3879</v>
      </c>
      <c r="D6179" s="1" t="s">
        <v>7</v>
      </c>
      <c r="E6179" s="1" t="s">
        <v>7</v>
      </c>
      <c r="F6179" s="1" t="s">
        <v>2</v>
      </c>
      <c r="G6179" s="2">
        <v>5.6494725584904097</v>
      </c>
      <c r="H6179" s="1">
        <v>6</v>
      </c>
      <c r="I6179" s="2">
        <f>100*(ABS(G6179-H6179)/H6179)</f>
        <v>5.842124025159837</v>
      </c>
    </row>
    <row r="6180" spans="1:9" x14ac:dyDescent="0.3">
      <c r="A6180" s="7" t="s">
        <v>3901</v>
      </c>
      <c r="B6180" s="1" t="s">
        <v>5</v>
      </c>
      <c r="C6180" s="1" t="s">
        <v>3879</v>
      </c>
      <c r="D6180" s="1" t="s">
        <v>7</v>
      </c>
      <c r="E6180" s="1" t="s">
        <v>7</v>
      </c>
      <c r="F6180" s="1" t="s">
        <v>1</v>
      </c>
      <c r="G6180" s="2">
        <v>8.9786042094664094</v>
      </c>
      <c r="H6180" s="1">
        <v>6</v>
      </c>
      <c r="I6180" s="2">
        <f>100*(ABS(G6180-H6180)/H6180)</f>
        <v>49.643403491106824</v>
      </c>
    </row>
    <row r="6181" spans="1:9" x14ac:dyDescent="0.3">
      <c r="A6181" s="7" t="s">
        <v>3902</v>
      </c>
      <c r="B6181" s="1" t="s">
        <v>5</v>
      </c>
      <c r="C6181" s="1" t="s">
        <v>3879</v>
      </c>
      <c r="D6181" s="1" t="s">
        <v>7</v>
      </c>
      <c r="E6181" s="1" t="s">
        <v>7</v>
      </c>
      <c r="F6181" s="1" t="s">
        <v>2</v>
      </c>
      <c r="G6181" s="2">
        <v>6.1652100611152001</v>
      </c>
      <c r="H6181" s="1">
        <v>6.8</v>
      </c>
      <c r="I6181" s="2">
        <f>100*(ABS(G6181-H6181)/H6181)</f>
        <v>9.3351461600705843</v>
      </c>
    </row>
    <row r="6182" spans="1:9" x14ac:dyDescent="0.3">
      <c r="A6182" s="7" t="s">
        <v>3902</v>
      </c>
      <c r="B6182" s="1" t="s">
        <v>5</v>
      </c>
      <c r="C6182" s="1" t="s">
        <v>3879</v>
      </c>
      <c r="D6182" s="1" t="s">
        <v>7</v>
      </c>
      <c r="E6182" s="1" t="s">
        <v>7</v>
      </c>
      <c r="F6182" s="1" t="s">
        <v>1</v>
      </c>
      <c r="G6182" s="2">
        <v>7.8714631190783404</v>
      </c>
      <c r="H6182" s="1">
        <v>6.8</v>
      </c>
      <c r="I6182" s="2">
        <f>100*(ABS(G6182-H6182)/H6182)</f>
        <v>15.756810574681479</v>
      </c>
    </row>
    <row r="6183" spans="1:9" x14ac:dyDescent="0.3">
      <c r="A6183" s="7" t="s">
        <v>3903</v>
      </c>
      <c r="B6183" s="1" t="s">
        <v>5</v>
      </c>
      <c r="C6183" s="1" t="s">
        <v>3879</v>
      </c>
      <c r="D6183" s="1" t="s">
        <v>7</v>
      </c>
      <c r="E6183" s="1" t="s">
        <v>7</v>
      </c>
      <c r="F6183" s="1" t="s">
        <v>2</v>
      </c>
      <c r="G6183" s="2">
        <v>9.6854532139744194</v>
      </c>
      <c r="H6183" s="1">
        <v>7.7</v>
      </c>
      <c r="I6183" s="2">
        <f>100*(ABS(G6183-H6183)/H6183)</f>
        <v>25.785106674992459</v>
      </c>
    </row>
    <row r="6184" spans="1:9" x14ac:dyDescent="0.3">
      <c r="A6184" s="7" t="s">
        <v>3903</v>
      </c>
      <c r="B6184" s="1" t="s">
        <v>5</v>
      </c>
      <c r="C6184" s="1" t="s">
        <v>3879</v>
      </c>
      <c r="D6184" s="1" t="s">
        <v>7</v>
      </c>
      <c r="E6184" s="1" t="s">
        <v>7</v>
      </c>
      <c r="F6184" s="1" t="s">
        <v>1</v>
      </c>
      <c r="G6184" s="2">
        <v>19.9087581794989</v>
      </c>
      <c r="H6184" s="1">
        <v>7.7</v>
      </c>
      <c r="I6184" s="2">
        <f>100*(ABS(G6184-H6184)/H6184)</f>
        <v>158.55530103245326</v>
      </c>
    </row>
    <row r="6185" spans="1:9" x14ac:dyDescent="0.3">
      <c r="A6185" s="7" t="s">
        <v>3904</v>
      </c>
      <c r="B6185" s="1" t="s">
        <v>5</v>
      </c>
      <c r="C6185" s="1" t="s">
        <v>3879</v>
      </c>
      <c r="D6185" s="1" t="s">
        <v>7</v>
      </c>
      <c r="E6185" s="1" t="s">
        <v>7</v>
      </c>
      <c r="F6185" s="1" t="s">
        <v>2</v>
      </c>
      <c r="G6185" s="2">
        <v>10.345866383812499</v>
      </c>
      <c r="H6185" s="1">
        <v>11.5</v>
      </c>
      <c r="I6185" s="2">
        <f>100*(ABS(G6185-H6185)/H6185)</f>
        <v>10.035944488586965</v>
      </c>
    </row>
    <row r="6186" spans="1:9" x14ac:dyDescent="0.3">
      <c r="A6186" s="7" t="s">
        <v>3904</v>
      </c>
      <c r="B6186" s="1" t="s">
        <v>5</v>
      </c>
      <c r="C6186" s="1" t="s">
        <v>3879</v>
      </c>
      <c r="D6186" s="1" t="s">
        <v>7</v>
      </c>
      <c r="E6186" s="1" t="s">
        <v>7</v>
      </c>
      <c r="F6186" s="1" t="s">
        <v>1</v>
      </c>
      <c r="G6186" s="2">
        <v>16.2065851319032</v>
      </c>
      <c r="H6186" s="1">
        <v>11.5</v>
      </c>
      <c r="I6186" s="2">
        <f>100*(ABS(G6186-H6186)/H6186)</f>
        <v>40.92682723394087</v>
      </c>
    </row>
    <row r="6187" spans="1:9" x14ac:dyDescent="0.3">
      <c r="A6187" s="7" t="s">
        <v>3905</v>
      </c>
      <c r="B6187" s="1" t="s">
        <v>5</v>
      </c>
      <c r="C6187" s="1" t="s">
        <v>3879</v>
      </c>
      <c r="D6187" s="1" t="s">
        <v>7</v>
      </c>
      <c r="E6187" s="1" t="s">
        <v>7</v>
      </c>
      <c r="F6187" s="1" t="s">
        <v>2</v>
      </c>
      <c r="G6187" s="2">
        <v>8.4561250468230291</v>
      </c>
      <c r="H6187" s="1">
        <v>10</v>
      </c>
      <c r="I6187" s="2">
        <f>100*(ABS(G6187-H6187)/H6187)</f>
        <v>15.438749531769707</v>
      </c>
    </row>
    <row r="6188" spans="1:9" x14ac:dyDescent="0.3">
      <c r="A6188" s="7" t="s">
        <v>3905</v>
      </c>
      <c r="B6188" s="1" t="s">
        <v>5</v>
      </c>
      <c r="C6188" s="1" t="s">
        <v>3879</v>
      </c>
      <c r="D6188" s="1" t="s">
        <v>7</v>
      </c>
      <c r="E6188" s="1" t="s">
        <v>7</v>
      </c>
      <c r="F6188" s="1" t="s">
        <v>1</v>
      </c>
      <c r="G6188" s="2">
        <v>12.6838993924992</v>
      </c>
      <c r="H6188" s="1">
        <v>10</v>
      </c>
      <c r="I6188" s="2">
        <f>100*(ABS(G6188-H6188)/H6188)</f>
        <v>26.838993924991993</v>
      </c>
    </row>
    <row r="6189" spans="1:9" x14ac:dyDescent="0.3">
      <c r="A6189" s="7" t="s">
        <v>3906</v>
      </c>
      <c r="B6189" s="1" t="s">
        <v>5</v>
      </c>
      <c r="C6189" s="1" t="s">
        <v>3879</v>
      </c>
      <c r="D6189" s="1" t="s">
        <v>7</v>
      </c>
      <c r="E6189" s="1" t="s">
        <v>7</v>
      </c>
      <c r="F6189" s="1" t="s">
        <v>2</v>
      </c>
      <c r="G6189" s="2">
        <v>8.0346080261306501</v>
      </c>
      <c r="H6189" s="1">
        <v>6.2</v>
      </c>
      <c r="I6189" s="2">
        <f>100*(ABS(G6189-H6189)/H6189)</f>
        <v>29.59045203436532</v>
      </c>
    </row>
    <row r="6190" spans="1:9" x14ac:dyDescent="0.3">
      <c r="A6190" s="7" t="s">
        <v>3906</v>
      </c>
      <c r="B6190" s="1" t="s">
        <v>5</v>
      </c>
      <c r="C6190" s="1" t="s">
        <v>3879</v>
      </c>
      <c r="D6190" s="1" t="s">
        <v>7</v>
      </c>
      <c r="E6190" s="1" t="s">
        <v>7</v>
      </c>
      <c r="F6190" s="1" t="s">
        <v>1</v>
      </c>
      <c r="G6190" s="2">
        <v>9.8498128215499907</v>
      </c>
      <c r="H6190" s="1">
        <v>6.2</v>
      </c>
      <c r="I6190" s="2">
        <f>100*(ABS(G6190-H6190)/H6190)</f>
        <v>58.86794873467727</v>
      </c>
    </row>
    <row r="6191" spans="1:9" x14ac:dyDescent="0.3">
      <c r="A6191" s="7" t="s">
        <v>3907</v>
      </c>
      <c r="B6191" s="1" t="s">
        <v>5</v>
      </c>
      <c r="C6191" s="1" t="s">
        <v>3879</v>
      </c>
      <c r="D6191" s="1" t="s">
        <v>7</v>
      </c>
      <c r="E6191" s="1" t="s">
        <v>7</v>
      </c>
      <c r="F6191" s="1" t="s">
        <v>2</v>
      </c>
      <c r="G6191" s="2">
        <v>7.0603470981523397</v>
      </c>
      <c r="H6191" s="1">
        <v>11.8</v>
      </c>
      <c r="I6191" s="2">
        <f>100*(ABS(G6191-H6191)/H6191)</f>
        <v>40.166550015658146</v>
      </c>
    </row>
    <row r="6192" spans="1:9" x14ac:dyDescent="0.3">
      <c r="A6192" s="7" t="s">
        <v>3907</v>
      </c>
      <c r="B6192" s="1" t="s">
        <v>5</v>
      </c>
      <c r="C6192" s="1" t="s">
        <v>3879</v>
      </c>
      <c r="D6192" s="1" t="s">
        <v>7</v>
      </c>
      <c r="E6192" s="1" t="s">
        <v>7</v>
      </c>
      <c r="F6192" s="1" t="s">
        <v>1</v>
      </c>
      <c r="G6192" s="2">
        <v>8.8287934458568493</v>
      </c>
      <c r="H6192" s="1">
        <v>11.8</v>
      </c>
      <c r="I6192" s="2">
        <f>100*(ABS(G6192-H6192)/H6192)</f>
        <v>25.17971656053518</v>
      </c>
    </row>
    <row r="6193" spans="1:9" x14ac:dyDescent="0.3">
      <c r="A6193" s="7" t="s">
        <v>3908</v>
      </c>
      <c r="B6193" s="1" t="s">
        <v>5</v>
      </c>
      <c r="C6193" s="1" t="s">
        <v>3879</v>
      </c>
      <c r="D6193" s="1" t="s">
        <v>7</v>
      </c>
      <c r="E6193" s="1" t="s">
        <v>7</v>
      </c>
      <c r="F6193" s="1" t="s">
        <v>2</v>
      </c>
      <c r="G6193" s="2">
        <v>7.3112295618993999</v>
      </c>
      <c r="H6193" s="1">
        <v>7.1</v>
      </c>
      <c r="I6193" s="2">
        <f>100*(ABS(G6193-H6193)/H6193)</f>
        <v>2.9750642521042288</v>
      </c>
    </row>
    <row r="6194" spans="1:9" x14ac:dyDescent="0.3">
      <c r="A6194" s="7" t="s">
        <v>3908</v>
      </c>
      <c r="B6194" s="1" t="s">
        <v>5</v>
      </c>
      <c r="C6194" s="1" t="s">
        <v>3879</v>
      </c>
      <c r="D6194" s="1" t="s">
        <v>7</v>
      </c>
      <c r="E6194" s="1" t="s">
        <v>7</v>
      </c>
      <c r="F6194" s="1" t="s">
        <v>1</v>
      </c>
      <c r="G6194" s="2">
        <v>11.544204051223</v>
      </c>
      <c r="H6194" s="1">
        <v>7.1</v>
      </c>
      <c r="I6194" s="2">
        <f>100*(ABS(G6194-H6194)/H6194)</f>
        <v>62.594423256661983</v>
      </c>
    </row>
    <row r="6195" spans="1:9" x14ac:dyDescent="0.3">
      <c r="A6195" s="7" t="s">
        <v>3909</v>
      </c>
      <c r="B6195" s="1" t="s">
        <v>5</v>
      </c>
      <c r="C6195" s="1" t="s">
        <v>3879</v>
      </c>
      <c r="D6195" s="1" t="s">
        <v>7</v>
      </c>
      <c r="E6195" s="1" t="s">
        <v>7</v>
      </c>
      <c r="F6195" s="1" t="s">
        <v>2</v>
      </c>
      <c r="G6195" s="2">
        <v>8.8678952387565904</v>
      </c>
      <c r="H6195" s="1">
        <v>8.9</v>
      </c>
      <c r="I6195" s="2">
        <f>100*(ABS(G6195-H6195)/H6195)</f>
        <v>0.36072765442033705</v>
      </c>
    </row>
    <row r="6196" spans="1:9" x14ac:dyDescent="0.3">
      <c r="A6196" s="7" t="s">
        <v>3909</v>
      </c>
      <c r="B6196" s="1" t="s">
        <v>5</v>
      </c>
      <c r="C6196" s="1" t="s">
        <v>3879</v>
      </c>
      <c r="D6196" s="1" t="s">
        <v>7</v>
      </c>
      <c r="E6196" s="1" t="s">
        <v>7</v>
      </c>
      <c r="F6196" s="1" t="s">
        <v>1</v>
      </c>
      <c r="G6196" s="2">
        <v>13.6284718007</v>
      </c>
      <c r="H6196" s="1">
        <v>8.9</v>
      </c>
      <c r="I6196" s="2">
        <f>100*(ABS(G6196-H6196)/H6196)</f>
        <v>53.128896637078647</v>
      </c>
    </row>
    <row r="6197" spans="1:9" x14ac:dyDescent="0.3">
      <c r="A6197" s="7" t="s">
        <v>3910</v>
      </c>
      <c r="B6197" s="1" t="s">
        <v>5</v>
      </c>
      <c r="C6197" s="1" t="s">
        <v>3879</v>
      </c>
      <c r="D6197" s="1" t="s">
        <v>7</v>
      </c>
      <c r="E6197" s="1" t="s">
        <v>7</v>
      </c>
      <c r="F6197" s="1" t="s">
        <v>2</v>
      </c>
      <c r="G6197" s="2">
        <v>8.0346080261306501</v>
      </c>
      <c r="H6197" s="1">
        <v>7.2</v>
      </c>
      <c r="I6197" s="2">
        <f>100*(ABS(G6197-H6197)/H6197)</f>
        <v>11.591778140703472</v>
      </c>
    </row>
    <row r="6198" spans="1:9" x14ac:dyDescent="0.3">
      <c r="A6198" s="7" t="s">
        <v>3910</v>
      </c>
      <c r="B6198" s="1" t="s">
        <v>5</v>
      </c>
      <c r="C6198" s="1" t="s">
        <v>3879</v>
      </c>
      <c r="D6198" s="1" t="s">
        <v>7</v>
      </c>
      <c r="E6198" s="1" t="s">
        <v>7</v>
      </c>
      <c r="F6198" s="1" t="s">
        <v>1</v>
      </c>
      <c r="G6198" s="2">
        <v>9.8498128215499907</v>
      </c>
      <c r="H6198" s="1">
        <v>7.2</v>
      </c>
      <c r="I6198" s="2">
        <f>100*(ABS(G6198-H6198)/H6198)</f>
        <v>36.802955854860983</v>
      </c>
    </row>
    <row r="6199" spans="1:9" x14ac:dyDescent="0.3">
      <c r="A6199" s="7" t="s">
        <v>3911</v>
      </c>
      <c r="B6199" s="1" t="s">
        <v>5</v>
      </c>
      <c r="C6199" s="1" t="s">
        <v>3879</v>
      </c>
      <c r="D6199" s="1" t="s">
        <v>7</v>
      </c>
      <c r="E6199" s="1" t="s">
        <v>7</v>
      </c>
      <c r="F6199" s="1" t="s">
        <v>2</v>
      </c>
      <c r="G6199" s="2">
        <v>10.045004101210701</v>
      </c>
      <c r="H6199" s="1">
        <v>9.5</v>
      </c>
      <c r="I6199" s="2">
        <f>100*(ABS(G6199-H6199)/H6199)</f>
        <v>5.7368852759021127</v>
      </c>
    </row>
    <row r="6200" spans="1:9" x14ac:dyDescent="0.3">
      <c r="A6200" s="7" t="s">
        <v>3911</v>
      </c>
      <c r="B6200" s="1" t="s">
        <v>5</v>
      </c>
      <c r="C6200" s="1" t="s">
        <v>3879</v>
      </c>
      <c r="D6200" s="1" t="s">
        <v>7</v>
      </c>
      <c r="E6200" s="1" t="s">
        <v>7</v>
      </c>
      <c r="F6200" s="1" t="s">
        <v>1</v>
      </c>
      <c r="G6200" s="2">
        <v>20.749879184415601</v>
      </c>
      <c r="H6200" s="1">
        <v>9.5</v>
      </c>
      <c r="I6200" s="2">
        <f>100*(ABS(G6200-H6200)/H6200)</f>
        <v>118.41978088858527</v>
      </c>
    </row>
    <row r="6201" spans="1:9" x14ac:dyDescent="0.3">
      <c r="A6201" s="7" t="s">
        <v>3912</v>
      </c>
      <c r="B6201" s="1" t="s">
        <v>5</v>
      </c>
      <c r="C6201" s="1" t="s">
        <v>1028</v>
      </c>
      <c r="D6201" s="1" t="s">
        <v>7</v>
      </c>
      <c r="E6201" s="1" t="s">
        <v>7</v>
      </c>
      <c r="F6201" s="1" t="s">
        <v>2</v>
      </c>
      <c r="G6201" s="2">
        <v>59.1048833671152</v>
      </c>
      <c r="H6201" s="1">
        <v>40.5</v>
      </c>
      <c r="I6201" s="2">
        <f>100*(ABS(G6201-H6201)/H6201)</f>
        <v>45.937983622506664</v>
      </c>
    </row>
    <row r="6202" spans="1:9" x14ac:dyDescent="0.3">
      <c r="A6202" s="7" t="s">
        <v>3912</v>
      </c>
      <c r="B6202" s="1" t="s">
        <v>5</v>
      </c>
      <c r="C6202" s="1" t="s">
        <v>1028</v>
      </c>
      <c r="D6202" s="1" t="s">
        <v>7</v>
      </c>
      <c r="E6202" s="1" t="s">
        <v>7</v>
      </c>
      <c r="F6202" s="1" t="s">
        <v>1</v>
      </c>
      <c r="G6202" s="2">
        <v>35.628526426036103</v>
      </c>
      <c r="H6202" s="1">
        <v>40.5</v>
      </c>
      <c r="I6202" s="2">
        <f>100*(ABS(G6202-H6202)/H6202)</f>
        <v>12.028329812256535</v>
      </c>
    </row>
    <row r="6203" spans="1:9" x14ac:dyDescent="0.3">
      <c r="A6203" s="7" t="s">
        <v>3913</v>
      </c>
      <c r="B6203" s="1" t="s">
        <v>809</v>
      </c>
      <c r="C6203" s="1" t="s">
        <v>810</v>
      </c>
      <c r="D6203" s="1" t="s">
        <v>7</v>
      </c>
      <c r="E6203" s="1" t="s">
        <v>7</v>
      </c>
      <c r="F6203" s="1" t="s">
        <v>2</v>
      </c>
      <c r="G6203" s="2">
        <v>173.50944162917901</v>
      </c>
      <c r="H6203" s="1">
        <v>102</v>
      </c>
      <c r="I6203" s="2">
        <f>100*(ABS(G6203-H6203)/H6203)</f>
        <v>70.107295714881374</v>
      </c>
    </row>
    <row r="6204" spans="1:9" x14ac:dyDescent="0.3">
      <c r="A6204" s="7" t="s">
        <v>3913</v>
      </c>
      <c r="B6204" s="1" t="s">
        <v>809</v>
      </c>
      <c r="C6204" s="1" t="s">
        <v>810</v>
      </c>
      <c r="D6204" s="1" t="s">
        <v>7</v>
      </c>
      <c r="E6204" s="1" t="s">
        <v>7</v>
      </c>
      <c r="F6204" s="1" t="s">
        <v>1</v>
      </c>
      <c r="G6204" s="2">
        <v>173.50944162917901</v>
      </c>
      <c r="H6204" s="1">
        <v>102</v>
      </c>
      <c r="I6204" s="2">
        <f>100*(ABS(G6204-H6204)/H6204)</f>
        <v>70.107295714881374</v>
      </c>
    </row>
    <row r="6205" spans="1:9" x14ac:dyDescent="0.3">
      <c r="A6205" s="7" t="s">
        <v>3914</v>
      </c>
      <c r="B6205" s="1" t="s">
        <v>5</v>
      </c>
      <c r="C6205" s="1" t="s">
        <v>488</v>
      </c>
      <c r="D6205" s="1" t="s">
        <v>7</v>
      </c>
      <c r="E6205" s="1" t="s">
        <v>7</v>
      </c>
      <c r="F6205" s="1" t="s">
        <v>2</v>
      </c>
      <c r="G6205" s="2">
        <v>211.74509599889899</v>
      </c>
      <c r="H6205" s="1">
        <v>154.1</v>
      </c>
      <c r="I6205" s="2">
        <f>100*(ABS(G6205-H6205)/H6205)</f>
        <v>37.407589875988968</v>
      </c>
    </row>
    <row r="6206" spans="1:9" x14ac:dyDescent="0.3">
      <c r="A6206" s="7" t="s">
        <v>3914</v>
      </c>
      <c r="B6206" s="1" t="s">
        <v>5</v>
      </c>
      <c r="C6206" s="1" t="s">
        <v>488</v>
      </c>
      <c r="D6206" s="1" t="s">
        <v>7</v>
      </c>
      <c r="E6206" s="1" t="s">
        <v>7</v>
      </c>
      <c r="F6206" s="1" t="s">
        <v>1</v>
      </c>
      <c r="G6206" s="2">
        <v>118.748433263221</v>
      </c>
      <c r="H6206" s="1">
        <v>154.1</v>
      </c>
      <c r="I6206" s="2">
        <f>100*(ABS(G6206-H6206)/H6206)</f>
        <v>22.940666279545098</v>
      </c>
    </row>
    <row r="6207" spans="1:9" x14ac:dyDescent="0.3">
      <c r="A6207" s="7" t="s">
        <v>3915</v>
      </c>
      <c r="B6207" s="1" t="s">
        <v>5</v>
      </c>
      <c r="C6207" s="1" t="s">
        <v>488</v>
      </c>
      <c r="D6207" s="1" t="s">
        <v>7</v>
      </c>
      <c r="E6207" s="1" t="s">
        <v>7</v>
      </c>
      <c r="F6207" s="1" t="s">
        <v>2</v>
      </c>
      <c r="G6207" s="2">
        <v>207.67610503119101</v>
      </c>
      <c r="H6207" s="1">
        <v>177.5</v>
      </c>
      <c r="I6207" s="2">
        <f>100*(ABS(G6207-H6207)/H6207)</f>
        <v>17.000622552783671</v>
      </c>
    </row>
    <row r="6208" spans="1:9" x14ac:dyDescent="0.3">
      <c r="A6208" s="7" t="s">
        <v>3915</v>
      </c>
      <c r="B6208" s="1" t="s">
        <v>5</v>
      </c>
      <c r="C6208" s="1" t="s">
        <v>488</v>
      </c>
      <c r="D6208" s="1" t="s">
        <v>7</v>
      </c>
      <c r="E6208" s="1" t="s">
        <v>7</v>
      </c>
      <c r="F6208" s="1" t="s">
        <v>1</v>
      </c>
      <c r="G6208" s="2">
        <v>205.91168918553899</v>
      </c>
      <c r="H6208" s="1">
        <v>177.5</v>
      </c>
      <c r="I6208" s="2">
        <f>100*(ABS(G6208-H6208)/H6208)</f>
        <v>16.006585456641684</v>
      </c>
    </row>
    <row r="6209" spans="1:9" x14ac:dyDescent="0.3">
      <c r="A6209" s="7" t="s">
        <v>3916</v>
      </c>
      <c r="B6209" s="1" t="s">
        <v>5</v>
      </c>
      <c r="C6209" s="1" t="s">
        <v>3917</v>
      </c>
      <c r="D6209" s="1" t="s">
        <v>7</v>
      </c>
      <c r="E6209" s="1" t="s">
        <v>7</v>
      </c>
      <c r="F6209" s="1" t="s">
        <v>1</v>
      </c>
      <c r="G6209" s="2">
        <v>247.42086076637901</v>
      </c>
      <c r="H6209" s="1">
        <v>196</v>
      </c>
      <c r="I6209" s="2">
        <f>100*(ABS(G6209-H6209)/H6209)</f>
        <v>26.235133044070924</v>
      </c>
    </row>
    <row r="6210" spans="1:9" x14ac:dyDescent="0.3">
      <c r="A6210" s="7" t="s">
        <v>3918</v>
      </c>
      <c r="B6210" s="1" t="s">
        <v>5</v>
      </c>
      <c r="C6210" s="1" t="s">
        <v>3917</v>
      </c>
      <c r="D6210" s="1" t="s">
        <v>7</v>
      </c>
      <c r="E6210" s="1" t="s">
        <v>7</v>
      </c>
      <c r="F6210" s="1" t="s">
        <v>1</v>
      </c>
      <c r="G6210" s="2">
        <v>221.12064229837699</v>
      </c>
      <c r="H6210" s="1">
        <v>226.5</v>
      </c>
      <c r="I6210" s="2">
        <f>100*(ABS(G6210-H6210)/H6210)</f>
        <v>2.3749923627474647</v>
      </c>
    </row>
    <row r="6211" spans="1:9" x14ac:dyDescent="0.3">
      <c r="A6211" s="7" t="s">
        <v>3919</v>
      </c>
      <c r="B6211" s="1" t="s">
        <v>700</v>
      </c>
      <c r="C6211" s="1" t="s">
        <v>701</v>
      </c>
      <c r="D6211" s="1" t="s">
        <v>7</v>
      </c>
      <c r="E6211" s="1" t="s">
        <v>7</v>
      </c>
      <c r="F6211" s="1" t="s">
        <v>2</v>
      </c>
      <c r="G6211" s="2">
        <v>69.365632924666699</v>
      </c>
      <c r="H6211" s="1">
        <v>61.1</v>
      </c>
      <c r="I6211" s="2">
        <f>100*(ABS(G6211-H6211)/H6211)</f>
        <v>13.528040793235183</v>
      </c>
    </row>
    <row r="6212" spans="1:9" x14ac:dyDescent="0.3">
      <c r="A6212" s="7" t="s">
        <v>3919</v>
      </c>
      <c r="B6212" s="1" t="s">
        <v>700</v>
      </c>
      <c r="C6212" s="1" t="s">
        <v>701</v>
      </c>
      <c r="D6212" s="1" t="s">
        <v>7</v>
      </c>
      <c r="E6212" s="1" t="s">
        <v>7</v>
      </c>
      <c r="F6212" s="1" t="s">
        <v>1</v>
      </c>
      <c r="G6212" s="2">
        <v>62.295483739303499</v>
      </c>
      <c r="H6212" s="1">
        <v>61.1</v>
      </c>
      <c r="I6212" s="2">
        <f>100*(ABS(G6212-H6212)/H6212)</f>
        <v>1.9566018646538423</v>
      </c>
    </row>
    <row r="6213" spans="1:9" x14ac:dyDescent="0.3">
      <c r="A6213" s="7" t="s">
        <v>3920</v>
      </c>
      <c r="B6213" s="1" t="s">
        <v>700</v>
      </c>
      <c r="C6213" s="1" t="s">
        <v>701</v>
      </c>
      <c r="D6213" s="1" t="s">
        <v>7</v>
      </c>
      <c r="E6213" s="1" t="s">
        <v>7</v>
      </c>
      <c r="F6213" s="1" t="s">
        <v>2</v>
      </c>
      <c r="G6213" s="2">
        <v>75.974758133317593</v>
      </c>
      <c r="H6213" s="1">
        <v>72.7</v>
      </c>
      <c r="I6213" s="2">
        <f>100*(ABS(G6213-H6213)/H6213)</f>
        <v>4.504481613916905</v>
      </c>
    </row>
    <row r="6214" spans="1:9" x14ac:dyDescent="0.3">
      <c r="A6214" s="7" t="s">
        <v>3920</v>
      </c>
      <c r="B6214" s="1" t="s">
        <v>700</v>
      </c>
      <c r="C6214" s="1" t="s">
        <v>701</v>
      </c>
      <c r="D6214" s="1" t="s">
        <v>7</v>
      </c>
      <c r="E6214" s="1" t="s">
        <v>7</v>
      </c>
      <c r="F6214" s="1" t="s">
        <v>1</v>
      </c>
      <c r="G6214" s="2">
        <v>67.801263669145499</v>
      </c>
      <c r="H6214" s="1">
        <v>72.7</v>
      </c>
      <c r="I6214" s="2">
        <f>100*(ABS(G6214-H6214)/H6214)</f>
        <v>6.7382893134174742</v>
      </c>
    </row>
    <row r="6215" spans="1:9" x14ac:dyDescent="0.3">
      <c r="A6215" s="7" t="s">
        <v>3921</v>
      </c>
      <c r="B6215" s="1" t="s">
        <v>700</v>
      </c>
      <c r="C6215" s="1" t="s">
        <v>701</v>
      </c>
      <c r="D6215" s="1" t="s">
        <v>7</v>
      </c>
      <c r="E6215" s="1" t="s">
        <v>7</v>
      </c>
      <c r="F6215" s="1" t="s">
        <v>2</v>
      </c>
      <c r="G6215" s="2">
        <v>29.497075101946599</v>
      </c>
      <c r="H6215" s="1">
        <v>25.8</v>
      </c>
      <c r="I6215" s="2">
        <f>100*(ABS(G6215-H6215)/H6215)</f>
        <v>14.329748457157359</v>
      </c>
    </row>
    <row r="6216" spans="1:9" x14ac:dyDescent="0.3">
      <c r="A6216" s="7" t="s">
        <v>3921</v>
      </c>
      <c r="B6216" s="1" t="s">
        <v>700</v>
      </c>
      <c r="C6216" s="1" t="s">
        <v>701</v>
      </c>
      <c r="D6216" s="1" t="s">
        <v>7</v>
      </c>
      <c r="E6216" s="1" t="s">
        <v>7</v>
      </c>
      <c r="F6216" s="1" t="s">
        <v>1</v>
      </c>
      <c r="G6216" s="2">
        <v>29.518585779216298</v>
      </c>
      <c r="H6216" s="1">
        <v>25.8</v>
      </c>
      <c r="I6216" s="2">
        <f>100*(ABS(G6216-H6216)/H6216)</f>
        <v>14.413123175256967</v>
      </c>
    </row>
    <row r="6217" spans="1:9" x14ac:dyDescent="0.3">
      <c r="A6217" s="7" t="s">
        <v>3922</v>
      </c>
      <c r="B6217" s="1" t="s">
        <v>700</v>
      </c>
      <c r="C6217" s="1" t="s">
        <v>701</v>
      </c>
      <c r="D6217" s="1" t="s">
        <v>7</v>
      </c>
      <c r="E6217" s="1" t="s">
        <v>7</v>
      </c>
      <c r="F6217" s="1" t="s">
        <v>2</v>
      </c>
      <c r="G6217" s="2">
        <v>21.423669210529098</v>
      </c>
      <c r="H6217" s="1">
        <v>16.2</v>
      </c>
      <c r="I6217" s="2">
        <f>100*(ABS(G6217-H6217)/H6217)</f>
        <v>32.244871669932714</v>
      </c>
    </row>
    <row r="6218" spans="1:9" x14ac:dyDescent="0.3">
      <c r="A6218" s="7" t="s">
        <v>3922</v>
      </c>
      <c r="B6218" s="1" t="s">
        <v>700</v>
      </c>
      <c r="C6218" s="1" t="s">
        <v>701</v>
      </c>
      <c r="D6218" s="1" t="s">
        <v>7</v>
      </c>
      <c r="E6218" s="1" t="s">
        <v>7</v>
      </c>
      <c r="F6218" s="1" t="s">
        <v>1</v>
      </c>
      <c r="G6218" s="2">
        <v>21.575771591780398</v>
      </c>
      <c r="H6218" s="1">
        <v>16.2</v>
      </c>
      <c r="I6218" s="2">
        <f>100*(ABS(G6218-H6218)/H6218)</f>
        <v>33.183775257903704</v>
      </c>
    </row>
    <row r="6219" spans="1:9" x14ac:dyDescent="0.3">
      <c r="A6219" s="7" t="s">
        <v>3923</v>
      </c>
      <c r="B6219" s="1" t="s">
        <v>700</v>
      </c>
      <c r="C6219" s="1" t="s">
        <v>701</v>
      </c>
      <c r="D6219" s="1" t="s">
        <v>7</v>
      </c>
      <c r="E6219" s="1" t="s">
        <v>7</v>
      </c>
      <c r="F6219" s="1" t="s">
        <v>2</v>
      </c>
      <c r="G6219" s="2">
        <v>30.029281637783001</v>
      </c>
      <c r="H6219" s="1">
        <v>28.2</v>
      </c>
      <c r="I6219" s="2">
        <f>100*(ABS(G6219-H6219)/H6219)</f>
        <v>6.4868143183794382</v>
      </c>
    </row>
    <row r="6220" spans="1:9" x14ac:dyDescent="0.3">
      <c r="A6220" s="7" t="s">
        <v>3923</v>
      </c>
      <c r="B6220" s="1" t="s">
        <v>700</v>
      </c>
      <c r="C6220" s="1" t="s">
        <v>701</v>
      </c>
      <c r="D6220" s="1" t="s">
        <v>7</v>
      </c>
      <c r="E6220" s="1" t="s">
        <v>7</v>
      </c>
      <c r="F6220" s="1" t="s">
        <v>1</v>
      </c>
      <c r="G6220" s="2">
        <v>28.582322824829699</v>
      </c>
      <c r="H6220" s="1">
        <v>28.2</v>
      </c>
      <c r="I6220" s="2">
        <f>100*(ABS(G6220-H6220)/H6220)</f>
        <v>1.3557546979776594</v>
      </c>
    </row>
    <row r="6221" spans="1:9" x14ac:dyDescent="0.3">
      <c r="A6221" s="7" t="s">
        <v>3924</v>
      </c>
      <c r="B6221" s="1" t="s">
        <v>700</v>
      </c>
      <c r="C6221" s="1" t="s">
        <v>701</v>
      </c>
      <c r="D6221" s="1" t="s">
        <v>7</v>
      </c>
      <c r="E6221" s="1" t="s">
        <v>7</v>
      </c>
      <c r="F6221" s="1" t="s">
        <v>2</v>
      </c>
      <c r="G6221" s="2">
        <v>37.454724980157003</v>
      </c>
      <c r="H6221" s="1">
        <v>30.3</v>
      </c>
      <c r="I6221" s="2">
        <f>100*(ABS(G6221-H6221)/H6221)</f>
        <v>23.6129537298911</v>
      </c>
    </row>
    <row r="6222" spans="1:9" x14ac:dyDescent="0.3">
      <c r="A6222" s="7" t="s">
        <v>3924</v>
      </c>
      <c r="B6222" s="1" t="s">
        <v>700</v>
      </c>
      <c r="C6222" s="1" t="s">
        <v>701</v>
      </c>
      <c r="D6222" s="1" t="s">
        <v>7</v>
      </c>
      <c r="E6222" s="1" t="s">
        <v>7</v>
      </c>
      <c r="F6222" s="1" t="s">
        <v>1</v>
      </c>
      <c r="G6222" s="2">
        <v>35.107323086608297</v>
      </c>
      <c r="H6222" s="1">
        <v>30.3</v>
      </c>
      <c r="I6222" s="2">
        <f>100*(ABS(G6222-H6222)/H6222)</f>
        <v>15.865752761083485</v>
      </c>
    </row>
    <row r="6223" spans="1:9" x14ac:dyDescent="0.3">
      <c r="A6223" s="7" t="s">
        <v>3925</v>
      </c>
      <c r="B6223" s="1" t="s">
        <v>700</v>
      </c>
      <c r="C6223" s="1" t="s">
        <v>701</v>
      </c>
      <c r="D6223" s="1" t="s">
        <v>7</v>
      </c>
      <c r="E6223" s="1" t="s">
        <v>7</v>
      </c>
      <c r="F6223" s="1" t="s">
        <v>2</v>
      </c>
      <c r="G6223" s="2">
        <v>46.690231082584397</v>
      </c>
      <c r="H6223" s="1">
        <v>46.8</v>
      </c>
      <c r="I6223" s="2">
        <f>100*(ABS(G6223-H6223)/H6223)</f>
        <v>0.23454896883675266</v>
      </c>
    </row>
    <row r="6224" spans="1:9" x14ac:dyDescent="0.3">
      <c r="A6224" s="7" t="s">
        <v>3925</v>
      </c>
      <c r="B6224" s="1" t="s">
        <v>700</v>
      </c>
      <c r="C6224" s="1" t="s">
        <v>701</v>
      </c>
      <c r="D6224" s="1" t="s">
        <v>7</v>
      </c>
      <c r="E6224" s="1" t="s">
        <v>7</v>
      </c>
      <c r="F6224" s="1" t="s">
        <v>1</v>
      </c>
      <c r="G6224" s="2">
        <v>43.0995236811263</v>
      </c>
      <c r="H6224" s="1">
        <v>46.8</v>
      </c>
      <c r="I6224" s="2">
        <f>100*(ABS(G6224-H6224)/H6224)</f>
        <v>7.907000681354055</v>
      </c>
    </row>
    <row r="6225" spans="1:9" x14ac:dyDescent="0.3">
      <c r="A6225" s="7" t="s">
        <v>3926</v>
      </c>
      <c r="B6225" s="1" t="s">
        <v>700</v>
      </c>
      <c r="C6225" s="1" t="s">
        <v>701</v>
      </c>
      <c r="D6225" s="1" t="s">
        <v>7</v>
      </c>
      <c r="E6225" s="1" t="s">
        <v>7</v>
      </c>
      <c r="F6225" s="1" t="s">
        <v>2</v>
      </c>
      <c r="G6225" s="2">
        <v>60.592788280912799</v>
      </c>
      <c r="H6225" s="1">
        <v>65.7</v>
      </c>
      <c r="I6225" s="2">
        <f>100*(ABS(G6225-H6225)/H6225)</f>
        <v>7.7735338190063983</v>
      </c>
    </row>
    <row r="6226" spans="1:9" x14ac:dyDescent="0.3">
      <c r="A6226" s="7" t="s">
        <v>3926</v>
      </c>
      <c r="B6226" s="1" t="s">
        <v>700</v>
      </c>
      <c r="C6226" s="1" t="s">
        <v>701</v>
      </c>
      <c r="D6226" s="1" t="s">
        <v>7</v>
      </c>
      <c r="E6226" s="1" t="s">
        <v>7</v>
      </c>
      <c r="F6226" s="1" t="s">
        <v>1</v>
      </c>
      <c r="G6226" s="2">
        <v>54.930001758009801</v>
      </c>
      <c r="H6226" s="1">
        <v>65.7</v>
      </c>
      <c r="I6226" s="2">
        <f>100*(ABS(G6226-H6226)/H6226)</f>
        <v>16.39269138811294</v>
      </c>
    </row>
    <row r="6227" spans="1:9" x14ac:dyDescent="0.3">
      <c r="A6227" s="7" t="s">
        <v>3927</v>
      </c>
      <c r="B6227" s="1" t="s">
        <v>700</v>
      </c>
      <c r="C6227" s="1" t="s">
        <v>701</v>
      </c>
      <c r="D6227" s="1" t="s">
        <v>7</v>
      </c>
      <c r="E6227" s="1" t="s">
        <v>7</v>
      </c>
      <c r="F6227" s="1" t="s">
        <v>2</v>
      </c>
      <c r="G6227" s="2">
        <v>63.143593779905103</v>
      </c>
      <c r="H6227" s="1">
        <v>65.5</v>
      </c>
      <c r="I6227" s="2">
        <f>100*(ABS(G6227-H6227)/H6227)</f>
        <v>3.5975667482364839</v>
      </c>
    </row>
    <row r="6228" spans="1:9" x14ac:dyDescent="0.3">
      <c r="A6228" s="7" t="s">
        <v>3927</v>
      </c>
      <c r="B6228" s="1" t="s">
        <v>700</v>
      </c>
      <c r="C6228" s="1" t="s">
        <v>701</v>
      </c>
      <c r="D6228" s="1" t="s">
        <v>7</v>
      </c>
      <c r="E6228" s="1" t="s">
        <v>7</v>
      </c>
      <c r="F6228" s="1" t="s">
        <v>1</v>
      </c>
      <c r="G6228" s="2">
        <v>57.078796495080397</v>
      </c>
      <c r="H6228" s="1">
        <v>65.5</v>
      </c>
      <c r="I6228" s="2">
        <f>100*(ABS(G6228-H6228)/H6228)</f>
        <v>12.856799244152068</v>
      </c>
    </row>
    <row r="6229" spans="1:9" x14ac:dyDescent="0.3">
      <c r="A6229" s="7" t="s">
        <v>3928</v>
      </c>
      <c r="B6229" s="1" t="s">
        <v>700</v>
      </c>
      <c r="C6229" s="1" t="s">
        <v>701</v>
      </c>
      <c r="D6229" s="1" t="s">
        <v>7</v>
      </c>
      <c r="E6229" s="1" t="s">
        <v>7</v>
      </c>
      <c r="F6229" s="1" t="s">
        <v>2</v>
      </c>
      <c r="G6229" s="2">
        <v>56.102979574215396</v>
      </c>
      <c r="H6229" s="1">
        <v>75</v>
      </c>
      <c r="I6229" s="2">
        <f>100*(ABS(G6229-H6229)/H6229)</f>
        <v>25.196027234379471</v>
      </c>
    </row>
    <row r="6230" spans="1:9" x14ac:dyDescent="0.3">
      <c r="A6230" s="7" t="s">
        <v>3928</v>
      </c>
      <c r="B6230" s="1" t="s">
        <v>700</v>
      </c>
      <c r="C6230" s="1" t="s">
        <v>701</v>
      </c>
      <c r="D6230" s="1" t="s">
        <v>7</v>
      </c>
      <c r="E6230" s="1" t="s">
        <v>7</v>
      </c>
      <c r="F6230" s="1" t="s">
        <v>1</v>
      </c>
      <c r="G6230" s="2">
        <v>55.432214895796299</v>
      </c>
      <c r="H6230" s="1">
        <v>75</v>
      </c>
      <c r="I6230" s="2">
        <f>100*(ABS(G6230-H6230)/H6230)</f>
        <v>26.090380138938269</v>
      </c>
    </row>
    <row r="6231" spans="1:9" x14ac:dyDescent="0.3">
      <c r="A6231" s="7" t="s">
        <v>3929</v>
      </c>
      <c r="B6231" s="1" t="s">
        <v>700</v>
      </c>
      <c r="C6231" s="1" t="s">
        <v>701</v>
      </c>
      <c r="D6231" s="1" t="s">
        <v>7</v>
      </c>
      <c r="E6231" s="1" t="s">
        <v>7</v>
      </c>
      <c r="F6231" s="1" t="s">
        <v>2</v>
      </c>
      <c r="G6231" s="2">
        <v>56.102979574215396</v>
      </c>
      <c r="H6231" s="1">
        <v>88</v>
      </c>
      <c r="I6231" s="2">
        <f>100*(ABS(G6231-H6231)/H6231)</f>
        <v>36.246614120209777</v>
      </c>
    </row>
    <row r="6232" spans="1:9" x14ac:dyDescent="0.3">
      <c r="A6232" s="7" t="s">
        <v>3929</v>
      </c>
      <c r="B6232" s="1" t="s">
        <v>700</v>
      </c>
      <c r="C6232" s="1" t="s">
        <v>701</v>
      </c>
      <c r="D6232" s="1" t="s">
        <v>7</v>
      </c>
      <c r="E6232" s="1" t="s">
        <v>7</v>
      </c>
      <c r="F6232" s="1" t="s">
        <v>1</v>
      </c>
      <c r="G6232" s="2">
        <v>55.432214895796299</v>
      </c>
      <c r="H6232" s="1">
        <v>88</v>
      </c>
      <c r="I6232" s="2">
        <f>100*(ABS(G6232-H6232)/H6232)</f>
        <v>37.008846709322384</v>
      </c>
    </row>
    <row r="6233" spans="1:9" x14ac:dyDescent="0.3">
      <c r="A6233" s="7" t="s">
        <v>3930</v>
      </c>
      <c r="B6233" s="1" t="s">
        <v>700</v>
      </c>
      <c r="C6233" s="1" t="s">
        <v>701</v>
      </c>
      <c r="D6233" s="1" t="s">
        <v>7</v>
      </c>
      <c r="E6233" s="1" t="s">
        <v>7</v>
      </c>
      <c r="F6233" s="1" t="s">
        <v>2</v>
      </c>
      <c r="G6233" s="2">
        <v>56.102979574215396</v>
      </c>
      <c r="H6233" s="1">
        <v>69</v>
      </c>
      <c r="I6233" s="2">
        <f>100*(ABS(G6233-H6233)/H6233)</f>
        <v>18.691333950412471</v>
      </c>
    </row>
    <row r="6234" spans="1:9" x14ac:dyDescent="0.3">
      <c r="A6234" s="7" t="s">
        <v>3930</v>
      </c>
      <c r="B6234" s="1" t="s">
        <v>700</v>
      </c>
      <c r="C6234" s="1" t="s">
        <v>701</v>
      </c>
      <c r="D6234" s="1" t="s">
        <v>7</v>
      </c>
      <c r="E6234" s="1" t="s">
        <v>7</v>
      </c>
      <c r="F6234" s="1" t="s">
        <v>1</v>
      </c>
      <c r="G6234" s="2">
        <v>55.432214895796299</v>
      </c>
      <c r="H6234" s="1">
        <v>69</v>
      </c>
      <c r="I6234" s="2">
        <f>100*(ABS(G6234-H6234)/H6234)</f>
        <v>19.663456672758986</v>
      </c>
    </row>
    <row r="6235" spans="1:9" x14ac:dyDescent="0.3">
      <c r="A6235" s="7" t="s">
        <v>3931</v>
      </c>
      <c r="B6235" s="1" t="s">
        <v>700</v>
      </c>
      <c r="C6235" s="1" t="s">
        <v>701</v>
      </c>
      <c r="D6235" s="1" t="s">
        <v>7</v>
      </c>
      <c r="E6235" s="1" t="s">
        <v>7</v>
      </c>
      <c r="F6235" s="1" t="s">
        <v>2</v>
      </c>
      <c r="G6235" s="2">
        <v>14.7489524143339</v>
      </c>
      <c r="H6235" s="1">
        <v>11.9</v>
      </c>
      <c r="I6235" s="2">
        <f>100*(ABS(G6235-H6235)/H6235)</f>
        <v>23.940776591041171</v>
      </c>
    </row>
    <row r="6236" spans="1:9" x14ac:dyDescent="0.3">
      <c r="A6236" s="7" t="s">
        <v>3931</v>
      </c>
      <c r="B6236" s="1" t="s">
        <v>700</v>
      </c>
      <c r="C6236" s="1" t="s">
        <v>701</v>
      </c>
      <c r="D6236" s="1" t="s">
        <v>7</v>
      </c>
      <c r="E6236" s="1" t="s">
        <v>7</v>
      </c>
      <c r="F6236" s="1" t="s">
        <v>1</v>
      </c>
      <c r="G6236" s="2">
        <v>14.9641084009594</v>
      </c>
      <c r="H6236" s="1">
        <v>11.9</v>
      </c>
      <c r="I6236" s="2">
        <f>100*(ABS(G6236-H6236)/H6236)</f>
        <v>25.748810092095798</v>
      </c>
    </row>
    <row r="6237" spans="1:9" x14ac:dyDescent="0.3">
      <c r="A6237" s="7" t="s">
        <v>3932</v>
      </c>
      <c r="B6237" s="1" t="s">
        <v>700</v>
      </c>
      <c r="C6237" s="1" t="s">
        <v>701</v>
      </c>
      <c r="D6237" s="1" t="s">
        <v>7</v>
      </c>
      <c r="E6237" s="1" t="s">
        <v>7</v>
      </c>
      <c r="F6237" s="1" t="s">
        <v>2</v>
      </c>
      <c r="G6237" s="2">
        <v>7.2391749835897503</v>
      </c>
      <c r="H6237" s="1">
        <v>9</v>
      </c>
      <c r="I6237" s="2">
        <f>100*(ABS(G6237-H6237)/H6237)</f>
        <v>19.564722404558328</v>
      </c>
    </row>
    <row r="6238" spans="1:9" x14ac:dyDescent="0.3">
      <c r="A6238" s="7" t="s">
        <v>3932</v>
      </c>
      <c r="B6238" s="1" t="s">
        <v>700</v>
      </c>
      <c r="C6238" s="1" t="s">
        <v>701</v>
      </c>
      <c r="D6238" s="1" t="s">
        <v>7</v>
      </c>
      <c r="E6238" s="1" t="s">
        <v>7</v>
      </c>
      <c r="F6238" s="1" t="s">
        <v>1</v>
      </c>
      <c r="G6238" s="2">
        <v>7.4492344883584103</v>
      </c>
      <c r="H6238" s="1">
        <v>9</v>
      </c>
      <c r="I6238" s="2">
        <f>100*(ABS(G6238-H6238)/H6238)</f>
        <v>17.230727907128774</v>
      </c>
    </row>
    <row r="6239" spans="1:9" x14ac:dyDescent="0.3">
      <c r="A6239" s="7" t="s">
        <v>3933</v>
      </c>
      <c r="B6239" s="1" t="s">
        <v>700</v>
      </c>
      <c r="C6239" s="1" t="s">
        <v>701</v>
      </c>
      <c r="D6239" s="1" t="s">
        <v>7</v>
      </c>
      <c r="E6239" s="1" t="s">
        <v>7</v>
      </c>
      <c r="F6239" s="1" t="s">
        <v>2</v>
      </c>
      <c r="G6239" s="2">
        <v>11.9195216770509</v>
      </c>
      <c r="H6239" s="1">
        <v>9.3000000000000007</v>
      </c>
      <c r="I6239" s="2">
        <f>100*(ABS(G6239-H6239)/H6239)</f>
        <v>28.166899753235477</v>
      </c>
    </row>
    <row r="6240" spans="1:9" x14ac:dyDescent="0.3">
      <c r="A6240" s="7" t="s">
        <v>3933</v>
      </c>
      <c r="B6240" s="1" t="s">
        <v>700</v>
      </c>
      <c r="C6240" s="1" t="s">
        <v>701</v>
      </c>
      <c r="D6240" s="1" t="s">
        <v>7</v>
      </c>
      <c r="E6240" s="1" t="s">
        <v>7</v>
      </c>
      <c r="F6240" s="1" t="s">
        <v>1</v>
      </c>
      <c r="G6240" s="2">
        <v>12.144622437796199</v>
      </c>
      <c r="H6240" s="1">
        <v>9.3000000000000007</v>
      </c>
      <c r="I6240" s="2">
        <f>100*(ABS(G6240-H6240)/H6240)</f>
        <v>30.58733804081934</v>
      </c>
    </row>
    <row r="6241" spans="1:9" x14ac:dyDescent="0.3">
      <c r="A6241" s="7" t="s">
        <v>3934</v>
      </c>
      <c r="B6241" s="1" t="s">
        <v>700</v>
      </c>
      <c r="C6241" s="1" t="s">
        <v>701</v>
      </c>
      <c r="D6241" s="1" t="s">
        <v>7</v>
      </c>
      <c r="E6241" s="1" t="s">
        <v>7</v>
      </c>
      <c r="F6241" s="1" t="s">
        <v>2</v>
      </c>
      <c r="G6241" s="2">
        <v>11.9195216770509</v>
      </c>
      <c r="H6241" s="1">
        <v>10.199999999999999</v>
      </c>
      <c r="I6241" s="2">
        <f>100*(ABS(G6241-H6241)/H6241)</f>
        <v>16.858055657361774</v>
      </c>
    </row>
    <row r="6242" spans="1:9" x14ac:dyDescent="0.3">
      <c r="A6242" s="7" t="s">
        <v>3934</v>
      </c>
      <c r="B6242" s="1" t="s">
        <v>700</v>
      </c>
      <c r="C6242" s="1" t="s">
        <v>701</v>
      </c>
      <c r="D6242" s="1" t="s">
        <v>7</v>
      </c>
      <c r="E6242" s="1" t="s">
        <v>7</v>
      </c>
      <c r="F6242" s="1" t="s">
        <v>1</v>
      </c>
      <c r="G6242" s="2">
        <v>12.144622437796199</v>
      </c>
      <c r="H6242" s="1">
        <v>10.199999999999999</v>
      </c>
      <c r="I6242" s="2">
        <f>100*(ABS(G6242-H6242)/H6242)</f>
        <v>19.06492586074706</v>
      </c>
    </row>
    <row r="6243" spans="1:9" x14ac:dyDescent="0.3">
      <c r="A6243" s="7" t="s">
        <v>3935</v>
      </c>
      <c r="B6243" s="1" t="s">
        <v>700</v>
      </c>
      <c r="C6243" s="1" t="s">
        <v>701</v>
      </c>
      <c r="D6243" s="1" t="s">
        <v>7</v>
      </c>
      <c r="E6243" s="1" t="s">
        <v>7</v>
      </c>
      <c r="F6243" s="1" t="s">
        <v>2</v>
      </c>
      <c r="G6243" s="2">
        <v>14.7489524143339</v>
      </c>
      <c r="H6243" s="1">
        <v>11.6</v>
      </c>
      <c r="I6243" s="2">
        <f>100*(ABS(G6243-H6243)/H6243)</f>
        <v>27.14614150287845</v>
      </c>
    </row>
    <row r="6244" spans="1:9" x14ac:dyDescent="0.3">
      <c r="A6244" s="7" t="s">
        <v>3935</v>
      </c>
      <c r="B6244" s="1" t="s">
        <v>700</v>
      </c>
      <c r="C6244" s="1" t="s">
        <v>701</v>
      </c>
      <c r="D6244" s="1" t="s">
        <v>7</v>
      </c>
      <c r="E6244" s="1" t="s">
        <v>7</v>
      </c>
      <c r="F6244" s="1" t="s">
        <v>1</v>
      </c>
      <c r="G6244" s="2">
        <v>14.9641084009594</v>
      </c>
      <c r="H6244" s="1">
        <v>11.6</v>
      </c>
      <c r="I6244" s="2">
        <f>100*(ABS(G6244-H6244)/H6244)</f>
        <v>29.000934491029319</v>
      </c>
    </row>
    <row r="6245" spans="1:9" x14ac:dyDescent="0.3">
      <c r="A6245" s="7" t="s">
        <v>3936</v>
      </c>
      <c r="B6245" s="1" t="s">
        <v>700</v>
      </c>
      <c r="C6245" s="1" t="s">
        <v>701</v>
      </c>
      <c r="D6245" s="1" t="s">
        <v>7</v>
      </c>
      <c r="E6245" s="1" t="s">
        <v>7</v>
      </c>
      <c r="F6245" s="1" t="s">
        <v>2</v>
      </c>
      <c r="G6245" s="2">
        <v>11.9195216770509</v>
      </c>
      <c r="H6245" s="1">
        <v>11</v>
      </c>
      <c r="I6245" s="2">
        <f>100*(ABS(G6245-H6245)/H6245)</f>
        <v>8.3592879731900016</v>
      </c>
    </row>
    <row r="6246" spans="1:9" x14ac:dyDescent="0.3">
      <c r="A6246" s="7" t="s">
        <v>3936</v>
      </c>
      <c r="B6246" s="1" t="s">
        <v>700</v>
      </c>
      <c r="C6246" s="1" t="s">
        <v>701</v>
      </c>
      <c r="D6246" s="1" t="s">
        <v>7</v>
      </c>
      <c r="E6246" s="1" t="s">
        <v>7</v>
      </c>
      <c r="F6246" s="1" t="s">
        <v>1</v>
      </c>
      <c r="G6246" s="2">
        <v>12.144622437796199</v>
      </c>
      <c r="H6246" s="1">
        <v>11</v>
      </c>
      <c r="I6246" s="2">
        <f>100*(ABS(G6246-H6246)/H6246)</f>
        <v>10.405658525419993</v>
      </c>
    </row>
    <row r="6247" spans="1:9" x14ac:dyDescent="0.3">
      <c r="A6247" s="7" t="s">
        <v>3937</v>
      </c>
      <c r="B6247" s="1" t="s">
        <v>700</v>
      </c>
      <c r="C6247" s="1" t="s">
        <v>701</v>
      </c>
      <c r="D6247" s="1" t="s">
        <v>7</v>
      </c>
      <c r="E6247" s="1" t="s">
        <v>7</v>
      </c>
      <c r="F6247" s="1" t="s">
        <v>2</v>
      </c>
      <c r="G6247" s="2">
        <v>9.4189442790775804</v>
      </c>
      <c r="H6247" s="1">
        <v>13.2</v>
      </c>
      <c r="I6247" s="2">
        <f>100*(ABS(G6247-H6247)/H6247)</f>
        <v>28.64436152213954</v>
      </c>
    </row>
    <row r="6248" spans="1:9" x14ac:dyDescent="0.3">
      <c r="A6248" s="7" t="s">
        <v>3937</v>
      </c>
      <c r="B6248" s="1" t="s">
        <v>700</v>
      </c>
      <c r="C6248" s="1" t="s">
        <v>701</v>
      </c>
      <c r="D6248" s="1" t="s">
        <v>7</v>
      </c>
      <c r="E6248" s="1" t="s">
        <v>7</v>
      </c>
      <c r="F6248" s="1" t="s">
        <v>1</v>
      </c>
      <c r="G6248" s="2">
        <v>9.6417638267151293</v>
      </c>
      <c r="H6248" s="1">
        <v>13.2</v>
      </c>
      <c r="I6248" s="2">
        <f>100*(ABS(G6248-H6248)/H6248)</f>
        <v>26.956334646097503</v>
      </c>
    </row>
    <row r="6249" spans="1:9" x14ac:dyDescent="0.3">
      <c r="A6249" s="7" t="s">
        <v>3938</v>
      </c>
      <c r="B6249" s="1" t="s">
        <v>700</v>
      </c>
      <c r="C6249" s="1" t="s">
        <v>701</v>
      </c>
      <c r="D6249" s="1" t="s">
        <v>7</v>
      </c>
      <c r="E6249" s="1" t="s">
        <v>7</v>
      </c>
      <c r="F6249" s="1" t="s">
        <v>2</v>
      </c>
      <c r="G6249" s="2">
        <v>9.4189442790775804</v>
      </c>
      <c r="H6249" s="1">
        <v>10.4</v>
      </c>
      <c r="I6249" s="2">
        <f>100*(ABS(G6249-H6249)/H6249)</f>
        <v>9.4332280857924999</v>
      </c>
    </row>
    <row r="6250" spans="1:9" x14ac:dyDescent="0.3">
      <c r="A6250" s="7" t="s">
        <v>3938</v>
      </c>
      <c r="B6250" s="1" t="s">
        <v>700</v>
      </c>
      <c r="C6250" s="1" t="s">
        <v>701</v>
      </c>
      <c r="D6250" s="1" t="s">
        <v>7</v>
      </c>
      <c r="E6250" s="1" t="s">
        <v>7</v>
      </c>
      <c r="F6250" s="1" t="s">
        <v>1</v>
      </c>
      <c r="G6250" s="2">
        <v>9.6417638267151293</v>
      </c>
      <c r="H6250" s="1">
        <v>10.4</v>
      </c>
      <c r="I6250" s="2">
        <f>100*(ABS(G6250-H6250)/H6250)</f>
        <v>7.290732435431452</v>
      </c>
    </row>
    <row r="6251" spans="1:9" x14ac:dyDescent="0.3">
      <c r="A6251" s="7" t="s">
        <v>3939</v>
      </c>
      <c r="B6251" s="1" t="s">
        <v>700</v>
      </c>
      <c r="C6251" s="1" t="s">
        <v>701</v>
      </c>
      <c r="D6251" s="1" t="s">
        <v>7</v>
      </c>
      <c r="E6251" s="1" t="s">
        <v>7</v>
      </c>
      <c r="F6251" s="1" t="s">
        <v>2</v>
      </c>
      <c r="G6251" s="2">
        <v>106.51509437166099</v>
      </c>
      <c r="H6251" s="1">
        <v>136.5</v>
      </c>
      <c r="I6251" s="2">
        <f>100*(ABS(G6251-H6251)/H6251)</f>
        <v>21.966963830284985</v>
      </c>
    </row>
    <row r="6252" spans="1:9" x14ac:dyDescent="0.3">
      <c r="A6252" s="7" t="s">
        <v>3939</v>
      </c>
      <c r="B6252" s="1" t="s">
        <v>700</v>
      </c>
      <c r="C6252" s="1" t="s">
        <v>701</v>
      </c>
      <c r="D6252" s="1" t="s">
        <v>7</v>
      </c>
      <c r="E6252" s="1" t="s">
        <v>7</v>
      </c>
      <c r="F6252" s="1" t="s">
        <v>1</v>
      </c>
      <c r="G6252" s="2">
        <v>97.511776539862097</v>
      </c>
      <c r="H6252" s="1">
        <v>136.5</v>
      </c>
      <c r="I6252" s="2">
        <f>100*(ABS(G6252-H6252)/H6252)</f>
        <v>28.562801069698097</v>
      </c>
    </row>
    <row r="6253" spans="1:9" x14ac:dyDescent="0.3">
      <c r="A6253" s="7" t="s">
        <v>3940</v>
      </c>
      <c r="B6253" s="1" t="s">
        <v>700</v>
      </c>
      <c r="C6253" s="1" t="s">
        <v>701</v>
      </c>
      <c r="D6253" s="1" t="s">
        <v>7</v>
      </c>
      <c r="E6253" s="1" t="s">
        <v>7</v>
      </c>
      <c r="F6253" s="1" t="s">
        <v>2</v>
      </c>
      <c r="G6253" s="2">
        <v>92.375261365819398</v>
      </c>
      <c r="H6253" s="1">
        <v>79.099999999999994</v>
      </c>
      <c r="I6253" s="2">
        <f>100*(ABS(G6253-H6253)/H6253)</f>
        <v>16.782884154006833</v>
      </c>
    </row>
    <row r="6254" spans="1:9" x14ac:dyDescent="0.3">
      <c r="A6254" s="7" t="s">
        <v>3940</v>
      </c>
      <c r="B6254" s="1" t="s">
        <v>700</v>
      </c>
      <c r="C6254" s="1" t="s">
        <v>701</v>
      </c>
      <c r="D6254" s="1" t="s">
        <v>7</v>
      </c>
      <c r="E6254" s="1" t="s">
        <v>7</v>
      </c>
      <c r="F6254" s="1" t="s">
        <v>1</v>
      </c>
      <c r="G6254" s="2">
        <v>90.372147883424205</v>
      </c>
      <c r="H6254" s="1">
        <v>79.099999999999994</v>
      </c>
      <c r="I6254" s="2">
        <f>100*(ABS(G6254-H6254)/H6254)</f>
        <v>14.250503013178523</v>
      </c>
    </row>
    <row r="6255" spans="1:9" x14ac:dyDescent="0.3">
      <c r="A6255" s="7" t="s">
        <v>3941</v>
      </c>
      <c r="B6255" s="1" t="s">
        <v>700</v>
      </c>
      <c r="C6255" s="1" t="s">
        <v>701</v>
      </c>
      <c r="D6255" s="1" t="s">
        <v>7</v>
      </c>
      <c r="E6255" s="1" t="s">
        <v>7</v>
      </c>
      <c r="F6255" s="1" t="s">
        <v>2</v>
      </c>
      <c r="G6255" s="2">
        <v>195.93655207274401</v>
      </c>
      <c r="H6255" s="1">
        <v>170</v>
      </c>
      <c r="I6255" s="2">
        <f>100*(ABS(G6255-H6255)/H6255)</f>
        <v>15.256795336908239</v>
      </c>
    </row>
    <row r="6256" spans="1:9" x14ac:dyDescent="0.3">
      <c r="A6256" s="7" t="s">
        <v>3941</v>
      </c>
      <c r="B6256" s="1" t="s">
        <v>700</v>
      </c>
      <c r="C6256" s="1" t="s">
        <v>701</v>
      </c>
      <c r="D6256" s="1" t="s">
        <v>7</v>
      </c>
      <c r="E6256" s="1" t="s">
        <v>7</v>
      </c>
      <c r="F6256" s="1" t="s">
        <v>1</v>
      </c>
      <c r="G6256" s="2">
        <v>188.848908392856</v>
      </c>
      <c r="H6256" s="1">
        <v>170</v>
      </c>
      <c r="I6256" s="2">
        <f>100*(ABS(G6256-H6256)/H6256)</f>
        <v>11.087593172268237</v>
      </c>
    </row>
    <row r="6257" spans="1:9" x14ac:dyDescent="0.3">
      <c r="A6257" s="7" t="s">
        <v>3942</v>
      </c>
      <c r="B6257" s="1" t="s">
        <v>700</v>
      </c>
      <c r="C6257" s="1" t="s">
        <v>701</v>
      </c>
      <c r="D6257" s="1" t="s">
        <v>7</v>
      </c>
      <c r="E6257" s="1" t="s">
        <v>7</v>
      </c>
      <c r="F6257" s="1" t="s">
        <v>2</v>
      </c>
      <c r="G6257" s="2">
        <v>148.558138288685</v>
      </c>
      <c r="H6257" s="1">
        <v>166</v>
      </c>
      <c r="I6257" s="2">
        <f>100*(ABS(G6257-H6257)/H6257)</f>
        <v>10.507145609225903</v>
      </c>
    </row>
    <row r="6258" spans="1:9" x14ac:dyDescent="0.3">
      <c r="A6258" s="7" t="s">
        <v>3942</v>
      </c>
      <c r="B6258" s="1" t="s">
        <v>700</v>
      </c>
      <c r="C6258" s="1" t="s">
        <v>701</v>
      </c>
      <c r="D6258" s="1" t="s">
        <v>7</v>
      </c>
      <c r="E6258" s="1" t="s">
        <v>7</v>
      </c>
      <c r="F6258" s="1" t="s">
        <v>1</v>
      </c>
      <c r="G6258" s="2">
        <v>126.546018873336</v>
      </c>
      <c r="H6258" s="1">
        <v>166</v>
      </c>
      <c r="I6258" s="2">
        <f>100*(ABS(G6258-H6258)/H6258)</f>
        <v>23.767458510038555</v>
      </c>
    </row>
    <row r="6259" spans="1:9" x14ac:dyDescent="0.3">
      <c r="A6259" s="7" t="s">
        <v>3943</v>
      </c>
      <c r="B6259" s="1" t="s">
        <v>700</v>
      </c>
      <c r="C6259" s="1" t="s">
        <v>701</v>
      </c>
      <c r="D6259" s="1" t="s">
        <v>7</v>
      </c>
      <c r="E6259" s="1" t="s">
        <v>7</v>
      </c>
      <c r="F6259" s="1" t="s">
        <v>2</v>
      </c>
      <c r="G6259" s="2">
        <v>155.94847303991901</v>
      </c>
      <c r="H6259" s="1">
        <v>193.5</v>
      </c>
      <c r="I6259" s="2">
        <f>100*(ABS(G6259-H6259)/H6259)</f>
        <v>19.406473881178808</v>
      </c>
    </row>
    <row r="6260" spans="1:9" x14ac:dyDescent="0.3">
      <c r="A6260" s="7" t="s">
        <v>3943</v>
      </c>
      <c r="B6260" s="1" t="s">
        <v>700</v>
      </c>
      <c r="C6260" s="1" t="s">
        <v>701</v>
      </c>
      <c r="D6260" s="1" t="s">
        <v>7</v>
      </c>
      <c r="E6260" s="1" t="s">
        <v>7</v>
      </c>
      <c r="F6260" s="1" t="s">
        <v>1</v>
      </c>
      <c r="G6260" s="2">
        <v>147.46365222746499</v>
      </c>
      <c r="H6260" s="1">
        <v>193.5</v>
      </c>
      <c r="I6260" s="2">
        <f>100*(ABS(G6260-H6260)/H6260)</f>
        <v>23.791394197692512</v>
      </c>
    </row>
    <row r="6261" spans="1:9" x14ac:dyDescent="0.3">
      <c r="A6261" s="7" t="s">
        <v>3944</v>
      </c>
      <c r="B6261" s="1" t="s">
        <v>700</v>
      </c>
      <c r="C6261" s="1" t="s">
        <v>701</v>
      </c>
      <c r="D6261" s="1" t="s">
        <v>7</v>
      </c>
      <c r="E6261" s="1" t="s">
        <v>7</v>
      </c>
      <c r="F6261" s="1" t="s">
        <v>2</v>
      </c>
      <c r="G6261" s="2">
        <v>138.83726602299799</v>
      </c>
      <c r="H6261" s="1">
        <v>99.7</v>
      </c>
      <c r="I6261" s="2">
        <f>100*(ABS(G6261-H6261)/H6261)</f>
        <v>39.255031116347034</v>
      </c>
    </row>
    <row r="6262" spans="1:9" x14ac:dyDescent="0.3">
      <c r="A6262" s="7" t="s">
        <v>3944</v>
      </c>
      <c r="B6262" s="1" t="s">
        <v>700</v>
      </c>
      <c r="C6262" s="1" t="s">
        <v>701</v>
      </c>
      <c r="D6262" s="1" t="s">
        <v>7</v>
      </c>
      <c r="E6262" s="1" t="s">
        <v>7</v>
      </c>
      <c r="F6262" s="1" t="s">
        <v>1</v>
      </c>
      <c r="G6262" s="2">
        <v>134.732932103439</v>
      </c>
      <c r="H6262" s="1">
        <v>99.7</v>
      </c>
      <c r="I6262" s="2">
        <f>100*(ABS(G6262-H6262)/H6262)</f>
        <v>35.138347144873613</v>
      </c>
    </row>
    <row r="6263" spans="1:9" x14ac:dyDescent="0.3">
      <c r="A6263" s="7" t="s">
        <v>3945</v>
      </c>
      <c r="B6263" s="1" t="s">
        <v>186</v>
      </c>
      <c r="C6263" s="1" t="s">
        <v>556</v>
      </c>
      <c r="D6263" s="1" t="s">
        <v>7</v>
      </c>
      <c r="E6263" s="1" t="s">
        <v>7</v>
      </c>
      <c r="F6263" s="1" t="s">
        <v>2</v>
      </c>
      <c r="G6263" s="2">
        <v>399.86464866859097</v>
      </c>
      <c r="H6263" s="1">
        <v>570</v>
      </c>
      <c r="I6263" s="2">
        <f>100*(ABS(G6263-H6263)/H6263)</f>
        <v>29.848307251124389</v>
      </c>
    </row>
    <row r="6264" spans="1:9" x14ac:dyDescent="0.3">
      <c r="A6264" s="7" t="s">
        <v>3945</v>
      </c>
      <c r="B6264" s="1" t="s">
        <v>186</v>
      </c>
      <c r="C6264" s="1" t="s">
        <v>556</v>
      </c>
      <c r="D6264" s="1" t="s">
        <v>7</v>
      </c>
      <c r="E6264" s="1" t="s">
        <v>7</v>
      </c>
      <c r="F6264" s="1" t="s">
        <v>1</v>
      </c>
      <c r="G6264" s="2">
        <v>447.26432466757302</v>
      </c>
      <c r="H6264" s="1">
        <v>570</v>
      </c>
      <c r="I6264" s="2">
        <f>100*(ABS(G6264-H6264)/H6264)</f>
        <v>21.532574619724031</v>
      </c>
    </row>
    <row r="6265" spans="1:9" x14ac:dyDescent="0.3">
      <c r="A6265" s="7" t="s">
        <v>3946</v>
      </c>
      <c r="B6265" s="1" t="s">
        <v>5</v>
      </c>
      <c r="C6265" s="1" t="s">
        <v>194</v>
      </c>
      <c r="D6265" s="1" t="s">
        <v>7</v>
      </c>
      <c r="E6265" s="1" t="s">
        <v>7</v>
      </c>
      <c r="F6265" s="1" t="s">
        <v>2</v>
      </c>
      <c r="G6265" s="2">
        <v>30.945493259169101</v>
      </c>
      <c r="H6265" s="1">
        <v>30.1</v>
      </c>
      <c r="I6265" s="2">
        <f>100*(ABS(G6265-H6265)/H6265)</f>
        <v>2.8089477048807301</v>
      </c>
    </row>
    <row r="6266" spans="1:9" x14ac:dyDescent="0.3">
      <c r="A6266" s="7" t="s">
        <v>3946</v>
      </c>
      <c r="B6266" s="1" t="s">
        <v>5</v>
      </c>
      <c r="C6266" s="1" t="s">
        <v>194</v>
      </c>
      <c r="D6266" s="1" t="s">
        <v>7</v>
      </c>
      <c r="E6266" s="1" t="s">
        <v>7</v>
      </c>
      <c r="F6266" s="1" t="s">
        <v>1</v>
      </c>
      <c r="G6266" s="2">
        <v>28.907449972901201</v>
      </c>
      <c r="H6266" s="1">
        <v>30.1</v>
      </c>
      <c r="I6266" s="2">
        <f>100*(ABS(G6266-H6266)/H6266)</f>
        <v>3.9619602229196018</v>
      </c>
    </row>
    <row r="6267" spans="1:9" x14ac:dyDescent="0.3">
      <c r="A6267" s="7" t="s">
        <v>3947</v>
      </c>
      <c r="B6267" s="1" t="s">
        <v>5</v>
      </c>
      <c r="C6267" s="1" t="s">
        <v>194</v>
      </c>
      <c r="D6267" s="1" t="s">
        <v>7</v>
      </c>
      <c r="E6267" s="1" t="s">
        <v>7</v>
      </c>
      <c r="F6267" s="1" t="s">
        <v>2</v>
      </c>
      <c r="G6267" s="2">
        <v>33.599063668288103</v>
      </c>
      <c r="H6267" s="1">
        <v>38.200000000000003</v>
      </c>
      <c r="I6267" s="2">
        <f>100*(ABS(G6267-H6267)/H6267)</f>
        <v>12.04433594688979</v>
      </c>
    </row>
    <row r="6268" spans="1:9" x14ac:dyDescent="0.3">
      <c r="A6268" s="7" t="s">
        <v>3947</v>
      </c>
      <c r="B6268" s="1" t="s">
        <v>5</v>
      </c>
      <c r="C6268" s="1" t="s">
        <v>194</v>
      </c>
      <c r="D6268" s="1" t="s">
        <v>7</v>
      </c>
      <c r="E6268" s="1" t="s">
        <v>7</v>
      </c>
      <c r="F6268" s="1" t="s">
        <v>1</v>
      </c>
      <c r="G6268" s="2">
        <v>31.770060057360698</v>
      </c>
      <c r="H6268" s="1">
        <v>38.200000000000003</v>
      </c>
      <c r="I6268" s="2">
        <f>100*(ABS(G6268-H6268)/H6268)</f>
        <v>16.832303514762575</v>
      </c>
    </row>
    <row r="6269" spans="1:9" x14ac:dyDescent="0.3">
      <c r="A6269" s="7" t="s">
        <v>3948</v>
      </c>
      <c r="B6269" s="1" t="s">
        <v>5</v>
      </c>
      <c r="C6269" s="1" t="s">
        <v>222</v>
      </c>
      <c r="D6269" s="1" t="s">
        <v>7</v>
      </c>
      <c r="E6269" s="1" t="s">
        <v>7</v>
      </c>
      <c r="F6269" s="1" t="s">
        <v>2</v>
      </c>
      <c r="G6269" s="2">
        <v>30.886976983194401</v>
      </c>
      <c r="H6269" s="1">
        <v>65.8</v>
      </c>
      <c r="I6269" s="2">
        <f>100*(ABS(G6269-H6269)/H6269)</f>
        <v>53.059305496665047</v>
      </c>
    </row>
    <row r="6270" spans="1:9" x14ac:dyDescent="0.3">
      <c r="A6270" s="7" t="s">
        <v>3948</v>
      </c>
      <c r="B6270" s="1" t="s">
        <v>5</v>
      </c>
      <c r="C6270" s="1" t="s">
        <v>222</v>
      </c>
      <c r="D6270" s="1" t="s">
        <v>7</v>
      </c>
      <c r="E6270" s="1" t="s">
        <v>7</v>
      </c>
      <c r="F6270" s="1" t="s">
        <v>1</v>
      </c>
      <c r="G6270" s="2">
        <v>45.3162539266227</v>
      </c>
      <c r="H6270" s="1">
        <v>65.8</v>
      </c>
      <c r="I6270" s="2">
        <f>100*(ABS(G6270-H6270)/H6270)</f>
        <v>31.130313181424462</v>
      </c>
    </row>
    <row r="6271" spans="1:9" x14ac:dyDescent="0.3">
      <c r="A6271" s="7" t="s">
        <v>3949</v>
      </c>
      <c r="B6271" s="1" t="s">
        <v>5</v>
      </c>
      <c r="C6271" s="1" t="s">
        <v>9</v>
      </c>
      <c r="D6271" s="1" t="s">
        <v>7</v>
      </c>
      <c r="E6271" s="1" t="s">
        <v>7</v>
      </c>
      <c r="F6271" s="1" t="s">
        <v>1</v>
      </c>
      <c r="G6271" s="2">
        <v>24.069935491719502</v>
      </c>
      <c r="H6271" s="1">
        <v>53.2</v>
      </c>
      <c r="I6271" s="2">
        <f>100*(ABS(G6271-H6271)/H6271)</f>
        <v>54.755760353910709</v>
      </c>
    </row>
    <row r="6272" spans="1:9" x14ac:dyDescent="0.3">
      <c r="A6272" s="7" t="s">
        <v>3950</v>
      </c>
      <c r="B6272" s="1" t="s">
        <v>162</v>
      </c>
      <c r="C6272" s="1" t="s">
        <v>163</v>
      </c>
      <c r="D6272" s="1" t="s">
        <v>7</v>
      </c>
      <c r="E6272" s="1" t="s">
        <v>7</v>
      </c>
      <c r="F6272" s="1" t="s">
        <v>2</v>
      </c>
      <c r="G6272" s="2">
        <v>92.267078643683405</v>
      </c>
      <c r="H6272" s="1">
        <v>155</v>
      </c>
      <c r="I6272" s="2">
        <f>100*(ABS(G6272-H6272)/H6272)</f>
        <v>40.472852487946192</v>
      </c>
    </row>
    <row r="6273" spans="1:9" x14ac:dyDescent="0.3">
      <c r="A6273" s="7" t="s">
        <v>3950</v>
      </c>
      <c r="B6273" s="1" t="s">
        <v>162</v>
      </c>
      <c r="C6273" s="1" t="s">
        <v>163</v>
      </c>
      <c r="D6273" s="1" t="s">
        <v>7</v>
      </c>
      <c r="E6273" s="1" t="s">
        <v>7</v>
      </c>
      <c r="F6273" s="1" t="s">
        <v>1</v>
      </c>
      <c r="G6273" s="2">
        <v>101.752616960829</v>
      </c>
      <c r="H6273" s="1">
        <v>155</v>
      </c>
      <c r="I6273" s="2">
        <f>100*(ABS(G6273-H6273)/H6273)</f>
        <v>34.353150347852257</v>
      </c>
    </row>
    <row r="6274" spans="1:9" x14ac:dyDescent="0.3">
      <c r="A6274" s="7" t="s">
        <v>3951</v>
      </c>
      <c r="B6274" s="1" t="s">
        <v>162</v>
      </c>
      <c r="C6274" s="1" t="s">
        <v>163</v>
      </c>
      <c r="D6274" s="1" t="s">
        <v>7</v>
      </c>
      <c r="E6274" s="1" t="s">
        <v>7</v>
      </c>
      <c r="F6274" s="1" t="s">
        <v>2</v>
      </c>
      <c r="G6274" s="2">
        <v>62.1121832526931</v>
      </c>
      <c r="H6274" s="1">
        <v>119</v>
      </c>
      <c r="I6274" s="2">
        <f>100*(ABS(G6274-H6274)/H6274)</f>
        <v>47.804888022946976</v>
      </c>
    </row>
    <row r="6275" spans="1:9" x14ac:dyDescent="0.3">
      <c r="A6275" s="7" t="s">
        <v>3951</v>
      </c>
      <c r="B6275" s="1" t="s">
        <v>162</v>
      </c>
      <c r="C6275" s="1" t="s">
        <v>163</v>
      </c>
      <c r="D6275" s="1" t="s">
        <v>7</v>
      </c>
      <c r="E6275" s="1" t="s">
        <v>7</v>
      </c>
      <c r="F6275" s="1" t="s">
        <v>1</v>
      </c>
      <c r="G6275" s="2">
        <v>64.677679889036696</v>
      </c>
      <c r="H6275" s="1">
        <v>119</v>
      </c>
      <c r="I6275" s="2">
        <f>100*(ABS(G6275-H6275)/H6275)</f>
        <v>45.64900849660782</v>
      </c>
    </row>
    <row r="6276" spans="1:9" x14ac:dyDescent="0.3">
      <c r="A6276" s="7" t="s">
        <v>3952</v>
      </c>
      <c r="B6276" s="1" t="s">
        <v>162</v>
      </c>
      <c r="C6276" s="1" t="s">
        <v>163</v>
      </c>
      <c r="D6276" s="1" t="s">
        <v>7</v>
      </c>
      <c r="E6276" s="1" t="s">
        <v>7</v>
      </c>
      <c r="F6276" s="1" t="s">
        <v>2</v>
      </c>
      <c r="G6276" s="2">
        <v>92.267078643683405</v>
      </c>
      <c r="H6276" s="1">
        <v>206</v>
      </c>
      <c r="I6276" s="2">
        <f>100*(ABS(G6276-H6276)/H6276)</f>
        <v>55.210155998211938</v>
      </c>
    </row>
    <row r="6277" spans="1:9" x14ac:dyDescent="0.3">
      <c r="A6277" s="7" t="s">
        <v>3952</v>
      </c>
      <c r="B6277" s="1" t="s">
        <v>162</v>
      </c>
      <c r="C6277" s="1" t="s">
        <v>163</v>
      </c>
      <c r="D6277" s="1" t="s">
        <v>7</v>
      </c>
      <c r="E6277" s="1" t="s">
        <v>7</v>
      </c>
      <c r="F6277" s="1" t="s">
        <v>1</v>
      </c>
      <c r="G6277" s="2">
        <v>101.752616960829</v>
      </c>
      <c r="H6277" s="1">
        <v>206</v>
      </c>
      <c r="I6277" s="2">
        <f>100*(ABS(G6277-H6277)/H6277)</f>
        <v>50.60552574717039</v>
      </c>
    </row>
    <row r="6278" spans="1:9" x14ac:dyDescent="0.3">
      <c r="A6278" s="7" t="s">
        <v>3953</v>
      </c>
      <c r="B6278" s="1" t="s">
        <v>162</v>
      </c>
      <c r="C6278" s="1" t="s">
        <v>163</v>
      </c>
      <c r="D6278" s="1" t="s">
        <v>7</v>
      </c>
      <c r="E6278" s="1" t="s">
        <v>7</v>
      </c>
      <c r="F6278" s="1" t="s">
        <v>2</v>
      </c>
      <c r="G6278" s="2">
        <v>92.267078643683405</v>
      </c>
      <c r="H6278" s="1">
        <v>293</v>
      </c>
      <c r="I6278" s="2">
        <f>100*(ABS(G6278-H6278)/H6278)</f>
        <v>68.509529473145591</v>
      </c>
    </row>
    <row r="6279" spans="1:9" x14ac:dyDescent="0.3">
      <c r="A6279" s="7" t="s">
        <v>3953</v>
      </c>
      <c r="B6279" s="1" t="s">
        <v>162</v>
      </c>
      <c r="C6279" s="1" t="s">
        <v>163</v>
      </c>
      <c r="D6279" s="1" t="s">
        <v>7</v>
      </c>
      <c r="E6279" s="1" t="s">
        <v>7</v>
      </c>
      <c r="F6279" s="1" t="s">
        <v>1</v>
      </c>
      <c r="G6279" s="2">
        <v>101.752616960829</v>
      </c>
      <c r="H6279" s="1">
        <v>293</v>
      </c>
      <c r="I6279" s="2">
        <f>100*(ABS(G6279-H6279)/H6279)</f>
        <v>65.272144381969625</v>
      </c>
    </row>
    <row r="6280" spans="1:9" x14ac:dyDescent="0.3">
      <c r="A6280" s="7" t="s">
        <v>3954</v>
      </c>
      <c r="B6280" s="1" t="s">
        <v>5</v>
      </c>
      <c r="C6280" s="1" t="s">
        <v>176</v>
      </c>
      <c r="D6280" s="1" t="s">
        <v>7</v>
      </c>
      <c r="E6280" s="1" t="s">
        <v>7</v>
      </c>
      <c r="F6280" s="1" t="s">
        <v>2</v>
      </c>
      <c r="G6280" s="2">
        <v>49.502838861984202</v>
      </c>
      <c r="H6280" s="1">
        <v>46.1</v>
      </c>
      <c r="I6280" s="2">
        <f>100*(ABS(G6280-H6280)/H6280)</f>
        <v>7.3814292017010859</v>
      </c>
    </row>
    <row r="6281" spans="1:9" x14ac:dyDescent="0.3">
      <c r="A6281" s="7" t="s">
        <v>3954</v>
      </c>
      <c r="B6281" s="1" t="s">
        <v>5</v>
      </c>
      <c r="C6281" s="1" t="s">
        <v>176</v>
      </c>
      <c r="D6281" s="1" t="s">
        <v>7</v>
      </c>
      <c r="E6281" s="1" t="s">
        <v>7</v>
      </c>
      <c r="F6281" s="1" t="s">
        <v>1</v>
      </c>
      <c r="G6281" s="2">
        <v>39.112170088757203</v>
      </c>
      <c r="H6281" s="1">
        <v>46.1</v>
      </c>
      <c r="I6281" s="2">
        <f>100*(ABS(G6281-H6281)/H6281)</f>
        <v>15.157982453888932</v>
      </c>
    </row>
    <row r="6282" spans="1:9" x14ac:dyDescent="0.3">
      <c r="A6282" s="7" t="s">
        <v>3955</v>
      </c>
      <c r="B6282" s="1" t="s">
        <v>5</v>
      </c>
      <c r="C6282" s="1" t="s">
        <v>176</v>
      </c>
      <c r="D6282" s="1" t="s">
        <v>7</v>
      </c>
      <c r="E6282" s="1" t="s">
        <v>7</v>
      </c>
      <c r="F6282" s="1" t="s">
        <v>2</v>
      </c>
      <c r="G6282" s="2">
        <v>31.2513084480162</v>
      </c>
      <c r="H6282" s="1">
        <v>29.3</v>
      </c>
      <c r="I6282" s="2">
        <f>100*(ABS(G6282-H6282)/H6282)</f>
        <v>6.6597557952771309</v>
      </c>
    </row>
    <row r="6283" spans="1:9" x14ac:dyDescent="0.3">
      <c r="A6283" s="7" t="s">
        <v>3955</v>
      </c>
      <c r="B6283" s="1" t="s">
        <v>5</v>
      </c>
      <c r="C6283" s="1" t="s">
        <v>176</v>
      </c>
      <c r="D6283" s="1" t="s">
        <v>7</v>
      </c>
      <c r="E6283" s="1" t="s">
        <v>7</v>
      </c>
      <c r="F6283" s="1" t="s">
        <v>1</v>
      </c>
      <c r="G6283" s="2">
        <v>28.151697811026999</v>
      </c>
      <c r="H6283" s="1">
        <v>29.3</v>
      </c>
      <c r="I6283" s="2">
        <f>100*(ABS(G6283-H6283)/H6283)</f>
        <v>3.919120098883965</v>
      </c>
    </row>
    <row r="6284" spans="1:9" x14ac:dyDescent="0.3">
      <c r="A6284" s="7" t="s">
        <v>3956</v>
      </c>
      <c r="B6284" s="1" t="s">
        <v>5</v>
      </c>
      <c r="C6284" s="1" t="s">
        <v>176</v>
      </c>
      <c r="D6284" s="1" t="s">
        <v>7</v>
      </c>
      <c r="E6284" s="1" t="s">
        <v>7</v>
      </c>
      <c r="F6284" s="1" t="s">
        <v>2</v>
      </c>
      <c r="G6284" s="2">
        <v>48.454931746803098</v>
      </c>
      <c r="H6284" s="1">
        <v>52.2</v>
      </c>
      <c r="I6284" s="2">
        <f>100*(ABS(G6284-H6284)/H6284)</f>
        <v>7.1744602551664842</v>
      </c>
    </row>
    <row r="6285" spans="1:9" x14ac:dyDescent="0.3">
      <c r="A6285" s="7" t="s">
        <v>3956</v>
      </c>
      <c r="B6285" s="1" t="s">
        <v>5</v>
      </c>
      <c r="C6285" s="1" t="s">
        <v>176</v>
      </c>
      <c r="D6285" s="1" t="s">
        <v>7</v>
      </c>
      <c r="E6285" s="1" t="s">
        <v>7</v>
      </c>
      <c r="F6285" s="1" t="s">
        <v>1</v>
      </c>
      <c r="G6285" s="2">
        <v>38.518475614186499</v>
      </c>
      <c r="H6285" s="1">
        <v>52.2</v>
      </c>
      <c r="I6285" s="2">
        <f>100*(ABS(G6285-H6285)/H6285)</f>
        <v>26.209816831060351</v>
      </c>
    </row>
    <row r="6286" spans="1:9" x14ac:dyDescent="0.3">
      <c r="A6286" s="7" t="s">
        <v>3957</v>
      </c>
      <c r="B6286" s="1" t="s">
        <v>5</v>
      </c>
      <c r="C6286" s="1" t="s">
        <v>176</v>
      </c>
      <c r="D6286" s="1" t="s">
        <v>7</v>
      </c>
      <c r="E6286" s="1" t="s">
        <v>7</v>
      </c>
      <c r="F6286" s="1" t="s">
        <v>2</v>
      </c>
      <c r="G6286" s="2">
        <v>40.598527505937</v>
      </c>
      <c r="H6286" s="1">
        <v>41.6</v>
      </c>
      <c r="I6286" s="2">
        <f>100*(ABS(G6286-H6286)/H6286)</f>
        <v>2.4073858030360618</v>
      </c>
    </row>
    <row r="6287" spans="1:9" x14ac:dyDescent="0.3">
      <c r="A6287" s="7" t="s">
        <v>3957</v>
      </c>
      <c r="B6287" s="1" t="s">
        <v>5</v>
      </c>
      <c r="C6287" s="1" t="s">
        <v>176</v>
      </c>
      <c r="D6287" s="1" t="s">
        <v>7</v>
      </c>
      <c r="E6287" s="1" t="s">
        <v>7</v>
      </c>
      <c r="F6287" s="1" t="s">
        <v>1</v>
      </c>
      <c r="G6287" s="2">
        <v>33.942663015018098</v>
      </c>
      <c r="H6287" s="1">
        <v>41.6</v>
      </c>
      <c r="I6287" s="2">
        <f>100*(ABS(G6287-H6287)/H6287)</f>
        <v>18.40706006005265</v>
      </c>
    </row>
    <row r="6288" spans="1:9" x14ac:dyDescent="0.3">
      <c r="A6288" s="7" t="s">
        <v>3958</v>
      </c>
      <c r="B6288" s="1" t="s">
        <v>5</v>
      </c>
      <c r="C6288" s="1" t="s">
        <v>176</v>
      </c>
      <c r="D6288" s="1" t="s">
        <v>7</v>
      </c>
      <c r="E6288" s="1" t="s">
        <v>7</v>
      </c>
      <c r="F6288" s="1" t="s">
        <v>2</v>
      </c>
      <c r="G6288" s="2">
        <v>37.446969579498898</v>
      </c>
      <c r="H6288" s="1">
        <v>45.2</v>
      </c>
      <c r="I6288" s="2">
        <f>100*(ABS(G6288-H6288)/H6288)</f>
        <v>17.152722169250232</v>
      </c>
    </row>
    <row r="6289" spans="1:9" x14ac:dyDescent="0.3">
      <c r="A6289" s="7" t="s">
        <v>3958</v>
      </c>
      <c r="B6289" s="1" t="s">
        <v>5</v>
      </c>
      <c r="C6289" s="1" t="s">
        <v>176</v>
      </c>
      <c r="D6289" s="1" t="s">
        <v>7</v>
      </c>
      <c r="E6289" s="1" t="s">
        <v>7</v>
      </c>
      <c r="F6289" s="1" t="s">
        <v>1</v>
      </c>
      <c r="G6289" s="2">
        <v>32.037448950201103</v>
      </c>
      <c r="H6289" s="1">
        <v>45.2</v>
      </c>
      <c r="I6289" s="2">
        <f>100*(ABS(G6289-H6289)/H6289)</f>
        <v>29.1206881632719</v>
      </c>
    </row>
    <row r="6290" spans="1:9" x14ac:dyDescent="0.3">
      <c r="A6290" s="7" t="s">
        <v>3960</v>
      </c>
      <c r="B6290" s="1" t="s">
        <v>5</v>
      </c>
      <c r="C6290" s="1" t="s">
        <v>452</v>
      </c>
      <c r="D6290" s="1" t="s">
        <v>7</v>
      </c>
      <c r="E6290" s="1" t="s">
        <v>7</v>
      </c>
      <c r="F6290" s="1" t="s">
        <v>2</v>
      </c>
      <c r="G6290" s="2">
        <v>13.9484505183358</v>
      </c>
      <c r="H6290" s="1">
        <v>16.2</v>
      </c>
      <c r="I6290" s="2">
        <f>100*(ABS(G6290-H6290)/H6290)</f>
        <v>13.898453590519747</v>
      </c>
    </row>
    <row r="6291" spans="1:9" x14ac:dyDescent="0.3">
      <c r="A6291" s="7" t="s">
        <v>3960</v>
      </c>
      <c r="B6291" s="1" t="s">
        <v>5</v>
      </c>
      <c r="C6291" s="1" t="s">
        <v>452</v>
      </c>
      <c r="D6291" s="1" t="s">
        <v>7</v>
      </c>
      <c r="E6291" s="1" t="s">
        <v>7</v>
      </c>
      <c r="F6291" s="1" t="s">
        <v>1</v>
      </c>
      <c r="G6291" s="2">
        <v>9.8498128215499907</v>
      </c>
      <c r="H6291" s="1">
        <v>16.2</v>
      </c>
      <c r="I6291" s="2">
        <f>100*(ABS(G6291-H6291)/H6291)</f>
        <v>39.198686286728453</v>
      </c>
    </row>
    <row r="6292" spans="1:9" x14ac:dyDescent="0.3">
      <c r="A6292" s="7" t="s">
        <v>3961</v>
      </c>
      <c r="B6292" s="1" t="s">
        <v>5</v>
      </c>
      <c r="C6292" s="1" t="s">
        <v>452</v>
      </c>
      <c r="D6292" s="1" t="s">
        <v>7</v>
      </c>
      <c r="E6292" s="1" t="s">
        <v>7</v>
      </c>
      <c r="F6292" s="1" t="s">
        <v>2</v>
      </c>
      <c r="G6292" s="2">
        <v>13.9484505183358</v>
      </c>
      <c r="H6292" s="1">
        <v>15.9</v>
      </c>
      <c r="I6292" s="2">
        <f>100*(ABS(G6292-H6292)/H6292)</f>
        <v>12.273896111095597</v>
      </c>
    </row>
    <row r="6293" spans="1:9" x14ac:dyDescent="0.3">
      <c r="A6293" s="7" t="s">
        <v>3961</v>
      </c>
      <c r="B6293" s="1" t="s">
        <v>5</v>
      </c>
      <c r="C6293" s="1" t="s">
        <v>452</v>
      </c>
      <c r="D6293" s="1" t="s">
        <v>7</v>
      </c>
      <c r="E6293" s="1" t="s">
        <v>7</v>
      </c>
      <c r="F6293" s="1" t="s">
        <v>1</v>
      </c>
      <c r="G6293" s="2">
        <v>9.8498128215499907</v>
      </c>
      <c r="H6293" s="1">
        <v>15.9</v>
      </c>
      <c r="I6293" s="2">
        <f>100*(ABS(G6293-H6293)/H6293)</f>
        <v>38.051491688364841</v>
      </c>
    </row>
    <row r="6294" spans="1:9" x14ac:dyDescent="0.3">
      <c r="A6294" s="7" t="s">
        <v>3962</v>
      </c>
      <c r="B6294" s="1" t="s">
        <v>5</v>
      </c>
      <c r="C6294" s="1" t="s">
        <v>452</v>
      </c>
      <c r="D6294" s="1" t="s">
        <v>7</v>
      </c>
      <c r="E6294" s="1" t="s">
        <v>7</v>
      </c>
      <c r="F6294" s="1" t="s">
        <v>2</v>
      </c>
      <c r="G6294" s="2">
        <v>16.251418458307398</v>
      </c>
      <c r="H6294" s="1">
        <v>15.4</v>
      </c>
      <c r="I6294" s="2">
        <f>100*(ABS(G6294-H6294)/H6294)</f>
        <v>5.5286912877103767</v>
      </c>
    </row>
    <row r="6295" spans="1:9" x14ac:dyDescent="0.3">
      <c r="A6295" s="7" t="s">
        <v>3962</v>
      </c>
      <c r="B6295" s="1" t="s">
        <v>5</v>
      </c>
      <c r="C6295" s="1" t="s">
        <v>452</v>
      </c>
      <c r="D6295" s="1" t="s">
        <v>7</v>
      </c>
      <c r="E6295" s="1" t="s">
        <v>7</v>
      </c>
      <c r="F6295" s="1" t="s">
        <v>1</v>
      </c>
      <c r="G6295" s="2">
        <v>12.087100048585301</v>
      </c>
      <c r="H6295" s="1">
        <v>15.4</v>
      </c>
      <c r="I6295" s="2">
        <f>100*(ABS(G6295-H6295)/H6295)</f>
        <v>21.512337346848696</v>
      </c>
    </row>
    <row r="6296" spans="1:9" x14ac:dyDescent="0.3">
      <c r="A6296" s="7" t="s">
        <v>3963</v>
      </c>
      <c r="B6296" s="1" t="s">
        <v>5</v>
      </c>
      <c r="C6296" s="1" t="s">
        <v>991</v>
      </c>
      <c r="D6296" s="1" t="s">
        <v>7</v>
      </c>
      <c r="E6296" s="1" t="s">
        <v>7</v>
      </c>
      <c r="F6296" s="1" t="s">
        <v>2</v>
      </c>
      <c r="G6296" s="2">
        <v>18.730066119374101</v>
      </c>
      <c r="H6296" s="1">
        <v>21</v>
      </c>
      <c r="I6296" s="2">
        <f>100*(ABS(G6296-H6296)/H6296)</f>
        <v>10.809208955361425</v>
      </c>
    </row>
    <row r="6297" spans="1:9" x14ac:dyDescent="0.3">
      <c r="A6297" s="7" t="s">
        <v>3963</v>
      </c>
      <c r="B6297" s="1" t="s">
        <v>5</v>
      </c>
      <c r="C6297" s="1" t="s">
        <v>991</v>
      </c>
      <c r="D6297" s="1" t="s">
        <v>7</v>
      </c>
      <c r="E6297" s="1" t="s">
        <v>7</v>
      </c>
      <c r="F6297" s="1" t="s">
        <v>1</v>
      </c>
      <c r="G6297" s="2">
        <v>17.3703403175376</v>
      </c>
      <c r="H6297" s="1">
        <v>21</v>
      </c>
      <c r="I6297" s="2">
        <f>100*(ABS(G6297-H6297)/H6297)</f>
        <v>17.284093726011427</v>
      </c>
    </row>
    <row r="6298" spans="1:9" x14ac:dyDescent="0.3">
      <c r="A6298" s="7" t="s">
        <v>3964</v>
      </c>
      <c r="B6298" s="1" t="s">
        <v>5</v>
      </c>
      <c r="C6298" s="1" t="s">
        <v>219</v>
      </c>
      <c r="D6298" s="1" t="s">
        <v>7</v>
      </c>
      <c r="E6298" s="1" t="s">
        <v>7</v>
      </c>
      <c r="F6298" s="1" t="s">
        <v>2</v>
      </c>
      <c r="G6298" s="2">
        <v>12.5613130319945</v>
      </c>
      <c r="H6298" s="1">
        <v>16</v>
      </c>
      <c r="I6298" s="2">
        <f>100*(ABS(G6298-H6298)/H6298)</f>
        <v>21.491793550034377</v>
      </c>
    </row>
    <row r="6299" spans="1:9" x14ac:dyDescent="0.3">
      <c r="A6299" s="7" t="s">
        <v>3964</v>
      </c>
      <c r="B6299" s="1" t="s">
        <v>5</v>
      </c>
      <c r="C6299" s="1" t="s">
        <v>219</v>
      </c>
      <c r="D6299" s="1" t="s">
        <v>7</v>
      </c>
      <c r="E6299" s="1" t="s">
        <v>7</v>
      </c>
      <c r="F6299" s="1" t="s">
        <v>1</v>
      </c>
      <c r="G6299" s="2">
        <v>14.5913944542717</v>
      </c>
      <c r="H6299" s="1">
        <v>16</v>
      </c>
      <c r="I6299" s="2">
        <f>100*(ABS(G6299-H6299)/H6299)</f>
        <v>8.8037846608018722</v>
      </c>
    </row>
    <row r="6300" spans="1:9" x14ac:dyDescent="0.3">
      <c r="A6300" s="7" t="s">
        <v>3965</v>
      </c>
      <c r="B6300" s="1" t="s">
        <v>5</v>
      </c>
      <c r="C6300" s="1" t="s">
        <v>262</v>
      </c>
      <c r="D6300" s="1" t="s">
        <v>7</v>
      </c>
      <c r="E6300" s="1" t="s">
        <v>7</v>
      </c>
      <c r="F6300" s="1" t="s">
        <v>2</v>
      </c>
      <c r="G6300" s="2">
        <v>40.327956586654501</v>
      </c>
      <c r="H6300" s="1">
        <v>36.1</v>
      </c>
      <c r="I6300" s="2">
        <f>100*(ABS(G6300-H6300)/H6300)</f>
        <v>11.711791098765929</v>
      </c>
    </row>
    <row r="6301" spans="1:9" x14ac:dyDescent="0.3">
      <c r="A6301" s="7" t="s">
        <v>3965</v>
      </c>
      <c r="B6301" s="1" t="s">
        <v>5</v>
      </c>
      <c r="C6301" s="1" t="s">
        <v>262</v>
      </c>
      <c r="D6301" s="1" t="s">
        <v>7</v>
      </c>
      <c r="E6301" s="1" t="s">
        <v>7</v>
      </c>
      <c r="F6301" s="1" t="s">
        <v>1</v>
      </c>
      <c r="G6301" s="2">
        <v>33.462051466001498</v>
      </c>
      <c r="H6301" s="1">
        <v>36.1</v>
      </c>
      <c r="I6301" s="2">
        <f>100*(ABS(G6301-H6301)/H6301)</f>
        <v>7.3073366592756335</v>
      </c>
    </row>
    <row r="6302" spans="1:9" x14ac:dyDescent="0.3">
      <c r="A6302" s="7" t="s">
        <v>3966</v>
      </c>
      <c r="B6302" s="1" t="s">
        <v>5</v>
      </c>
      <c r="C6302" s="1" t="s">
        <v>262</v>
      </c>
      <c r="D6302" s="1" t="s">
        <v>7</v>
      </c>
      <c r="E6302" s="1" t="s">
        <v>7</v>
      </c>
      <c r="F6302" s="1" t="s">
        <v>2</v>
      </c>
      <c r="G6302" s="2">
        <v>37.752846785210203</v>
      </c>
      <c r="H6302" s="1">
        <v>40.700000000000003</v>
      </c>
      <c r="I6302" s="2">
        <f>100*(ABS(G6302-H6302)/H6302)</f>
        <v>7.2411626899012287</v>
      </c>
    </row>
    <row r="6303" spans="1:9" x14ac:dyDescent="0.3">
      <c r="A6303" s="7" t="s">
        <v>3966</v>
      </c>
      <c r="B6303" s="1" t="s">
        <v>5</v>
      </c>
      <c r="C6303" s="1" t="s">
        <v>262</v>
      </c>
      <c r="D6303" s="1" t="s">
        <v>7</v>
      </c>
      <c r="E6303" s="1" t="s">
        <v>7</v>
      </c>
      <c r="F6303" s="1" t="s">
        <v>1</v>
      </c>
      <c r="G6303" s="2">
        <v>28.480125402876801</v>
      </c>
      <c r="H6303" s="1">
        <v>40.700000000000003</v>
      </c>
      <c r="I6303" s="2">
        <f>100*(ABS(G6303-H6303)/H6303)</f>
        <v>30.024261909393612</v>
      </c>
    </row>
    <row r="6304" spans="1:9" x14ac:dyDescent="0.3">
      <c r="A6304" s="7" t="s">
        <v>3967</v>
      </c>
      <c r="B6304" s="1" t="s">
        <v>5</v>
      </c>
      <c r="C6304" s="1" t="s">
        <v>262</v>
      </c>
      <c r="D6304" s="1" t="s">
        <v>7</v>
      </c>
      <c r="E6304" s="1" t="s">
        <v>7</v>
      </c>
      <c r="F6304" s="1" t="s">
        <v>2</v>
      </c>
      <c r="G6304" s="2">
        <v>12.293084087832</v>
      </c>
      <c r="H6304" s="1">
        <v>16</v>
      </c>
      <c r="I6304" s="2">
        <f>100*(ABS(G6304-H6304)/H6304)</f>
        <v>23.168224451050001</v>
      </c>
    </row>
    <row r="6305" spans="1:9" x14ac:dyDescent="0.3">
      <c r="A6305" s="7" t="s">
        <v>3967</v>
      </c>
      <c r="B6305" s="1" t="s">
        <v>5</v>
      </c>
      <c r="C6305" s="1" t="s">
        <v>262</v>
      </c>
      <c r="D6305" s="1" t="s">
        <v>7</v>
      </c>
      <c r="E6305" s="1" t="s">
        <v>7</v>
      </c>
      <c r="F6305" s="1" t="s">
        <v>1</v>
      </c>
      <c r="G6305" s="2">
        <v>12.087100048585301</v>
      </c>
      <c r="H6305" s="1">
        <v>16</v>
      </c>
      <c r="I6305" s="2">
        <f>100*(ABS(G6305-H6305)/H6305)</f>
        <v>24.455624696341872</v>
      </c>
    </row>
    <row r="6306" spans="1:9" x14ac:dyDescent="0.3">
      <c r="A6306" s="7" t="s">
        <v>3968</v>
      </c>
      <c r="B6306" s="1" t="s">
        <v>5</v>
      </c>
      <c r="C6306" s="1" t="s">
        <v>262</v>
      </c>
      <c r="D6306" s="1" t="s">
        <v>7</v>
      </c>
      <c r="E6306" s="1" t="s">
        <v>7</v>
      </c>
      <c r="F6306" s="1" t="s">
        <v>2</v>
      </c>
      <c r="G6306" s="2">
        <v>26.854506704339599</v>
      </c>
      <c r="H6306" s="1">
        <v>30</v>
      </c>
      <c r="I6306" s="2">
        <f>100*(ABS(G6306-H6306)/H6306)</f>
        <v>10.484977652201337</v>
      </c>
    </row>
    <row r="6307" spans="1:9" x14ac:dyDescent="0.3">
      <c r="A6307" s="7" t="s">
        <v>3968</v>
      </c>
      <c r="B6307" s="1" t="s">
        <v>5</v>
      </c>
      <c r="C6307" s="1" t="s">
        <v>262</v>
      </c>
      <c r="D6307" s="1" t="s">
        <v>7</v>
      </c>
      <c r="E6307" s="1" t="s">
        <v>7</v>
      </c>
      <c r="F6307" s="1" t="s">
        <v>1</v>
      </c>
      <c r="G6307" s="2">
        <v>18.6817967822771</v>
      </c>
      <c r="H6307" s="1">
        <v>30</v>
      </c>
      <c r="I6307" s="2">
        <f>100*(ABS(G6307-H6307)/H6307)</f>
        <v>37.727344059076337</v>
      </c>
    </row>
    <row r="6308" spans="1:9" x14ac:dyDescent="0.3">
      <c r="A6308" s="7" t="s">
        <v>3969</v>
      </c>
      <c r="B6308" s="1" t="s">
        <v>5</v>
      </c>
      <c r="C6308" s="1" t="s">
        <v>262</v>
      </c>
      <c r="D6308" s="1" t="s">
        <v>7</v>
      </c>
      <c r="E6308" s="1" t="s">
        <v>7</v>
      </c>
      <c r="F6308" s="1" t="s">
        <v>2</v>
      </c>
      <c r="G6308" s="2">
        <v>23.941447964141702</v>
      </c>
      <c r="H6308" s="1">
        <v>29.4</v>
      </c>
      <c r="I6308" s="2">
        <f>100*(ABS(G6308-H6308)/H6308)</f>
        <v>18.56650352332754</v>
      </c>
    </row>
    <row r="6309" spans="1:9" x14ac:dyDescent="0.3">
      <c r="A6309" s="7" t="s">
        <v>3969</v>
      </c>
      <c r="B6309" s="1" t="s">
        <v>5</v>
      </c>
      <c r="C6309" s="1" t="s">
        <v>262</v>
      </c>
      <c r="D6309" s="1" t="s">
        <v>7</v>
      </c>
      <c r="E6309" s="1" t="s">
        <v>7</v>
      </c>
      <c r="F6309" s="1" t="s">
        <v>1</v>
      </c>
      <c r="G6309" s="2">
        <v>17.110386180714698</v>
      </c>
      <c r="H6309" s="1">
        <v>29.4</v>
      </c>
      <c r="I6309" s="2">
        <f>100*(ABS(G6309-H6309)/H6309)</f>
        <v>41.801407548589459</v>
      </c>
    </row>
    <row r="6310" spans="1:9" x14ac:dyDescent="0.3">
      <c r="A6310" s="7" t="s">
        <v>3970</v>
      </c>
      <c r="B6310" s="1" t="s">
        <v>5</v>
      </c>
      <c r="C6310" s="1" t="s">
        <v>219</v>
      </c>
      <c r="D6310" s="1" t="s">
        <v>7</v>
      </c>
      <c r="E6310" s="1" t="s">
        <v>7</v>
      </c>
      <c r="F6310" s="1" t="s">
        <v>2</v>
      </c>
      <c r="G6310" s="2">
        <v>55.534849369320803</v>
      </c>
      <c r="H6310" s="1">
        <v>74</v>
      </c>
      <c r="I6310" s="2">
        <f>100*(ABS(G6310-H6310)/H6310)</f>
        <v>24.952906257674591</v>
      </c>
    </row>
    <row r="6311" spans="1:9" x14ac:dyDescent="0.3">
      <c r="A6311" s="7" t="s">
        <v>3970</v>
      </c>
      <c r="B6311" s="1" t="s">
        <v>5</v>
      </c>
      <c r="C6311" s="1" t="s">
        <v>219</v>
      </c>
      <c r="D6311" s="1" t="s">
        <v>7</v>
      </c>
      <c r="E6311" s="1" t="s">
        <v>7</v>
      </c>
      <c r="F6311" s="1" t="s">
        <v>1</v>
      </c>
      <c r="G6311" s="2">
        <v>39.114691808626503</v>
      </c>
      <c r="H6311" s="1">
        <v>74</v>
      </c>
      <c r="I6311" s="2">
        <f>100*(ABS(G6311-H6311)/H6311)</f>
        <v>47.14230836672094</v>
      </c>
    </row>
    <row r="6312" spans="1:9" x14ac:dyDescent="0.3">
      <c r="A6312" s="7" t="s">
        <v>3971</v>
      </c>
      <c r="B6312" s="1" t="s">
        <v>5</v>
      </c>
      <c r="C6312" s="1" t="s">
        <v>1894</v>
      </c>
      <c r="D6312" s="1" t="s">
        <v>7</v>
      </c>
      <c r="E6312" s="1" t="s">
        <v>7</v>
      </c>
      <c r="F6312" s="1" t="s">
        <v>1</v>
      </c>
      <c r="G6312" s="2">
        <v>73.805889734736297</v>
      </c>
      <c r="H6312" s="1">
        <v>84</v>
      </c>
      <c r="I6312" s="2">
        <f>100*(ABS(G6312-H6312)/H6312)</f>
        <v>12.13584555388536</v>
      </c>
    </row>
    <row r="6313" spans="1:9" x14ac:dyDescent="0.3">
      <c r="A6313" s="7" t="s">
        <v>3972</v>
      </c>
      <c r="B6313" s="1" t="s">
        <v>5</v>
      </c>
      <c r="C6313" s="1" t="s">
        <v>1894</v>
      </c>
      <c r="D6313" s="1" t="s">
        <v>7</v>
      </c>
      <c r="E6313" s="1" t="s">
        <v>7</v>
      </c>
      <c r="F6313" s="1" t="s">
        <v>2</v>
      </c>
      <c r="G6313" s="2">
        <v>70.335365318565295</v>
      </c>
      <c r="H6313" s="1">
        <v>55.5</v>
      </c>
      <c r="I6313" s="2">
        <f>100*(ABS(G6313-H6313)/H6313)</f>
        <v>26.730387961378909</v>
      </c>
    </row>
    <row r="6314" spans="1:9" x14ac:dyDescent="0.3">
      <c r="A6314" s="7" t="s">
        <v>3972</v>
      </c>
      <c r="B6314" s="1" t="s">
        <v>5</v>
      </c>
      <c r="C6314" s="1" t="s">
        <v>1894</v>
      </c>
      <c r="D6314" s="1" t="s">
        <v>7</v>
      </c>
      <c r="E6314" s="1" t="s">
        <v>7</v>
      </c>
      <c r="F6314" s="1" t="s">
        <v>1</v>
      </c>
      <c r="G6314" s="2">
        <v>35.628526426036103</v>
      </c>
      <c r="H6314" s="1">
        <v>55.5</v>
      </c>
      <c r="I6314" s="2">
        <f>100*(ABS(G6314-H6314)/H6314)</f>
        <v>35.804456890025037</v>
      </c>
    </row>
    <row r="6315" spans="1:9" x14ac:dyDescent="0.3">
      <c r="A6315" s="7" t="s">
        <v>3973</v>
      </c>
      <c r="B6315" s="1" t="s">
        <v>5</v>
      </c>
      <c r="C6315" s="1" t="s">
        <v>1894</v>
      </c>
      <c r="D6315" s="1" t="s">
        <v>7</v>
      </c>
      <c r="E6315" s="1" t="s">
        <v>7</v>
      </c>
      <c r="F6315" s="1" t="s">
        <v>1</v>
      </c>
      <c r="G6315" s="2">
        <v>76.763639088841302</v>
      </c>
      <c r="H6315" s="1">
        <v>89.8</v>
      </c>
      <c r="I6315" s="2">
        <f>100*(ABS(G6315-H6315)/H6315)</f>
        <v>14.51710569171347</v>
      </c>
    </row>
    <row r="6316" spans="1:9" x14ac:dyDescent="0.3">
      <c r="A6316" s="7" t="s">
        <v>3974</v>
      </c>
      <c r="B6316" s="1" t="s">
        <v>5</v>
      </c>
      <c r="C6316" s="1" t="s">
        <v>1894</v>
      </c>
      <c r="D6316" s="1" t="s">
        <v>7</v>
      </c>
      <c r="E6316" s="1" t="s">
        <v>7</v>
      </c>
      <c r="F6316" s="1" t="s">
        <v>1</v>
      </c>
      <c r="G6316" s="2">
        <v>76.763639088841302</v>
      </c>
      <c r="H6316" s="1">
        <v>64.7</v>
      </c>
      <c r="I6316" s="2">
        <f>100*(ABS(G6316-H6316)/H6316)</f>
        <v>18.645500910110201</v>
      </c>
    </row>
    <row r="6317" spans="1:9" x14ac:dyDescent="0.3">
      <c r="A6317" s="7" t="s">
        <v>3975</v>
      </c>
      <c r="B6317" s="1" t="s">
        <v>5</v>
      </c>
      <c r="C6317" s="1" t="s">
        <v>1894</v>
      </c>
      <c r="D6317" s="1" t="s">
        <v>7</v>
      </c>
      <c r="E6317" s="1" t="s">
        <v>7</v>
      </c>
      <c r="F6317" s="1" t="s">
        <v>2</v>
      </c>
      <c r="G6317" s="2">
        <v>110.05372687627499</v>
      </c>
      <c r="H6317" s="1">
        <v>190</v>
      </c>
      <c r="I6317" s="2">
        <f>100*(ABS(G6317-H6317)/H6317)</f>
        <v>42.07698585459211</v>
      </c>
    </row>
    <row r="6318" spans="1:9" x14ac:dyDescent="0.3">
      <c r="A6318" s="7" t="s">
        <v>3975</v>
      </c>
      <c r="B6318" s="1" t="s">
        <v>5</v>
      </c>
      <c r="C6318" s="1" t="s">
        <v>1894</v>
      </c>
      <c r="D6318" s="1" t="s">
        <v>7</v>
      </c>
      <c r="E6318" s="1" t="s">
        <v>7</v>
      </c>
      <c r="F6318" s="1" t="s">
        <v>1</v>
      </c>
      <c r="G6318" s="2">
        <v>67.947424982212894</v>
      </c>
      <c r="H6318" s="1">
        <v>190</v>
      </c>
      <c r="I6318" s="2">
        <f>100*(ABS(G6318-H6318)/H6318)</f>
        <v>64.238197377782697</v>
      </c>
    </row>
    <row r="6319" spans="1:9" x14ac:dyDescent="0.3">
      <c r="A6319" s="7" t="s">
        <v>3976</v>
      </c>
      <c r="B6319" s="1" t="s">
        <v>5</v>
      </c>
      <c r="C6319" s="1" t="s">
        <v>1894</v>
      </c>
      <c r="D6319" s="1" t="s">
        <v>7</v>
      </c>
      <c r="E6319" s="1" t="s">
        <v>7</v>
      </c>
      <c r="F6319" s="1" t="s">
        <v>2</v>
      </c>
      <c r="G6319" s="2">
        <v>76.473971537701004</v>
      </c>
      <c r="H6319" s="1">
        <v>76</v>
      </c>
      <c r="I6319" s="2">
        <f>100*(ABS(G6319-H6319)/H6319)</f>
        <v>0.62364676013290044</v>
      </c>
    </row>
    <row r="6320" spans="1:9" x14ac:dyDescent="0.3">
      <c r="A6320" s="7" t="s">
        <v>3976</v>
      </c>
      <c r="B6320" s="1" t="s">
        <v>5</v>
      </c>
      <c r="C6320" s="1" t="s">
        <v>1894</v>
      </c>
      <c r="D6320" s="1" t="s">
        <v>7</v>
      </c>
      <c r="E6320" s="1" t="s">
        <v>7</v>
      </c>
      <c r="F6320" s="1" t="s">
        <v>1</v>
      </c>
      <c r="G6320" s="2">
        <v>56.939741227366703</v>
      </c>
      <c r="H6320" s="1">
        <v>76</v>
      </c>
      <c r="I6320" s="2">
        <f>100*(ABS(G6320-H6320)/H6320)</f>
        <v>25.079287858728023</v>
      </c>
    </row>
    <row r="6321" spans="1:9" x14ac:dyDescent="0.3">
      <c r="A6321" s="7" t="s">
        <v>3977</v>
      </c>
      <c r="B6321" s="1" t="s">
        <v>5</v>
      </c>
      <c r="C6321" s="1" t="s">
        <v>1894</v>
      </c>
      <c r="D6321" s="1" t="s">
        <v>7</v>
      </c>
      <c r="E6321" s="1" t="s">
        <v>7</v>
      </c>
      <c r="F6321" s="1" t="s">
        <v>1</v>
      </c>
      <c r="G6321" s="2">
        <v>66.483917783289101</v>
      </c>
      <c r="H6321" s="1">
        <v>94.9</v>
      </c>
      <c r="I6321" s="2">
        <f>100*(ABS(G6321-H6321)/H6321)</f>
        <v>29.943184632993574</v>
      </c>
    </row>
    <row r="6322" spans="1:9" x14ac:dyDescent="0.3">
      <c r="A6322" s="7" t="s">
        <v>3978</v>
      </c>
      <c r="B6322" s="1" t="s">
        <v>5</v>
      </c>
      <c r="C6322" s="1" t="s">
        <v>1894</v>
      </c>
      <c r="D6322" s="1" t="s">
        <v>7</v>
      </c>
      <c r="E6322" s="1" t="s">
        <v>7</v>
      </c>
      <c r="F6322" s="1" t="s">
        <v>2</v>
      </c>
      <c r="G6322" s="2">
        <v>70.335365318565295</v>
      </c>
      <c r="H6322" s="1">
        <v>64.5</v>
      </c>
      <c r="I6322" s="2">
        <f>100*(ABS(G6322-H6322)/H6322)</f>
        <v>9.0470780132795259</v>
      </c>
    </row>
    <row r="6323" spans="1:9" x14ac:dyDescent="0.3">
      <c r="A6323" s="7" t="s">
        <v>3978</v>
      </c>
      <c r="B6323" s="1" t="s">
        <v>5</v>
      </c>
      <c r="C6323" s="1" t="s">
        <v>1894</v>
      </c>
      <c r="D6323" s="1" t="s">
        <v>7</v>
      </c>
      <c r="E6323" s="1" t="s">
        <v>7</v>
      </c>
      <c r="F6323" s="1" t="s">
        <v>1</v>
      </c>
      <c r="G6323" s="2">
        <v>35.628526426036103</v>
      </c>
      <c r="H6323" s="1">
        <v>64.5</v>
      </c>
      <c r="I6323" s="2">
        <f>100*(ABS(G6323-H6323)/H6323)</f>
        <v>44.76197453327736</v>
      </c>
    </row>
    <row r="6324" spans="1:9" x14ac:dyDescent="0.3">
      <c r="A6324" s="7" t="s">
        <v>3979</v>
      </c>
      <c r="B6324" s="1" t="s">
        <v>5</v>
      </c>
      <c r="C6324" s="1" t="s">
        <v>1894</v>
      </c>
      <c r="D6324" s="1" t="s">
        <v>7</v>
      </c>
      <c r="E6324" s="1" t="s">
        <v>7</v>
      </c>
      <c r="F6324" s="1" t="s">
        <v>1</v>
      </c>
      <c r="G6324" s="2">
        <v>110.81365361665399</v>
      </c>
      <c r="H6324" s="1">
        <v>98.8</v>
      </c>
      <c r="I6324" s="2">
        <f>100*(ABS(G6324-H6324)/H6324)</f>
        <v>12.159568437908904</v>
      </c>
    </row>
    <row r="6325" spans="1:9" x14ac:dyDescent="0.3">
      <c r="A6325" s="7" t="s">
        <v>3980</v>
      </c>
      <c r="B6325" s="1" t="s">
        <v>186</v>
      </c>
      <c r="C6325" s="1" t="s">
        <v>187</v>
      </c>
      <c r="D6325" s="1" t="s">
        <v>7</v>
      </c>
      <c r="E6325" s="1" t="s">
        <v>7</v>
      </c>
      <c r="F6325" s="1" t="s">
        <v>2</v>
      </c>
      <c r="G6325" s="2">
        <v>2085.00948766696</v>
      </c>
      <c r="H6325" s="1">
        <v>1842.5</v>
      </c>
      <c r="I6325" s="2">
        <f>100*(ABS(G6325-H6325)/H6325)</f>
        <v>13.161980334706106</v>
      </c>
    </row>
    <row r="6326" spans="1:9" x14ac:dyDescent="0.3">
      <c r="A6326" s="7" t="s">
        <v>3980</v>
      </c>
      <c r="B6326" s="1" t="s">
        <v>186</v>
      </c>
      <c r="C6326" s="1" t="s">
        <v>187</v>
      </c>
      <c r="D6326" s="1" t="s">
        <v>7</v>
      </c>
      <c r="E6326" s="1" t="s">
        <v>7</v>
      </c>
      <c r="F6326" s="1" t="s">
        <v>1</v>
      </c>
      <c r="G6326" s="2">
        <v>1483.1369569793201</v>
      </c>
      <c r="H6326" s="1">
        <v>1842.5</v>
      </c>
      <c r="I6326" s="2">
        <f>100*(ABS(G6326-H6326)/H6326)</f>
        <v>19.504100028259426</v>
      </c>
    </row>
    <row r="6327" spans="1:9" x14ac:dyDescent="0.3">
      <c r="A6327" s="7" t="s">
        <v>3981</v>
      </c>
      <c r="B6327" s="1" t="s">
        <v>186</v>
      </c>
      <c r="C6327" s="1" t="s">
        <v>187</v>
      </c>
      <c r="D6327" s="1" t="s">
        <v>7</v>
      </c>
      <c r="E6327" s="1" t="s">
        <v>7</v>
      </c>
      <c r="F6327" s="1" t="s">
        <v>2</v>
      </c>
      <c r="G6327" s="2">
        <v>1901.47586055284</v>
      </c>
      <c r="H6327" s="1">
        <v>1261.5</v>
      </c>
      <c r="I6327" s="2">
        <f>100*(ABS(G6327-H6327)/H6327)</f>
        <v>50.731340511521203</v>
      </c>
    </row>
    <row r="6328" spans="1:9" x14ac:dyDescent="0.3">
      <c r="A6328" s="7" t="s">
        <v>3981</v>
      </c>
      <c r="B6328" s="1" t="s">
        <v>186</v>
      </c>
      <c r="C6328" s="1" t="s">
        <v>187</v>
      </c>
      <c r="D6328" s="1" t="s">
        <v>7</v>
      </c>
      <c r="E6328" s="1" t="s">
        <v>7</v>
      </c>
      <c r="F6328" s="1" t="s">
        <v>1</v>
      </c>
      <c r="G6328" s="2">
        <v>1357.56461225928</v>
      </c>
      <c r="H6328" s="1">
        <v>1261.5</v>
      </c>
      <c r="I6328" s="2">
        <f>100*(ABS(G6328-H6328)/H6328)</f>
        <v>7.6151099690273494</v>
      </c>
    </row>
    <row r="6329" spans="1:9" x14ac:dyDescent="0.3">
      <c r="A6329" s="7" t="s">
        <v>3982</v>
      </c>
      <c r="B6329" s="1" t="s">
        <v>186</v>
      </c>
      <c r="C6329" s="1" t="s">
        <v>187</v>
      </c>
      <c r="D6329" s="1" t="s">
        <v>7</v>
      </c>
      <c r="E6329" s="1" t="s">
        <v>7</v>
      </c>
      <c r="F6329" s="1" t="s">
        <v>2</v>
      </c>
      <c r="G6329" s="2">
        <v>1547.8194833464499</v>
      </c>
      <c r="H6329" s="1">
        <v>1650</v>
      </c>
      <c r="I6329" s="2">
        <f>100*(ABS(G6329-H6329)/H6329)</f>
        <v>6.1927585850636397</v>
      </c>
    </row>
    <row r="6330" spans="1:9" x14ac:dyDescent="0.3">
      <c r="A6330" s="7" t="s">
        <v>3982</v>
      </c>
      <c r="B6330" s="1" t="s">
        <v>186</v>
      </c>
      <c r="C6330" s="1" t="s">
        <v>187</v>
      </c>
      <c r="D6330" s="1" t="s">
        <v>7</v>
      </c>
      <c r="E6330" s="1" t="s">
        <v>7</v>
      </c>
      <c r="F6330" s="1" t="s">
        <v>1</v>
      </c>
      <c r="G6330" s="2">
        <v>1092.52914548118</v>
      </c>
      <c r="H6330" s="1">
        <v>1650</v>
      </c>
      <c r="I6330" s="2">
        <f>100*(ABS(G6330-H6330)/H6330)</f>
        <v>33.786112395080004</v>
      </c>
    </row>
    <row r="6331" spans="1:9" x14ac:dyDescent="0.3">
      <c r="A6331" s="7" t="s">
        <v>3983</v>
      </c>
      <c r="B6331" s="1" t="s">
        <v>162</v>
      </c>
      <c r="C6331" s="1" t="s">
        <v>163</v>
      </c>
      <c r="D6331" s="1" t="s">
        <v>7</v>
      </c>
      <c r="E6331" s="1" t="s">
        <v>7</v>
      </c>
      <c r="F6331" s="1" t="s">
        <v>2</v>
      </c>
      <c r="G6331" s="2">
        <v>109.088455877154</v>
      </c>
      <c r="H6331" s="1">
        <v>111.9</v>
      </c>
      <c r="I6331" s="2">
        <f>100*(ABS(G6331-H6331)/H6331)</f>
        <v>2.5125506012922263</v>
      </c>
    </row>
    <row r="6332" spans="1:9" x14ac:dyDescent="0.3">
      <c r="A6332" s="7" t="s">
        <v>3983</v>
      </c>
      <c r="B6332" s="1" t="s">
        <v>162</v>
      </c>
      <c r="C6332" s="1" t="s">
        <v>163</v>
      </c>
      <c r="D6332" s="1" t="s">
        <v>7</v>
      </c>
      <c r="E6332" s="1" t="s">
        <v>7</v>
      </c>
      <c r="F6332" s="1" t="s">
        <v>1</v>
      </c>
      <c r="G6332" s="2">
        <v>139.70861146487201</v>
      </c>
      <c r="H6332" s="1">
        <v>111.9</v>
      </c>
      <c r="I6332" s="2">
        <f>100*(ABS(G6332-H6332)/H6332)</f>
        <v>24.851306045462017</v>
      </c>
    </row>
    <row r="6333" spans="1:9" x14ac:dyDescent="0.3">
      <c r="A6333" s="7" t="s">
        <v>3984</v>
      </c>
      <c r="B6333" s="1" t="s">
        <v>162</v>
      </c>
      <c r="C6333" s="1" t="s">
        <v>163</v>
      </c>
      <c r="D6333" s="1" t="s">
        <v>7</v>
      </c>
      <c r="E6333" s="1" t="s">
        <v>7</v>
      </c>
      <c r="F6333" s="1" t="s">
        <v>2</v>
      </c>
      <c r="G6333" s="2">
        <v>149.245669208099</v>
      </c>
      <c r="H6333" s="1">
        <v>133.4</v>
      </c>
      <c r="I6333" s="2">
        <f>100*(ABS(G6333-H6333)/H6333)</f>
        <v>11.878312749699397</v>
      </c>
    </row>
    <row r="6334" spans="1:9" x14ac:dyDescent="0.3">
      <c r="A6334" s="7" t="s">
        <v>3984</v>
      </c>
      <c r="B6334" s="1" t="s">
        <v>162</v>
      </c>
      <c r="C6334" s="1" t="s">
        <v>163</v>
      </c>
      <c r="D6334" s="1" t="s">
        <v>7</v>
      </c>
      <c r="E6334" s="1" t="s">
        <v>7</v>
      </c>
      <c r="F6334" s="1" t="s">
        <v>1</v>
      </c>
      <c r="G6334" s="2">
        <v>205.69044044232999</v>
      </c>
      <c r="H6334" s="1">
        <v>133.4</v>
      </c>
      <c r="I6334" s="2">
        <f>100*(ABS(G6334-H6334)/H6334)</f>
        <v>54.190734964265353</v>
      </c>
    </row>
    <row r="6335" spans="1:9" x14ac:dyDescent="0.3">
      <c r="A6335" s="7" t="s">
        <v>3985</v>
      </c>
      <c r="B6335" s="1" t="s">
        <v>162</v>
      </c>
      <c r="C6335" s="1" t="s">
        <v>163</v>
      </c>
      <c r="D6335" s="1" t="s">
        <v>7</v>
      </c>
      <c r="E6335" s="1" t="s">
        <v>7</v>
      </c>
      <c r="F6335" s="1" t="s">
        <v>2</v>
      </c>
      <c r="G6335" s="2">
        <v>155.38677967217501</v>
      </c>
      <c r="H6335" s="1">
        <v>132.69999999999999</v>
      </c>
      <c r="I6335" s="2">
        <f>100*(ABS(G6335-H6335)/H6335)</f>
        <v>17.096292141804838</v>
      </c>
    </row>
    <row r="6336" spans="1:9" x14ac:dyDescent="0.3">
      <c r="A6336" s="7" t="s">
        <v>3985</v>
      </c>
      <c r="B6336" s="1" t="s">
        <v>162</v>
      </c>
      <c r="C6336" s="1" t="s">
        <v>163</v>
      </c>
      <c r="D6336" s="1" t="s">
        <v>7</v>
      </c>
      <c r="E6336" s="1" t="s">
        <v>7</v>
      </c>
      <c r="F6336" s="1" t="s">
        <v>1</v>
      </c>
      <c r="G6336" s="2">
        <v>182.865868592254</v>
      </c>
      <c r="H6336" s="1">
        <v>132.69999999999999</v>
      </c>
      <c r="I6336" s="2">
        <f>100*(ABS(G6336-H6336)/H6336)</f>
        <v>37.803970303130384</v>
      </c>
    </row>
    <row r="6337" spans="1:9" x14ac:dyDescent="0.3">
      <c r="A6337" s="7" t="s">
        <v>3986</v>
      </c>
      <c r="B6337" s="1" t="s">
        <v>162</v>
      </c>
      <c r="C6337" s="1" t="s">
        <v>163</v>
      </c>
      <c r="D6337" s="1" t="s">
        <v>7</v>
      </c>
      <c r="E6337" s="1" t="s">
        <v>7</v>
      </c>
      <c r="F6337" s="1" t="s">
        <v>2</v>
      </c>
      <c r="G6337" s="2">
        <v>138.75454427589301</v>
      </c>
      <c r="H6337" s="1">
        <v>104</v>
      </c>
      <c r="I6337" s="2">
        <f>100*(ABS(G6337-H6337)/H6337)</f>
        <v>33.41783103451251</v>
      </c>
    </row>
    <row r="6338" spans="1:9" x14ac:dyDescent="0.3">
      <c r="A6338" s="7" t="s">
        <v>3986</v>
      </c>
      <c r="B6338" s="1" t="s">
        <v>162</v>
      </c>
      <c r="C6338" s="1" t="s">
        <v>163</v>
      </c>
      <c r="D6338" s="1" t="s">
        <v>7</v>
      </c>
      <c r="E6338" s="1" t="s">
        <v>7</v>
      </c>
      <c r="F6338" s="1" t="s">
        <v>1</v>
      </c>
      <c r="G6338" s="2">
        <v>176.49534140011201</v>
      </c>
      <c r="H6338" s="1">
        <v>104</v>
      </c>
      <c r="I6338" s="2">
        <f>100*(ABS(G6338-H6338)/H6338)</f>
        <v>69.707059038569241</v>
      </c>
    </row>
    <row r="6339" spans="1:9" x14ac:dyDescent="0.3">
      <c r="A6339" s="7" t="s">
        <v>3987</v>
      </c>
      <c r="B6339" s="1" t="s">
        <v>162</v>
      </c>
      <c r="C6339" s="1" t="s">
        <v>163</v>
      </c>
      <c r="D6339" s="1" t="s">
        <v>7</v>
      </c>
      <c r="E6339" s="1" t="s">
        <v>7</v>
      </c>
      <c r="F6339" s="1" t="s">
        <v>2</v>
      </c>
      <c r="G6339" s="2">
        <v>79.383145784482906</v>
      </c>
      <c r="H6339" s="1">
        <v>63.7</v>
      </c>
      <c r="I6339" s="2">
        <f>100*(ABS(G6339-H6339)/H6339)</f>
        <v>24.620323052563425</v>
      </c>
    </row>
    <row r="6340" spans="1:9" x14ac:dyDescent="0.3">
      <c r="A6340" s="7" t="s">
        <v>3987</v>
      </c>
      <c r="B6340" s="1" t="s">
        <v>162</v>
      </c>
      <c r="C6340" s="1" t="s">
        <v>163</v>
      </c>
      <c r="D6340" s="1" t="s">
        <v>7</v>
      </c>
      <c r="E6340" s="1" t="s">
        <v>7</v>
      </c>
      <c r="F6340" s="1" t="s">
        <v>1</v>
      </c>
      <c r="G6340" s="2">
        <v>94.374233429111598</v>
      </c>
      <c r="H6340" s="1">
        <v>63.7</v>
      </c>
      <c r="I6340" s="2">
        <f>100*(ABS(G6340-H6340)/H6340)</f>
        <v>48.154212604570787</v>
      </c>
    </row>
    <row r="6341" spans="1:9" x14ac:dyDescent="0.3">
      <c r="A6341" s="7" t="s">
        <v>3988</v>
      </c>
      <c r="B6341" s="1" t="s">
        <v>162</v>
      </c>
      <c r="C6341" s="1" t="s">
        <v>163</v>
      </c>
      <c r="D6341" s="1" t="s">
        <v>7</v>
      </c>
      <c r="E6341" s="1" t="s">
        <v>7</v>
      </c>
      <c r="F6341" s="1" t="s">
        <v>2</v>
      </c>
      <c r="G6341" s="2">
        <v>97.304543063617899</v>
      </c>
      <c r="H6341" s="1">
        <v>89.5</v>
      </c>
      <c r="I6341" s="2">
        <f>100*(ABS(G6341-H6341)/H6341)</f>
        <v>8.7201598476177651</v>
      </c>
    </row>
    <row r="6342" spans="1:9" x14ac:dyDescent="0.3">
      <c r="A6342" s="7" t="s">
        <v>3988</v>
      </c>
      <c r="B6342" s="1" t="s">
        <v>162</v>
      </c>
      <c r="C6342" s="1" t="s">
        <v>163</v>
      </c>
      <c r="D6342" s="1" t="s">
        <v>7</v>
      </c>
      <c r="E6342" s="1" t="s">
        <v>7</v>
      </c>
      <c r="F6342" s="1" t="s">
        <v>1</v>
      </c>
      <c r="G6342" s="2">
        <v>121.326273942047</v>
      </c>
      <c r="H6342" s="1">
        <v>89.5</v>
      </c>
      <c r="I6342" s="2">
        <f>100*(ABS(G6342-H6342)/H6342)</f>
        <v>35.560082616812281</v>
      </c>
    </row>
    <row r="6343" spans="1:9" x14ac:dyDescent="0.3">
      <c r="A6343" s="7" t="s">
        <v>3989</v>
      </c>
      <c r="B6343" s="1" t="s">
        <v>162</v>
      </c>
      <c r="C6343" s="1" t="s">
        <v>163</v>
      </c>
      <c r="D6343" s="1" t="s">
        <v>7</v>
      </c>
      <c r="E6343" s="1" t="s">
        <v>7</v>
      </c>
      <c r="F6343" s="1" t="s">
        <v>2</v>
      </c>
      <c r="G6343" s="2">
        <v>142.832128372764</v>
      </c>
      <c r="H6343" s="1">
        <v>132.9</v>
      </c>
      <c r="I6343" s="2">
        <f>100*(ABS(G6343-H6343)/H6343)</f>
        <v>7.4733847801083497</v>
      </c>
    </row>
    <row r="6344" spans="1:9" x14ac:dyDescent="0.3">
      <c r="A6344" s="7" t="s">
        <v>3989</v>
      </c>
      <c r="B6344" s="1" t="s">
        <v>162</v>
      </c>
      <c r="C6344" s="1" t="s">
        <v>163</v>
      </c>
      <c r="D6344" s="1" t="s">
        <v>7</v>
      </c>
      <c r="E6344" s="1" t="s">
        <v>7</v>
      </c>
      <c r="F6344" s="1" t="s">
        <v>1</v>
      </c>
      <c r="G6344" s="2">
        <v>194.83743392833401</v>
      </c>
      <c r="H6344" s="1">
        <v>132.9</v>
      </c>
      <c r="I6344" s="2">
        <f>100*(ABS(G6344-H6344)/H6344)</f>
        <v>46.604540201906694</v>
      </c>
    </row>
    <row r="6345" spans="1:9" x14ac:dyDescent="0.3">
      <c r="A6345" s="7" t="s">
        <v>3990</v>
      </c>
      <c r="B6345" s="1" t="s">
        <v>5</v>
      </c>
      <c r="C6345" s="1" t="s">
        <v>3991</v>
      </c>
      <c r="D6345" s="1" t="s">
        <v>7</v>
      </c>
      <c r="E6345" s="1" t="s">
        <v>7</v>
      </c>
      <c r="F6345" s="1" t="s">
        <v>1</v>
      </c>
      <c r="G6345" s="2">
        <v>130.560609069615</v>
      </c>
      <c r="H6345" s="1">
        <v>77.900000000000006</v>
      </c>
      <c r="I6345" s="2">
        <f>100*(ABS(G6345-H6345)/H6345)</f>
        <v>67.600268382047474</v>
      </c>
    </row>
    <row r="6346" spans="1:9" x14ac:dyDescent="0.3">
      <c r="A6346" s="7" t="s">
        <v>3992</v>
      </c>
      <c r="B6346" s="1" t="s">
        <v>5</v>
      </c>
      <c r="C6346" s="1" t="s">
        <v>219</v>
      </c>
      <c r="D6346" s="1" t="s">
        <v>7</v>
      </c>
      <c r="E6346" s="1" t="s">
        <v>7</v>
      </c>
      <c r="F6346" s="1" t="s">
        <v>2</v>
      </c>
      <c r="G6346" s="2">
        <v>5.5343277436563199</v>
      </c>
      <c r="H6346" s="1">
        <v>9.1999999999999993</v>
      </c>
      <c r="I6346" s="2">
        <f>100*(ABS(G6346-H6346)/H6346)</f>
        <v>39.844263655909565</v>
      </c>
    </row>
    <row r="6347" spans="1:9" x14ac:dyDescent="0.3">
      <c r="A6347" s="7" t="s">
        <v>3992</v>
      </c>
      <c r="B6347" s="1" t="s">
        <v>5</v>
      </c>
      <c r="C6347" s="1" t="s">
        <v>219</v>
      </c>
      <c r="D6347" s="1" t="s">
        <v>7</v>
      </c>
      <c r="E6347" s="1" t="s">
        <v>7</v>
      </c>
      <c r="F6347" s="1" t="s">
        <v>1</v>
      </c>
      <c r="G6347" s="2">
        <v>6.1434898647681901</v>
      </c>
      <c r="H6347" s="1">
        <v>9.1999999999999993</v>
      </c>
      <c r="I6347" s="2">
        <f>100*(ABS(G6347-H6347)/H6347)</f>
        <v>33.222936252519666</v>
      </c>
    </row>
    <row r="6348" spans="1:9" x14ac:dyDescent="0.3">
      <c r="A6348" s="7" t="s">
        <v>3993</v>
      </c>
      <c r="B6348" s="1" t="s">
        <v>5</v>
      </c>
      <c r="C6348" s="1" t="s">
        <v>219</v>
      </c>
      <c r="D6348" s="1" t="s">
        <v>7</v>
      </c>
      <c r="E6348" s="1" t="s">
        <v>7</v>
      </c>
      <c r="F6348" s="1" t="s">
        <v>2</v>
      </c>
      <c r="G6348" s="2">
        <v>6.9993459129957198</v>
      </c>
      <c r="H6348" s="1">
        <v>9.6999999999999993</v>
      </c>
      <c r="I6348" s="2">
        <f>100*(ABS(G6348-H6348)/H6348)</f>
        <v>27.841794711384328</v>
      </c>
    </row>
    <row r="6349" spans="1:9" x14ac:dyDescent="0.3">
      <c r="A6349" s="7" t="s">
        <v>3993</v>
      </c>
      <c r="B6349" s="1" t="s">
        <v>5</v>
      </c>
      <c r="C6349" s="1" t="s">
        <v>219</v>
      </c>
      <c r="D6349" s="1" t="s">
        <v>7</v>
      </c>
      <c r="E6349" s="1" t="s">
        <v>7</v>
      </c>
      <c r="F6349" s="1" t="s">
        <v>1</v>
      </c>
      <c r="G6349" s="2">
        <v>7.8714631190783404</v>
      </c>
      <c r="H6349" s="1">
        <v>9.6999999999999993</v>
      </c>
      <c r="I6349" s="2">
        <f>100*(ABS(G6349-H6349)/H6349)</f>
        <v>18.850895679604733</v>
      </c>
    </row>
    <row r="6350" spans="1:9" x14ac:dyDescent="0.3">
      <c r="A6350" s="7" t="s">
        <v>3994</v>
      </c>
      <c r="B6350" s="1" t="s">
        <v>5</v>
      </c>
      <c r="C6350" s="1" t="s">
        <v>219</v>
      </c>
      <c r="D6350" s="1" t="s">
        <v>7</v>
      </c>
      <c r="E6350" s="1" t="s">
        <v>7</v>
      </c>
      <c r="F6350" s="1" t="s">
        <v>2</v>
      </c>
      <c r="G6350" s="2">
        <v>8.6560742093038296</v>
      </c>
      <c r="H6350" s="1">
        <v>12</v>
      </c>
      <c r="I6350" s="2">
        <f>100*(ABS(G6350-H6350)/H6350)</f>
        <v>27.866048255801417</v>
      </c>
    </row>
    <row r="6351" spans="1:9" x14ac:dyDescent="0.3">
      <c r="A6351" s="7" t="s">
        <v>3994</v>
      </c>
      <c r="B6351" s="1" t="s">
        <v>5</v>
      </c>
      <c r="C6351" s="1" t="s">
        <v>219</v>
      </c>
      <c r="D6351" s="1" t="s">
        <v>7</v>
      </c>
      <c r="E6351" s="1" t="s">
        <v>7</v>
      </c>
      <c r="F6351" s="1" t="s">
        <v>1</v>
      </c>
      <c r="G6351" s="2">
        <v>9.8498128215499907</v>
      </c>
      <c r="H6351" s="1">
        <v>12</v>
      </c>
      <c r="I6351" s="2">
        <f>100*(ABS(G6351-H6351)/H6351)</f>
        <v>17.918226487083409</v>
      </c>
    </row>
    <row r="6352" spans="1:9" x14ac:dyDescent="0.3">
      <c r="A6352" s="7" t="s">
        <v>3995</v>
      </c>
      <c r="B6352" s="1" t="s">
        <v>5</v>
      </c>
      <c r="C6352" s="1" t="s">
        <v>672</v>
      </c>
      <c r="D6352" s="1" t="s">
        <v>7</v>
      </c>
      <c r="E6352" s="1" t="s">
        <v>7</v>
      </c>
      <c r="F6352" s="1" t="s">
        <v>1</v>
      </c>
      <c r="G6352" s="2">
        <v>16.540045145393702</v>
      </c>
      <c r="H6352" s="1">
        <v>12.2</v>
      </c>
      <c r="I6352" s="2">
        <f>100*(ABS(G6352-H6352)/H6352)</f>
        <v>35.574140536013957</v>
      </c>
    </row>
    <row r="6353" spans="1:9" x14ac:dyDescent="0.3">
      <c r="A6353" s="7" t="s">
        <v>3996</v>
      </c>
      <c r="B6353" s="1" t="s">
        <v>5</v>
      </c>
      <c r="C6353" s="1" t="s">
        <v>672</v>
      </c>
      <c r="D6353" s="1" t="s">
        <v>7</v>
      </c>
      <c r="E6353" s="1" t="s">
        <v>7</v>
      </c>
      <c r="F6353" s="1" t="s">
        <v>1</v>
      </c>
      <c r="G6353" s="2">
        <v>14.0141830420582</v>
      </c>
      <c r="H6353" s="1">
        <v>11.7</v>
      </c>
      <c r="I6353" s="2">
        <f>100*(ABS(G6353-H6353)/H6353)</f>
        <v>19.77934223981368</v>
      </c>
    </row>
    <row r="6354" spans="1:9" x14ac:dyDescent="0.3">
      <c r="A6354" s="7" t="s">
        <v>3997</v>
      </c>
      <c r="B6354" s="1" t="s">
        <v>5</v>
      </c>
      <c r="C6354" s="1" t="s">
        <v>672</v>
      </c>
      <c r="D6354" s="1" t="s">
        <v>7</v>
      </c>
      <c r="E6354" s="1" t="s">
        <v>7</v>
      </c>
      <c r="F6354" s="1" t="s">
        <v>1</v>
      </c>
      <c r="G6354" s="2">
        <v>10.789799379284201</v>
      </c>
      <c r="H6354" s="1">
        <v>14.1</v>
      </c>
      <c r="I6354" s="2">
        <f>100*(ABS(G6354-H6354)/H6354)</f>
        <v>23.476600146920561</v>
      </c>
    </row>
    <row r="6355" spans="1:9" x14ac:dyDescent="0.3">
      <c r="A6355" s="7" t="s">
        <v>3998</v>
      </c>
      <c r="B6355" s="1" t="s">
        <v>5</v>
      </c>
      <c r="C6355" s="1" t="s">
        <v>672</v>
      </c>
      <c r="D6355" s="1" t="s">
        <v>7</v>
      </c>
      <c r="E6355" s="1" t="s">
        <v>7</v>
      </c>
      <c r="F6355" s="1" t="s">
        <v>1</v>
      </c>
      <c r="G6355" s="2">
        <v>12.999695271443899</v>
      </c>
      <c r="H6355" s="1">
        <v>12.6</v>
      </c>
      <c r="I6355" s="2">
        <f>100*(ABS(G6355-H6355)/H6355)</f>
        <v>3.172184693999204</v>
      </c>
    </row>
    <row r="6356" spans="1:9" x14ac:dyDescent="0.3">
      <c r="A6356" s="7" t="s">
        <v>3999</v>
      </c>
      <c r="B6356" s="1" t="s">
        <v>5</v>
      </c>
      <c r="C6356" s="1" t="s">
        <v>672</v>
      </c>
      <c r="D6356" s="1" t="s">
        <v>7</v>
      </c>
      <c r="E6356" s="1" t="s">
        <v>7</v>
      </c>
      <c r="F6356" s="1" t="s">
        <v>1</v>
      </c>
      <c r="G6356" s="2">
        <v>17.4963438873407</v>
      </c>
      <c r="H6356" s="1">
        <v>15.2</v>
      </c>
      <c r="I6356" s="2">
        <f>100*(ABS(G6356-H6356)/H6356)</f>
        <v>15.107525574609873</v>
      </c>
    </row>
    <row r="6357" spans="1:9" x14ac:dyDescent="0.3">
      <c r="A6357" s="7" t="s">
        <v>4000</v>
      </c>
      <c r="B6357" s="1" t="s">
        <v>5</v>
      </c>
      <c r="C6357" s="1" t="s">
        <v>672</v>
      </c>
      <c r="D6357" s="1" t="s">
        <v>7</v>
      </c>
      <c r="E6357" s="1" t="s">
        <v>7</v>
      </c>
      <c r="F6357" s="1" t="s">
        <v>1</v>
      </c>
      <c r="G6357" s="2">
        <v>17.110386180714698</v>
      </c>
      <c r="H6357" s="1">
        <v>13.7</v>
      </c>
      <c r="I6357" s="2">
        <f>100*(ABS(G6357-H6357)/H6357)</f>
        <v>24.893329786238681</v>
      </c>
    </row>
    <row r="6358" spans="1:9" x14ac:dyDescent="0.3">
      <c r="A6358" s="7" t="s">
        <v>4001</v>
      </c>
      <c r="B6358" s="1" t="s">
        <v>5</v>
      </c>
      <c r="C6358" s="1" t="s">
        <v>672</v>
      </c>
      <c r="D6358" s="1" t="s">
        <v>7</v>
      </c>
      <c r="E6358" s="1" t="s">
        <v>7</v>
      </c>
      <c r="F6358" s="1" t="s">
        <v>1</v>
      </c>
      <c r="G6358" s="2">
        <v>10.198551852771899</v>
      </c>
      <c r="H6358" s="1">
        <v>11.5</v>
      </c>
      <c r="I6358" s="2">
        <f>100*(ABS(G6358-H6358)/H6358)</f>
        <v>11.316940410679136</v>
      </c>
    </row>
    <row r="6359" spans="1:9" x14ac:dyDescent="0.3">
      <c r="A6359" s="7" t="s">
        <v>4002</v>
      </c>
      <c r="B6359" s="1" t="s">
        <v>5</v>
      </c>
      <c r="C6359" s="1" t="s">
        <v>6</v>
      </c>
      <c r="D6359" s="1" t="s">
        <v>7</v>
      </c>
      <c r="E6359" s="1" t="s">
        <v>7</v>
      </c>
      <c r="F6359" s="1" t="s">
        <v>2</v>
      </c>
      <c r="G6359" s="2">
        <v>46.0970885003943</v>
      </c>
      <c r="H6359" s="1">
        <v>40.6</v>
      </c>
      <c r="I6359" s="2">
        <f>100*(ABS(G6359-H6359)/H6359)</f>
        <v>13.539626848261818</v>
      </c>
    </row>
    <row r="6360" spans="1:9" x14ac:dyDescent="0.3">
      <c r="A6360" s="7" t="s">
        <v>4002</v>
      </c>
      <c r="B6360" s="1" t="s">
        <v>5</v>
      </c>
      <c r="C6360" s="1" t="s">
        <v>6</v>
      </c>
      <c r="D6360" s="1" t="s">
        <v>7</v>
      </c>
      <c r="E6360" s="1" t="s">
        <v>7</v>
      </c>
      <c r="F6360" s="1" t="s">
        <v>1</v>
      </c>
      <c r="G6360" s="2">
        <v>35.622471181276602</v>
      </c>
      <c r="H6360" s="1">
        <v>40.6</v>
      </c>
      <c r="I6360" s="2">
        <f>100*(ABS(G6360-H6360)/H6360)</f>
        <v>12.259923198826108</v>
      </c>
    </row>
    <row r="6361" spans="1:9" x14ac:dyDescent="0.3">
      <c r="A6361" s="7" t="s">
        <v>4003</v>
      </c>
      <c r="B6361" s="1" t="s">
        <v>5</v>
      </c>
      <c r="C6361" s="1" t="s">
        <v>823</v>
      </c>
      <c r="D6361" s="1" t="s">
        <v>7</v>
      </c>
      <c r="E6361" s="1" t="s">
        <v>7</v>
      </c>
      <c r="F6361" s="1" t="s">
        <v>1</v>
      </c>
      <c r="G6361" s="2">
        <v>23.384900756234</v>
      </c>
      <c r="H6361" s="1">
        <v>42.9</v>
      </c>
      <c r="I6361" s="2">
        <f>100*(ABS(G6361-H6361)/H6361)</f>
        <v>45.489741826960369</v>
      </c>
    </row>
    <row r="6362" spans="1:9" x14ac:dyDescent="0.3">
      <c r="A6362" s="7" t="s">
        <v>4004</v>
      </c>
      <c r="B6362" s="1" t="s">
        <v>5</v>
      </c>
      <c r="C6362" s="1" t="s">
        <v>823</v>
      </c>
      <c r="D6362" s="1" t="s">
        <v>7</v>
      </c>
      <c r="E6362" s="1" t="s">
        <v>7</v>
      </c>
      <c r="F6362" s="1" t="s">
        <v>1</v>
      </c>
      <c r="G6362" s="2">
        <v>26.820926783335398</v>
      </c>
      <c r="H6362" s="1">
        <v>37.4</v>
      </c>
      <c r="I6362" s="2">
        <f>100*(ABS(G6362-H6362)/H6362)</f>
        <v>28.28629202316738</v>
      </c>
    </row>
    <row r="6363" spans="1:9" x14ac:dyDescent="0.3">
      <c r="A6363" s="7" t="s">
        <v>4005</v>
      </c>
      <c r="B6363" s="1" t="s">
        <v>183</v>
      </c>
      <c r="C6363" s="1" t="s">
        <v>184</v>
      </c>
      <c r="D6363" s="1" t="s">
        <v>7</v>
      </c>
      <c r="E6363" s="1" t="s">
        <v>7</v>
      </c>
      <c r="F6363" s="1" t="s">
        <v>2</v>
      </c>
      <c r="G6363" s="2">
        <v>4450.8332866467299</v>
      </c>
      <c r="H6363" s="1">
        <v>3869</v>
      </c>
      <c r="I6363" s="2">
        <f>100*(ABS(G6363-H6363)/H6363)</f>
        <v>15.03833772671827</v>
      </c>
    </row>
    <row r="6364" spans="1:9" x14ac:dyDescent="0.3">
      <c r="A6364" s="7" t="s">
        <v>4005</v>
      </c>
      <c r="B6364" s="1" t="s">
        <v>183</v>
      </c>
      <c r="C6364" s="1" t="s">
        <v>184</v>
      </c>
      <c r="D6364" s="1" t="s">
        <v>7</v>
      </c>
      <c r="E6364" s="1" t="s">
        <v>7</v>
      </c>
      <c r="F6364" s="1" t="s">
        <v>1</v>
      </c>
      <c r="G6364" s="2">
        <v>4450.7221342963203</v>
      </c>
      <c r="H6364" s="1">
        <v>3869</v>
      </c>
      <c r="I6364" s="2">
        <f>100*(ABS(G6364-H6364)/H6364)</f>
        <v>15.035464830610501</v>
      </c>
    </row>
    <row r="6365" spans="1:9" x14ac:dyDescent="0.3">
      <c r="A6365" s="7" t="s">
        <v>4006</v>
      </c>
      <c r="B6365" s="1" t="s">
        <v>186</v>
      </c>
      <c r="C6365" s="1" t="s">
        <v>187</v>
      </c>
      <c r="D6365" s="1" t="s">
        <v>7</v>
      </c>
      <c r="E6365" s="1" t="s">
        <v>7</v>
      </c>
      <c r="F6365" s="1" t="s">
        <v>2</v>
      </c>
      <c r="G6365" s="2">
        <v>627.54720716610905</v>
      </c>
      <c r="H6365" s="1">
        <v>612.5</v>
      </c>
      <c r="I6365" s="2">
        <f>100*(ABS(G6365-H6365)/H6365)</f>
        <v>2.4566868842627017</v>
      </c>
    </row>
    <row r="6366" spans="1:9" x14ac:dyDescent="0.3">
      <c r="A6366" s="7" t="s">
        <v>4006</v>
      </c>
      <c r="B6366" s="1" t="s">
        <v>186</v>
      </c>
      <c r="C6366" s="1" t="s">
        <v>187</v>
      </c>
      <c r="D6366" s="1" t="s">
        <v>7</v>
      </c>
      <c r="E6366" s="1" t="s">
        <v>7</v>
      </c>
      <c r="F6366" s="1" t="s">
        <v>1</v>
      </c>
      <c r="G6366" s="2">
        <v>468.29888788316498</v>
      </c>
      <c r="H6366" s="1">
        <v>612.5</v>
      </c>
      <c r="I6366" s="2">
        <f>100*(ABS(G6366-H6366)/H6366)</f>
        <v>23.543038712952658</v>
      </c>
    </row>
    <row r="6367" spans="1:9" x14ac:dyDescent="0.3">
      <c r="A6367" s="7" t="s">
        <v>4007</v>
      </c>
      <c r="B6367" s="1" t="s">
        <v>186</v>
      </c>
      <c r="C6367" s="1" t="s">
        <v>187</v>
      </c>
      <c r="D6367" s="1" t="s">
        <v>7</v>
      </c>
      <c r="E6367" s="1" t="s">
        <v>7</v>
      </c>
      <c r="F6367" s="1" t="s">
        <v>2</v>
      </c>
      <c r="G6367" s="2">
        <v>678.06499326620303</v>
      </c>
      <c r="H6367" s="1">
        <v>500</v>
      </c>
      <c r="I6367" s="2">
        <f>100*(ABS(G6367-H6367)/H6367)</f>
        <v>35.612998653240609</v>
      </c>
    </row>
    <row r="6368" spans="1:9" x14ac:dyDescent="0.3">
      <c r="A6368" s="7" t="s">
        <v>4007</v>
      </c>
      <c r="B6368" s="1" t="s">
        <v>186</v>
      </c>
      <c r="C6368" s="1" t="s">
        <v>187</v>
      </c>
      <c r="D6368" s="1" t="s">
        <v>7</v>
      </c>
      <c r="E6368" s="1" t="s">
        <v>7</v>
      </c>
      <c r="F6368" s="1" t="s">
        <v>1</v>
      </c>
      <c r="G6368" s="2">
        <v>476.89751625812499</v>
      </c>
      <c r="H6368" s="1">
        <v>500</v>
      </c>
      <c r="I6368" s="2">
        <f>100*(ABS(G6368-H6368)/H6368)</f>
        <v>4.6204967483750012</v>
      </c>
    </row>
    <row r="6369" spans="1:9" x14ac:dyDescent="0.3">
      <c r="A6369" s="7" t="s">
        <v>4008</v>
      </c>
      <c r="B6369" s="1" t="s">
        <v>5</v>
      </c>
      <c r="C6369" s="1" t="s">
        <v>1672</v>
      </c>
      <c r="D6369" s="1" t="s">
        <v>7</v>
      </c>
      <c r="E6369" s="1" t="s">
        <v>7</v>
      </c>
      <c r="F6369" s="1" t="s">
        <v>2</v>
      </c>
      <c r="G6369" s="2">
        <v>34.314446138130101</v>
      </c>
      <c r="H6369" s="1">
        <v>38.6</v>
      </c>
      <c r="I6369" s="2">
        <f>100*(ABS(G6369-H6369)/H6369)</f>
        <v>11.102471144740674</v>
      </c>
    </row>
    <row r="6370" spans="1:9" x14ac:dyDescent="0.3">
      <c r="A6370" s="7" t="s">
        <v>4008</v>
      </c>
      <c r="B6370" s="1" t="s">
        <v>5</v>
      </c>
      <c r="C6370" s="1" t="s">
        <v>1672</v>
      </c>
      <c r="D6370" s="1" t="s">
        <v>7</v>
      </c>
      <c r="E6370" s="1" t="s">
        <v>7</v>
      </c>
      <c r="F6370" s="1" t="s">
        <v>1</v>
      </c>
      <c r="G6370" s="2">
        <v>31.373337859760799</v>
      </c>
      <c r="H6370" s="1">
        <v>38.6</v>
      </c>
      <c r="I6370" s="2">
        <f>100*(ABS(G6370-H6370)/H6370)</f>
        <v>18.72192264310674</v>
      </c>
    </row>
    <row r="6371" spans="1:9" x14ac:dyDescent="0.3">
      <c r="A6371" s="7" t="s">
        <v>4009</v>
      </c>
      <c r="B6371" s="1" t="s">
        <v>5</v>
      </c>
      <c r="C6371" s="1" t="s">
        <v>280</v>
      </c>
      <c r="D6371" s="1" t="s">
        <v>7</v>
      </c>
      <c r="E6371" s="1" t="s">
        <v>7</v>
      </c>
      <c r="F6371" s="1" t="s">
        <v>2</v>
      </c>
      <c r="G6371" s="2">
        <v>30.9538821396924</v>
      </c>
      <c r="H6371" s="1">
        <v>41.8</v>
      </c>
      <c r="I6371" s="2">
        <f>100*(ABS(G6371-H6371)/H6371)</f>
        <v>25.947650383511</v>
      </c>
    </row>
    <row r="6372" spans="1:9" x14ac:dyDescent="0.3">
      <c r="A6372" s="7" t="s">
        <v>4009</v>
      </c>
      <c r="B6372" s="1" t="s">
        <v>5</v>
      </c>
      <c r="C6372" s="1" t="s">
        <v>280</v>
      </c>
      <c r="D6372" s="1" t="s">
        <v>7</v>
      </c>
      <c r="E6372" s="1" t="s">
        <v>7</v>
      </c>
      <c r="F6372" s="1" t="s">
        <v>1</v>
      </c>
      <c r="G6372" s="2">
        <v>22.9340634003321</v>
      </c>
      <c r="H6372" s="1">
        <v>41.8</v>
      </c>
      <c r="I6372" s="2">
        <f>100*(ABS(G6372-H6372)/H6372)</f>
        <v>45.13381961643038</v>
      </c>
    </row>
    <row r="6373" spans="1:9" x14ac:dyDescent="0.3">
      <c r="A6373" s="7" t="s">
        <v>4010</v>
      </c>
      <c r="B6373" s="1" t="s">
        <v>5</v>
      </c>
      <c r="C6373" s="1" t="s">
        <v>280</v>
      </c>
      <c r="D6373" s="1" t="s">
        <v>7</v>
      </c>
      <c r="E6373" s="1" t="s">
        <v>7</v>
      </c>
      <c r="F6373" s="1" t="s">
        <v>2</v>
      </c>
      <c r="G6373" s="2">
        <v>47.581484082006398</v>
      </c>
      <c r="H6373" s="1">
        <v>49.2</v>
      </c>
      <c r="I6373" s="2">
        <f>100*(ABS(G6373-H6373)/H6373)</f>
        <v>3.289666499987002</v>
      </c>
    </row>
    <row r="6374" spans="1:9" x14ac:dyDescent="0.3">
      <c r="A6374" s="7" t="s">
        <v>4010</v>
      </c>
      <c r="B6374" s="1" t="s">
        <v>5</v>
      </c>
      <c r="C6374" s="1" t="s">
        <v>280</v>
      </c>
      <c r="D6374" s="1" t="s">
        <v>7</v>
      </c>
      <c r="E6374" s="1" t="s">
        <v>7</v>
      </c>
      <c r="F6374" s="1" t="s">
        <v>1</v>
      </c>
      <c r="G6374" s="2">
        <v>33.1189593399424</v>
      </c>
      <c r="H6374" s="1">
        <v>49.2</v>
      </c>
      <c r="I6374" s="2">
        <f>100*(ABS(G6374-H6374)/H6374)</f>
        <v>32.685041991986999</v>
      </c>
    </row>
    <row r="6375" spans="1:9" x14ac:dyDescent="0.3">
      <c r="A6375" s="7" t="s">
        <v>4011</v>
      </c>
      <c r="B6375" s="1" t="s">
        <v>5</v>
      </c>
      <c r="C6375" s="1" t="s">
        <v>280</v>
      </c>
      <c r="D6375" s="1" t="s">
        <v>7</v>
      </c>
      <c r="E6375" s="1" t="s">
        <v>7</v>
      </c>
      <c r="F6375" s="1" t="s">
        <v>2</v>
      </c>
      <c r="G6375" s="2">
        <v>27.533516063646701</v>
      </c>
      <c r="H6375" s="1">
        <v>42.8</v>
      </c>
      <c r="I6375" s="2">
        <f>100*(ABS(G6375-H6375)/H6375)</f>
        <v>35.669354991479665</v>
      </c>
    </row>
    <row r="6376" spans="1:9" x14ac:dyDescent="0.3">
      <c r="A6376" s="7" t="s">
        <v>4011</v>
      </c>
      <c r="B6376" s="1" t="s">
        <v>5</v>
      </c>
      <c r="C6376" s="1" t="s">
        <v>280</v>
      </c>
      <c r="D6376" s="1" t="s">
        <v>7</v>
      </c>
      <c r="E6376" s="1" t="s">
        <v>7</v>
      </c>
      <c r="F6376" s="1" t="s">
        <v>1</v>
      </c>
      <c r="G6376" s="2">
        <v>20.749879184415601</v>
      </c>
      <c r="H6376" s="1">
        <v>42.8</v>
      </c>
      <c r="I6376" s="2">
        <f>100*(ABS(G6376-H6376)/H6376)</f>
        <v>51.518973868187842</v>
      </c>
    </row>
    <row r="6377" spans="1:9" x14ac:dyDescent="0.3">
      <c r="A6377" s="7" t="s">
        <v>4012</v>
      </c>
      <c r="B6377" s="1" t="s">
        <v>5</v>
      </c>
      <c r="C6377" s="1" t="s">
        <v>280</v>
      </c>
      <c r="D6377" s="1" t="s">
        <v>7</v>
      </c>
      <c r="E6377" s="1" t="s">
        <v>7</v>
      </c>
      <c r="F6377" s="1" t="s">
        <v>2</v>
      </c>
      <c r="G6377" s="2">
        <v>28.1983881523451</v>
      </c>
      <c r="H6377" s="1">
        <v>34</v>
      </c>
      <c r="I6377" s="2">
        <f>100*(ABS(G6377-H6377)/H6377)</f>
        <v>17.06356425780853</v>
      </c>
    </row>
    <row r="6378" spans="1:9" x14ac:dyDescent="0.3">
      <c r="A6378" s="7" t="s">
        <v>4012</v>
      </c>
      <c r="B6378" s="1" t="s">
        <v>5</v>
      </c>
      <c r="C6378" s="1" t="s">
        <v>280</v>
      </c>
      <c r="D6378" s="1" t="s">
        <v>7</v>
      </c>
      <c r="E6378" s="1" t="s">
        <v>7</v>
      </c>
      <c r="F6378" s="1" t="s">
        <v>1</v>
      </c>
      <c r="G6378" s="2">
        <v>21.177402795945898</v>
      </c>
      <c r="H6378" s="1">
        <v>34</v>
      </c>
      <c r="I6378" s="2">
        <f>100*(ABS(G6378-H6378)/H6378)</f>
        <v>37.713521188394417</v>
      </c>
    </row>
    <row r="6379" spans="1:9" x14ac:dyDescent="0.3">
      <c r="A6379" s="7" t="s">
        <v>4013</v>
      </c>
      <c r="B6379" s="1" t="s">
        <v>5</v>
      </c>
      <c r="C6379" s="1" t="s">
        <v>280</v>
      </c>
      <c r="D6379" s="1" t="s">
        <v>7</v>
      </c>
      <c r="E6379" s="1" t="s">
        <v>7</v>
      </c>
      <c r="F6379" s="1" t="s">
        <v>2</v>
      </c>
      <c r="G6379" s="2">
        <v>18.415009712233299</v>
      </c>
      <c r="H6379" s="1">
        <v>26.8</v>
      </c>
      <c r="I6379" s="2">
        <f>100*(ABS(G6379-H6379)/H6379)</f>
        <v>31.28727719315933</v>
      </c>
    </row>
    <row r="6380" spans="1:9" x14ac:dyDescent="0.3">
      <c r="A6380" s="7" t="s">
        <v>4013</v>
      </c>
      <c r="B6380" s="1" t="s">
        <v>5</v>
      </c>
      <c r="C6380" s="1" t="s">
        <v>280</v>
      </c>
      <c r="D6380" s="1" t="s">
        <v>7</v>
      </c>
      <c r="E6380" s="1" t="s">
        <v>7</v>
      </c>
      <c r="F6380" s="1" t="s">
        <v>1</v>
      </c>
      <c r="G6380" s="2">
        <v>14.713122667370699</v>
      </c>
      <c r="H6380" s="1">
        <v>26.8</v>
      </c>
      <c r="I6380" s="2">
        <f>100*(ABS(G6380-H6380)/H6380)</f>
        <v>45.100288554586939</v>
      </c>
    </row>
    <row r="6381" spans="1:9" x14ac:dyDescent="0.3">
      <c r="A6381" s="7" t="s">
        <v>4014</v>
      </c>
      <c r="B6381" s="1" t="s">
        <v>5</v>
      </c>
      <c r="C6381" s="1" t="s">
        <v>280</v>
      </c>
      <c r="D6381" s="1" t="s">
        <v>7</v>
      </c>
      <c r="E6381" s="1" t="s">
        <v>7</v>
      </c>
      <c r="F6381" s="1" t="s">
        <v>2</v>
      </c>
      <c r="G6381" s="2">
        <v>24.045454046350301</v>
      </c>
      <c r="H6381" s="1">
        <v>22</v>
      </c>
      <c r="I6381" s="2">
        <f>100*(ABS(G6381-H6381)/H6381)</f>
        <v>9.2975183925013685</v>
      </c>
    </row>
    <row r="6382" spans="1:9" x14ac:dyDescent="0.3">
      <c r="A6382" s="7" t="s">
        <v>4014</v>
      </c>
      <c r="B6382" s="1" t="s">
        <v>5</v>
      </c>
      <c r="C6382" s="1" t="s">
        <v>280</v>
      </c>
      <c r="D6382" s="1" t="s">
        <v>7</v>
      </c>
      <c r="E6382" s="1" t="s">
        <v>7</v>
      </c>
      <c r="F6382" s="1" t="s">
        <v>1</v>
      </c>
      <c r="G6382" s="2">
        <v>18.481343549023499</v>
      </c>
      <c r="H6382" s="1">
        <v>22</v>
      </c>
      <c r="I6382" s="2">
        <f>100*(ABS(G6382-H6382)/H6382)</f>
        <v>15.993892958984093</v>
      </c>
    </row>
    <row r="6383" spans="1:9" x14ac:dyDescent="0.3">
      <c r="A6383" s="7" t="s">
        <v>4015</v>
      </c>
      <c r="B6383" s="1" t="s">
        <v>5</v>
      </c>
      <c r="C6383" s="1" t="s">
        <v>280</v>
      </c>
      <c r="D6383" s="1" t="s">
        <v>7</v>
      </c>
      <c r="E6383" s="1" t="s">
        <v>7</v>
      </c>
      <c r="F6383" s="1" t="s">
        <v>2</v>
      </c>
      <c r="G6383" s="2">
        <v>21.4001168950806</v>
      </c>
      <c r="H6383" s="1">
        <v>26.6</v>
      </c>
      <c r="I6383" s="2">
        <f>100*(ABS(G6383-H6383)/H6383)</f>
        <v>19.548432725260906</v>
      </c>
    </row>
    <row r="6384" spans="1:9" x14ac:dyDescent="0.3">
      <c r="A6384" s="7" t="s">
        <v>4015</v>
      </c>
      <c r="B6384" s="1" t="s">
        <v>5</v>
      </c>
      <c r="C6384" s="1" t="s">
        <v>280</v>
      </c>
      <c r="D6384" s="1" t="s">
        <v>7</v>
      </c>
      <c r="E6384" s="1" t="s">
        <v>7</v>
      </c>
      <c r="F6384" s="1" t="s">
        <v>1</v>
      </c>
      <c r="G6384" s="2">
        <v>16.7290138891507</v>
      </c>
      <c r="H6384" s="1">
        <v>26.6</v>
      </c>
      <c r="I6384" s="2">
        <f>100*(ABS(G6384-H6384)/H6384)</f>
        <v>37.108970341538729</v>
      </c>
    </row>
    <row r="6385" spans="1:9" x14ac:dyDescent="0.3">
      <c r="A6385" s="7" t="s">
        <v>4016</v>
      </c>
      <c r="B6385" s="1" t="s">
        <v>5</v>
      </c>
      <c r="C6385" s="1" t="s">
        <v>280</v>
      </c>
      <c r="D6385" s="1" t="s">
        <v>7</v>
      </c>
      <c r="E6385" s="1" t="s">
        <v>7</v>
      </c>
      <c r="F6385" s="1" t="s">
        <v>2</v>
      </c>
      <c r="G6385" s="2">
        <v>17.647267597563101</v>
      </c>
      <c r="H6385" s="1">
        <v>24.4</v>
      </c>
      <c r="I6385" s="2">
        <f>100*(ABS(G6385-H6385)/H6385)</f>
        <v>27.675132796872536</v>
      </c>
    </row>
    <row r="6386" spans="1:9" x14ac:dyDescent="0.3">
      <c r="A6386" s="7" t="s">
        <v>4016</v>
      </c>
      <c r="B6386" s="1" t="s">
        <v>5</v>
      </c>
      <c r="C6386" s="1" t="s">
        <v>280</v>
      </c>
      <c r="D6386" s="1" t="s">
        <v>7</v>
      </c>
      <c r="E6386" s="1" t="s">
        <v>7</v>
      </c>
      <c r="F6386" s="1" t="s">
        <v>1</v>
      </c>
      <c r="G6386" s="2">
        <v>14.187218643359699</v>
      </c>
      <c r="H6386" s="1">
        <v>24.4</v>
      </c>
      <c r="I6386" s="2">
        <f>100*(ABS(G6386-H6386)/H6386)</f>
        <v>41.855661297706149</v>
      </c>
    </row>
    <row r="6387" spans="1:9" x14ac:dyDescent="0.3">
      <c r="A6387" s="7" t="s">
        <v>4017</v>
      </c>
      <c r="B6387" s="1" t="s">
        <v>5</v>
      </c>
      <c r="C6387" s="1" t="s">
        <v>280</v>
      </c>
      <c r="D6387" s="1" t="s">
        <v>7</v>
      </c>
      <c r="E6387" s="1" t="s">
        <v>7</v>
      </c>
      <c r="F6387" s="1" t="s">
        <v>2</v>
      </c>
      <c r="G6387" s="2">
        <v>21.684925319159799</v>
      </c>
      <c r="H6387" s="1">
        <v>26.6</v>
      </c>
      <c r="I6387" s="2">
        <f>100*(ABS(G6387-H6387)/H6387)</f>
        <v>18.477724364060911</v>
      </c>
    </row>
    <row r="6388" spans="1:9" x14ac:dyDescent="0.3">
      <c r="A6388" s="7" t="s">
        <v>4017</v>
      </c>
      <c r="B6388" s="1" t="s">
        <v>5</v>
      </c>
      <c r="C6388" s="1" t="s">
        <v>280</v>
      </c>
      <c r="D6388" s="1" t="s">
        <v>7</v>
      </c>
      <c r="E6388" s="1" t="s">
        <v>7</v>
      </c>
      <c r="F6388" s="1" t="s">
        <v>1</v>
      </c>
      <c r="G6388" s="2">
        <v>16.919127282813498</v>
      </c>
      <c r="H6388" s="1">
        <v>26.6</v>
      </c>
      <c r="I6388" s="2">
        <f>100*(ABS(G6388-H6388)/H6388)</f>
        <v>36.394258335287603</v>
      </c>
    </row>
    <row r="6389" spans="1:9" x14ac:dyDescent="0.3">
      <c r="A6389" s="7" t="s">
        <v>4018</v>
      </c>
      <c r="B6389" s="1" t="s">
        <v>5</v>
      </c>
      <c r="C6389" s="1" t="s">
        <v>280</v>
      </c>
      <c r="D6389" s="1" t="s">
        <v>7</v>
      </c>
      <c r="E6389" s="1" t="s">
        <v>7</v>
      </c>
      <c r="F6389" s="1" t="s">
        <v>2</v>
      </c>
      <c r="G6389" s="2">
        <v>53.276045946846502</v>
      </c>
      <c r="H6389" s="1">
        <v>31.2</v>
      </c>
      <c r="I6389" s="2">
        <f>100*(ABS(G6389-H6389)/H6389)</f>
        <v>70.756557521943918</v>
      </c>
    </row>
    <row r="6390" spans="1:9" x14ac:dyDescent="0.3">
      <c r="A6390" s="7" t="s">
        <v>4018</v>
      </c>
      <c r="B6390" s="1" t="s">
        <v>5</v>
      </c>
      <c r="C6390" s="1" t="s">
        <v>280</v>
      </c>
      <c r="D6390" s="1" t="s">
        <v>7</v>
      </c>
      <c r="E6390" s="1" t="s">
        <v>7</v>
      </c>
      <c r="F6390" s="1" t="s">
        <v>1</v>
      </c>
      <c r="G6390" s="2">
        <v>36.478610154260402</v>
      </c>
      <c r="H6390" s="1">
        <v>31.2</v>
      </c>
      <c r="I6390" s="2">
        <f>100*(ABS(G6390-H6390)/H6390)</f>
        <v>16.918622289296163</v>
      </c>
    </row>
    <row r="6391" spans="1:9" x14ac:dyDescent="0.3">
      <c r="A6391" s="7" t="s">
        <v>4019</v>
      </c>
      <c r="B6391" s="1" t="s">
        <v>5</v>
      </c>
      <c r="C6391" s="1" t="s">
        <v>280</v>
      </c>
      <c r="D6391" s="1" t="s">
        <v>7</v>
      </c>
      <c r="E6391" s="1" t="s">
        <v>7</v>
      </c>
      <c r="F6391" s="1" t="s">
        <v>2</v>
      </c>
      <c r="G6391" s="2">
        <v>35.380100330156097</v>
      </c>
      <c r="H6391" s="1">
        <v>31</v>
      </c>
      <c r="I6391" s="2">
        <f>100*(ABS(G6391-H6391)/H6391)</f>
        <v>14.129355903729342</v>
      </c>
    </row>
    <row r="6392" spans="1:9" x14ac:dyDescent="0.3">
      <c r="A6392" s="7" t="s">
        <v>4019</v>
      </c>
      <c r="B6392" s="1" t="s">
        <v>5</v>
      </c>
      <c r="C6392" s="1" t="s">
        <v>280</v>
      </c>
      <c r="D6392" s="1" t="s">
        <v>7</v>
      </c>
      <c r="E6392" s="1" t="s">
        <v>7</v>
      </c>
      <c r="F6392" s="1" t="s">
        <v>1</v>
      </c>
      <c r="G6392" s="2">
        <v>25.7094208607447</v>
      </c>
      <c r="H6392" s="1">
        <v>31</v>
      </c>
      <c r="I6392" s="2">
        <f>100*(ABS(G6392-H6392)/H6392)</f>
        <v>17.066384320178386</v>
      </c>
    </row>
    <row r="6393" spans="1:9" x14ac:dyDescent="0.3">
      <c r="A6393" s="7" t="s">
        <v>4020</v>
      </c>
      <c r="B6393" s="1" t="s">
        <v>5</v>
      </c>
      <c r="C6393" s="1" t="s">
        <v>280</v>
      </c>
      <c r="D6393" s="1" t="s">
        <v>7</v>
      </c>
      <c r="E6393" s="1" t="s">
        <v>7</v>
      </c>
      <c r="F6393" s="1" t="s">
        <v>2</v>
      </c>
      <c r="G6393" s="2">
        <v>18.675299470307301</v>
      </c>
      <c r="H6393" s="1">
        <v>26.6</v>
      </c>
      <c r="I6393" s="2">
        <f>100*(ABS(G6393-H6393)/H6393)</f>
        <v>29.792107254483835</v>
      </c>
    </row>
    <row r="6394" spans="1:9" x14ac:dyDescent="0.3">
      <c r="A6394" s="7" t="s">
        <v>4020</v>
      </c>
      <c r="B6394" s="1" t="s">
        <v>5</v>
      </c>
      <c r="C6394" s="1" t="s">
        <v>280</v>
      </c>
      <c r="D6394" s="1" t="s">
        <v>7</v>
      </c>
      <c r="E6394" s="1" t="s">
        <v>7</v>
      </c>
      <c r="F6394" s="1" t="s">
        <v>1</v>
      </c>
      <c r="G6394" s="2">
        <v>14.890692775751701</v>
      </c>
      <c r="H6394" s="1">
        <v>26.6</v>
      </c>
      <c r="I6394" s="2">
        <f>100*(ABS(G6394-H6394)/H6394)</f>
        <v>44.019951970858273</v>
      </c>
    </row>
    <row r="6395" spans="1:9" x14ac:dyDescent="0.3">
      <c r="A6395" s="7" t="s">
        <v>4021</v>
      </c>
      <c r="B6395" s="1" t="s">
        <v>5</v>
      </c>
      <c r="C6395" s="1" t="s">
        <v>280</v>
      </c>
      <c r="D6395" s="1" t="s">
        <v>7</v>
      </c>
      <c r="E6395" s="1" t="s">
        <v>7</v>
      </c>
      <c r="F6395" s="1" t="s">
        <v>1</v>
      </c>
      <c r="G6395" s="2">
        <v>17.3703403175376</v>
      </c>
      <c r="H6395" s="1">
        <v>19.8</v>
      </c>
      <c r="I6395" s="2">
        <f>100*(ABS(G6395-H6395)/H6395)</f>
        <v>12.27100849728485</v>
      </c>
    </row>
    <row r="6396" spans="1:9" x14ac:dyDescent="0.3">
      <c r="A6396" s="7" t="s">
        <v>4022</v>
      </c>
      <c r="B6396" s="1" t="s">
        <v>5</v>
      </c>
      <c r="C6396" s="1" t="s">
        <v>280</v>
      </c>
      <c r="D6396" s="1" t="s">
        <v>7</v>
      </c>
      <c r="E6396" s="1" t="s">
        <v>7</v>
      </c>
      <c r="F6396" s="1" t="s">
        <v>2</v>
      </c>
      <c r="G6396" s="2">
        <v>32.0271997838705</v>
      </c>
      <c r="H6396" s="1">
        <v>38.700000000000003</v>
      </c>
      <c r="I6396" s="2">
        <f>100*(ABS(G6396-H6396)/H6396)</f>
        <v>17.242377819456078</v>
      </c>
    </row>
    <row r="6397" spans="1:9" x14ac:dyDescent="0.3">
      <c r="A6397" s="7" t="s">
        <v>4022</v>
      </c>
      <c r="B6397" s="1" t="s">
        <v>5</v>
      </c>
      <c r="C6397" s="1" t="s">
        <v>280</v>
      </c>
      <c r="D6397" s="1" t="s">
        <v>7</v>
      </c>
      <c r="E6397" s="1" t="s">
        <v>7</v>
      </c>
      <c r="F6397" s="1" t="s">
        <v>1</v>
      </c>
      <c r="G6397" s="2">
        <v>23.612074427296498</v>
      </c>
      <c r="H6397" s="1">
        <v>38.700000000000003</v>
      </c>
      <c r="I6397" s="2">
        <f>100*(ABS(G6397-H6397)/H6397)</f>
        <v>38.986887784763574</v>
      </c>
    </row>
    <row r="6398" spans="1:9" x14ac:dyDescent="0.3">
      <c r="A6398" s="7" t="s">
        <v>4023</v>
      </c>
      <c r="B6398" s="1" t="s">
        <v>5</v>
      </c>
      <c r="C6398" s="1" t="s">
        <v>280</v>
      </c>
      <c r="D6398" s="1" t="s">
        <v>7</v>
      </c>
      <c r="E6398" s="1" t="s">
        <v>7</v>
      </c>
      <c r="F6398" s="1" t="s">
        <v>2</v>
      </c>
      <c r="G6398" s="2">
        <v>36.542546918205502</v>
      </c>
      <c r="H6398" s="1">
        <v>40.5</v>
      </c>
      <c r="I6398" s="2">
        <f>100*(ABS(G6398-H6398)/H6398)</f>
        <v>9.7714890908506113</v>
      </c>
    </row>
    <row r="6399" spans="1:9" x14ac:dyDescent="0.3">
      <c r="A6399" s="7" t="s">
        <v>4023</v>
      </c>
      <c r="B6399" s="1" t="s">
        <v>5</v>
      </c>
      <c r="C6399" s="1" t="s">
        <v>280</v>
      </c>
      <c r="D6399" s="1" t="s">
        <v>7</v>
      </c>
      <c r="E6399" s="1" t="s">
        <v>7</v>
      </c>
      <c r="F6399" s="1" t="s">
        <v>1</v>
      </c>
      <c r="G6399" s="2">
        <v>26.429706769258399</v>
      </c>
      <c r="H6399" s="1">
        <v>40.5</v>
      </c>
      <c r="I6399" s="2">
        <f>100*(ABS(G6399-H6399)/H6399)</f>
        <v>34.741464767263217</v>
      </c>
    </row>
    <row r="6400" spans="1:9" x14ac:dyDescent="0.3">
      <c r="A6400" s="7" t="s">
        <v>4024</v>
      </c>
      <c r="B6400" s="1" t="s">
        <v>5</v>
      </c>
      <c r="C6400" s="1" t="s">
        <v>280</v>
      </c>
      <c r="D6400" s="1" t="s">
        <v>7</v>
      </c>
      <c r="E6400" s="1" t="s">
        <v>7</v>
      </c>
      <c r="F6400" s="1" t="s">
        <v>2</v>
      </c>
      <c r="G6400" s="2">
        <v>25.595769952671301</v>
      </c>
      <c r="H6400" s="1">
        <v>22.6</v>
      </c>
      <c r="I6400" s="2">
        <f>100*(ABS(G6400-H6400)/H6400)</f>
        <v>13.255619259607517</v>
      </c>
    </row>
    <row r="6401" spans="1:9" x14ac:dyDescent="0.3">
      <c r="A6401" s="7" t="s">
        <v>4024</v>
      </c>
      <c r="B6401" s="1" t="s">
        <v>5</v>
      </c>
      <c r="C6401" s="1" t="s">
        <v>280</v>
      </c>
      <c r="D6401" s="1" t="s">
        <v>7</v>
      </c>
      <c r="E6401" s="1" t="s">
        <v>7</v>
      </c>
      <c r="F6401" s="1" t="s">
        <v>1</v>
      </c>
      <c r="G6401" s="2">
        <v>19.4951481147496</v>
      </c>
      <c r="H6401" s="1">
        <v>22.6</v>
      </c>
      <c r="I6401" s="2">
        <f>100*(ABS(G6401-H6401)/H6401)</f>
        <v>13.738282678099118</v>
      </c>
    </row>
    <row r="6402" spans="1:9" x14ac:dyDescent="0.3">
      <c r="A6402" s="7" t="s">
        <v>4025</v>
      </c>
      <c r="B6402" s="1" t="s">
        <v>5</v>
      </c>
      <c r="C6402" s="1" t="s">
        <v>280</v>
      </c>
      <c r="D6402" s="1" t="s">
        <v>7</v>
      </c>
      <c r="E6402" s="1" t="s">
        <v>7</v>
      </c>
      <c r="F6402" s="1" t="s">
        <v>2</v>
      </c>
      <c r="G6402" s="2">
        <v>48.503792043341903</v>
      </c>
      <c r="H6402" s="1">
        <v>44.2</v>
      </c>
      <c r="I6402" s="2">
        <f>100*(ABS(G6402-H6402)/H6402)</f>
        <v>9.7370860709092764</v>
      </c>
    </row>
    <row r="6403" spans="1:9" x14ac:dyDescent="0.3">
      <c r="A6403" s="7" t="s">
        <v>4025</v>
      </c>
      <c r="B6403" s="1" t="s">
        <v>5</v>
      </c>
      <c r="C6403" s="1" t="s">
        <v>280</v>
      </c>
      <c r="D6403" s="1" t="s">
        <v>7</v>
      </c>
      <c r="E6403" s="1" t="s">
        <v>7</v>
      </c>
      <c r="F6403" s="1" t="s">
        <v>1</v>
      </c>
      <c r="G6403" s="2">
        <v>33.666896595146397</v>
      </c>
      <c r="H6403" s="1">
        <v>44.2</v>
      </c>
      <c r="I6403" s="2">
        <f>100*(ABS(G6403-H6403)/H6403)</f>
        <v>23.830550689714038</v>
      </c>
    </row>
    <row r="6404" spans="1:9" x14ac:dyDescent="0.3">
      <c r="A6404" s="7" t="s">
        <v>4026</v>
      </c>
      <c r="B6404" s="1" t="s">
        <v>5</v>
      </c>
      <c r="C6404" s="1" t="s">
        <v>280</v>
      </c>
      <c r="D6404" s="1" t="s">
        <v>7</v>
      </c>
      <c r="E6404" s="1" t="s">
        <v>7</v>
      </c>
      <c r="F6404" s="1" t="s">
        <v>2</v>
      </c>
      <c r="G6404" s="2">
        <v>28.534404464599699</v>
      </c>
      <c r="H6404" s="1">
        <v>18.5</v>
      </c>
      <c r="I6404" s="2">
        <f>100*(ABS(G6404-H6404)/H6404)</f>
        <v>54.240024132971357</v>
      </c>
    </row>
    <row r="6405" spans="1:9" x14ac:dyDescent="0.3">
      <c r="A6405" s="7" t="s">
        <v>4026</v>
      </c>
      <c r="B6405" s="1" t="s">
        <v>5</v>
      </c>
      <c r="C6405" s="1" t="s">
        <v>280</v>
      </c>
      <c r="D6405" s="1" t="s">
        <v>7</v>
      </c>
      <c r="E6405" s="1" t="s">
        <v>7</v>
      </c>
      <c r="F6405" s="1" t="s">
        <v>1</v>
      </c>
      <c r="G6405" s="2">
        <v>21.392908125199</v>
      </c>
      <c r="H6405" s="1">
        <v>18.5</v>
      </c>
      <c r="I6405" s="2">
        <f>100*(ABS(G6405-H6405)/H6405)</f>
        <v>15.637341217291892</v>
      </c>
    </row>
    <row r="6406" spans="1:9" x14ac:dyDescent="0.3">
      <c r="A6406" s="7" t="s">
        <v>4027</v>
      </c>
      <c r="B6406" s="1" t="s">
        <v>5</v>
      </c>
      <c r="C6406" s="1" t="s">
        <v>280</v>
      </c>
      <c r="D6406" s="1" t="s">
        <v>7</v>
      </c>
      <c r="E6406" s="1" t="s">
        <v>7</v>
      </c>
      <c r="F6406" s="1" t="s">
        <v>2</v>
      </c>
      <c r="G6406" s="2">
        <v>29.556843008549102</v>
      </c>
      <c r="H6406" s="1">
        <v>21.5</v>
      </c>
      <c r="I6406" s="2">
        <f>100*(ABS(G6406-H6406)/H6406)</f>
        <v>37.473688411856287</v>
      </c>
    </row>
    <row r="6407" spans="1:9" x14ac:dyDescent="0.3">
      <c r="A6407" s="7" t="s">
        <v>4027</v>
      </c>
      <c r="B6407" s="1" t="s">
        <v>5</v>
      </c>
      <c r="C6407" s="1" t="s">
        <v>280</v>
      </c>
      <c r="D6407" s="1" t="s">
        <v>7</v>
      </c>
      <c r="E6407" s="1" t="s">
        <v>7</v>
      </c>
      <c r="F6407" s="1" t="s">
        <v>1</v>
      </c>
      <c r="G6407" s="2">
        <v>22.046407526904201</v>
      </c>
      <c r="H6407" s="1">
        <v>21.5</v>
      </c>
      <c r="I6407" s="2">
        <f>100*(ABS(G6407-H6407)/H6407)</f>
        <v>2.5414303576939563</v>
      </c>
    </row>
    <row r="6408" spans="1:9" x14ac:dyDescent="0.3">
      <c r="A6408" s="7" t="s">
        <v>4028</v>
      </c>
      <c r="B6408" s="1" t="s">
        <v>5</v>
      </c>
      <c r="C6408" s="1" t="s">
        <v>280</v>
      </c>
      <c r="D6408" s="1" t="s">
        <v>7</v>
      </c>
      <c r="E6408" s="1" t="s">
        <v>7</v>
      </c>
      <c r="F6408" s="1" t="s">
        <v>2</v>
      </c>
      <c r="G6408" s="2">
        <v>34.2401592309824</v>
      </c>
      <c r="H6408" s="1">
        <v>37.6</v>
      </c>
      <c r="I6408" s="2">
        <f>100*(ABS(G6408-H6408)/H6408)</f>
        <v>8.9357467261106418</v>
      </c>
    </row>
    <row r="6409" spans="1:9" x14ac:dyDescent="0.3">
      <c r="A6409" s="7" t="s">
        <v>4028</v>
      </c>
      <c r="B6409" s="1" t="s">
        <v>5</v>
      </c>
      <c r="C6409" s="1" t="s">
        <v>280</v>
      </c>
      <c r="D6409" s="1" t="s">
        <v>7</v>
      </c>
      <c r="E6409" s="1" t="s">
        <v>7</v>
      </c>
      <c r="F6409" s="1" t="s">
        <v>1</v>
      </c>
      <c r="G6409" s="2">
        <v>24.999733251256501</v>
      </c>
      <c r="H6409" s="1">
        <v>37.6</v>
      </c>
      <c r="I6409" s="2">
        <f>100*(ABS(G6409-H6409)/H6409)</f>
        <v>33.51134773601995</v>
      </c>
    </row>
    <row r="6410" spans="1:9" x14ac:dyDescent="0.3">
      <c r="A6410" s="7" t="s">
        <v>4029</v>
      </c>
      <c r="B6410" s="1" t="s">
        <v>5</v>
      </c>
      <c r="C6410" s="1" t="s">
        <v>280</v>
      </c>
      <c r="D6410" s="1" t="s">
        <v>7</v>
      </c>
      <c r="E6410" s="1" t="s">
        <v>7</v>
      </c>
      <c r="F6410" s="1" t="s">
        <v>2</v>
      </c>
      <c r="G6410" s="2">
        <v>23.4415613167751</v>
      </c>
      <c r="H6410" s="1">
        <v>18.5</v>
      </c>
      <c r="I6410" s="2">
        <f>100*(ABS(G6410-H6410)/H6410)</f>
        <v>26.711142252838382</v>
      </c>
    </row>
    <row r="6411" spans="1:9" x14ac:dyDescent="0.3">
      <c r="A6411" s="7" t="s">
        <v>4029</v>
      </c>
      <c r="B6411" s="1" t="s">
        <v>5</v>
      </c>
      <c r="C6411" s="1" t="s">
        <v>280</v>
      </c>
      <c r="D6411" s="1" t="s">
        <v>7</v>
      </c>
      <c r="E6411" s="1" t="s">
        <v>7</v>
      </c>
      <c r="F6411" s="1" t="s">
        <v>1</v>
      </c>
      <c r="G6411" s="2">
        <v>18.083892867877701</v>
      </c>
      <c r="H6411" s="1">
        <v>18.5</v>
      </c>
      <c r="I6411" s="2">
        <f>100*(ABS(G6411-H6411)/H6411)</f>
        <v>2.2492277412016168</v>
      </c>
    </row>
    <row r="6412" spans="1:9" x14ac:dyDescent="0.3">
      <c r="A6412" s="7" t="s">
        <v>4030</v>
      </c>
      <c r="B6412" s="1" t="s">
        <v>5</v>
      </c>
      <c r="C6412" s="1" t="s">
        <v>280</v>
      </c>
      <c r="D6412" s="1" t="s">
        <v>7</v>
      </c>
      <c r="E6412" s="1" t="s">
        <v>7</v>
      </c>
      <c r="F6412" s="1" t="s">
        <v>2</v>
      </c>
      <c r="G6412" s="2">
        <v>25.281045076353902</v>
      </c>
      <c r="H6412" s="1">
        <v>26.6</v>
      </c>
      <c r="I6412" s="2">
        <f>100*(ABS(G6412-H6412)/H6412)</f>
        <v>4.9584771565642844</v>
      </c>
    </row>
    <row r="6413" spans="1:9" x14ac:dyDescent="0.3">
      <c r="A6413" s="7" t="s">
        <v>4030</v>
      </c>
      <c r="B6413" s="1" t="s">
        <v>5</v>
      </c>
      <c r="C6413" s="1" t="s">
        <v>280</v>
      </c>
      <c r="D6413" s="1" t="s">
        <v>7</v>
      </c>
      <c r="E6413" s="1" t="s">
        <v>7</v>
      </c>
      <c r="F6413" s="1" t="s">
        <v>1</v>
      </c>
      <c r="G6413" s="2">
        <v>19.290077893836301</v>
      </c>
      <c r="H6413" s="1">
        <v>26.6</v>
      </c>
      <c r="I6413" s="2">
        <f>100*(ABS(G6413-H6413)/H6413)</f>
        <v>27.480910173547745</v>
      </c>
    </row>
    <row r="6414" spans="1:9" x14ac:dyDescent="0.3">
      <c r="A6414" s="7" t="s">
        <v>4031</v>
      </c>
      <c r="B6414" s="1" t="s">
        <v>5</v>
      </c>
      <c r="C6414" s="1" t="s">
        <v>280</v>
      </c>
      <c r="D6414" s="1" t="s">
        <v>7</v>
      </c>
      <c r="E6414" s="1" t="s">
        <v>7</v>
      </c>
      <c r="F6414" s="1" t="s">
        <v>2</v>
      </c>
      <c r="G6414" s="2">
        <v>22.2613446661884</v>
      </c>
      <c r="H6414" s="1">
        <v>21</v>
      </c>
      <c r="I6414" s="2">
        <f>100*(ABS(G6414-H6414)/H6414)</f>
        <v>6.0064031723257134</v>
      </c>
    </row>
    <row r="6415" spans="1:9" x14ac:dyDescent="0.3">
      <c r="A6415" s="7" t="s">
        <v>4031</v>
      </c>
      <c r="B6415" s="1" t="s">
        <v>5</v>
      </c>
      <c r="C6415" s="1" t="s">
        <v>280</v>
      </c>
      <c r="D6415" s="1" t="s">
        <v>7</v>
      </c>
      <c r="E6415" s="1" t="s">
        <v>7</v>
      </c>
      <c r="F6415" s="1" t="s">
        <v>1</v>
      </c>
      <c r="G6415" s="2">
        <v>17.302791433335202</v>
      </c>
      <c r="H6415" s="1">
        <v>21</v>
      </c>
      <c r="I6415" s="2">
        <f>100*(ABS(G6415-H6415)/H6415)</f>
        <v>17.605755079356182</v>
      </c>
    </row>
    <row r="6416" spans="1:9" x14ac:dyDescent="0.3">
      <c r="A6416" s="7" t="s">
        <v>4032</v>
      </c>
      <c r="B6416" s="1" t="s">
        <v>5</v>
      </c>
      <c r="C6416" s="1" t="s">
        <v>280</v>
      </c>
      <c r="D6416" s="1" t="s">
        <v>7</v>
      </c>
      <c r="E6416" s="1" t="s">
        <v>7</v>
      </c>
      <c r="F6416" s="1" t="s">
        <v>2</v>
      </c>
      <c r="G6416" s="2">
        <v>24.045454046350301</v>
      </c>
      <c r="H6416" s="1">
        <v>23.6</v>
      </c>
      <c r="I6416" s="2">
        <f>100*(ABS(G6416-H6416)/H6416)</f>
        <v>1.8875171455521158</v>
      </c>
    </row>
    <row r="6417" spans="1:9" x14ac:dyDescent="0.3">
      <c r="A6417" s="7" t="s">
        <v>4032</v>
      </c>
      <c r="B6417" s="1" t="s">
        <v>5</v>
      </c>
      <c r="C6417" s="1" t="s">
        <v>280</v>
      </c>
      <c r="D6417" s="1" t="s">
        <v>7</v>
      </c>
      <c r="E6417" s="1" t="s">
        <v>7</v>
      </c>
      <c r="F6417" s="1" t="s">
        <v>1</v>
      </c>
      <c r="G6417" s="2">
        <v>18.481343549023499</v>
      </c>
      <c r="H6417" s="1">
        <v>23.6</v>
      </c>
      <c r="I6417" s="2">
        <f>100*(ABS(G6417-H6417)/H6417)</f>
        <v>21.689222249900432</v>
      </c>
    </row>
    <row r="6418" spans="1:9" x14ac:dyDescent="0.3">
      <c r="A6418" s="7" t="s">
        <v>4033</v>
      </c>
      <c r="B6418" s="1" t="s">
        <v>5</v>
      </c>
      <c r="C6418" s="1" t="s">
        <v>280</v>
      </c>
      <c r="D6418" s="1" t="s">
        <v>7</v>
      </c>
      <c r="E6418" s="1" t="s">
        <v>7</v>
      </c>
      <c r="F6418" s="1" t="s">
        <v>2</v>
      </c>
      <c r="G6418" s="2">
        <v>59.8867348861518</v>
      </c>
      <c r="H6418" s="1">
        <v>63.5</v>
      </c>
      <c r="I6418" s="2">
        <f>100*(ABS(G6418-H6418)/H6418)</f>
        <v>5.6901812816507098</v>
      </c>
    </row>
    <row r="6419" spans="1:9" x14ac:dyDescent="0.3">
      <c r="A6419" s="7" t="s">
        <v>4033</v>
      </c>
      <c r="B6419" s="1" t="s">
        <v>5</v>
      </c>
      <c r="C6419" s="1" t="s">
        <v>280</v>
      </c>
      <c r="D6419" s="1" t="s">
        <v>7</v>
      </c>
      <c r="E6419" s="1" t="s">
        <v>7</v>
      </c>
      <c r="F6419" s="1" t="s">
        <v>1</v>
      </c>
      <c r="G6419" s="2">
        <v>40.314091914025397</v>
      </c>
      <c r="H6419" s="1">
        <v>63.5</v>
      </c>
      <c r="I6419" s="2">
        <f>100*(ABS(G6419-H6419)/H6419)</f>
        <v>36.513241080274966</v>
      </c>
    </row>
    <row r="6420" spans="1:9" x14ac:dyDescent="0.3">
      <c r="A6420" s="7" t="s">
        <v>4034</v>
      </c>
      <c r="B6420" s="1" t="s">
        <v>5</v>
      </c>
      <c r="C6420" s="1" t="s">
        <v>280</v>
      </c>
      <c r="D6420" s="1" t="s">
        <v>7</v>
      </c>
      <c r="E6420" s="1" t="s">
        <v>7</v>
      </c>
      <c r="F6420" s="1" t="s">
        <v>2</v>
      </c>
      <c r="G6420" s="2">
        <v>23.143069970777301</v>
      </c>
      <c r="H6420" s="1">
        <v>27.4</v>
      </c>
      <c r="I6420" s="2">
        <f>100*(ABS(G6420-H6420)/H6420)</f>
        <v>15.536240982564593</v>
      </c>
    </row>
    <row r="6421" spans="1:9" x14ac:dyDescent="0.3">
      <c r="A6421" s="7" t="s">
        <v>4034</v>
      </c>
      <c r="B6421" s="1" t="s">
        <v>5</v>
      </c>
      <c r="C6421" s="1" t="s">
        <v>280</v>
      </c>
      <c r="D6421" s="1" t="s">
        <v>7</v>
      </c>
      <c r="E6421" s="1" t="s">
        <v>7</v>
      </c>
      <c r="F6421" s="1" t="s">
        <v>1</v>
      </c>
      <c r="G6421" s="2">
        <v>17.886893767318298</v>
      </c>
      <c r="H6421" s="1">
        <v>27.4</v>
      </c>
      <c r="I6421" s="2">
        <f>100*(ABS(G6421-H6421)/H6421)</f>
        <v>34.71936581270694</v>
      </c>
    </row>
    <row r="6422" spans="1:9" x14ac:dyDescent="0.3">
      <c r="A6422" s="7" t="s">
        <v>4035</v>
      </c>
      <c r="B6422" s="1" t="s">
        <v>5</v>
      </c>
      <c r="C6422" s="1" t="s">
        <v>280</v>
      </c>
      <c r="D6422" s="1" t="s">
        <v>7</v>
      </c>
      <c r="E6422" s="1" t="s">
        <v>7</v>
      </c>
      <c r="F6422" s="1" t="s">
        <v>2</v>
      </c>
      <c r="G6422" s="2">
        <v>24.658599594299599</v>
      </c>
      <c r="H6422" s="1">
        <v>27.5</v>
      </c>
      <c r="I6422" s="2">
        <f>100*(ABS(G6422-H6422)/H6422)</f>
        <v>10.332365111637824</v>
      </c>
    </row>
    <row r="6423" spans="1:9" x14ac:dyDescent="0.3">
      <c r="A6423" s="7" t="s">
        <v>4035</v>
      </c>
      <c r="B6423" s="1" t="s">
        <v>5</v>
      </c>
      <c r="C6423" s="1" t="s">
        <v>280</v>
      </c>
      <c r="D6423" s="1" t="s">
        <v>7</v>
      </c>
      <c r="E6423" s="1" t="s">
        <v>7</v>
      </c>
      <c r="F6423" s="1" t="s">
        <v>1</v>
      </c>
      <c r="G6423" s="2">
        <v>18.883403039793802</v>
      </c>
      <c r="H6423" s="1">
        <v>27.5</v>
      </c>
      <c r="I6423" s="2">
        <f>100*(ABS(G6423-H6423)/H6423)</f>
        <v>31.333079855295264</v>
      </c>
    </row>
    <row r="6424" spans="1:9" x14ac:dyDescent="0.3">
      <c r="A6424" s="7" t="s">
        <v>4036</v>
      </c>
      <c r="B6424" s="1" t="s">
        <v>5</v>
      </c>
      <c r="C6424" s="1" t="s">
        <v>280</v>
      </c>
      <c r="D6424" s="1" t="s">
        <v>7</v>
      </c>
      <c r="E6424" s="1" t="s">
        <v>7</v>
      </c>
      <c r="F6424" s="1" t="s">
        <v>2</v>
      </c>
      <c r="G6424" s="2">
        <v>26.878153101625699</v>
      </c>
      <c r="H6424" s="1">
        <v>22.7</v>
      </c>
      <c r="I6424" s="2">
        <f>100*(ABS(G6424-H6424)/H6424)</f>
        <v>18.405960800113217</v>
      </c>
    </row>
    <row r="6425" spans="1:9" x14ac:dyDescent="0.3">
      <c r="A6425" s="7" t="s">
        <v>4036</v>
      </c>
      <c r="B6425" s="1" t="s">
        <v>5</v>
      </c>
      <c r="C6425" s="1" t="s">
        <v>280</v>
      </c>
      <c r="D6425" s="1" t="s">
        <v>7</v>
      </c>
      <c r="E6425" s="1" t="s">
        <v>7</v>
      </c>
      <c r="F6425" s="1" t="s">
        <v>1</v>
      </c>
      <c r="G6425" s="2">
        <v>20.3269997487334</v>
      </c>
      <c r="H6425" s="1">
        <v>22.7</v>
      </c>
      <c r="I6425" s="2">
        <f>100*(ABS(G6425-H6425)/H6425)</f>
        <v>10.453745600293392</v>
      </c>
    </row>
    <row r="6426" spans="1:9" x14ac:dyDescent="0.3">
      <c r="A6426" s="7" t="s">
        <v>4037</v>
      </c>
      <c r="B6426" s="1" t="s">
        <v>5</v>
      </c>
      <c r="C6426" s="1" t="s">
        <v>280</v>
      </c>
      <c r="D6426" s="1" t="s">
        <v>7</v>
      </c>
      <c r="E6426" s="1" t="s">
        <v>7</v>
      </c>
      <c r="F6426" s="1" t="s">
        <v>2</v>
      </c>
      <c r="G6426" s="2">
        <v>24.045454046350301</v>
      </c>
      <c r="H6426" s="1">
        <v>27.1</v>
      </c>
      <c r="I6426" s="2">
        <f>100*(ABS(G6426-H6426)/H6426)</f>
        <v>11.271387282840223</v>
      </c>
    </row>
    <row r="6427" spans="1:9" x14ac:dyDescent="0.3">
      <c r="A6427" s="7" t="s">
        <v>4037</v>
      </c>
      <c r="B6427" s="1" t="s">
        <v>5</v>
      </c>
      <c r="C6427" s="1" t="s">
        <v>280</v>
      </c>
      <c r="D6427" s="1" t="s">
        <v>7</v>
      </c>
      <c r="E6427" s="1" t="s">
        <v>7</v>
      </c>
      <c r="F6427" s="1" t="s">
        <v>1</v>
      </c>
      <c r="G6427" s="2">
        <v>18.481343549023499</v>
      </c>
      <c r="H6427" s="1">
        <v>27.1</v>
      </c>
      <c r="I6427" s="2">
        <f>100*(ABS(G6427-H6427)/H6427)</f>
        <v>31.80316033570665</v>
      </c>
    </row>
    <row r="6428" spans="1:9" x14ac:dyDescent="0.3">
      <c r="A6428" s="7" t="s">
        <v>4038</v>
      </c>
      <c r="B6428" s="1" t="s">
        <v>5</v>
      </c>
      <c r="C6428" s="1" t="s">
        <v>280</v>
      </c>
      <c r="D6428" s="1" t="s">
        <v>7</v>
      </c>
      <c r="E6428" s="1" t="s">
        <v>7</v>
      </c>
      <c r="F6428" s="1" t="s">
        <v>2</v>
      </c>
      <c r="G6428" s="2">
        <v>24.658599594299599</v>
      </c>
      <c r="H6428" s="1">
        <v>18.3</v>
      </c>
      <c r="I6428" s="2">
        <f>100*(ABS(G6428-H6428)/H6428)</f>
        <v>34.746445870489609</v>
      </c>
    </row>
    <row r="6429" spans="1:9" x14ac:dyDescent="0.3">
      <c r="A6429" s="7" t="s">
        <v>4038</v>
      </c>
      <c r="B6429" s="1" t="s">
        <v>5</v>
      </c>
      <c r="C6429" s="1" t="s">
        <v>280</v>
      </c>
      <c r="D6429" s="1" t="s">
        <v>7</v>
      </c>
      <c r="E6429" s="1" t="s">
        <v>7</v>
      </c>
      <c r="F6429" s="1" t="s">
        <v>1</v>
      </c>
      <c r="G6429" s="2">
        <v>18.883403039793802</v>
      </c>
      <c r="H6429" s="1">
        <v>18.3</v>
      </c>
      <c r="I6429" s="2">
        <f>100*(ABS(G6429-H6429)/H6429)</f>
        <v>3.1879947529715889</v>
      </c>
    </row>
    <row r="6430" spans="1:9" x14ac:dyDescent="0.3">
      <c r="A6430" s="7" t="s">
        <v>4039</v>
      </c>
      <c r="B6430" s="1" t="s">
        <v>5</v>
      </c>
      <c r="C6430" s="1" t="s">
        <v>280</v>
      </c>
      <c r="D6430" s="1" t="s">
        <v>7</v>
      </c>
      <c r="E6430" s="1" t="s">
        <v>7</v>
      </c>
      <c r="F6430" s="1" t="s">
        <v>2</v>
      </c>
      <c r="G6430" s="2">
        <v>13.878796171227901</v>
      </c>
      <c r="H6430" s="1">
        <v>13.4</v>
      </c>
      <c r="I6430" s="2">
        <f>100*(ABS(G6430-H6430)/H6430)</f>
        <v>3.573105755432092</v>
      </c>
    </row>
    <row r="6431" spans="1:9" x14ac:dyDescent="0.3">
      <c r="A6431" s="7" t="s">
        <v>4039</v>
      </c>
      <c r="B6431" s="1" t="s">
        <v>5</v>
      </c>
      <c r="C6431" s="1" t="s">
        <v>280</v>
      </c>
      <c r="D6431" s="1" t="s">
        <v>7</v>
      </c>
      <c r="E6431" s="1" t="s">
        <v>7</v>
      </c>
      <c r="F6431" s="1" t="s">
        <v>1</v>
      </c>
      <c r="G6431" s="2">
        <v>11.5538858296174</v>
      </c>
      <c r="H6431" s="1">
        <v>13.4</v>
      </c>
      <c r="I6431" s="2">
        <f>100*(ABS(G6431-H6431)/H6431)</f>
        <v>13.776971420765674</v>
      </c>
    </row>
    <row r="6432" spans="1:9" x14ac:dyDescent="0.3">
      <c r="A6432" s="7" t="s">
        <v>4040</v>
      </c>
      <c r="B6432" s="1" t="s">
        <v>5</v>
      </c>
      <c r="C6432" s="1" t="s">
        <v>280</v>
      </c>
      <c r="D6432" s="1" t="s">
        <v>7</v>
      </c>
      <c r="E6432" s="1" t="s">
        <v>7</v>
      </c>
      <c r="F6432" s="1" t="s">
        <v>2</v>
      </c>
      <c r="G6432" s="2">
        <v>29.213626198028901</v>
      </c>
      <c r="H6432" s="1">
        <v>17.399999999999999</v>
      </c>
      <c r="I6432" s="2">
        <f>100*(ABS(G6432-H6432)/H6432)</f>
        <v>67.894403436947727</v>
      </c>
    </row>
    <row r="6433" spans="1:9" x14ac:dyDescent="0.3">
      <c r="A6433" s="7" t="s">
        <v>4040</v>
      </c>
      <c r="B6433" s="1" t="s">
        <v>5</v>
      </c>
      <c r="C6433" s="1" t="s">
        <v>280</v>
      </c>
      <c r="D6433" s="1" t="s">
        <v>7</v>
      </c>
      <c r="E6433" s="1" t="s">
        <v>7</v>
      </c>
      <c r="F6433" s="1" t="s">
        <v>1</v>
      </c>
      <c r="G6433" s="2">
        <v>19.255375961529701</v>
      </c>
      <c r="H6433" s="1">
        <v>17.399999999999999</v>
      </c>
      <c r="I6433" s="2">
        <f>100*(ABS(G6433-H6433)/H6433)</f>
        <v>10.663080238676452</v>
      </c>
    </row>
    <row r="6434" spans="1:9" x14ac:dyDescent="0.3">
      <c r="A6434" s="7" t="s">
        <v>4041</v>
      </c>
      <c r="B6434" s="1" t="s">
        <v>5</v>
      </c>
      <c r="C6434" s="1" t="s">
        <v>280</v>
      </c>
      <c r="D6434" s="1" t="s">
        <v>7</v>
      </c>
      <c r="E6434" s="1" t="s">
        <v>7</v>
      </c>
      <c r="F6434" s="1" t="s">
        <v>2</v>
      </c>
      <c r="G6434" s="2">
        <v>28.534404464599699</v>
      </c>
      <c r="H6434" s="1">
        <v>22.9</v>
      </c>
      <c r="I6434" s="2">
        <f>100*(ABS(G6434-H6434)/H6434)</f>
        <v>24.604386308295638</v>
      </c>
    </row>
    <row r="6435" spans="1:9" x14ac:dyDescent="0.3">
      <c r="A6435" s="7" t="s">
        <v>4041</v>
      </c>
      <c r="B6435" s="1" t="s">
        <v>5</v>
      </c>
      <c r="C6435" s="1" t="s">
        <v>280</v>
      </c>
      <c r="D6435" s="1" t="s">
        <v>7</v>
      </c>
      <c r="E6435" s="1" t="s">
        <v>7</v>
      </c>
      <c r="F6435" s="1" t="s">
        <v>1</v>
      </c>
      <c r="G6435" s="2">
        <v>21.392908125199</v>
      </c>
      <c r="H6435" s="1">
        <v>22.9</v>
      </c>
      <c r="I6435" s="2">
        <f>100*(ABS(G6435-H6435)/H6435)</f>
        <v>6.5811872262052349</v>
      </c>
    </row>
    <row r="6436" spans="1:9" x14ac:dyDescent="0.3">
      <c r="A6436" s="7" t="s">
        <v>4042</v>
      </c>
      <c r="B6436" s="1" t="s">
        <v>5</v>
      </c>
      <c r="C6436" s="1" t="s">
        <v>280</v>
      </c>
      <c r="D6436" s="1" t="s">
        <v>7</v>
      </c>
      <c r="E6436" s="1" t="s">
        <v>7</v>
      </c>
      <c r="F6436" s="1" t="s">
        <v>2</v>
      </c>
      <c r="G6436" s="2">
        <v>23.143069970777301</v>
      </c>
      <c r="H6436" s="1">
        <v>29.9</v>
      </c>
      <c r="I6436" s="2">
        <f>100*(ABS(G6436-H6436)/H6436)</f>
        <v>22.598428191380261</v>
      </c>
    </row>
    <row r="6437" spans="1:9" x14ac:dyDescent="0.3">
      <c r="A6437" s="7" t="s">
        <v>4042</v>
      </c>
      <c r="B6437" s="1" t="s">
        <v>5</v>
      </c>
      <c r="C6437" s="1" t="s">
        <v>280</v>
      </c>
      <c r="D6437" s="1" t="s">
        <v>7</v>
      </c>
      <c r="E6437" s="1" t="s">
        <v>7</v>
      </c>
      <c r="F6437" s="1" t="s">
        <v>1</v>
      </c>
      <c r="G6437" s="2">
        <v>17.886893767318298</v>
      </c>
      <c r="H6437" s="1">
        <v>29.9</v>
      </c>
      <c r="I6437" s="2">
        <f>100*(ABS(G6437-H6437)/H6437)</f>
        <v>40.177612818333444</v>
      </c>
    </row>
    <row r="6438" spans="1:9" x14ac:dyDescent="0.3">
      <c r="A6438" s="7" t="s">
        <v>4043</v>
      </c>
      <c r="B6438" s="1" t="s">
        <v>5</v>
      </c>
      <c r="C6438" s="1" t="s">
        <v>280</v>
      </c>
      <c r="D6438" s="1" t="s">
        <v>7</v>
      </c>
      <c r="E6438" s="1" t="s">
        <v>7</v>
      </c>
      <c r="F6438" s="1" t="s">
        <v>2</v>
      </c>
      <c r="G6438" s="2">
        <v>27.2046488176648</v>
      </c>
      <c r="H6438" s="1">
        <v>37.4</v>
      </c>
      <c r="I6438" s="2">
        <f>100*(ABS(G6438-H6438)/H6438)</f>
        <v>27.26029727897112</v>
      </c>
    </row>
    <row r="6439" spans="1:9" x14ac:dyDescent="0.3">
      <c r="A6439" s="7" t="s">
        <v>4043</v>
      </c>
      <c r="B6439" s="1" t="s">
        <v>5</v>
      </c>
      <c r="C6439" s="1" t="s">
        <v>280</v>
      </c>
      <c r="D6439" s="1" t="s">
        <v>7</v>
      </c>
      <c r="E6439" s="1" t="s">
        <v>7</v>
      </c>
      <c r="F6439" s="1" t="s">
        <v>1</v>
      </c>
      <c r="G6439" s="2">
        <v>20.537859337710099</v>
      </c>
      <c r="H6439" s="1">
        <v>37.4</v>
      </c>
      <c r="I6439" s="2">
        <f>100*(ABS(G6439-H6439)/H6439)</f>
        <v>45.085937599705616</v>
      </c>
    </row>
    <row r="6440" spans="1:9" x14ac:dyDescent="0.3">
      <c r="A6440" s="7" t="s">
        <v>4044</v>
      </c>
      <c r="B6440" s="1" t="s">
        <v>5</v>
      </c>
      <c r="C6440" s="1" t="s">
        <v>280</v>
      </c>
      <c r="D6440" s="1" t="s">
        <v>7</v>
      </c>
      <c r="E6440" s="1" t="s">
        <v>7</v>
      </c>
      <c r="F6440" s="1" t="s">
        <v>2</v>
      </c>
      <c r="G6440" s="2">
        <v>29.902471352554802</v>
      </c>
      <c r="H6440" s="1">
        <v>27.5</v>
      </c>
      <c r="I6440" s="2">
        <f>100*(ABS(G6440-H6440)/H6440)</f>
        <v>8.7362594638356423</v>
      </c>
    </row>
    <row r="6441" spans="1:9" x14ac:dyDescent="0.3">
      <c r="A6441" s="7" t="s">
        <v>4044</v>
      </c>
      <c r="B6441" s="1" t="s">
        <v>5</v>
      </c>
      <c r="C6441" s="1" t="s">
        <v>280</v>
      </c>
      <c r="D6441" s="1" t="s">
        <v>7</v>
      </c>
      <c r="E6441" s="1" t="s">
        <v>7</v>
      </c>
      <c r="F6441" s="1" t="s">
        <v>1</v>
      </c>
      <c r="G6441" s="2">
        <v>22.266571036106399</v>
      </c>
      <c r="H6441" s="1">
        <v>27.5</v>
      </c>
      <c r="I6441" s="2">
        <f>100*(ABS(G6441-H6441)/H6441)</f>
        <v>19.030650777794914</v>
      </c>
    </row>
    <row r="6442" spans="1:9" x14ac:dyDescent="0.3">
      <c r="A6442" s="7" t="s">
        <v>4045</v>
      </c>
      <c r="B6442" s="1" t="s">
        <v>5</v>
      </c>
      <c r="C6442" s="1" t="s">
        <v>280</v>
      </c>
      <c r="D6442" s="1" t="s">
        <v>7</v>
      </c>
      <c r="E6442" s="1" t="s">
        <v>7</v>
      </c>
      <c r="F6442" s="1" t="s">
        <v>2</v>
      </c>
      <c r="G6442" s="2">
        <v>38.530369579512602</v>
      </c>
      <c r="H6442" s="1">
        <v>27.3</v>
      </c>
      <c r="I6442" s="2">
        <f>100*(ABS(G6442-H6442)/H6442)</f>
        <v>41.136884906639565</v>
      </c>
    </row>
    <row r="6443" spans="1:9" x14ac:dyDescent="0.3">
      <c r="A6443" s="7" t="s">
        <v>4045</v>
      </c>
      <c r="B6443" s="1" t="s">
        <v>5</v>
      </c>
      <c r="C6443" s="1" t="s">
        <v>280</v>
      </c>
      <c r="D6443" s="1" t="s">
        <v>7</v>
      </c>
      <c r="E6443" s="1" t="s">
        <v>7</v>
      </c>
      <c r="F6443" s="1" t="s">
        <v>1</v>
      </c>
      <c r="G6443" s="2">
        <v>27.6537875264099</v>
      </c>
      <c r="H6443" s="1">
        <v>27.3</v>
      </c>
      <c r="I6443" s="2">
        <f>100*(ABS(G6443-H6443)/H6443)</f>
        <v>1.2959250051644662</v>
      </c>
    </row>
    <row r="6444" spans="1:9" x14ac:dyDescent="0.3">
      <c r="A6444" s="7" t="s">
        <v>4046</v>
      </c>
      <c r="B6444" s="1" t="s">
        <v>5</v>
      </c>
      <c r="C6444" s="1" t="s">
        <v>280</v>
      </c>
      <c r="D6444" s="1" t="s">
        <v>7</v>
      </c>
      <c r="E6444" s="1" t="s">
        <v>7</v>
      </c>
      <c r="F6444" s="1" t="s">
        <v>2</v>
      </c>
      <c r="G6444" s="2">
        <v>22.2613446661884</v>
      </c>
      <c r="H6444" s="1">
        <v>21</v>
      </c>
      <c r="I6444" s="2">
        <f>100*(ABS(G6444-H6444)/H6444)</f>
        <v>6.0064031723257134</v>
      </c>
    </row>
    <row r="6445" spans="1:9" x14ac:dyDescent="0.3">
      <c r="A6445" s="7" t="s">
        <v>4046</v>
      </c>
      <c r="B6445" s="1" t="s">
        <v>5</v>
      </c>
      <c r="C6445" s="1" t="s">
        <v>280</v>
      </c>
      <c r="D6445" s="1" t="s">
        <v>7</v>
      </c>
      <c r="E6445" s="1" t="s">
        <v>7</v>
      </c>
      <c r="F6445" s="1" t="s">
        <v>1</v>
      </c>
      <c r="G6445" s="2">
        <v>17.302791433335202</v>
      </c>
      <c r="H6445" s="1">
        <v>21</v>
      </c>
      <c r="I6445" s="2">
        <f>100*(ABS(G6445-H6445)/H6445)</f>
        <v>17.605755079356182</v>
      </c>
    </row>
    <row r="6446" spans="1:9" x14ac:dyDescent="0.3">
      <c r="A6446" s="7" t="s">
        <v>4047</v>
      </c>
      <c r="B6446" s="1" t="s">
        <v>5</v>
      </c>
      <c r="C6446" s="1" t="s">
        <v>280</v>
      </c>
      <c r="D6446" s="1" t="s">
        <v>7</v>
      </c>
      <c r="E6446" s="1" t="s">
        <v>7</v>
      </c>
      <c r="F6446" s="1" t="s">
        <v>2</v>
      </c>
      <c r="G6446" s="2">
        <v>20.0098454449234</v>
      </c>
      <c r="H6446" s="1">
        <v>13.3</v>
      </c>
      <c r="I6446" s="2">
        <f>100*(ABS(G6446-H6446)/H6446)</f>
        <v>50.44996575130375</v>
      </c>
    </row>
    <row r="6447" spans="1:9" x14ac:dyDescent="0.3">
      <c r="A6447" s="7" t="s">
        <v>4047</v>
      </c>
      <c r="B6447" s="1" t="s">
        <v>5</v>
      </c>
      <c r="C6447" s="1" t="s">
        <v>280</v>
      </c>
      <c r="D6447" s="1" t="s">
        <v>7</v>
      </c>
      <c r="E6447" s="1" t="s">
        <v>7</v>
      </c>
      <c r="F6447" s="1" t="s">
        <v>1</v>
      </c>
      <c r="G6447" s="2">
        <v>15.795599445800001</v>
      </c>
      <c r="H6447" s="1">
        <v>13.3</v>
      </c>
      <c r="I6447" s="2">
        <f>100*(ABS(G6447-H6447)/H6447)</f>
        <v>18.763905607518797</v>
      </c>
    </row>
    <row r="6448" spans="1:9" x14ac:dyDescent="0.3">
      <c r="A6448" s="7" t="s">
        <v>4048</v>
      </c>
      <c r="B6448" s="1" t="s">
        <v>5</v>
      </c>
      <c r="C6448" s="1" t="s">
        <v>280</v>
      </c>
      <c r="D6448" s="1" t="s">
        <v>7</v>
      </c>
      <c r="E6448" s="1" t="s">
        <v>7</v>
      </c>
      <c r="F6448" s="1" t="s">
        <v>1</v>
      </c>
      <c r="G6448" s="2">
        <v>20.4312093796554</v>
      </c>
      <c r="H6448" s="1">
        <v>28.2</v>
      </c>
      <c r="I6448" s="2">
        <f>100*(ABS(G6448-H6448)/H6448)</f>
        <v>27.548902909023404</v>
      </c>
    </row>
    <row r="6449" spans="1:9" x14ac:dyDescent="0.3">
      <c r="A6449" s="7" t="s">
        <v>4049</v>
      </c>
      <c r="B6449" s="1" t="s">
        <v>5</v>
      </c>
      <c r="C6449" s="1" t="s">
        <v>280</v>
      </c>
      <c r="D6449" s="1" t="s">
        <v>7</v>
      </c>
      <c r="E6449" s="1" t="s">
        <v>7</v>
      </c>
      <c r="F6449" s="1" t="s">
        <v>2</v>
      </c>
      <c r="G6449" s="2">
        <v>24.350867267805299</v>
      </c>
      <c r="H6449" s="1">
        <v>31.6</v>
      </c>
      <c r="I6449" s="2">
        <f>100*(ABS(G6449-H6449)/H6449)</f>
        <v>22.94029345631235</v>
      </c>
    </row>
    <row r="6450" spans="1:9" x14ac:dyDescent="0.3">
      <c r="A6450" s="7" t="s">
        <v>4049</v>
      </c>
      <c r="B6450" s="1" t="s">
        <v>5</v>
      </c>
      <c r="C6450" s="1" t="s">
        <v>280</v>
      </c>
      <c r="D6450" s="1" t="s">
        <v>7</v>
      </c>
      <c r="E6450" s="1" t="s">
        <v>7</v>
      </c>
      <c r="F6450" s="1" t="s">
        <v>1</v>
      </c>
      <c r="G6450" s="2">
        <v>18.6817967822771</v>
      </c>
      <c r="H6450" s="1">
        <v>31.6</v>
      </c>
      <c r="I6450" s="2">
        <f>100*(ABS(G6450-H6450)/H6450)</f>
        <v>40.880389929502847</v>
      </c>
    </row>
    <row r="6451" spans="1:9" x14ac:dyDescent="0.3">
      <c r="A6451" s="7" t="s">
        <v>4050</v>
      </c>
      <c r="B6451" s="1" t="s">
        <v>5</v>
      </c>
      <c r="C6451" s="1" t="s">
        <v>280</v>
      </c>
      <c r="D6451" s="1" t="s">
        <v>7</v>
      </c>
      <c r="E6451" s="1" t="s">
        <v>7</v>
      </c>
      <c r="F6451" s="1" t="s">
        <v>2</v>
      </c>
      <c r="G6451" s="2">
        <v>32.0271997838705</v>
      </c>
      <c r="H6451" s="1">
        <v>31.2</v>
      </c>
      <c r="I6451" s="2">
        <f>100*(ABS(G6451-H6451)/H6451)</f>
        <v>2.6512813585592987</v>
      </c>
    </row>
    <row r="6452" spans="1:9" x14ac:dyDescent="0.3">
      <c r="A6452" s="7" t="s">
        <v>4050</v>
      </c>
      <c r="B6452" s="1" t="s">
        <v>5</v>
      </c>
      <c r="C6452" s="1" t="s">
        <v>280</v>
      </c>
      <c r="D6452" s="1" t="s">
        <v>7</v>
      </c>
      <c r="E6452" s="1" t="s">
        <v>7</v>
      </c>
      <c r="F6452" s="1" t="s">
        <v>1</v>
      </c>
      <c r="G6452" s="2">
        <v>23.612074427296498</v>
      </c>
      <c r="H6452" s="1">
        <v>31.2</v>
      </c>
      <c r="I6452" s="2">
        <f>100*(ABS(G6452-H6452)/H6452)</f>
        <v>24.32027427148558</v>
      </c>
    </row>
    <row r="6453" spans="1:9" x14ac:dyDescent="0.3">
      <c r="A6453" s="7" t="s">
        <v>4051</v>
      </c>
      <c r="B6453" s="1" t="s">
        <v>5</v>
      </c>
      <c r="C6453" s="1" t="s">
        <v>280</v>
      </c>
      <c r="D6453" s="1" t="s">
        <v>7</v>
      </c>
      <c r="E6453" s="1" t="s">
        <v>7</v>
      </c>
      <c r="F6453" s="1" t="s">
        <v>2</v>
      </c>
      <c r="G6453" s="2">
        <v>24.658599594299599</v>
      </c>
      <c r="H6453" s="1">
        <v>26.6</v>
      </c>
      <c r="I6453" s="2">
        <f>100*(ABS(G6453-H6453)/H6453)</f>
        <v>7.2984977657909873</v>
      </c>
    </row>
    <row r="6454" spans="1:9" x14ac:dyDescent="0.3">
      <c r="A6454" s="7" t="s">
        <v>4051</v>
      </c>
      <c r="B6454" s="1" t="s">
        <v>5</v>
      </c>
      <c r="C6454" s="1" t="s">
        <v>280</v>
      </c>
      <c r="D6454" s="1" t="s">
        <v>7</v>
      </c>
      <c r="E6454" s="1" t="s">
        <v>7</v>
      </c>
      <c r="F6454" s="1" t="s">
        <v>1</v>
      </c>
      <c r="G6454" s="2">
        <v>18.883403039793802</v>
      </c>
      <c r="H6454" s="1">
        <v>26.6</v>
      </c>
      <c r="I6454" s="2">
        <f>100*(ABS(G6454-H6454)/H6454)</f>
        <v>29.00976300829398</v>
      </c>
    </row>
    <row r="6455" spans="1:9" x14ac:dyDescent="0.3">
      <c r="A6455" s="7" t="s">
        <v>4052</v>
      </c>
      <c r="B6455" s="1" t="s">
        <v>5</v>
      </c>
      <c r="C6455" s="1" t="s">
        <v>280</v>
      </c>
      <c r="D6455" s="1" t="s">
        <v>7</v>
      </c>
      <c r="E6455" s="1" t="s">
        <v>7</v>
      </c>
      <c r="F6455" s="1" t="s">
        <v>2</v>
      </c>
      <c r="G6455" s="2">
        <v>26.878153101625699</v>
      </c>
      <c r="H6455" s="1">
        <v>30.2</v>
      </c>
      <c r="I6455" s="2">
        <f>100*(ABS(G6455-H6455)/H6455)</f>
        <v>10.999493040974503</v>
      </c>
    </row>
    <row r="6456" spans="1:9" x14ac:dyDescent="0.3">
      <c r="A6456" s="7" t="s">
        <v>4052</v>
      </c>
      <c r="B6456" s="1" t="s">
        <v>5</v>
      </c>
      <c r="C6456" s="1" t="s">
        <v>280</v>
      </c>
      <c r="D6456" s="1" t="s">
        <v>7</v>
      </c>
      <c r="E6456" s="1" t="s">
        <v>7</v>
      </c>
      <c r="F6456" s="1" t="s">
        <v>1</v>
      </c>
      <c r="G6456" s="2">
        <v>20.3269997487334</v>
      </c>
      <c r="H6456" s="1">
        <v>30.2</v>
      </c>
      <c r="I6456" s="2">
        <f>100*(ABS(G6456-H6456)/H6456)</f>
        <v>32.692053812141062</v>
      </c>
    </row>
    <row r="6457" spans="1:9" x14ac:dyDescent="0.3">
      <c r="A6457" s="7" t="s">
        <v>4053</v>
      </c>
      <c r="B6457" s="1" t="s">
        <v>5</v>
      </c>
      <c r="C6457" s="1" t="s">
        <v>280</v>
      </c>
      <c r="D6457" s="1" t="s">
        <v>7</v>
      </c>
      <c r="E6457" s="1" t="s">
        <v>7</v>
      </c>
      <c r="F6457" s="1" t="s">
        <v>2</v>
      </c>
      <c r="G6457" s="2">
        <v>32.0271997838705</v>
      </c>
      <c r="H6457" s="1">
        <v>22</v>
      </c>
      <c r="I6457" s="2">
        <f>100*(ABS(G6457-H6457)/H6457)</f>
        <v>45.578180835775001</v>
      </c>
    </row>
    <row r="6458" spans="1:9" x14ac:dyDescent="0.3">
      <c r="A6458" s="7" t="s">
        <v>4053</v>
      </c>
      <c r="B6458" s="1" t="s">
        <v>5</v>
      </c>
      <c r="C6458" s="1" t="s">
        <v>280</v>
      </c>
      <c r="D6458" s="1" t="s">
        <v>7</v>
      </c>
      <c r="E6458" s="1" t="s">
        <v>7</v>
      </c>
      <c r="F6458" s="1" t="s">
        <v>1</v>
      </c>
      <c r="G6458" s="2">
        <v>23.612074427296498</v>
      </c>
      <c r="H6458" s="1">
        <v>22</v>
      </c>
      <c r="I6458" s="2">
        <f>100*(ABS(G6458-H6458)/H6458)</f>
        <v>7.3276110331659021</v>
      </c>
    </row>
    <row r="6459" spans="1:9" x14ac:dyDescent="0.3">
      <c r="A6459" s="7" t="s">
        <v>4054</v>
      </c>
      <c r="B6459" s="1" t="s">
        <v>5</v>
      </c>
      <c r="C6459" s="1" t="s">
        <v>280</v>
      </c>
      <c r="D6459" s="1" t="s">
        <v>7</v>
      </c>
      <c r="E6459" s="1" t="s">
        <v>7</v>
      </c>
      <c r="F6459" s="1" t="s">
        <v>2</v>
      </c>
      <c r="G6459" s="2">
        <v>27.864760594699099</v>
      </c>
      <c r="H6459" s="1">
        <v>35.200000000000003</v>
      </c>
      <c r="I6459" s="2">
        <f>100*(ABS(G6459-H6459)/H6459)</f>
        <v>20.838748310513928</v>
      </c>
    </row>
    <row r="6460" spans="1:9" x14ac:dyDescent="0.3">
      <c r="A6460" s="7" t="s">
        <v>4054</v>
      </c>
      <c r="B6460" s="1" t="s">
        <v>5</v>
      </c>
      <c r="C6460" s="1" t="s">
        <v>280</v>
      </c>
      <c r="D6460" s="1" t="s">
        <v>7</v>
      </c>
      <c r="E6460" s="1" t="s">
        <v>7</v>
      </c>
      <c r="F6460" s="1" t="s">
        <v>1</v>
      </c>
      <c r="G6460" s="2">
        <v>20.9630600758898</v>
      </c>
      <c r="H6460" s="1">
        <v>35.200000000000003</v>
      </c>
      <c r="I6460" s="2">
        <f>100*(ABS(G6460-H6460)/H6460)</f>
        <v>40.445852057131255</v>
      </c>
    </row>
    <row r="6461" spans="1:9" x14ac:dyDescent="0.3">
      <c r="A6461" s="7" t="s">
        <v>4055</v>
      </c>
      <c r="B6461" s="1" t="s">
        <v>5</v>
      </c>
      <c r="C6461" s="1" t="s">
        <v>280</v>
      </c>
      <c r="D6461" s="1" t="s">
        <v>7</v>
      </c>
      <c r="E6461" s="1" t="s">
        <v>7</v>
      </c>
      <c r="F6461" s="1" t="s">
        <v>2</v>
      </c>
      <c r="G6461" s="2">
        <v>26.878153101625699</v>
      </c>
      <c r="H6461" s="1">
        <v>26.6</v>
      </c>
      <c r="I6461" s="2">
        <f>100*(ABS(G6461-H6461)/H6461)</f>
        <v>1.0456883519763072</v>
      </c>
    </row>
    <row r="6462" spans="1:9" x14ac:dyDescent="0.3">
      <c r="A6462" s="7" t="s">
        <v>4055</v>
      </c>
      <c r="B6462" s="1" t="s">
        <v>5</v>
      </c>
      <c r="C6462" s="1" t="s">
        <v>280</v>
      </c>
      <c r="D6462" s="1" t="s">
        <v>7</v>
      </c>
      <c r="E6462" s="1" t="s">
        <v>7</v>
      </c>
      <c r="F6462" s="1" t="s">
        <v>1</v>
      </c>
      <c r="G6462" s="2">
        <v>20.3269997487334</v>
      </c>
      <c r="H6462" s="1">
        <v>26.6</v>
      </c>
      <c r="I6462" s="2">
        <f>100*(ABS(G6462-H6462)/H6462)</f>
        <v>23.582707711528577</v>
      </c>
    </row>
    <row r="6463" spans="1:9" x14ac:dyDescent="0.3">
      <c r="A6463" s="7" t="s">
        <v>4056</v>
      </c>
      <c r="B6463" s="1" t="s">
        <v>5</v>
      </c>
      <c r="C6463" s="1" t="s">
        <v>280</v>
      </c>
      <c r="D6463" s="1" t="s">
        <v>7</v>
      </c>
      <c r="E6463" s="1" t="s">
        <v>7</v>
      </c>
      <c r="F6463" s="1" t="s">
        <v>2</v>
      </c>
      <c r="G6463" s="2">
        <v>31.666983789503298</v>
      </c>
      <c r="H6463" s="1">
        <v>30.7</v>
      </c>
      <c r="I6463" s="2">
        <f>100*(ABS(G6463-H6463)/H6463)</f>
        <v>3.1497843306296387</v>
      </c>
    </row>
    <row r="6464" spans="1:9" x14ac:dyDescent="0.3">
      <c r="A6464" s="7" t="s">
        <v>4056</v>
      </c>
      <c r="B6464" s="1" t="s">
        <v>5</v>
      </c>
      <c r="C6464" s="1" t="s">
        <v>280</v>
      </c>
      <c r="D6464" s="1" t="s">
        <v>7</v>
      </c>
      <c r="E6464" s="1" t="s">
        <v>7</v>
      </c>
      <c r="F6464" s="1" t="s">
        <v>1</v>
      </c>
      <c r="G6464" s="2">
        <v>23.384900756234</v>
      </c>
      <c r="H6464" s="1">
        <v>30.7</v>
      </c>
      <c r="I6464" s="2">
        <f>100*(ABS(G6464-H6464)/H6464)</f>
        <v>23.827684833114006</v>
      </c>
    </row>
    <row r="6465" spans="1:9" x14ac:dyDescent="0.3">
      <c r="A6465" s="7" t="s">
        <v>4057</v>
      </c>
      <c r="B6465" s="1" t="s">
        <v>5</v>
      </c>
      <c r="C6465" s="1" t="s">
        <v>280</v>
      </c>
      <c r="D6465" s="1" t="s">
        <v>7</v>
      </c>
      <c r="E6465" s="1" t="s">
        <v>7</v>
      </c>
      <c r="F6465" s="1" t="s">
        <v>2</v>
      </c>
      <c r="G6465" s="2">
        <v>24.045454046350301</v>
      </c>
      <c r="H6465" s="1">
        <v>17.7</v>
      </c>
      <c r="I6465" s="2">
        <f>100*(ABS(G6465-H6465)/H6465)</f>
        <v>35.850022860736168</v>
      </c>
    </row>
    <row r="6466" spans="1:9" x14ac:dyDescent="0.3">
      <c r="A6466" s="7" t="s">
        <v>4057</v>
      </c>
      <c r="B6466" s="1" t="s">
        <v>5</v>
      </c>
      <c r="C6466" s="1" t="s">
        <v>280</v>
      </c>
      <c r="D6466" s="1" t="s">
        <v>7</v>
      </c>
      <c r="E6466" s="1" t="s">
        <v>7</v>
      </c>
      <c r="F6466" s="1" t="s">
        <v>1</v>
      </c>
      <c r="G6466" s="2">
        <v>18.481343549023499</v>
      </c>
      <c r="H6466" s="1">
        <v>17.7</v>
      </c>
      <c r="I6466" s="2">
        <f>100*(ABS(G6466-H6466)/H6466)</f>
        <v>4.4143703334661026</v>
      </c>
    </row>
    <row r="6467" spans="1:9" x14ac:dyDescent="0.3">
      <c r="A6467" s="7" t="s">
        <v>4058</v>
      </c>
      <c r="B6467" s="1" t="s">
        <v>5</v>
      </c>
      <c r="C6467" s="1" t="s">
        <v>280</v>
      </c>
      <c r="D6467" s="1" t="s">
        <v>7</v>
      </c>
      <c r="E6467" s="1" t="s">
        <v>7</v>
      </c>
      <c r="F6467" s="1" t="s">
        <v>2</v>
      </c>
      <c r="G6467" s="2">
        <v>30.250516891933302</v>
      </c>
      <c r="H6467" s="1">
        <v>35.700000000000003</v>
      </c>
      <c r="I6467" s="2">
        <f>100*(ABS(G6467-H6467)/H6467)</f>
        <v>15.264658566013168</v>
      </c>
    </row>
    <row r="6468" spans="1:9" x14ac:dyDescent="0.3">
      <c r="A6468" s="7" t="s">
        <v>4058</v>
      </c>
      <c r="B6468" s="1" t="s">
        <v>5</v>
      </c>
      <c r="C6468" s="1" t="s">
        <v>280</v>
      </c>
      <c r="D6468" s="1" t="s">
        <v>7</v>
      </c>
      <c r="E6468" s="1" t="s">
        <v>7</v>
      </c>
      <c r="F6468" s="1" t="s">
        <v>1</v>
      </c>
      <c r="G6468" s="2">
        <v>22.487901010578099</v>
      </c>
      <c r="H6468" s="1">
        <v>35.700000000000003</v>
      </c>
      <c r="I6468" s="2">
        <f>100*(ABS(G6468-H6468)/H6468)</f>
        <v>37.008680642638382</v>
      </c>
    </row>
    <row r="6469" spans="1:9" x14ac:dyDescent="0.3">
      <c r="A6469" s="7" t="s">
        <v>4059</v>
      </c>
      <c r="B6469" s="1" t="s">
        <v>5</v>
      </c>
      <c r="C6469" s="1" t="s">
        <v>280</v>
      </c>
      <c r="D6469" s="1" t="s">
        <v>7</v>
      </c>
      <c r="E6469" s="1" t="s">
        <v>7</v>
      </c>
      <c r="F6469" s="1" t="s">
        <v>2</v>
      </c>
      <c r="G6469" s="2">
        <v>21.4001168950806</v>
      </c>
      <c r="H6469" s="1">
        <v>36.5</v>
      </c>
      <c r="I6469" s="2">
        <f>100*(ABS(G6469-H6469)/H6469)</f>
        <v>41.369542753203838</v>
      </c>
    </row>
    <row r="6470" spans="1:9" x14ac:dyDescent="0.3">
      <c r="A6470" s="7" t="s">
        <v>4059</v>
      </c>
      <c r="B6470" s="1" t="s">
        <v>5</v>
      </c>
      <c r="C6470" s="1" t="s">
        <v>280</v>
      </c>
      <c r="D6470" s="1" t="s">
        <v>7</v>
      </c>
      <c r="E6470" s="1" t="s">
        <v>7</v>
      </c>
      <c r="F6470" s="1" t="s">
        <v>1</v>
      </c>
      <c r="G6470" s="2">
        <v>16.7290138891507</v>
      </c>
      <c r="H6470" s="1">
        <v>36.5</v>
      </c>
      <c r="I6470" s="2">
        <f>100*(ABS(G6470-H6470)/H6470)</f>
        <v>54.167085235203558</v>
      </c>
    </row>
    <row r="6471" spans="1:9" x14ac:dyDescent="0.3">
      <c r="A6471" s="7" t="s">
        <v>4060</v>
      </c>
      <c r="B6471" s="1" t="s">
        <v>5</v>
      </c>
      <c r="C6471" s="1" t="s">
        <v>280</v>
      </c>
      <c r="D6471" s="1" t="s">
        <v>7</v>
      </c>
      <c r="E6471" s="1" t="s">
        <v>7</v>
      </c>
      <c r="F6471" s="1" t="s">
        <v>2</v>
      </c>
      <c r="G6471" s="2">
        <v>36.152555004225597</v>
      </c>
      <c r="H6471" s="1">
        <v>26.3</v>
      </c>
      <c r="I6471" s="2">
        <f>100*(ABS(G6471-H6471)/H6471)</f>
        <v>37.462186327853978</v>
      </c>
    </row>
    <row r="6472" spans="1:9" x14ac:dyDescent="0.3">
      <c r="A6472" s="7" t="s">
        <v>4060</v>
      </c>
      <c r="B6472" s="1" t="s">
        <v>5</v>
      </c>
      <c r="C6472" s="1" t="s">
        <v>280</v>
      </c>
      <c r="D6472" s="1" t="s">
        <v>7</v>
      </c>
      <c r="E6472" s="1" t="s">
        <v>7</v>
      </c>
      <c r="F6472" s="1" t="s">
        <v>1</v>
      </c>
      <c r="G6472" s="2">
        <v>26.1884326786084</v>
      </c>
      <c r="H6472" s="1">
        <v>26.3</v>
      </c>
      <c r="I6472" s="2">
        <f>100*(ABS(G6472-H6472)/H6472)</f>
        <v>0.42421034749657954</v>
      </c>
    </row>
    <row r="6473" spans="1:9" x14ac:dyDescent="0.3">
      <c r="A6473" s="7" t="s">
        <v>4061</v>
      </c>
      <c r="B6473" s="1" t="s">
        <v>5</v>
      </c>
      <c r="C6473" s="1" t="s">
        <v>280</v>
      </c>
      <c r="D6473" s="1" t="s">
        <v>7</v>
      </c>
      <c r="E6473" s="1" t="s">
        <v>7</v>
      </c>
      <c r="F6473" s="1" t="s">
        <v>2</v>
      </c>
      <c r="G6473" s="2">
        <v>21.4001168950806</v>
      </c>
      <c r="H6473" s="1">
        <v>20</v>
      </c>
      <c r="I6473" s="2">
        <f>100*(ABS(G6473-H6473)/H6473)</f>
        <v>7.0005844754030013</v>
      </c>
    </row>
    <row r="6474" spans="1:9" x14ac:dyDescent="0.3">
      <c r="A6474" s="7" t="s">
        <v>4061</v>
      </c>
      <c r="B6474" s="1" t="s">
        <v>5</v>
      </c>
      <c r="C6474" s="1" t="s">
        <v>280</v>
      </c>
      <c r="D6474" s="1" t="s">
        <v>7</v>
      </c>
      <c r="E6474" s="1" t="s">
        <v>7</v>
      </c>
      <c r="F6474" s="1" t="s">
        <v>1</v>
      </c>
      <c r="G6474" s="2">
        <v>16.7290138891507</v>
      </c>
      <c r="H6474" s="1">
        <v>20</v>
      </c>
      <c r="I6474" s="2">
        <f>100*(ABS(G6474-H6474)/H6474)</f>
        <v>16.354930554246501</v>
      </c>
    </row>
    <row r="6475" spans="1:9" x14ac:dyDescent="0.3">
      <c r="A6475" s="7" t="s">
        <v>4062</v>
      </c>
      <c r="B6475" s="1" t="s">
        <v>5</v>
      </c>
      <c r="C6475" s="1" t="s">
        <v>280</v>
      </c>
      <c r="D6475" s="1" t="s">
        <v>7</v>
      </c>
      <c r="E6475" s="1" t="s">
        <v>7</v>
      </c>
      <c r="F6475" s="1" t="s">
        <v>2</v>
      </c>
      <c r="G6475" s="2">
        <v>24.045454046350301</v>
      </c>
      <c r="H6475" s="1">
        <v>29.1</v>
      </c>
      <c r="I6475" s="2">
        <f>100*(ABS(G6475-H6475)/H6475)</f>
        <v>17.36957372388213</v>
      </c>
    </row>
    <row r="6476" spans="1:9" x14ac:dyDescent="0.3">
      <c r="A6476" s="7" t="s">
        <v>4062</v>
      </c>
      <c r="B6476" s="1" t="s">
        <v>5</v>
      </c>
      <c r="C6476" s="1" t="s">
        <v>280</v>
      </c>
      <c r="D6476" s="1" t="s">
        <v>7</v>
      </c>
      <c r="E6476" s="1" t="s">
        <v>7</v>
      </c>
      <c r="F6476" s="1" t="s">
        <v>1</v>
      </c>
      <c r="G6476" s="2">
        <v>18.481343549023499</v>
      </c>
      <c r="H6476" s="1">
        <v>29.1</v>
      </c>
      <c r="I6476" s="2">
        <f>100*(ABS(G6476-H6476)/H6476)</f>
        <v>36.490228353871139</v>
      </c>
    </row>
    <row r="6477" spans="1:9" x14ac:dyDescent="0.3">
      <c r="A6477" s="7" t="s">
        <v>4063</v>
      </c>
      <c r="B6477" s="1" t="s">
        <v>5</v>
      </c>
      <c r="C6477" s="1" t="s">
        <v>280</v>
      </c>
      <c r="D6477" s="1" t="s">
        <v>7</v>
      </c>
      <c r="E6477" s="1" t="s">
        <v>7</v>
      </c>
      <c r="F6477" s="1" t="s">
        <v>2</v>
      </c>
      <c r="G6477" s="2">
        <v>43.998022850127398</v>
      </c>
      <c r="H6477" s="1">
        <v>42.5</v>
      </c>
      <c r="I6477" s="2">
        <f>100*(ABS(G6477-H6477)/H6477)</f>
        <v>3.5247596473585845</v>
      </c>
    </row>
    <row r="6478" spans="1:9" x14ac:dyDescent="0.3">
      <c r="A6478" s="7" t="s">
        <v>4063</v>
      </c>
      <c r="B6478" s="1" t="s">
        <v>5</v>
      </c>
      <c r="C6478" s="1" t="s">
        <v>280</v>
      </c>
      <c r="D6478" s="1" t="s">
        <v>7</v>
      </c>
      <c r="E6478" s="1" t="s">
        <v>7</v>
      </c>
      <c r="F6478" s="1" t="s">
        <v>1</v>
      </c>
      <c r="G6478" s="2">
        <v>30.9750557027645</v>
      </c>
      <c r="H6478" s="1">
        <v>42.5</v>
      </c>
      <c r="I6478" s="2">
        <f>100*(ABS(G6478-H6478)/H6478)</f>
        <v>27.117515993495296</v>
      </c>
    </row>
    <row r="6479" spans="1:9" x14ac:dyDescent="0.3">
      <c r="A6479" s="7" t="s">
        <v>4064</v>
      </c>
      <c r="B6479" s="1" t="s">
        <v>5</v>
      </c>
      <c r="C6479" s="1" t="s">
        <v>280</v>
      </c>
      <c r="D6479" s="1" t="s">
        <v>7</v>
      </c>
      <c r="E6479" s="1" t="s">
        <v>7</v>
      </c>
      <c r="F6479" s="1" t="s">
        <v>2</v>
      </c>
      <c r="G6479" s="2">
        <v>26.878153101625699</v>
      </c>
      <c r="H6479" s="1">
        <v>22.2</v>
      </c>
      <c r="I6479" s="2">
        <f>100*(ABS(G6479-H6479)/H6479)</f>
        <v>21.072761719034684</v>
      </c>
    </row>
    <row r="6480" spans="1:9" x14ac:dyDescent="0.3">
      <c r="A6480" s="7" t="s">
        <v>4064</v>
      </c>
      <c r="B6480" s="1" t="s">
        <v>5</v>
      </c>
      <c r="C6480" s="1" t="s">
        <v>280</v>
      </c>
      <c r="D6480" s="1" t="s">
        <v>7</v>
      </c>
      <c r="E6480" s="1" t="s">
        <v>7</v>
      </c>
      <c r="F6480" s="1" t="s">
        <v>1</v>
      </c>
      <c r="G6480" s="2">
        <v>20.3269997487334</v>
      </c>
      <c r="H6480" s="1">
        <v>22.2</v>
      </c>
      <c r="I6480" s="2">
        <f>100*(ABS(G6480-H6480)/H6480)</f>
        <v>8.4369380687684679</v>
      </c>
    </row>
    <row r="6481" spans="1:9" x14ac:dyDescent="0.3">
      <c r="A6481" s="7" t="s">
        <v>4065</v>
      </c>
      <c r="B6481" s="1" t="s">
        <v>107</v>
      </c>
      <c r="C6481" s="1" t="s">
        <v>307</v>
      </c>
      <c r="D6481" s="1" t="s">
        <v>7</v>
      </c>
      <c r="E6481" s="1" t="s">
        <v>7</v>
      </c>
      <c r="F6481" s="1" t="s">
        <v>2</v>
      </c>
      <c r="G6481" s="2">
        <v>144.55172654127</v>
      </c>
      <c r="H6481" s="1">
        <v>175.5</v>
      </c>
      <c r="I6481" s="2">
        <f>100*(ABS(G6481-H6481)/H6481)</f>
        <v>17.634343851128207</v>
      </c>
    </row>
    <row r="6482" spans="1:9" x14ac:dyDescent="0.3">
      <c r="A6482" s="7" t="s">
        <v>4065</v>
      </c>
      <c r="B6482" s="1" t="s">
        <v>107</v>
      </c>
      <c r="C6482" s="1" t="s">
        <v>307</v>
      </c>
      <c r="D6482" s="1" t="s">
        <v>7</v>
      </c>
      <c r="E6482" s="1" t="s">
        <v>7</v>
      </c>
      <c r="F6482" s="1" t="s">
        <v>1</v>
      </c>
      <c r="G6482" s="2">
        <v>148.76199479573401</v>
      </c>
      <c r="H6482" s="1">
        <v>175.5</v>
      </c>
      <c r="I6482" s="2">
        <f>100*(ABS(G6482-H6482)/H6482)</f>
        <v>15.235330600721362</v>
      </c>
    </row>
    <row r="6483" spans="1:9" x14ac:dyDescent="0.3">
      <c r="A6483" s="7" t="s">
        <v>4066</v>
      </c>
      <c r="B6483" s="1" t="s">
        <v>107</v>
      </c>
      <c r="C6483" s="1" t="s">
        <v>307</v>
      </c>
      <c r="D6483" s="1" t="s">
        <v>7</v>
      </c>
      <c r="E6483" s="1" t="s">
        <v>7</v>
      </c>
      <c r="F6483" s="1" t="s">
        <v>2</v>
      </c>
      <c r="G6483" s="2">
        <v>129.28771769068601</v>
      </c>
      <c r="H6483" s="1">
        <v>124</v>
      </c>
      <c r="I6483" s="2">
        <f>100*(ABS(G6483-H6483)/H6483)</f>
        <v>4.2642884602306523</v>
      </c>
    </row>
    <row r="6484" spans="1:9" x14ac:dyDescent="0.3">
      <c r="A6484" s="7" t="s">
        <v>4066</v>
      </c>
      <c r="B6484" s="1" t="s">
        <v>107</v>
      </c>
      <c r="C6484" s="1" t="s">
        <v>307</v>
      </c>
      <c r="D6484" s="1" t="s">
        <v>7</v>
      </c>
      <c r="E6484" s="1" t="s">
        <v>7</v>
      </c>
      <c r="F6484" s="1" t="s">
        <v>1</v>
      </c>
      <c r="G6484" s="2">
        <v>145.215911754714</v>
      </c>
      <c r="H6484" s="1">
        <v>124</v>
      </c>
      <c r="I6484" s="2">
        <f>100*(ABS(G6484-H6484)/H6484)</f>
        <v>17.109606253801612</v>
      </c>
    </row>
    <row r="6485" spans="1:9" x14ac:dyDescent="0.3">
      <c r="A6485" s="7" t="s">
        <v>4067</v>
      </c>
      <c r="B6485" s="1" t="s">
        <v>107</v>
      </c>
      <c r="C6485" s="1" t="s">
        <v>307</v>
      </c>
      <c r="D6485" s="1" t="s">
        <v>7</v>
      </c>
      <c r="E6485" s="1" t="s">
        <v>7</v>
      </c>
      <c r="F6485" s="1" t="s">
        <v>2</v>
      </c>
      <c r="G6485" s="2">
        <v>111.03527852469399</v>
      </c>
      <c r="H6485" s="1">
        <v>135</v>
      </c>
      <c r="I6485" s="2">
        <f>100*(ABS(G6485-H6485)/H6485)</f>
        <v>17.751645537263709</v>
      </c>
    </row>
    <row r="6486" spans="1:9" x14ac:dyDescent="0.3">
      <c r="A6486" s="7" t="s">
        <v>4067</v>
      </c>
      <c r="B6486" s="1" t="s">
        <v>107</v>
      </c>
      <c r="C6486" s="1" t="s">
        <v>307</v>
      </c>
      <c r="D6486" s="1" t="s">
        <v>7</v>
      </c>
      <c r="E6486" s="1" t="s">
        <v>7</v>
      </c>
      <c r="F6486" s="1" t="s">
        <v>1</v>
      </c>
      <c r="G6486" s="2">
        <v>98.663142074465</v>
      </c>
      <c r="H6486" s="1">
        <v>135</v>
      </c>
      <c r="I6486" s="2">
        <f>100*(ABS(G6486-H6486)/H6486)</f>
        <v>26.916191055951849</v>
      </c>
    </row>
    <row r="6487" spans="1:9" x14ac:dyDescent="0.3">
      <c r="A6487" s="7" t="s">
        <v>4068</v>
      </c>
      <c r="B6487" s="1" t="s">
        <v>107</v>
      </c>
      <c r="C6487" s="1" t="s">
        <v>307</v>
      </c>
      <c r="D6487" s="1" t="s">
        <v>7</v>
      </c>
      <c r="E6487" s="1" t="s">
        <v>7</v>
      </c>
      <c r="F6487" s="1" t="s">
        <v>2</v>
      </c>
      <c r="G6487" s="2">
        <v>172.68329169478</v>
      </c>
      <c r="H6487" s="1">
        <v>312.8</v>
      </c>
      <c r="I6487" s="2">
        <f>100*(ABS(G6487-H6487)/H6487)</f>
        <v>44.794344087346552</v>
      </c>
    </row>
    <row r="6488" spans="1:9" x14ac:dyDescent="0.3">
      <c r="A6488" s="7" t="s">
        <v>4068</v>
      </c>
      <c r="B6488" s="1" t="s">
        <v>107</v>
      </c>
      <c r="C6488" s="1" t="s">
        <v>307</v>
      </c>
      <c r="D6488" s="1" t="s">
        <v>7</v>
      </c>
      <c r="E6488" s="1" t="s">
        <v>7</v>
      </c>
      <c r="F6488" s="1" t="s">
        <v>1</v>
      </c>
      <c r="G6488" s="2">
        <v>174.783540017897</v>
      </c>
      <c r="H6488" s="1">
        <v>312.8</v>
      </c>
      <c r="I6488" s="2">
        <f>100*(ABS(G6488-H6488)/H6488)</f>
        <v>44.122909201439583</v>
      </c>
    </row>
    <row r="6489" spans="1:9" x14ac:dyDescent="0.3">
      <c r="A6489" s="7" t="s">
        <v>4069</v>
      </c>
      <c r="B6489" s="1" t="s">
        <v>5</v>
      </c>
      <c r="C6489" s="1" t="s">
        <v>4070</v>
      </c>
      <c r="D6489" s="1" t="s">
        <v>7</v>
      </c>
      <c r="E6489" s="1" t="s">
        <v>7</v>
      </c>
      <c r="F6489" s="1" t="s">
        <v>1</v>
      </c>
      <c r="G6489" s="2">
        <v>6.9767358504660901</v>
      </c>
      <c r="H6489" s="1">
        <v>20.9</v>
      </c>
      <c r="I6489" s="2">
        <f>100*(ABS(G6489-H6489)/H6489)</f>
        <v>66.618488753750754</v>
      </c>
    </row>
    <row r="6490" spans="1:9" x14ac:dyDescent="0.3">
      <c r="A6490" s="7" t="s">
        <v>4071</v>
      </c>
      <c r="B6490" s="1" t="s">
        <v>5</v>
      </c>
      <c r="C6490" s="1" t="s">
        <v>4070</v>
      </c>
      <c r="D6490" s="1" t="s">
        <v>7</v>
      </c>
      <c r="E6490" s="1" t="s">
        <v>7</v>
      </c>
      <c r="F6490" s="1" t="s">
        <v>1</v>
      </c>
      <c r="G6490" s="2">
        <v>7.8714631190783404</v>
      </c>
      <c r="H6490" s="1">
        <v>20.5</v>
      </c>
      <c r="I6490" s="2">
        <f>100*(ABS(G6490-H6490)/H6490)</f>
        <v>61.602618931325168</v>
      </c>
    </row>
    <row r="6491" spans="1:9" x14ac:dyDescent="0.3">
      <c r="A6491" s="7" t="s">
        <v>4072</v>
      </c>
      <c r="B6491" s="1" t="s">
        <v>5</v>
      </c>
      <c r="C6491" s="1" t="s">
        <v>4070</v>
      </c>
      <c r="D6491" s="1" t="s">
        <v>7</v>
      </c>
      <c r="E6491" s="1" t="s">
        <v>7</v>
      </c>
      <c r="F6491" s="1" t="s">
        <v>1</v>
      </c>
      <c r="G6491" s="2">
        <v>6.1434898647681901</v>
      </c>
      <c r="H6491" s="1">
        <v>12</v>
      </c>
      <c r="I6491" s="2">
        <f>100*(ABS(G6491-H6491)/H6491)</f>
        <v>48.804251126931746</v>
      </c>
    </row>
    <row r="6492" spans="1:9" x14ac:dyDescent="0.3">
      <c r="A6492" s="7" t="s">
        <v>4073</v>
      </c>
      <c r="B6492" s="1" t="s">
        <v>130</v>
      </c>
      <c r="C6492" s="1" t="s">
        <v>454</v>
      </c>
      <c r="D6492" s="1" t="s">
        <v>7</v>
      </c>
      <c r="E6492" s="1" t="s">
        <v>7</v>
      </c>
      <c r="F6492" s="1" t="s">
        <v>2</v>
      </c>
      <c r="G6492" s="2">
        <v>157.886559882954</v>
      </c>
      <c r="H6492" s="1">
        <v>159</v>
      </c>
      <c r="I6492" s="2">
        <f>100*(ABS(G6492-H6492)/H6492)</f>
        <v>0.70027680317358276</v>
      </c>
    </row>
    <row r="6493" spans="1:9" x14ac:dyDescent="0.3">
      <c r="A6493" s="7" t="s">
        <v>4073</v>
      </c>
      <c r="B6493" s="1" t="s">
        <v>130</v>
      </c>
      <c r="C6493" s="1" t="s">
        <v>454</v>
      </c>
      <c r="D6493" s="1" t="s">
        <v>7</v>
      </c>
      <c r="E6493" s="1" t="s">
        <v>7</v>
      </c>
      <c r="F6493" s="1" t="s">
        <v>1</v>
      </c>
      <c r="G6493" s="2">
        <v>157.649775767824</v>
      </c>
      <c r="H6493" s="1">
        <v>159</v>
      </c>
      <c r="I6493" s="2">
        <f>100*(ABS(G6493-H6493)/H6493)</f>
        <v>0.84919763029937345</v>
      </c>
    </row>
    <row r="6494" spans="1:9" x14ac:dyDescent="0.3">
      <c r="A6494" s="7" t="s">
        <v>4074</v>
      </c>
      <c r="B6494" s="1" t="s">
        <v>130</v>
      </c>
      <c r="C6494" s="1" t="s">
        <v>685</v>
      </c>
      <c r="D6494" s="1" t="s">
        <v>7</v>
      </c>
      <c r="E6494" s="1" t="s">
        <v>7</v>
      </c>
      <c r="F6494" s="1" t="s">
        <v>1</v>
      </c>
      <c r="G6494" s="2">
        <v>122.42704539523901</v>
      </c>
      <c r="H6494" s="1">
        <v>237.3</v>
      </c>
      <c r="I6494" s="2">
        <f>100*(ABS(G6494-H6494)/H6494)</f>
        <v>48.408324738626632</v>
      </c>
    </row>
    <row r="6495" spans="1:9" x14ac:dyDescent="0.3">
      <c r="A6495" s="7" t="s">
        <v>4075</v>
      </c>
      <c r="B6495" s="1" t="s">
        <v>130</v>
      </c>
      <c r="C6495" s="1" t="s">
        <v>685</v>
      </c>
      <c r="D6495" s="1" t="s">
        <v>7</v>
      </c>
      <c r="E6495" s="1" t="s">
        <v>7</v>
      </c>
      <c r="F6495" s="1" t="s">
        <v>2</v>
      </c>
      <c r="G6495" s="2">
        <v>376.74309541316899</v>
      </c>
      <c r="H6495" s="1">
        <v>362</v>
      </c>
      <c r="I6495" s="2">
        <f>100*(ABS(G6495-H6495)/H6495)</f>
        <v>4.0726782909306589</v>
      </c>
    </row>
    <row r="6496" spans="1:9" x14ac:dyDescent="0.3">
      <c r="A6496" s="7" t="s">
        <v>4075</v>
      </c>
      <c r="B6496" s="1" t="s">
        <v>130</v>
      </c>
      <c r="C6496" s="1" t="s">
        <v>685</v>
      </c>
      <c r="D6496" s="1" t="s">
        <v>7</v>
      </c>
      <c r="E6496" s="1" t="s">
        <v>7</v>
      </c>
      <c r="F6496" s="1" t="s">
        <v>1</v>
      </c>
      <c r="G6496" s="2">
        <v>305.88958610771999</v>
      </c>
      <c r="H6496" s="1">
        <v>362</v>
      </c>
      <c r="I6496" s="2">
        <f>100*(ABS(G6496-H6496)/H6496)</f>
        <v>15.50011433488398</v>
      </c>
    </row>
    <row r="6497" spans="1:9" x14ac:dyDescent="0.3">
      <c r="A6497" s="7" t="s">
        <v>4076</v>
      </c>
      <c r="B6497" s="1" t="s">
        <v>130</v>
      </c>
      <c r="C6497" s="1" t="s">
        <v>685</v>
      </c>
      <c r="D6497" s="1" t="s">
        <v>7</v>
      </c>
      <c r="E6497" s="1" t="s">
        <v>7</v>
      </c>
      <c r="F6497" s="1" t="s">
        <v>1</v>
      </c>
      <c r="G6497" s="2">
        <v>221.44603050677401</v>
      </c>
      <c r="H6497" s="1">
        <v>325.5</v>
      </c>
      <c r="I6497" s="2">
        <f>100*(ABS(G6497-H6497)/H6497)</f>
        <v>31.967425343541013</v>
      </c>
    </row>
    <row r="6498" spans="1:9" x14ac:dyDescent="0.3">
      <c r="A6498" s="7" t="s">
        <v>4077</v>
      </c>
      <c r="B6498" s="1" t="s">
        <v>139</v>
      </c>
      <c r="C6498" s="1" t="s">
        <v>2338</v>
      </c>
      <c r="D6498" s="1" t="s">
        <v>7</v>
      </c>
      <c r="E6498" s="1" t="s">
        <v>7</v>
      </c>
      <c r="F6498" s="1" t="s">
        <v>1</v>
      </c>
      <c r="G6498" s="2">
        <v>124.204614118178</v>
      </c>
      <c r="H6498" s="1">
        <v>482.5</v>
      </c>
      <c r="I6498" s="2">
        <f>100*(ABS(G6498-H6498)/H6498)</f>
        <v>74.25811106359005</v>
      </c>
    </row>
    <row r="6499" spans="1:9" x14ac:dyDescent="0.3">
      <c r="A6499" s="7" t="s">
        <v>4079</v>
      </c>
      <c r="B6499" s="1" t="s">
        <v>113</v>
      </c>
      <c r="C6499" s="1" t="s">
        <v>114</v>
      </c>
      <c r="D6499" s="1" t="s">
        <v>7</v>
      </c>
      <c r="E6499" s="1" t="s">
        <v>7</v>
      </c>
      <c r="F6499" s="1" t="s">
        <v>2</v>
      </c>
      <c r="G6499" s="2">
        <v>411.91787099474402</v>
      </c>
      <c r="H6499" s="1">
        <v>319</v>
      </c>
      <c r="I6499" s="2">
        <f>100*(ABS(G6499-H6499)/H6499)</f>
        <v>29.127859246001258</v>
      </c>
    </row>
    <row r="6500" spans="1:9" x14ac:dyDescent="0.3">
      <c r="A6500" s="7" t="s">
        <v>4079</v>
      </c>
      <c r="B6500" s="1" t="s">
        <v>113</v>
      </c>
      <c r="C6500" s="1" t="s">
        <v>114</v>
      </c>
      <c r="D6500" s="1" t="s">
        <v>7</v>
      </c>
      <c r="E6500" s="1" t="s">
        <v>7</v>
      </c>
      <c r="F6500" s="1" t="s">
        <v>1</v>
      </c>
      <c r="G6500" s="2">
        <v>411.91787099474402</v>
      </c>
      <c r="H6500" s="1">
        <v>319</v>
      </c>
      <c r="I6500" s="2">
        <f>100*(ABS(G6500-H6500)/H6500)</f>
        <v>29.127859246001258</v>
      </c>
    </row>
    <row r="6501" spans="1:9" x14ac:dyDescent="0.3">
      <c r="A6501" s="7" t="s">
        <v>4080</v>
      </c>
      <c r="B6501" s="1" t="s">
        <v>113</v>
      </c>
      <c r="C6501" s="1" t="s">
        <v>114</v>
      </c>
      <c r="D6501" s="1" t="s">
        <v>7</v>
      </c>
      <c r="E6501" s="1" t="s">
        <v>7</v>
      </c>
      <c r="F6501" s="1" t="s">
        <v>2</v>
      </c>
      <c r="G6501" s="2">
        <v>909.78778938231096</v>
      </c>
      <c r="H6501" s="1">
        <v>1100</v>
      </c>
      <c r="I6501" s="2">
        <f>100*(ABS(G6501-H6501)/H6501)</f>
        <v>17.292019147062639</v>
      </c>
    </row>
    <row r="6502" spans="1:9" x14ac:dyDescent="0.3">
      <c r="A6502" s="7" t="s">
        <v>4080</v>
      </c>
      <c r="B6502" s="1" t="s">
        <v>113</v>
      </c>
      <c r="C6502" s="1" t="s">
        <v>114</v>
      </c>
      <c r="D6502" s="1" t="s">
        <v>7</v>
      </c>
      <c r="E6502" s="1" t="s">
        <v>7</v>
      </c>
      <c r="F6502" s="1" t="s">
        <v>1</v>
      </c>
      <c r="G6502" s="2">
        <v>909.78778938231096</v>
      </c>
      <c r="H6502" s="1">
        <v>1100</v>
      </c>
      <c r="I6502" s="2">
        <f>100*(ABS(G6502-H6502)/H6502)</f>
        <v>17.292019147062639</v>
      </c>
    </row>
    <row r="6503" spans="1:9" x14ac:dyDescent="0.3">
      <c r="A6503" s="7" t="s">
        <v>4081</v>
      </c>
      <c r="B6503" s="1" t="s">
        <v>113</v>
      </c>
      <c r="C6503" s="1" t="s">
        <v>114</v>
      </c>
      <c r="D6503" s="1" t="s">
        <v>7</v>
      </c>
      <c r="E6503" s="1" t="s">
        <v>7</v>
      </c>
      <c r="F6503" s="1" t="s">
        <v>2</v>
      </c>
      <c r="G6503" s="2">
        <v>926.33622612128204</v>
      </c>
      <c r="H6503" s="1">
        <v>829.5</v>
      </c>
      <c r="I6503" s="2">
        <f>100*(ABS(G6503-H6503)/H6503)</f>
        <v>11.67404775422327</v>
      </c>
    </row>
    <row r="6504" spans="1:9" x14ac:dyDescent="0.3">
      <c r="A6504" s="7" t="s">
        <v>4081</v>
      </c>
      <c r="B6504" s="1" t="s">
        <v>113</v>
      </c>
      <c r="C6504" s="1" t="s">
        <v>114</v>
      </c>
      <c r="D6504" s="1" t="s">
        <v>7</v>
      </c>
      <c r="E6504" s="1" t="s">
        <v>7</v>
      </c>
      <c r="F6504" s="1" t="s">
        <v>1</v>
      </c>
      <c r="G6504" s="2">
        <v>926.33622612128204</v>
      </c>
      <c r="H6504" s="1">
        <v>829.5</v>
      </c>
      <c r="I6504" s="2">
        <f>100*(ABS(G6504-H6504)/H6504)</f>
        <v>11.67404775422327</v>
      </c>
    </row>
    <row r="6505" spans="1:9" x14ac:dyDescent="0.3">
      <c r="A6505" s="7" t="s">
        <v>4082</v>
      </c>
      <c r="B6505" s="1" t="s">
        <v>113</v>
      </c>
      <c r="C6505" s="1" t="s">
        <v>114</v>
      </c>
      <c r="D6505" s="1" t="s">
        <v>7</v>
      </c>
      <c r="E6505" s="1" t="s">
        <v>7</v>
      </c>
      <c r="F6505" s="1" t="s">
        <v>2</v>
      </c>
      <c r="G6505" s="2">
        <v>1777.46982325411</v>
      </c>
      <c r="H6505" s="1">
        <v>1646</v>
      </c>
      <c r="I6505" s="2">
        <f>100*(ABS(G6505-H6505)/H6505)</f>
        <v>7.9872310603955041</v>
      </c>
    </row>
    <row r="6506" spans="1:9" x14ac:dyDescent="0.3">
      <c r="A6506" s="7" t="s">
        <v>4082</v>
      </c>
      <c r="B6506" s="1" t="s">
        <v>113</v>
      </c>
      <c r="C6506" s="1" t="s">
        <v>114</v>
      </c>
      <c r="D6506" s="1" t="s">
        <v>7</v>
      </c>
      <c r="E6506" s="1" t="s">
        <v>7</v>
      </c>
      <c r="F6506" s="1" t="s">
        <v>1</v>
      </c>
      <c r="G6506" s="2">
        <v>1777.46982325411</v>
      </c>
      <c r="H6506" s="1">
        <v>1646</v>
      </c>
      <c r="I6506" s="2">
        <f>100*(ABS(G6506-H6506)/H6506)</f>
        <v>7.9872310603955041</v>
      </c>
    </row>
    <row r="6507" spans="1:9" x14ac:dyDescent="0.3">
      <c r="A6507" s="7" t="s">
        <v>4083</v>
      </c>
      <c r="B6507" s="1" t="s">
        <v>113</v>
      </c>
      <c r="C6507" s="1" t="s">
        <v>114</v>
      </c>
      <c r="D6507" s="1" t="s">
        <v>7</v>
      </c>
      <c r="E6507" s="1" t="s">
        <v>7</v>
      </c>
      <c r="F6507" s="1" t="s">
        <v>2</v>
      </c>
      <c r="G6507" s="2">
        <v>329.762540853774</v>
      </c>
      <c r="H6507" s="1">
        <v>292</v>
      </c>
      <c r="I6507" s="2">
        <f>100*(ABS(G6507-H6507)/H6507)</f>
        <v>12.932377004717122</v>
      </c>
    </row>
    <row r="6508" spans="1:9" x14ac:dyDescent="0.3">
      <c r="A6508" s="7" t="s">
        <v>4083</v>
      </c>
      <c r="B6508" s="1" t="s">
        <v>113</v>
      </c>
      <c r="C6508" s="1" t="s">
        <v>114</v>
      </c>
      <c r="D6508" s="1" t="s">
        <v>7</v>
      </c>
      <c r="E6508" s="1" t="s">
        <v>7</v>
      </c>
      <c r="F6508" s="1" t="s">
        <v>1</v>
      </c>
      <c r="G6508" s="2">
        <v>329.762540853774</v>
      </c>
      <c r="H6508" s="1">
        <v>292</v>
      </c>
      <c r="I6508" s="2">
        <f>100*(ABS(G6508-H6508)/H6508)</f>
        <v>12.932377004717122</v>
      </c>
    </row>
    <row r="6509" spans="1:9" x14ac:dyDescent="0.3">
      <c r="A6509" s="7" t="s">
        <v>4084</v>
      </c>
      <c r="B6509" s="1" t="s">
        <v>113</v>
      </c>
      <c r="C6509" s="1" t="s">
        <v>114</v>
      </c>
      <c r="D6509" s="1" t="s">
        <v>7</v>
      </c>
      <c r="E6509" s="1" t="s">
        <v>7</v>
      </c>
      <c r="F6509" s="1" t="s">
        <v>2</v>
      </c>
      <c r="G6509" s="2">
        <v>166.45029601592</v>
      </c>
      <c r="H6509" s="1">
        <v>321</v>
      </c>
      <c r="I6509" s="2">
        <f>100*(ABS(G6509-H6509)/H6509)</f>
        <v>48.146325228685356</v>
      </c>
    </row>
    <row r="6510" spans="1:9" x14ac:dyDescent="0.3">
      <c r="A6510" s="7" t="s">
        <v>4084</v>
      </c>
      <c r="B6510" s="1" t="s">
        <v>113</v>
      </c>
      <c r="C6510" s="1" t="s">
        <v>114</v>
      </c>
      <c r="D6510" s="1" t="s">
        <v>7</v>
      </c>
      <c r="E6510" s="1" t="s">
        <v>7</v>
      </c>
      <c r="F6510" s="1" t="s">
        <v>1</v>
      </c>
      <c r="G6510" s="2">
        <v>166.45029601592</v>
      </c>
      <c r="H6510" s="1">
        <v>321</v>
      </c>
      <c r="I6510" s="2">
        <f>100*(ABS(G6510-H6510)/H6510)</f>
        <v>48.146325228685356</v>
      </c>
    </row>
    <row r="6511" spans="1:9" x14ac:dyDescent="0.3">
      <c r="A6511" s="7" t="s">
        <v>4085</v>
      </c>
      <c r="B6511" s="1" t="s">
        <v>113</v>
      </c>
      <c r="C6511" s="1" t="s">
        <v>114</v>
      </c>
      <c r="D6511" s="1" t="s">
        <v>7</v>
      </c>
      <c r="E6511" s="1" t="s">
        <v>7</v>
      </c>
      <c r="F6511" s="1" t="s">
        <v>2</v>
      </c>
      <c r="G6511" s="2">
        <v>345.53850481301299</v>
      </c>
      <c r="H6511" s="1">
        <v>358</v>
      </c>
      <c r="I6511" s="2">
        <f>100*(ABS(G6511-H6511)/H6511)</f>
        <v>3.480864577370673</v>
      </c>
    </row>
    <row r="6512" spans="1:9" x14ac:dyDescent="0.3">
      <c r="A6512" s="7" t="s">
        <v>4085</v>
      </c>
      <c r="B6512" s="1" t="s">
        <v>113</v>
      </c>
      <c r="C6512" s="1" t="s">
        <v>114</v>
      </c>
      <c r="D6512" s="1" t="s">
        <v>7</v>
      </c>
      <c r="E6512" s="1" t="s">
        <v>7</v>
      </c>
      <c r="F6512" s="1" t="s">
        <v>1</v>
      </c>
      <c r="G6512" s="2">
        <v>345.53850481301299</v>
      </c>
      <c r="H6512" s="1">
        <v>358</v>
      </c>
      <c r="I6512" s="2">
        <f>100*(ABS(G6512-H6512)/H6512)</f>
        <v>3.480864577370673</v>
      </c>
    </row>
    <row r="6513" spans="1:9" x14ac:dyDescent="0.3">
      <c r="A6513" s="7" t="s">
        <v>4086</v>
      </c>
      <c r="B6513" s="1" t="s">
        <v>5</v>
      </c>
      <c r="C6513" s="1" t="s">
        <v>1672</v>
      </c>
      <c r="D6513" s="1" t="s">
        <v>7</v>
      </c>
      <c r="E6513" s="1" t="s">
        <v>7</v>
      </c>
      <c r="F6513" s="1" t="s">
        <v>2</v>
      </c>
      <c r="G6513" s="2">
        <v>17.3032964460978</v>
      </c>
      <c r="H6513" s="1">
        <v>19.899999999999999</v>
      </c>
      <c r="I6513" s="2">
        <f>100*(ABS(G6513-H6513)/H6513)</f>
        <v>13.048761577397983</v>
      </c>
    </row>
    <row r="6514" spans="1:9" x14ac:dyDescent="0.3">
      <c r="A6514" s="7" t="s">
        <v>4086</v>
      </c>
      <c r="B6514" s="1" t="s">
        <v>5</v>
      </c>
      <c r="C6514" s="1" t="s">
        <v>1672</v>
      </c>
      <c r="D6514" s="1" t="s">
        <v>7</v>
      </c>
      <c r="E6514" s="1" t="s">
        <v>7</v>
      </c>
      <c r="F6514" s="1" t="s">
        <v>1</v>
      </c>
      <c r="G6514" s="2">
        <v>22.046407526904201</v>
      </c>
      <c r="H6514" s="1">
        <v>19.899999999999999</v>
      </c>
      <c r="I6514" s="2">
        <f>100*(ABS(G6514-H6514)/H6514)</f>
        <v>10.785967471880413</v>
      </c>
    </row>
    <row r="6515" spans="1:9" x14ac:dyDescent="0.3">
      <c r="A6515" s="7" t="s">
        <v>4087</v>
      </c>
      <c r="B6515" s="1" t="s">
        <v>5</v>
      </c>
      <c r="C6515" s="1" t="s">
        <v>58</v>
      </c>
      <c r="D6515" s="1" t="s">
        <v>7</v>
      </c>
      <c r="E6515" s="1" t="s">
        <v>7</v>
      </c>
      <c r="F6515" s="1" t="s">
        <v>1</v>
      </c>
      <c r="G6515" s="2">
        <v>20.749879184415601</v>
      </c>
      <c r="H6515" s="1">
        <v>44</v>
      </c>
      <c r="I6515" s="2">
        <f>100*(ABS(G6515-H6515)/H6515)</f>
        <v>52.841183671782723</v>
      </c>
    </row>
    <row r="6516" spans="1:9" x14ac:dyDescent="0.3">
      <c r="A6516" s="7" t="s">
        <v>4088</v>
      </c>
      <c r="B6516" s="1" t="s">
        <v>5</v>
      </c>
      <c r="C6516" s="1" t="s">
        <v>58</v>
      </c>
      <c r="D6516" s="1" t="s">
        <v>7</v>
      </c>
      <c r="E6516" s="1" t="s">
        <v>7</v>
      </c>
      <c r="F6516" s="1" t="s">
        <v>1</v>
      </c>
      <c r="G6516" s="2">
        <v>17.691044385619598</v>
      </c>
      <c r="H6516" s="1">
        <v>39.200000000000003</v>
      </c>
      <c r="I6516" s="2">
        <f>100*(ABS(G6516-H6516)/H6516)</f>
        <v>54.869784730562252</v>
      </c>
    </row>
    <row r="6517" spans="1:9" x14ac:dyDescent="0.3">
      <c r="A6517" s="7" t="s">
        <v>4089</v>
      </c>
      <c r="B6517" s="1" t="s">
        <v>5</v>
      </c>
      <c r="C6517" s="1" t="s">
        <v>58</v>
      </c>
      <c r="D6517" s="1" t="s">
        <v>7</v>
      </c>
      <c r="E6517" s="1" t="s">
        <v>7</v>
      </c>
      <c r="F6517" s="1" t="s">
        <v>1</v>
      </c>
      <c r="G6517" s="2">
        <v>20.537859337710099</v>
      </c>
      <c r="H6517" s="1">
        <v>39.5</v>
      </c>
      <c r="I6517" s="2">
        <f>100*(ABS(G6517-H6517)/H6517)</f>
        <v>48.005419398202278</v>
      </c>
    </row>
    <row r="6518" spans="1:9" x14ac:dyDescent="0.3">
      <c r="A6518" s="7" t="s">
        <v>4090</v>
      </c>
      <c r="B6518" s="1" t="s">
        <v>700</v>
      </c>
      <c r="C6518" s="1" t="s">
        <v>760</v>
      </c>
      <c r="D6518" s="1" t="s">
        <v>7</v>
      </c>
      <c r="E6518" s="1" t="s">
        <v>7</v>
      </c>
      <c r="F6518" s="1" t="s">
        <v>2</v>
      </c>
      <c r="G6518" s="2">
        <v>14.5063746242453</v>
      </c>
      <c r="H6518" s="1">
        <v>17.899999999999999</v>
      </c>
      <c r="I6518" s="2">
        <f>100*(ABS(G6518-H6518)/H6518)</f>
        <v>18.958800981869825</v>
      </c>
    </row>
    <row r="6519" spans="1:9" x14ac:dyDescent="0.3">
      <c r="A6519" s="7" t="s">
        <v>4090</v>
      </c>
      <c r="B6519" s="1" t="s">
        <v>700</v>
      </c>
      <c r="C6519" s="1" t="s">
        <v>760</v>
      </c>
      <c r="D6519" s="1" t="s">
        <v>7</v>
      </c>
      <c r="E6519" s="1" t="s">
        <v>7</v>
      </c>
      <c r="F6519" s="1" t="s">
        <v>1</v>
      </c>
      <c r="G6519" s="2">
        <v>22.469157207360301</v>
      </c>
      <c r="H6519" s="1">
        <v>17.899999999999999</v>
      </c>
      <c r="I6519" s="2">
        <f>100*(ABS(G6519-H6519)/H6519)</f>
        <v>25.526017918213977</v>
      </c>
    </row>
    <row r="6520" spans="1:9" x14ac:dyDescent="0.3">
      <c r="A6520" s="7" t="s">
        <v>4091</v>
      </c>
      <c r="B6520" s="1" t="s">
        <v>700</v>
      </c>
      <c r="C6520" s="1" t="s">
        <v>760</v>
      </c>
      <c r="D6520" s="1" t="s">
        <v>7</v>
      </c>
      <c r="E6520" s="1" t="s">
        <v>7</v>
      </c>
      <c r="F6520" s="1" t="s">
        <v>2</v>
      </c>
      <c r="G6520" s="2">
        <v>16.463231756696199</v>
      </c>
      <c r="H6520" s="1">
        <v>12.6</v>
      </c>
      <c r="I6520" s="2">
        <f>100*(ABS(G6520-H6520)/H6520)</f>
        <v>30.660569497588885</v>
      </c>
    </row>
    <row r="6521" spans="1:9" x14ac:dyDescent="0.3">
      <c r="A6521" s="7" t="s">
        <v>4091</v>
      </c>
      <c r="B6521" s="1" t="s">
        <v>700</v>
      </c>
      <c r="C6521" s="1" t="s">
        <v>760</v>
      </c>
      <c r="D6521" s="1" t="s">
        <v>7</v>
      </c>
      <c r="E6521" s="1" t="s">
        <v>7</v>
      </c>
      <c r="F6521" s="1" t="s">
        <v>1</v>
      </c>
      <c r="G6521" s="2">
        <v>24.976460242740199</v>
      </c>
      <c r="H6521" s="1">
        <v>12.6</v>
      </c>
      <c r="I6521" s="2">
        <f>100*(ABS(G6521-H6521)/H6521)</f>
        <v>98.225874942382546</v>
      </c>
    </row>
    <row r="6522" spans="1:9" x14ac:dyDescent="0.3">
      <c r="A6522" s="7" t="s">
        <v>4092</v>
      </c>
      <c r="B6522" s="1" t="s">
        <v>700</v>
      </c>
      <c r="C6522" s="1" t="s">
        <v>760</v>
      </c>
      <c r="D6522" s="1" t="s">
        <v>7</v>
      </c>
      <c r="E6522" s="1" t="s">
        <v>7</v>
      </c>
      <c r="F6522" s="1" t="s">
        <v>2</v>
      </c>
      <c r="G6522" s="2">
        <v>12.1544979448615</v>
      </c>
      <c r="H6522" s="1">
        <v>12.9</v>
      </c>
      <c r="I6522" s="2">
        <f>100*(ABS(G6522-H6522)/H6522)</f>
        <v>5.7790856987480623</v>
      </c>
    </row>
    <row r="6523" spans="1:9" x14ac:dyDescent="0.3">
      <c r="A6523" s="7" t="s">
        <v>4092</v>
      </c>
      <c r="B6523" s="1" t="s">
        <v>700</v>
      </c>
      <c r="C6523" s="1" t="s">
        <v>760</v>
      </c>
      <c r="D6523" s="1" t="s">
        <v>7</v>
      </c>
      <c r="E6523" s="1" t="s">
        <v>7</v>
      </c>
      <c r="F6523" s="1" t="s">
        <v>1</v>
      </c>
      <c r="G6523" s="2">
        <v>19.380398279196999</v>
      </c>
      <c r="H6523" s="1">
        <v>12.9</v>
      </c>
      <c r="I6523" s="2">
        <f>100*(ABS(G6523-H6523)/H6523)</f>
        <v>50.23564557517053</v>
      </c>
    </row>
    <row r="6524" spans="1:9" x14ac:dyDescent="0.3">
      <c r="A6524" s="7" t="s">
        <v>4093</v>
      </c>
      <c r="B6524" s="1" t="s">
        <v>700</v>
      </c>
      <c r="C6524" s="1" t="s">
        <v>760</v>
      </c>
      <c r="D6524" s="1" t="s">
        <v>7</v>
      </c>
      <c r="E6524" s="1" t="s">
        <v>7</v>
      </c>
      <c r="F6524" s="1" t="s">
        <v>2</v>
      </c>
      <c r="G6524" s="2">
        <v>9.3684494602107193</v>
      </c>
      <c r="H6524" s="1">
        <v>10.5</v>
      </c>
      <c r="I6524" s="2">
        <f>100*(ABS(G6524-H6524)/H6524)</f>
        <v>10.776671807516959</v>
      </c>
    </row>
    <row r="6525" spans="1:9" x14ac:dyDescent="0.3">
      <c r="A6525" s="7" t="s">
        <v>4093</v>
      </c>
      <c r="B6525" s="1" t="s">
        <v>700</v>
      </c>
      <c r="C6525" s="1" t="s">
        <v>760</v>
      </c>
      <c r="D6525" s="1" t="s">
        <v>7</v>
      </c>
      <c r="E6525" s="1" t="s">
        <v>7</v>
      </c>
      <c r="F6525" s="1" t="s">
        <v>1</v>
      </c>
      <c r="G6525" s="2">
        <v>15.589610923779</v>
      </c>
      <c r="H6525" s="1">
        <v>10.5</v>
      </c>
      <c r="I6525" s="2">
        <f>100*(ABS(G6525-H6525)/H6525)</f>
        <v>48.472484988371434</v>
      </c>
    </row>
    <row r="6526" spans="1:9" x14ac:dyDescent="0.3">
      <c r="A6526" s="7" t="s">
        <v>4094</v>
      </c>
      <c r="B6526" s="1" t="s">
        <v>700</v>
      </c>
      <c r="C6526" s="1" t="s">
        <v>760</v>
      </c>
      <c r="D6526" s="1" t="s">
        <v>7</v>
      </c>
      <c r="E6526" s="1" t="s">
        <v>7</v>
      </c>
      <c r="F6526" s="1" t="s">
        <v>2</v>
      </c>
      <c r="G6526" s="2">
        <v>13.891438177227</v>
      </c>
      <c r="H6526" s="1">
        <v>10.5</v>
      </c>
      <c r="I6526" s="2">
        <f>100*(ABS(G6526-H6526)/H6526)</f>
        <v>32.299411211685715</v>
      </c>
    </row>
    <row r="6527" spans="1:9" x14ac:dyDescent="0.3">
      <c r="A6527" s="7" t="s">
        <v>4094</v>
      </c>
      <c r="B6527" s="1" t="s">
        <v>700</v>
      </c>
      <c r="C6527" s="1" t="s">
        <v>760</v>
      </c>
      <c r="D6527" s="1" t="s">
        <v>7</v>
      </c>
      <c r="E6527" s="1" t="s">
        <v>7</v>
      </c>
      <c r="F6527" s="1" t="s">
        <v>1</v>
      </c>
      <c r="G6527" s="2">
        <v>21.6700529877414</v>
      </c>
      <c r="H6527" s="1">
        <v>10.5</v>
      </c>
      <c r="I6527" s="2">
        <f>100*(ABS(G6527-H6527)/H6527)</f>
        <v>106.38145702610858</v>
      </c>
    </row>
    <row r="6528" spans="1:9" x14ac:dyDescent="0.3">
      <c r="A6528" s="7" t="s">
        <v>4095</v>
      </c>
      <c r="B6528" s="1" t="s">
        <v>700</v>
      </c>
      <c r="C6528" s="1" t="s">
        <v>760</v>
      </c>
      <c r="D6528" s="1" t="s">
        <v>7</v>
      </c>
      <c r="E6528" s="1" t="s">
        <v>7</v>
      </c>
      <c r="F6528" s="1" t="s">
        <v>2</v>
      </c>
      <c r="G6528" s="2">
        <v>17.864179529567799</v>
      </c>
      <c r="H6528" s="1">
        <v>9.6</v>
      </c>
      <c r="I6528" s="2">
        <f>100*(ABS(G6528-H6528)/H6528)</f>
        <v>86.085203432997915</v>
      </c>
    </row>
    <row r="6529" spans="1:9" x14ac:dyDescent="0.3">
      <c r="A6529" s="7" t="s">
        <v>4095</v>
      </c>
      <c r="B6529" s="1" t="s">
        <v>700</v>
      </c>
      <c r="C6529" s="1" t="s">
        <v>760</v>
      </c>
      <c r="D6529" s="1" t="s">
        <v>7</v>
      </c>
      <c r="E6529" s="1" t="s">
        <v>7</v>
      </c>
      <c r="F6529" s="1" t="s">
        <v>1</v>
      </c>
      <c r="G6529" s="2">
        <v>26.7413043456325</v>
      </c>
      <c r="H6529" s="1">
        <v>9.6</v>
      </c>
      <c r="I6529" s="2">
        <f>100*(ABS(G6529-H6529)/H6529)</f>
        <v>178.55525360033852</v>
      </c>
    </row>
    <row r="6530" spans="1:9" x14ac:dyDescent="0.3">
      <c r="A6530" s="7" t="s">
        <v>4096</v>
      </c>
      <c r="B6530" s="1" t="s">
        <v>700</v>
      </c>
      <c r="C6530" s="1" t="s">
        <v>760</v>
      </c>
      <c r="D6530" s="1" t="s">
        <v>7</v>
      </c>
      <c r="E6530" s="1" t="s">
        <v>7</v>
      </c>
      <c r="F6530" s="1" t="s">
        <v>2</v>
      </c>
      <c r="G6530" s="2">
        <v>15.791971700996401</v>
      </c>
      <c r="H6530" s="1">
        <v>16.8</v>
      </c>
      <c r="I6530" s="2">
        <f>100*(ABS(G6530-H6530)/H6530)</f>
        <v>6.00016844645</v>
      </c>
    </row>
    <row r="6531" spans="1:9" x14ac:dyDescent="0.3">
      <c r="A6531" s="7" t="s">
        <v>4096</v>
      </c>
      <c r="B6531" s="1" t="s">
        <v>700</v>
      </c>
      <c r="C6531" s="1" t="s">
        <v>760</v>
      </c>
      <c r="D6531" s="1" t="s">
        <v>7</v>
      </c>
      <c r="E6531" s="1" t="s">
        <v>7</v>
      </c>
      <c r="F6531" s="1" t="s">
        <v>1</v>
      </c>
      <c r="G6531" s="2">
        <v>24.122195305430299</v>
      </c>
      <c r="H6531" s="1">
        <v>16.8</v>
      </c>
      <c r="I6531" s="2">
        <f>100*(ABS(G6531-H6531)/H6531)</f>
        <v>43.584495865656535</v>
      </c>
    </row>
    <row r="6532" spans="1:9" x14ac:dyDescent="0.3">
      <c r="A6532" s="7" t="s">
        <v>4097</v>
      </c>
      <c r="B6532" s="1" t="s">
        <v>700</v>
      </c>
      <c r="C6532" s="1" t="s">
        <v>760</v>
      </c>
      <c r="D6532" s="1" t="s">
        <v>7</v>
      </c>
      <c r="E6532" s="1" t="s">
        <v>7</v>
      </c>
      <c r="F6532" s="1" t="s">
        <v>2</v>
      </c>
      <c r="G6532" s="2">
        <v>10.3241443548508</v>
      </c>
      <c r="H6532" s="1">
        <v>8.6999999999999993</v>
      </c>
      <c r="I6532" s="2">
        <f>100*(ABS(G6532-H6532)/H6532)</f>
        <v>18.668325917825296</v>
      </c>
    </row>
    <row r="6533" spans="1:9" x14ac:dyDescent="0.3">
      <c r="A6533" s="7" t="s">
        <v>4097</v>
      </c>
      <c r="B6533" s="1" t="s">
        <v>700</v>
      </c>
      <c r="C6533" s="1" t="s">
        <v>760</v>
      </c>
      <c r="D6533" s="1" t="s">
        <v>7</v>
      </c>
      <c r="E6533" s="1" t="s">
        <v>7</v>
      </c>
      <c r="F6533" s="1" t="s">
        <v>1</v>
      </c>
      <c r="G6533" s="2">
        <v>16.908443000756598</v>
      </c>
      <c r="H6533" s="1">
        <v>8.6999999999999993</v>
      </c>
      <c r="I6533" s="2">
        <f>100*(ABS(G6533-H6533)/H6533)</f>
        <v>94.349919548926437</v>
      </c>
    </row>
    <row r="6534" spans="1:9" x14ac:dyDescent="0.3">
      <c r="A6534" s="7" t="s">
        <v>4098</v>
      </c>
      <c r="B6534" s="1" t="s">
        <v>5</v>
      </c>
      <c r="C6534" s="1" t="s">
        <v>222</v>
      </c>
      <c r="D6534" s="1" t="s">
        <v>7</v>
      </c>
      <c r="E6534" s="1" t="s">
        <v>7</v>
      </c>
      <c r="F6534" s="1" t="s">
        <v>2</v>
      </c>
      <c r="G6534" s="2">
        <v>26.108226834563801</v>
      </c>
      <c r="H6534" s="1">
        <v>20.8</v>
      </c>
      <c r="I6534" s="2">
        <f>100*(ABS(G6534-H6534)/H6534)</f>
        <v>25.520321320018269</v>
      </c>
    </row>
    <row r="6535" spans="1:9" x14ac:dyDescent="0.3">
      <c r="A6535" s="7" t="s">
        <v>4098</v>
      </c>
      <c r="B6535" s="1" t="s">
        <v>5</v>
      </c>
      <c r="C6535" s="1" t="s">
        <v>222</v>
      </c>
      <c r="D6535" s="1" t="s">
        <v>7</v>
      </c>
      <c r="E6535" s="1" t="s">
        <v>7</v>
      </c>
      <c r="F6535" s="1" t="s">
        <v>1</v>
      </c>
      <c r="G6535" s="2">
        <v>34.219628824875599</v>
      </c>
      <c r="H6535" s="1">
        <v>20.8</v>
      </c>
      <c r="I6535" s="2">
        <f>100*(ABS(G6535-H6535)/H6535)</f>
        <v>64.51744627344037</v>
      </c>
    </row>
    <row r="6536" spans="1:9" x14ac:dyDescent="0.3">
      <c r="A6536" s="7" t="s">
        <v>4099</v>
      </c>
      <c r="B6536" s="1" t="s">
        <v>5</v>
      </c>
      <c r="C6536" s="1" t="s">
        <v>219</v>
      </c>
      <c r="D6536" s="1" t="s">
        <v>7</v>
      </c>
      <c r="E6536" s="1" t="s">
        <v>7</v>
      </c>
      <c r="F6536" s="1" t="s">
        <v>2</v>
      </c>
      <c r="G6536" s="2">
        <v>8.6560742093038296</v>
      </c>
      <c r="H6536" s="1">
        <v>7.5</v>
      </c>
      <c r="I6536" s="2">
        <f>100*(ABS(G6536-H6536)/H6536)</f>
        <v>15.41432279071773</v>
      </c>
    </row>
    <row r="6537" spans="1:9" x14ac:dyDescent="0.3">
      <c r="A6537" s="7" t="s">
        <v>4099</v>
      </c>
      <c r="B6537" s="1" t="s">
        <v>5</v>
      </c>
      <c r="C6537" s="1" t="s">
        <v>219</v>
      </c>
      <c r="D6537" s="1" t="s">
        <v>7</v>
      </c>
      <c r="E6537" s="1" t="s">
        <v>7</v>
      </c>
      <c r="F6537" s="1" t="s">
        <v>1</v>
      </c>
      <c r="G6537" s="2">
        <v>9.8498128215499907</v>
      </c>
      <c r="H6537" s="1">
        <v>7.5</v>
      </c>
      <c r="I6537" s="2">
        <f>100*(ABS(G6537-H6537)/H6537)</f>
        <v>31.330837620666539</v>
      </c>
    </row>
    <row r="6538" spans="1:9" x14ac:dyDescent="0.3">
      <c r="A6538" s="7" t="s">
        <v>4100</v>
      </c>
      <c r="B6538" s="1" t="s">
        <v>162</v>
      </c>
      <c r="C6538" s="1" t="s">
        <v>163</v>
      </c>
      <c r="D6538" s="1" t="s">
        <v>7</v>
      </c>
      <c r="E6538" s="1" t="s">
        <v>7</v>
      </c>
      <c r="F6538" s="1" t="s">
        <v>2</v>
      </c>
      <c r="G6538" s="2">
        <v>186.883968106814</v>
      </c>
      <c r="H6538" s="1">
        <v>130</v>
      </c>
      <c r="I6538" s="2">
        <f>100*(ABS(G6538-H6538)/H6538)</f>
        <v>43.756898543703073</v>
      </c>
    </row>
    <row r="6539" spans="1:9" x14ac:dyDescent="0.3">
      <c r="A6539" s="7" t="s">
        <v>4100</v>
      </c>
      <c r="B6539" s="1" t="s">
        <v>162</v>
      </c>
      <c r="C6539" s="1" t="s">
        <v>163</v>
      </c>
      <c r="D6539" s="1" t="s">
        <v>7</v>
      </c>
      <c r="E6539" s="1" t="s">
        <v>7</v>
      </c>
      <c r="F6539" s="1" t="s">
        <v>1</v>
      </c>
      <c r="G6539" s="2">
        <v>160.11015227856601</v>
      </c>
      <c r="H6539" s="1">
        <v>130</v>
      </c>
      <c r="I6539" s="2">
        <f>100*(ABS(G6539-H6539)/H6539)</f>
        <v>23.161655598896928</v>
      </c>
    </row>
    <row r="6540" spans="1:9" x14ac:dyDescent="0.3">
      <c r="A6540" s="7" t="s">
        <v>4101</v>
      </c>
      <c r="B6540" s="1" t="s">
        <v>30</v>
      </c>
      <c r="C6540" s="1" t="s">
        <v>31</v>
      </c>
      <c r="D6540" s="1" t="s">
        <v>7</v>
      </c>
      <c r="E6540" s="1" t="s">
        <v>7</v>
      </c>
      <c r="F6540" s="1" t="s">
        <v>2</v>
      </c>
      <c r="G6540" s="2">
        <v>3853.3831465673002</v>
      </c>
      <c r="H6540" s="1">
        <v>4532.5</v>
      </c>
      <c r="I6540" s="2">
        <f>100*(ABS(G6540-H6540)/H6540)</f>
        <v>14.983273103865413</v>
      </c>
    </row>
    <row r="6541" spans="1:9" x14ac:dyDescent="0.3">
      <c r="A6541" s="7" t="s">
        <v>4101</v>
      </c>
      <c r="B6541" s="1" t="s">
        <v>30</v>
      </c>
      <c r="C6541" s="1" t="s">
        <v>31</v>
      </c>
      <c r="D6541" s="1" t="s">
        <v>7</v>
      </c>
      <c r="E6541" s="1" t="s">
        <v>7</v>
      </c>
      <c r="F6541" s="1" t="s">
        <v>1</v>
      </c>
      <c r="G6541" s="2">
        <v>2382.8567489594202</v>
      </c>
      <c r="H6541" s="1">
        <v>4532.5</v>
      </c>
      <c r="I6541" s="2">
        <f>100*(ABS(G6541-H6541)/H6541)</f>
        <v>47.427319383134694</v>
      </c>
    </row>
    <row r="6542" spans="1:9" x14ac:dyDescent="0.3">
      <c r="A6542" s="7" t="s">
        <v>4102</v>
      </c>
      <c r="B6542" s="1" t="s">
        <v>113</v>
      </c>
      <c r="C6542" s="1" t="s">
        <v>114</v>
      </c>
      <c r="D6542" s="1" t="s">
        <v>7</v>
      </c>
      <c r="E6542" s="1" t="s">
        <v>7</v>
      </c>
      <c r="F6542" s="1" t="s">
        <v>2</v>
      </c>
      <c r="G6542" s="2">
        <v>235.16193236619</v>
      </c>
      <c r="H6542" s="1">
        <v>240.5</v>
      </c>
      <c r="I6542" s="2">
        <f>100*(ABS(G6542-H6542)/H6542)</f>
        <v>2.2195707417089392</v>
      </c>
    </row>
    <row r="6543" spans="1:9" x14ac:dyDescent="0.3">
      <c r="A6543" s="7" t="s">
        <v>4102</v>
      </c>
      <c r="B6543" s="1" t="s">
        <v>113</v>
      </c>
      <c r="C6543" s="1" t="s">
        <v>114</v>
      </c>
      <c r="D6543" s="1" t="s">
        <v>7</v>
      </c>
      <c r="E6543" s="1" t="s">
        <v>7</v>
      </c>
      <c r="F6543" s="1" t="s">
        <v>1</v>
      </c>
      <c r="G6543" s="2">
        <v>235.16193236619</v>
      </c>
      <c r="H6543" s="1">
        <v>240.5</v>
      </c>
      <c r="I6543" s="2">
        <f>100*(ABS(G6543-H6543)/H6543)</f>
        <v>2.2195707417089392</v>
      </c>
    </row>
    <row r="6544" spans="1:9" x14ac:dyDescent="0.3">
      <c r="A6544" s="7" t="s">
        <v>4103</v>
      </c>
      <c r="B6544" s="1" t="s">
        <v>113</v>
      </c>
      <c r="C6544" s="1" t="s">
        <v>114</v>
      </c>
      <c r="D6544" s="1" t="s">
        <v>7</v>
      </c>
      <c r="E6544" s="1" t="s">
        <v>7</v>
      </c>
      <c r="F6544" s="1" t="s">
        <v>2</v>
      </c>
      <c r="G6544" s="2">
        <v>260.37860379130802</v>
      </c>
      <c r="H6544" s="1">
        <v>248.8</v>
      </c>
      <c r="I6544" s="2">
        <f>100*(ABS(G6544-H6544)/H6544)</f>
        <v>4.6537796588858562</v>
      </c>
    </row>
    <row r="6545" spans="1:9" x14ac:dyDescent="0.3">
      <c r="A6545" s="7" t="s">
        <v>4103</v>
      </c>
      <c r="B6545" s="1" t="s">
        <v>113</v>
      </c>
      <c r="C6545" s="1" t="s">
        <v>114</v>
      </c>
      <c r="D6545" s="1" t="s">
        <v>7</v>
      </c>
      <c r="E6545" s="1" t="s">
        <v>7</v>
      </c>
      <c r="F6545" s="1" t="s">
        <v>1</v>
      </c>
      <c r="G6545" s="2">
        <v>260.37860379130802</v>
      </c>
      <c r="H6545" s="1">
        <v>248.8</v>
      </c>
      <c r="I6545" s="2">
        <f>100*(ABS(G6545-H6545)/H6545)</f>
        <v>4.6537796588858562</v>
      </c>
    </row>
    <row r="6546" spans="1:9" x14ac:dyDescent="0.3">
      <c r="A6546" s="7" t="s">
        <v>4104</v>
      </c>
      <c r="B6546" s="1" t="s">
        <v>5</v>
      </c>
      <c r="C6546" s="1" t="s">
        <v>458</v>
      </c>
      <c r="D6546" s="1" t="s">
        <v>7</v>
      </c>
      <c r="E6546" s="1" t="s">
        <v>7</v>
      </c>
      <c r="F6546" s="1" t="s">
        <v>2</v>
      </c>
      <c r="G6546" s="2">
        <v>13.7535070726807</v>
      </c>
      <c r="H6546" s="1">
        <v>12.2</v>
      </c>
      <c r="I6546" s="2">
        <f>100*(ABS(G6546-H6546)/H6546)</f>
        <v>12.733664530169674</v>
      </c>
    </row>
    <row r="6547" spans="1:9" x14ac:dyDescent="0.3">
      <c r="A6547" s="7" t="s">
        <v>4104</v>
      </c>
      <c r="B6547" s="1" t="s">
        <v>5</v>
      </c>
      <c r="C6547" s="1" t="s">
        <v>458</v>
      </c>
      <c r="D6547" s="1" t="s">
        <v>7</v>
      </c>
      <c r="E6547" s="1" t="s">
        <v>7</v>
      </c>
      <c r="F6547" s="1" t="s">
        <v>1</v>
      </c>
      <c r="G6547" s="2">
        <v>24.7655225162192</v>
      </c>
      <c r="H6547" s="1">
        <v>12.2</v>
      </c>
      <c r="I6547" s="2">
        <f>100*(ABS(G6547-H6547)/H6547)</f>
        <v>102.99608619851803</v>
      </c>
    </row>
    <row r="6548" spans="1:9" x14ac:dyDescent="0.3">
      <c r="A6548" s="7" t="s">
        <v>4105</v>
      </c>
      <c r="B6548" s="1" t="s">
        <v>5</v>
      </c>
      <c r="C6548" s="1" t="s">
        <v>4106</v>
      </c>
      <c r="D6548" s="1" t="s">
        <v>7</v>
      </c>
      <c r="E6548" s="1" t="s">
        <v>7</v>
      </c>
      <c r="F6548" s="1" t="s">
        <v>1</v>
      </c>
      <c r="G6548" s="2">
        <v>9.8498128215499907</v>
      </c>
      <c r="H6548" s="1">
        <v>6</v>
      </c>
      <c r="I6548" s="2">
        <f>100*(ABS(G6548-H6548)/H6548)</f>
        <v>64.163547025833182</v>
      </c>
    </row>
    <row r="6549" spans="1:9" x14ac:dyDescent="0.3">
      <c r="A6549" s="7" t="s">
        <v>4107</v>
      </c>
      <c r="B6549" s="1" t="s">
        <v>5</v>
      </c>
      <c r="C6549" s="1" t="s">
        <v>4106</v>
      </c>
      <c r="D6549" s="1" t="s">
        <v>7</v>
      </c>
      <c r="E6549" s="1" t="s">
        <v>7</v>
      </c>
      <c r="F6549" s="1" t="s">
        <v>1</v>
      </c>
      <c r="G6549" s="2">
        <v>12.087100048585301</v>
      </c>
      <c r="H6549" s="1">
        <v>6.1</v>
      </c>
      <c r="I6549" s="2">
        <f>100*(ABS(G6549-H6549)/H6549)</f>
        <v>98.149181124349212</v>
      </c>
    </row>
    <row r="6550" spans="1:9" x14ac:dyDescent="0.3">
      <c r="A6550" s="7" t="s">
        <v>4108</v>
      </c>
      <c r="B6550" s="1" t="s">
        <v>100</v>
      </c>
      <c r="C6550" s="1" t="s">
        <v>160</v>
      </c>
      <c r="D6550" s="1" t="s">
        <v>7</v>
      </c>
      <c r="E6550" s="1" t="s">
        <v>7</v>
      </c>
      <c r="F6550" s="1" t="s">
        <v>2</v>
      </c>
      <c r="G6550" s="2">
        <v>571.21456027881402</v>
      </c>
      <c r="H6550" s="1">
        <v>508</v>
      </c>
      <c r="I6550" s="2">
        <f>100*(ABS(G6550-H6550)/H6550)</f>
        <v>12.443811078506698</v>
      </c>
    </row>
    <row r="6551" spans="1:9" x14ac:dyDescent="0.3">
      <c r="A6551" s="7" t="s">
        <v>4108</v>
      </c>
      <c r="B6551" s="1" t="s">
        <v>100</v>
      </c>
      <c r="C6551" s="1" t="s">
        <v>160</v>
      </c>
      <c r="D6551" s="1" t="s">
        <v>7</v>
      </c>
      <c r="E6551" s="1" t="s">
        <v>7</v>
      </c>
      <c r="F6551" s="1" t="s">
        <v>1</v>
      </c>
      <c r="G6551" s="2">
        <v>578.43643834867396</v>
      </c>
      <c r="H6551" s="1">
        <v>508</v>
      </c>
      <c r="I6551" s="2">
        <f>100*(ABS(G6551-H6551)/H6551)</f>
        <v>13.86544061981771</v>
      </c>
    </row>
    <row r="6552" spans="1:9" x14ac:dyDescent="0.3">
      <c r="A6552" s="7" t="s">
        <v>4109</v>
      </c>
      <c r="B6552" s="1" t="s">
        <v>5</v>
      </c>
      <c r="C6552" s="1" t="s">
        <v>219</v>
      </c>
      <c r="D6552" s="1" t="s">
        <v>7</v>
      </c>
      <c r="E6552" s="1" t="s">
        <v>7</v>
      </c>
      <c r="F6552" s="1" t="s">
        <v>2</v>
      </c>
      <c r="G6552" s="2">
        <v>5.5343277436563199</v>
      </c>
      <c r="H6552" s="1">
        <v>6.2</v>
      </c>
      <c r="I6552" s="2">
        <f>100*(ABS(G6552-H6552)/H6552)</f>
        <v>10.736649295865812</v>
      </c>
    </row>
    <row r="6553" spans="1:9" x14ac:dyDescent="0.3">
      <c r="A6553" s="7" t="s">
        <v>4109</v>
      </c>
      <c r="B6553" s="1" t="s">
        <v>5</v>
      </c>
      <c r="C6553" s="1" t="s">
        <v>219</v>
      </c>
      <c r="D6553" s="1" t="s">
        <v>7</v>
      </c>
      <c r="E6553" s="1" t="s">
        <v>7</v>
      </c>
      <c r="F6553" s="1" t="s">
        <v>1</v>
      </c>
      <c r="G6553" s="2">
        <v>6.1434898647681901</v>
      </c>
      <c r="H6553" s="1">
        <v>6.2</v>
      </c>
      <c r="I6553" s="2">
        <f>100*(ABS(G6553-H6553)/H6553)</f>
        <v>0.9114537940614521</v>
      </c>
    </row>
    <row r="6554" spans="1:9" x14ac:dyDescent="0.3">
      <c r="A6554" s="7" t="s">
        <v>4110</v>
      </c>
      <c r="B6554" s="1" t="s">
        <v>5</v>
      </c>
      <c r="C6554" s="1" t="s">
        <v>219</v>
      </c>
      <c r="D6554" s="1" t="s">
        <v>7</v>
      </c>
      <c r="E6554" s="1" t="s">
        <v>7</v>
      </c>
      <c r="F6554" s="1" t="s">
        <v>2</v>
      </c>
      <c r="G6554" s="2">
        <v>6.9993459129957198</v>
      </c>
      <c r="H6554" s="1">
        <v>6</v>
      </c>
      <c r="I6554" s="2">
        <f>100*(ABS(G6554-H6554)/H6554)</f>
        <v>16.655765216595331</v>
      </c>
    </row>
    <row r="6555" spans="1:9" x14ac:dyDescent="0.3">
      <c r="A6555" s="7" t="s">
        <v>4110</v>
      </c>
      <c r="B6555" s="1" t="s">
        <v>5</v>
      </c>
      <c r="C6555" s="1" t="s">
        <v>219</v>
      </c>
      <c r="D6555" s="1" t="s">
        <v>7</v>
      </c>
      <c r="E6555" s="1" t="s">
        <v>7</v>
      </c>
      <c r="F6555" s="1" t="s">
        <v>1</v>
      </c>
      <c r="G6555" s="2">
        <v>7.8714631190783404</v>
      </c>
      <c r="H6555" s="1">
        <v>6</v>
      </c>
      <c r="I6555" s="2">
        <f>100*(ABS(G6555-H6555)/H6555)</f>
        <v>31.191051984639007</v>
      </c>
    </row>
    <row r="6556" spans="1:9" x14ac:dyDescent="0.3">
      <c r="A6556" s="7" t="s">
        <v>4111</v>
      </c>
      <c r="B6556" s="1" t="s">
        <v>162</v>
      </c>
      <c r="C6556" s="1" t="s">
        <v>163</v>
      </c>
      <c r="D6556" s="1" t="s">
        <v>7</v>
      </c>
      <c r="E6556" s="1" t="s">
        <v>7</v>
      </c>
      <c r="F6556" s="1" t="s">
        <v>2</v>
      </c>
      <c r="G6556" s="2">
        <v>110.44636694709401</v>
      </c>
      <c r="H6556" s="1">
        <v>104.2</v>
      </c>
      <c r="I6556" s="2">
        <f>100*(ABS(G6556-H6556)/H6556)</f>
        <v>5.9945939991305215</v>
      </c>
    </row>
    <row r="6557" spans="1:9" x14ac:dyDescent="0.3">
      <c r="A6557" s="7" t="s">
        <v>4111</v>
      </c>
      <c r="B6557" s="1" t="s">
        <v>162</v>
      </c>
      <c r="C6557" s="1" t="s">
        <v>163</v>
      </c>
      <c r="D6557" s="1" t="s">
        <v>7</v>
      </c>
      <c r="E6557" s="1" t="s">
        <v>7</v>
      </c>
      <c r="F6557" s="1" t="s">
        <v>1</v>
      </c>
      <c r="G6557" s="2">
        <v>141.85792892463999</v>
      </c>
      <c r="H6557" s="1">
        <v>104.2</v>
      </c>
      <c r="I6557" s="2">
        <f>100*(ABS(G6557-H6557)/H6557)</f>
        <v>36.140046952629547</v>
      </c>
    </row>
    <row r="6558" spans="1:9" x14ac:dyDescent="0.3">
      <c r="A6558" s="7" t="s">
        <v>4112</v>
      </c>
      <c r="B6558" s="1" t="s">
        <v>162</v>
      </c>
      <c r="C6558" s="1" t="s">
        <v>163</v>
      </c>
      <c r="D6558" s="1" t="s">
        <v>7</v>
      </c>
      <c r="E6558" s="1" t="s">
        <v>7</v>
      </c>
      <c r="F6558" s="1" t="s">
        <v>2</v>
      </c>
      <c r="G6558" s="2">
        <v>175.70360160849401</v>
      </c>
      <c r="H6558" s="1">
        <v>181.8</v>
      </c>
      <c r="I6558" s="2">
        <f>100*(ABS(G6558-H6558)/H6558)</f>
        <v>3.3533544507733772</v>
      </c>
    </row>
    <row r="6559" spans="1:9" x14ac:dyDescent="0.3">
      <c r="A6559" s="7" t="s">
        <v>4112</v>
      </c>
      <c r="B6559" s="1" t="s">
        <v>162</v>
      </c>
      <c r="C6559" s="1" t="s">
        <v>163</v>
      </c>
      <c r="D6559" s="1" t="s">
        <v>7</v>
      </c>
      <c r="E6559" s="1" t="s">
        <v>7</v>
      </c>
      <c r="F6559" s="1" t="s">
        <v>1</v>
      </c>
      <c r="G6559" s="2">
        <v>191.71864732260599</v>
      </c>
      <c r="H6559" s="1">
        <v>181.8</v>
      </c>
      <c r="I6559" s="2">
        <f>100*(ABS(G6559-H6559)/H6559)</f>
        <v>5.4558016075940472</v>
      </c>
    </row>
    <row r="6560" spans="1:9" x14ac:dyDescent="0.3">
      <c r="A6560" s="7" t="s">
        <v>4113</v>
      </c>
      <c r="B6560" s="1" t="s">
        <v>162</v>
      </c>
      <c r="C6560" s="1" t="s">
        <v>163</v>
      </c>
      <c r="D6560" s="1" t="s">
        <v>7</v>
      </c>
      <c r="E6560" s="1" t="s">
        <v>7</v>
      </c>
      <c r="F6560" s="1" t="s">
        <v>2</v>
      </c>
      <c r="G6560" s="2">
        <v>103.75432189214099</v>
      </c>
      <c r="H6560" s="1">
        <v>153.69999999999999</v>
      </c>
      <c r="I6560" s="2">
        <f>100*(ABS(G6560-H6560)/H6560)</f>
        <v>32.49556155358426</v>
      </c>
    </row>
    <row r="6561" spans="1:9" x14ac:dyDescent="0.3">
      <c r="A6561" s="7" t="s">
        <v>4113</v>
      </c>
      <c r="B6561" s="1" t="s">
        <v>162</v>
      </c>
      <c r="C6561" s="1" t="s">
        <v>163</v>
      </c>
      <c r="D6561" s="1" t="s">
        <v>7</v>
      </c>
      <c r="E6561" s="1" t="s">
        <v>7</v>
      </c>
      <c r="F6561" s="1" t="s">
        <v>1</v>
      </c>
      <c r="G6561" s="2">
        <v>131.32679811103401</v>
      </c>
      <c r="H6561" s="1">
        <v>153.69999999999999</v>
      </c>
      <c r="I6561" s="2">
        <f>100*(ABS(G6561-H6561)/H6561)</f>
        <v>14.556409817154185</v>
      </c>
    </row>
    <row r="6562" spans="1:9" x14ac:dyDescent="0.3">
      <c r="A6562" s="7" t="s">
        <v>4114</v>
      </c>
      <c r="B6562" s="1" t="s">
        <v>130</v>
      </c>
      <c r="C6562" s="1" t="s">
        <v>265</v>
      </c>
      <c r="D6562" s="1" t="s">
        <v>7</v>
      </c>
      <c r="E6562" s="1" t="s">
        <v>7</v>
      </c>
      <c r="F6562" s="1" t="s">
        <v>2</v>
      </c>
      <c r="G6562" s="2">
        <v>4.5753387705642297</v>
      </c>
      <c r="H6562" s="1">
        <v>5.2</v>
      </c>
      <c r="I6562" s="2">
        <f>100*(ABS(G6562-H6562)/H6562)</f>
        <v>12.012715950687895</v>
      </c>
    </row>
    <row r="6563" spans="1:9" x14ac:dyDescent="0.3">
      <c r="A6563" s="7" t="s">
        <v>4114</v>
      </c>
      <c r="B6563" s="1" t="s">
        <v>130</v>
      </c>
      <c r="C6563" s="1" t="s">
        <v>265</v>
      </c>
      <c r="D6563" s="1" t="s">
        <v>7</v>
      </c>
      <c r="E6563" s="1" t="s">
        <v>7</v>
      </c>
      <c r="F6563" s="1" t="s">
        <v>1</v>
      </c>
      <c r="G6563" s="2">
        <v>5.2595682568063404</v>
      </c>
      <c r="H6563" s="1">
        <v>5.2</v>
      </c>
      <c r="I6563" s="2">
        <f>100*(ABS(G6563-H6563)/H6563)</f>
        <v>1.145543400121928</v>
      </c>
    </row>
    <row r="6564" spans="1:9" x14ac:dyDescent="0.3">
      <c r="A6564" s="7" t="s">
        <v>4115</v>
      </c>
      <c r="B6564" s="1" t="s">
        <v>130</v>
      </c>
      <c r="C6564" s="1" t="s">
        <v>265</v>
      </c>
      <c r="D6564" s="1" t="s">
        <v>7</v>
      </c>
      <c r="E6564" s="1" t="s">
        <v>7</v>
      </c>
      <c r="F6564" s="1" t="s">
        <v>2</v>
      </c>
      <c r="G6564" s="2">
        <v>3.87796500021993</v>
      </c>
      <c r="H6564" s="1">
        <v>3.8</v>
      </c>
      <c r="I6564" s="2">
        <f>100*(ABS(G6564-H6564)/H6564)</f>
        <v>2.0517105321034248</v>
      </c>
    </row>
    <row r="6565" spans="1:9" x14ac:dyDescent="0.3">
      <c r="A6565" s="7" t="s">
        <v>4115</v>
      </c>
      <c r="B6565" s="1" t="s">
        <v>130</v>
      </c>
      <c r="C6565" s="1" t="s">
        <v>265</v>
      </c>
      <c r="D6565" s="1" t="s">
        <v>7</v>
      </c>
      <c r="E6565" s="1" t="s">
        <v>7</v>
      </c>
      <c r="F6565" s="1" t="s">
        <v>1</v>
      </c>
      <c r="G6565" s="2">
        <v>3.9549454058870199</v>
      </c>
      <c r="H6565" s="1">
        <v>3.8</v>
      </c>
      <c r="I6565" s="2">
        <f>100*(ABS(G6565-H6565)/H6565)</f>
        <v>4.0775106812373716</v>
      </c>
    </row>
    <row r="6566" spans="1:9" x14ac:dyDescent="0.3">
      <c r="A6566" s="7" t="s">
        <v>4116</v>
      </c>
      <c r="B6566" s="1" t="s">
        <v>5</v>
      </c>
      <c r="C6566" s="1" t="s">
        <v>985</v>
      </c>
      <c r="D6566" s="1" t="s">
        <v>7</v>
      </c>
      <c r="E6566" s="1" t="s">
        <v>7</v>
      </c>
      <c r="F6566" s="1" t="s">
        <v>1</v>
      </c>
      <c r="G6566" s="2">
        <v>20.4312093796554</v>
      </c>
      <c r="H6566" s="1">
        <v>23</v>
      </c>
      <c r="I6566" s="2">
        <f>100*(ABS(G6566-H6566)/H6566)</f>
        <v>11.168654871063479</v>
      </c>
    </row>
    <row r="6567" spans="1:9" x14ac:dyDescent="0.3">
      <c r="A6567" s="7" t="s">
        <v>4118</v>
      </c>
      <c r="B6567" s="1" t="s">
        <v>5</v>
      </c>
      <c r="C6567" s="1" t="s">
        <v>985</v>
      </c>
      <c r="D6567" s="1" t="s">
        <v>7</v>
      </c>
      <c r="E6567" s="1" t="s">
        <v>7</v>
      </c>
      <c r="F6567" s="1" t="s">
        <v>1</v>
      </c>
      <c r="G6567" s="2">
        <v>27.426192009547499</v>
      </c>
      <c r="H6567" s="1">
        <v>23.9</v>
      </c>
      <c r="I6567" s="2">
        <f>100*(ABS(G6567-H6567)/H6567)</f>
        <v>14.753941462541844</v>
      </c>
    </row>
    <row r="6568" spans="1:9" x14ac:dyDescent="0.3">
      <c r="A6568" s="7" t="s">
        <v>4119</v>
      </c>
      <c r="B6568" s="1" t="s">
        <v>5</v>
      </c>
      <c r="C6568" s="1" t="s">
        <v>985</v>
      </c>
      <c r="D6568" s="1" t="s">
        <v>7</v>
      </c>
      <c r="E6568" s="1" t="s">
        <v>7</v>
      </c>
      <c r="F6568" s="1" t="s">
        <v>1</v>
      </c>
      <c r="G6568" s="2">
        <v>27.426192009547499</v>
      </c>
      <c r="H6568" s="1">
        <v>29.6</v>
      </c>
      <c r="I6568" s="2">
        <f>100*(ABS(G6568-H6568)/H6568)</f>
        <v>7.3439459136908862</v>
      </c>
    </row>
    <row r="6569" spans="1:9" x14ac:dyDescent="0.3">
      <c r="A6569" s="7" t="s">
        <v>4120</v>
      </c>
      <c r="B6569" s="1" t="s">
        <v>5</v>
      </c>
      <c r="C6569" s="1" t="s">
        <v>985</v>
      </c>
      <c r="D6569" s="1" t="s">
        <v>7</v>
      </c>
      <c r="E6569" s="1" t="s">
        <v>7</v>
      </c>
      <c r="F6569" s="1" t="s">
        <v>1</v>
      </c>
      <c r="G6569" s="2">
        <v>20.4312093796554</v>
      </c>
      <c r="H6569" s="1">
        <v>25.4</v>
      </c>
      <c r="I6569" s="2">
        <f>100*(ABS(G6569-H6569)/H6569)</f>
        <v>19.562167796632281</v>
      </c>
    </row>
    <row r="6570" spans="1:9" x14ac:dyDescent="0.3">
      <c r="A6570" s="7" t="s">
        <v>4123</v>
      </c>
      <c r="B6570" s="1" t="s">
        <v>5</v>
      </c>
      <c r="C6570" s="1" t="s">
        <v>985</v>
      </c>
      <c r="D6570" s="1" t="s">
        <v>7</v>
      </c>
      <c r="E6570" s="1" t="s">
        <v>7</v>
      </c>
      <c r="F6570" s="1" t="s">
        <v>1</v>
      </c>
      <c r="G6570" s="2">
        <v>35.628526426036103</v>
      </c>
      <c r="H6570" s="1">
        <v>42.5</v>
      </c>
      <c r="I6570" s="2">
        <f>100*(ABS(G6570-H6570)/H6570)</f>
        <v>16.168173115209168</v>
      </c>
    </row>
    <row r="6571" spans="1:9" x14ac:dyDescent="0.3">
      <c r="A6571" s="7" t="s">
        <v>4124</v>
      </c>
      <c r="B6571" s="1" t="s">
        <v>5</v>
      </c>
      <c r="C6571" s="1" t="s">
        <v>1566</v>
      </c>
      <c r="D6571" s="1" t="s">
        <v>7</v>
      </c>
      <c r="E6571" s="1" t="s">
        <v>7</v>
      </c>
      <c r="F6571" s="1" t="s">
        <v>2</v>
      </c>
      <c r="G6571" s="2">
        <v>44.339697306911702</v>
      </c>
      <c r="H6571" s="1">
        <v>40</v>
      </c>
      <c r="I6571" s="2">
        <f>100*(ABS(G6571-H6571)/H6571)</f>
        <v>10.849243267279256</v>
      </c>
    </row>
    <row r="6572" spans="1:9" x14ac:dyDescent="0.3">
      <c r="A6572" s="7" t="s">
        <v>4124</v>
      </c>
      <c r="B6572" s="1" t="s">
        <v>5</v>
      </c>
      <c r="C6572" s="1" t="s">
        <v>1566</v>
      </c>
      <c r="D6572" s="1" t="s">
        <v>7</v>
      </c>
      <c r="E6572" s="1" t="s">
        <v>7</v>
      </c>
      <c r="F6572" s="1" t="s">
        <v>1</v>
      </c>
      <c r="G6572" s="2">
        <v>55.845370027388697</v>
      </c>
      <c r="H6572" s="1">
        <v>40</v>
      </c>
      <c r="I6572" s="2">
        <f>100*(ABS(G6572-H6572)/H6572)</f>
        <v>39.613425068471741</v>
      </c>
    </row>
    <row r="6573" spans="1:9" x14ac:dyDescent="0.3">
      <c r="A6573" s="7" t="s">
        <v>4125</v>
      </c>
      <c r="B6573" s="1" t="s">
        <v>5</v>
      </c>
      <c r="C6573" s="1" t="s">
        <v>1566</v>
      </c>
      <c r="D6573" s="1" t="s">
        <v>7</v>
      </c>
      <c r="E6573" s="1" t="s">
        <v>7</v>
      </c>
      <c r="F6573" s="1" t="s">
        <v>2</v>
      </c>
      <c r="G6573" s="2">
        <v>40.840062032389298</v>
      </c>
      <c r="H6573" s="1">
        <v>43</v>
      </c>
      <c r="I6573" s="2">
        <f>100*(ABS(G6573-H6573)/H6573)</f>
        <v>5.0231115525830283</v>
      </c>
    </row>
    <row r="6574" spans="1:9" x14ac:dyDescent="0.3">
      <c r="A6574" s="7" t="s">
        <v>4125</v>
      </c>
      <c r="B6574" s="1" t="s">
        <v>5</v>
      </c>
      <c r="C6574" s="1" t="s">
        <v>1566</v>
      </c>
      <c r="D6574" s="1" t="s">
        <v>7</v>
      </c>
      <c r="E6574" s="1" t="s">
        <v>7</v>
      </c>
      <c r="F6574" s="1" t="s">
        <v>1</v>
      </c>
      <c r="G6574" s="2">
        <v>50.300645448782198</v>
      </c>
      <c r="H6574" s="1">
        <v>43</v>
      </c>
      <c r="I6574" s="2">
        <f>100*(ABS(G6574-H6574)/H6574)</f>
        <v>16.978245229726046</v>
      </c>
    </row>
    <row r="6575" spans="1:9" x14ac:dyDescent="0.3">
      <c r="A6575" s="7" t="s">
        <v>4126</v>
      </c>
      <c r="B6575" s="1" t="s">
        <v>5</v>
      </c>
      <c r="C6575" s="1" t="s">
        <v>1566</v>
      </c>
      <c r="D6575" s="1" t="s">
        <v>7</v>
      </c>
      <c r="E6575" s="1" t="s">
        <v>7</v>
      </c>
      <c r="F6575" s="1" t="s">
        <v>2</v>
      </c>
      <c r="G6575" s="2">
        <v>44.339697306911702</v>
      </c>
      <c r="H6575" s="1">
        <v>34</v>
      </c>
      <c r="I6575" s="2">
        <f>100*(ABS(G6575-H6575)/H6575)</f>
        <v>30.410874432093244</v>
      </c>
    </row>
    <row r="6576" spans="1:9" x14ac:dyDescent="0.3">
      <c r="A6576" s="7" t="s">
        <v>4126</v>
      </c>
      <c r="B6576" s="1" t="s">
        <v>5</v>
      </c>
      <c r="C6576" s="1" t="s">
        <v>1566</v>
      </c>
      <c r="D6576" s="1" t="s">
        <v>7</v>
      </c>
      <c r="E6576" s="1" t="s">
        <v>7</v>
      </c>
      <c r="F6576" s="1" t="s">
        <v>1</v>
      </c>
      <c r="G6576" s="2">
        <v>55.845370027388697</v>
      </c>
      <c r="H6576" s="1">
        <v>34</v>
      </c>
      <c r="I6576" s="2">
        <f>100*(ABS(G6576-H6576)/H6576)</f>
        <v>64.251088315849103</v>
      </c>
    </row>
    <row r="6577" spans="1:9" x14ac:dyDescent="0.3">
      <c r="A6577" s="7" t="s">
        <v>4127</v>
      </c>
      <c r="B6577" s="1" t="s">
        <v>5</v>
      </c>
      <c r="C6577" s="1" t="s">
        <v>1566</v>
      </c>
      <c r="D6577" s="1" t="s">
        <v>7</v>
      </c>
      <c r="E6577" s="1" t="s">
        <v>7</v>
      </c>
      <c r="F6577" s="1" t="s">
        <v>2</v>
      </c>
      <c r="G6577" s="2">
        <v>31.140505604327</v>
      </c>
      <c r="H6577" s="1">
        <v>31.7</v>
      </c>
      <c r="I6577" s="2">
        <f>100*(ABS(G6577-H6577)/H6577)</f>
        <v>1.7649665478643508</v>
      </c>
    </row>
    <row r="6578" spans="1:9" x14ac:dyDescent="0.3">
      <c r="A6578" s="7" t="s">
        <v>4127</v>
      </c>
      <c r="B6578" s="1" t="s">
        <v>5</v>
      </c>
      <c r="C6578" s="1" t="s">
        <v>1566</v>
      </c>
      <c r="D6578" s="1" t="s">
        <v>7</v>
      </c>
      <c r="E6578" s="1" t="s">
        <v>7</v>
      </c>
      <c r="F6578" s="1" t="s">
        <v>1</v>
      </c>
      <c r="G6578" s="2">
        <v>35.628526426036103</v>
      </c>
      <c r="H6578" s="1">
        <v>31.7</v>
      </c>
      <c r="I6578" s="2">
        <f>100*(ABS(G6578-H6578)/H6578)</f>
        <v>12.392827842385186</v>
      </c>
    </row>
    <row r="6579" spans="1:9" x14ac:dyDescent="0.3">
      <c r="A6579" s="7" t="s">
        <v>4128</v>
      </c>
      <c r="B6579" s="1" t="s">
        <v>5</v>
      </c>
      <c r="C6579" s="1" t="s">
        <v>1566</v>
      </c>
      <c r="D6579" s="1" t="s">
        <v>7</v>
      </c>
      <c r="E6579" s="1" t="s">
        <v>7</v>
      </c>
      <c r="F6579" s="1" t="s">
        <v>2</v>
      </c>
      <c r="G6579" s="2">
        <v>40.840062032389298</v>
      </c>
      <c r="H6579" s="1">
        <v>43</v>
      </c>
      <c r="I6579" s="2">
        <f>100*(ABS(G6579-H6579)/H6579)</f>
        <v>5.0231115525830283</v>
      </c>
    </row>
    <row r="6580" spans="1:9" x14ac:dyDescent="0.3">
      <c r="A6580" s="7" t="s">
        <v>4128</v>
      </c>
      <c r="B6580" s="1" t="s">
        <v>5</v>
      </c>
      <c r="C6580" s="1" t="s">
        <v>1566</v>
      </c>
      <c r="D6580" s="1" t="s">
        <v>7</v>
      </c>
      <c r="E6580" s="1" t="s">
        <v>7</v>
      </c>
      <c r="F6580" s="1" t="s">
        <v>1</v>
      </c>
      <c r="G6580" s="2">
        <v>50.300645448782198</v>
      </c>
      <c r="H6580" s="1">
        <v>43</v>
      </c>
      <c r="I6580" s="2">
        <f>100*(ABS(G6580-H6580)/H6580)</f>
        <v>16.978245229726046</v>
      </c>
    </row>
    <row r="6581" spans="1:9" x14ac:dyDescent="0.3">
      <c r="A6581" s="7" t="s">
        <v>4129</v>
      </c>
      <c r="B6581" s="1" t="s">
        <v>5</v>
      </c>
      <c r="C6581" s="1" t="s">
        <v>1566</v>
      </c>
      <c r="D6581" s="1" t="s">
        <v>7</v>
      </c>
      <c r="E6581" s="1" t="s">
        <v>7</v>
      </c>
      <c r="F6581" s="1" t="s">
        <v>2</v>
      </c>
      <c r="G6581" s="2">
        <v>34.239508402462803</v>
      </c>
      <c r="H6581" s="1">
        <v>28</v>
      </c>
      <c r="I6581" s="2">
        <f>100*(ABS(G6581-H6581)/H6581)</f>
        <v>22.283958580224297</v>
      </c>
    </row>
    <row r="6582" spans="1:9" x14ac:dyDescent="0.3">
      <c r="A6582" s="7" t="s">
        <v>4129</v>
      </c>
      <c r="B6582" s="1" t="s">
        <v>5</v>
      </c>
      <c r="C6582" s="1" t="s">
        <v>1566</v>
      </c>
      <c r="D6582" s="1" t="s">
        <v>7</v>
      </c>
      <c r="E6582" s="1" t="s">
        <v>7</v>
      </c>
      <c r="F6582" s="1" t="s">
        <v>1</v>
      </c>
      <c r="G6582" s="2">
        <v>40.197685244298803</v>
      </c>
      <c r="H6582" s="1">
        <v>28</v>
      </c>
      <c r="I6582" s="2">
        <f>100*(ABS(G6582-H6582)/H6582)</f>
        <v>43.56316158678144</v>
      </c>
    </row>
    <row r="6583" spans="1:9" x14ac:dyDescent="0.3">
      <c r="A6583" s="7" t="s">
        <v>4130</v>
      </c>
      <c r="B6583" s="1" t="s">
        <v>5</v>
      </c>
      <c r="C6583" s="1" t="s">
        <v>4131</v>
      </c>
      <c r="D6583" s="1" t="s">
        <v>7</v>
      </c>
      <c r="E6583" s="1" t="s">
        <v>7</v>
      </c>
      <c r="F6583" s="1" t="s">
        <v>1</v>
      </c>
      <c r="G6583" s="2">
        <v>25.7094208607447</v>
      </c>
      <c r="H6583" s="1">
        <v>40</v>
      </c>
      <c r="I6583" s="2">
        <f>100*(ABS(G6583-H6583)/H6583)</f>
        <v>35.72644784813825</v>
      </c>
    </row>
    <row r="6584" spans="1:9" x14ac:dyDescent="0.3">
      <c r="A6584" s="7" t="s">
        <v>4132</v>
      </c>
      <c r="B6584" s="1" t="s">
        <v>5</v>
      </c>
      <c r="C6584" s="1" t="s">
        <v>4131</v>
      </c>
      <c r="D6584" s="1" t="s">
        <v>7</v>
      </c>
      <c r="E6584" s="1" t="s">
        <v>7</v>
      </c>
      <c r="F6584" s="1" t="s">
        <v>1</v>
      </c>
      <c r="G6584" s="2">
        <v>40.617603587358303</v>
      </c>
      <c r="H6584" s="1">
        <v>52.8</v>
      </c>
      <c r="I6584" s="2">
        <f>100*(ABS(G6584-H6584)/H6584)</f>
        <v>23.072720478488058</v>
      </c>
    </row>
    <row r="6585" spans="1:9" x14ac:dyDescent="0.3">
      <c r="A6585" s="7" t="s">
        <v>4133</v>
      </c>
      <c r="B6585" s="1" t="s">
        <v>5</v>
      </c>
      <c r="C6585" s="1" t="s">
        <v>4131</v>
      </c>
      <c r="D6585" s="1" t="s">
        <v>7</v>
      </c>
      <c r="E6585" s="1" t="s">
        <v>7</v>
      </c>
      <c r="F6585" s="1" t="s">
        <v>1</v>
      </c>
      <c r="G6585" s="2">
        <v>41.5391853625053</v>
      </c>
      <c r="H6585" s="1">
        <v>43.2</v>
      </c>
      <c r="I6585" s="2">
        <f>100*(ABS(G6585-H6585)/H6585)</f>
        <v>3.8444783275340337</v>
      </c>
    </row>
    <row r="6586" spans="1:9" x14ac:dyDescent="0.3">
      <c r="A6586" s="7" t="s">
        <v>4134</v>
      </c>
      <c r="B6586" s="1" t="s">
        <v>5</v>
      </c>
      <c r="C6586" s="1" t="s">
        <v>4131</v>
      </c>
      <c r="D6586" s="1" t="s">
        <v>7</v>
      </c>
      <c r="E6586" s="1" t="s">
        <v>7</v>
      </c>
      <c r="F6586" s="1" t="s">
        <v>1</v>
      </c>
      <c r="G6586" s="2">
        <v>55.540616332117303</v>
      </c>
      <c r="H6586" s="1">
        <v>65.099999999999994</v>
      </c>
      <c r="I6586" s="2">
        <f>100*(ABS(G6586-H6586)/H6586)</f>
        <v>14.684153099666194</v>
      </c>
    </row>
    <row r="6587" spans="1:9" x14ac:dyDescent="0.3">
      <c r="A6587" s="7" t="s">
        <v>4135</v>
      </c>
      <c r="B6587" s="1" t="s">
        <v>5</v>
      </c>
      <c r="C6587" s="1" t="s">
        <v>724</v>
      </c>
      <c r="D6587" s="1" t="s">
        <v>7</v>
      </c>
      <c r="E6587" s="1" t="s">
        <v>7</v>
      </c>
      <c r="F6587" s="1" t="s">
        <v>2</v>
      </c>
      <c r="G6587" s="2">
        <v>25.190341576681298</v>
      </c>
      <c r="H6587" s="1">
        <v>25.2</v>
      </c>
      <c r="I6587" s="2">
        <f>100*(ABS(G6587-H6587)/H6587)</f>
        <v>3.8327076661511611E-2</v>
      </c>
    </row>
    <row r="6588" spans="1:9" x14ac:dyDescent="0.3">
      <c r="A6588" s="7" t="s">
        <v>4135</v>
      </c>
      <c r="B6588" s="1" t="s">
        <v>5</v>
      </c>
      <c r="C6588" s="1" t="s">
        <v>724</v>
      </c>
      <c r="D6588" s="1" t="s">
        <v>7</v>
      </c>
      <c r="E6588" s="1" t="s">
        <v>7</v>
      </c>
      <c r="F6588" s="1" t="s">
        <v>1</v>
      </c>
      <c r="G6588" s="2">
        <v>31.373337859760799</v>
      </c>
      <c r="H6588" s="1">
        <v>25.2</v>
      </c>
      <c r="I6588" s="2">
        <f>100*(ABS(G6588-H6588)/H6588)</f>
        <v>24.497372459368254</v>
      </c>
    </row>
    <row r="6589" spans="1:9" x14ac:dyDescent="0.3">
      <c r="A6589" s="7" t="s">
        <v>4137</v>
      </c>
      <c r="B6589" s="1" t="s">
        <v>5</v>
      </c>
      <c r="C6589" s="1" t="s">
        <v>176</v>
      </c>
      <c r="D6589" s="1" t="s">
        <v>7</v>
      </c>
      <c r="E6589" s="1" t="s">
        <v>7</v>
      </c>
      <c r="F6589" s="1" t="s">
        <v>2</v>
      </c>
      <c r="G6589" s="2">
        <v>25.044891153162801</v>
      </c>
      <c r="H6589" s="1">
        <v>23.5</v>
      </c>
      <c r="I6589" s="2">
        <f>100*(ABS(G6589-H6589)/H6589)</f>
        <v>6.5740049070757509</v>
      </c>
    </row>
    <row r="6590" spans="1:9" x14ac:dyDescent="0.3">
      <c r="A6590" s="7" t="s">
        <v>4137</v>
      </c>
      <c r="B6590" s="1" t="s">
        <v>5</v>
      </c>
      <c r="C6590" s="1" t="s">
        <v>176</v>
      </c>
      <c r="D6590" s="1" t="s">
        <v>7</v>
      </c>
      <c r="E6590" s="1" t="s">
        <v>7</v>
      </c>
      <c r="F6590" s="1" t="s">
        <v>1</v>
      </c>
      <c r="G6590" s="2">
        <v>23.244704055313999</v>
      </c>
      <c r="H6590" s="1">
        <v>23.5</v>
      </c>
      <c r="I6590" s="2">
        <f>100*(ABS(G6590-H6590)/H6590)</f>
        <v>1.0863657220680885</v>
      </c>
    </row>
    <row r="6591" spans="1:9" x14ac:dyDescent="0.3">
      <c r="A6591" s="7" t="s">
        <v>4138</v>
      </c>
      <c r="B6591" s="1" t="s">
        <v>5</v>
      </c>
      <c r="C6591" s="1" t="s">
        <v>991</v>
      </c>
      <c r="D6591" s="1" t="s">
        <v>7</v>
      </c>
      <c r="E6591" s="1" t="s">
        <v>7</v>
      </c>
      <c r="F6591" s="1" t="s">
        <v>2</v>
      </c>
      <c r="G6591" s="2">
        <v>21.910903908755898</v>
      </c>
      <c r="H6591" s="1">
        <v>17.399999999999999</v>
      </c>
      <c r="I6591" s="2">
        <f>100*(ABS(G6591-H6591)/H6591)</f>
        <v>25.924735107792529</v>
      </c>
    </row>
    <row r="6592" spans="1:9" x14ac:dyDescent="0.3">
      <c r="A6592" s="7" t="s">
        <v>4138</v>
      </c>
      <c r="B6592" s="1" t="s">
        <v>5</v>
      </c>
      <c r="C6592" s="1" t="s">
        <v>991</v>
      </c>
      <c r="D6592" s="1" t="s">
        <v>7</v>
      </c>
      <c r="E6592" s="1" t="s">
        <v>7</v>
      </c>
      <c r="F6592" s="1" t="s">
        <v>1</v>
      </c>
      <c r="G6592" s="2">
        <v>20.4312093796554</v>
      </c>
      <c r="H6592" s="1">
        <v>17.399999999999999</v>
      </c>
      <c r="I6592" s="2">
        <f>100*(ABS(G6592-H6592)/H6592)</f>
        <v>17.420743561237938</v>
      </c>
    </row>
    <row r="6593" spans="1:9" x14ac:dyDescent="0.3">
      <c r="A6593" s="7" t="s">
        <v>4140</v>
      </c>
      <c r="B6593" s="1" t="s">
        <v>139</v>
      </c>
      <c r="C6593" s="1" t="s">
        <v>140</v>
      </c>
      <c r="D6593" s="1" t="s">
        <v>7</v>
      </c>
      <c r="E6593" s="1" t="s">
        <v>7</v>
      </c>
      <c r="F6593" s="1" t="s">
        <v>2</v>
      </c>
      <c r="G6593" s="2">
        <v>232.01973551297201</v>
      </c>
      <c r="H6593" s="1">
        <v>146.80000000000001</v>
      </c>
      <c r="I6593" s="2">
        <f>100*(ABS(G6593-H6593)/H6593)</f>
        <v>58.051590948890997</v>
      </c>
    </row>
    <row r="6594" spans="1:9" x14ac:dyDescent="0.3">
      <c r="A6594" s="7" t="s">
        <v>4140</v>
      </c>
      <c r="B6594" s="1" t="s">
        <v>139</v>
      </c>
      <c r="C6594" s="1" t="s">
        <v>140</v>
      </c>
      <c r="D6594" s="1" t="s">
        <v>7</v>
      </c>
      <c r="E6594" s="1" t="s">
        <v>7</v>
      </c>
      <c r="F6594" s="1" t="s">
        <v>1</v>
      </c>
      <c r="G6594" s="2">
        <v>218.61993920693001</v>
      </c>
      <c r="H6594" s="1">
        <v>146.80000000000001</v>
      </c>
      <c r="I6594" s="2">
        <f>100*(ABS(G6594-H6594)/H6594)</f>
        <v>48.923664309897816</v>
      </c>
    </row>
    <row r="6595" spans="1:9" x14ac:dyDescent="0.3">
      <c r="A6595" s="7" t="s">
        <v>4142</v>
      </c>
      <c r="B6595" s="1" t="s">
        <v>139</v>
      </c>
      <c r="C6595" s="1" t="s">
        <v>140</v>
      </c>
      <c r="D6595" s="1" t="s">
        <v>7</v>
      </c>
      <c r="E6595" s="1" t="s">
        <v>7</v>
      </c>
      <c r="F6595" s="1" t="s">
        <v>2</v>
      </c>
      <c r="G6595" s="2">
        <v>122.788897268353</v>
      </c>
      <c r="H6595" s="1">
        <v>93.3</v>
      </c>
      <c r="I6595" s="2">
        <f>100*(ABS(G6595-H6595)/H6595)</f>
        <v>31.606535121493035</v>
      </c>
    </row>
    <row r="6596" spans="1:9" x14ac:dyDescent="0.3">
      <c r="A6596" s="7" t="s">
        <v>4142</v>
      </c>
      <c r="B6596" s="1" t="s">
        <v>139</v>
      </c>
      <c r="C6596" s="1" t="s">
        <v>140</v>
      </c>
      <c r="D6596" s="1" t="s">
        <v>7</v>
      </c>
      <c r="E6596" s="1" t="s">
        <v>7</v>
      </c>
      <c r="F6596" s="1" t="s">
        <v>1</v>
      </c>
      <c r="G6596" s="2">
        <v>134.26554740427699</v>
      </c>
      <c r="H6596" s="1">
        <v>93.3</v>
      </c>
      <c r="I6596" s="2">
        <f>100*(ABS(G6596-H6596)/H6596)</f>
        <v>43.907339125698812</v>
      </c>
    </row>
    <row r="6597" spans="1:9" x14ac:dyDescent="0.3">
      <c r="A6597" s="7" t="s">
        <v>4143</v>
      </c>
      <c r="B6597" s="1" t="s">
        <v>139</v>
      </c>
      <c r="C6597" s="1" t="s">
        <v>140</v>
      </c>
      <c r="D6597" s="1" t="s">
        <v>311</v>
      </c>
      <c r="E6597" s="1" t="s">
        <v>7</v>
      </c>
      <c r="F6597" s="1" t="s">
        <v>2</v>
      </c>
      <c r="G6597" s="2">
        <v>2208.30830826901</v>
      </c>
      <c r="H6597" s="1">
        <v>2470.5</v>
      </c>
      <c r="I6597" s="2">
        <f>100*(ABS(G6597-H6597)/H6597)</f>
        <v>10.61289988791702</v>
      </c>
    </row>
    <row r="6598" spans="1:9" x14ac:dyDescent="0.3">
      <c r="A6598" s="7" t="s">
        <v>4143</v>
      </c>
      <c r="B6598" s="1" t="s">
        <v>139</v>
      </c>
      <c r="C6598" s="1" t="s">
        <v>140</v>
      </c>
      <c r="D6598" s="1" t="s">
        <v>311</v>
      </c>
      <c r="E6598" s="1" t="s">
        <v>7</v>
      </c>
      <c r="F6598" s="1" t="s">
        <v>1</v>
      </c>
      <c r="G6598" s="2">
        <v>2208.30830826901</v>
      </c>
      <c r="H6598" s="1">
        <v>2470.5</v>
      </c>
      <c r="I6598" s="2">
        <f>100*(ABS(G6598-H6598)/H6598)</f>
        <v>10.61289988791702</v>
      </c>
    </row>
    <row r="6599" spans="1:9" x14ac:dyDescent="0.3">
      <c r="A6599" s="7" t="s">
        <v>4145</v>
      </c>
      <c r="B6599" s="1" t="s">
        <v>139</v>
      </c>
      <c r="C6599" s="1" t="s">
        <v>140</v>
      </c>
      <c r="D6599" s="1" t="s">
        <v>7</v>
      </c>
      <c r="E6599" s="1" t="s">
        <v>7</v>
      </c>
      <c r="F6599" s="1" t="s">
        <v>2</v>
      </c>
      <c r="G6599" s="2">
        <v>263.92977249360098</v>
      </c>
      <c r="H6599" s="1">
        <v>257</v>
      </c>
      <c r="I6599" s="2">
        <f>100*(ABS(G6599-H6599)/H6599)</f>
        <v>2.6964095305840385</v>
      </c>
    </row>
    <row r="6600" spans="1:9" x14ac:dyDescent="0.3">
      <c r="A6600" s="7" t="s">
        <v>4145</v>
      </c>
      <c r="B6600" s="1" t="s">
        <v>139</v>
      </c>
      <c r="C6600" s="1" t="s">
        <v>140</v>
      </c>
      <c r="D6600" s="1" t="s">
        <v>7</v>
      </c>
      <c r="E6600" s="1" t="s">
        <v>7</v>
      </c>
      <c r="F6600" s="1" t="s">
        <v>1</v>
      </c>
      <c r="G6600" s="2">
        <v>272.04913435917501</v>
      </c>
      <c r="H6600" s="1">
        <v>257</v>
      </c>
      <c r="I6600" s="2">
        <f>100*(ABS(G6600-H6600)/H6600)</f>
        <v>5.8556943031809388</v>
      </c>
    </row>
    <row r="6601" spans="1:9" x14ac:dyDescent="0.3">
      <c r="A6601" s="7" t="s">
        <v>4146</v>
      </c>
      <c r="B6601" s="1" t="s">
        <v>139</v>
      </c>
      <c r="C6601" s="1" t="s">
        <v>140</v>
      </c>
      <c r="D6601" s="1" t="s">
        <v>7</v>
      </c>
      <c r="E6601" s="1" t="s">
        <v>7</v>
      </c>
      <c r="F6601" s="1" t="s">
        <v>2</v>
      </c>
      <c r="G6601" s="2">
        <v>327.560143962285</v>
      </c>
      <c r="H6601" s="1">
        <v>218.5</v>
      </c>
      <c r="I6601" s="2">
        <f>100*(ABS(G6601-H6601)/H6601)</f>
        <v>49.913109364890154</v>
      </c>
    </row>
    <row r="6602" spans="1:9" x14ac:dyDescent="0.3">
      <c r="A6602" s="7" t="s">
        <v>4146</v>
      </c>
      <c r="B6602" s="1" t="s">
        <v>139</v>
      </c>
      <c r="C6602" s="1" t="s">
        <v>140</v>
      </c>
      <c r="D6602" s="1" t="s">
        <v>7</v>
      </c>
      <c r="E6602" s="1" t="s">
        <v>7</v>
      </c>
      <c r="F6602" s="1" t="s">
        <v>1</v>
      </c>
      <c r="G6602" s="2">
        <v>295.87771815716002</v>
      </c>
      <c r="H6602" s="1">
        <v>218.5</v>
      </c>
      <c r="I6602" s="2">
        <f>100*(ABS(G6602-H6602)/H6602)</f>
        <v>35.413143321354703</v>
      </c>
    </row>
    <row r="6603" spans="1:9" x14ac:dyDescent="0.3">
      <c r="A6603" s="7" t="s">
        <v>4149</v>
      </c>
      <c r="B6603" s="1" t="s">
        <v>139</v>
      </c>
      <c r="C6603" s="1" t="s">
        <v>140</v>
      </c>
      <c r="D6603" s="1" t="s">
        <v>7</v>
      </c>
      <c r="E6603" s="1" t="s">
        <v>7</v>
      </c>
      <c r="F6603" s="1" t="s">
        <v>2</v>
      </c>
      <c r="G6603" s="2">
        <v>1018.59892264189</v>
      </c>
      <c r="H6603" s="1">
        <v>1091</v>
      </c>
      <c r="I6603" s="2">
        <f>100*(ABS(G6603-H6603)/H6603)</f>
        <v>6.6362124067928505</v>
      </c>
    </row>
    <row r="6604" spans="1:9" x14ac:dyDescent="0.3">
      <c r="A6604" s="7" t="s">
        <v>4149</v>
      </c>
      <c r="B6604" s="1" t="s">
        <v>139</v>
      </c>
      <c r="C6604" s="1" t="s">
        <v>140</v>
      </c>
      <c r="D6604" s="1" t="s">
        <v>7</v>
      </c>
      <c r="E6604" s="1" t="s">
        <v>7</v>
      </c>
      <c r="F6604" s="1" t="s">
        <v>1</v>
      </c>
      <c r="G6604" s="2">
        <v>899.05494788113197</v>
      </c>
      <c r="H6604" s="1">
        <v>1091</v>
      </c>
      <c r="I6604" s="2">
        <f>100*(ABS(G6604-H6604)/H6604)</f>
        <v>17.593496986147393</v>
      </c>
    </row>
    <row r="6605" spans="1:9" x14ac:dyDescent="0.3">
      <c r="A6605" s="7" t="s">
        <v>4150</v>
      </c>
      <c r="B6605" s="1" t="s">
        <v>5</v>
      </c>
      <c r="C6605" s="1" t="s">
        <v>1028</v>
      </c>
      <c r="D6605" s="1" t="s">
        <v>7</v>
      </c>
      <c r="E6605" s="1" t="s">
        <v>7</v>
      </c>
      <c r="F6605" s="1" t="s">
        <v>2</v>
      </c>
      <c r="G6605" s="2">
        <v>52.3517556623787</v>
      </c>
      <c r="H6605" s="1">
        <v>60</v>
      </c>
      <c r="I6605" s="2">
        <f>100*(ABS(G6605-H6605)/H6605)</f>
        <v>12.747073896035499</v>
      </c>
    </row>
    <row r="6606" spans="1:9" x14ac:dyDescent="0.3">
      <c r="A6606" s="7" t="s">
        <v>4150</v>
      </c>
      <c r="B6606" s="1" t="s">
        <v>5</v>
      </c>
      <c r="C6606" s="1" t="s">
        <v>1028</v>
      </c>
      <c r="D6606" s="1" t="s">
        <v>7</v>
      </c>
      <c r="E6606" s="1" t="s">
        <v>7</v>
      </c>
      <c r="F6606" s="1" t="s">
        <v>1</v>
      </c>
      <c r="G6606" s="2">
        <v>31.373337859760799</v>
      </c>
      <c r="H6606" s="1">
        <v>60</v>
      </c>
      <c r="I6606" s="2">
        <f>100*(ABS(G6606-H6606)/H6606)</f>
        <v>47.711103567065329</v>
      </c>
    </row>
    <row r="6607" spans="1:9" x14ac:dyDescent="0.3">
      <c r="A6607" s="7" t="s">
        <v>4151</v>
      </c>
      <c r="B6607" s="1" t="s">
        <v>139</v>
      </c>
      <c r="C6607" s="1" t="s">
        <v>140</v>
      </c>
      <c r="D6607" s="1" t="s">
        <v>7</v>
      </c>
      <c r="E6607" s="1" t="s">
        <v>7</v>
      </c>
      <c r="F6607" s="1" t="s">
        <v>2</v>
      </c>
      <c r="G6607" s="2">
        <v>77.162320550801894</v>
      </c>
      <c r="H6607" s="1">
        <v>100</v>
      </c>
      <c r="I6607" s="2">
        <f>100*(ABS(G6607-H6607)/H6607)</f>
        <v>22.837679449198106</v>
      </c>
    </row>
    <row r="6608" spans="1:9" x14ac:dyDescent="0.3">
      <c r="A6608" s="7" t="s">
        <v>4151</v>
      </c>
      <c r="B6608" s="1" t="s">
        <v>139</v>
      </c>
      <c r="C6608" s="1" t="s">
        <v>140</v>
      </c>
      <c r="D6608" s="1" t="s">
        <v>7</v>
      </c>
      <c r="E6608" s="1" t="s">
        <v>7</v>
      </c>
      <c r="F6608" s="1" t="s">
        <v>1</v>
      </c>
      <c r="G6608" s="2">
        <v>81.308194499790304</v>
      </c>
      <c r="H6608" s="1">
        <v>100</v>
      </c>
      <c r="I6608" s="2">
        <f>100*(ABS(G6608-H6608)/H6608)</f>
        <v>18.691805500209696</v>
      </c>
    </row>
    <row r="6609" spans="1:9" x14ac:dyDescent="0.3">
      <c r="A6609" s="7" t="s">
        <v>4152</v>
      </c>
      <c r="B6609" s="1" t="s">
        <v>139</v>
      </c>
      <c r="C6609" s="1" t="s">
        <v>140</v>
      </c>
      <c r="D6609" s="1" t="s">
        <v>7</v>
      </c>
      <c r="E6609" s="1" t="s">
        <v>7</v>
      </c>
      <c r="F6609" s="1" t="s">
        <v>2</v>
      </c>
      <c r="G6609" s="2">
        <v>88.188906842363394</v>
      </c>
      <c r="H6609" s="1">
        <v>79.7</v>
      </c>
      <c r="I6609" s="2">
        <f>100*(ABS(G6609-H6609)/H6609)</f>
        <v>10.651075084521192</v>
      </c>
    </row>
    <row r="6610" spans="1:9" x14ac:dyDescent="0.3">
      <c r="A6610" s="7" t="s">
        <v>4152</v>
      </c>
      <c r="B6610" s="1" t="s">
        <v>139</v>
      </c>
      <c r="C6610" s="1" t="s">
        <v>140</v>
      </c>
      <c r="D6610" s="1" t="s">
        <v>7</v>
      </c>
      <c r="E6610" s="1" t="s">
        <v>7</v>
      </c>
      <c r="F6610" s="1" t="s">
        <v>1</v>
      </c>
      <c r="G6610" s="2">
        <v>92.061994017211106</v>
      </c>
      <c r="H6610" s="1">
        <v>79.7</v>
      </c>
      <c r="I6610" s="2">
        <f>100*(ABS(G6610-H6610)/H6610)</f>
        <v>15.510657487090468</v>
      </c>
    </row>
    <row r="6611" spans="1:9" x14ac:dyDescent="0.3">
      <c r="A6611" s="7" t="s">
        <v>4153</v>
      </c>
      <c r="B6611" s="1" t="s">
        <v>139</v>
      </c>
      <c r="C6611" s="1" t="s">
        <v>140</v>
      </c>
      <c r="D6611" s="1" t="s">
        <v>7</v>
      </c>
      <c r="E6611" s="1" t="s">
        <v>7</v>
      </c>
      <c r="F6611" s="1" t="s">
        <v>2</v>
      </c>
      <c r="G6611" s="2">
        <v>83.587943268598593</v>
      </c>
      <c r="H6611" s="1">
        <v>52.1</v>
      </c>
      <c r="I6611" s="2">
        <f>100*(ABS(G6611-H6611)/H6611)</f>
        <v>60.437511072166203</v>
      </c>
    </row>
    <row r="6612" spans="1:9" x14ac:dyDescent="0.3">
      <c r="A6612" s="7" t="s">
        <v>4153</v>
      </c>
      <c r="B6612" s="1" t="s">
        <v>139</v>
      </c>
      <c r="C6612" s="1" t="s">
        <v>140</v>
      </c>
      <c r="D6612" s="1" t="s">
        <v>7</v>
      </c>
      <c r="E6612" s="1" t="s">
        <v>7</v>
      </c>
      <c r="F6612" s="1" t="s">
        <v>1</v>
      </c>
      <c r="G6612" s="2">
        <v>89.251320047003404</v>
      </c>
      <c r="H6612" s="1">
        <v>52.1</v>
      </c>
      <c r="I6612" s="2">
        <f>100*(ABS(G6612-H6612)/H6612)</f>
        <v>71.307716021119774</v>
      </c>
    </row>
    <row r="6613" spans="1:9" x14ac:dyDescent="0.3">
      <c r="A6613" s="7" t="s">
        <v>4154</v>
      </c>
      <c r="B6613" s="1" t="s">
        <v>139</v>
      </c>
      <c r="C6613" s="1" t="s">
        <v>140</v>
      </c>
      <c r="D6613" s="1" t="s">
        <v>7</v>
      </c>
      <c r="E6613" s="1" t="s">
        <v>7</v>
      </c>
      <c r="F6613" s="1" t="s">
        <v>2</v>
      </c>
      <c r="G6613" s="2">
        <v>64.895991280992703</v>
      </c>
      <c r="H6613" s="1">
        <v>61.5</v>
      </c>
      <c r="I6613" s="2">
        <f>100*(ABS(G6613-H6613)/H6613)</f>
        <v>5.5219370422645584</v>
      </c>
    </row>
    <row r="6614" spans="1:9" x14ac:dyDescent="0.3">
      <c r="A6614" s="7" t="s">
        <v>4154</v>
      </c>
      <c r="B6614" s="1" t="s">
        <v>139</v>
      </c>
      <c r="C6614" s="1" t="s">
        <v>140</v>
      </c>
      <c r="D6614" s="1" t="s">
        <v>7</v>
      </c>
      <c r="E6614" s="1" t="s">
        <v>7</v>
      </c>
      <c r="F6614" s="1" t="s">
        <v>1</v>
      </c>
      <c r="G6614" s="2">
        <v>71.474774300746702</v>
      </c>
      <c r="H6614" s="1">
        <v>61.5</v>
      </c>
      <c r="I6614" s="2">
        <f>100*(ABS(G6614-H6614)/H6614)</f>
        <v>16.21914520446618</v>
      </c>
    </row>
    <row r="6615" spans="1:9" x14ac:dyDescent="0.3">
      <c r="A6615" s="7" t="s">
        <v>4155</v>
      </c>
      <c r="B6615" s="1" t="s">
        <v>139</v>
      </c>
      <c r="C6615" s="1" t="s">
        <v>140</v>
      </c>
      <c r="D6615" s="1" t="s">
        <v>7</v>
      </c>
      <c r="E6615" s="1" t="s">
        <v>7</v>
      </c>
      <c r="F6615" s="1" t="s">
        <v>2</v>
      </c>
      <c r="G6615" s="2">
        <v>75.5660868600404</v>
      </c>
      <c r="H6615" s="1">
        <v>58.3</v>
      </c>
      <c r="I6615" s="2">
        <f>100*(ABS(G6615-H6615)/H6615)</f>
        <v>29.615929434031568</v>
      </c>
    </row>
    <row r="6616" spans="1:9" x14ac:dyDescent="0.3">
      <c r="A6616" s="7" t="s">
        <v>4155</v>
      </c>
      <c r="B6616" s="1" t="s">
        <v>139</v>
      </c>
      <c r="C6616" s="1" t="s">
        <v>140</v>
      </c>
      <c r="D6616" s="1" t="s">
        <v>7</v>
      </c>
      <c r="E6616" s="1" t="s">
        <v>7</v>
      </c>
      <c r="F6616" s="1" t="s">
        <v>1</v>
      </c>
      <c r="G6616" s="2">
        <v>81.689209583037794</v>
      </c>
      <c r="H6616" s="1">
        <v>58.3</v>
      </c>
      <c r="I6616" s="2">
        <f>100*(ABS(G6616-H6616)/H6616)</f>
        <v>40.118712835399315</v>
      </c>
    </row>
    <row r="6617" spans="1:9" x14ac:dyDescent="0.3">
      <c r="A6617" s="7" t="s">
        <v>4156</v>
      </c>
      <c r="B6617" s="1" t="s">
        <v>139</v>
      </c>
      <c r="C6617" s="1" t="s">
        <v>140</v>
      </c>
      <c r="D6617" s="1" t="s">
        <v>7</v>
      </c>
      <c r="E6617" s="1" t="s">
        <v>7</v>
      </c>
      <c r="F6617" s="1" t="s">
        <v>2</v>
      </c>
      <c r="G6617" s="2">
        <v>100.69803230534799</v>
      </c>
      <c r="H6617" s="1">
        <v>80.8</v>
      </c>
      <c r="I6617" s="2">
        <f>100*(ABS(G6617-H6617)/H6617)</f>
        <v>24.626277605628712</v>
      </c>
    </row>
    <row r="6618" spans="1:9" x14ac:dyDescent="0.3">
      <c r="A6618" s="7" t="s">
        <v>4156</v>
      </c>
      <c r="B6618" s="1" t="s">
        <v>139</v>
      </c>
      <c r="C6618" s="1" t="s">
        <v>140</v>
      </c>
      <c r="D6618" s="1" t="s">
        <v>7</v>
      </c>
      <c r="E6618" s="1" t="s">
        <v>7</v>
      </c>
      <c r="F6618" s="1" t="s">
        <v>1</v>
      </c>
      <c r="G6618" s="2">
        <v>103.43137235565899</v>
      </c>
      <c r="H6618" s="1">
        <v>80.8</v>
      </c>
      <c r="I6618" s="2">
        <f>100*(ABS(G6618-H6618)/H6618)</f>
        <v>28.009124202548264</v>
      </c>
    </row>
    <row r="6619" spans="1:9" x14ac:dyDescent="0.3">
      <c r="A6619" s="7" t="s">
        <v>4157</v>
      </c>
      <c r="B6619" s="1" t="s">
        <v>139</v>
      </c>
      <c r="C6619" s="1" t="s">
        <v>140</v>
      </c>
      <c r="D6619" s="1" t="s">
        <v>7</v>
      </c>
      <c r="E6619" s="1" t="s">
        <v>7</v>
      </c>
      <c r="F6619" s="1" t="s">
        <v>2</v>
      </c>
      <c r="G6619" s="2">
        <v>44.163543685027498</v>
      </c>
      <c r="H6619" s="1">
        <v>30</v>
      </c>
      <c r="I6619" s="2">
        <f>100*(ABS(G6619-H6619)/H6619)</f>
        <v>47.211812283424997</v>
      </c>
    </row>
    <row r="6620" spans="1:9" x14ac:dyDescent="0.3">
      <c r="A6620" s="7" t="s">
        <v>4157</v>
      </c>
      <c r="B6620" s="1" t="s">
        <v>139</v>
      </c>
      <c r="C6620" s="1" t="s">
        <v>140</v>
      </c>
      <c r="D6620" s="1" t="s">
        <v>7</v>
      </c>
      <c r="E6620" s="1" t="s">
        <v>7</v>
      </c>
      <c r="F6620" s="1" t="s">
        <v>1</v>
      </c>
      <c r="G6620" s="2">
        <v>54.642360773323297</v>
      </c>
      <c r="H6620" s="1">
        <v>30</v>
      </c>
      <c r="I6620" s="2">
        <f>100*(ABS(G6620-H6620)/H6620)</f>
        <v>82.141202577744323</v>
      </c>
    </row>
    <row r="6621" spans="1:9" x14ac:dyDescent="0.3">
      <c r="A6621" s="7" t="s">
        <v>4158</v>
      </c>
      <c r="B6621" s="1" t="s">
        <v>139</v>
      </c>
      <c r="C6621" s="1" t="s">
        <v>140</v>
      </c>
      <c r="D6621" s="1" t="s">
        <v>7</v>
      </c>
      <c r="E6621" s="1" t="s">
        <v>7</v>
      </c>
      <c r="F6621" s="1" t="s">
        <v>2</v>
      </c>
      <c r="G6621" s="2">
        <v>52.988024297961701</v>
      </c>
      <c r="H6621" s="1">
        <v>45</v>
      </c>
      <c r="I6621" s="2">
        <f>100*(ABS(G6621-H6621)/H6621)</f>
        <v>17.751165106581556</v>
      </c>
    </row>
    <row r="6622" spans="1:9" x14ac:dyDescent="0.3">
      <c r="A6622" s="7" t="s">
        <v>4158</v>
      </c>
      <c r="B6622" s="1" t="s">
        <v>139</v>
      </c>
      <c r="C6622" s="1" t="s">
        <v>140</v>
      </c>
      <c r="D6622" s="1" t="s">
        <v>7</v>
      </c>
      <c r="E6622" s="1" t="s">
        <v>7</v>
      </c>
      <c r="F6622" s="1" t="s">
        <v>1</v>
      </c>
      <c r="G6622" s="2">
        <v>62.470170295771403</v>
      </c>
      <c r="H6622" s="1">
        <v>45</v>
      </c>
      <c r="I6622" s="2">
        <f>100*(ABS(G6622-H6622)/H6622)</f>
        <v>38.822600657269781</v>
      </c>
    </row>
    <row r="6623" spans="1:9" x14ac:dyDescent="0.3">
      <c r="A6623" s="7" t="s">
        <v>4159</v>
      </c>
      <c r="B6623" s="1" t="s">
        <v>5</v>
      </c>
      <c r="C6623" s="1" t="s">
        <v>458</v>
      </c>
      <c r="D6623" s="1" t="s">
        <v>7</v>
      </c>
      <c r="E6623" s="1" t="s">
        <v>7</v>
      </c>
      <c r="F6623" s="1" t="s">
        <v>1</v>
      </c>
      <c r="G6623" s="2">
        <v>27.426192009547499</v>
      </c>
      <c r="H6623" s="1">
        <v>11.8</v>
      </c>
      <c r="I6623" s="2">
        <f>100*(ABS(G6623-H6623)/H6623)</f>
        <v>132.42535601311437</v>
      </c>
    </row>
    <row r="6624" spans="1:9" x14ac:dyDescent="0.3">
      <c r="A6624" s="7" t="s">
        <v>4160</v>
      </c>
      <c r="B6624" s="1" t="s">
        <v>5</v>
      </c>
      <c r="C6624" s="1" t="s">
        <v>458</v>
      </c>
      <c r="D6624" s="1" t="s">
        <v>7</v>
      </c>
      <c r="E6624" s="1" t="s">
        <v>7</v>
      </c>
      <c r="F6624" s="1" t="s">
        <v>2</v>
      </c>
      <c r="G6624" s="2">
        <v>12.354662346058699</v>
      </c>
      <c r="H6624" s="1">
        <v>11.9</v>
      </c>
      <c r="I6624" s="2">
        <f>100*(ABS(G6624-H6624)/H6624)</f>
        <v>3.8206919836865456</v>
      </c>
    </row>
    <row r="6625" spans="1:9" x14ac:dyDescent="0.3">
      <c r="A6625" s="7" t="s">
        <v>4160</v>
      </c>
      <c r="B6625" s="1" t="s">
        <v>5</v>
      </c>
      <c r="C6625" s="1" t="s">
        <v>458</v>
      </c>
      <c r="D6625" s="1" t="s">
        <v>7</v>
      </c>
      <c r="E6625" s="1" t="s">
        <v>7</v>
      </c>
      <c r="F6625" s="1" t="s">
        <v>1</v>
      </c>
      <c r="G6625" s="2">
        <v>22.046407526904201</v>
      </c>
      <c r="H6625" s="1">
        <v>11.9</v>
      </c>
      <c r="I6625" s="2">
        <f>100*(ABS(G6625-H6625)/H6625)</f>
        <v>85.263928797514282</v>
      </c>
    </row>
    <row r="6626" spans="1:9" x14ac:dyDescent="0.3">
      <c r="A6626" s="7" t="s">
        <v>4161</v>
      </c>
      <c r="B6626" s="1" t="s">
        <v>5</v>
      </c>
      <c r="C6626" s="1" t="s">
        <v>458</v>
      </c>
      <c r="D6626" s="1" t="s">
        <v>7</v>
      </c>
      <c r="E6626" s="1" t="s">
        <v>7</v>
      </c>
      <c r="F6626" s="1" t="s">
        <v>2</v>
      </c>
      <c r="G6626" s="2">
        <v>11.7936742395078</v>
      </c>
      <c r="H6626" s="1">
        <v>8.8000000000000007</v>
      </c>
      <c r="I6626" s="2">
        <f>100*(ABS(G6626-H6626)/H6626)</f>
        <v>34.019025448952256</v>
      </c>
    </row>
    <row r="6627" spans="1:9" x14ac:dyDescent="0.3">
      <c r="A6627" s="7" t="s">
        <v>4161</v>
      </c>
      <c r="B6627" s="1" t="s">
        <v>5</v>
      </c>
      <c r="C6627" s="1" t="s">
        <v>458</v>
      </c>
      <c r="D6627" s="1" t="s">
        <v>7</v>
      </c>
      <c r="E6627" s="1" t="s">
        <v>7</v>
      </c>
      <c r="F6627" s="1" t="s">
        <v>1</v>
      </c>
      <c r="G6627" s="2">
        <v>20.9630600758898</v>
      </c>
      <c r="H6627" s="1">
        <v>8.8000000000000007</v>
      </c>
      <c r="I6627" s="2">
        <f>100*(ABS(G6627-H6627)/H6627)</f>
        <v>138.21659177147498</v>
      </c>
    </row>
    <row r="6628" spans="1:9" x14ac:dyDescent="0.3">
      <c r="A6628" s="7" t="s">
        <v>4162</v>
      </c>
      <c r="B6628" s="1" t="s">
        <v>5</v>
      </c>
      <c r="C6628" s="1" t="s">
        <v>458</v>
      </c>
      <c r="D6628" s="1" t="s">
        <v>7</v>
      </c>
      <c r="E6628" s="1" t="s">
        <v>7</v>
      </c>
      <c r="F6628" s="1" t="s">
        <v>1</v>
      </c>
      <c r="G6628" s="2">
        <v>14.5913944542717</v>
      </c>
      <c r="H6628" s="1">
        <v>7</v>
      </c>
      <c r="I6628" s="2">
        <f>100*(ABS(G6628-H6628)/H6628)</f>
        <v>108.44849220388144</v>
      </c>
    </row>
    <row r="6629" spans="1:9" x14ac:dyDescent="0.3">
      <c r="A6629" s="7" t="s">
        <v>4163</v>
      </c>
      <c r="B6629" s="1" t="s">
        <v>5</v>
      </c>
      <c r="C6629" s="1" t="s">
        <v>458</v>
      </c>
      <c r="D6629" s="1" t="s">
        <v>7</v>
      </c>
      <c r="E6629" s="1" t="s">
        <v>7</v>
      </c>
      <c r="F6629" s="1" t="s">
        <v>2</v>
      </c>
      <c r="G6629" s="2">
        <v>9.2802515882602297</v>
      </c>
      <c r="H6629" s="1">
        <v>9.6999999999999993</v>
      </c>
      <c r="I6629" s="2">
        <f>100*(ABS(G6629-H6629)/H6629)</f>
        <v>4.3273032138120584</v>
      </c>
    </row>
    <row r="6630" spans="1:9" x14ac:dyDescent="0.3">
      <c r="A6630" s="7" t="s">
        <v>4163</v>
      </c>
      <c r="B6630" s="1" t="s">
        <v>5</v>
      </c>
      <c r="C6630" s="1" t="s">
        <v>458</v>
      </c>
      <c r="D6630" s="1" t="s">
        <v>7</v>
      </c>
      <c r="E6630" s="1" t="s">
        <v>7</v>
      </c>
      <c r="F6630" s="1" t="s">
        <v>1</v>
      </c>
      <c r="G6630" s="2">
        <v>16.1655381707765</v>
      </c>
      <c r="H6630" s="1">
        <v>9.6999999999999993</v>
      </c>
      <c r="I6630" s="2">
        <f>100*(ABS(G6630-H6630)/H6630)</f>
        <v>66.655032688417535</v>
      </c>
    </row>
    <row r="6631" spans="1:9" x14ac:dyDescent="0.3">
      <c r="A6631" s="7" t="s">
        <v>4164</v>
      </c>
      <c r="B6631" s="1" t="s">
        <v>5</v>
      </c>
      <c r="C6631" s="1" t="s">
        <v>458</v>
      </c>
      <c r="D6631" s="1" t="s">
        <v>7</v>
      </c>
      <c r="E6631" s="1" t="s">
        <v>7</v>
      </c>
      <c r="F6631" s="1" t="s">
        <v>2</v>
      </c>
      <c r="G6631" s="2">
        <v>8.9869711290093104</v>
      </c>
      <c r="H6631" s="1">
        <v>7.5</v>
      </c>
      <c r="I6631" s="2">
        <f>100*(ABS(G6631-H6631)/H6631)</f>
        <v>19.82628172012414</v>
      </c>
    </row>
    <row r="6632" spans="1:9" x14ac:dyDescent="0.3">
      <c r="A6632" s="7" t="s">
        <v>4164</v>
      </c>
      <c r="B6632" s="1" t="s">
        <v>5</v>
      </c>
      <c r="C6632" s="1" t="s">
        <v>458</v>
      </c>
      <c r="D6632" s="1" t="s">
        <v>7</v>
      </c>
      <c r="E6632" s="1" t="s">
        <v>7</v>
      </c>
      <c r="F6632" s="1" t="s">
        <v>1</v>
      </c>
      <c r="G6632" s="2">
        <v>12.286968279161</v>
      </c>
      <c r="H6632" s="1">
        <v>7.5</v>
      </c>
      <c r="I6632" s="2">
        <f>100*(ABS(G6632-H6632)/H6632)</f>
        <v>63.826243722146671</v>
      </c>
    </row>
    <row r="6633" spans="1:9" x14ac:dyDescent="0.3">
      <c r="A6633" s="7" t="s">
        <v>4165</v>
      </c>
      <c r="B6633" s="1" t="s">
        <v>5</v>
      </c>
      <c r="C6633" s="1" t="s">
        <v>458</v>
      </c>
      <c r="D6633" s="1" t="s">
        <v>7</v>
      </c>
      <c r="E6633" s="1" t="s">
        <v>7</v>
      </c>
      <c r="F6633" s="1" t="s">
        <v>1</v>
      </c>
      <c r="G6633" s="2">
        <v>9.8498128215499907</v>
      </c>
      <c r="H6633" s="1">
        <v>6.4</v>
      </c>
      <c r="I6633" s="2">
        <f>100*(ABS(G6633-H6633)/H6633)</f>
        <v>53.903325336718602</v>
      </c>
    </row>
    <row r="6634" spans="1:9" x14ac:dyDescent="0.3">
      <c r="A6634" s="7" t="s">
        <v>4166</v>
      </c>
      <c r="B6634" s="1" t="s">
        <v>5</v>
      </c>
      <c r="C6634" s="1" t="s">
        <v>458</v>
      </c>
      <c r="D6634" s="1" t="s">
        <v>7</v>
      </c>
      <c r="E6634" s="1" t="s">
        <v>7</v>
      </c>
      <c r="F6634" s="1" t="s">
        <v>1</v>
      </c>
      <c r="G6634" s="2">
        <v>14.5913944542717</v>
      </c>
      <c r="H6634" s="1">
        <v>7</v>
      </c>
      <c r="I6634" s="2">
        <f>100*(ABS(G6634-H6634)/H6634)</f>
        <v>108.44849220388144</v>
      </c>
    </row>
    <row r="6635" spans="1:9" x14ac:dyDescent="0.3">
      <c r="A6635" s="7" t="s">
        <v>4167</v>
      </c>
      <c r="B6635" s="1" t="s">
        <v>5</v>
      </c>
      <c r="C6635" s="1" t="s">
        <v>458</v>
      </c>
      <c r="D6635" s="1" t="s">
        <v>7</v>
      </c>
      <c r="E6635" s="1" t="s">
        <v>7</v>
      </c>
      <c r="F6635" s="1" t="s">
        <v>2</v>
      </c>
      <c r="G6635" s="2">
        <v>11.137480439220999</v>
      </c>
      <c r="H6635" s="1">
        <v>12.3</v>
      </c>
      <c r="I6635" s="2">
        <f>100*(ABS(G6635-H6635)/H6635)</f>
        <v>9.4513785429187109</v>
      </c>
    </row>
    <row r="6636" spans="1:9" x14ac:dyDescent="0.3">
      <c r="A6636" s="7" t="s">
        <v>4167</v>
      </c>
      <c r="B6636" s="1" t="s">
        <v>5</v>
      </c>
      <c r="C6636" s="1" t="s">
        <v>458</v>
      </c>
      <c r="D6636" s="1" t="s">
        <v>7</v>
      </c>
      <c r="E6636" s="1" t="s">
        <v>7</v>
      </c>
      <c r="F6636" s="1" t="s">
        <v>1</v>
      </c>
      <c r="G6636" s="2">
        <v>19.701374608765398</v>
      </c>
      <c r="H6636" s="1">
        <v>12.3</v>
      </c>
      <c r="I6636" s="2">
        <f>100*(ABS(G6636-H6636)/H6636)</f>
        <v>60.173777307035749</v>
      </c>
    </row>
    <row r="6637" spans="1:9" x14ac:dyDescent="0.3">
      <c r="A6637" s="7" t="s">
        <v>4168</v>
      </c>
      <c r="B6637" s="1" t="s">
        <v>5</v>
      </c>
      <c r="C6637" s="1" t="s">
        <v>458</v>
      </c>
      <c r="D6637" s="1" t="s">
        <v>7</v>
      </c>
      <c r="E6637" s="1" t="s">
        <v>7</v>
      </c>
      <c r="F6637" s="1" t="s">
        <v>2</v>
      </c>
      <c r="G6637" s="2">
        <v>11.9048423343239</v>
      </c>
      <c r="H6637" s="1">
        <v>12</v>
      </c>
      <c r="I6637" s="2">
        <f>100*(ABS(G6637-H6637)/H6637)</f>
        <v>0.79298054730082923</v>
      </c>
    </row>
    <row r="6638" spans="1:9" x14ac:dyDescent="0.3">
      <c r="A6638" s="7" t="s">
        <v>4168</v>
      </c>
      <c r="B6638" s="1" t="s">
        <v>5</v>
      </c>
      <c r="C6638" s="1" t="s">
        <v>458</v>
      </c>
      <c r="D6638" s="1" t="s">
        <v>7</v>
      </c>
      <c r="E6638" s="1" t="s">
        <v>7</v>
      </c>
      <c r="F6638" s="1" t="s">
        <v>1</v>
      </c>
      <c r="G6638" s="2">
        <v>21.177402795945898</v>
      </c>
      <c r="H6638" s="1">
        <v>12</v>
      </c>
      <c r="I6638" s="2">
        <f>100*(ABS(G6638-H6638)/H6638)</f>
        <v>76.47835663288248</v>
      </c>
    </row>
    <row r="6639" spans="1:9" x14ac:dyDescent="0.3">
      <c r="A6639" s="7" t="s">
        <v>4169</v>
      </c>
      <c r="B6639" s="1" t="s">
        <v>5</v>
      </c>
      <c r="C6639" s="1" t="s">
        <v>458</v>
      </c>
      <c r="D6639" s="1" t="s">
        <v>7</v>
      </c>
      <c r="E6639" s="1" t="s">
        <v>7</v>
      </c>
      <c r="F6639" s="1" t="s">
        <v>2</v>
      </c>
      <c r="G6639" s="2">
        <v>11.6830210303138</v>
      </c>
      <c r="H6639" s="1">
        <v>8.9</v>
      </c>
      <c r="I6639" s="2">
        <f>100*(ABS(G6639-H6639)/H6639)</f>
        <v>31.269899217008977</v>
      </c>
    </row>
    <row r="6640" spans="1:9" x14ac:dyDescent="0.3">
      <c r="A6640" s="7" t="s">
        <v>4169</v>
      </c>
      <c r="B6640" s="1" t="s">
        <v>5</v>
      </c>
      <c r="C6640" s="1" t="s">
        <v>458</v>
      </c>
      <c r="D6640" s="1" t="s">
        <v>7</v>
      </c>
      <c r="E6640" s="1" t="s">
        <v>7</v>
      </c>
      <c r="F6640" s="1" t="s">
        <v>1</v>
      </c>
      <c r="G6640" s="2">
        <v>20.749879184415601</v>
      </c>
      <c r="H6640" s="1">
        <v>8.9</v>
      </c>
      <c r="I6640" s="2">
        <f>100*(ABS(G6640-H6640)/H6640)</f>
        <v>133.14470993725394</v>
      </c>
    </row>
    <row r="6641" spans="1:9" x14ac:dyDescent="0.3">
      <c r="A6641" s="7" t="s">
        <v>4170</v>
      </c>
      <c r="B6641" s="1" t="s">
        <v>5</v>
      </c>
      <c r="C6641" s="1" t="s">
        <v>458</v>
      </c>
      <c r="D6641" s="1" t="s">
        <v>7</v>
      </c>
      <c r="E6641" s="1" t="s">
        <v>7</v>
      </c>
      <c r="F6641" s="1" t="s">
        <v>2</v>
      </c>
      <c r="G6641" s="2">
        <v>13.2789984898056</v>
      </c>
      <c r="H6641" s="1">
        <v>8.8000000000000007</v>
      </c>
      <c r="I6641" s="2">
        <f>100*(ABS(G6641-H6641)/H6641)</f>
        <v>50.897710111427266</v>
      </c>
    </row>
    <row r="6642" spans="1:9" x14ac:dyDescent="0.3">
      <c r="A6642" s="7" t="s">
        <v>4170</v>
      </c>
      <c r="B6642" s="1" t="s">
        <v>5</v>
      </c>
      <c r="C6642" s="1" t="s">
        <v>458</v>
      </c>
      <c r="D6642" s="1" t="s">
        <v>7</v>
      </c>
      <c r="E6642" s="1" t="s">
        <v>7</v>
      </c>
      <c r="F6642" s="1" t="s">
        <v>1</v>
      </c>
      <c r="G6642" s="2">
        <v>23.8404190910165</v>
      </c>
      <c r="H6642" s="1">
        <v>8.8000000000000007</v>
      </c>
      <c r="I6642" s="2">
        <f>100*(ABS(G6642-H6642)/H6642)</f>
        <v>170.91385330700567</v>
      </c>
    </row>
    <row r="6643" spans="1:9" x14ac:dyDescent="0.3">
      <c r="A6643" s="7" t="s">
        <v>4171</v>
      </c>
      <c r="B6643" s="1" t="s">
        <v>5</v>
      </c>
      <c r="C6643" s="1" t="s">
        <v>458</v>
      </c>
      <c r="D6643" s="1" t="s">
        <v>7</v>
      </c>
      <c r="E6643" s="1" t="s">
        <v>7</v>
      </c>
      <c r="F6643" s="1" t="s">
        <v>1</v>
      </c>
      <c r="G6643" s="2">
        <v>14.5913944542717</v>
      </c>
      <c r="H6643" s="1">
        <v>8</v>
      </c>
      <c r="I6643" s="2">
        <f>100*(ABS(G6643-H6643)/H6643)</f>
        <v>82.392430678396252</v>
      </c>
    </row>
    <row r="6644" spans="1:9" x14ac:dyDescent="0.3">
      <c r="A6644" s="7" t="s">
        <v>4172</v>
      </c>
      <c r="B6644" s="1" t="s">
        <v>5</v>
      </c>
      <c r="C6644" s="1" t="s">
        <v>458</v>
      </c>
      <c r="D6644" s="1" t="s">
        <v>7</v>
      </c>
      <c r="E6644" s="1" t="s">
        <v>7</v>
      </c>
      <c r="F6644" s="1" t="s">
        <v>2</v>
      </c>
      <c r="G6644" s="2">
        <v>9.7793805738141906</v>
      </c>
      <c r="H6644" s="1">
        <v>7.5</v>
      </c>
      <c r="I6644" s="2">
        <f>100*(ABS(G6644-H6644)/H6644)</f>
        <v>30.391740984189209</v>
      </c>
    </row>
    <row r="6645" spans="1:9" x14ac:dyDescent="0.3">
      <c r="A6645" s="7" t="s">
        <v>4172</v>
      </c>
      <c r="B6645" s="1" t="s">
        <v>5</v>
      </c>
      <c r="C6645" s="1" t="s">
        <v>458</v>
      </c>
      <c r="D6645" s="1" t="s">
        <v>7</v>
      </c>
      <c r="E6645" s="1" t="s">
        <v>7</v>
      </c>
      <c r="F6645" s="1" t="s">
        <v>1</v>
      </c>
      <c r="G6645" s="2">
        <v>17.110386180714698</v>
      </c>
      <c r="H6645" s="1">
        <v>7.5</v>
      </c>
      <c r="I6645" s="2">
        <f>100*(ABS(G6645-H6645)/H6645)</f>
        <v>128.13848240952933</v>
      </c>
    </row>
    <row r="6646" spans="1:9" x14ac:dyDescent="0.3">
      <c r="A6646" s="7" t="s">
        <v>4173</v>
      </c>
      <c r="B6646" s="1" t="s">
        <v>5</v>
      </c>
      <c r="C6646" s="1" t="s">
        <v>458</v>
      </c>
      <c r="D6646" s="1" t="s">
        <v>7</v>
      </c>
      <c r="E6646" s="1" t="s">
        <v>7</v>
      </c>
      <c r="F6646" s="1" t="s">
        <v>2</v>
      </c>
      <c r="G6646" s="2">
        <v>11.029917850402301</v>
      </c>
      <c r="H6646" s="1">
        <v>8.6999999999999993</v>
      </c>
      <c r="I6646" s="2">
        <f>100*(ABS(G6646-H6646)/H6646)</f>
        <v>26.780664947152893</v>
      </c>
    </row>
    <row r="6647" spans="1:9" x14ac:dyDescent="0.3">
      <c r="A6647" s="7" t="s">
        <v>4173</v>
      </c>
      <c r="B6647" s="1" t="s">
        <v>5</v>
      </c>
      <c r="C6647" s="1" t="s">
        <v>458</v>
      </c>
      <c r="D6647" s="1" t="s">
        <v>7</v>
      </c>
      <c r="E6647" s="1" t="s">
        <v>7</v>
      </c>
      <c r="F6647" s="1" t="s">
        <v>1</v>
      </c>
      <c r="G6647" s="2">
        <v>19.4951481147496</v>
      </c>
      <c r="H6647" s="1">
        <v>8.6999999999999993</v>
      </c>
      <c r="I6647" s="2">
        <f>100*(ABS(G6647-H6647)/H6647)</f>
        <v>124.08216223850117</v>
      </c>
    </row>
    <row r="6648" spans="1:9" x14ac:dyDescent="0.3">
      <c r="A6648" s="7" t="s">
        <v>4174</v>
      </c>
      <c r="B6648" s="1" t="s">
        <v>5</v>
      </c>
      <c r="C6648" s="1" t="s">
        <v>458</v>
      </c>
      <c r="D6648" s="1" t="s">
        <v>7</v>
      </c>
      <c r="E6648" s="1" t="s">
        <v>7</v>
      </c>
      <c r="F6648" s="1" t="s">
        <v>1</v>
      </c>
      <c r="G6648" s="2">
        <v>14.5913944542717</v>
      </c>
      <c r="H6648" s="1">
        <v>16.100000000000001</v>
      </c>
      <c r="I6648" s="2">
        <f>100*(ABS(G6648-H6648)/H6648)</f>
        <v>9.3702207809211231</v>
      </c>
    </row>
    <row r="6649" spans="1:9" x14ac:dyDescent="0.3">
      <c r="A6649" s="7" t="s">
        <v>4175</v>
      </c>
      <c r="B6649" s="1" t="s">
        <v>5</v>
      </c>
      <c r="C6649" s="1" t="s">
        <v>1674</v>
      </c>
      <c r="D6649" s="1" t="s">
        <v>7</v>
      </c>
      <c r="E6649" s="1" t="s">
        <v>7</v>
      </c>
      <c r="F6649" s="1" t="s">
        <v>2</v>
      </c>
      <c r="G6649" s="2">
        <v>8.9632593699457299</v>
      </c>
      <c r="H6649" s="1">
        <v>8</v>
      </c>
      <c r="I6649" s="2">
        <f>100*(ABS(G6649-H6649)/H6649)</f>
        <v>12.040742124321625</v>
      </c>
    </row>
    <row r="6650" spans="1:9" x14ac:dyDescent="0.3">
      <c r="A6650" s="7" t="s">
        <v>4175</v>
      </c>
      <c r="B6650" s="1" t="s">
        <v>5</v>
      </c>
      <c r="C6650" s="1" t="s">
        <v>1674</v>
      </c>
      <c r="D6650" s="1" t="s">
        <v>7</v>
      </c>
      <c r="E6650" s="1" t="s">
        <v>7</v>
      </c>
      <c r="F6650" s="1" t="s">
        <v>1</v>
      </c>
      <c r="G6650" s="2">
        <v>7.8714631190783404</v>
      </c>
      <c r="H6650" s="1">
        <v>8</v>
      </c>
      <c r="I6650" s="2">
        <f>100*(ABS(G6650-H6650)/H6650)</f>
        <v>1.606711011520745</v>
      </c>
    </row>
    <row r="6651" spans="1:9" x14ac:dyDescent="0.3">
      <c r="A6651" s="7" t="s">
        <v>4176</v>
      </c>
      <c r="B6651" s="1" t="s">
        <v>5</v>
      </c>
      <c r="C6651" s="1" t="s">
        <v>1674</v>
      </c>
      <c r="D6651" s="1" t="s">
        <v>7</v>
      </c>
      <c r="E6651" s="1" t="s">
        <v>7</v>
      </c>
      <c r="F6651" s="1" t="s">
        <v>2</v>
      </c>
      <c r="G6651" s="2">
        <v>8.9632593699457299</v>
      </c>
      <c r="H6651" s="1">
        <v>8.9</v>
      </c>
      <c r="I6651" s="2">
        <f>100*(ABS(G6651-H6651)/H6651)</f>
        <v>0.71077943759246698</v>
      </c>
    </row>
    <row r="6652" spans="1:9" x14ac:dyDescent="0.3">
      <c r="A6652" s="7" t="s">
        <v>4176</v>
      </c>
      <c r="B6652" s="1" t="s">
        <v>5</v>
      </c>
      <c r="C6652" s="1" t="s">
        <v>1674</v>
      </c>
      <c r="D6652" s="1" t="s">
        <v>7</v>
      </c>
      <c r="E6652" s="1" t="s">
        <v>7</v>
      </c>
      <c r="F6652" s="1" t="s">
        <v>1</v>
      </c>
      <c r="G6652" s="2">
        <v>7.8714631190783404</v>
      </c>
      <c r="H6652" s="1">
        <v>8.9</v>
      </c>
      <c r="I6652" s="2">
        <f>100*(ABS(G6652-H6652)/H6652)</f>
        <v>11.5565941676591</v>
      </c>
    </row>
    <row r="6653" spans="1:9" x14ac:dyDescent="0.3">
      <c r="A6653" s="7" t="s">
        <v>4177</v>
      </c>
      <c r="B6653" s="1" t="s">
        <v>5</v>
      </c>
      <c r="C6653" s="1" t="s">
        <v>692</v>
      </c>
      <c r="D6653" s="1" t="s">
        <v>7</v>
      </c>
      <c r="E6653" s="1" t="s">
        <v>7</v>
      </c>
      <c r="F6653" s="1" t="s">
        <v>2</v>
      </c>
      <c r="G6653" s="2">
        <v>48.952339654267902</v>
      </c>
      <c r="H6653" s="1">
        <v>61.3</v>
      </c>
      <c r="I6653" s="2">
        <f>100*(ABS(G6653-H6653)/H6653)</f>
        <v>20.143002195321529</v>
      </c>
    </row>
    <row r="6654" spans="1:9" x14ac:dyDescent="0.3">
      <c r="A6654" s="7" t="s">
        <v>4177</v>
      </c>
      <c r="B6654" s="1" t="s">
        <v>5</v>
      </c>
      <c r="C6654" s="1" t="s">
        <v>692</v>
      </c>
      <c r="D6654" s="1" t="s">
        <v>7</v>
      </c>
      <c r="E6654" s="1" t="s">
        <v>7</v>
      </c>
      <c r="F6654" s="1" t="s">
        <v>1</v>
      </c>
      <c r="G6654" s="2">
        <v>25.7094208607447</v>
      </c>
      <c r="H6654" s="1">
        <v>61.3</v>
      </c>
      <c r="I6654" s="2">
        <f>100*(ABS(G6654-H6654)/H6654)</f>
        <v>58.05967233157471</v>
      </c>
    </row>
    <row r="6655" spans="1:9" x14ac:dyDescent="0.3">
      <c r="A6655" s="7" t="s">
        <v>4178</v>
      </c>
      <c r="B6655" s="1" t="s">
        <v>5</v>
      </c>
      <c r="C6655" s="1" t="s">
        <v>692</v>
      </c>
      <c r="D6655" s="1" t="s">
        <v>7</v>
      </c>
      <c r="E6655" s="1" t="s">
        <v>7</v>
      </c>
      <c r="F6655" s="1" t="s">
        <v>2</v>
      </c>
      <c r="G6655" s="2">
        <v>38.988661005522097</v>
      </c>
      <c r="H6655" s="1">
        <v>55.9</v>
      </c>
      <c r="I6655" s="2">
        <f>100*(ABS(G6655-H6655)/H6655)</f>
        <v>30.252842566150097</v>
      </c>
    </row>
    <row r="6656" spans="1:9" x14ac:dyDescent="0.3">
      <c r="A6656" s="7" t="s">
        <v>4178</v>
      </c>
      <c r="B6656" s="1" t="s">
        <v>5</v>
      </c>
      <c r="C6656" s="1" t="s">
        <v>692</v>
      </c>
      <c r="D6656" s="1" t="s">
        <v>7</v>
      </c>
      <c r="E6656" s="1" t="s">
        <v>7</v>
      </c>
      <c r="F6656" s="1" t="s">
        <v>1</v>
      </c>
      <c r="G6656" s="2">
        <v>19.290077893836301</v>
      </c>
      <c r="H6656" s="1">
        <v>55.9</v>
      </c>
      <c r="I6656" s="2">
        <f>100*(ABS(G6656-H6656)/H6656)</f>
        <v>65.491810565588011</v>
      </c>
    </row>
    <row r="6657" spans="1:9" x14ac:dyDescent="0.3">
      <c r="A6657" s="7" t="s">
        <v>4179</v>
      </c>
      <c r="B6657" s="1" t="s">
        <v>5</v>
      </c>
      <c r="C6657" s="1" t="s">
        <v>692</v>
      </c>
      <c r="D6657" s="1" t="s">
        <v>7</v>
      </c>
      <c r="E6657" s="1" t="s">
        <v>7</v>
      </c>
      <c r="F6657" s="1" t="s">
        <v>2</v>
      </c>
      <c r="G6657" s="2">
        <v>44.370967130062702</v>
      </c>
      <c r="H6657" s="1">
        <v>46.4</v>
      </c>
      <c r="I6657" s="2">
        <f>100*(ABS(G6657-H6657)/H6657)</f>
        <v>4.3729156679683117</v>
      </c>
    </row>
    <row r="6658" spans="1:9" x14ac:dyDescent="0.3">
      <c r="A6658" s="7" t="s">
        <v>4179</v>
      </c>
      <c r="B6658" s="1" t="s">
        <v>5</v>
      </c>
      <c r="C6658" s="1" t="s">
        <v>692</v>
      </c>
      <c r="D6658" s="1" t="s">
        <v>7</v>
      </c>
      <c r="E6658" s="1" t="s">
        <v>7</v>
      </c>
      <c r="F6658" s="1" t="s">
        <v>1</v>
      </c>
      <c r="G6658" s="2">
        <v>22.710398212322001</v>
      </c>
      <c r="H6658" s="1">
        <v>46.4</v>
      </c>
      <c r="I6658" s="2">
        <f>100*(ABS(G6658-H6658)/H6658)</f>
        <v>51.055176266547406</v>
      </c>
    </row>
    <row r="6659" spans="1:9" x14ac:dyDescent="0.3">
      <c r="A6659" s="7" t="s">
        <v>4180</v>
      </c>
      <c r="B6659" s="1" t="s">
        <v>5</v>
      </c>
      <c r="C6659" s="1" t="s">
        <v>692</v>
      </c>
      <c r="D6659" s="1" t="s">
        <v>7</v>
      </c>
      <c r="E6659" s="1" t="s">
        <v>7</v>
      </c>
      <c r="F6659" s="1" t="s">
        <v>2</v>
      </c>
      <c r="G6659" s="2">
        <v>55.597554451508003</v>
      </c>
      <c r="H6659" s="1">
        <v>49</v>
      </c>
      <c r="I6659" s="2">
        <f>100*(ABS(G6659-H6659)/H6659)</f>
        <v>13.464396839812251</v>
      </c>
    </row>
    <row r="6660" spans="1:9" x14ac:dyDescent="0.3">
      <c r="A6660" s="7" t="s">
        <v>4180</v>
      </c>
      <c r="B6660" s="1" t="s">
        <v>5</v>
      </c>
      <c r="C6660" s="1" t="s">
        <v>692</v>
      </c>
      <c r="D6660" s="1" t="s">
        <v>7</v>
      </c>
      <c r="E6660" s="1" t="s">
        <v>7</v>
      </c>
      <c r="F6660" s="1" t="s">
        <v>1</v>
      </c>
      <c r="G6660" s="2">
        <v>30.190780835409999</v>
      </c>
      <c r="H6660" s="1">
        <v>49</v>
      </c>
      <c r="I6660" s="2">
        <f>100*(ABS(G6660-H6660)/H6660)</f>
        <v>38.386161560387755</v>
      </c>
    </row>
    <row r="6661" spans="1:9" x14ac:dyDescent="0.3">
      <c r="A6661" s="7" t="s">
        <v>4181</v>
      </c>
      <c r="B6661" s="1" t="s">
        <v>5</v>
      </c>
      <c r="C6661" s="1" t="s">
        <v>692</v>
      </c>
      <c r="D6661" s="1" t="s">
        <v>7</v>
      </c>
      <c r="E6661" s="1" t="s">
        <v>7</v>
      </c>
      <c r="F6661" s="1" t="s">
        <v>2</v>
      </c>
      <c r="G6661" s="2">
        <v>35.771056534756703</v>
      </c>
      <c r="H6661" s="1">
        <v>29.4</v>
      </c>
      <c r="I6661" s="2">
        <f>100*(ABS(G6661-H6661)/H6661)</f>
        <v>21.670260322301715</v>
      </c>
    </row>
    <row r="6662" spans="1:9" x14ac:dyDescent="0.3">
      <c r="A6662" s="7" t="s">
        <v>4181</v>
      </c>
      <c r="B6662" s="1" t="s">
        <v>5</v>
      </c>
      <c r="C6662" s="1" t="s">
        <v>692</v>
      </c>
      <c r="D6662" s="1" t="s">
        <v>7</v>
      </c>
      <c r="E6662" s="1" t="s">
        <v>7</v>
      </c>
      <c r="F6662" s="1" t="s">
        <v>1</v>
      </c>
      <c r="G6662" s="2">
        <v>17.302791433335202</v>
      </c>
      <c r="H6662" s="1">
        <v>29.4</v>
      </c>
      <c r="I6662" s="2">
        <f>100*(ABS(G6662-H6662)/H6662)</f>
        <v>41.146967913825847</v>
      </c>
    </row>
    <row r="6663" spans="1:9" x14ac:dyDescent="0.3">
      <c r="A6663" s="7" t="s">
        <v>4182</v>
      </c>
      <c r="B6663" s="1" t="s">
        <v>162</v>
      </c>
      <c r="C6663" s="1" t="s">
        <v>798</v>
      </c>
      <c r="D6663" s="1" t="s">
        <v>7</v>
      </c>
      <c r="E6663" s="1" t="s">
        <v>7</v>
      </c>
      <c r="F6663" s="1" t="s">
        <v>2</v>
      </c>
      <c r="G6663" s="2">
        <v>836.58706280905005</v>
      </c>
      <c r="H6663" s="1">
        <v>821.9</v>
      </c>
      <c r="I6663" s="2">
        <f>100*(ABS(G6663-H6663)/H6663)</f>
        <v>1.7869646926694338</v>
      </c>
    </row>
    <row r="6664" spans="1:9" x14ac:dyDescent="0.3">
      <c r="A6664" s="7" t="s">
        <v>4182</v>
      </c>
      <c r="B6664" s="1" t="s">
        <v>162</v>
      </c>
      <c r="C6664" s="1" t="s">
        <v>798</v>
      </c>
      <c r="D6664" s="1" t="s">
        <v>7</v>
      </c>
      <c r="E6664" s="1" t="s">
        <v>7</v>
      </c>
      <c r="F6664" s="1" t="s">
        <v>1</v>
      </c>
      <c r="G6664" s="2">
        <v>569.81841220485398</v>
      </c>
      <c r="H6664" s="1">
        <v>821.9</v>
      </c>
      <c r="I6664" s="2">
        <f>100*(ABS(G6664-H6664)/H6664)</f>
        <v>30.670591044548729</v>
      </c>
    </row>
    <row r="6665" spans="1:9" x14ac:dyDescent="0.3">
      <c r="A6665" s="7" t="s">
        <v>4183</v>
      </c>
      <c r="B6665" s="1" t="s">
        <v>5</v>
      </c>
      <c r="C6665" s="1" t="s">
        <v>9</v>
      </c>
      <c r="D6665" s="1" t="s">
        <v>7</v>
      </c>
      <c r="E6665" s="1" t="s">
        <v>7</v>
      </c>
      <c r="F6665" s="1" t="s">
        <v>2</v>
      </c>
      <c r="G6665" s="2">
        <v>24.602567641330001</v>
      </c>
      <c r="H6665" s="1">
        <v>22.1</v>
      </c>
      <c r="I6665" s="2">
        <f>100*(ABS(G6665-H6665)/H6665)</f>
        <v>11.323835481131219</v>
      </c>
    </row>
    <row r="6666" spans="1:9" x14ac:dyDescent="0.3">
      <c r="A6666" s="7" t="s">
        <v>4183</v>
      </c>
      <c r="B6666" s="1" t="s">
        <v>5</v>
      </c>
      <c r="C6666" s="1" t="s">
        <v>9</v>
      </c>
      <c r="D6666" s="1" t="s">
        <v>7</v>
      </c>
      <c r="E6666" s="1" t="s">
        <v>7</v>
      </c>
      <c r="F6666" s="1" t="s">
        <v>1</v>
      </c>
      <c r="G6666" s="2">
        <v>22.069546411055601</v>
      </c>
      <c r="H6666" s="1">
        <v>22.1</v>
      </c>
      <c r="I6666" s="2">
        <f>100*(ABS(G6666-H6666)/H6666)</f>
        <v>0.13779904499728696</v>
      </c>
    </row>
    <row r="6667" spans="1:9" x14ac:dyDescent="0.3">
      <c r="A6667" s="7" t="s">
        <v>4184</v>
      </c>
      <c r="B6667" s="1" t="s">
        <v>569</v>
      </c>
      <c r="C6667" s="1" t="s">
        <v>570</v>
      </c>
      <c r="D6667" s="1" t="s">
        <v>7</v>
      </c>
      <c r="E6667" s="1" t="s">
        <v>7</v>
      </c>
      <c r="F6667" s="1" t="s">
        <v>2</v>
      </c>
      <c r="G6667" s="2">
        <v>1374.1437662013</v>
      </c>
      <c r="H6667" s="1">
        <v>1335</v>
      </c>
      <c r="I6667" s="2">
        <f>100*(ABS(G6667-H6667)/H6667)</f>
        <v>2.932117318449436</v>
      </c>
    </row>
    <row r="6668" spans="1:9" x14ac:dyDescent="0.3">
      <c r="A6668" s="7" t="s">
        <v>4184</v>
      </c>
      <c r="B6668" s="1" t="s">
        <v>569</v>
      </c>
      <c r="C6668" s="1" t="s">
        <v>570</v>
      </c>
      <c r="D6668" s="1" t="s">
        <v>7</v>
      </c>
      <c r="E6668" s="1" t="s">
        <v>7</v>
      </c>
      <c r="F6668" s="1" t="s">
        <v>1</v>
      </c>
      <c r="G6668" s="2">
        <v>1414.2623738402799</v>
      </c>
      <c r="H6668" s="1">
        <v>1335</v>
      </c>
      <c r="I6668" s="2">
        <f>100*(ABS(G6668-H6668)/H6668)</f>
        <v>5.937256467436697</v>
      </c>
    </row>
    <row r="6669" spans="1:9" x14ac:dyDescent="0.3">
      <c r="A6669" s="7" t="s">
        <v>4185</v>
      </c>
      <c r="B6669" s="1" t="s">
        <v>569</v>
      </c>
      <c r="C6669" s="1" t="s">
        <v>570</v>
      </c>
      <c r="D6669" s="1" t="s">
        <v>7</v>
      </c>
      <c r="E6669" s="1" t="s">
        <v>7</v>
      </c>
      <c r="F6669" s="1" t="s">
        <v>2</v>
      </c>
      <c r="G6669" s="2">
        <v>765.61612581606596</v>
      </c>
      <c r="H6669" s="1">
        <v>702.5</v>
      </c>
      <c r="I6669" s="2">
        <f>100*(ABS(G6669-H6669)/H6669)</f>
        <v>8.9845018955254048</v>
      </c>
    </row>
    <row r="6670" spans="1:9" x14ac:dyDescent="0.3">
      <c r="A6670" s="7" t="s">
        <v>4185</v>
      </c>
      <c r="B6670" s="1" t="s">
        <v>569</v>
      </c>
      <c r="C6670" s="1" t="s">
        <v>570</v>
      </c>
      <c r="D6670" s="1" t="s">
        <v>7</v>
      </c>
      <c r="E6670" s="1" t="s">
        <v>7</v>
      </c>
      <c r="F6670" s="1" t="s">
        <v>1</v>
      </c>
      <c r="G6670" s="2">
        <v>746.00801661714797</v>
      </c>
      <c r="H6670" s="1">
        <v>702.5</v>
      </c>
      <c r="I6670" s="2">
        <f>100*(ABS(G6670-H6670)/H6670)</f>
        <v>6.1933119739712419</v>
      </c>
    </row>
    <row r="6671" spans="1:9" x14ac:dyDescent="0.3">
      <c r="A6671" s="7" t="s">
        <v>4186</v>
      </c>
      <c r="B6671" s="1" t="s">
        <v>107</v>
      </c>
      <c r="C6671" s="1" t="s">
        <v>366</v>
      </c>
      <c r="D6671" s="1" t="s">
        <v>7</v>
      </c>
      <c r="E6671" s="1" t="s">
        <v>7</v>
      </c>
      <c r="F6671" s="1" t="s">
        <v>2</v>
      </c>
      <c r="G6671" s="2">
        <v>101.154325377812</v>
      </c>
      <c r="H6671" s="1">
        <v>72.2</v>
      </c>
      <c r="I6671" s="2">
        <f>100*(ABS(G6671-H6671)/H6671)</f>
        <v>40.102943736581715</v>
      </c>
    </row>
    <row r="6672" spans="1:9" x14ac:dyDescent="0.3">
      <c r="A6672" s="7" t="s">
        <v>4186</v>
      </c>
      <c r="B6672" s="1" t="s">
        <v>107</v>
      </c>
      <c r="C6672" s="1" t="s">
        <v>366</v>
      </c>
      <c r="D6672" s="1" t="s">
        <v>7</v>
      </c>
      <c r="E6672" s="1" t="s">
        <v>7</v>
      </c>
      <c r="F6672" s="1" t="s">
        <v>1</v>
      </c>
      <c r="G6672" s="2">
        <v>159.38936379079601</v>
      </c>
      <c r="H6672" s="1">
        <v>72.2</v>
      </c>
      <c r="I6672" s="2">
        <f>100*(ABS(G6672-H6672)/H6672)</f>
        <v>120.76089167700277</v>
      </c>
    </row>
    <row r="6673" spans="1:9" x14ac:dyDescent="0.3">
      <c r="A6673" s="7" t="s">
        <v>4187</v>
      </c>
      <c r="B6673" s="1" t="s">
        <v>107</v>
      </c>
      <c r="C6673" s="1" t="s">
        <v>366</v>
      </c>
      <c r="D6673" s="1" t="s">
        <v>7</v>
      </c>
      <c r="E6673" s="1" t="s">
        <v>7</v>
      </c>
      <c r="F6673" s="1" t="s">
        <v>2</v>
      </c>
      <c r="G6673" s="2">
        <v>72.1663892507502</v>
      </c>
      <c r="H6673" s="1">
        <v>53</v>
      </c>
      <c r="I6673" s="2">
        <f>100*(ABS(G6673-H6673)/H6673)</f>
        <v>36.16299858632113</v>
      </c>
    </row>
    <row r="6674" spans="1:9" x14ac:dyDescent="0.3">
      <c r="A6674" s="7" t="s">
        <v>4187</v>
      </c>
      <c r="B6674" s="1" t="s">
        <v>107</v>
      </c>
      <c r="C6674" s="1" t="s">
        <v>366</v>
      </c>
      <c r="D6674" s="1" t="s">
        <v>7</v>
      </c>
      <c r="E6674" s="1" t="s">
        <v>7</v>
      </c>
      <c r="F6674" s="1" t="s">
        <v>1</v>
      </c>
      <c r="G6674" s="2">
        <v>124.191475343985</v>
      </c>
      <c r="H6674" s="1">
        <v>53</v>
      </c>
      <c r="I6674" s="2">
        <f>100*(ABS(G6674-H6674)/H6674)</f>
        <v>134.32353838487737</v>
      </c>
    </row>
    <row r="6675" spans="1:9" x14ac:dyDescent="0.3">
      <c r="A6675" s="7" t="s">
        <v>4188</v>
      </c>
      <c r="B6675" s="1" t="s">
        <v>5</v>
      </c>
      <c r="C6675" s="1" t="s">
        <v>1028</v>
      </c>
      <c r="D6675" s="1" t="s">
        <v>7</v>
      </c>
      <c r="E6675" s="1" t="s">
        <v>7</v>
      </c>
      <c r="F6675" s="1" t="s">
        <v>2</v>
      </c>
      <c r="G6675" s="2">
        <v>164.727041404999</v>
      </c>
      <c r="H6675" s="1">
        <v>210</v>
      </c>
      <c r="I6675" s="2">
        <f>100*(ABS(G6675-H6675)/H6675)</f>
        <v>21.558551711905238</v>
      </c>
    </row>
    <row r="6676" spans="1:9" x14ac:dyDescent="0.3">
      <c r="A6676" s="7" t="s">
        <v>4188</v>
      </c>
      <c r="B6676" s="1" t="s">
        <v>5</v>
      </c>
      <c r="C6676" s="1" t="s">
        <v>1028</v>
      </c>
      <c r="D6676" s="1" t="s">
        <v>7</v>
      </c>
      <c r="E6676" s="1" t="s">
        <v>7</v>
      </c>
      <c r="F6676" s="1" t="s">
        <v>1</v>
      </c>
      <c r="G6676" s="2">
        <v>104.33731459824401</v>
      </c>
      <c r="H6676" s="1">
        <v>210</v>
      </c>
      <c r="I6676" s="2">
        <f>100*(ABS(G6676-H6676)/H6676)</f>
        <v>50.315564477026662</v>
      </c>
    </row>
    <row r="6677" spans="1:9" x14ac:dyDescent="0.3">
      <c r="A6677" s="7" t="s">
        <v>4189</v>
      </c>
      <c r="B6677" s="1" t="s">
        <v>5</v>
      </c>
      <c r="C6677" s="1" t="s">
        <v>1028</v>
      </c>
      <c r="D6677" s="1" t="s">
        <v>7</v>
      </c>
      <c r="E6677" s="1" t="s">
        <v>7</v>
      </c>
      <c r="F6677" s="1" t="s">
        <v>2</v>
      </c>
      <c r="G6677" s="2">
        <v>164.727041404999</v>
      </c>
      <c r="H6677" s="1">
        <v>147.5</v>
      </c>
      <c r="I6677" s="2">
        <f>100*(ABS(G6677-H6677)/H6677)</f>
        <v>11.679350105084067</v>
      </c>
    </row>
    <row r="6678" spans="1:9" x14ac:dyDescent="0.3">
      <c r="A6678" s="7" t="s">
        <v>4189</v>
      </c>
      <c r="B6678" s="1" t="s">
        <v>5</v>
      </c>
      <c r="C6678" s="1" t="s">
        <v>1028</v>
      </c>
      <c r="D6678" s="1" t="s">
        <v>7</v>
      </c>
      <c r="E6678" s="1" t="s">
        <v>7</v>
      </c>
      <c r="F6678" s="1" t="s">
        <v>1</v>
      </c>
      <c r="G6678" s="2">
        <v>104.33731459824401</v>
      </c>
      <c r="H6678" s="1">
        <v>147.5</v>
      </c>
      <c r="I6678" s="2">
        <f>100*(ABS(G6678-H6678)/H6678)</f>
        <v>29.262837560512541</v>
      </c>
    </row>
    <row r="6679" spans="1:9" x14ac:dyDescent="0.3">
      <c r="A6679" s="7" t="s">
        <v>4190</v>
      </c>
      <c r="B6679" s="1" t="s">
        <v>5</v>
      </c>
      <c r="C6679" s="1" t="s">
        <v>1028</v>
      </c>
      <c r="D6679" s="1" t="s">
        <v>7</v>
      </c>
      <c r="E6679" s="1" t="s">
        <v>7</v>
      </c>
      <c r="F6679" s="1" t="s">
        <v>2</v>
      </c>
      <c r="G6679" s="2">
        <v>164.727041404999</v>
      </c>
      <c r="H6679" s="1">
        <v>174</v>
      </c>
      <c r="I6679" s="2">
        <f>100*(ABS(G6679-H6679)/H6679)</f>
        <v>5.3292865488511501</v>
      </c>
    </row>
    <row r="6680" spans="1:9" x14ac:dyDescent="0.3">
      <c r="A6680" s="7" t="s">
        <v>4190</v>
      </c>
      <c r="B6680" s="1" t="s">
        <v>5</v>
      </c>
      <c r="C6680" s="1" t="s">
        <v>1028</v>
      </c>
      <c r="D6680" s="1" t="s">
        <v>7</v>
      </c>
      <c r="E6680" s="1" t="s">
        <v>7</v>
      </c>
      <c r="F6680" s="1" t="s">
        <v>1</v>
      </c>
      <c r="G6680" s="2">
        <v>104.33731459824401</v>
      </c>
      <c r="H6680" s="1">
        <v>174</v>
      </c>
      <c r="I6680" s="2">
        <f>100*(ABS(G6680-H6680)/H6680)</f>
        <v>40.036026092963219</v>
      </c>
    </row>
    <row r="6681" spans="1:9" x14ac:dyDescent="0.3">
      <c r="A6681" s="7" t="s">
        <v>4191</v>
      </c>
      <c r="B6681" s="1" t="s">
        <v>700</v>
      </c>
      <c r="C6681" s="1" t="s">
        <v>2518</v>
      </c>
      <c r="D6681" s="1" t="s">
        <v>7</v>
      </c>
      <c r="E6681" s="1" t="s">
        <v>7</v>
      </c>
      <c r="F6681" s="1" t="s">
        <v>2</v>
      </c>
      <c r="G6681" s="2">
        <v>9.9637629873728102</v>
      </c>
      <c r="H6681" s="1">
        <v>11.1</v>
      </c>
      <c r="I6681" s="2">
        <f>100*(ABS(G6681-H6681)/H6681)</f>
        <v>10.236369483127833</v>
      </c>
    </row>
    <row r="6682" spans="1:9" x14ac:dyDescent="0.3">
      <c r="A6682" s="7" t="s">
        <v>4191</v>
      </c>
      <c r="B6682" s="1" t="s">
        <v>700</v>
      </c>
      <c r="C6682" s="1" t="s">
        <v>2518</v>
      </c>
      <c r="D6682" s="1" t="s">
        <v>7</v>
      </c>
      <c r="E6682" s="1" t="s">
        <v>7</v>
      </c>
      <c r="F6682" s="1" t="s">
        <v>1</v>
      </c>
      <c r="G6682" s="2">
        <v>9.7228884665496107</v>
      </c>
      <c r="H6682" s="1">
        <v>11.1</v>
      </c>
      <c r="I6682" s="2">
        <f>100*(ABS(G6682-H6682)/H6682)</f>
        <v>12.406410211264765</v>
      </c>
    </row>
    <row r="6683" spans="1:9" x14ac:dyDescent="0.3">
      <c r="A6683" s="7" t="s">
        <v>4192</v>
      </c>
      <c r="B6683" s="1" t="s">
        <v>700</v>
      </c>
      <c r="C6683" s="1" t="s">
        <v>2518</v>
      </c>
      <c r="D6683" s="1" t="s">
        <v>7</v>
      </c>
      <c r="E6683" s="1" t="s">
        <v>7</v>
      </c>
      <c r="F6683" s="1" t="s">
        <v>2</v>
      </c>
      <c r="G6683" s="2">
        <v>12.2173952179418</v>
      </c>
      <c r="H6683" s="1">
        <v>14.3</v>
      </c>
      <c r="I6683" s="2">
        <f>100*(ABS(G6683-H6683)/H6683)</f>
        <v>14.563669804602805</v>
      </c>
    </row>
    <row r="6684" spans="1:9" x14ac:dyDescent="0.3">
      <c r="A6684" s="7" t="s">
        <v>4192</v>
      </c>
      <c r="B6684" s="1" t="s">
        <v>700</v>
      </c>
      <c r="C6684" s="1" t="s">
        <v>2518</v>
      </c>
      <c r="D6684" s="1" t="s">
        <v>7</v>
      </c>
      <c r="E6684" s="1" t="s">
        <v>7</v>
      </c>
      <c r="F6684" s="1" t="s">
        <v>1</v>
      </c>
      <c r="G6684" s="2">
        <v>11.2241855693066</v>
      </c>
      <c r="H6684" s="1">
        <v>14.3</v>
      </c>
      <c r="I6684" s="2">
        <f>100*(ABS(G6684-H6684)/H6684)</f>
        <v>21.509191823030772</v>
      </c>
    </row>
    <row r="6685" spans="1:9" x14ac:dyDescent="0.3">
      <c r="A6685" s="7" t="s">
        <v>4193</v>
      </c>
      <c r="B6685" s="1" t="s">
        <v>700</v>
      </c>
      <c r="C6685" s="1" t="s">
        <v>2518</v>
      </c>
      <c r="D6685" s="1" t="s">
        <v>7</v>
      </c>
      <c r="E6685" s="1" t="s">
        <v>7</v>
      </c>
      <c r="F6685" s="1" t="s">
        <v>2</v>
      </c>
      <c r="G6685" s="2">
        <v>11.048264944423099</v>
      </c>
      <c r="H6685" s="1">
        <v>10.199999999999999</v>
      </c>
      <c r="I6685" s="2">
        <f>100*(ABS(G6685-H6685)/H6685)</f>
        <v>8.3163229845401982</v>
      </c>
    </row>
    <row r="6686" spans="1:9" x14ac:dyDescent="0.3">
      <c r="A6686" s="7" t="s">
        <v>4193</v>
      </c>
      <c r="B6686" s="1" t="s">
        <v>700</v>
      </c>
      <c r="C6686" s="1" t="s">
        <v>2518</v>
      </c>
      <c r="D6686" s="1" t="s">
        <v>7</v>
      </c>
      <c r="E6686" s="1" t="s">
        <v>7</v>
      </c>
      <c r="F6686" s="1" t="s">
        <v>1</v>
      </c>
      <c r="G6686" s="2">
        <v>10.456653260837999</v>
      </c>
      <c r="H6686" s="1">
        <v>10.199999999999999</v>
      </c>
      <c r="I6686" s="2">
        <f>100*(ABS(G6686-H6686)/H6686)</f>
        <v>2.5162084395882367</v>
      </c>
    </row>
    <row r="6687" spans="1:9" x14ac:dyDescent="0.3">
      <c r="A6687" s="7" t="s">
        <v>4194</v>
      </c>
      <c r="B6687" s="1" t="s">
        <v>5</v>
      </c>
      <c r="C6687" s="1" t="s">
        <v>628</v>
      </c>
      <c r="D6687" s="1" t="s">
        <v>7</v>
      </c>
      <c r="E6687" s="1" t="s">
        <v>7</v>
      </c>
      <c r="F6687" s="1" t="s">
        <v>1</v>
      </c>
      <c r="G6687" s="2">
        <v>10.9403886496589</v>
      </c>
      <c r="H6687" s="1">
        <v>49.2</v>
      </c>
      <c r="I6687" s="2">
        <f>100*(ABS(G6687-H6687)/H6687)</f>
        <v>77.763437703945328</v>
      </c>
    </row>
    <row r="6688" spans="1:9" x14ac:dyDescent="0.3">
      <c r="A6688" s="7" t="s">
        <v>4195</v>
      </c>
      <c r="B6688" s="1" t="s">
        <v>5</v>
      </c>
      <c r="C6688" s="1" t="s">
        <v>628</v>
      </c>
      <c r="D6688" s="1" t="s">
        <v>7</v>
      </c>
      <c r="E6688" s="1" t="s">
        <v>7</v>
      </c>
      <c r="F6688" s="1" t="s">
        <v>1</v>
      </c>
      <c r="G6688" s="2">
        <v>27.426192009547499</v>
      </c>
      <c r="H6688" s="1">
        <v>32</v>
      </c>
      <c r="I6688" s="2">
        <f>100*(ABS(G6688-H6688)/H6688)</f>
        <v>14.293149970164066</v>
      </c>
    </row>
    <row r="6689" spans="1:9" x14ac:dyDescent="0.3">
      <c r="A6689" s="7" t="s">
        <v>4196</v>
      </c>
      <c r="B6689" s="1" t="s">
        <v>5</v>
      </c>
      <c r="C6689" s="1" t="s">
        <v>4197</v>
      </c>
      <c r="D6689" s="1" t="s">
        <v>7</v>
      </c>
      <c r="E6689" s="1" t="s">
        <v>7</v>
      </c>
      <c r="F6689" s="1" t="s">
        <v>1</v>
      </c>
      <c r="G6689" s="2">
        <v>24.3006243708708</v>
      </c>
      <c r="H6689" s="1">
        <v>34.9</v>
      </c>
      <c r="I6689" s="2">
        <f>100*(ABS(G6689-H6689)/H6689)</f>
        <v>30.370703808393124</v>
      </c>
    </row>
    <row r="6690" spans="1:9" x14ac:dyDescent="0.3">
      <c r="A6690" s="7" t="s">
        <v>4198</v>
      </c>
      <c r="B6690" s="1" t="s">
        <v>5</v>
      </c>
      <c r="C6690" s="1" t="s">
        <v>4197</v>
      </c>
      <c r="D6690" s="1" t="s">
        <v>7</v>
      </c>
      <c r="E6690" s="1" t="s">
        <v>7</v>
      </c>
      <c r="F6690" s="1" t="s">
        <v>1</v>
      </c>
      <c r="G6690" s="2">
        <v>21.609576841094</v>
      </c>
      <c r="H6690" s="1">
        <v>32.5</v>
      </c>
      <c r="I6690" s="2">
        <f>100*(ABS(G6690-H6690)/H6690)</f>
        <v>33.50899433509538</v>
      </c>
    </row>
    <row r="6691" spans="1:9" x14ac:dyDescent="0.3">
      <c r="A6691" s="7" t="s">
        <v>4201</v>
      </c>
      <c r="B6691" s="1" t="s">
        <v>162</v>
      </c>
      <c r="C6691" s="1" t="s">
        <v>163</v>
      </c>
      <c r="D6691" s="1" t="s">
        <v>7</v>
      </c>
      <c r="E6691" s="1" t="s">
        <v>7</v>
      </c>
      <c r="F6691" s="1" t="s">
        <v>2</v>
      </c>
      <c r="G6691" s="2">
        <v>261.68132781421201</v>
      </c>
      <c r="H6691" s="1">
        <v>143.19999999999999</v>
      </c>
      <c r="I6691" s="2">
        <f>100*(ABS(G6691-H6691)/H6691)</f>
        <v>82.738357412159232</v>
      </c>
    </row>
    <row r="6692" spans="1:9" x14ac:dyDescent="0.3">
      <c r="A6692" s="7" t="s">
        <v>4201</v>
      </c>
      <c r="B6692" s="1" t="s">
        <v>162</v>
      </c>
      <c r="C6692" s="1" t="s">
        <v>163</v>
      </c>
      <c r="D6692" s="1" t="s">
        <v>7</v>
      </c>
      <c r="E6692" s="1" t="s">
        <v>7</v>
      </c>
      <c r="F6692" s="1" t="s">
        <v>1</v>
      </c>
      <c r="G6692" s="2">
        <v>335.67338275423799</v>
      </c>
      <c r="H6692" s="1">
        <v>143.19999999999999</v>
      </c>
      <c r="I6692" s="2">
        <f>100*(ABS(G6692-H6692)/H6692)</f>
        <v>134.40878683955168</v>
      </c>
    </row>
    <row r="6693" spans="1:9" x14ac:dyDescent="0.3">
      <c r="A6693" s="7" t="s">
        <v>4202</v>
      </c>
      <c r="B6693" s="1" t="s">
        <v>162</v>
      </c>
      <c r="C6693" s="1" t="s">
        <v>163</v>
      </c>
      <c r="D6693" s="1" t="s">
        <v>7</v>
      </c>
      <c r="E6693" s="1" t="s">
        <v>7</v>
      </c>
      <c r="F6693" s="1" t="s">
        <v>2</v>
      </c>
      <c r="G6693" s="2">
        <v>261.68132781421201</v>
      </c>
      <c r="H6693" s="1">
        <v>232</v>
      </c>
      <c r="I6693" s="2">
        <f>100*(ABS(G6693-H6693)/H6693)</f>
        <v>12.793675781987938</v>
      </c>
    </row>
    <row r="6694" spans="1:9" x14ac:dyDescent="0.3">
      <c r="A6694" s="7" t="s">
        <v>4202</v>
      </c>
      <c r="B6694" s="1" t="s">
        <v>162</v>
      </c>
      <c r="C6694" s="1" t="s">
        <v>163</v>
      </c>
      <c r="D6694" s="1" t="s">
        <v>7</v>
      </c>
      <c r="E6694" s="1" t="s">
        <v>7</v>
      </c>
      <c r="F6694" s="1" t="s">
        <v>1</v>
      </c>
      <c r="G6694" s="2">
        <v>335.67338275423799</v>
      </c>
      <c r="H6694" s="1">
        <v>232</v>
      </c>
      <c r="I6694" s="2">
        <f>100*(ABS(G6694-H6694)/H6694)</f>
        <v>44.686802911309478</v>
      </c>
    </row>
    <row r="6695" spans="1:9" x14ac:dyDescent="0.3">
      <c r="A6695" s="7" t="s">
        <v>4203</v>
      </c>
      <c r="B6695" s="1" t="s">
        <v>5</v>
      </c>
      <c r="C6695" s="1" t="s">
        <v>6</v>
      </c>
      <c r="D6695" s="1" t="s">
        <v>7</v>
      </c>
      <c r="E6695" s="1" t="s">
        <v>7</v>
      </c>
      <c r="F6695" s="1" t="s">
        <v>2</v>
      </c>
      <c r="G6695" s="2">
        <v>115.557147363458</v>
      </c>
      <c r="H6695" s="1">
        <v>107.3</v>
      </c>
      <c r="I6695" s="2">
        <f>100*(ABS(G6695-H6695)/H6695)</f>
        <v>7.6953843089077374</v>
      </c>
    </row>
    <row r="6696" spans="1:9" x14ac:dyDescent="0.3">
      <c r="A6696" s="7" t="s">
        <v>4203</v>
      </c>
      <c r="B6696" s="1" t="s">
        <v>5</v>
      </c>
      <c r="C6696" s="1" t="s">
        <v>6</v>
      </c>
      <c r="D6696" s="1" t="s">
        <v>7</v>
      </c>
      <c r="E6696" s="1" t="s">
        <v>7</v>
      </c>
      <c r="F6696" s="1" t="s">
        <v>1</v>
      </c>
      <c r="G6696" s="2">
        <v>93.402122828330803</v>
      </c>
      <c r="H6696" s="1">
        <v>107.3</v>
      </c>
      <c r="I6696" s="2">
        <f>100*(ABS(G6696-H6696)/H6696)</f>
        <v>12.952355239207078</v>
      </c>
    </row>
    <row r="6697" spans="1:9" x14ac:dyDescent="0.3">
      <c r="A6697" s="7" t="s">
        <v>4204</v>
      </c>
      <c r="B6697" s="1" t="s">
        <v>5</v>
      </c>
      <c r="C6697" s="1" t="s">
        <v>662</v>
      </c>
      <c r="D6697" s="1" t="s">
        <v>7</v>
      </c>
      <c r="E6697" s="1" t="s">
        <v>7</v>
      </c>
      <c r="F6697" s="1" t="s">
        <v>2</v>
      </c>
      <c r="G6697" s="2">
        <v>14.223717802417699</v>
      </c>
      <c r="H6697" s="1">
        <v>14.9</v>
      </c>
      <c r="I6697" s="2">
        <f>100*(ABS(G6697-H6697)/H6697)</f>
        <v>4.5388066951832302</v>
      </c>
    </row>
    <row r="6698" spans="1:9" x14ac:dyDescent="0.3">
      <c r="A6698" s="7" t="s">
        <v>4204</v>
      </c>
      <c r="B6698" s="1" t="s">
        <v>5</v>
      </c>
      <c r="C6698" s="1" t="s">
        <v>662</v>
      </c>
      <c r="D6698" s="1" t="s">
        <v>7</v>
      </c>
      <c r="E6698" s="1" t="s">
        <v>7</v>
      </c>
      <c r="F6698" s="1" t="s">
        <v>1</v>
      </c>
      <c r="G6698" s="2">
        <v>21.8274097179332</v>
      </c>
      <c r="H6698" s="1">
        <v>14.9</v>
      </c>
      <c r="I6698" s="2">
        <f>100*(ABS(G6698-H6698)/H6698)</f>
        <v>46.492682670692616</v>
      </c>
    </row>
    <row r="6699" spans="1:9" x14ac:dyDescent="0.3">
      <c r="A6699" s="7" t="s">
        <v>4205</v>
      </c>
      <c r="B6699" s="1" t="s">
        <v>5</v>
      </c>
      <c r="C6699" s="1" t="s">
        <v>4206</v>
      </c>
      <c r="D6699" s="1" t="s">
        <v>7</v>
      </c>
      <c r="E6699" s="1" t="s">
        <v>7</v>
      </c>
      <c r="F6699" s="1" t="s">
        <v>2</v>
      </c>
      <c r="G6699" s="2">
        <v>17.927373149081099</v>
      </c>
      <c r="H6699" s="1">
        <v>18.899999999999999</v>
      </c>
      <c r="I6699" s="2">
        <f>100*(ABS(G6699-H6699)/H6699)</f>
        <v>5.1461738143857136</v>
      </c>
    </row>
    <row r="6700" spans="1:9" x14ac:dyDescent="0.3">
      <c r="A6700" s="7" t="s">
        <v>4205</v>
      </c>
      <c r="B6700" s="1" t="s">
        <v>5</v>
      </c>
      <c r="C6700" s="1" t="s">
        <v>4206</v>
      </c>
      <c r="D6700" s="1" t="s">
        <v>7</v>
      </c>
      <c r="E6700" s="1" t="s">
        <v>7</v>
      </c>
      <c r="F6700" s="1" t="s">
        <v>1</v>
      </c>
      <c r="G6700" s="2">
        <v>19.438454972008198</v>
      </c>
      <c r="H6700" s="1">
        <v>18.899999999999999</v>
      </c>
      <c r="I6700" s="2">
        <f>100*(ABS(G6700-H6700)/H6700)</f>
        <v>2.8489681058634919</v>
      </c>
    </row>
    <row r="6701" spans="1:9" x14ac:dyDescent="0.3">
      <c r="A6701" s="7" t="s">
        <v>4207</v>
      </c>
      <c r="B6701" s="1" t="s">
        <v>5</v>
      </c>
      <c r="C6701" s="1" t="s">
        <v>4206</v>
      </c>
      <c r="D6701" s="1" t="s">
        <v>7</v>
      </c>
      <c r="E6701" s="1" t="s">
        <v>7</v>
      </c>
      <c r="F6701" s="1" t="s">
        <v>2</v>
      </c>
      <c r="G6701" s="2">
        <v>38.767369337625802</v>
      </c>
      <c r="H6701" s="1">
        <v>39.6</v>
      </c>
      <c r="I6701" s="2">
        <f>100*(ABS(G6701-H6701)/H6701)</f>
        <v>2.102602682763131</v>
      </c>
    </row>
    <row r="6702" spans="1:9" x14ac:dyDescent="0.3">
      <c r="A6702" s="7" t="s">
        <v>4207</v>
      </c>
      <c r="B6702" s="1" t="s">
        <v>5</v>
      </c>
      <c r="C6702" s="1" t="s">
        <v>4206</v>
      </c>
      <c r="D6702" s="1" t="s">
        <v>7</v>
      </c>
      <c r="E6702" s="1" t="s">
        <v>7</v>
      </c>
      <c r="F6702" s="1" t="s">
        <v>1</v>
      </c>
      <c r="G6702" s="2">
        <v>27.2222482452398</v>
      </c>
      <c r="H6702" s="1">
        <v>39.6</v>
      </c>
      <c r="I6702" s="2">
        <f>100*(ABS(G6702-H6702)/H6702)</f>
        <v>31.25694887565707</v>
      </c>
    </row>
    <row r="6703" spans="1:9" x14ac:dyDescent="0.3">
      <c r="A6703" s="7" t="s">
        <v>4208</v>
      </c>
      <c r="B6703" s="1" t="s">
        <v>5</v>
      </c>
      <c r="C6703" s="1" t="s">
        <v>4206</v>
      </c>
      <c r="D6703" s="1" t="s">
        <v>7</v>
      </c>
      <c r="E6703" s="1" t="s">
        <v>7</v>
      </c>
      <c r="F6703" s="1" t="s">
        <v>1</v>
      </c>
      <c r="G6703" s="2">
        <v>20.4312093796554</v>
      </c>
      <c r="H6703" s="1">
        <v>18.899999999999999</v>
      </c>
      <c r="I6703" s="2">
        <f>100*(ABS(G6703-H6703)/H6703)</f>
        <v>8.1016369293936563</v>
      </c>
    </row>
    <row r="6704" spans="1:9" x14ac:dyDescent="0.3">
      <c r="A6704" s="7" t="s">
        <v>4209</v>
      </c>
      <c r="B6704" s="1" t="s">
        <v>5</v>
      </c>
      <c r="C6704" s="1" t="s">
        <v>4206</v>
      </c>
      <c r="D6704" s="1" t="s">
        <v>7</v>
      </c>
      <c r="E6704" s="1" t="s">
        <v>7</v>
      </c>
      <c r="F6704" s="1" t="s">
        <v>1</v>
      </c>
      <c r="G6704" s="2">
        <v>20.4312093796554</v>
      </c>
      <c r="H6704" s="1">
        <v>25.7</v>
      </c>
      <c r="I6704" s="2">
        <f>100*(ABS(G6704-H6704)/H6704)</f>
        <v>20.501130818461476</v>
      </c>
    </row>
    <row r="6705" spans="1:9" x14ac:dyDescent="0.3">
      <c r="A6705" s="7" t="s">
        <v>4210</v>
      </c>
      <c r="B6705" s="1" t="s">
        <v>5</v>
      </c>
      <c r="C6705" s="1" t="s">
        <v>4206</v>
      </c>
      <c r="D6705" s="1" t="s">
        <v>7</v>
      </c>
      <c r="E6705" s="1" t="s">
        <v>7</v>
      </c>
      <c r="F6705" s="1" t="s">
        <v>1</v>
      </c>
      <c r="G6705" s="2">
        <v>18.865093285197901</v>
      </c>
      <c r="H6705" s="1">
        <v>20.7</v>
      </c>
      <c r="I6705" s="2">
        <f>100*(ABS(G6705-H6705)/H6705)</f>
        <v>8.8642836463869497</v>
      </c>
    </row>
    <row r="6706" spans="1:9" x14ac:dyDescent="0.3">
      <c r="A6706" s="7" t="s">
        <v>4211</v>
      </c>
      <c r="B6706" s="1" t="s">
        <v>5</v>
      </c>
      <c r="C6706" s="1" t="s">
        <v>4206</v>
      </c>
      <c r="D6706" s="1" t="s">
        <v>7</v>
      </c>
      <c r="E6706" s="1" t="s">
        <v>7</v>
      </c>
      <c r="F6706" s="1" t="s">
        <v>2</v>
      </c>
      <c r="G6706" s="2">
        <v>20.621234369740499</v>
      </c>
      <c r="H6706" s="1">
        <v>21.3</v>
      </c>
      <c r="I6706" s="2">
        <f>100*(ABS(G6706-H6706)/H6706)</f>
        <v>3.1866930998098675</v>
      </c>
    </row>
    <row r="6707" spans="1:9" x14ac:dyDescent="0.3">
      <c r="A6707" s="7" t="s">
        <v>4211</v>
      </c>
      <c r="B6707" s="1" t="s">
        <v>5</v>
      </c>
      <c r="C6707" s="1" t="s">
        <v>4206</v>
      </c>
      <c r="D6707" s="1" t="s">
        <v>7</v>
      </c>
      <c r="E6707" s="1" t="s">
        <v>7</v>
      </c>
      <c r="F6707" s="1" t="s">
        <v>1</v>
      </c>
      <c r="G6707" s="2">
        <v>17.1405440942019</v>
      </c>
      <c r="H6707" s="1">
        <v>21.3</v>
      </c>
      <c r="I6707" s="2">
        <f>100*(ABS(G6707-H6707)/H6707)</f>
        <v>19.527961999052117</v>
      </c>
    </row>
    <row r="6708" spans="1:9" x14ac:dyDescent="0.3">
      <c r="A6708" s="7" t="s">
        <v>4212</v>
      </c>
      <c r="B6708" s="1" t="s">
        <v>5</v>
      </c>
      <c r="C6708" s="1" t="s">
        <v>4206</v>
      </c>
      <c r="D6708" s="1" t="s">
        <v>7</v>
      </c>
      <c r="E6708" s="1" t="s">
        <v>7</v>
      </c>
      <c r="F6708" s="1" t="s">
        <v>2</v>
      </c>
      <c r="G6708" s="2">
        <v>17.3630946442279</v>
      </c>
      <c r="H6708" s="1">
        <v>17.5</v>
      </c>
      <c r="I6708" s="2">
        <f>100*(ABS(G6708-H6708)/H6708)</f>
        <v>0.7823163186977159</v>
      </c>
    </row>
    <row r="6709" spans="1:9" x14ac:dyDescent="0.3">
      <c r="A6709" s="7" t="s">
        <v>4212</v>
      </c>
      <c r="B6709" s="1" t="s">
        <v>5</v>
      </c>
      <c r="C6709" s="1" t="s">
        <v>4206</v>
      </c>
      <c r="D6709" s="1" t="s">
        <v>7</v>
      </c>
      <c r="E6709" s="1" t="s">
        <v>7</v>
      </c>
      <c r="F6709" s="1" t="s">
        <v>1</v>
      </c>
      <c r="G6709" s="2">
        <v>19.272306921524802</v>
      </c>
      <c r="H6709" s="1">
        <v>17.5</v>
      </c>
      <c r="I6709" s="2">
        <f>100*(ABS(G6709-H6709)/H6709)</f>
        <v>10.127468122998867</v>
      </c>
    </row>
    <row r="6710" spans="1:9" x14ac:dyDescent="0.3">
      <c r="A6710" s="7" t="s">
        <v>4213</v>
      </c>
      <c r="B6710" s="1" t="s">
        <v>5</v>
      </c>
      <c r="C6710" s="1" t="s">
        <v>4206</v>
      </c>
      <c r="D6710" s="1" t="s">
        <v>7</v>
      </c>
      <c r="E6710" s="1" t="s">
        <v>7</v>
      </c>
      <c r="F6710" s="1" t="s">
        <v>2</v>
      </c>
      <c r="G6710" s="2">
        <v>23.577621377119499</v>
      </c>
      <c r="H6710" s="1">
        <v>22.5</v>
      </c>
      <c r="I6710" s="2">
        <f>100*(ABS(G6710-H6710)/H6710)</f>
        <v>4.789428342753328</v>
      </c>
    </row>
    <row r="6711" spans="1:9" x14ac:dyDescent="0.3">
      <c r="A6711" s="7" t="s">
        <v>4213</v>
      </c>
      <c r="B6711" s="1" t="s">
        <v>5</v>
      </c>
      <c r="C6711" s="1" t="s">
        <v>4206</v>
      </c>
      <c r="D6711" s="1" t="s">
        <v>7</v>
      </c>
      <c r="E6711" s="1" t="s">
        <v>7</v>
      </c>
      <c r="F6711" s="1" t="s">
        <v>1</v>
      </c>
      <c r="G6711" s="2">
        <v>21.967139143802001</v>
      </c>
      <c r="H6711" s="1">
        <v>22.5</v>
      </c>
      <c r="I6711" s="2">
        <f>100*(ABS(G6711-H6711)/H6711)</f>
        <v>2.368270471991107</v>
      </c>
    </row>
    <row r="6712" spans="1:9" x14ac:dyDescent="0.3">
      <c r="A6712" s="7" t="s">
        <v>4214</v>
      </c>
      <c r="B6712" s="1" t="s">
        <v>5</v>
      </c>
      <c r="C6712" s="1" t="s">
        <v>628</v>
      </c>
      <c r="D6712" s="1" t="s">
        <v>7</v>
      </c>
      <c r="E6712" s="1" t="s">
        <v>7</v>
      </c>
      <c r="F6712" s="1" t="s">
        <v>1</v>
      </c>
      <c r="G6712" s="2">
        <v>2.1816315542370499</v>
      </c>
      <c r="H6712" s="1">
        <v>11.2</v>
      </c>
      <c r="I6712" s="2">
        <f>100*(ABS(G6712-H6712)/H6712)</f>
        <v>80.521146837169184</v>
      </c>
    </row>
    <row r="6713" spans="1:9" x14ac:dyDescent="0.3">
      <c r="A6713" s="7" t="s">
        <v>4215</v>
      </c>
      <c r="B6713" s="1" t="s">
        <v>5</v>
      </c>
      <c r="C6713" s="1" t="s">
        <v>628</v>
      </c>
      <c r="D6713" s="1" t="s">
        <v>7</v>
      </c>
      <c r="E6713" s="1" t="s">
        <v>7</v>
      </c>
      <c r="F6713" s="1" t="s">
        <v>1</v>
      </c>
      <c r="G6713" s="2">
        <v>2.7257806858696201</v>
      </c>
      <c r="H6713" s="1">
        <v>12.6</v>
      </c>
      <c r="I6713" s="2">
        <f>100*(ABS(G6713-H6713)/H6713)</f>
        <v>78.3668199534157</v>
      </c>
    </row>
    <row r="6714" spans="1:9" x14ac:dyDescent="0.3">
      <c r="A6714" s="7" t="s">
        <v>4216</v>
      </c>
      <c r="B6714" s="1" t="s">
        <v>5</v>
      </c>
      <c r="C6714" s="1" t="s">
        <v>628</v>
      </c>
      <c r="D6714" s="1" t="s">
        <v>7</v>
      </c>
      <c r="E6714" s="1" t="s">
        <v>7</v>
      </c>
      <c r="F6714" s="1" t="s">
        <v>1</v>
      </c>
      <c r="G6714" s="2">
        <v>3.0988149737655899</v>
      </c>
      <c r="H6714" s="1">
        <v>9.8000000000000007</v>
      </c>
      <c r="I6714" s="2">
        <f>100*(ABS(G6714-H6714)/H6714)</f>
        <v>68.379439043208265</v>
      </c>
    </row>
    <row r="6715" spans="1:9" x14ac:dyDescent="0.3">
      <c r="A6715" s="7" t="s">
        <v>4217</v>
      </c>
      <c r="B6715" s="1" t="s">
        <v>5</v>
      </c>
      <c r="C6715" s="1" t="s">
        <v>628</v>
      </c>
      <c r="D6715" s="1" t="s">
        <v>7</v>
      </c>
      <c r="E6715" s="1" t="s">
        <v>7</v>
      </c>
      <c r="F6715" s="1" t="s">
        <v>1</v>
      </c>
      <c r="G6715" s="2">
        <v>3.4156648234145002</v>
      </c>
      <c r="H6715" s="1">
        <v>9.4</v>
      </c>
      <c r="I6715" s="2">
        <f>100*(ABS(G6715-H6715)/H6715)</f>
        <v>63.66314017644148</v>
      </c>
    </row>
    <row r="6716" spans="1:9" x14ac:dyDescent="0.3">
      <c r="A6716" s="7" t="s">
        <v>4218</v>
      </c>
      <c r="B6716" s="1" t="s">
        <v>5</v>
      </c>
      <c r="C6716" s="1" t="s">
        <v>628</v>
      </c>
      <c r="D6716" s="1" t="s">
        <v>7</v>
      </c>
      <c r="E6716" s="1" t="s">
        <v>7</v>
      </c>
      <c r="F6716" s="1" t="s">
        <v>1</v>
      </c>
      <c r="G6716" s="2">
        <v>2.1181355056482101</v>
      </c>
      <c r="H6716" s="1">
        <v>12</v>
      </c>
      <c r="I6716" s="2">
        <f>100*(ABS(G6716-H6716)/H6716)</f>
        <v>82.348870786264911</v>
      </c>
    </row>
    <row r="6717" spans="1:9" x14ac:dyDescent="0.3">
      <c r="A6717" s="7" t="s">
        <v>4219</v>
      </c>
      <c r="B6717" s="1" t="s">
        <v>5</v>
      </c>
      <c r="C6717" s="1" t="s">
        <v>117</v>
      </c>
      <c r="D6717" s="1" t="s">
        <v>7</v>
      </c>
      <c r="E6717" s="1" t="s">
        <v>7</v>
      </c>
      <c r="F6717" s="1" t="s">
        <v>1</v>
      </c>
      <c r="G6717" s="2">
        <v>138.99030905232601</v>
      </c>
      <c r="H6717" s="1">
        <v>5.3</v>
      </c>
      <c r="I6717" s="2">
        <f>100*(ABS(G6717-H6717)/H6717)</f>
        <v>2522.4586613646416</v>
      </c>
    </row>
    <row r="6718" spans="1:9" x14ac:dyDescent="0.3">
      <c r="A6718" s="7" t="s">
        <v>4220</v>
      </c>
      <c r="B6718" s="1" t="s">
        <v>5</v>
      </c>
      <c r="C6718" s="1" t="s">
        <v>1459</v>
      </c>
      <c r="D6718" s="1" t="s">
        <v>7</v>
      </c>
      <c r="E6718" s="1" t="s">
        <v>7</v>
      </c>
      <c r="F6718" s="1" t="s">
        <v>2</v>
      </c>
      <c r="G6718" s="2">
        <v>100.21020179309799</v>
      </c>
      <c r="H6718" s="1">
        <v>67</v>
      </c>
      <c r="I6718" s="2">
        <f>100*(ABS(G6718-H6718)/H6718)</f>
        <v>49.567465362832827</v>
      </c>
    </row>
    <row r="6719" spans="1:9" x14ac:dyDescent="0.3">
      <c r="A6719" s="7" t="s">
        <v>4220</v>
      </c>
      <c r="B6719" s="1" t="s">
        <v>5</v>
      </c>
      <c r="C6719" s="1" t="s">
        <v>1459</v>
      </c>
      <c r="D6719" s="1" t="s">
        <v>7</v>
      </c>
      <c r="E6719" s="1" t="s">
        <v>7</v>
      </c>
      <c r="F6719" s="1" t="s">
        <v>1</v>
      </c>
      <c r="G6719" s="2">
        <v>88.706186144525603</v>
      </c>
      <c r="H6719" s="1">
        <v>67</v>
      </c>
      <c r="I6719" s="2">
        <f>100*(ABS(G6719-H6719)/H6719)</f>
        <v>32.397292753023287</v>
      </c>
    </row>
    <row r="6720" spans="1:9" x14ac:dyDescent="0.3">
      <c r="A6720" s="7" t="s">
        <v>4221</v>
      </c>
      <c r="B6720" s="1" t="s">
        <v>5</v>
      </c>
      <c r="C6720" s="1" t="s">
        <v>165</v>
      </c>
      <c r="D6720" s="1" t="s">
        <v>7</v>
      </c>
      <c r="E6720" s="1" t="s">
        <v>7</v>
      </c>
      <c r="F6720" s="1" t="s">
        <v>2</v>
      </c>
      <c r="G6720" s="2">
        <v>132.266652335956</v>
      </c>
      <c r="H6720" s="1">
        <v>262</v>
      </c>
      <c r="I6720" s="2">
        <f>100*(ABS(G6720-H6720)/H6720)</f>
        <v>49.516544909940457</v>
      </c>
    </row>
    <row r="6721" spans="1:9" x14ac:dyDescent="0.3">
      <c r="A6721" s="7" t="s">
        <v>4221</v>
      </c>
      <c r="B6721" s="1" t="s">
        <v>5</v>
      </c>
      <c r="C6721" s="1" t="s">
        <v>165</v>
      </c>
      <c r="D6721" s="1" t="s">
        <v>7</v>
      </c>
      <c r="E6721" s="1" t="s">
        <v>7</v>
      </c>
      <c r="F6721" s="1" t="s">
        <v>1</v>
      </c>
      <c r="G6721" s="2">
        <v>149.94288581251601</v>
      </c>
      <c r="H6721" s="1">
        <v>262</v>
      </c>
      <c r="I6721" s="2">
        <f>100*(ABS(G6721-H6721)/H6721)</f>
        <v>42.769890911253434</v>
      </c>
    </row>
    <row r="6722" spans="1:9" x14ac:dyDescent="0.3">
      <c r="A6722" s="7" t="s">
        <v>4222</v>
      </c>
      <c r="B6722" s="1" t="s">
        <v>5</v>
      </c>
      <c r="C6722" s="1" t="s">
        <v>165</v>
      </c>
      <c r="D6722" s="1" t="s">
        <v>7</v>
      </c>
      <c r="E6722" s="1" t="s">
        <v>7</v>
      </c>
      <c r="F6722" s="1" t="s">
        <v>2</v>
      </c>
      <c r="G6722" s="2">
        <v>218.39535499646101</v>
      </c>
      <c r="H6722" s="1">
        <v>216</v>
      </c>
      <c r="I6722" s="2">
        <f>100*(ABS(G6722-H6722)/H6722)</f>
        <v>1.1089606465097264</v>
      </c>
    </row>
    <row r="6723" spans="1:9" x14ac:dyDescent="0.3">
      <c r="A6723" s="7" t="s">
        <v>4222</v>
      </c>
      <c r="B6723" s="1" t="s">
        <v>5</v>
      </c>
      <c r="C6723" s="1" t="s">
        <v>165</v>
      </c>
      <c r="D6723" s="1" t="s">
        <v>7</v>
      </c>
      <c r="E6723" s="1" t="s">
        <v>7</v>
      </c>
      <c r="F6723" s="1" t="s">
        <v>1</v>
      </c>
      <c r="G6723" s="2">
        <v>270.81846010317298</v>
      </c>
      <c r="H6723" s="1">
        <v>216</v>
      </c>
      <c r="I6723" s="2">
        <f>100*(ABS(G6723-H6723)/H6723)</f>
        <v>25.378916714431938</v>
      </c>
    </row>
    <row r="6724" spans="1:9" x14ac:dyDescent="0.3">
      <c r="A6724" s="7" t="s">
        <v>4223</v>
      </c>
      <c r="B6724" s="1" t="s">
        <v>5</v>
      </c>
      <c r="C6724" s="1" t="s">
        <v>165</v>
      </c>
      <c r="D6724" s="1" t="s">
        <v>7</v>
      </c>
      <c r="E6724" s="1" t="s">
        <v>7</v>
      </c>
      <c r="F6724" s="1" t="s">
        <v>2</v>
      </c>
      <c r="G6724" s="2">
        <v>269.49485408682602</v>
      </c>
      <c r="H6724" s="1">
        <v>299</v>
      </c>
      <c r="I6724" s="2">
        <f>100*(ABS(G6724-H6724)/H6724)</f>
        <v>9.8679417769812634</v>
      </c>
    </row>
    <row r="6725" spans="1:9" x14ac:dyDescent="0.3">
      <c r="A6725" s="7" t="s">
        <v>4223</v>
      </c>
      <c r="B6725" s="1" t="s">
        <v>5</v>
      </c>
      <c r="C6725" s="1" t="s">
        <v>165</v>
      </c>
      <c r="D6725" s="1" t="s">
        <v>7</v>
      </c>
      <c r="E6725" s="1" t="s">
        <v>7</v>
      </c>
      <c r="F6725" s="1" t="s">
        <v>1</v>
      </c>
      <c r="G6725" s="2">
        <v>346.99129771383599</v>
      </c>
      <c r="H6725" s="1">
        <v>299</v>
      </c>
      <c r="I6725" s="2">
        <f>100*(ABS(G6725-H6725)/H6725)</f>
        <v>16.050601242085616</v>
      </c>
    </row>
    <row r="6726" spans="1:9" x14ac:dyDescent="0.3">
      <c r="A6726" s="7" t="s">
        <v>4224</v>
      </c>
      <c r="B6726" s="1" t="s">
        <v>162</v>
      </c>
      <c r="C6726" s="1" t="s">
        <v>163</v>
      </c>
      <c r="D6726" s="1" t="s">
        <v>7</v>
      </c>
      <c r="E6726" s="1" t="s">
        <v>7</v>
      </c>
      <c r="F6726" s="1" t="s">
        <v>2</v>
      </c>
      <c r="G6726" s="2">
        <v>58.720227842688999</v>
      </c>
      <c r="H6726" s="1">
        <v>41.5</v>
      </c>
      <c r="I6726" s="2">
        <f>100*(ABS(G6726-H6726)/H6726)</f>
        <v>41.494524922142169</v>
      </c>
    </row>
    <row r="6727" spans="1:9" x14ac:dyDescent="0.3">
      <c r="A6727" s="7" t="s">
        <v>4224</v>
      </c>
      <c r="B6727" s="1" t="s">
        <v>162</v>
      </c>
      <c r="C6727" s="1" t="s">
        <v>163</v>
      </c>
      <c r="D6727" s="1" t="s">
        <v>7</v>
      </c>
      <c r="E6727" s="1" t="s">
        <v>7</v>
      </c>
      <c r="F6727" s="1" t="s">
        <v>1</v>
      </c>
      <c r="G6727" s="2">
        <v>65.051621955360503</v>
      </c>
      <c r="H6727" s="1">
        <v>41.5</v>
      </c>
      <c r="I6727" s="2">
        <f>100*(ABS(G6727-H6727)/H6727)</f>
        <v>56.750896277977112</v>
      </c>
    </row>
    <row r="6728" spans="1:9" x14ac:dyDescent="0.3">
      <c r="A6728" s="7" t="s">
        <v>4225</v>
      </c>
      <c r="B6728" s="1" t="s">
        <v>162</v>
      </c>
      <c r="C6728" s="1" t="s">
        <v>163</v>
      </c>
      <c r="D6728" s="1" t="s">
        <v>7</v>
      </c>
      <c r="E6728" s="1" t="s">
        <v>7</v>
      </c>
      <c r="F6728" s="1" t="s">
        <v>2</v>
      </c>
      <c r="G6728" s="2">
        <v>65.541385985685807</v>
      </c>
      <c r="H6728" s="1">
        <v>48.2</v>
      </c>
      <c r="I6728" s="2">
        <f>100*(ABS(G6728-H6728)/H6728)</f>
        <v>35.977979223414529</v>
      </c>
    </row>
    <row r="6729" spans="1:9" x14ac:dyDescent="0.3">
      <c r="A6729" s="7" t="s">
        <v>4225</v>
      </c>
      <c r="B6729" s="1" t="s">
        <v>162</v>
      </c>
      <c r="C6729" s="1" t="s">
        <v>163</v>
      </c>
      <c r="D6729" s="1" t="s">
        <v>7</v>
      </c>
      <c r="E6729" s="1" t="s">
        <v>7</v>
      </c>
      <c r="F6729" s="1" t="s">
        <v>1</v>
      </c>
      <c r="G6729" s="2">
        <v>74.500584652578098</v>
      </c>
      <c r="H6729" s="1">
        <v>48.2</v>
      </c>
      <c r="I6729" s="2">
        <f>100*(ABS(G6729-H6729)/H6729)</f>
        <v>54.565528324850817</v>
      </c>
    </row>
    <row r="6730" spans="1:9" x14ac:dyDescent="0.3">
      <c r="A6730" s="7" t="s">
        <v>4226</v>
      </c>
      <c r="B6730" s="1" t="s">
        <v>162</v>
      </c>
      <c r="C6730" s="1" t="s">
        <v>163</v>
      </c>
      <c r="D6730" s="1" t="s">
        <v>7</v>
      </c>
      <c r="E6730" s="1" t="s">
        <v>7</v>
      </c>
      <c r="F6730" s="1" t="s">
        <v>2</v>
      </c>
      <c r="G6730" s="2">
        <v>61.590171422681202</v>
      </c>
      <c r="H6730" s="1">
        <v>61.5</v>
      </c>
      <c r="I6730" s="2">
        <f>100*(ABS(G6730-H6730)/H6730)</f>
        <v>0.14662019948162897</v>
      </c>
    </row>
    <row r="6731" spans="1:9" x14ac:dyDescent="0.3">
      <c r="A6731" s="7" t="s">
        <v>4226</v>
      </c>
      <c r="B6731" s="1" t="s">
        <v>162</v>
      </c>
      <c r="C6731" s="1" t="s">
        <v>163</v>
      </c>
      <c r="D6731" s="1" t="s">
        <v>7</v>
      </c>
      <c r="E6731" s="1" t="s">
        <v>7</v>
      </c>
      <c r="F6731" s="1" t="s">
        <v>1</v>
      </c>
      <c r="G6731" s="2">
        <v>68.997518039984897</v>
      </c>
      <c r="H6731" s="1">
        <v>61.5</v>
      </c>
      <c r="I6731" s="2">
        <f>100*(ABS(G6731-H6731)/H6731)</f>
        <v>12.191086243877882</v>
      </c>
    </row>
    <row r="6732" spans="1:9" x14ac:dyDescent="0.3">
      <c r="A6732" s="7" t="s">
        <v>4228</v>
      </c>
      <c r="B6732" s="1" t="s">
        <v>162</v>
      </c>
      <c r="C6732" s="1" t="s">
        <v>163</v>
      </c>
      <c r="D6732" s="1" t="s">
        <v>7</v>
      </c>
      <c r="E6732" s="1" t="s">
        <v>7</v>
      </c>
      <c r="F6732" s="1" t="s">
        <v>2</v>
      </c>
      <c r="G6732" s="2">
        <v>73.876554513165601</v>
      </c>
      <c r="H6732" s="1">
        <v>61.2</v>
      </c>
      <c r="I6732" s="2">
        <f>100*(ABS(G6732-H6732)/H6732)</f>
        <v>20.713324367917643</v>
      </c>
    </row>
    <row r="6733" spans="1:9" x14ac:dyDescent="0.3">
      <c r="A6733" s="7" t="s">
        <v>4228</v>
      </c>
      <c r="B6733" s="1" t="s">
        <v>162</v>
      </c>
      <c r="C6733" s="1" t="s">
        <v>163</v>
      </c>
      <c r="D6733" s="1" t="s">
        <v>7</v>
      </c>
      <c r="E6733" s="1" t="s">
        <v>7</v>
      </c>
      <c r="F6733" s="1" t="s">
        <v>1</v>
      </c>
      <c r="G6733" s="2">
        <v>86.361942484567194</v>
      </c>
      <c r="H6733" s="1">
        <v>61.2</v>
      </c>
      <c r="I6733" s="2">
        <f>100*(ABS(G6733-H6733)/H6733)</f>
        <v>41.114285105501949</v>
      </c>
    </row>
    <row r="6734" spans="1:9" x14ac:dyDescent="0.3">
      <c r="A6734" s="7" t="s">
        <v>4229</v>
      </c>
      <c r="B6734" s="1" t="s">
        <v>5</v>
      </c>
      <c r="C6734" s="1" t="s">
        <v>194</v>
      </c>
      <c r="D6734" s="1" t="s">
        <v>7</v>
      </c>
      <c r="E6734" s="1" t="s">
        <v>7</v>
      </c>
      <c r="F6734" s="1" t="s">
        <v>2</v>
      </c>
      <c r="G6734" s="2">
        <v>20.173950935581502</v>
      </c>
      <c r="H6734" s="1">
        <v>23.5</v>
      </c>
      <c r="I6734" s="2">
        <f>100*(ABS(G6734-H6734)/H6734)</f>
        <v>14.153400274121269</v>
      </c>
    </row>
    <row r="6735" spans="1:9" x14ac:dyDescent="0.3">
      <c r="A6735" s="7" t="s">
        <v>4229</v>
      </c>
      <c r="B6735" s="1" t="s">
        <v>5</v>
      </c>
      <c r="C6735" s="1" t="s">
        <v>194</v>
      </c>
      <c r="D6735" s="1" t="s">
        <v>7</v>
      </c>
      <c r="E6735" s="1" t="s">
        <v>7</v>
      </c>
      <c r="F6735" s="1" t="s">
        <v>1</v>
      </c>
      <c r="G6735" s="2">
        <v>17.691044385619598</v>
      </c>
      <c r="H6735" s="1">
        <v>23.5</v>
      </c>
      <c r="I6735" s="2">
        <f>100*(ABS(G6735-H6735)/H6735)</f>
        <v>24.718960061193197</v>
      </c>
    </row>
    <row r="6736" spans="1:9" x14ac:dyDescent="0.3">
      <c r="A6736" s="7" t="s">
        <v>4230</v>
      </c>
      <c r="B6736" s="1" t="s">
        <v>162</v>
      </c>
      <c r="C6736" s="1" t="s">
        <v>163</v>
      </c>
      <c r="D6736" s="1" t="s">
        <v>7</v>
      </c>
      <c r="E6736" s="1" t="s">
        <v>7</v>
      </c>
      <c r="F6736" s="1" t="s">
        <v>2</v>
      </c>
      <c r="G6736" s="2">
        <v>92.267078643683405</v>
      </c>
      <c r="H6736" s="1">
        <v>149</v>
      </c>
      <c r="I6736" s="2">
        <f>100*(ABS(G6736-H6736)/H6736)</f>
        <v>38.075786145178924</v>
      </c>
    </row>
    <row r="6737" spans="1:9" x14ac:dyDescent="0.3">
      <c r="A6737" s="7" t="s">
        <v>4230</v>
      </c>
      <c r="B6737" s="1" t="s">
        <v>162</v>
      </c>
      <c r="C6737" s="1" t="s">
        <v>163</v>
      </c>
      <c r="D6737" s="1" t="s">
        <v>7</v>
      </c>
      <c r="E6737" s="1" t="s">
        <v>7</v>
      </c>
      <c r="F6737" s="1" t="s">
        <v>1</v>
      </c>
      <c r="G6737" s="2">
        <v>101.752616960829</v>
      </c>
      <c r="H6737" s="1">
        <v>149</v>
      </c>
      <c r="I6737" s="2">
        <f>100*(ABS(G6737-H6737)/H6737)</f>
        <v>31.709653046423487</v>
      </c>
    </row>
    <row r="6738" spans="1:9" x14ac:dyDescent="0.3">
      <c r="A6738" s="7" t="s">
        <v>4231</v>
      </c>
      <c r="B6738" s="1" t="s">
        <v>5</v>
      </c>
      <c r="C6738" s="1" t="s">
        <v>1459</v>
      </c>
      <c r="D6738" s="1" t="s">
        <v>7</v>
      </c>
      <c r="E6738" s="1" t="s">
        <v>7</v>
      </c>
      <c r="F6738" s="1" t="s">
        <v>1</v>
      </c>
      <c r="G6738" s="2">
        <v>18.481343549023499</v>
      </c>
      <c r="H6738" s="1">
        <v>31.8</v>
      </c>
      <c r="I6738" s="2">
        <f>100*(ABS(G6738-H6738)/H6738)</f>
        <v>41.882567455900947</v>
      </c>
    </row>
    <row r="6739" spans="1:9" x14ac:dyDescent="0.3">
      <c r="A6739" s="7" t="s">
        <v>4232</v>
      </c>
      <c r="B6739" s="1" t="s">
        <v>5</v>
      </c>
      <c r="C6739" s="1" t="s">
        <v>628</v>
      </c>
      <c r="D6739" s="1" t="s">
        <v>7</v>
      </c>
      <c r="E6739" s="1" t="s">
        <v>7</v>
      </c>
      <c r="F6739" s="1" t="s">
        <v>1</v>
      </c>
      <c r="G6739" s="2">
        <v>10.198551852771899</v>
      </c>
      <c r="H6739" s="1">
        <v>26</v>
      </c>
      <c r="I6739" s="2">
        <f>100*(ABS(G6739-H6739)/H6739)</f>
        <v>60.774800566261924</v>
      </c>
    </row>
    <row r="6740" spans="1:9" x14ac:dyDescent="0.3">
      <c r="A6740" s="7" t="s">
        <v>4233</v>
      </c>
      <c r="B6740" s="1" t="s">
        <v>5</v>
      </c>
      <c r="C6740" s="1" t="s">
        <v>219</v>
      </c>
      <c r="D6740" s="1" t="s">
        <v>7</v>
      </c>
      <c r="E6740" s="1" t="s">
        <v>7</v>
      </c>
      <c r="F6740" s="1" t="s">
        <v>2</v>
      </c>
      <c r="G6740" s="2">
        <v>10.508747567166401</v>
      </c>
      <c r="H6740" s="1">
        <v>6.9</v>
      </c>
      <c r="I6740" s="2">
        <f>100*(ABS(G6740-H6740)/H6740)</f>
        <v>52.300689379223186</v>
      </c>
    </row>
    <row r="6741" spans="1:9" x14ac:dyDescent="0.3">
      <c r="A6741" s="7" t="s">
        <v>4233</v>
      </c>
      <c r="B6741" s="1" t="s">
        <v>5</v>
      </c>
      <c r="C6741" s="1" t="s">
        <v>219</v>
      </c>
      <c r="D6741" s="1" t="s">
        <v>7</v>
      </c>
      <c r="E6741" s="1" t="s">
        <v>7</v>
      </c>
      <c r="F6741" s="1" t="s">
        <v>1</v>
      </c>
      <c r="G6741" s="2">
        <v>12.087100048585301</v>
      </c>
      <c r="H6741" s="1">
        <v>6.9</v>
      </c>
      <c r="I6741" s="2">
        <f>100*(ABS(G6741-H6741)/H6741)</f>
        <v>75.175363022975361</v>
      </c>
    </row>
    <row r="6742" spans="1:9" x14ac:dyDescent="0.3">
      <c r="A6742" s="7" t="s">
        <v>4234</v>
      </c>
      <c r="B6742" s="1" t="s">
        <v>5</v>
      </c>
      <c r="C6742" s="1" t="s">
        <v>219</v>
      </c>
      <c r="D6742" s="1" t="s">
        <v>7</v>
      </c>
      <c r="E6742" s="1" t="s">
        <v>7</v>
      </c>
      <c r="F6742" s="1" t="s">
        <v>2</v>
      </c>
      <c r="G6742" s="2">
        <v>8.6560742093038296</v>
      </c>
      <c r="H6742" s="1">
        <v>7.5</v>
      </c>
      <c r="I6742" s="2">
        <f>100*(ABS(G6742-H6742)/H6742)</f>
        <v>15.41432279071773</v>
      </c>
    </row>
    <row r="6743" spans="1:9" x14ac:dyDescent="0.3">
      <c r="A6743" s="7" t="s">
        <v>4234</v>
      </c>
      <c r="B6743" s="1" t="s">
        <v>5</v>
      </c>
      <c r="C6743" s="1" t="s">
        <v>219</v>
      </c>
      <c r="D6743" s="1" t="s">
        <v>7</v>
      </c>
      <c r="E6743" s="1" t="s">
        <v>7</v>
      </c>
      <c r="F6743" s="1" t="s">
        <v>1</v>
      </c>
      <c r="G6743" s="2">
        <v>9.8498128215499907</v>
      </c>
      <c r="H6743" s="1">
        <v>7.5</v>
      </c>
      <c r="I6743" s="2">
        <f>100*(ABS(G6743-H6743)/H6743)</f>
        <v>31.330837620666539</v>
      </c>
    </row>
    <row r="6744" spans="1:9" x14ac:dyDescent="0.3">
      <c r="A6744" s="7" t="s">
        <v>4235</v>
      </c>
      <c r="B6744" s="1" t="s">
        <v>5</v>
      </c>
      <c r="C6744" s="1" t="s">
        <v>219</v>
      </c>
      <c r="D6744" s="1" t="s">
        <v>7</v>
      </c>
      <c r="E6744" s="1" t="s">
        <v>7</v>
      </c>
      <c r="F6744" s="1" t="s">
        <v>2</v>
      </c>
      <c r="G6744" s="2">
        <v>8.6560742093038296</v>
      </c>
      <c r="H6744" s="1">
        <v>8</v>
      </c>
      <c r="I6744" s="2">
        <f>100*(ABS(G6744-H6744)/H6744)</f>
        <v>8.2009276162978715</v>
      </c>
    </row>
    <row r="6745" spans="1:9" x14ac:dyDescent="0.3">
      <c r="A6745" s="7" t="s">
        <v>4235</v>
      </c>
      <c r="B6745" s="1" t="s">
        <v>5</v>
      </c>
      <c r="C6745" s="1" t="s">
        <v>219</v>
      </c>
      <c r="D6745" s="1" t="s">
        <v>7</v>
      </c>
      <c r="E6745" s="1" t="s">
        <v>7</v>
      </c>
      <c r="F6745" s="1" t="s">
        <v>1</v>
      </c>
      <c r="G6745" s="2">
        <v>9.8498128215499907</v>
      </c>
      <c r="H6745" s="1">
        <v>8</v>
      </c>
      <c r="I6745" s="2">
        <f>100*(ABS(G6745-H6745)/H6745)</f>
        <v>23.122660269374883</v>
      </c>
    </row>
    <row r="6746" spans="1:9" x14ac:dyDescent="0.3">
      <c r="A6746" s="7" t="s">
        <v>4236</v>
      </c>
      <c r="B6746" s="1" t="s">
        <v>5</v>
      </c>
      <c r="C6746" s="1" t="s">
        <v>165</v>
      </c>
      <c r="D6746" s="1" t="s">
        <v>7</v>
      </c>
      <c r="E6746" s="1" t="s">
        <v>7</v>
      </c>
      <c r="F6746" s="1" t="s">
        <v>2</v>
      </c>
      <c r="G6746" s="2">
        <v>67.586231316128405</v>
      </c>
      <c r="H6746" s="1">
        <v>80</v>
      </c>
      <c r="I6746" s="2">
        <f>100*(ABS(G6746-H6746)/H6746)</f>
        <v>15.517210854839494</v>
      </c>
    </row>
    <row r="6747" spans="1:9" x14ac:dyDescent="0.3">
      <c r="A6747" s="7" t="s">
        <v>4236</v>
      </c>
      <c r="B6747" s="1" t="s">
        <v>5</v>
      </c>
      <c r="C6747" s="1" t="s">
        <v>165</v>
      </c>
      <c r="D6747" s="1" t="s">
        <v>7</v>
      </c>
      <c r="E6747" s="1" t="s">
        <v>7</v>
      </c>
      <c r="F6747" s="1" t="s">
        <v>1</v>
      </c>
      <c r="G6747" s="2">
        <v>67.947424982212894</v>
      </c>
      <c r="H6747" s="1">
        <v>80</v>
      </c>
      <c r="I6747" s="2">
        <f>100*(ABS(G6747-H6747)/H6747)</f>
        <v>15.065718772233883</v>
      </c>
    </row>
    <row r="6748" spans="1:9" x14ac:dyDescent="0.3">
      <c r="A6748" s="7" t="s">
        <v>4237</v>
      </c>
      <c r="B6748" s="1" t="s">
        <v>5</v>
      </c>
      <c r="C6748" s="1" t="s">
        <v>9</v>
      </c>
      <c r="D6748" s="1" t="s">
        <v>7</v>
      </c>
      <c r="E6748" s="1" t="s">
        <v>7</v>
      </c>
      <c r="F6748" s="1" t="s">
        <v>2</v>
      </c>
      <c r="G6748" s="2">
        <v>20.236739028438699</v>
      </c>
      <c r="H6748" s="1">
        <v>22.3</v>
      </c>
      <c r="I6748" s="2">
        <f>100*(ABS(G6748-H6748)/H6748)</f>
        <v>9.2522913522928345</v>
      </c>
    </row>
    <row r="6749" spans="1:9" x14ac:dyDescent="0.3">
      <c r="A6749" s="7" t="s">
        <v>4237</v>
      </c>
      <c r="B6749" s="1" t="s">
        <v>5</v>
      </c>
      <c r="C6749" s="1" t="s">
        <v>9</v>
      </c>
      <c r="D6749" s="1" t="s">
        <v>7</v>
      </c>
      <c r="E6749" s="1" t="s">
        <v>7</v>
      </c>
      <c r="F6749" s="1" t="s">
        <v>1</v>
      </c>
      <c r="G6749" s="2">
        <v>20.106741304778701</v>
      </c>
      <c r="H6749" s="1">
        <v>22.3</v>
      </c>
      <c r="I6749" s="2">
        <f>100*(ABS(G6749-H6749)/H6749)</f>
        <v>9.8352407857457376</v>
      </c>
    </row>
    <row r="6750" spans="1:9" x14ac:dyDescent="0.3">
      <c r="A6750" s="7" t="s">
        <v>4238</v>
      </c>
      <c r="B6750" s="1" t="s">
        <v>5</v>
      </c>
      <c r="C6750" s="1" t="s">
        <v>280</v>
      </c>
      <c r="D6750" s="1" t="s">
        <v>7</v>
      </c>
      <c r="E6750" s="1" t="s">
        <v>7</v>
      </c>
      <c r="F6750" s="1" t="s">
        <v>2</v>
      </c>
      <c r="G6750" s="2">
        <v>18.415009712233299</v>
      </c>
      <c r="H6750" s="1">
        <v>19.899999999999999</v>
      </c>
      <c r="I6750" s="2">
        <f>100*(ABS(G6750-H6750)/H6750)</f>
        <v>7.4622627525964784</v>
      </c>
    </row>
    <row r="6751" spans="1:9" x14ac:dyDescent="0.3">
      <c r="A6751" s="7" t="s">
        <v>4238</v>
      </c>
      <c r="B6751" s="1" t="s">
        <v>5</v>
      </c>
      <c r="C6751" s="1" t="s">
        <v>280</v>
      </c>
      <c r="D6751" s="1" t="s">
        <v>7</v>
      </c>
      <c r="E6751" s="1" t="s">
        <v>7</v>
      </c>
      <c r="F6751" s="1" t="s">
        <v>1</v>
      </c>
      <c r="G6751" s="2">
        <v>14.713122667370699</v>
      </c>
      <c r="H6751" s="1">
        <v>19.899999999999999</v>
      </c>
      <c r="I6751" s="2">
        <f>100*(ABS(G6751-H6751)/H6751)</f>
        <v>26.064710214217584</v>
      </c>
    </row>
    <row r="6752" spans="1:9" x14ac:dyDescent="0.3">
      <c r="A6752" s="7" t="s">
        <v>4239</v>
      </c>
      <c r="B6752" s="1" t="s">
        <v>5</v>
      </c>
      <c r="C6752" s="1" t="s">
        <v>280</v>
      </c>
      <c r="D6752" s="1" t="s">
        <v>7</v>
      </c>
      <c r="E6752" s="1" t="s">
        <v>7</v>
      </c>
      <c r="F6752" s="1" t="s">
        <v>2</v>
      </c>
      <c r="G6752" s="2">
        <v>15.9316389766363</v>
      </c>
      <c r="H6752" s="1">
        <v>20.8</v>
      </c>
      <c r="I6752" s="2">
        <f>100*(ABS(G6752-H6752)/H6752)</f>
        <v>23.405581843094716</v>
      </c>
    </row>
    <row r="6753" spans="1:9" x14ac:dyDescent="0.3">
      <c r="A6753" s="7" t="s">
        <v>4239</v>
      </c>
      <c r="B6753" s="1" t="s">
        <v>5</v>
      </c>
      <c r="C6753" s="1" t="s">
        <v>280</v>
      </c>
      <c r="D6753" s="1" t="s">
        <v>7</v>
      </c>
      <c r="E6753" s="1" t="s">
        <v>7</v>
      </c>
      <c r="F6753" s="1" t="s">
        <v>1</v>
      </c>
      <c r="G6753" s="2">
        <v>12.999695271443899</v>
      </c>
      <c r="H6753" s="1">
        <v>20.8</v>
      </c>
      <c r="I6753" s="2">
        <f>100*(ABS(G6753-H6753)/H6753)</f>
        <v>37.501465041135098</v>
      </c>
    </row>
    <row r="6754" spans="1:9" x14ac:dyDescent="0.3">
      <c r="A6754" s="7" t="s">
        <v>4240</v>
      </c>
      <c r="B6754" s="1" t="s">
        <v>5</v>
      </c>
      <c r="C6754" s="1" t="s">
        <v>63</v>
      </c>
      <c r="D6754" s="1" t="s">
        <v>7</v>
      </c>
      <c r="E6754" s="1" t="s">
        <v>7</v>
      </c>
      <c r="F6754" s="1" t="s">
        <v>2</v>
      </c>
      <c r="G6754" s="2">
        <v>59.930469919832099</v>
      </c>
      <c r="H6754" s="1">
        <v>49.5</v>
      </c>
      <c r="I6754" s="2">
        <f>100*(ABS(G6754-H6754)/H6754)</f>
        <v>21.071656403701212</v>
      </c>
    </row>
    <row r="6755" spans="1:9" x14ac:dyDescent="0.3">
      <c r="A6755" s="7" t="s">
        <v>4240</v>
      </c>
      <c r="B6755" s="1" t="s">
        <v>5</v>
      </c>
      <c r="C6755" s="1" t="s">
        <v>63</v>
      </c>
      <c r="D6755" s="1" t="s">
        <v>7</v>
      </c>
      <c r="E6755" s="1" t="s">
        <v>7</v>
      </c>
      <c r="F6755" s="1" t="s">
        <v>1</v>
      </c>
      <c r="G6755" s="2">
        <v>67.947424982212894</v>
      </c>
      <c r="H6755" s="1">
        <v>49.5</v>
      </c>
      <c r="I6755" s="2">
        <f>100*(ABS(G6755-H6755)/H6755)</f>
        <v>37.267525216591707</v>
      </c>
    </row>
    <row r="6756" spans="1:9" x14ac:dyDescent="0.3">
      <c r="A6756" s="7" t="s">
        <v>4241</v>
      </c>
      <c r="B6756" s="1" t="s">
        <v>5</v>
      </c>
      <c r="C6756" s="1" t="s">
        <v>63</v>
      </c>
      <c r="D6756" s="1" t="s">
        <v>7</v>
      </c>
      <c r="E6756" s="1" t="s">
        <v>7</v>
      </c>
      <c r="F6756" s="1" t="s">
        <v>2</v>
      </c>
      <c r="G6756" s="2">
        <v>59.930469919832099</v>
      </c>
      <c r="H6756" s="1">
        <v>72.3</v>
      </c>
      <c r="I6756" s="2">
        <f>100*(ABS(G6756-H6756)/H6756)</f>
        <v>17.108616985017839</v>
      </c>
    </row>
    <row r="6757" spans="1:9" x14ac:dyDescent="0.3">
      <c r="A6757" s="7" t="s">
        <v>4241</v>
      </c>
      <c r="B6757" s="1" t="s">
        <v>5</v>
      </c>
      <c r="C6757" s="1" t="s">
        <v>63</v>
      </c>
      <c r="D6757" s="1" t="s">
        <v>7</v>
      </c>
      <c r="E6757" s="1" t="s">
        <v>7</v>
      </c>
      <c r="F6757" s="1" t="s">
        <v>1</v>
      </c>
      <c r="G6757" s="2">
        <v>67.947424982212894</v>
      </c>
      <c r="H6757" s="1">
        <v>72.3</v>
      </c>
      <c r="I6757" s="2">
        <f>100*(ABS(G6757-H6757)/H6757)</f>
        <v>6.0201590840762149</v>
      </c>
    </row>
    <row r="6758" spans="1:9" x14ac:dyDescent="0.3">
      <c r="A6758" s="7" t="s">
        <v>4242</v>
      </c>
      <c r="B6758" s="1" t="s">
        <v>700</v>
      </c>
      <c r="C6758" s="1" t="s">
        <v>867</v>
      </c>
      <c r="D6758" s="1" t="s">
        <v>7</v>
      </c>
      <c r="E6758" s="1" t="s">
        <v>7</v>
      </c>
      <c r="F6758" s="1" t="s">
        <v>2</v>
      </c>
      <c r="G6758" s="2">
        <v>67.227282697709697</v>
      </c>
      <c r="H6758" s="1">
        <v>69.400000000000006</v>
      </c>
      <c r="I6758" s="2">
        <f>100*(ABS(G6758-H6758)/H6758)</f>
        <v>3.1307165739053442</v>
      </c>
    </row>
    <row r="6759" spans="1:9" x14ac:dyDescent="0.3">
      <c r="A6759" s="7" t="s">
        <v>4242</v>
      </c>
      <c r="B6759" s="1" t="s">
        <v>700</v>
      </c>
      <c r="C6759" s="1" t="s">
        <v>867</v>
      </c>
      <c r="D6759" s="1" t="s">
        <v>7</v>
      </c>
      <c r="E6759" s="1" t="s">
        <v>7</v>
      </c>
      <c r="F6759" s="1" t="s">
        <v>1</v>
      </c>
      <c r="G6759" s="2">
        <v>61.684410875093903</v>
      </c>
      <c r="H6759" s="1">
        <v>69.400000000000006</v>
      </c>
      <c r="I6759" s="2">
        <f>100*(ABS(G6759-H6759)/H6759)</f>
        <v>11.117563580556343</v>
      </c>
    </row>
    <row r="6760" spans="1:9" x14ac:dyDescent="0.3">
      <c r="A6760" s="7" t="s">
        <v>4243</v>
      </c>
      <c r="B6760" s="1" t="s">
        <v>700</v>
      </c>
      <c r="C6760" s="1" t="s">
        <v>867</v>
      </c>
      <c r="D6760" s="1" t="s">
        <v>7</v>
      </c>
      <c r="E6760" s="1" t="s">
        <v>7</v>
      </c>
      <c r="F6760" s="1" t="s">
        <v>2</v>
      </c>
      <c r="G6760" s="2">
        <v>84.2825712458217</v>
      </c>
      <c r="H6760" s="1">
        <v>90.5</v>
      </c>
      <c r="I6760" s="2">
        <f>100*(ABS(G6760-H6760)/H6760)</f>
        <v>6.8700870211914911</v>
      </c>
    </row>
    <row r="6761" spans="1:9" x14ac:dyDescent="0.3">
      <c r="A6761" s="7" t="s">
        <v>4243</v>
      </c>
      <c r="B6761" s="1" t="s">
        <v>700</v>
      </c>
      <c r="C6761" s="1" t="s">
        <v>867</v>
      </c>
      <c r="D6761" s="1" t="s">
        <v>7</v>
      </c>
      <c r="E6761" s="1" t="s">
        <v>7</v>
      </c>
      <c r="F6761" s="1" t="s">
        <v>1</v>
      </c>
      <c r="G6761" s="2">
        <v>75.286170566290593</v>
      </c>
      <c r="H6761" s="1">
        <v>90.5</v>
      </c>
      <c r="I6761" s="2">
        <f>100*(ABS(G6761-H6761)/H6761)</f>
        <v>16.810861252717576</v>
      </c>
    </row>
    <row r="6762" spans="1:9" x14ac:dyDescent="0.3">
      <c r="A6762" s="7" t="s">
        <v>4244</v>
      </c>
      <c r="B6762" s="1" t="s">
        <v>700</v>
      </c>
      <c r="C6762" s="1" t="s">
        <v>867</v>
      </c>
      <c r="D6762" s="1" t="s">
        <v>7</v>
      </c>
      <c r="E6762" s="1" t="s">
        <v>7</v>
      </c>
      <c r="F6762" s="1" t="s">
        <v>2</v>
      </c>
      <c r="G6762" s="2">
        <v>39.761690152878302</v>
      </c>
      <c r="H6762" s="1">
        <v>33.299999999999997</v>
      </c>
      <c r="I6762" s="2">
        <f>100*(ABS(G6762-H6762)/H6762)</f>
        <v>19.404474933568483</v>
      </c>
    </row>
    <row r="6763" spans="1:9" x14ac:dyDescent="0.3">
      <c r="A6763" s="7" t="s">
        <v>4244</v>
      </c>
      <c r="B6763" s="1" t="s">
        <v>700</v>
      </c>
      <c r="C6763" s="1" t="s">
        <v>867</v>
      </c>
      <c r="D6763" s="1" t="s">
        <v>7</v>
      </c>
      <c r="E6763" s="1" t="s">
        <v>7</v>
      </c>
      <c r="F6763" s="1" t="s">
        <v>1</v>
      </c>
      <c r="G6763" s="2">
        <v>38.829424311542098</v>
      </c>
      <c r="H6763" s="1">
        <v>33.299999999999997</v>
      </c>
      <c r="I6763" s="2">
        <f>100*(ABS(G6763-H6763)/H6763)</f>
        <v>16.604877812438744</v>
      </c>
    </row>
    <row r="6764" spans="1:9" x14ac:dyDescent="0.3">
      <c r="A6764" s="7" t="s">
        <v>4245</v>
      </c>
      <c r="B6764" s="1" t="s">
        <v>700</v>
      </c>
      <c r="C6764" s="1" t="s">
        <v>867</v>
      </c>
      <c r="D6764" s="1" t="s">
        <v>7</v>
      </c>
      <c r="E6764" s="1" t="s">
        <v>7</v>
      </c>
      <c r="F6764" s="1" t="s">
        <v>2</v>
      </c>
      <c r="G6764" s="2">
        <v>163.12849636248001</v>
      </c>
      <c r="H6764" s="1">
        <v>151</v>
      </c>
      <c r="I6764" s="2">
        <f>100*(ABS(G6764-H6764)/H6764)</f>
        <v>8.0321167963443756</v>
      </c>
    </row>
    <row r="6765" spans="1:9" x14ac:dyDescent="0.3">
      <c r="A6765" s="7" t="s">
        <v>4245</v>
      </c>
      <c r="B6765" s="1" t="s">
        <v>700</v>
      </c>
      <c r="C6765" s="1" t="s">
        <v>867</v>
      </c>
      <c r="D6765" s="1" t="s">
        <v>7</v>
      </c>
      <c r="E6765" s="1" t="s">
        <v>7</v>
      </c>
      <c r="F6765" s="1" t="s">
        <v>1</v>
      </c>
      <c r="G6765" s="2">
        <v>134.732932103439</v>
      </c>
      <c r="H6765" s="1">
        <v>151</v>
      </c>
      <c r="I6765" s="2">
        <f>100*(ABS(G6765-H6765)/H6765)</f>
        <v>10.77289264672914</v>
      </c>
    </row>
    <row r="6766" spans="1:9" x14ac:dyDescent="0.3">
      <c r="A6766" s="7" t="s">
        <v>4246</v>
      </c>
      <c r="B6766" s="1" t="s">
        <v>700</v>
      </c>
      <c r="C6766" s="1" t="s">
        <v>867</v>
      </c>
      <c r="D6766" s="1" t="s">
        <v>7</v>
      </c>
      <c r="E6766" s="1" t="s">
        <v>7</v>
      </c>
      <c r="F6766" s="1" t="s">
        <v>2</v>
      </c>
      <c r="G6766" s="2">
        <v>67.227282697709697</v>
      </c>
      <c r="H6766" s="1">
        <v>58.5</v>
      </c>
      <c r="I6766" s="2">
        <f>100*(ABS(G6766-H6766)/H6766)</f>
        <v>14.918431961896919</v>
      </c>
    </row>
    <row r="6767" spans="1:9" x14ac:dyDescent="0.3">
      <c r="A6767" s="7" t="s">
        <v>4246</v>
      </c>
      <c r="B6767" s="1" t="s">
        <v>700</v>
      </c>
      <c r="C6767" s="1" t="s">
        <v>867</v>
      </c>
      <c r="D6767" s="1" t="s">
        <v>7</v>
      </c>
      <c r="E6767" s="1" t="s">
        <v>7</v>
      </c>
      <c r="F6767" s="1" t="s">
        <v>1</v>
      </c>
      <c r="G6767" s="2">
        <v>61.684410875093903</v>
      </c>
      <c r="H6767" s="1">
        <v>58.5</v>
      </c>
      <c r="I6767" s="2">
        <f>100*(ABS(G6767-H6767)/H6767)</f>
        <v>5.4434373933229105</v>
      </c>
    </row>
    <row r="6768" spans="1:9" x14ac:dyDescent="0.3">
      <c r="A6768" s="7" t="s">
        <v>4247</v>
      </c>
      <c r="B6768" s="1" t="s">
        <v>700</v>
      </c>
      <c r="C6768" s="1" t="s">
        <v>867</v>
      </c>
      <c r="D6768" s="1" t="s">
        <v>7</v>
      </c>
      <c r="E6768" s="1" t="s">
        <v>7</v>
      </c>
      <c r="F6768" s="1" t="s">
        <v>2</v>
      </c>
      <c r="G6768" s="2">
        <v>84.2825712458217</v>
      </c>
      <c r="H6768" s="1">
        <v>63.5</v>
      </c>
      <c r="I6768" s="2">
        <f>100*(ABS(G6768-H6768)/H6768)</f>
        <v>32.728458654837326</v>
      </c>
    </row>
    <row r="6769" spans="1:9" x14ac:dyDescent="0.3">
      <c r="A6769" s="7" t="s">
        <v>4247</v>
      </c>
      <c r="B6769" s="1" t="s">
        <v>700</v>
      </c>
      <c r="C6769" s="1" t="s">
        <v>867</v>
      </c>
      <c r="D6769" s="1" t="s">
        <v>7</v>
      </c>
      <c r="E6769" s="1" t="s">
        <v>7</v>
      </c>
      <c r="F6769" s="1" t="s">
        <v>1</v>
      </c>
      <c r="G6769" s="2">
        <v>75.286170566290593</v>
      </c>
      <c r="H6769" s="1">
        <v>63.5</v>
      </c>
      <c r="I6769" s="2">
        <f>100*(ABS(G6769-H6769)/H6769)</f>
        <v>18.560898529591483</v>
      </c>
    </row>
    <row r="6770" spans="1:9" x14ac:dyDescent="0.3">
      <c r="A6770" s="7" t="s">
        <v>4248</v>
      </c>
      <c r="B6770" s="1" t="s">
        <v>700</v>
      </c>
      <c r="C6770" s="1" t="s">
        <v>867</v>
      </c>
      <c r="D6770" s="1" t="s">
        <v>7</v>
      </c>
      <c r="E6770" s="1" t="s">
        <v>7</v>
      </c>
      <c r="F6770" s="1" t="s">
        <v>2</v>
      </c>
      <c r="G6770" s="2">
        <v>39.761690152878302</v>
      </c>
      <c r="H6770" s="1">
        <v>44.5</v>
      </c>
      <c r="I6770" s="2">
        <f>100*(ABS(G6770-H6770)/H6770)</f>
        <v>10.647887296902693</v>
      </c>
    </row>
    <row r="6771" spans="1:9" x14ac:dyDescent="0.3">
      <c r="A6771" s="7" t="s">
        <v>4248</v>
      </c>
      <c r="B6771" s="1" t="s">
        <v>700</v>
      </c>
      <c r="C6771" s="1" t="s">
        <v>867</v>
      </c>
      <c r="D6771" s="1" t="s">
        <v>7</v>
      </c>
      <c r="E6771" s="1" t="s">
        <v>7</v>
      </c>
      <c r="F6771" s="1" t="s">
        <v>1</v>
      </c>
      <c r="G6771" s="2">
        <v>38.829424311542098</v>
      </c>
      <c r="H6771" s="1">
        <v>44.5</v>
      </c>
      <c r="I6771" s="2">
        <f>100*(ABS(G6771-H6771)/H6771)</f>
        <v>12.742866715635733</v>
      </c>
    </row>
    <row r="6772" spans="1:9" x14ac:dyDescent="0.3">
      <c r="A6772" s="7" t="s">
        <v>4249</v>
      </c>
      <c r="B6772" s="1" t="s">
        <v>700</v>
      </c>
      <c r="C6772" s="1" t="s">
        <v>867</v>
      </c>
      <c r="D6772" s="1" t="s">
        <v>7</v>
      </c>
      <c r="E6772" s="1" t="s">
        <v>7</v>
      </c>
      <c r="F6772" s="1" t="s">
        <v>2</v>
      </c>
      <c r="G6772" s="2">
        <v>131.40513993024999</v>
      </c>
      <c r="H6772" s="1">
        <v>149</v>
      </c>
      <c r="I6772" s="2">
        <f>100*(ABS(G6772-H6772)/H6772)</f>
        <v>11.808630919295309</v>
      </c>
    </row>
    <row r="6773" spans="1:9" x14ac:dyDescent="0.3">
      <c r="A6773" s="7" t="s">
        <v>4249</v>
      </c>
      <c r="B6773" s="1" t="s">
        <v>700</v>
      </c>
      <c r="C6773" s="1" t="s">
        <v>867</v>
      </c>
      <c r="D6773" s="1" t="s">
        <v>7</v>
      </c>
      <c r="E6773" s="1" t="s">
        <v>7</v>
      </c>
      <c r="F6773" s="1" t="s">
        <v>1</v>
      </c>
      <c r="G6773" s="2">
        <v>111.35287443324501</v>
      </c>
      <c r="H6773" s="1">
        <v>149</v>
      </c>
      <c r="I6773" s="2">
        <f>100*(ABS(G6773-H6773)/H6773)</f>
        <v>25.266527226010062</v>
      </c>
    </row>
    <row r="6774" spans="1:9" x14ac:dyDescent="0.3">
      <c r="A6774" s="7" t="s">
        <v>4250</v>
      </c>
      <c r="B6774" s="1" t="s">
        <v>700</v>
      </c>
      <c r="C6774" s="1" t="s">
        <v>867</v>
      </c>
      <c r="D6774" s="1" t="s">
        <v>7</v>
      </c>
      <c r="E6774" s="1" t="s">
        <v>7</v>
      </c>
      <c r="F6774" s="1" t="s">
        <v>2</v>
      </c>
      <c r="G6774" s="2">
        <v>84.2825712458217</v>
      </c>
      <c r="H6774" s="1">
        <v>77.400000000000006</v>
      </c>
      <c r="I6774" s="2">
        <f>100*(ABS(G6774-H6774)/H6774)</f>
        <v>8.8922109119143329</v>
      </c>
    </row>
    <row r="6775" spans="1:9" x14ac:dyDescent="0.3">
      <c r="A6775" s="7" t="s">
        <v>4250</v>
      </c>
      <c r="B6775" s="1" t="s">
        <v>700</v>
      </c>
      <c r="C6775" s="1" t="s">
        <v>867</v>
      </c>
      <c r="D6775" s="1" t="s">
        <v>7</v>
      </c>
      <c r="E6775" s="1" t="s">
        <v>7</v>
      </c>
      <c r="F6775" s="1" t="s">
        <v>1</v>
      </c>
      <c r="G6775" s="2">
        <v>75.286170566290593</v>
      </c>
      <c r="H6775" s="1">
        <v>77.400000000000006</v>
      </c>
      <c r="I6775" s="2">
        <f>100*(ABS(G6775-H6775)/H6775)</f>
        <v>2.7310457799863208</v>
      </c>
    </row>
    <row r="6776" spans="1:9" x14ac:dyDescent="0.3">
      <c r="A6776" s="7" t="s">
        <v>4251</v>
      </c>
      <c r="B6776" s="1" t="s">
        <v>700</v>
      </c>
      <c r="C6776" s="1" t="s">
        <v>867</v>
      </c>
      <c r="D6776" s="1" t="s">
        <v>7</v>
      </c>
      <c r="E6776" s="1" t="s">
        <v>7</v>
      </c>
      <c r="F6776" s="1" t="s">
        <v>2</v>
      </c>
      <c r="G6776" s="2">
        <v>59.550157223646103</v>
      </c>
      <c r="H6776" s="1">
        <v>87.7</v>
      </c>
      <c r="I6776" s="2">
        <f>100*(ABS(G6776-H6776)/H6776)</f>
        <v>32.097882299149255</v>
      </c>
    </row>
    <row r="6777" spans="1:9" x14ac:dyDescent="0.3">
      <c r="A6777" s="7" t="s">
        <v>4251</v>
      </c>
      <c r="B6777" s="1" t="s">
        <v>700</v>
      </c>
      <c r="C6777" s="1" t="s">
        <v>867</v>
      </c>
      <c r="D6777" s="1" t="s">
        <v>7</v>
      </c>
      <c r="E6777" s="1" t="s">
        <v>7</v>
      </c>
      <c r="F6777" s="1" t="s">
        <v>1</v>
      </c>
      <c r="G6777" s="2">
        <v>55.432214895796299</v>
      </c>
      <c r="H6777" s="1">
        <v>87.7</v>
      </c>
      <c r="I6777" s="2">
        <f>100*(ABS(G6777-H6777)/H6777)</f>
        <v>36.793369560095442</v>
      </c>
    </row>
    <row r="6778" spans="1:9" x14ac:dyDescent="0.3">
      <c r="A6778" s="7" t="s">
        <v>4252</v>
      </c>
      <c r="B6778" s="1" t="s">
        <v>700</v>
      </c>
      <c r="C6778" s="1" t="s">
        <v>867</v>
      </c>
      <c r="D6778" s="1" t="s">
        <v>7</v>
      </c>
      <c r="E6778" s="1" t="s">
        <v>7</v>
      </c>
      <c r="F6778" s="1" t="s">
        <v>2</v>
      </c>
      <c r="G6778" s="2">
        <v>67.227282697709697</v>
      </c>
      <c r="H6778" s="1">
        <v>65.400000000000006</v>
      </c>
      <c r="I6778" s="2">
        <f>100*(ABS(G6778-H6778)/H6778)</f>
        <v>2.7940102411463168</v>
      </c>
    </row>
    <row r="6779" spans="1:9" x14ac:dyDescent="0.3">
      <c r="A6779" s="7" t="s">
        <v>4252</v>
      </c>
      <c r="B6779" s="1" t="s">
        <v>700</v>
      </c>
      <c r="C6779" s="1" t="s">
        <v>867</v>
      </c>
      <c r="D6779" s="1" t="s">
        <v>7</v>
      </c>
      <c r="E6779" s="1" t="s">
        <v>7</v>
      </c>
      <c r="F6779" s="1" t="s">
        <v>1</v>
      </c>
      <c r="G6779" s="2">
        <v>61.684410875093903</v>
      </c>
      <c r="H6779" s="1">
        <v>65.400000000000006</v>
      </c>
      <c r="I6779" s="2">
        <f>100*(ABS(G6779-H6779)/H6779)</f>
        <v>5.6813289371652944</v>
      </c>
    </row>
    <row r="6780" spans="1:9" x14ac:dyDescent="0.3">
      <c r="A6780" s="7" t="s">
        <v>4253</v>
      </c>
      <c r="B6780" s="1" t="s">
        <v>700</v>
      </c>
      <c r="C6780" s="1" t="s">
        <v>867</v>
      </c>
      <c r="D6780" s="1" t="s">
        <v>7</v>
      </c>
      <c r="E6780" s="1" t="s">
        <v>7</v>
      </c>
      <c r="F6780" s="1" t="s">
        <v>2</v>
      </c>
      <c r="G6780" s="2">
        <v>114.306534698014</v>
      </c>
      <c r="H6780" s="1">
        <v>129</v>
      </c>
      <c r="I6780" s="2">
        <f>100*(ABS(G6780-H6780)/H6780)</f>
        <v>11.390283179834103</v>
      </c>
    </row>
    <row r="6781" spans="1:9" x14ac:dyDescent="0.3">
      <c r="A6781" s="7" t="s">
        <v>4253</v>
      </c>
      <c r="B6781" s="1" t="s">
        <v>700</v>
      </c>
      <c r="C6781" s="1" t="s">
        <v>867</v>
      </c>
      <c r="D6781" s="1" t="s">
        <v>7</v>
      </c>
      <c r="E6781" s="1" t="s">
        <v>7</v>
      </c>
      <c r="F6781" s="1" t="s">
        <v>1</v>
      </c>
      <c r="G6781" s="2">
        <v>98.479208682193899</v>
      </c>
      <c r="H6781" s="1">
        <v>129</v>
      </c>
      <c r="I6781" s="2">
        <f>100*(ABS(G6781-H6781)/H6781)</f>
        <v>23.659528153338062</v>
      </c>
    </row>
    <row r="6782" spans="1:9" x14ac:dyDescent="0.3">
      <c r="A6782" s="7" t="s">
        <v>4254</v>
      </c>
      <c r="B6782" s="1" t="s">
        <v>700</v>
      </c>
      <c r="C6782" s="1" t="s">
        <v>867</v>
      </c>
      <c r="D6782" s="1" t="s">
        <v>7</v>
      </c>
      <c r="E6782" s="1" t="s">
        <v>7</v>
      </c>
      <c r="F6782" s="1" t="s">
        <v>2</v>
      </c>
      <c r="G6782" s="2">
        <v>103.690123857548</v>
      </c>
      <c r="H6782" s="1">
        <v>118</v>
      </c>
      <c r="I6782" s="2">
        <f>100*(ABS(G6782-H6782)/H6782)</f>
        <v>12.127013680044065</v>
      </c>
    </row>
    <row r="6783" spans="1:9" x14ac:dyDescent="0.3">
      <c r="A6783" s="7" t="s">
        <v>4254</v>
      </c>
      <c r="B6783" s="1" t="s">
        <v>700</v>
      </c>
      <c r="C6783" s="1" t="s">
        <v>867</v>
      </c>
      <c r="D6783" s="1" t="s">
        <v>7</v>
      </c>
      <c r="E6783" s="1" t="s">
        <v>7</v>
      </c>
      <c r="F6783" s="1" t="s">
        <v>1</v>
      </c>
      <c r="G6783" s="2">
        <v>90.372147883424205</v>
      </c>
      <c r="H6783" s="1">
        <v>118</v>
      </c>
      <c r="I6783" s="2">
        <f>100*(ABS(G6783-H6783)/H6783)</f>
        <v>23.413433997098132</v>
      </c>
    </row>
    <row r="6784" spans="1:9" x14ac:dyDescent="0.3">
      <c r="A6784" s="7" t="s">
        <v>4255</v>
      </c>
      <c r="B6784" s="1" t="s">
        <v>700</v>
      </c>
      <c r="C6784" s="1" t="s">
        <v>867</v>
      </c>
      <c r="D6784" s="1" t="s">
        <v>7</v>
      </c>
      <c r="E6784" s="1" t="s">
        <v>7</v>
      </c>
      <c r="F6784" s="1" t="s">
        <v>2</v>
      </c>
      <c r="G6784" s="2">
        <v>214.60321718665099</v>
      </c>
      <c r="H6784" s="1">
        <v>202</v>
      </c>
      <c r="I6784" s="2">
        <f>100*(ABS(G6784-H6784)/H6784)</f>
        <v>6.2392164290351459</v>
      </c>
    </row>
    <row r="6785" spans="1:9" x14ac:dyDescent="0.3">
      <c r="A6785" s="7" t="s">
        <v>4255</v>
      </c>
      <c r="B6785" s="1" t="s">
        <v>700</v>
      </c>
      <c r="C6785" s="1" t="s">
        <v>867</v>
      </c>
      <c r="D6785" s="1" t="s">
        <v>7</v>
      </c>
      <c r="E6785" s="1" t="s">
        <v>7</v>
      </c>
      <c r="F6785" s="1" t="s">
        <v>1</v>
      </c>
      <c r="G6785" s="2">
        <v>171.571775809868</v>
      </c>
      <c r="H6785" s="1">
        <v>202</v>
      </c>
      <c r="I6785" s="2">
        <f>100*(ABS(G6785-H6785)/H6785)</f>
        <v>15.063477321847524</v>
      </c>
    </row>
    <row r="6786" spans="1:9" x14ac:dyDescent="0.3">
      <c r="A6786" s="7" t="s">
        <v>4256</v>
      </c>
      <c r="B6786" s="1" t="s">
        <v>700</v>
      </c>
      <c r="C6786" s="1" t="s">
        <v>867</v>
      </c>
      <c r="D6786" s="1" t="s">
        <v>7</v>
      </c>
      <c r="E6786" s="1" t="s">
        <v>7</v>
      </c>
      <c r="F6786" s="1" t="s">
        <v>2</v>
      </c>
      <c r="G6786" s="2">
        <v>84.2825712458217</v>
      </c>
      <c r="H6786" s="1">
        <v>80.5</v>
      </c>
      <c r="I6786" s="2">
        <f>100*(ABS(G6786-H6786)/H6786)</f>
        <v>4.6988462681014909</v>
      </c>
    </row>
    <row r="6787" spans="1:9" x14ac:dyDescent="0.3">
      <c r="A6787" s="7" t="s">
        <v>4256</v>
      </c>
      <c r="B6787" s="1" t="s">
        <v>700</v>
      </c>
      <c r="C6787" s="1" t="s">
        <v>867</v>
      </c>
      <c r="D6787" s="1" t="s">
        <v>7</v>
      </c>
      <c r="E6787" s="1" t="s">
        <v>7</v>
      </c>
      <c r="F6787" s="1" t="s">
        <v>1</v>
      </c>
      <c r="G6787" s="2">
        <v>75.286170566290593</v>
      </c>
      <c r="H6787" s="1">
        <v>80.5</v>
      </c>
      <c r="I6787" s="2">
        <f>100*(ABS(G6787-H6787)/H6787)</f>
        <v>6.4768067499495734</v>
      </c>
    </row>
    <row r="6788" spans="1:9" x14ac:dyDescent="0.3">
      <c r="A6788" s="7" t="s">
        <v>4257</v>
      </c>
      <c r="B6788" s="1" t="s">
        <v>700</v>
      </c>
      <c r="C6788" s="1" t="s">
        <v>867</v>
      </c>
      <c r="D6788" s="1" t="s">
        <v>7</v>
      </c>
      <c r="E6788" s="1" t="s">
        <v>7</v>
      </c>
      <c r="F6788" s="1" t="s">
        <v>2</v>
      </c>
      <c r="G6788" s="2">
        <v>119.848088400164</v>
      </c>
      <c r="H6788" s="1">
        <v>119</v>
      </c>
      <c r="I6788" s="2">
        <f>100*(ABS(G6788-H6788)/H6788)</f>
        <v>0.71267932786890942</v>
      </c>
    </row>
    <row r="6789" spans="1:9" x14ac:dyDescent="0.3">
      <c r="A6789" s="7" t="s">
        <v>4257</v>
      </c>
      <c r="B6789" s="1" t="s">
        <v>700</v>
      </c>
      <c r="C6789" s="1" t="s">
        <v>867</v>
      </c>
      <c r="D6789" s="1" t="s">
        <v>7</v>
      </c>
      <c r="E6789" s="1" t="s">
        <v>7</v>
      </c>
      <c r="F6789" s="1" t="s">
        <v>1</v>
      </c>
      <c r="G6789" s="2">
        <v>102.67500888959199</v>
      </c>
      <c r="H6789" s="1">
        <v>119</v>
      </c>
      <c r="I6789" s="2">
        <f>100*(ABS(G6789-H6789)/H6789)</f>
        <v>13.718479924712613</v>
      </c>
    </row>
    <row r="6790" spans="1:9" x14ac:dyDescent="0.3">
      <c r="A6790" s="7" t="s">
        <v>4258</v>
      </c>
      <c r="B6790" s="1" t="s">
        <v>5</v>
      </c>
      <c r="C6790" s="1" t="s">
        <v>1798</v>
      </c>
      <c r="D6790" s="1" t="s">
        <v>7</v>
      </c>
      <c r="E6790" s="1" t="s">
        <v>7</v>
      </c>
      <c r="F6790" s="1" t="s">
        <v>1</v>
      </c>
      <c r="G6790" s="2">
        <v>14.5913944542717</v>
      </c>
      <c r="H6790" s="1">
        <v>11.3</v>
      </c>
      <c r="I6790" s="2">
        <f>100*(ABS(G6790-H6790)/H6790)</f>
        <v>29.127384551076986</v>
      </c>
    </row>
    <row r="6791" spans="1:9" x14ac:dyDescent="0.3">
      <c r="A6791" s="7" t="s">
        <v>4259</v>
      </c>
      <c r="B6791" s="1" t="s">
        <v>162</v>
      </c>
      <c r="C6791" s="1" t="s">
        <v>163</v>
      </c>
      <c r="D6791" s="1" t="s">
        <v>7</v>
      </c>
      <c r="E6791" s="1" t="s">
        <v>7</v>
      </c>
      <c r="F6791" s="1" t="s">
        <v>2</v>
      </c>
      <c r="G6791" s="2">
        <v>176.15815766501601</v>
      </c>
      <c r="H6791" s="1">
        <v>171</v>
      </c>
      <c r="I6791" s="2">
        <f>100*(ABS(G6791-H6791)/H6791)</f>
        <v>3.0164664707695943</v>
      </c>
    </row>
    <row r="6792" spans="1:9" x14ac:dyDescent="0.3">
      <c r="A6792" s="7" t="s">
        <v>4259</v>
      </c>
      <c r="B6792" s="1" t="s">
        <v>162</v>
      </c>
      <c r="C6792" s="1" t="s">
        <v>163</v>
      </c>
      <c r="D6792" s="1" t="s">
        <v>7</v>
      </c>
      <c r="E6792" s="1" t="s">
        <v>7</v>
      </c>
      <c r="F6792" s="1" t="s">
        <v>1</v>
      </c>
      <c r="G6792" s="2">
        <v>213.36626266237801</v>
      </c>
      <c r="H6792" s="1">
        <v>171</v>
      </c>
      <c r="I6792" s="2">
        <f>100*(ABS(G6792-H6792)/H6792)</f>
        <v>24.775592200221055</v>
      </c>
    </row>
    <row r="6793" spans="1:9" x14ac:dyDescent="0.3">
      <c r="A6793" s="7" t="s">
        <v>4260</v>
      </c>
      <c r="B6793" s="1" t="s">
        <v>162</v>
      </c>
      <c r="C6793" s="1" t="s">
        <v>163</v>
      </c>
      <c r="D6793" s="1" t="s">
        <v>7</v>
      </c>
      <c r="E6793" s="1" t="s">
        <v>7</v>
      </c>
      <c r="F6793" s="1" t="s">
        <v>2</v>
      </c>
      <c r="G6793" s="2">
        <v>150.96793711240099</v>
      </c>
      <c r="H6793" s="1">
        <v>151</v>
      </c>
      <c r="I6793" s="2">
        <f>100*(ABS(G6793-H6793)/H6793)</f>
        <v>2.1233700396696021E-2</v>
      </c>
    </row>
    <row r="6794" spans="1:9" x14ac:dyDescent="0.3">
      <c r="A6794" s="7" t="s">
        <v>4260</v>
      </c>
      <c r="B6794" s="1" t="s">
        <v>162</v>
      </c>
      <c r="C6794" s="1" t="s">
        <v>163</v>
      </c>
      <c r="D6794" s="1" t="s">
        <v>7</v>
      </c>
      <c r="E6794" s="1" t="s">
        <v>7</v>
      </c>
      <c r="F6794" s="1" t="s">
        <v>1</v>
      </c>
      <c r="G6794" s="2">
        <v>178.80929157485599</v>
      </c>
      <c r="H6794" s="1">
        <v>151</v>
      </c>
      <c r="I6794" s="2">
        <f>100*(ABS(G6794-H6794)/H6794)</f>
        <v>18.416749387321847</v>
      </c>
    </row>
    <row r="6795" spans="1:9" x14ac:dyDescent="0.3">
      <c r="A6795" s="7" t="s">
        <v>4263</v>
      </c>
      <c r="B6795" s="1" t="s">
        <v>162</v>
      </c>
      <c r="C6795" s="1" t="s">
        <v>163</v>
      </c>
      <c r="D6795" s="1" t="s">
        <v>7</v>
      </c>
      <c r="E6795" s="1" t="s">
        <v>7</v>
      </c>
      <c r="F6795" s="1" t="s">
        <v>2</v>
      </c>
      <c r="G6795" s="2">
        <v>167.57334647202001</v>
      </c>
      <c r="H6795" s="1">
        <v>249</v>
      </c>
      <c r="I6795" s="2">
        <f>100*(ABS(G6795-H6795)/H6795)</f>
        <v>32.701467280313253</v>
      </c>
    </row>
    <row r="6796" spans="1:9" x14ac:dyDescent="0.3">
      <c r="A6796" s="7" t="s">
        <v>4263</v>
      </c>
      <c r="B6796" s="1" t="s">
        <v>162</v>
      </c>
      <c r="C6796" s="1" t="s">
        <v>163</v>
      </c>
      <c r="D6796" s="1" t="s">
        <v>7</v>
      </c>
      <c r="E6796" s="1" t="s">
        <v>7</v>
      </c>
      <c r="F6796" s="1" t="s">
        <v>1</v>
      </c>
      <c r="G6796" s="2">
        <v>201.50310633924701</v>
      </c>
      <c r="H6796" s="1">
        <v>249</v>
      </c>
      <c r="I6796" s="2">
        <f>100*(ABS(G6796-H6796)/H6796)</f>
        <v>19.075057695081522</v>
      </c>
    </row>
    <row r="6797" spans="1:9" x14ac:dyDescent="0.3">
      <c r="A6797" s="7" t="s">
        <v>4264</v>
      </c>
      <c r="B6797" s="1" t="s">
        <v>162</v>
      </c>
      <c r="C6797" s="1" t="s">
        <v>163</v>
      </c>
      <c r="D6797" s="1" t="s">
        <v>7</v>
      </c>
      <c r="E6797" s="1" t="s">
        <v>7</v>
      </c>
      <c r="F6797" s="1" t="s">
        <v>2</v>
      </c>
      <c r="G6797" s="2">
        <v>85.8232170245454</v>
      </c>
      <c r="H6797" s="1">
        <v>107</v>
      </c>
      <c r="I6797" s="2">
        <f>100*(ABS(G6797-H6797)/H6797)</f>
        <v>19.791385958368785</v>
      </c>
    </row>
    <row r="6798" spans="1:9" x14ac:dyDescent="0.3">
      <c r="A6798" s="7" t="s">
        <v>4264</v>
      </c>
      <c r="B6798" s="1" t="s">
        <v>162</v>
      </c>
      <c r="C6798" s="1" t="s">
        <v>163</v>
      </c>
      <c r="D6798" s="1" t="s">
        <v>7</v>
      </c>
      <c r="E6798" s="1" t="s">
        <v>7</v>
      </c>
      <c r="F6798" s="1" t="s">
        <v>1</v>
      </c>
      <c r="G6798" s="2">
        <v>93.657921140944893</v>
      </c>
      <c r="H6798" s="1">
        <v>107</v>
      </c>
      <c r="I6798" s="2">
        <f>100*(ABS(G6798-H6798)/H6798)</f>
        <v>12.469232578556175</v>
      </c>
    </row>
    <row r="6799" spans="1:9" x14ac:dyDescent="0.3">
      <c r="A6799" s="7" t="s">
        <v>4265</v>
      </c>
      <c r="B6799" s="1" t="s">
        <v>162</v>
      </c>
      <c r="C6799" s="1" t="s">
        <v>163</v>
      </c>
      <c r="D6799" s="1" t="s">
        <v>7</v>
      </c>
      <c r="E6799" s="1" t="s">
        <v>7</v>
      </c>
      <c r="F6799" s="1" t="s">
        <v>2</v>
      </c>
      <c r="G6799" s="2">
        <v>32.995754354051002</v>
      </c>
      <c r="H6799" s="1">
        <v>39</v>
      </c>
      <c r="I6799" s="2">
        <f>100*(ABS(G6799-H6799)/H6799)</f>
        <v>15.395501656279484</v>
      </c>
    </row>
    <row r="6800" spans="1:9" x14ac:dyDescent="0.3">
      <c r="A6800" s="7" t="s">
        <v>4265</v>
      </c>
      <c r="B6800" s="1" t="s">
        <v>162</v>
      </c>
      <c r="C6800" s="1" t="s">
        <v>163</v>
      </c>
      <c r="D6800" s="1" t="s">
        <v>7</v>
      </c>
      <c r="E6800" s="1" t="s">
        <v>7</v>
      </c>
      <c r="F6800" s="1" t="s">
        <v>1</v>
      </c>
      <c r="G6800" s="2">
        <v>31.347393055322499</v>
      </c>
      <c r="H6800" s="1">
        <v>39</v>
      </c>
      <c r="I6800" s="2">
        <f>100*(ABS(G6800-H6800)/H6800)</f>
        <v>19.622069088916668</v>
      </c>
    </row>
    <row r="6801" spans="1:9" x14ac:dyDescent="0.3">
      <c r="A6801" s="7" t="s">
        <v>4266</v>
      </c>
      <c r="B6801" s="1" t="s">
        <v>162</v>
      </c>
      <c r="C6801" s="1" t="s">
        <v>163</v>
      </c>
      <c r="D6801" s="1" t="s">
        <v>7</v>
      </c>
      <c r="E6801" s="1" t="s">
        <v>7</v>
      </c>
      <c r="F6801" s="1" t="s">
        <v>2</v>
      </c>
      <c r="G6801" s="2">
        <v>56.711298798402296</v>
      </c>
      <c r="H6801" s="1">
        <v>62.9</v>
      </c>
      <c r="I6801" s="2">
        <f>100*(ABS(G6801-H6801)/H6801)</f>
        <v>9.8389526257515136</v>
      </c>
    </row>
    <row r="6802" spans="1:9" x14ac:dyDescent="0.3">
      <c r="A6802" s="7" t="s">
        <v>4266</v>
      </c>
      <c r="B6802" s="1" t="s">
        <v>162</v>
      </c>
      <c r="C6802" s="1" t="s">
        <v>163</v>
      </c>
      <c r="D6802" s="1" t="s">
        <v>7</v>
      </c>
      <c r="E6802" s="1" t="s">
        <v>7</v>
      </c>
      <c r="F6802" s="1" t="s">
        <v>1</v>
      </c>
      <c r="G6802" s="2">
        <v>58.279884069320403</v>
      </c>
      <c r="H6802" s="1">
        <v>62.9</v>
      </c>
      <c r="I6802" s="2">
        <f>100*(ABS(G6802-H6802)/H6802)</f>
        <v>7.3451763603809157</v>
      </c>
    </row>
    <row r="6803" spans="1:9" x14ac:dyDescent="0.3">
      <c r="A6803" s="7" t="s">
        <v>4267</v>
      </c>
      <c r="B6803" s="1" t="s">
        <v>162</v>
      </c>
      <c r="C6803" s="1" t="s">
        <v>163</v>
      </c>
      <c r="D6803" s="1" t="s">
        <v>7</v>
      </c>
      <c r="E6803" s="1" t="s">
        <v>7</v>
      </c>
      <c r="F6803" s="1" t="s">
        <v>2</v>
      </c>
      <c r="G6803" s="2">
        <v>171.84237028554301</v>
      </c>
      <c r="H6803" s="1">
        <v>147</v>
      </c>
      <c r="I6803" s="2">
        <f>100*(ABS(G6803-H6803)/H6803)</f>
        <v>16.899571622818378</v>
      </c>
    </row>
    <row r="6804" spans="1:9" x14ac:dyDescent="0.3">
      <c r="A6804" s="7" t="s">
        <v>4267</v>
      </c>
      <c r="B6804" s="1" t="s">
        <v>162</v>
      </c>
      <c r="C6804" s="1" t="s">
        <v>163</v>
      </c>
      <c r="D6804" s="1" t="s">
        <v>7</v>
      </c>
      <c r="E6804" s="1" t="s">
        <v>7</v>
      </c>
      <c r="F6804" s="1" t="s">
        <v>1</v>
      </c>
      <c r="G6804" s="2">
        <v>207.39163222700699</v>
      </c>
      <c r="H6804" s="1">
        <v>147</v>
      </c>
      <c r="I6804" s="2">
        <f>100*(ABS(G6804-H6804)/H6804)</f>
        <v>41.082743011569384</v>
      </c>
    </row>
    <row r="6805" spans="1:9" x14ac:dyDescent="0.3">
      <c r="A6805" s="7" t="s">
        <v>4269</v>
      </c>
      <c r="B6805" s="1" t="s">
        <v>162</v>
      </c>
      <c r="C6805" s="1" t="s">
        <v>163</v>
      </c>
      <c r="D6805" s="1" t="s">
        <v>7</v>
      </c>
      <c r="E6805" s="1" t="s">
        <v>7</v>
      </c>
      <c r="F6805" s="1" t="s">
        <v>2</v>
      </c>
      <c r="G6805" s="2">
        <v>167.57334647202001</v>
      </c>
      <c r="H6805" s="1">
        <v>66</v>
      </c>
      <c r="I6805" s="2">
        <f>100*(ABS(G6805-H6805)/H6805)</f>
        <v>153.89900980609093</v>
      </c>
    </row>
    <row r="6806" spans="1:9" x14ac:dyDescent="0.3">
      <c r="A6806" s="7" t="s">
        <v>4269</v>
      </c>
      <c r="B6806" s="1" t="s">
        <v>162</v>
      </c>
      <c r="C6806" s="1" t="s">
        <v>163</v>
      </c>
      <c r="D6806" s="1" t="s">
        <v>7</v>
      </c>
      <c r="E6806" s="1" t="s">
        <v>7</v>
      </c>
      <c r="F6806" s="1" t="s">
        <v>1</v>
      </c>
      <c r="G6806" s="2">
        <v>201.50310633924701</v>
      </c>
      <c r="H6806" s="1">
        <v>66</v>
      </c>
      <c r="I6806" s="2">
        <f>100*(ABS(G6806-H6806)/H6806)</f>
        <v>205.30773687764699</v>
      </c>
    </row>
    <row r="6807" spans="1:9" x14ac:dyDescent="0.3">
      <c r="A6807" s="7" t="s">
        <v>4270</v>
      </c>
      <c r="B6807" s="1" t="s">
        <v>162</v>
      </c>
      <c r="C6807" s="1" t="s">
        <v>163</v>
      </c>
      <c r="D6807" s="1" t="s">
        <v>7</v>
      </c>
      <c r="E6807" s="1" t="s">
        <v>7</v>
      </c>
      <c r="F6807" s="1" t="s">
        <v>2</v>
      </c>
      <c r="G6807" s="2">
        <v>293.41458340818502</v>
      </c>
      <c r="H6807" s="1">
        <v>251</v>
      </c>
      <c r="I6807" s="2">
        <f>100*(ABS(G6807-H6807)/H6807)</f>
        <v>16.898240401667341</v>
      </c>
    </row>
    <row r="6808" spans="1:9" x14ac:dyDescent="0.3">
      <c r="A6808" s="7" t="s">
        <v>4270</v>
      </c>
      <c r="B6808" s="1" t="s">
        <v>162</v>
      </c>
      <c r="C6808" s="1" t="s">
        <v>163</v>
      </c>
      <c r="D6808" s="1" t="s">
        <v>7</v>
      </c>
      <c r="E6808" s="1" t="s">
        <v>7</v>
      </c>
      <c r="F6808" s="1" t="s">
        <v>1</v>
      </c>
      <c r="G6808" s="2">
        <v>382.67815804893701</v>
      </c>
      <c r="H6808" s="1">
        <v>251</v>
      </c>
      <c r="I6808" s="2">
        <f>100*(ABS(G6808-H6808)/H6808)</f>
        <v>52.461417549377302</v>
      </c>
    </row>
    <row r="6809" spans="1:9" x14ac:dyDescent="0.3">
      <c r="A6809" s="7" t="s">
        <v>4271</v>
      </c>
      <c r="B6809" s="1" t="s">
        <v>162</v>
      </c>
      <c r="C6809" s="1" t="s">
        <v>163</v>
      </c>
      <c r="D6809" s="1" t="s">
        <v>7</v>
      </c>
      <c r="E6809" s="1" t="s">
        <v>7</v>
      </c>
      <c r="F6809" s="1" t="s">
        <v>2</v>
      </c>
      <c r="G6809" s="2">
        <v>379.58060202844598</v>
      </c>
      <c r="H6809" s="1">
        <v>214</v>
      </c>
      <c r="I6809" s="2">
        <f>100*(ABS(G6809-H6809)/H6809)</f>
        <v>77.37411309740466</v>
      </c>
    </row>
    <row r="6810" spans="1:9" x14ac:dyDescent="0.3">
      <c r="A6810" s="7" t="s">
        <v>4271</v>
      </c>
      <c r="B6810" s="1" t="s">
        <v>162</v>
      </c>
      <c r="C6810" s="1" t="s">
        <v>163</v>
      </c>
      <c r="D6810" s="1" t="s">
        <v>7</v>
      </c>
      <c r="E6810" s="1" t="s">
        <v>7</v>
      </c>
      <c r="F6810" s="1" t="s">
        <v>1</v>
      </c>
      <c r="G6810" s="2">
        <v>513.89009514570398</v>
      </c>
      <c r="H6810" s="1">
        <v>214</v>
      </c>
      <c r="I6810" s="2">
        <f>100*(ABS(G6810-H6810)/H6810)</f>
        <v>140.13555847930093</v>
      </c>
    </row>
    <row r="6811" spans="1:9" x14ac:dyDescent="0.3">
      <c r="A6811" s="7" t="s">
        <v>4273</v>
      </c>
      <c r="B6811" s="1" t="s">
        <v>162</v>
      </c>
      <c r="C6811" s="1" t="s">
        <v>163</v>
      </c>
      <c r="D6811" s="1" t="s">
        <v>7</v>
      </c>
      <c r="E6811" s="1" t="s">
        <v>7</v>
      </c>
      <c r="F6811" s="1" t="s">
        <v>2</v>
      </c>
      <c r="G6811" s="2">
        <v>193.886021619433</v>
      </c>
      <c r="H6811" s="1">
        <v>89.6</v>
      </c>
      <c r="I6811" s="2">
        <f>100*(ABS(G6811-H6811)/H6811)</f>
        <v>116.39064912883148</v>
      </c>
    </row>
    <row r="6812" spans="1:9" x14ac:dyDescent="0.3">
      <c r="A6812" s="7" t="s">
        <v>4273</v>
      </c>
      <c r="B6812" s="1" t="s">
        <v>162</v>
      </c>
      <c r="C6812" s="1" t="s">
        <v>163</v>
      </c>
      <c r="D6812" s="1" t="s">
        <v>7</v>
      </c>
      <c r="E6812" s="1" t="s">
        <v>7</v>
      </c>
      <c r="F6812" s="1" t="s">
        <v>1</v>
      </c>
      <c r="G6812" s="2">
        <v>238.12656116283401</v>
      </c>
      <c r="H6812" s="1">
        <v>89.6</v>
      </c>
      <c r="I6812" s="2">
        <f>100*(ABS(G6812-H6812)/H6812)</f>
        <v>165.76625129780581</v>
      </c>
    </row>
    <row r="6813" spans="1:9" x14ac:dyDescent="0.3">
      <c r="A6813" s="7" t="s">
        <v>4274</v>
      </c>
      <c r="B6813" s="1" t="s">
        <v>162</v>
      </c>
      <c r="C6813" s="1" t="s">
        <v>163</v>
      </c>
      <c r="D6813" s="1" t="s">
        <v>7</v>
      </c>
      <c r="E6813" s="1" t="s">
        <v>7</v>
      </c>
      <c r="F6813" s="1" t="s">
        <v>2</v>
      </c>
      <c r="G6813" s="2">
        <v>156.38945136453901</v>
      </c>
      <c r="H6813" s="1">
        <v>148.80000000000001</v>
      </c>
      <c r="I6813" s="2">
        <f>100*(ABS(G6813-H6813)/H6813)</f>
        <v>5.1004377449858884</v>
      </c>
    </row>
    <row r="6814" spans="1:9" x14ac:dyDescent="0.3">
      <c r="A6814" s="7" t="s">
        <v>4274</v>
      </c>
      <c r="B6814" s="1" t="s">
        <v>162</v>
      </c>
      <c r="C6814" s="1" t="s">
        <v>163</v>
      </c>
      <c r="D6814" s="1" t="s">
        <v>7</v>
      </c>
      <c r="E6814" s="1" t="s">
        <v>7</v>
      </c>
      <c r="F6814" s="1" t="s">
        <v>1</v>
      </c>
      <c r="G6814" s="2">
        <v>188.60104438093799</v>
      </c>
      <c r="H6814" s="1">
        <v>148.80000000000001</v>
      </c>
      <c r="I6814" s="2">
        <f>100*(ABS(G6814-H6814)/H6814)</f>
        <v>26.748013696866916</v>
      </c>
    </row>
    <row r="6815" spans="1:9" x14ac:dyDescent="0.3">
      <c r="A6815" s="7" t="s">
        <v>4275</v>
      </c>
      <c r="B6815" s="1" t="s">
        <v>162</v>
      </c>
      <c r="C6815" s="1" t="s">
        <v>163</v>
      </c>
      <c r="D6815" s="1" t="s">
        <v>7</v>
      </c>
      <c r="E6815" s="1" t="s">
        <v>7</v>
      </c>
      <c r="F6815" s="1" t="s">
        <v>2</v>
      </c>
      <c r="G6815" s="2">
        <v>251.45695756004901</v>
      </c>
      <c r="H6815" s="1">
        <v>107</v>
      </c>
      <c r="I6815" s="2">
        <f>100*(ABS(G6815-H6815)/H6815)</f>
        <v>135.00650239256916</v>
      </c>
    </row>
    <row r="6816" spans="1:9" x14ac:dyDescent="0.3">
      <c r="A6816" s="7" t="s">
        <v>4275</v>
      </c>
      <c r="B6816" s="1" t="s">
        <v>162</v>
      </c>
      <c r="C6816" s="1" t="s">
        <v>163</v>
      </c>
      <c r="D6816" s="1" t="s">
        <v>7</v>
      </c>
      <c r="E6816" s="1" t="s">
        <v>7</v>
      </c>
      <c r="F6816" s="1" t="s">
        <v>1</v>
      </c>
      <c r="G6816" s="2">
        <v>320.699296543316</v>
      </c>
      <c r="H6816" s="1">
        <v>107</v>
      </c>
      <c r="I6816" s="2">
        <f>100*(ABS(G6816-H6816)/H6816)</f>
        <v>199.71896873207103</v>
      </c>
    </row>
    <row r="6817" spans="1:9" x14ac:dyDescent="0.3">
      <c r="A6817" s="7" t="s">
        <v>4277</v>
      </c>
      <c r="B6817" s="1" t="s">
        <v>162</v>
      </c>
      <c r="C6817" s="1" t="s">
        <v>163</v>
      </c>
      <c r="D6817" s="1" t="s">
        <v>7</v>
      </c>
      <c r="E6817" s="1" t="s">
        <v>7</v>
      </c>
      <c r="F6817" s="1" t="s">
        <v>2</v>
      </c>
      <c r="G6817" s="2">
        <v>432.04066296441499</v>
      </c>
      <c r="H6817" s="1">
        <v>400</v>
      </c>
      <c r="I6817" s="2">
        <f>100*(ABS(G6817-H6817)/H6817)</f>
        <v>8.0101657411037479</v>
      </c>
    </row>
    <row r="6818" spans="1:9" x14ac:dyDescent="0.3">
      <c r="A6818" s="7" t="s">
        <v>4277</v>
      </c>
      <c r="B6818" s="1" t="s">
        <v>162</v>
      </c>
      <c r="C6818" s="1" t="s">
        <v>163</v>
      </c>
      <c r="D6818" s="1" t="s">
        <v>7</v>
      </c>
      <c r="E6818" s="1" t="s">
        <v>7</v>
      </c>
      <c r="F6818" s="1" t="s">
        <v>1</v>
      </c>
      <c r="G6818" s="2">
        <v>401.03728792842401</v>
      </c>
      <c r="H6818" s="1">
        <v>400</v>
      </c>
      <c r="I6818" s="2">
        <f>100*(ABS(G6818-H6818)/H6818)</f>
        <v>0.25932198210600177</v>
      </c>
    </row>
    <row r="6819" spans="1:9" x14ac:dyDescent="0.3">
      <c r="A6819" s="7" t="s">
        <v>4278</v>
      </c>
      <c r="B6819" s="1" t="s">
        <v>162</v>
      </c>
      <c r="C6819" s="1" t="s">
        <v>163</v>
      </c>
      <c r="D6819" s="1" t="s">
        <v>7</v>
      </c>
      <c r="E6819" s="1" t="s">
        <v>7</v>
      </c>
      <c r="F6819" s="1" t="s">
        <v>2</v>
      </c>
      <c r="G6819" s="2">
        <v>47.193354318378198</v>
      </c>
      <c r="H6819" s="1">
        <v>53.5</v>
      </c>
      <c r="I6819" s="2">
        <f>100*(ABS(G6819-H6819)/H6819)</f>
        <v>11.788122769386545</v>
      </c>
    </row>
    <row r="6820" spans="1:9" x14ac:dyDescent="0.3">
      <c r="A6820" s="7" t="s">
        <v>4278</v>
      </c>
      <c r="B6820" s="1" t="s">
        <v>162</v>
      </c>
      <c r="C6820" s="1" t="s">
        <v>163</v>
      </c>
      <c r="D6820" s="1" t="s">
        <v>7</v>
      </c>
      <c r="E6820" s="1" t="s">
        <v>7</v>
      </c>
      <c r="F6820" s="1" t="s">
        <v>1</v>
      </c>
      <c r="G6820" s="2">
        <v>49.674376086178</v>
      </c>
      <c r="H6820" s="1">
        <v>53.5</v>
      </c>
      <c r="I6820" s="2">
        <f>100*(ABS(G6820-H6820)/H6820)</f>
        <v>7.1506989043401861</v>
      </c>
    </row>
    <row r="6821" spans="1:9" x14ac:dyDescent="0.3">
      <c r="A6821" s="7" t="s">
        <v>4280</v>
      </c>
      <c r="B6821" s="1" t="s">
        <v>162</v>
      </c>
      <c r="C6821" s="1" t="s">
        <v>163</v>
      </c>
      <c r="D6821" s="1" t="s">
        <v>7</v>
      </c>
      <c r="E6821" s="1" t="s">
        <v>7</v>
      </c>
      <c r="F6821" s="1" t="s">
        <v>2</v>
      </c>
      <c r="G6821" s="2">
        <v>272.082971945022</v>
      </c>
      <c r="H6821" s="1">
        <v>865</v>
      </c>
      <c r="I6821" s="2">
        <f>100*(ABS(G6821-H6821)/H6821)</f>
        <v>68.545321162425196</v>
      </c>
    </row>
    <row r="6822" spans="1:9" x14ac:dyDescent="0.3">
      <c r="A6822" s="7" t="s">
        <v>4280</v>
      </c>
      <c r="B6822" s="1" t="s">
        <v>162</v>
      </c>
      <c r="C6822" s="1" t="s">
        <v>163</v>
      </c>
      <c r="D6822" s="1" t="s">
        <v>7</v>
      </c>
      <c r="E6822" s="1" t="s">
        <v>7</v>
      </c>
      <c r="F6822" s="1" t="s">
        <v>1</v>
      </c>
      <c r="G6822" s="2">
        <v>350.99439997236601</v>
      </c>
      <c r="H6822" s="1">
        <v>865</v>
      </c>
      <c r="I6822" s="2">
        <f>100*(ABS(G6822-H6822)/H6822)</f>
        <v>59.422612719957691</v>
      </c>
    </row>
    <row r="6823" spans="1:9" x14ac:dyDescent="0.3">
      <c r="A6823" s="7" t="s">
        <v>4281</v>
      </c>
      <c r="B6823" s="1" t="s">
        <v>139</v>
      </c>
      <c r="C6823" s="1" t="s">
        <v>4282</v>
      </c>
      <c r="D6823" s="1" t="s">
        <v>7</v>
      </c>
      <c r="E6823" s="1" t="s">
        <v>7</v>
      </c>
      <c r="F6823" s="1" t="s">
        <v>1</v>
      </c>
      <c r="G6823" s="2">
        <v>649.06039230311796</v>
      </c>
      <c r="H6823" s="1">
        <v>1026</v>
      </c>
      <c r="I6823" s="2">
        <f>100*(ABS(G6823-H6823)/H6823)</f>
        <v>36.738753186830607</v>
      </c>
    </row>
    <row r="6824" spans="1:9" x14ac:dyDescent="0.3">
      <c r="A6824" s="7" t="s">
        <v>4283</v>
      </c>
      <c r="B6824" s="1" t="s">
        <v>139</v>
      </c>
      <c r="C6824" s="1" t="s">
        <v>4282</v>
      </c>
      <c r="D6824" s="1" t="s">
        <v>7</v>
      </c>
      <c r="E6824" s="1" t="s">
        <v>7</v>
      </c>
      <c r="F6824" s="1" t="s">
        <v>1</v>
      </c>
      <c r="G6824" s="2">
        <v>703.79618932516098</v>
      </c>
      <c r="H6824" s="1">
        <v>1317</v>
      </c>
      <c r="I6824" s="2">
        <f>100*(ABS(G6824-H6824)/H6824)</f>
        <v>46.560653809782764</v>
      </c>
    </row>
    <row r="6825" spans="1:9" x14ac:dyDescent="0.3">
      <c r="A6825" s="7" t="s">
        <v>4284</v>
      </c>
      <c r="B6825" s="1" t="s">
        <v>139</v>
      </c>
      <c r="C6825" s="1" t="s">
        <v>4282</v>
      </c>
      <c r="D6825" s="1" t="s">
        <v>7</v>
      </c>
      <c r="E6825" s="1" t="s">
        <v>7</v>
      </c>
      <c r="F6825" s="1" t="s">
        <v>1</v>
      </c>
      <c r="G6825" s="2">
        <v>699.99059308043195</v>
      </c>
      <c r="H6825" s="1">
        <v>1071</v>
      </c>
      <c r="I6825" s="2">
        <f>100*(ABS(G6825-H6825)/H6825)</f>
        <v>34.641401206308878</v>
      </c>
    </row>
    <row r="6826" spans="1:9" x14ac:dyDescent="0.3">
      <c r="A6826" s="7" t="s">
        <v>4285</v>
      </c>
      <c r="B6826" s="1" t="s">
        <v>5</v>
      </c>
      <c r="C6826" s="1" t="s">
        <v>1002</v>
      </c>
      <c r="D6826" s="1" t="s">
        <v>7</v>
      </c>
      <c r="E6826" s="1" t="s">
        <v>7</v>
      </c>
      <c r="F6826" s="1" t="s">
        <v>2</v>
      </c>
      <c r="G6826" s="2">
        <v>65.831348547414706</v>
      </c>
      <c r="H6826" s="1">
        <v>76</v>
      </c>
      <c r="I6826" s="2">
        <f>100*(ABS(G6826-H6826)/H6826)</f>
        <v>13.379804542875387</v>
      </c>
    </row>
    <row r="6827" spans="1:9" x14ac:dyDescent="0.3">
      <c r="A6827" s="7" t="s">
        <v>4285</v>
      </c>
      <c r="B6827" s="1" t="s">
        <v>5</v>
      </c>
      <c r="C6827" s="1" t="s">
        <v>1002</v>
      </c>
      <c r="D6827" s="1" t="s">
        <v>7</v>
      </c>
      <c r="E6827" s="1" t="s">
        <v>7</v>
      </c>
      <c r="F6827" s="1" t="s">
        <v>1</v>
      </c>
      <c r="G6827" s="2">
        <v>50.2899587183012</v>
      </c>
      <c r="H6827" s="1">
        <v>76</v>
      </c>
      <c r="I6827" s="2">
        <f>100*(ABS(G6827-H6827)/H6827)</f>
        <v>33.829001686445785</v>
      </c>
    </row>
    <row r="6828" spans="1:9" x14ac:dyDescent="0.3">
      <c r="A6828" s="7" t="s">
        <v>4286</v>
      </c>
      <c r="B6828" s="1" t="s">
        <v>5</v>
      </c>
      <c r="C6828" s="1" t="s">
        <v>4287</v>
      </c>
      <c r="D6828" s="1" t="s">
        <v>7</v>
      </c>
      <c r="E6828" s="1" t="s">
        <v>7</v>
      </c>
      <c r="F6828" s="1" t="s">
        <v>1</v>
      </c>
      <c r="G6828" s="2">
        <v>27.4066076423704</v>
      </c>
      <c r="H6828" s="1">
        <v>40.799999999999997</v>
      </c>
      <c r="I6828" s="2">
        <f>100*(ABS(G6828-H6828)/H6828)</f>
        <v>32.826942053013717</v>
      </c>
    </row>
    <row r="6829" spans="1:9" x14ac:dyDescent="0.3">
      <c r="A6829" s="7" t="s">
        <v>4288</v>
      </c>
      <c r="B6829" s="1" t="s">
        <v>5</v>
      </c>
      <c r="C6829" s="1" t="s">
        <v>4287</v>
      </c>
      <c r="D6829" s="1" t="s">
        <v>7</v>
      </c>
      <c r="E6829" s="1" t="s">
        <v>7</v>
      </c>
      <c r="F6829" s="1" t="s">
        <v>1</v>
      </c>
      <c r="G6829" s="2">
        <v>37.929618924094797</v>
      </c>
      <c r="H6829" s="1">
        <v>44.6</v>
      </c>
      <c r="I6829" s="2">
        <f>100*(ABS(G6829-H6829)/H6829)</f>
        <v>14.956011380953374</v>
      </c>
    </row>
    <row r="6830" spans="1:9" x14ac:dyDescent="0.3">
      <c r="A6830" s="7" t="s">
        <v>4289</v>
      </c>
      <c r="B6830" s="1" t="s">
        <v>5</v>
      </c>
      <c r="C6830" s="1" t="s">
        <v>4287</v>
      </c>
      <c r="D6830" s="1" t="s">
        <v>7</v>
      </c>
      <c r="E6830" s="1" t="s">
        <v>7</v>
      </c>
      <c r="F6830" s="1" t="s">
        <v>1</v>
      </c>
      <c r="G6830" s="2">
        <v>29.9317370780416</v>
      </c>
      <c r="H6830" s="1">
        <v>39.799999999999997</v>
      </c>
      <c r="I6830" s="2">
        <f>100*(ABS(G6830-H6830)/H6830)</f>
        <v>24.794630457181903</v>
      </c>
    </row>
    <row r="6831" spans="1:9" x14ac:dyDescent="0.3">
      <c r="A6831" s="7" t="s">
        <v>4290</v>
      </c>
      <c r="B6831" s="1" t="s">
        <v>5</v>
      </c>
      <c r="C6831" s="1" t="s">
        <v>4287</v>
      </c>
      <c r="D6831" s="1" t="s">
        <v>7</v>
      </c>
      <c r="E6831" s="1" t="s">
        <v>7</v>
      </c>
      <c r="F6831" s="1" t="s">
        <v>1</v>
      </c>
      <c r="G6831" s="2">
        <v>52.356883738423697</v>
      </c>
      <c r="H6831" s="1">
        <v>62.1</v>
      </c>
      <c r="I6831" s="2">
        <f>100*(ABS(G6831-H6831)/H6831)</f>
        <v>15.689398166789539</v>
      </c>
    </row>
    <row r="6832" spans="1:9" x14ac:dyDescent="0.3">
      <c r="A6832" s="7" t="s">
        <v>4291</v>
      </c>
      <c r="B6832" s="1" t="s">
        <v>5</v>
      </c>
      <c r="C6832" s="1" t="s">
        <v>611</v>
      </c>
      <c r="D6832" s="1" t="s">
        <v>7</v>
      </c>
      <c r="E6832" s="1" t="s">
        <v>7</v>
      </c>
      <c r="F6832" s="1" t="s">
        <v>1</v>
      </c>
      <c r="G6832" s="2">
        <v>50.300645448782198</v>
      </c>
      <c r="H6832" s="1">
        <v>82</v>
      </c>
      <c r="I6832" s="2">
        <f>100*(ABS(G6832-H6832)/H6832)</f>
        <v>38.657749452704635</v>
      </c>
    </row>
    <row r="6833" spans="1:9" x14ac:dyDescent="0.3">
      <c r="A6833" s="7" t="s">
        <v>4292</v>
      </c>
      <c r="B6833" s="1" t="s">
        <v>100</v>
      </c>
      <c r="C6833" s="1" t="s">
        <v>160</v>
      </c>
      <c r="D6833" s="1" t="s">
        <v>7</v>
      </c>
      <c r="E6833" s="1" t="s">
        <v>7</v>
      </c>
      <c r="F6833" s="1" t="s">
        <v>2</v>
      </c>
      <c r="G6833" s="2">
        <v>532.22139175437303</v>
      </c>
      <c r="H6833" s="1">
        <v>1197.8</v>
      </c>
      <c r="I6833" s="2">
        <f>100*(ABS(G6833-H6833)/H6833)</f>
        <v>55.566756407215479</v>
      </c>
    </row>
    <row r="6834" spans="1:9" x14ac:dyDescent="0.3">
      <c r="A6834" s="7" t="s">
        <v>4292</v>
      </c>
      <c r="B6834" s="1" t="s">
        <v>100</v>
      </c>
      <c r="C6834" s="1" t="s">
        <v>160</v>
      </c>
      <c r="D6834" s="1" t="s">
        <v>7</v>
      </c>
      <c r="E6834" s="1" t="s">
        <v>7</v>
      </c>
      <c r="F6834" s="1" t="s">
        <v>1</v>
      </c>
      <c r="G6834" s="2">
        <v>540.68813031308196</v>
      </c>
      <c r="H6834" s="1">
        <v>1197.8</v>
      </c>
      <c r="I6834" s="2">
        <f>100*(ABS(G6834-H6834)/H6834)</f>
        <v>54.859898955327935</v>
      </c>
    </row>
    <row r="6835" spans="1:9" x14ac:dyDescent="0.3">
      <c r="A6835" s="7" t="s">
        <v>4293</v>
      </c>
      <c r="B6835" s="1" t="s">
        <v>569</v>
      </c>
      <c r="C6835" s="1" t="s">
        <v>570</v>
      </c>
      <c r="D6835" s="1" t="s">
        <v>7</v>
      </c>
      <c r="E6835" s="1" t="s">
        <v>7</v>
      </c>
      <c r="F6835" s="1" t="s">
        <v>2</v>
      </c>
      <c r="G6835" s="2">
        <v>345.33600095007102</v>
      </c>
      <c r="H6835" s="1">
        <v>400</v>
      </c>
      <c r="I6835" s="2">
        <f>100*(ABS(G6835-H6835)/H6835)</f>
        <v>13.665999762482246</v>
      </c>
    </row>
    <row r="6836" spans="1:9" x14ac:dyDescent="0.3">
      <c r="A6836" s="7" t="s">
        <v>4293</v>
      </c>
      <c r="B6836" s="1" t="s">
        <v>569</v>
      </c>
      <c r="C6836" s="1" t="s">
        <v>570</v>
      </c>
      <c r="D6836" s="1" t="s">
        <v>7</v>
      </c>
      <c r="E6836" s="1" t="s">
        <v>7</v>
      </c>
      <c r="F6836" s="1" t="s">
        <v>1</v>
      </c>
      <c r="G6836" s="2">
        <v>334.45191056353298</v>
      </c>
      <c r="H6836" s="1">
        <v>400</v>
      </c>
      <c r="I6836" s="2">
        <f>100*(ABS(G6836-H6836)/H6836)</f>
        <v>16.387022359116756</v>
      </c>
    </row>
    <row r="6837" spans="1:9" x14ac:dyDescent="0.3">
      <c r="A6837" s="7" t="s">
        <v>4294</v>
      </c>
      <c r="B6837" s="1" t="s">
        <v>569</v>
      </c>
      <c r="C6837" s="1" t="s">
        <v>570</v>
      </c>
      <c r="D6837" s="1" t="s">
        <v>7</v>
      </c>
      <c r="E6837" s="1" t="s">
        <v>7</v>
      </c>
      <c r="F6837" s="1" t="s">
        <v>2</v>
      </c>
      <c r="G6837" s="2">
        <v>312.87384745819901</v>
      </c>
      <c r="H6837" s="1">
        <v>238.2</v>
      </c>
      <c r="I6837" s="2">
        <f>100*(ABS(G6837-H6837)/H6837)</f>
        <v>31.349222274642745</v>
      </c>
    </row>
    <row r="6838" spans="1:9" x14ac:dyDescent="0.3">
      <c r="A6838" s="7" t="s">
        <v>4294</v>
      </c>
      <c r="B6838" s="1" t="s">
        <v>569</v>
      </c>
      <c r="C6838" s="1" t="s">
        <v>570</v>
      </c>
      <c r="D6838" s="1" t="s">
        <v>7</v>
      </c>
      <c r="E6838" s="1" t="s">
        <v>7</v>
      </c>
      <c r="F6838" s="1" t="s">
        <v>1</v>
      </c>
      <c r="G6838" s="2">
        <v>280.37650232131102</v>
      </c>
      <c r="H6838" s="1">
        <v>238.2</v>
      </c>
      <c r="I6838" s="2">
        <f>100*(ABS(G6838-H6838)/H6838)</f>
        <v>17.706340185269116</v>
      </c>
    </row>
    <row r="6839" spans="1:9" x14ac:dyDescent="0.3">
      <c r="A6839" s="7" t="s">
        <v>4297</v>
      </c>
      <c r="B6839" s="1" t="s">
        <v>569</v>
      </c>
      <c r="C6839" s="1" t="s">
        <v>570</v>
      </c>
      <c r="D6839" s="1" t="s">
        <v>7</v>
      </c>
      <c r="E6839" s="1" t="s">
        <v>7</v>
      </c>
      <c r="F6839" s="1" t="s">
        <v>2</v>
      </c>
      <c r="G6839" s="2">
        <v>184.929215618901</v>
      </c>
      <c r="H6839" s="1">
        <v>263.60000000000002</v>
      </c>
      <c r="I6839" s="2">
        <f>100*(ABS(G6839-H6839)/H6839)</f>
        <v>29.844758869916166</v>
      </c>
    </row>
    <row r="6840" spans="1:9" x14ac:dyDescent="0.3">
      <c r="A6840" s="7" t="s">
        <v>4297</v>
      </c>
      <c r="B6840" s="1" t="s">
        <v>569</v>
      </c>
      <c r="C6840" s="1" t="s">
        <v>570</v>
      </c>
      <c r="D6840" s="1" t="s">
        <v>7</v>
      </c>
      <c r="E6840" s="1" t="s">
        <v>7</v>
      </c>
      <c r="F6840" s="1" t="s">
        <v>1</v>
      </c>
      <c r="G6840" s="2">
        <v>157.76581510173901</v>
      </c>
      <c r="H6840" s="1">
        <v>263.60000000000002</v>
      </c>
      <c r="I6840" s="2">
        <f>100*(ABS(G6840-H6840)/H6840)</f>
        <v>40.149539035759105</v>
      </c>
    </row>
    <row r="6841" spans="1:9" x14ac:dyDescent="0.3">
      <c r="A6841" s="7" t="s">
        <v>4299</v>
      </c>
      <c r="B6841" s="1" t="s">
        <v>569</v>
      </c>
      <c r="C6841" s="1" t="s">
        <v>570</v>
      </c>
      <c r="D6841" s="1" t="s">
        <v>7</v>
      </c>
      <c r="E6841" s="1" t="s">
        <v>7</v>
      </c>
      <c r="F6841" s="1" t="s">
        <v>2</v>
      </c>
      <c r="G6841" s="2">
        <v>624.95268663414402</v>
      </c>
      <c r="H6841" s="1">
        <v>695</v>
      </c>
      <c r="I6841" s="2">
        <f>100*(ABS(G6841-H6841)/H6841)</f>
        <v>10.078750124583594</v>
      </c>
    </row>
    <row r="6842" spans="1:9" x14ac:dyDescent="0.3">
      <c r="A6842" s="7" t="s">
        <v>4299</v>
      </c>
      <c r="B6842" s="1" t="s">
        <v>569</v>
      </c>
      <c r="C6842" s="1" t="s">
        <v>570</v>
      </c>
      <c r="D6842" s="1" t="s">
        <v>7</v>
      </c>
      <c r="E6842" s="1" t="s">
        <v>7</v>
      </c>
      <c r="F6842" s="1" t="s">
        <v>1</v>
      </c>
      <c r="G6842" s="2">
        <v>608.52015313732204</v>
      </c>
      <c r="H6842" s="1">
        <v>695</v>
      </c>
      <c r="I6842" s="2">
        <f>100*(ABS(G6842-H6842)/H6842)</f>
        <v>12.443143433478843</v>
      </c>
    </row>
    <row r="6843" spans="1:9" x14ac:dyDescent="0.3">
      <c r="A6843" s="7" t="s">
        <v>4300</v>
      </c>
      <c r="B6843" s="1" t="s">
        <v>569</v>
      </c>
      <c r="C6843" s="1" t="s">
        <v>570</v>
      </c>
      <c r="D6843" s="1" t="s">
        <v>7</v>
      </c>
      <c r="E6843" s="1" t="s">
        <v>7</v>
      </c>
      <c r="F6843" s="1" t="s">
        <v>2</v>
      </c>
      <c r="G6843" s="2">
        <v>151.90504275542901</v>
      </c>
      <c r="H6843" s="1">
        <v>143</v>
      </c>
      <c r="I6843" s="2">
        <f>100*(ABS(G6843-H6843)/H6843)</f>
        <v>6.227302626174132</v>
      </c>
    </row>
    <row r="6844" spans="1:9" x14ac:dyDescent="0.3">
      <c r="A6844" s="7" t="s">
        <v>4300</v>
      </c>
      <c r="B6844" s="1" t="s">
        <v>569</v>
      </c>
      <c r="C6844" s="1" t="s">
        <v>570</v>
      </c>
      <c r="D6844" s="1" t="s">
        <v>7</v>
      </c>
      <c r="E6844" s="1" t="s">
        <v>7</v>
      </c>
      <c r="F6844" s="1" t="s">
        <v>1</v>
      </c>
      <c r="G6844" s="2">
        <v>165.71671926180699</v>
      </c>
      <c r="H6844" s="1">
        <v>143</v>
      </c>
      <c r="I6844" s="2">
        <f>100*(ABS(G6844-H6844)/H6844)</f>
        <v>15.885817665599292</v>
      </c>
    </row>
    <row r="6845" spans="1:9" x14ac:dyDescent="0.3">
      <c r="A6845" s="7" t="s">
        <v>4301</v>
      </c>
      <c r="B6845" s="1" t="s">
        <v>569</v>
      </c>
      <c r="C6845" s="1" t="s">
        <v>570</v>
      </c>
      <c r="D6845" s="1" t="s">
        <v>7</v>
      </c>
      <c r="E6845" s="1" t="s">
        <v>7</v>
      </c>
      <c r="F6845" s="1" t="s">
        <v>2</v>
      </c>
      <c r="G6845" s="2">
        <v>429.07932983206001</v>
      </c>
      <c r="H6845" s="1">
        <v>667.5</v>
      </c>
      <c r="I6845" s="2">
        <f>100*(ABS(G6845-H6845)/H6845)</f>
        <v>35.718452459616479</v>
      </c>
    </row>
    <row r="6846" spans="1:9" x14ac:dyDescent="0.3">
      <c r="A6846" s="7" t="s">
        <v>4301</v>
      </c>
      <c r="B6846" s="1" t="s">
        <v>569</v>
      </c>
      <c r="C6846" s="1" t="s">
        <v>570</v>
      </c>
      <c r="D6846" s="1" t="s">
        <v>7</v>
      </c>
      <c r="E6846" s="1" t="s">
        <v>7</v>
      </c>
      <c r="F6846" s="1" t="s">
        <v>1</v>
      </c>
      <c r="G6846" s="2">
        <v>396.04357315297301</v>
      </c>
      <c r="H6846" s="1">
        <v>667.5</v>
      </c>
      <c r="I6846" s="2">
        <f>100*(ABS(G6846-H6846)/H6846)</f>
        <v>40.66762949019131</v>
      </c>
    </row>
    <row r="6847" spans="1:9" x14ac:dyDescent="0.3">
      <c r="A6847" s="7" t="s">
        <v>4302</v>
      </c>
      <c r="B6847" s="1" t="s">
        <v>569</v>
      </c>
      <c r="C6847" s="1" t="s">
        <v>570</v>
      </c>
      <c r="D6847" s="1" t="s">
        <v>7</v>
      </c>
      <c r="E6847" s="1" t="s">
        <v>7</v>
      </c>
      <c r="F6847" s="1" t="s">
        <v>2</v>
      </c>
      <c r="G6847" s="2">
        <v>259.51282750862902</v>
      </c>
      <c r="H6847" s="1">
        <v>201.1</v>
      </c>
      <c r="I6847" s="2">
        <f>100*(ABS(G6847-H6847)/H6847)</f>
        <v>29.046657140044267</v>
      </c>
    </row>
    <row r="6848" spans="1:9" x14ac:dyDescent="0.3">
      <c r="A6848" s="7" t="s">
        <v>4302</v>
      </c>
      <c r="B6848" s="1" t="s">
        <v>569</v>
      </c>
      <c r="C6848" s="1" t="s">
        <v>570</v>
      </c>
      <c r="D6848" s="1" t="s">
        <v>7</v>
      </c>
      <c r="E6848" s="1" t="s">
        <v>7</v>
      </c>
      <c r="F6848" s="1" t="s">
        <v>1</v>
      </c>
      <c r="G6848" s="2">
        <v>261.96154803082197</v>
      </c>
      <c r="H6848" s="1">
        <v>201.1</v>
      </c>
      <c r="I6848" s="2">
        <f>100*(ABS(G6848-H6848)/H6848)</f>
        <v>30.264320254013917</v>
      </c>
    </row>
    <row r="6849" spans="1:9" x14ac:dyDescent="0.3">
      <c r="A6849" s="7" t="s">
        <v>4303</v>
      </c>
      <c r="B6849" s="1" t="s">
        <v>569</v>
      </c>
      <c r="C6849" s="1" t="s">
        <v>570</v>
      </c>
      <c r="D6849" s="1" t="s">
        <v>7</v>
      </c>
      <c r="E6849" s="1" t="s">
        <v>7</v>
      </c>
      <c r="F6849" s="1" t="s">
        <v>2</v>
      </c>
      <c r="G6849" s="2">
        <v>166.139937404492</v>
      </c>
      <c r="H6849" s="1">
        <v>167.8</v>
      </c>
      <c r="I6849" s="2">
        <f>100*(ABS(G6849-H6849)/H6849)</f>
        <v>0.98931024762098274</v>
      </c>
    </row>
    <row r="6850" spans="1:9" x14ac:dyDescent="0.3">
      <c r="A6850" s="7" t="s">
        <v>4303</v>
      </c>
      <c r="B6850" s="1" t="s">
        <v>569</v>
      </c>
      <c r="C6850" s="1" t="s">
        <v>570</v>
      </c>
      <c r="D6850" s="1" t="s">
        <v>7</v>
      </c>
      <c r="E6850" s="1" t="s">
        <v>7</v>
      </c>
      <c r="F6850" s="1" t="s">
        <v>1</v>
      </c>
      <c r="G6850" s="2">
        <v>140.322749318191</v>
      </c>
      <c r="H6850" s="1">
        <v>167.8</v>
      </c>
      <c r="I6850" s="2">
        <f>100*(ABS(G6850-H6850)/H6850)</f>
        <v>16.375000406322414</v>
      </c>
    </row>
    <row r="6851" spans="1:9" x14ac:dyDescent="0.3">
      <c r="A6851" s="7" t="s">
        <v>4305</v>
      </c>
      <c r="B6851" s="1" t="s">
        <v>700</v>
      </c>
      <c r="C6851" s="1" t="s">
        <v>4306</v>
      </c>
      <c r="D6851" s="1" t="s">
        <v>7</v>
      </c>
      <c r="E6851" s="1" t="s">
        <v>7</v>
      </c>
      <c r="F6851" s="1" t="s">
        <v>2</v>
      </c>
      <c r="G6851" s="2">
        <v>204.15026372562301</v>
      </c>
      <c r="H6851" s="1">
        <v>142</v>
      </c>
      <c r="I6851" s="2">
        <f>100*(ABS(G6851-H6851)/H6851)</f>
        <v>43.767791356072536</v>
      </c>
    </row>
    <row r="6852" spans="1:9" x14ac:dyDescent="0.3">
      <c r="A6852" s="7" t="s">
        <v>4305</v>
      </c>
      <c r="B6852" s="1" t="s">
        <v>700</v>
      </c>
      <c r="C6852" s="1" t="s">
        <v>4306</v>
      </c>
      <c r="D6852" s="1" t="s">
        <v>7</v>
      </c>
      <c r="E6852" s="1" t="s">
        <v>7</v>
      </c>
      <c r="F6852" s="1" t="s">
        <v>1</v>
      </c>
      <c r="G6852" s="2">
        <v>253.01160772943001</v>
      </c>
      <c r="H6852" s="1">
        <v>142</v>
      </c>
      <c r="I6852" s="2">
        <f>100*(ABS(G6852-H6852)/H6852)</f>
        <v>78.177188541852118</v>
      </c>
    </row>
    <row r="6853" spans="1:9" x14ac:dyDescent="0.3">
      <c r="A6853" s="7" t="s">
        <v>4307</v>
      </c>
      <c r="B6853" s="1" t="s">
        <v>700</v>
      </c>
      <c r="C6853" s="1" t="s">
        <v>4306</v>
      </c>
      <c r="D6853" s="1" t="s">
        <v>7</v>
      </c>
      <c r="E6853" s="1" t="s">
        <v>7</v>
      </c>
      <c r="F6853" s="1" t="s">
        <v>2</v>
      </c>
      <c r="G6853" s="2">
        <v>137.97266887616399</v>
      </c>
      <c r="H6853" s="1">
        <v>123</v>
      </c>
      <c r="I6853" s="2">
        <f>100*(ABS(G6853-H6853)/H6853)</f>
        <v>12.172901525336579</v>
      </c>
    </row>
    <row r="6854" spans="1:9" x14ac:dyDescent="0.3">
      <c r="A6854" s="7" t="s">
        <v>4307</v>
      </c>
      <c r="B6854" s="1" t="s">
        <v>700</v>
      </c>
      <c r="C6854" s="1" t="s">
        <v>4306</v>
      </c>
      <c r="D6854" s="1" t="s">
        <v>7</v>
      </c>
      <c r="E6854" s="1" t="s">
        <v>7</v>
      </c>
      <c r="F6854" s="1" t="s">
        <v>1</v>
      </c>
      <c r="G6854" s="2">
        <v>188.848908392856</v>
      </c>
      <c r="H6854" s="1">
        <v>123</v>
      </c>
      <c r="I6854" s="2">
        <f>100*(ABS(G6854-H6854)/H6854)</f>
        <v>53.535697880370734</v>
      </c>
    </row>
    <row r="6855" spans="1:9" x14ac:dyDescent="0.3">
      <c r="A6855" s="7" t="s">
        <v>4308</v>
      </c>
      <c r="B6855" s="1" t="s">
        <v>700</v>
      </c>
      <c r="C6855" s="1" t="s">
        <v>4306</v>
      </c>
      <c r="D6855" s="1" t="s">
        <v>7</v>
      </c>
      <c r="E6855" s="1" t="s">
        <v>7</v>
      </c>
      <c r="F6855" s="1" t="s">
        <v>2</v>
      </c>
      <c r="G6855" s="2">
        <v>137.97266887616399</v>
      </c>
      <c r="H6855" s="1">
        <v>135</v>
      </c>
      <c r="I6855" s="2">
        <f>100*(ABS(G6855-H6855)/H6855)</f>
        <v>2.2019769453066615</v>
      </c>
    </row>
    <row r="6856" spans="1:9" x14ac:dyDescent="0.3">
      <c r="A6856" s="7" t="s">
        <v>4308</v>
      </c>
      <c r="B6856" s="1" t="s">
        <v>700</v>
      </c>
      <c r="C6856" s="1" t="s">
        <v>4306</v>
      </c>
      <c r="D6856" s="1" t="s">
        <v>7</v>
      </c>
      <c r="E6856" s="1" t="s">
        <v>7</v>
      </c>
      <c r="F6856" s="1" t="s">
        <v>1</v>
      </c>
      <c r="G6856" s="2">
        <v>188.848908392856</v>
      </c>
      <c r="H6856" s="1">
        <v>135</v>
      </c>
      <c r="I6856" s="2">
        <f>100*(ABS(G6856-H6856)/H6856)</f>
        <v>39.888080291004449</v>
      </c>
    </row>
    <row r="6857" spans="1:9" x14ac:dyDescent="0.3">
      <c r="A6857" s="7" t="s">
        <v>4309</v>
      </c>
      <c r="B6857" s="1" t="s">
        <v>5</v>
      </c>
      <c r="C6857" s="1" t="s">
        <v>1581</v>
      </c>
      <c r="D6857" s="1" t="s">
        <v>7</v>
      </c>
      <c r="E6857" s="1" t="s">
        <v>7</v>
      </c>
      <c r="F6857" s="1" t="s">
        <v>2</v>
      </c>
      <c r="G6857" s="2">
        <v>9.3510291021854801</v>
      </c>
      <c r="H6857" s="1">
        <v>13.3</v>
      </c>
      <c r="I6857" s="2">
        <f>100*(ABS(G6857-H6857)/H6857)</f>
        <v>29.691510509883614</v>
      </c>
    </row>
    <row r="6858" spans="1:9" x14ac:dyDescent="0.3">
      <c r="A6858" s="7" t="s">
        <v>4309</v>
      </c>
      <c r="B6858" s="1" t="s">
        <v>5</v>
      </c>
      <c r="C6858" s="1" t="s">
        <v>1581</v>
      </c>
      <c r="D6858" s="1" t="s">
        <v>7</v>
      </c>
      <c r="E6858" s="1" t="s">
        <v>7</v>
      </c>
      <c r="F6858" s="1" t="s">
        <v>1</v>
      </c>
      <c r="G6858" s="2">
        <v>9.8498128215499907</v>
      </c>
      <c r="H6858" s="1">
        <v>13.3</v>
      </c>
      <c r="I6858" s="2">
        <f>100*(ABS(G6858-H6858)/H6858)</f>
        <v>25.941256980827141</v>
      </c>
    </row>
    <row r="6859" spans="1:9" x14ac:dyDescent="0.3">
      <c r="A6859" s="7" t="s">
        <v>4310</v>
      </c>
      <c r="B6859" s="1" t="s">
        <v>5</v>
      </c>
      <c r="C6859" s="1" t="s">
        <v>1581</v>
      </c>
      <c r="D6859" s="1" t="s">
        <v>7</v>
      </c>
      <c r="E6859" s="1" t="s">
        <v>7</v>
      </c>
      <c r="F6859" s="1" t="s">
        <v>2</v>
      </c>
      <c r="G6859" s="2">
        <v>41.513739679684797</v>
      </c>
      <c r="H6859" s="1">
        <v>43</v>
      </c>
      <c r="I6859" s="2">
        <f>100*(ABS(G6859-H6859)/H6859)</f>
        <v>3.4564193495702402</v>
      </c>
    </row>
    <row r="6860" spans="1:9" x14ac:dyDescent="0.3">
      <c r="A6860" s="7" t="s">
        <v>4310</v>
      </c>
      <c r="B6860" s="1" t="s">
        <v>5</v>
      </c>
      <c r="C6860" s="1" t="s">
        <v>1581</v>
      </c>
      <c r="D6860" s="1" t="s">
        <v>7</v>
      </c>
      <c r="E6860" s="1" t="s">
        <v>7</v>
      </c>
      <c r="F6860" s="1" t="s">
        <v>1</v>
      </c>
      <c r="G6860" s="2">
        <v>35.628526426036103</v>
      </c>
      <c r="H6860" s="1">
        <v>43</v>
      </c>
      <c r="I6860" s="2">
        <f>100*(ABS(G6860-H6860)/H6860)</f>
        <v>17.142961799916041</v>
      </c>
    </row>
    <row r="6861" spans="1:9" x14ac:dyDescent="0.3">
      <c r="A6861" s="7" t="s">
        <v>4311</v>
      </c>
      <c r="B6861" s="1" t="s">
        <v>5</v>
      </c>
      <c r="C6861" s="1" t="s">
        <v>1581</v>
      </c>
      <c r="D6861" s="1" t="s">
        <v>7</v>
      </c>
      <c r="E6861" s="1" t="s">
        <v>7</v>
      </c>
      <c r="F6861" s="1" t="s">
        <v>2</v>
      </c>
      <c r="G6861" s="2">
        <v>14.747558441237301</v>
      </c>
      <c r="H6861" s="1">
        <v>14.3</v>
      </c>
      <c r="I6861" s="2">
        <f>100*(ABS(G6861-H6861)/H6861)</f>
        <v>3.1297793093517474</v>
      </c>
    </row>
    <row r="6862" spans="1:9" x14ac:dyDescent="0.3">
      <c r="A6862" s="7" t="s">
        <v>4311</v>
      </c>
      <c r="B6862" s="1" t="s">
        <v>5</v>
      </c>
      <c r="C6862" s="1" t="s">
        <v>1581</v>
      </c>
      <c r="D6862" s="1" t="s">
        <v>7</v>
      </c>
      <c r="E6862" s="1" t="s">
        <v>7</v>
      </c>
      <c r="F6862" s="1" t="s">
        <v>1</v>
      </c>
      <c r="G6862" s="2">
        <v>14.5913944542717</v>
      </c>
      <c r="H6862" s="1">
        <v>14.3</v>
      </c>
      <c r="I6862" s="2">
        <f>100*(ABS(G6862-H6862)/H6862)</f>
        <v>2.0377234564454527</v>
      </c>
    </row>
    <row r="6863" spans="1:9" x14ac:dyDescent="0.3">
      <c r="A6863" s="7" t="s">
        <v>4313</v>
      </c>
      <c r="B6863" s="1" t="s">
        <v>215</v>
      </c>
      <c r="C6863" s="1" t="s">
        <v>216</v>
      </c>
      <c r="D6863" s="1" t="s">
        <v>7</v>
      </c>
      <c r="E6863" s="1" t="s">
        <v>7</v>
      </c>
      <c r="F6863" s="1" t="s">
        <v>2</v>
      </c>
      <c r="G6863" s="2">
        <v>99.637211220681905</v>
      </c>
      <c r="H6863" s="1">
        <v>152</v>
      </c>
      <c r="I6863" s="2">
        <f>100*(ABS(G6863-H6863)/H6863)</f>
        <v>34.449203144288219</v>
      </c>
    </row>
    <row r="6864" spans="1:9" x14ac:dyDescent="0.3">
      <c r="A6864" s="7" t="s">
        <v>4313</v>
      </c>
      <c r="B6864" s="1" t="s">
        <v>215</v>
      </c>
      <c r="C6864" s="1" t="s">
        <v>216</v>
      </c>
      <c r="D6864" s="1" t="s">
        <v>7</v>
      </c>
      <c r="E6864" s="1" t="s">
        <v>7</v>
      </c>
      <c r="F6864" s="1" t="s">
        <v>1</v>
      </c>
      <c r="G6864" s="2">
        <v>99.637211220681905</v>
      </c>
      <c r="H6864" s="1">
        <v>152</v>
      </c>
      <c r="I6864" s="2">
        <f>100*(ABS(G6864-H6864)/H6864)</f>
        <v>34.449203144288219</v>
      </c>
    </row>
    <row r="6865" spans="1:9" x14ac:dyDescent="0.3">
      <c r="A6865" s="7" t="s">
        <v>4314</v>
      </c>
      <c r="B6865" s="1" t="s">
        <v>215</v>
      </c>
      <c r="C6865" s="1" t="s">
        <v>216</v>
      </c>
      <c r="D6865" s="1" t="s">
        <v>7</v>
      </c>
      <c r="E6865" s="1" t="s">
        <v>7</v>
      </c>
      <c r="F6865" s="1" t="s">
        <v>2</v>
      </c>
      <c r="G6865" s="2">
        <v>89.034036774383907</v>
      </c>
      <c r="H6865" s="1">
        <v>118.5</v>
      </c>
      <c r="I6865" s="2">
        <f>100*(ABS(G6865-H6865)/H6865)</f>
        <v>24.865791751574761</v>
      </c>
    </row>
    <row r="6866" spans="1:9" x14ac:dyDescent="0.3">
      <c r="A6866" s="7" t="s">
        <v>4314</v>
      </c>
      <c r="B6866" s="1" t="s">
        <v>215</v>
      </c>
      <c r="C6866" s="1" t="s">
        <v>216</v>
      </c>
      <c r="D6866" s="1" t="s">
        <v>7</v>
      </c>
      <c r="E6866" s="1" t="s">
        <v>7</v>
      </c>
      <c r="F6866" s="1" t="s">
        <v>1</v>
      </c>
      <c r="G6866" s="2">
        <v>89.034036774383907</v>
      </c>
      <c r="H6866" s="1">
        <v>118.5</v>
      </c>
      <c r="I6866" s="2">
        <f>100*(ABS(G6866-H6866)/H6866)</f>
        <v>24.865791751574761</v>
      </c>
    </row>
    <row r="6867" spans="1:9" x14ac:dyDescent="0.3">
      <c r="A6867" s="7" t="s">
        <v>4315</v>
      </c>
      <c r="B6867" s="1" t="s">
        <v>215</v>
      </c>
      <c r="C6867" s="1" t="s">
        <v>216</v>
      </c>
      <c r="D6867" s="1" t="s">
        <v>7</v>
      </c>
      <c r="E6867" s="1" t="s">
        <v>7</v>
      </c>
      <c r="F6867" s="1" t="s">
        <v>2</v>
      </c>
      <c r="G6867" s="2">
        <v>284.10185594030298</v>
      </c>
      <c r="H6867" s="1">
        <v>510</v>
      </c>
      <c r="I6867" s="2">
        <f>100*(ABS(G6867-H6867)/H6867)</f>
        <v>44.293753737195495</v>
      </c>
    </row>
    <row r="6868" spans="1:9" x14ac:dyDescent="0.3">
      <c r="A6868" s="7" t="s">
        <v>4315</v>
      </c>
      <c r="B6868" s="1" t="s">
        <v>215</v>
      </c>
      <c r="C6868" s="1" t="s">
        <v>216</v>
      </c>
      <c r="D6868" s="1" t="s">
        <v>7</v>
      </c>
      <c r="E6868" s="1" t="s">
        <v>7</v>
      </c>
      <c r="F6868" s="1" t="s">
        <v>1</v>
      </c>
      <c r="G6868" s="2">
        <v>284.10185594030298</v>
      </c>
      <c r="H6868" s="1">
        <v>510</v>
      </c>
      <c r="I6868" s="2">
        <f>100*(ABS(G6868-H6868)/H6868)</f>
        <v>44.293753737195495</v>
      </c>
    </row>
    <row r="6869" spans="1:9" x14ac:dyDescent="0.3">
      <c r="A6869" s="7" t="s">
        <v>4316</v>
      </c>
      <c r="B6869" s="1" t="s">
        <v>215</v>
      </c>
      <c r="C6869" s="1" t="s">
        <v>216</v>
      </c>
      <c r="D6869" s="1" t="s">
        <v>7</v>
      </c>
      <c r="E6869" s="1" t="s">
        <v>7</v>
      </c>
      <c r="F6869" s="1" t="s">
        <v>2</v>
      </c>
      <c r="G6869" s="2">
        <v>99.637211220681905</v>
      </c>
      <c r="H6869" s="1">
        <v>83.2</v>
      </c>
      <c r="I6869" s="2">
        <f>100*(ABS(G6869-H6869)/H6869)</f>
        <v>19.756263486396517</v>
      </c>
    </row>
    <row r="6870" spans="1:9" x14ac:dyDescent="0.3">
      <c r="A6870" s="7" t="s">
        <v>4316</v>
      </c>
      <c r="B6870" s="1" t="s">
        <v>215</v>
      </c>
      <c r="C6870" s="1" t="s">
        <v>216</v>
      </c>
      <c r="D6870" s="1" t="s">
        <v>7</v>
      </c>
      <c r="E6870" s="1" t="s">
        <v>7</v>
      </c>
      <c r="F6870" s="1" t="s">
        <v>1</v>
      </c>
      <c r="G6870" s="2">
        <v>99.637211220681905</v>
      </c>
      <c r="H6870" s="1">
        <v>83.2</v>
      </c>
      <c r="I6870" s="2">
        <f>100*(ABS(G6870-H6870)/H6870)</f>
        <v>19.756263486396517</v>
      </c>
    </row>
    <row r="6871" spans="1:9" x14ac:dyDescent="0.3">
      <c r="A6871" s="7" t="s">
        <v>4317</v>
      </c>
      <c r="B6871" s="1" t="s">
        <v>215</v>
      </c>
      <c r="C6871" s="1" t="s">
        <v>216</v>
      </c>
      <c r="D6871" s="1" t="s">
        <v>7</v>
      </c>
      <c r="E6871" s="1" t="s">
        <v>7</v>
      </c>
      <c r="F6871" s="1" t="s">
        <v>2</v>
      </c>
      <c r="G6871" s="2">
        <v>69.949123695343999</v>
      </c>
      <c r="H6871" s="1">
        <v>99.5</v>
      </c>
      <c r="I6871" s="2">
        <f>100*(ABS(G6871-H6871)/H6871)</f>
        <v>29.69937317050854</v>
      </c>
    </row>
    <row r="6872" spans="1:9" x14ac:dyDescent="0.3">
      <c r="A6872" s="7" t="s">
        <v>4317</v>
      </c>
      <c r="B6872" s="1" t="s">
        <v>215</v>
      </c>
      <c r="C6872" s="1" t="s">
        <v>216</v>
      </c>
      <c r="D6872" s="1" t="s">
        <v>7</v>
      </c>
      <c r="E6872" s="1" t="s">
        <v>7</v>
      </c>
      <c r="F6872" s="1" t="s">
        <v>1</v>
      </c>
      <c r="G6872" s="2">
        <v>69.949123695343999</v>
      </c>
      <c r="H6872" s="1">
        <v>99.5</v>
      </c>
      <c r="I6872" s="2">
        <f>100*(ABS(G6872-H6872)/H6872)</f>
        <v>29.69937317050854</v>
      </c>
    </row>
    <row r="6873" spans="1:9" x14ac:dyDescent="0.3">
      <c r="A6873" s="7" t="s">
        <v>4318</v>
      </c>
      <c r="B6873" s="1" t="s">
        <v>215</v>
      </c>
      <c r="C6873" s="1" t="s">
        <v>216</v>
      </c>
      <c r="D6873" s="1" t="s">
        <v>7</v>
      </c>
      <c r="E6873" s="1" t="s">
        <v>7</v>
      </c>
      <c r="F6873" s="1" t="s">
        <v>2</v>
      </c>
      <c r="G6873" s="2">
        <v>212.105891453731</v>
      </c>
      <c r="H6873" s="1">
        <v>130</v>
      </c>
      <c r="I6873" s="2">
        <f>100*(ABS(G6873-H6873)/H6873)</f>
        <v>63.158378041331545</v>
      </c>
    </row>
    <row r="6874" spans="1:9" x14ac:dyDescent="0.3">
      <c r="A6874" s="7" t="s">
        <v>4318</v>
      </c>
      <c r="B6874" s="1" t="s">
        <v>215</v>
      </c>
      <c r="C6874" s="1" t="s">
        <v>216</v>
      </c>
      <c r="D6874" s="1" t="s">
        <v>7</v>
      </c>
      <c r="E6874" s="1" t="s">
        <v>7</v>
      </c>
      <c r="F6874" s="1" t="s">
        <v>1</v>
      </c>
      <c r="G6874" s="2">
        <v>212.105891453731</v>
      </c>
      <c r="H6874" s="1">
        <v>130</v>
      </c>
      <c r="I6874" s="2">
        <f>100*(ABS(G6874-H6874)/H6874)</f>
        <v>63.158378041331545</v>
      </c>
    </row>
    <row r="6875" spans="1:9" x14ac:dyDescent="0.3">
      <c r="A6875" s="7" t="s">
        <v>4319</v>
      </c>
      <c r="B6875" s="1" t="s">
        <v>215</v>
      </c>
      <c r="C6875" s="1" t="s">
        <v>216</v>
      </c>
      <c r="D6875" s="1" t="s">
        <v>7</v>
      </c>
      <c r="E6875" s="1" t="s">
        <v>7</v>
      </c>
      <c r="F6875" s="1" t="s">
        <v>2</v>
      </c>
      <c r="G6875" s="2">
        <v>99.637211220681905</v>
      </c>
      <c r="H6875" s="1">
        <v>104</v>
      </c>
      <c r="I6875" s="2">
        <f>100*(ABS(G6875-H6875)/H6875)</f>
        <v>4.1949892108827829</v>
      </c>
    </row>
    <row r="6876" spans="1:9" x14ac:dyDescent="0.3">
      <c r="A6876" s="7" t="s">
        <v>4319</v>
      </c>
      <c r="B6876" s="1" t="s">
        <v>215</v>
      </c>
      <c r="C6876" s="1" t="s">
        <v>216</v>
      </c>
      <c r="D6876" s="1" t="s">
        <v>7</v>
      </c>
      <c r="E6876" s="1" t="s">
        <v>7</v>
      </c>
      <c r="F6876" s="1" t="s">
        <v>1</v>
      </c>
      <c r="G6876" s="2">
        <v>99.637211220681905</v>
      </c>
      <c r="H6876" s="1">
        <v>104</v>
      </c>
      <c r="I6876" s="2">
        <f>100*(ABS(G6876-H6876)/H6876)</f>
        <v>4.1949892108827829</v>
      </c>
    </row>
    <row r="6877" spans="1:9" x14ac:dyDescent="0.3">
      <c r="A6877" s="7" t="s">
        <v>4320</v>
      </c>
      <c r="B6877" s="1" t="s">
        <v>215</v>
      </c>
      <c r="C6877" s="1" t="s">
        <v>216</v>
      </c>
      <c r="D6877" s="1" t="s">
        <v>7</v>
      </c>
      <c r="E6877" s="1" t="s">
        <v>7</v>
      </c>
      <c r="F6877" s="1" t="s">
        <v>2</v>
      </c>
      <c r="G6877" s="2">
        <v>79.143809412241097</v>
      </c>
      <c r="H6877" s="1">
        <v>114</v>
      </c>
      <c r="I6877" s="2">
        <f>100*(ABS(G6877-H6877)/H6877)</f>
        <v>30.575605778735881</v>
      </c>
    </row>
    <row r="6878" spans="1:9" x14ac:dyDescent="0.3">
      <c r="A6878" s="7" t="s">
        <v>4320</v>
      </c>
      <c r="B6878" s="1" t="s">
        <v>215</v>
      </c>
      <c r="C6878" s="1" t="s">
        <v>216</v>
      </c>
      <c r="D6878" s="1" t="s">
        <v>7</v>
      </c>
      <c r="E6878" s="1" t="s">
        <v>7</v>
      </c>
      <c r="F6878" s="1" t="s">
        <v>1</v>
      </c>
      <c r="G6878" s="2">
        <v>79.143809412241097</v>
      </c>
      <c r="H6878" s="1">
        <v>114</v>
      </c>
      <c r="I6878" s="2">
        <f>100*(ABS(G6878-H6878)/H6878)</f>
        <v>30.575605778735881</v>
      </c>
    </row>
    <row r="6879" spans="1:9" x14ac:dyDescent="0.3">
      <c r="A6879" s="7" t="s">
        <v>4321</v>
      </c>
      <c r="B6879" s="1" t="s">
        <v>215</v>
      </c>
      <c r="C6879" s="1" t="s">
        <v>216</v>
      </c>
      <c r="D6879" s="1" t="s">
        <v>7</v>
      </c>
      <c r="E6879" s="1" t="s">
        <v>7</v>
      </c>
      <c r="F6879" s="1" t="s">
        <v>2</v>
      </c>
      <c r="G6879" s="2">
        <v>480.17612122514498</v>
      </c>
      <c r="H6879" s="1">
        <v>463</v>
      </c>
      <c r="I6879" s="2">
        <f>100*(ABS(G6879-H6879)/H6879)</f>
        <v>3.709745404998916</v>
      </c>
    </row>
    <row r="6880" spans="1:9" x14ac:dyDescent="0.3">
      <c r="A6880" s="7" t="s">
        <v>4321</v>
      </c>
      <c r="B6880" s="1" t="s">
        <v>215</v>
      </c>
      <c r="C6880" s="1" t="s">
        <v>216</v>
      </c>
      <c r="D6880" s="1" t="s">
        <v>7</v>
      </c>
      <c r="E6880" s="1" t="s">
        <v>7</v>
      </c>
      <c r="F6880" s="1" t="s">
        <v>1</v>
      </c>
      <c r="G6880" s="2">
        <v>480.17612122514498</v>
      </c>
      <c r="H6880" s="1">
        <v>463</v>
      </c>
      <c r="I6880" s="2">
        <f>100*(ABS(G6880-H6880)/H6880)</f>
        <v>3.709745404998916</v>
      </c>
    </row>
    <row r="6881" spans="1:9" x14ac:dyDescent="0.3">
      <c r="A6881" s="7" t="s">
        <v>4322</v>
      </c>
      <c r="B6881" s="1" t="s">
        <v>215</v>
      </c>
      <c r="C6881" s="1" t="s">
        <v>216</v>
      </c>
      <c r="D6881" s="1" t="s">
        <v>7</v>
      </c>
      <c r="E6881" s="1" t="s">
        <v>7</v>
      </c>
      <c r="F6881" s="1" t="s">
        <v>2</v>
      </c>
      <c r="G6881" s="2">
        <v>149.51510521312201</v>
      </c>
      <c r="H6881" s="1">
        <v>92</v>
      </c>
      <c r="I6881" s="2">
        <f>100*(ABS(G6881-H6881)/H6881)</f>
        <v>62.516418709915236</v>
      </c>
    </row>
    <row r="6882" spans="1:9" x14ac:dyDescent="0.3">
      <c r="A6882" s="7" t="s">
        <v>4322</v>
      </c>
      <c r="B6882" s="1" t="s">
        <v>215</v>
      </c>
      <c r="C6882" s="1" t="s">
        <v>216</v>
      </c>
      <c r="D6882" s="1" t="s">
        <v>7</v>
      </c>
      <c r="E6882" s="1" t="s">
        <v>7</v>
      </c>
      <c r="F6882" s="1" t="s">
        <v>1</v>
      </c>
      <c r="G6882" s="2">
        <v>149.51510521312201</v>
      </c>
      <c r="H6882" s="1">
        <v>92</v>
      </c>
      <c r="I6882" s="2">
        <f>100*(ABS(G6882-H6882)/H6882)</f>
        <v>62.516418709915236</v>
      </c>
    </row>
    <row r="6883" spans="1:9" x14ac:dyDescent="0.3">
      <c r="A6883" s="7" t="s">
        <v>4324</v>
      </c>
      <c r="B6883" s="1" t="s">
        <v>215</v>
      </c>
      <c r="C6883" s="1" t="s">
        <v>216</v>
      </c>
      <c r="D6883" s="1" t="s">
        <v>7</v>
      </c>
      <c r="E6883" s="1" t="s">
        <v>7</v>
      </c>
      <c r="F6883" s="1" t="s">
        <v>2</v>
      </c>
      <c r="G6883" s="2">
        <v>110.97037089264801</v>
      </c>
      <c r="H6883" s="1">
        <v>93</v>
      </c>
      <c r="I6883" s="2">
        <f>100*(ABS(G6883-H6883)/H6883)</f>
        <v>19.322979454460221</v>
      </c>
    </row>
    <row r="6884" spans="1:9" x14ac:dyDescent="0.3">
      <c r="A6884" s="7" t="s">
        <v>4324</v>
      </c>
      <c r="B6884" s="1" t="s">
        <v>215</v>
      </c>
      <c r="C6884" s="1" t="s">
        <v>216</v>
      </c>
      <c r="D6884" s="1" t="s">
        <v>7</v>
      </c>
      <c r="E6884" s="1" t="s">
        <v>7</v>
      </c>
      <c r="F6884" s="1" t="s">
        <v>1</v>
      </c>
      <c r="G6884" s="2">
        <v>110.97037089264801</v>
      </c>
      <c r="H6884" s="1">
        <v>93</v>
      </c>
      <c r="I6884" s="2">
        <f>100*(ABS(G6884-H6884)/H6884)</f>
        <v>19.322979454460221</v>
      </c>
    </row>
    <row r="6885" spans="1:9" x14ac:dyDescent="0.3">
      <c r="A6885" s="7" t="s">
        <v>4325</v>
      </c>
      <c r="B6885" s="1" t="s">
        <v>215</v>
      </c>
      <c r="C6885" s="1" t="s">
        <v>216</v>
      </c>
      <c r="D6885" s="1" t="s">
        <v>7</v>
      </c>
      <c r="E6885" s="1" t="s">
        <v>7</v>
      </c>
      <c r="F6885" s="1" t="s">
        <v>2</v>
      </c>
      <c r="G6885" s="2">
        <v>135.89309912836899</v>
      </c>
      <c r="H6885" s="1">
        <v>210</v>
      </c>
      <c r="I6885" s="2">
        <f>100*(ABS(G6885-H6885)/H6885)</f>
        <v>35.289000415062389</v>
      </c>
    </row>
    <row r="6886" spans="1:9" x14ac:dyDescent="0.3">
      <c r="A6886" s="7" t="s">
        <v>4325</v>
      </c>
      <c r="B6886" s="1" t="s">
        <v>215</v>
      </c>
      <c r="C6886" s="1" t="s">
        <v>216</v>
      </c>
      <c r="D6886" s="1" t="s">
        <v>7</v>
      </c>
      <c r="E6886" s="1" t="s">
        <v>7</v>
      </c>
      <c r="F6886" s="1" t="s">
        <v>1</v>
      </c>
      <c r="G6886" s="2">
        <v>135.89309912836899</v>
      </c>
      <c r="H6886" s="1">
        <v>210</v>
      </c>
      <c r="I6886" s="2">
        <f>100*(ABS(G6886-H6886)/H6886)</f>
        <v>35.289000415062389</v>
      </c>
    </row>
    <row r="6887" spans="1:9" x14ac:dyDescent="0.3">
      <c r="A6887" s="7" t="s">
        <v>4326</v>
      </c>
      <c r="B6887" s="1" t="s">
        <v>215</v>
      </c>
      <c r="C6887" s="1" t="s">
        <v>216</v>
      </c>
      <c r="D6887" s="1" t="s">
        <v>7</v>
      </c>
      <c r="E6887" s="1" t="s">
        <v>7</v>
      </c>
      <c r="F6887" s="1" t="s">
        <v>2</v>
      </c>
      <c r="G6887" s="2">
        <v>99.637211220681905</v>
      </c>
      <c r="H6887" s="1">
        <v>93.5</v>
      </c>
      <c r="I6887" s="2">
        <f>100*(ABS(G6887-H6887)/H6887)</f>
        <v>6.5638622681089904</v>
      </c>
    </row>
    <row r="6888" spans="1:9" x14ac:dyDescent="0.3">
      <c r="A6888" s="7" t="s">
        <v>4326</v>
      </c>
      <c r="B6888" s="1" t="s">
        <v>215</v>
      </c>
      <c r="C6888" s="1" t="s">
        <v>216</v>
      </c>
      <c r="D6888" s="1" t="s">
        <v>7</v>
      </c>
      <c r="E6888" s="1" t="s">
        <v>7</v>
      </c>
      <c r="F6888" s="1" t="s">
        <v>1</v>
      </c>
      <c r="G6888" s="2">
        <v>99.637211220681905</v>
      </c>
      <c r="H6888" s="1">
        <v>93.5</v>
      </c>
      <c r="I6888" s="2">
        <f>100*(ABS(G6888-H6888)/H6888)</f>
        <v>6.5638622681089904</v>
      </c>
    </row>
    <row r="6889" spans="1:9" x14ac:dyDescent="0.3">
      <c r="A6889" s="7" t="s">
        <v>4327</v>
      </c>
      <c r="B6889" s="1" t="s">
        <v>215</v>
      </c>
      <c r="C6889" s="1" t="s">
        <v>216</v>
      </c>
      <c r="D6889" s="1" t="s">
        <v>7</v>
      </c>
      <c r="E6889" s="1" t="s">
        <v>7</v>
      </c>
      <c r="F6889" s="1" t="s">
        <v>2</v>
      </c>
      <c r="G6889" s="2">
        <v>99.637211220681905</v>
      </c>
      <c r="H6889" s="1">
        <v>105</v>
      </c>
      <c r="I6889" s="2">
        <f>100*(ABS(G6889-H6889)/H6889)</f>
        <v>5.1074178850648524</v>
      </c>
    </row>
    <row r="6890" spans="1:9" x14ac:dyDescent="0.3">
      <c r="A6890" s="7" t="s">
        <v>4327</v>
      </c>
      <c r="B6890" s="1" t="s">
        <v>215</v>
      </c>
      <c r="C6890" s="1" t="s">
        <v>216</v>
      </c>
      <c r="D6890" s="1" t="s">
        <v>7</v>
      </c>
      <c r="E6890" s="1" t="s">
        <v>7</v>
      </c>
      <c r="F6890" s="1" t="s">
        <v>1</v>
      </c>
      <c r="G6890" s="2">
        <v>99.637211220681905</v>
      </c>
      <c r="H6890" s="1">
        <v>105</v>
      </c>
      <c r="I6890" s="2">
        <f>100*(ABS(G6890-H6890)/H6890)</f>
        <v>5.1074178850648524</v>
      </c>
    </row>
    <row r="6891" spans="1:9" x14ac:dyDescent="0.3">
      <c r="A6891" s="7" t="s">
        <v>4328</v>
      </c>
      <c r="B6891" s="1" t="s">
        <v>215</v>
      </c>
      <c r="C6891" s="1" t="s">
        <v>216</v>
      </c>
      <c r="D6891" s="1" t="s">
        <v>7</v>
      </c>
      <c r="E6891" s="1" t="s">
        <v>7</v>
      </c>
      <c r="F6891" s="1" t="s">
        <v>2</v>
      </c>
      <c r="G6891" s="2">
        <v>179.159313401074</v>
      </c>
      <c r="H6891" s="1">
        <v>168</v>
      </c>
      <c r="I6891" s="2">
        <f>100*(ABS(G6891-H6891)/H6891)</f>
        <v>6.642448453020239</v>
      </c>
    </row>
    <row r="6892" spans="1:9" x14ac:dyDescent="0.3">
      <c r="A6892" s="7" t="s">
        <v>4328</v>
      </c>
      <c r="B6892" s="1" t="s">
        <v>215</v>
      </c>
      <c r="C6892" s="1" t="s">
        <v>216</v>
      </c>
      <c r="D6892" s="1" t="s">
        <v>7</v>
      </c>
      <c r="E6892" s="1" t="s">
        <v>7</v>
      </c>
      <c r="F6892" s="1" t="s">
        <v>1</v>
      </c>
      <c r="G6892" s="2">
        <v>179.159313401074</v>
      </c>
      <c r="H6892" s="1">
        <v>168</v>
      </c>
      <c r="I6892" s="2">
        <f>100*(ABS(G6892-H6892)/H6892)</f>
        <v>6.642448453020239</v>
      </c>
    </row>
    <row r="6893" spans="1:9" x14ac:dyDescent="0.3">
      <c r="A6893" s="7" t="s">
        <v>4329</v>
      </c>
      <c r="B6893" s="1" t="s">
        <v>215</v>
      </c>
      <c r="C6893" s="1" t="s">
        <v>216</v>
      </c>
      <c r="D6893" s="1" t="s">
        <v>7</v>
      </c>
      <c r="E6893" s="1" t="s">
        <v>7</v>
      </c>
      <c r="F6893" s="1" t="s">
        <v>2</v>
      </c>
      <c r="G6893" s="2">
        <v>61.4321808653959</v>
      </c>
      <c r="H6893" s="1">
        <v>70</v>
      </c>
      <c r="I6893" s="2">
        <f>100*(ABS(G6893-H6893)/H6893)</f>
        <v>12.239741620863001</v>
      </c>
    </row>
    <row r="6894" spans="1:9" x14ac:dyDescent="0.3">
      <c r="A6894" s="7" t="s">
        <v>4329</v>
      </c>
      <c r="B6894" s="1" t="s">
        <v>215</v>
      </c>
      <c r="C6894" s="1" t="s">
        <v>216</v>
      </c>
      <c r="D6894" s="1" t="s">
        <v>7</v>
      </c>
      <c r="E6894" s="1" t="s">
        <v>7</v>
      </c>
      <c r="F6894" s="1" t="s">
        <v>1</v>
      </c>
      <c r="G6894" s="2">
        <v>61.4321808653959</v>
      </c>
      <c r="H6894" s="1">
        <v>70</v>
      </c>
      <c r="I6894" s="2">
        <f>100*(ABS(G6894-H6894)/H6894)</f>
        <v>12.239741620863001</v>
      </c>
    </row>
    <row r="6895" spans="1:9" x14ac:dyDescent="0.3">
      <c r="A6895" s="7" t="s">
        <v>4330</v>
      </c>
      <c r="B6895" s="1" t="s">
        <v>215</v>
      </c>
      <c r="C6895" s="1" t="s">
        <v>216</v>
      </c>
      <c r="D6895" s="1" t="s">
        <v>7</v>
      </c>
      <c r="E6895" s="1" t="s">
        <v>7</v>
      </c>
      <c r="F6895" s="1" t="s">
        <v>2</v>
      </c>
      <c r="G6895" s="2">
        <v>69.949123695343999</v>
      </c>
      <c r="H6895" s="1">
        <v>97.6</v>
      </c>
      <c r="I6895" s="2">
        <f>100*(ABS(G6895-H6895)/H6895)</f>
        <v>28.330815885918032</v>
      </c>
    </row>
    <row r="6896" spans="1:9" x14ac:dyDescent="0.3">
      <c r="A6896" s="7" t="s">
        <v>4330</v>
      </c>
      <c r="B6896" s="1" t="s">
        <v>215</v>
      </c>
      <c r="C6896" s="1" t="s">
        <v>216</v>
      </c>
      <c r="D6896" s="1" t="s">
        <v>7</v>
      </c>
      <c r="E6896" s="1" t="s">
        <v>7</v>
      </c>
      <c r="F6896" s="1" t="s">
        <v>1</v>
      </c>
      <c r="G6896" s="2">
        <v>69.949123695343999</v>
      </c>
      <c r="H6896" s="1">
        <v>97.6</v>
      </c>
      <c r="I6896" s="2">
        <f>100*(ABS(G6896-H6896)/H6896)</f>
        <v>28.330815885918032</v>
      </c>
    </row>
    <row r="6897" spans="1:9" x14ac:dyDescent="0.3">
      <c r="A6897" s="7" t="s">
        <v>4331</v>
      </c>
      <c r="B6897" s="1" t="s">
        <v>215</v>
      </c>
      <c r="C6897" s="1" t="s">
        <v>216</v>
      </c>
      <c r="D6897" s="1" t="s">
        <v>7</v>
      </c>
      <c r="E6897" s="1" t="s">
        <v>7</v>
      </c>
      <c r="F6897" s="1" t="s">
        <v>2</v>
      </c>
      <c r="G6897" s="2">
        <v>89.034036774383907</v>
      </c>
      <c r="H6897" s="1">
        <v>118.5</v>
      </c>
      <c r="I6897" s="2">
        <f>100*(ABS(G6897-H6897)/H6897)</f>
        <v>24.865791751574761</v>
      </c>
    </row>
    <row r="6898" spans="1:9" x14ac:dyDescent="0.3">
      <c r="A6898" s="7" t="s">
        <v>4331</v>
      </c>
      <c r="B6898" s="1" t="s">
        <v>215</v>
      </c>
      <c r="C6898" s="1" t="s">
        <v>216</v>
      </c>
      <c r="D6898" s="1" t="s">
        <v>7</v>
      </c>
      <c r="E6898" s="1" t="s">
        <v>7</v>
      </c>
      <c r="F6898" s="1" t="s">
        <v>1</v>
      </c>
      <c r="G6898" s="2">
        <v>89.034036774383907</v>
      </c>
      <c r="H6898" s="1">
        <v>118.5</v>
      </c>
      <c r="I6898" s="2">
        <f>100*(ABS(G6898-H6898)/H6898)</f>
        <v>24.865791751574761</v>
      </c>
    </row>
    <row r="6899" spans="1:9" x14ac:dyDescent="0.3">
      <c r="A6899" s="7" t="s">
        <v>4332</v>
      </c>
      <c r="B6899" s="1" t="s">
        <v>215</v>
      </c>
      <c r="C6899" s="1" t="s">
        <v>216</v>
      </c>
      <c r="D6899" s="1" t="s">
        <v>7</v>
      </c>
      <c r="E6899" s="1" t="s">
        <v>7</v>
      </c>
      <c r="F6899" s="1" t="s">
        <v>2</v>
      </c>
      <c r="G6899" s="2">
        <v>135.60840844394599</v>
      </c>
      <c r="H6899" s="1">
        <v>102.1</v>
      </c>
      <c r="I6899" s="2">
        <f>100*(ABS(G6899-H6899)/H6899)</f>
        <v>32.819205136088151</v>
      </c>
    </row>
    <row r="6900" spans="1:9" x14ac:dyDescent="0.3">
      <c r="A6900" s="7" t="s">
        <v>4332</v>
      </c>
      <c r="B6900" s="1" t="s">
        <v>215</v>
      </c>
      <c r="C6900" s="1" t="s">
        <v>216</v>
      </c>
      <c r="D6900" s="1" t="s">
        <v>7</v>
      </c>
      <c r="E6900" s="1" t="s">
        <v>7</v>
      </c>
      <c r="F6900" s="1" t="s">
        <v>1</v>
      </c>
      <c r="G6900" s="2">
        <v>135.60840844394599</v>
      </c>
      <c r="H6900" s="1">
        <v>102.1</v>
      </c>
      <c r="I6900" s="2">
        <f>100*(ABS(G6900-H6900)/H6900)</f>
        <v>32.819205136088151</v>
      </c>
    </row>
    <row r="6901" spans="1:9" x14ac:dyDescent="0.3">
      <c r="A6901" s="7" t="s">
        <v>4333</v>
      </c>
      <c r="B6901" s="1" t="s">
        <v>215</v>
      </c>
      <c r="C6901" s="1" t="s">
        <v>216</v>
      </c>
      <c r="D6901" s="1" t="s">
        <v>7</v>
      </c>
      <c r="E6901" s="1" t="s">
        <v>7</v>
      </c>
      <c r="F6901" s="1" t="s">
        <v>2</v>
      </c>
      <c r="G6901" s="2">
        <v>110.97037089264801</v>
      </c>
      <c r="H6901" s="1">
        <v>149</v>
      </c>
      <c r="I6901" s="2">
        <f>100*(ABS(G6901-H6901)/H6901)</f>
        <v>25.523241011645631</v>
      </c>
    </row>
    <row r="6902" spans="1:9" x14ac:dyDescent="0.3">
      <c r="A6902" s="7" t="s">
        <v>4333</v>
      </c>
      <c r="B6902" s="1" t="s">
        <v>215</v>
      </c>
      <c r="C6902" s="1" t="s">
        <v>216</v>
      </c>
      <c r="D6902" s="1" t="s">
        <v>7</v>
      </c>
      <c r="E6902" s="1" t="s">
        <v>7</v>
      </c>
      <c r="F6902" s="1" t="s">
        <v>1</v>
      </c>
      <c r="G6902" s="2">
        <v>110.97037089264801</v>
      </c>
      <c r="H6902" s="1">
        <v>149</v>
      </c>
      <c r="I6902" s="2">
        <f>100*(ABS(G6902-H6902)/H6902)</f>
        <v>25.523241011645631</v>
      </c>
    </row>
    <row r="6903" spans="1:9" x14ac:dyDescent="0.3">
      <c r="A6903" s="7" t="s">
        <v>4334</v>
      </c>
      <c r="B6903" s="1" t="s">
        <v>215</v>
      </c>
      <c r="C6903" s="1" t="s">
        <v>216</v>
      </c>
      <c r="D6903" s="1" t="s">
        <v>7</v>
      </c>
      <c r="E6903" s="1" t="s">
        <v>7</v>
      </c>
      <c r="F6903" s="1" t="s">
        <v>2</v>
      </c>
      <c r="G6903" s="2">
        <v>99.637211220681905</v>
      </c>
      <c r="H6903" s="1">
        <v>90.4</v>
      </c>
      <c r="I6903" s="2">
        <f>100*(ABS(G6903-H6903)/H6903)</f>
        <v>10.218154005179091</v>
      </c>
    </row>
    <row r="6904" spans="1:9" x14ac:dyDescent="0.3">
      <c r="A6904" s="7" t="s">
        <v>4334</v>
      </c>
      <c r="B6904" s="1" t="s">
        <v>215</v>
      </c>
      <c r="C6904" s="1" t="s">
        <v>216</v>
      </c>
      <c r="D6904" s="1" t="s">
        <v>7</v>
      </c>
      <c r="E6904" s="1" t="s">
        <v>7</v>
      </c>
      <c r="F6904" s="1" t="s">
        <v>1</v>
      </c>
      <c r="G6904" s="2">
        <v>99.637211220681905</v>
      </c>
      <c r="H6904" s="1">
        <v>90.4</v>
      </c>
      <c r="I6904" s="2">
        <f>100*(ABS(G6904-H6904)/H6904)</f>
        <v>10.218154005179091</v>
      </c>
    </row>
    <row r="6905" spans="1:9" x14ac:dyDescent="0.3">
      <c r="A6905" s="7" t="s">
        <v>4335</v>
      </c>
      <c r="B6905" s="1" t="s">
        <v>215</v>
      </c>
      <c r="C6905" s="1" t="s">
        <v>216</v>
      </c>
      <c r="D6905" s="1" t="s">
        <v>7</v>
      </c>
      <c r="E6905" s="1" t="s">
        <v>7</v>
      </c>
      <c r="F6905" s="1" t="s">
        <v>2</v>
      </c>
      <c r="G6905" s="2">
        <v>53.574759564449302</v>
      </c>
      <c r="H6905" s="1">
        <v>109.7</v>
      </c>
      <c r="I6905" s="2">
        <f>100*(ABS(G6905-H6905)/H6905)</f>
        <v>51.162479886554877</v>
      </c>
    </row>
    <row r="6906" spans="1:9" x14ac:dyDescent="0.3">
      <c r="A6906" s="7" t="s">
        <v>4335</v>
      </c>
      <c r="B6906" s="1" t="s">
        <v>215</v>
      </c>
      <c r="C6906" s="1" t="s">
        <v>216</v>
      </c>
      <c r="D6906" s="1" t="s">
        <v>7</v>
      </c>
      <c r="E6906" s="1" t="s">
        <v>7</v>
      </c>
      <c r="F6906" s="1" t="s">
        <v>1</v>
      </c>
      <c r="G6906" s="2">
        <v>53.574759564449302</v>
      </c>
      <c r="H6906" s="1">
        <v>109.7</v>
      </c>
      <c r="I6906" s="2">
        <f>100*(ABS(G6906-H6906)/H6906)</f>
        <v>51.162479886554877</v>
      </c>
    </row>
    <row r="6907" spans="1:9" x14ac:dyDescent="0.3">
      <c r="A6907" s="7" t="s">
        <v>4336</v>
      </c>
      <c r="B6907" s="1" t="s">
        <v>215</v>
      </c>
      <c r="C6907" s="1" t="s">
        <v>216</v>
      </c>
      <c r="D6907" s="1" t="s">
        <v>7</v>
      </c>
      <c r="E6907" s="1" t="s">
        <v>7</v>
      </c>
      <c r="F6907" s="1" t="s">
        <v>2</v>
      </c>
      <c r="G6907" s="2">
        <v>193.83355378349199</v>
      </c>
      <c r="H6907" s="1">
        <v>117.5</v>
      </c>
      <c r="I6907" s="2">
        <f>100*(ABS(G6907-H6907)/H6907)</f>
        <v>64.964726624248499</v>
      </c>
    </row>
    <row r="6908" spans="1:9" x14ac:dyDescent="0.3">
      <c r="A6908" s="7" t="s">
        <v>4336</v>
      </c>
      <c r="B6908" s="1" t="s">
        <v>215</v>
      </c>
      <c r="C6908" s="1" t="s">
        <v>216</v>
      </c>
      <c r="D6908" s="1" t="s">
        <v>7</v>
      </c>
      <c r="E6908" s="1" t="s">
        <v>7</v>
      </c>
      <c r="F6908" s="1" t="s">
        <v>1</v>
      </c>
      <c r="G6908" s="2">
        <v>193.83355378349199</v>
      </c>
      <c r="H6908" s="1">
        <v>117.5</v>
      </c>
      <c r="I6908" s="2">
        <f>100*(ABS(G6908-H6908)/H6908)</f>
        <v>64.964726624248499</v>
      </c>
    </row>
    <row r="6909" spans="1:9" x14ac:dyDescent="0.3">
      <c r="A6909" s="7" t="s">
        <v>4337</v>
      </c>
      <c r="B6909" s="1" t="s">
        <v>215</v>
      </c>
      <c r="C6909" s="1" t="s">
        <v>216</v>
      </c>
      <c r="D6909" s="1" t="s">
        <v>7</v>
      </c>
      <c r="E6909" s="1" t="s">
        <v>7</v>
      </c>
      <c r="F6909" s="1" t="s">
        <v>2</v>
      </c>
      <c r="G6909" s="2">
        <v>99.637211220681905</v>
      </c>
      <c r="H6909" s="1">
        <v>121</v>
      </c>
      <c r="I6909" s="2">
        <f>100*(ABS(G6909-H6909)/H6909)</f>
        <v>17.655197338279415</v>
      </c>
    </row>
    <row r="6910" spans="1:9" x14ac:dyDescent="0.3">
      <c r="A6910" s="7" t="s">
        <v>4337</v>
      </c>
      <c r="B6910" s="1" t="s">
        <v>215</v>
      </c>
      <c r="C6910" s="1" t="s">
        <v>216</v>
      </c>
      <c r="D6910" s="1" t="s">
        <v>7</v>
      </c>
      <c r="E6910" s="1" t="s">
        <v>7</v>
      </c>
      <c r="F6910" s="1" t="s">
        <v>1</v>
      </c>
      <c r="G6910" s="2">
        <v>99.637211220681905</v>
      </c>
      <c r="H6910" s="1">
        <v>121</v>
      </c>
      <c r="I6910" s="2">
        <f>100*(ABS(G6910-H6910)/H6910)</f>
        <v>17.655197338279415</v>
      </c>
    </row>
    <row r="6911" spans="1:9" x14ac:dyDescent="0.3">
      <c r="A6911" s="7" t="s">
        <v>4338</v>
      </c>
      <c r="B6911" s="1" t="s">
        <v>5</v>
      </c>
      <c r="C6911" s="1" t="s">
        <v>6</v>
      </c>
      <c r="D6911" s="1" t="s">
        <v>7</v>
      </c>
      <c r="E6911" s="1" t="s">
        <v>7</v>
      </c>
      <c r="F6911" s="1" t="s">
        <v>2</v>
      </c>
      <c r="G6911" s="2">
        <v>36.326966412136898</v>
      </c>
      <c r="H6911" s="1">
        <v>26.6</v>
      </c>
      <c r="I6911" s="2">
        <f>100*(ABS(G6911-H6911)/H6911)</f>
        <v>36.567542902770285</v>
      </c>
    </row>
    <row r="6912" spans="1:9" x14ac:dyDescent="0.3">
      <c r="A6912" s="7" t="s">
        <v>4338</v>
      </c>
      <c r="B6912" s="1" t="s">
        <v>5</v>
      </c>
      <c r="C6912" s="1" t="s">
        <v>6</v>
      </c>
      <c r="D6912" s="1" t="s">
        <v>7</v>
      </c>
      <c r="E6912" s="1" t="s">
        <v>7</v>
      </c>
      <c r="F6912" s="1" t="s">
        <v>1</v>
      </c>
      <c r="G6912" s="2">
        <v>40.197685244298803</v>
      </c>
      <c r="H6912" s="1">
        <v>26.6</v>
      </c>
      <c r="I6912" s="2">
        <f>100*(ABS(G6912-H6912)/H6912)</f>
        <v>51.119117459769924</v>
      </c>
    </row>
    <row r="6913" spans="1:9" x14ac:dyDescent="0.3">
      <c r="A6913" s="7" t="s">
        <v>4339</v>
      </c>
      <c r="B6913" s="1" t="s">
        <v>5</v>
      </c>
      <c r="C6913" s="1" t="s">
        <v>1236</v>
      </c>
      <c r="D6913" s="1" t="s">
        <v>7</v>
      </c>
      <c r="E6913" s="1" t="s">
        <v>7</v>
      </c>
      <c r="F6913" s="1" t="s">
        <v>1</v>
      </c>
      <c r="G6913" s="2">
        <v>50.300645448782198</v>
      </c>
      <c r="H6913" s="1">
        <v>49</v>
      </c>
      <c r="I6913" s="2">
        <f>100*(ABS(G6913-H6913)/H6913)</f>
        <v>2.6543784669024455</v>
      </c>
    </row>
    <row r="6914" spans="1:9" x14ac:dyDescent="0.3">
      <c r="A6914" s="7" t="s">
        <v>4340</v>
      </c>
      <c r="B6914" s="1" t="s">
        <v>5</v>
      </c>
      <c r="C6914" s="1" t="s">
        <v>488</v>
      </c>
      <c r="D6914" s="1" t="s">
        <v>7</v>
      </c>
      <c r="E6914" s="1" t="s">
        <v>7</v>
      </c>
      <c r="F6914" s="1" t="s">
        <v>2</v>
      </c>
      <c r="G6914" s="2">
        <v>220.71015104609901</v>
      </c>
      <c r="H6914" s="1">
        <v>128</v>
      </c>
      <c r="I6914" s="2">
        <f>100*(ABS(G6914-H6914)/H6914)</f>
        <v>72.429805504764857</v>
      </c>
    </row>
    <row r="6915" spans="1:9" x14ac:dyDescent="0.3">
      <c r="A6915" s="7" t="s">
        <v>4340</v>
      </c>
      <c r="B6915" s="1" t="s">
        <v>5</v>
      </c>
      <c r="C6915" s="1" t="s">
        <v>488</v>
      </c>
      <c r="D6915" s="1" t="s">
        <v>7</v>
      </c>
      <c r="E6915" s="1" t="s">
        <v>7</v>
      </c>
      <c r="F6915" s="1" t="s">
        <v>1</v>
      </c>
      <c r="G6915" s="2">
        <v>122.004345650384</v>
      </c>
      <c r="H6915" s="1">
        <v>128</v>
      </c>
      <c r="I6915" s="2">
        <f>100*(ABS(G6915-H6915)/H6915)</f>
        <v>4.6841049606375034</v>
      </c>
    </row>
    <row r="6916" spans="1:9" x14ac:dyDescent="0.3">
      <c r="A6916" s="7" t="s">
        <v>4341</v>
      </c>
      <c r="B6916" s="1" t="s">
        <v>107</v>
      </c>
      <c r="C6916" s="1" t="s">
        <v>154</v>
      </c>
      <c r="D6916" s="1" t="s">
        <v>7</v>
      </c>
      <c r="E6916" s="1" t="s">
        <v>7</v>
      </c>
      <c r="F6916" s="1" t="s">
        <v>2</v>
      </c>
      <c r="G6916" s="2">
        <v>204.69861395750499</v>
      </c>
      <c r="H6916" s="1">
        <v>123.9</v>
      </c>
      <c r="I6916" s="2">
        <f>100*(ABS(G6916-H6916)/H6916)</f>
        <v>65.212763484669068</v>
      </c>
    </row>
    <row r="6917" spans="1:9" x14ac:dyDescent="0.3">
      <c r="A6917" s="7" t="s">
        <v>4341</v>
      </c>
      <c r="B6917" s="1" t="s">
        <v>107</v>
      </c>
      <c r="C6917" s="1" t="s">
        <v>154</v>
      </c>
      <c r="D6917" s="1" t="s">
        <v>7</v>
      </c>
      <c r="E6917" s="1" t="s">
        <v>7</v>
      </c>
      <c r="F6917" s="1" t="s">
        <v>1</v>
      </c>
      <c r="G6917" s="2">
        <v>127.690902294398</v>
      </c>
      <c r="H6917" s="1">
        <v>123.9</v>
      </c>
      <c r="I6917" s="2">
        <f>100*(ABS(G6917-H6917)/H6917)</f>
        <v>3.0596467267134742</v>
      </c>
    </row>
    <row r="6918" spans="1:9" x14ac:dyDescent="0.3">
      <c r="A6918" s="7" t="s">
        <v>4342</v>
      </c>
      <c r="B6918" s="1" t="s">
        <v>5</v>
      </c>
      <c r="C6918" s="1" t="s">
        <v>2150</v>
      </c>
      <c r="D6918" s="1" t="s">
        <v>7</v>
      </c>
      <c r="E6918" s="1" t="s">
        <v>7</v>
      </c>
      <c r="F6918" s="1" t="s">
        <v>2</v>
      </c>
      <c r="G6918" s="2">
        <v>62.504178505051001</v>
      </c>
      <c r="H6918" s="1">
        <v>64.2</v>
      </c>
      <c r="I6918" s="2">
        <f>100*(ABS(G6918-H6918)/H6918)</f>
        <v>2.6414665030358275</v>
      </c>
    </row>
    <row r="6919" spans="1:9" x14ac:dyDescent="0.3">
      <c r="A6919" s="7" t="s">
        <v>4342</v>
      </c>
      <c r="B6919" s="1" t="s">
        <v>5</v>
      </c>
      <c r="C6919" s="1" t="s">
        <v>2150</v>
      </c>
      <c r="D6919" s="1" t="s">
        <v>7</v>
      </c>
      <c r="E6919" s="1" t="s">
        <v>7</v>
      </c>
      <c r="F6919" s="1" t="s">
        <v>1</v>
      </c>
      <c r="G6919" s="2">
        <v>65.303161391101</v>
      </c>
      <c r="H6919" s="1">
        <v>64.2</v>
      </c>
      <c r="I6919" s="2">
        <f>100*(ABS(G6919-H6919)/H6919)</f>
        <v>1.7183199238333287</v>
      </c>
    </row>
    <row r="6920" spans="1:9" x14ac:dyDescent="0.3">
      <c r="A6920" s="7" t="s">
        <v>4343</v>
      </c>
      <c r="B6920" s="1" t="s">
        <v>569</v>
      </c>
      <c r="C6920" s="1" t="s">
        <v>570</v>
      </c>
      <c r="D6920" s="1" t="s">
        <v>7</v>
      </c>
      <c r="E6920" s="1" t="s">
        <v>7</v>
      </c>
      <c r="F6920" s="1" t="s">
        <v>2</v>
      </c>
      <c r="G6920" s="2">
        <v>714.65019631707798</v>
      </c>
      <c r="H6920" s="1">
        <v>665</v>
      </c>
      <c r="I6920" s="2">
        <f>100*(ABS(G6920-H6920)/H6920)</f>
        <v>7.4661949348989456</v>
      </c>
    </row>
    <row r="6921" spans="1:9" x14ac:dyDescent="0.3">
      <c r="A6921" s="7" t="s">
        <v>4343</v>
      </c>
      <c r="B6921" s="1" t="s">
        <v>569</v>
      </c>
      <c r="C6921" s="1" t="s">
        <v>570</v>
      </c>
      <c r="D6921" s="1" t="s">
        <v>7</v>
      </c>
      <c r="E6921" s="1" t="s">
        <v>7</v>
      </c>
      <c r="F6921" s="1" t="s">
        <v>1</v>
      </c>
      <c r="G6921" s="2">
        <v>652.82282318830903</v>
      </c>
      <c r="H6921" s="1">
        <v>665</v>
      </c>
      <c r="I6921" s="2">
        <f>100*(ABS(G6921-H6921)/H6921)</f>
        <v>1.8311544077730784</v>
      </c>
    </row>
    <row r="6922" spans="1:9" x14ac:dyDescent="0.3">
      <c r="A6922" s="7" t="s">
        <v>4344</v>
      </c>
      <c r="B6922" s="1" t="s">
        <v>569</v>
      </c>
      <c r="C6922" s="1" t="s">
        <v>570</v>
      </c>
      <c r="D6922" s="1" t="s">
        <v>7</v>
      </c>
      <c r="E6922" s="1" t="s">
        <v>7</v>
      </c>
      <c r="F6922" s="1" t="s">
        <v>2</v>
      </c>
      <c r="G6922" s="2">
        <v>738.96069261675802</v>
      </c>
      <c r="H6922" s="1">
        <v>744</v>
      </c>
      <c r="I6922" s="2">
        <f>100*(ABS(G6922-H6922)/H6922)</f>
        <v>0.67732626118843764</v>
      </c>
    </row>
    <row r="6923" spans="1:9" x14ac:dyDescent="0.3">
      <c r="A6923" s="7" t="s">
        <v>4344</v>
      </c>
      <c r="B6923" s="1" t="s">
        <v>569</v>
      </c>
      <c r="C6923" s="1" t="s">
        <v>570</v>
      </c>
      <c r="D6923" s="1" t="s">
        <v>7</v>
      </c>
      <c r="E6923" s="1" t="s">
        <v>7</v>
      </c>
      <c r="F6923" s="1" t="s">
        <v>1</v>
      </c>
      <c r="G6923" s="2">
        <v>722.14333848253898</v>
      </c>
      <c r="H6923" s="1">
        <v>744</v>
      </c>
      <c r="I6923" s="2">
        <f>100*(ABS(G6923-H6923)/H6923)</f>
        <v>2.9377233222393846</v>
      </c>
    </row>
    <row r="6924" spans="1:9" x14ac:dyDescent="0.3">
      <c r="A6924" s="7" t="s">
        <v>4345</v>
      </c>
      <c r="B6924" s="1" t="s">
        <v>569</v>
      </c>
      <c r="C6924" s="1" t="s">
        <v>570</v>
      </c>
      <c r="D6924" s="1" t="s">
        <v>7</v>
      </c>
      <c r="E6924" s="1" t="s">
        <v>7</v>
      </c>
      <c r="F6924" s="1" t="s">
        <v>2</v>
      </c>
      <c r="G6924" s="2">
        <v>694.621770978212</v>
      </c>
      <c r="H6924" s="1">
        <v>859.3</v>
      </c>
      <c r="I6924" s="2">
        <f>100*(ABS(G6924-H6924)/H6924)</f>
        <v>19.164230073523562</v>
      </c>
    </row>
    <row r="6925" spans="1:9" x14ac:dyDescent="0.3">
      <c r="A6925" s="7" t="s">
        <v>4345</v>
      </c>
      <c r="B6925" s="1" t="s">
        <v>569</v>
      </c>
      <c r="C6925" s="1" t="s">
        <v>570</v>
      </c>
      <c r="D6925" s="1" t="s">
        <v>7</v>
      </c>
      <c r="E6925" s="1" t="s">
        <v>7</v>
      </c>
      <c r="F6925" s="1" t="s">
        <v>1</v>
      </c>
      <c r="G6925" s="2">
        <v>636.13033748591704</v>
      </c>
      <c r="H6925" s="1">
        <v>859.3</v>
      </c>
      <c r="I6925" s="2">
        <f>100*(ABS(G6925-H6925)/H6925)</f>
        <v>25.971100024913639</v>
      </c>
    </row>
    <row r="6926" spans="1:9" x14ac:dyDescent="0.3">
      <c r="A6926" s="7" t="s">
        <v>4347</v>
      </c>
      <c r="B6926" s="1" t="s">
        <v>569</v>
      </c>
      <c r="C6926" s="1" t="s">
        <v>570</v>
      </c>
      <c r="D6926" s="1" t="s">
        <v>7</v>
      </c>
      <c r="E6926" s="1" t="s">
        <v>7</v>
      </c>
      <c r="F6926" s="1" t="s">
        <v>2</v>
      </c>
      <c r="G6926" s="2">
        <v>300.24482263426898</v>
      </c>
      <c r="H6926" s="1">
        <v>350.8</v>
      </c>
      <c r="I6926" s="2">
        <f>100*(ABS(G6926-H6926)/H6926)</f>
        <v>14.41139605636574</v>
      </c>
    </row>
    <row r="6927" spans="1:9" x14ac:dyDescent="0.3">
      <c r="A6927" s="7" t="s">
        <v>4347</v>
      </c>
      <c r="B6927" s="1" t="s">
        <v>569</v>
      </c>
      <c r="C6927" s="1" t="s">
        <v>570</v>
      </c>
      <c r="D6927" s="1" t="s">
        <v>7</v>
      </c>
      <c r="E6927" s="1" t="s">
        <v>7</v>
      </c>
      <c r="F6927" s="1" t="s">
        <v>1</v>
      </c>
      <c r="G6927" s="2">
        <v>296.73990309129198</v>
      </c>
      <c r="H6927" s="1">
        <v>350.8</v>
      </c>
      <c r="I6927" s="2">
        <f>100*(ABS(G6927-H6927)/H6927)</f>
        <v>15.410517932927034</v>
      </c>
    </row>
    <row r="6928" spans="1:9" x14ac:dyDescent="0.3">
      <c r="A6928" s="7" t="s">
        <v>4350</v>
      </c>
      <c r="B6928" s="1" t="s">
        <v>569</v>
      </c>
      <c r="C6928" s="1" t="s">
        <v>570</v>
      </c>
      <c r="D6928" s="1" t="s">
        <v>7</v>
      </c>
      <c r="E6928" s="1" t="s">
        <v>7</v>
      </c>
      <c r="F6928" s="1" t="s">
        <v>2</v>
      </c>
      <c r="G6928" s="2">
        <v>401.07629689381599</v>
      </c>
      <c r="H6928" s="1">
        <v>465.8</v>
      </c>
      <c r="I6928" s="2">
        <f>100*(ABS(G6928-H6928)/H6928)</f>
        <v>13.895170267536287</v>
      </c>
    </row>
    <row r="6929" spans="1:9" x14ac:dyDescent="0.3">
      <c r="A6929" s="7" t="s">
        <v>4350</v>
      </c>
      <c r="B6929" s="1" t="s">
        <v>569</v>
      </c>
      <c r="C6929" s="1" t="s">
        <v>570</v>
      </c>
      <c r="D6929" s="1" t="s">
        <v>7</v>
      </c>
      <c r="E6929" s="1" t="s">
        <v>7</v>
      </c>
      <c r="F6929" s="1" t="s">
        <v>1</v>
      </c>
      <c r="G6929" s="2">
        <v>433.313372022934</v>
      </c>
      <c r="H6929" s="1">
        <v>465.8</v>
      </c>
      <c r="I6929" s="2">
        <f>100*(ABS(G6929-H6929)/H6929)</f>
        <v>6.9743726872189802</v>
      </c>
    </row>
    <row r="6930" spans="1:9" x14ac:dyDescent="0.3">
      <c r="A6930" s="7" t="s">
        <v>4351</v>
      </c>
      <c r="B6930" s="1" t="s">
        <v>569</v>
      </c>
      <c r="C6930" s="1" t="s">
        <v>570</v>
      </c>
      <c r="D6930" s="1" t="s">
        <v>7</v>
      </c>
      <c r="E6930" s="1" t="s">
        <v>7</v>
      </c>
      <c r="F6930" s="1" t="s">
        <v>2</v>
      </c>
      <c r="G6930" s="2">
        <v>200.605462014805</v>
      </c>
      <c r="H6930" s="1">
        <v>195</v>
      </c>
      <c r="I6930" s="2">
        <f>100*(ABS(G6930-H6930)/H6930)</f>
        <v>2.8745959050282046</v>
      </c>
    </row>
    <row r="6931" spans="1:9" x14ac:dyDescent="0.3">
      <c r="A6931" s="7" t="s">
        <v>4351</v>
      </c>
      <c r="B6931" s="1" t="s">
        <v>569</v>
      </c>
      <c r="C6931" s="1" t="s">
        <v>570</v>
      </c>
      <c r="D6931" s="1" t="s">
        <v>7</v>
      </c>
      <c r="E6931" s="1" t="s">
        <v>7</v>
      </c>
      <c r="F6931" s="1" t="s">
        <v>1</v>
      </c>
      <c r="G6931" s="2">
        <v>210.198767968005</v>
      </c>
      <c r="H6931" s="1">
        <v>195</v>
      </c>
      <c r="I6931" s="2">
        <f>100*(ABS(G6931-H6931)/H6931)</f>
        <v>7.7942399835923073</v>
      </c>
    </row>
    <row r="6932" spans="1:9" x14ac:dyDescent="0.3">
      <c r="A6932" s="7" t="s">
        <v>4352</v>
      </c>
      <c r="B6932" s="1" t="s">
        <v>569</v>
      </c>
      <c r="C6932" s="1" t="s">
        <v>570</v>
      </c>
      <c r="D6932" s="1" t="s">
        <v>7</v>
      </c>
      <c r="E6932" s="1" t="s">
        <v>7</v>
      </c>
      <c r="F6932" s="1" t="s">
        <v>2</v>
      </c>
      <c r="G6932" s="2">
        <v>484.15655229516898</v>
      </c>
      <c r="H6932" s="1">
        <v>521.5</v>
      </c>
      <c r="I6932" s="2">
        <f>100*(ABS(G6932-H6932)/H6932)</f>
        <v>7.1607761658352862</v>
      </c>
    </row>
    <row r="6933" spans="1:9" x14ac:dyDescent="0.3">
      <c r="A6933" s="7" t="s">
        <v>4352</v>
      </c>
      <c r="B6933" s="1" t="s">
        <v>569</v>
      </c>
      <c r="C6933" s="1" t="s">
        <v>570</v>
      </c>
      <c r="D6933" s="1" t="s">
        <v>7</v>
      </c>
      <c r="E6933" s="1" t="s">
        <v>7</v>
      </c>
      <c r="F6933" s="1" t="s">
        <v>1</v>
      </c>
      <c r="G6933" s="2">
        <v>451.95799790400901</v>
      </c>
      <c r="H6933" s="1">
        <v>521.5</v>
      </c>
      <c r="I6933" s="2">
        <f>100*(ABS(G6933-H6933)/H6933)</f>
        <v>13.334995608051964</v>
      </c>
    </row>
    <row r="6934" spans="1:9" x14ac:dyDescent="0.3">
      <c r="A6934" s="7" t="s">
        <v>4354</v>
      </c>
      <c r="B6934" s="1" t="s">
        <v>569</v>
      </c>
      <c r="C6934" s="1" t="s">
        <v>570</v>
      </c>
      <c r="D6934" s="1" t="s">
        <v>7</v>
      </c>
      <c r="E6934" s="1" t="s">
        <v>7</v>
      </c>
      <c r="F6934" s="1" t="s">
        <v>2</v>
      </c>
      <c r="G6934" s="2">
        <v>557.01420269113601</v>
      </c>
      <c r="H6934" s="1">
        <v>549.29999999999995</v>
      </c>
      <c r="I6934" s="2">
        <f>100*(ABS(G6934-H6934)/H6934)</f>
        <v>1.4043696870810216</v>
      </c>
    </row>
    <row r="6935" spans="1:9" x14ac:dyDescent="0.3">
      <c r="A6935" s="7" t="s">
        <v>4354</v>
      </c>
      <c r="B6935" s="1" t="s">
        <v>569</v>
      </c>
      <c r="C6935" s="1" t="s">
        <v>570</v>
      </c>
      <c r="D6935" s="1" t="s">
        <v>7</v>
      </c>
      <c r="E6935" s="1" t="s">
        <v>7</v>
      </c>
      <c r="F6935" s="1" t="s">
        <v>1</v>
      </c>
      <c r="G6935" s="2">
        <v>504.25087237297402</v>
      </c>
      <c r="H6935" s="1">
        <v>549.29999999999995</v>
      </c>
      <c r="I6935" s="2">
        <f>100*(ABS(G6935-H6935)/H6935)</f>
        <v>8.2011883537276429</v>
      </c>
    </row>
    <row r="6936" spans="1:9" x14ac:dyDescent="0.3">
      <c r="A6936" s="7" t="s">
        <v>4356</v>
      </c>
      <c r="B6936" s="1" t="s">
        <v>124</v>
      </c>
      <c r="C6936" s="1" t="s">
        <v>125</v>
      </c>
      <c r="D6936" s="1" t="s">
        <v>7</v>
      </c>
      <c r="E6936" s="1" t="s">
        <v>7</v>
      </c>
      <c r="F6936" s="1" t="s">
        <v>2</v>
      </c>
      <c r="G6936" s="2">
        <v>762.469845410316</v>
      </c>
      <c r="H6936" s="1">
        <v>481</v>
      </c>
      <c r="I6936" s="2">
        <f>100*(ABS(G6936-H6936)/H6936)</f>
        <v>58.517639378444073</v>
      </c>
    </row>
    <row r="6937" spans="1:9" x14ac:dyDescent="0.3">
      <c r="A6937" s="7" t="s">
        <v>4356</v>
      </c>
      <c r="B6937" s="1" t="s">
        <v>124</v>
      </c>
      <c r="C6937" s="1" t="s">
        <v>125</v>
      </c>
      <c r="D6937" s="1" t="s">
        <v>7</v>
      </c>
      <c r="E6937" s="1" t="s">
        <v>7</v>
      </c>
      <c r="F6937" s="1" t="s">
        <v>1</v>
      </c>
      <c r="G6937" s="2">
        <v>770.04646173421395</v>
      </c>
      <c r="H6937" s="1">
        <v>481</v>
      </c>
      <c r="I6937" s="2">
        <f>100*(ABS(G6937-H6937)/H6937)</f>
        <v>60.092819487362569</v>
      </c>
    </row>
    <row r="6938" spans="1:9" x14ac:dyDescent="0.3">
      <c r="A6938" s="7" t="s">
        <v>4357</v>
      </c>
      <c r="B6938" s="1" t="s">
        <v>162</v>
      </c>
      <c r="C6938" s="1" t="s">
        <v>163</v>
      </c>
      <c r="D6938" s="1" t="s">
        <v>7</v>
      </c>
      <c r="E6938" s="1" t="s">
        <v>7</v>
      </c>
      <c r="F6938" s="1" t="s">
        <v>2</v>
      </c>
      <c r="G6938" s="2">
        <v>141.254324508281</v>
      </c>
      <c r="H6938" s="1">
        <v>115.3</v>
      </c>
      <c r="I6938" s="2">
        <f>100*(ABS(G6938-H6938)/H6938)</f>
        <v>22.510255427823942</v>
      </c>
    </row>
    <row r="6939" spans="1:9" x14ac:dyDescent="0.3">
      <c r="A6939" s="7" t="s">
        <v>4357</v>
      </c>
      <c r="B6939" s="1" t="s">
        <v>162</v>
      </c>
      <c r="C6939" s="1" t="s">
        <v>163</v>
      </c>
      <c r="D6939" s="1" t="s">
        <v>7</v>
      </c>
      <c r="E6939" s="1" t="s">
        <v>7</v>
      </c>
      <c r="F6939" s="1" t="s">
        <v>1</v>
      </c>
      <c r="G6939" s="2">
        <v>192.18471956399301</v>
      </c>
      <c r="H6939" s="1">
        <v>115.3</v>
      </c>
      <c r="I6939" s="2">
        <f>100*(ABS(G6939-H6939)/H6939)</f>
        <v>66.682323993055519</v>
      </c>
    </row>
    <row r="6940" spans="1:9" x14ac:dyDescent="0.3">
      <c r="A6940" s="7" t="s">
        <v>4358</v>
      </c>
      <c r="B6940" s="1" t="s">
        <v>5</v>
      </c>
      <c r="C6940" s="1" t="s">
        <v>242</v>
      </c>
      <c r="D6940" s="1" t="s">
        <v>7</v>
      </c>
      <c r="E6940" s="1" t="s">
        <v>7</v>
      </c>
      <c r="F6940" s="1" t="s">
        <v>2</v>
      </c>
      <c r="G6940" s="2">
        <v>32.688836534408601</v>
      </c>
      <c r="H6940" s="1">
        <v>44.4</v>
      </c>
      <c r="I6940" s="2">
        <f>100*(ABS(G6940-H6940)/H6940)</f>
        <v>26.376494291872515</v>
      </c>
    </row>
    <row r="6941" spans="1:9" x14ac:dyDescent="0.3">
      <c r="A6941" s="7" t="s">
        <v>4358</v>
      </c>
      <c r="B6941" s="1" t="s">
        <v>5</v>
      </c>
      <c r="C6941" s="1" t="s">
        <v>242</v>
      </c>
      <c r="D6941" s="1" t="s">
        <v>7</v>
      </c>
      <c r="E6941" s="1" t="s">
        <v>7</v>
      </c>
      <c r="F6941" s="1" t="s">
        <v>1</v>
      </c>
      <c r="G6941" s="2">
        <v>40.197685244298803</v>
      </c>
      <c r="H6941" s="1">
        <v>44.4</v>
      </c>
      <c r="I6941" s="2">
        <f>100*(ABS(G6941-H6941)/H6941)</f>
        <v>9.4646728732008913</v>
      </c>
    </row>
    <row r="6942" spans="1:9" x14ac:dyDescent="0.3">
      <c r="A6942" s="7" t="s">
        <v>4359</v>
      </c>
      <c r="B6942" s="1" t="s">
        <v>5</v>
      </c>
      <c r="C6942" s="1" t="s">
        <v>242</v>
      </c>
      <c r="D6942" s="1" t="s">
        <v>7</v>
      </c>
      <c r="E6942" s="1" t="s">
        <v>7</v>
      </c>
      <c r="F6942" s="1" t="s">
        <v>1</v>
      </c>
      <c r="G6942" s="2">
        <v>25.9483376146881</v>
      </c>
      <c r="H6942" s="1">
        <v>36.200000000000003</v>
      </c>
      <c r="I6942" s="2">
        <f>100*(ABS(G6942-H6942)/H6942)</f>
        <v>28.319509351690336</v>
      </c>
    </row>
    <row r="6943" spans="1:9" x14ac:dyDescent="0.3">
      <c r="A6943" s="7" t="s">
        <v>4360</v>
      </c>
      <c r="B6943" s="1" t="s">
        <v>5</v>
      </c>
      <c r="C6943" s="1" t="s">
        <v>242</v>
      </c>
      <c r="D6943" s="1" t="s">
        <v>7</v>
      </c>
      <c r="E6943" s="1" t="s">
        <v>7</v>
      </c>
      <c r="F6943" s="1" t="s">
        <v>2</v>
      </c>
      <c r="G6943" s="2">
        <v>26.964698273628802</v>
      </c>
      <c r="H6943" s="1">
        <v>28.8</v>
      </c>
      <c r="I6943" s="2">
        <f>100*(ABS(G6943-H6943)/H6943)</f>
        <v>6.3725754387888855</v>
      </c>
    </row>
    <row r="6944" spans="1:9" x14ac:dyDescent="0.3">
      <c r="A6944" s="7" t="s">
        <v>4360</v>
      </c>
      <c r="B6944" s="1" t="s">
        <v>5</v>
      </c>
      <c r="C6944" s="1" t="s">
        <v>242</v>
      </c>
      <c r="D6944" s="1" t="s">
        <v>7</v>
      </c>
      <c r="E6944" s="1" t="s">
        <v>7</v>
      </c>
      <c r="F6944" s="1" t="s">
        <v>1</v>
      </c>
      <c r="G6944" s="2">
        <v>31.373337859760799</v>
      </c>
      <c r="H6944" s="1">
        <v>28.8</v>
      </c>
      <c r="I6944" s="2">
        <f>100*(ABS(G6944-H6944)/H6944)</f>
        <v>8.9352009019472156</v>
      </c>
    </row>
    <row r="6945" spans="1:9" x14ac:dyDescent="0.3">
      <c r="A6945" s="7" t="s">
        <v>4361</v>
      </c>
      <c r="B6945" s="1" t="s">
        <v>5</v>
      </c>
      <c r="C6945" s="1" t="s">
        <v>242</v>
      </c>
      <c r="D6945" s="1" t="s">
        <v>7</v>
      </c>
      <c r="E6945" s="1" t="s">
        <v>7</v>
      </c>
      <c r="F6945" s="1" t="s">
        <v>2</v>
      </c>
      <c r="G6945" s="2">
        <v>32.688836534408601</v>
      </c>
      <c r="H6945" s="1">
        <v>43</v>
      </c>
      <c r="I6945" s="2">
        <f>100*(ABS(G6945-H6945)/H6945)</f>
        <v>23.979449919979999</v>
      </c>
    </row>
    <row r="6946" spans="1:9" x14ac:dyDescent="0.3">
      <c r="A6946" s="7" t="s">
        <v>4361</v>
      </c>
      <c r="B6946" s="1" t="s">
        <v>5</v>
      </c>
      <c r="C6946" s="1" t="s">
        <v>242</v>
      </c>
      <c r="D6946" s="1" t="s">
        <v>7</v>
      </c>
      <c r="E6946" s="1" t="s">
        <v>7</v>
      </c>
      <c r="F6946" s="1" t="s">
        <v>1</v>
      </c>
      <c r="G6946" s="2">
        <v>40.197685244298803</v>
      </c>
      <c r="H6946" s="1">
        <v>43</v>
      </c>
      <c r="I6946" s="2">
        <f>100*(ABS(G6946-H6946)/H6946)</f>
        <v>6.5170110597702253</v>
      </c>
    </row>
    <row r="6947" spans="1:9" x14ac:dyDescent="0.3">
      <c r="A6947" s="7" t="s">
        <v>4362</v>
      </c>
      <c r="B6947" s="1" t="s">
        <v>5</v>
      </c>
      <c r="C6947" s="1" t="s">
        <v>242</v>
      </c>
      <c r="D6947" s="1" t="s">
        <v>7</v>
      </c>
      <c r="E6947" s="1" t="s">
        <v>7</v>
      </c>
      <c r="F6947" s="1" t="s">
        <v>1</v>
      </c>
      <c r="G6947" s="2">
        <v>22.9340634003321</v>
      </c>
      <c r="H6947" s="1">
        <v>38.6</v>
      </c>
      <c r="I6947" s="2">
        <f>100*(ABS(G6947-H6947)/H6947)</f>
        <v>40.585327978414249</v>
      </c>
    </row>
    <row r="6948" spans="1:9" x14ac:dyDescent="0.3">
      <c r="A6948" s="7" t="s">
        <v>4363</v>
      </c>
      <c r="B6948" s="1" t="s">
        <v>5</v>
      </c>
      <c r="C6948" s="1" t="s">
        <v>242</v>
      </c>
      <c r="D6948" s="1" t="s">
        <v>7</v>
      </c>
      <c r="E6948" s="1" t="s">
        <v>7</v>
      </c>
      <c r="F6948" s="1" t="s">
        <v>2</v>
      </c>
      <c r="G6948" s="2">
        <v>21.743745602183001</v>
      </c>
      <c r="H6948" s="1">
        <v>22</v>
      </c>
      <c r="I6948" s="2">
        <f>100*(ABS(G6948-H6948)/H6948)</f>
        <v>1.1647927173499959</v>
      </c>
    </row>
    <row r="6949" spans="1:9" x14ac:dyDescent="0.3">
      <c r="A6949" s="7" t="s">
        <v>4363</v>
      </c>
      <c r="B6949" s="1" t="s">
        <v>5</v>
      </c>
      <c r="C6949" s="1" t="s">
        <v>242</v>
      </c>
      <c r="D6949" s="1" t="s">
        <v>7</v>
      </c>
      <c r="E6949" s="1" t="s">
        <v>7</v>
      </c>
      <c r="F6949" s="1" t="s">
        <v>1</v>
      </c>
      <c r="G6949" s="2">
        <v>23.780943860973601</v>
      </c>
      <c r="H6949" s="1">
        <v>22</v>
      </c>
      <c r="I6949" s="2">
        <f>100*(ABS(G6949-H6949)/H6949)</f>
        <v>8.0951993680618219</v>
      </c>
    </row>
    <row r="6950" spans="1:9" x14ac:dyDescent="0.3">
      <c r="A6950" s="7" t="s">
        <v>4364</v>
      </c>
      <c r="B6950" s="1" t="s">
        <v>5</v>
      </c>
      <c r="C6950" s="1" t="s">
        <v>242</v>
      </c>
      <c r="D6950" s="1" t="s">
        <v>7</v>
      </c>
      <c r="E6950" s="1" t="s">
        <v>7</v>
      </c>
      <c r="F6950" s="1" t="s">
        <v>2</v>
      </c>
      <c r="G6950" s="2">
        <v>38.907057681748199</v>
      </c>
      <c r="H6950" s="1">
        <v>28.9</v>
      </c>
      <c r="I6950" s="2">
        <f>100*(ABS(G6950-H6950)/H6950)</f>
        <v>34.626497168678902</v>
      </c>
    </row>
    <row r="6951" spans="1:9" x14ac:dyDescent="0.3">
      <c r="A6951" s="7" t="s">
        <v>4364</v>
      </c>
      <c r="B6951" s="1" t="s">
        <v>5</v>
      </c>
      <c r="C6951" s="1" t="s">
        <v>242</v>
      </c>
      <c r="D6951" s="1" t="s">
        <v>7</v>
      </c>
      <c r="E6951" s="1" t="s">
        <v>7</v>
      </c>
      <c r="F6951" s="1" t="s">
        <v>1</v>
      </c>
      <c r="G6951" s="2">
        <v>50.300645448782198</v>
      </c>
      <c r="H6951" s="1">
        <v>28.9</v>
      </c>
      <c r="I6951" s="2">
        <f>100*(ABS(G6951-H6951)/H6951)</f>
        <v>74.05067629336402</v>
      </c>
    </row>
    <row r="6952" spans="1:9" x14ac:dyDescent="0.3">
      <c r="A6952" s="7" t="s">
        <v>4365</v>
      </c>
      <c r="B6952" s="1" t="s">
        <v>5</v>
      </c>
      <c r="C6952" s="1" t="s">
        <v>242</v>
      </c>
      <c r="D6952" s="1" t="s">
        <v>7</v>
      </c>
      <c r="E6952" s="1" t="s">
        <v>7</v>
      </c>
      <c r="F6952" s="1" t="s">
        <v>2</v>
      </c>
      <c r="G6952" s="2">
        <v>32.688836534408601</v>
      </c>
      <c r="H6952" s="1">
        <v>27.8</v>
      </c>
      <c r="I6952" s="2">
        <f>100*(ABS(G6952-H6952)/H6952)</f>
        <v>17.585742929527338</v>
      </c>
    </row>
    <row r="6953" spans="1:9" x14ac:dyDescent="0.3">
      <c r="A6953" s="7" t="s">
        <v>4365</v>
      </c>
      <c r="B6953" s="1" t="s">
        <v>5</v>
      </c>
      <c r="C6953" s="1" t="s">
        <v>242</v>
      </c>
      <c r="D6953" s="1" t="s">
        <v>7</v>
      </c>
      <c r="E6953" s="1" t="s">
        <v>7</v>
      </c>
      <c r="F6953" s="1" t="s">
        <v>1</v>
      </c>
      <c r="G6953" s="2">
        <v>40.197685244298803</v>
      </c>
      <c r="H6953" s="1">
        <v>27.8</v>
      </c>
      <c r="I6953" s="2">
        <f>100*(ABS(G6953-H6953)/H6953)</f>
        <v>44.59599008740576</v>
      </c>
    </row>
    <row r="6954" spans="1:9" x14ac:dyDescent="0.3">
      <c r="A6954" s="7" t="s">
        <v>4366</v>
      </c>
      <c r="B6954" s="1" t="s">
        <v>5</v>
      </c>
      <c r="C6954" s="1" t="s">
        <v>242</v>
      </c>
      <c r="D6954" s="1" t="s">
        <v>7</v>
      </c>
      <c r="E6954" s="1" t="s">
        <v>7</v>
      </c>
      <c r="F6954" s="1" t="s">
        <v>2</v>
      </c>
      <c r="G6954" s="2">
        <v>32.688836534408601</v>
      </c>
      <c r="H6954" s="1">
        <v>29.6</v>
      </c>
      <c r="I6954" s="2">
        <f>100*(ABS(G6954-H6954)/H6954)</f>
        <v>10.435258562191214</v>
      </c>
    </row>
    <row r="6955" spans="1:9" x14ac:dyDescent="0.3">
      <c r="A6955" s="7" t="s">
        <v>4366</v>
      </c>
      <c r="B6955" s="1" t="s">
        <v>5</v>
      </c>
      <c r="C6955" s="1" t="s">
        <v>242</v>
      </c>
      <c r="D6955" s="1" t="s">
        <v>7</v>
      </c>
      <c r="E6955" s="1" t="s">
        <v>7</v>
      </c>
      <c r="F6955" s="1" t="s">
        <v>1</v>
      </c>
      <c r="G6955" s="2">
        <v>40.197685244298803</v>
      </c>
      <c r="H6955" s="1">
        <v>29.6</v>
      </c>
      <c r="I6955" s="2">
        <f>100*(ABS(G6955-H6955)/H6955)</f>
        <v>35.802990690198655</v>
      </c>
    </row>
    <row r="6956" spans="1:9" x14ac:dyDescent="0.3">
      <c r="A6956" s="7" t="s">
        <v>4367</v>
      </c>
      <c r="B6956" s="1" t="s">
        <v>5</v>
      </c>
      <c r="C6956" s="1" t="s">
        <v>242</v>
      </c>
      <c r="D6956" s="1" t="s">
        <v>7</v>
      </c>
      <c r="E6956" s="1" t="s">
        <v>7</v>
      </c>
      <c r="F6956" s="1" t="s">
        <v>1</v>
      </c>
      <c r="G6956" s="2">
        <v>22.046407526904201</v>
      </c>
      <c r="H6956" s="1">
        <v>30.5</v>
      </c>
      <c r="I6956" s="2">
        <f>100*(ABS(G6956-H6956)/H6956)</f>
        <v>27.71669663310098</v>
      </c>
    </row>
    <row r="6957" spans="1:9" x14ac:dyDescent="0.3">
      <c r="A6957" s="7" t="s">
        <v>4368</v>
      </c>
      <c r="B6957" s="1" t="s">
        <v>5</v>
      </c>
      <c r="C6957" s="1" t="s">
        <v>242</v>
      </c>
      <c r="D6957" s="1" t="s">
        <v>7</v>
      </c>
      <c r="E6957" s="1" t="s">
        <v>7</v>
      </c>
      <c r="F6957" s="1" t="s">
        <v>2</v>
      </c>
      <c r="G6957" s="2">
        <v>32.688836534408601</v>
      </c>
      <c r="H6957" s="1">
        <v>27.5</v>
      </c>
      <c r="I6957" s="2">
        <f>100*(ABS(G6957-H6957)/H6957)</f>
        <v>18.868496488758549</v>
      </c>
    </row>
    <row r="6958" spans="1:9" x14ac:dyDescent="0.3">
      <c r="A6958" s="7" t="s">
        <v>4368</v>
      </c>
      <c r="B6958" s="1" t="s">
        <v>5</v>
      </c>
      <c r="C6958" s="1" t="s">
        <v>242</v>
      </c>
      <c r="D6958" s="1" t="s">
        <v>7</v>
      </c>
      <c r="E6958" s="1" t="s">
        <v>7</v>
      </c>
      <c r="F6958" s="1" t="s">
        <v>1</v>
      </c>
      <c r="G6958" s="2">
        <v>40.197685244298803</v>
      </c>
      <c r="H6958" s="1">
        <v>27.5</v>
      </c>
      <c r="I6958" s="2">
        <f>100*(ABS(G6958-H6958)/H6958)</f>
        <v>46.173400888359282</v>
      </c>
    </row>
    <row r="6959" spans="1:9" x14ac:dyDescent="0.3">
      <c r="A6959" s="7" t="s">
        <v>4369</v>
      </c>
      <c r="B6959" s="1" t="s">
        <v>5</v>
      </c>
      <c r="C6959" s="1" t="s">
        <v>242</v>
      </c>
      <c r="D6959" s="1" t="s">
        <v>7</v>
      </c>
      <c r="E6959" s="1" t="s">
        <v>7</v>
      </c>
      <c r="F6959" s="1" t="s">
        <v>2</v>
      </c>
      <c r="G6959" s="2">
        <v>32.688836534408601</v>
      </c>
      <c r="H6959" s="1">
        <v>34.700000000000003</v>
      </c>
      <c r="I6959" s="2">
        <f>100*(ABS(G6959-H6959)/H6959)</f>
        <v>5.7958601313873244</v>
      </c>
    </row>
    <row r="6960" spans="1:9" x14ac:dyDescent="0.3">
      <c r="A6960" s="7" t="s">
        <v>4369</v>
      </c>
      <c r="B6960" s="1" t="s">
        <v>5</v>
      </c>
      <c r="C6960" s="1" t="s">
        <v>242</v>
      </c>
      <c r="D6960" s="1" t="s">
        <v>7</v>
      </c>
      <c r="E6960" s="1" t="s">
        <v>7</v>
      </c>
      <c r="F6960" s="1" t="s">
        <v>1</v>
      </c>
      <c r="G6960" s="2">
        <v>40.197685244298803</v>
      </c>
      <c r="H6960" s="1">
        <v>34.700000000000003</v>
      </c>
      <c r="I6960" s="2">
        <f>100*(ABS(G6960-H6960)/H6960)</f>
        <v>15.84347332650951</v>
      </c>
    </row>
    <row r="6961" spans="1:9" x14ac:dyDescent="0.3">
      <c r="A6961" s="7" t="s">
        <v>4370</v>
      </c>
      <c r="B6961" s="1" t="s">
        <v>5</v>
      </c>
      <c r="C6961" s="1" t="s">
        <v>242</v>
      </c>
      <c r="D6961" s="1" t="s">
        <v>7</v>
      </c>
      <c r="E6961" s="1" t="s">
        <v>7</v>
      </c>
      <c r="F6961" s="1" t="s">
        <v>1</v>
      </c>
      <c r="G6961" s="2">
        <v>22.266571036106399</v>
      </c>
      <c r="H6961" s="1">
        <v>30.8</v>
      </c>
      <c r="I6961" s="2">
        <f>100*(ABS(G6961-H6961)/H6961)</f>
        <v>27.705938194459744</v>
      </c>
    </row>
    <row r="6962" spans="1:9" x14ac:dyDescent="0.3">
      <c r="A6962" s="7" t="s">
        <v>4371</v>
      </c>
      <c r="B6962" s="1" t="s">
        <v>5</v>
      </c>
      <c r="C6962" s="1" t="s">
        <v>242</v>
      </c>
      <c r="D6962" s="1" t="s">
        <v>7</v>
      </c>
      <c r="E6962" s="1" t="s">
        <v>7</v>
      </c>
      <c r="F6962" s="1" t="s">
        <v>2</v>
      </c>
      <c r="G6962" s="2">
        <v>32.688836534408601</v>
      </c>
      <c r="H6962" s="1">
        <v>36.5</v>
      </c>
      <c r="I6962" s="2">
        <f>100*(ABS(G6962-H6962)/H6962)</f>
        <v>10.441543741346299</v>
      </c>
    </row>
    <row r="6963" spans="1:9" x14ac:dyDescent="0.3">
      <c r="A6963" s="7" t="s">
        <v>4371</v>
      </c>
      <c r="B6963" s="1" t="s">
        <v>5</v>
      </c>
      <c r="C6963" s="1" t="s">
        <v>242</v>
      </c>
      <c r="D6963" s="1" t="s">
        <v>7</v>
      </c>
      <c r="E6963" s="1" t="s">
        <v>7</v>
      </c>
      <c r="F6963" s="1" t="s">
        <v>1</v>
      </c>
      <c r="G6963" s="2">
        <v>40.197685244298803</v>
      </c>
      <c r="H6963" s="1">
        <v>36.5</v>
      </c>
      <c r="I6963" s="2">
        <f>100*(ABS(G6963-H6963)/H6963)</f>
        <v>10.130644504928227</v>
      </c>
    </row>
    <row r="6964" spans="1:9" x14ac:dyDescent="0.3">
      <c r="A6964" s="7" t="s">
        <v>4372</v>
      </c>
      <c r="B6964" s="1" t="s">
        <v>5</v>
      </c>
      <c r="C6964" s="1" t="s">
        <v>242</v>
      </c>
      <c r="D6964" s="1" t="s">
        <v>7</v>
      </c>
      <c r="E6964" s="1" t="s">
        <v>7</v>
      </c>
      <c r="F6964" s="1" t="s">
        <v>2</v>
      </c>
      <c r="G6964" s="2">
        <v>32.688836534408601</v>
      </c>
      <c r="H6964" s="1">
        <v>34.9</v>
      </c>
      <c r="I6964" s="2">
        <f>100*(ABS(G6964-H6964)/H6964)</f>
        <v>6.33571193579197</v>
      </c>
    </row>
    <row r="6965" spans="1:9" x14ac:dyDescent="0.3">
      <c r="A6965" s="7" t="s">
        <v>4372</v>
      </c>
      <c r="B6965" s="1" t="s">
        <v>5</v>
      </c>
      <c r="C6965" s="1" t="s">
        <v>242</v>
      </c>
      <c r="D6965" s="1" t="s">
        <v>7</v>
      </c>
      <c r="E6965" s="1" t="s">
        <v>7</v>
      </c>
      <c r="F6965" s="1" t="s">
        <v>1</v>
      </c>
      <c r="G6965" s="2">
        <v>40.197685244298803</v>
      </c>
      <c r="H6965" s="1">
        <v>34.9</v>
      </c>
      <c r="I6965" s="2">
        <f>100*(ABS(G6965-H6965)/H6965)</f>
        <v>15.179613880512335</v>
      </c>
    </row>
    <row r="6966" spans="1:9" x14ac:dyDescent="0.3">
      <c r="A6966" s="7" t="s">
        <v>4373</v>
      </c>
      <c r="B6966" s="1" t="s">
        <v>5</v>
      </c>
      <c r="C6966" s="1" t="s">
        <v>242</v>
      </c>
      <c r="D6966" s="1" t="s">
        <v>7</v>
      </c>
      <c r="E6966" s="1" t="s">
        <v>7</v>
      </c>
      <c r="F6966" s="1" t="s">
        <v>2</v>
      </c>
      <c r="G6966" s="2">
        <v>24.2907086557878</v>
      </c>
      <c r="H6966" s="1">
        <v>25.1</v>
      </c>
      <c r="I6966" s="2">
        <f>100*(ABS(G6966-H6966)/H6966)</f>
        <v>3.2242683036342701</v>
      </c>
    </row>
    <row r="6967" spans="1:9" x14ac:dyDescent="0.3">
      <c r="A6967" s="7" t="s">
        <v>4373</v>
      </c>
      <c r="B6967" s="1" t="s">
        <v>5</v>
      </c>
      <c r="C6967" s="1" t="s">
        <v>242</v>
      </c>
      <c r="D6967" s="1" t="s">
        <v>7</v>
      </c>
      <c r="E6967" s="1" t="s">
        <v>7</v>
      </c>
      <c r="F6967" s="1" t="s">
        <v>1</v>
      </c>
      <c r="G6967" s="2">
        <v>27.426192009547499</v>
      </c>
      <c r="H6967" s="1">
        <v>25.1</v>
      </c>
      <c r="I6967" s="2">
        <f>100*(ABS(G6967-H6967)/H6967)</f>
        <v>9.2676972491932172</v>
      </c>
    </row>
    <row r="6968" spans="1:9" x14ac:dyDescent="0.3">
      <c r="A6968" s="7" t="s">
        <v>4374</v>
      </c>
      <c r="B6968" s="1" t="s">
        <v>5</v>
      </c>
      <c r="C6968" s="1" t="s">
        <v>242</v>
      </c>
      <c r="D6968" s="1" t="s">
        <v>7</v>
      </c>
      <c r="E6968" s="1" t="s">
        <v>7</v>
      </c>
      <c r="F6968" s="1" t="s">
        <v>2</v>
      </c>
      <c r="G6968" s="2">
        <v>21.743745602183001</v>
      </c>
      <c r="H6968" s="1">
        <v>22</v>
      </c>
      <c r="I6968" s="2">
        <f>100*(ABS(G6968-H6968)/H6968)</f>
        <v>1.1647927173499959</v>
      </c>
    </row>
    <row r="6969" spans="1:9" x14ac:dyDescent="0.3">
      <c r="A6969" s="7" t="s">
        <v>4374</v>
      </c>
      <c r="B6969" s="1" t="s">
        <v>5</v>
      </c>
      <c r="C6969" s="1" t="s">
        <v>242</v>
      </c>
      <c r="D6969" s="1" t="s">
        <v>7</v>
      </c>
      <c r="E6969" s="1" t="s">
        <v>7</v>
      </c>
      <c r="F6969" s="1" t="s">
        <v>1</v>
      </c>
      <c r="G6969" s="2">
        <v>23.780943860973601</v>
      </c>
      <c r="H6969" s="1">
        <v>22</v>
      </c>
      <c r="I6969" s="2">
        <f>100*(ABS(G6969-H6969)/H6969)</f>
        <v>8.0951993680618219</v>
      </c>
    </row>
    <row r="6970" spans="1:9" x14ac:dyDescent="0.3">
      <c r="A6970" s="7" t="s">
        <v>4375</v>
      </c>
      <c r="B6970" s="1" t="s">
        <v>5</v>
      </c>
      <c r="C6970" s="1" t="s">
        <v>242</v>
      </c>
      <c r="D6970" s="1" t="s">
        <v>7</v>
      </c>
      <c r="E6970" s="1" t="s">
        <v>7</v>
      </c>
      <c r="F6970" s="1" t="s">
        <v>1</v>
      </c>
      <c r="G6970" s="2">
        <v>25.9483376146881</v>
      </c>
      <c r="H6970" s="1">
        <v>44</v>
      </c>
      <c r="I6970" s="2">
        <f>100*(ABS(G6970-H6970)/H6970)</f>
        <v>41.026505421163414</v>
      </c>
    </row>
    <row r="6971" spans="1:9" x14ac:dyDescent="0.3">
      <c r="A6971" s="7" t="s">
        <v>4376</v>
      </c>
      <c r="B6971" s="1" t="s">
        <v>5</v>
      </c>
      <c r="C6971" s="1" t="s">
        <v>13</v>
      </c>
      <c r="D6971" s="1" t="s">
        <v>7</v>
      </c>
      <c r="E6971" s="1" t="s">
        <v>7</v>
      </c>
      <c r="F6971" s="1" t="s">
        <v>2</v>
      </c>
      <c r="G6971" s="2">
        <v>27.183220177208501</v>
      </c>
      <c r="H6971" s="1">
        <v>31.6</v>
      </c>
      <c r="I6971" s="2">
        <f>100*(ABS(G6971-H6971)/H6971)</f>
        <v>13.977151337947785</v>
      </c>
    </row>
    <row r="6972" spans="1:9" x14ac:dyDescent="0.3">
      <c r="A6972" s="7" t="s">
        <v>4376</v>
      </c>
      <c r="B6972" s="1" t="s">
        <v>5</v>
      </c>
      <c r="C6972" s="1" t="s">
        <v>13</v>
      </c>
      <c r="D6972" s="1" t="s">
        <v>7</v>
      </c>
      <c r="E6972" s="1" t="s">
        <v>7</v>
      </c>
      <c r="F6972" s="1" t="s">
        <v>1</v>
      </c>
      <c r="G6972" s="2">
        <v>46.615601194427001</v>
      </c>
      <c r="H6972" s="1">
        <v>31.6</v>
      </c>
      <c r="I6972" s="2">
        <f>100*(ABS(G6972-H6972)/H6972)</f>
        <v>47.517725298819613</v>
      </c>
    </row>
    <row r="6973" spans="1:9" x14ac:dyDescent="0.3">
      <c r="A6973" s="7" t="s">
        <v>4377</v>
      </c>
      <c r="B6973" s="1" t="s">
        <v>508</v>
      </c>
      <c r="C6973" s="1" t="s">
        <v>509</v>
      </c>
      <c r="D6973" s="1" t="s">
        <v>311</v>
      </c>
      <c r="E6973" s="1" t="s">
        <v>7</v>
      </c>
      <c r="F6973" s="1" t="s">
        <v>2</v>
      </c>
      <c r="G6973" s="2">
        <v>5055.03042335996</v>
      </c>
      <c r="H6973" s="1">
        <v>4850</v>
      </c>
      <c r="I6973" s="2">
        <f>100*(ABS(G6973-H6973)/H6973)</f>
        <v>4.2274314094837102</v>
      </c>
    </row>
    <row r="6974" spans="1:9" x14ac:dyDescent="0.3">
      <c r="A6974" s="7" t="s">
        <v>4377</v>
      </c>
      <c r="B6974" s="1" t="s">
        <v>508</v>
      </c>
      <c r="C6974" s="1" t="s">
        <v>509</v>
      </c>
      <c r="D6974" s="1" t="s">
        <v>311</v>
      </c>
      <c r="E6974" s="1" t="s">
        <v>7</v>
      </c>
      <c r="F6974" s="1" t="s">
        <v>1</v>
      </c>
      <c r="G6974" s="2">
        <v>5055.03042335996</v>
      </c>
      <c r="H6974" s="1">
        <v>4850</v>
      </c>
      <c r="I6974" s="2">
        <f>100*(ABS(G6974-H6974)/H6974)</f>
        <v>4.2274314094837102</v>
      </c>
    </row>
    <row r="6975" spans="1:9" x14ac:dyDescent="0.3">
      <c r="A6975" s="7" t="s">
        <v>4378</v>
      </c>
      <c r="B6975" s="1" t="s">
        <v>508</v>
      </c>
      <c r="C6975" s="1" t="s">
        <v>509</v>
      </c>
      <c r="D6975" s="1" t="s">
        <v>311</v>
      </c>
      <c r="E6975" s="1" t="s">
        <v>7</v>
      </c>
      <c r="F6975" s="1" t="s">
        <v>2</v>
      </c>
      <c r="G6975" s="2">
        <v>6818.4269135969198</v>
      </c>
      <c r="H6975" s="1">
        <v>4155.5</v>
      </c>
      <c r="I6975" s="2">
        <f>100*(ABS(G6975-H6975)/H6975)</f>
        <v>64.081985647862354</v>
      </c>
    </row>
    <row r="6976" spans="1:9" x14ac:dyDescent="0.3">
      <c r="A6976" s="7" t="s">
        <v>4378</v>
      </c>
      <c r="B6976" s="1" t="s">
        <v>508</v>
      </c>
      <c r="C6976" s="1" t="s">
        <v>509</v>
      </c>
      <c r="D6976" s="1" t="s">
        <v>311</v>
      </c>
      <c r="E6976" s="1" t="s">
        <v>7</v>
      </c>
      <c r="F6976" s="1" t="s">
        <v>1</v>
      </c>
      <c r="G6976" s="2">
        <v>6818.4269135969198</v>
      </c>
      <c r="H6976" s="1">
        <v>4155.5</v>
      </c>
      <c r="I6976" s="2">
        <f>100*(ABS(G6976-H6976)/H6976)</f>
        <v>64.081985647862354</v>
      </c>
    </row>
    <row r="6977" spans="1:9" x14ac:dyDescent="0.3">
      <c r="A6977" s="7" t="s">
        <v>4379</v>
      </c>
      <c r="B6977" s="1" t="s">
        <v>508</v>
      </c>
      <c r="C6977" s="1" t="s">
        <v>509</v>
      </c>
      <c r="D6977" s="1" t="s">
        <v>311</v>
      </c>
      <c r="E6977" s="1" t="s">
        <v>7</v>
      </c>
      <c r="F6977" s="1" t="s">
        <v>2</v>
      </c>
      <c r="G6977" s="2">
        <v>6818.4269135969198</v>
      </c>
      <c r="H6977" s="1">
        <v>5950</v>
      </c>
      <c r="I6977" s="2">
        <f>100*(ABS(G6977-H6977)/H6977)</f>
        <v>14.595410312553275</v>
      </c>
    </row>
    <row r="6978" spans="1:9" x14ac:dyDescent="0.3">
      <c r="A6978" s="7" t="s">
        <v>4379</v>
      </c>
      <c r="B6978" s="1" t="s">
        <v>508</v>
      </c>
      <c r="C6978" s="1" t="s">
        <v>509</v>
      </c>
      <c r="D6978" s="1" t="s">
        <v>311</v>
      </c>
      <c r="E6978" s="1" t="s">
        <v>7</v>
      </c>
      <c r="F6978" s="1" t="s">
        <v>1</v>
      </c>
      <c r="G6978" s="2">
        <v>6818.4269135969198</v>
      </c>
      <c r="H6978" s="1">
        <v>5950</v>
      </c>
      <c r="I6978" s="2">
        <f>100*(ABS(G6978-H6978)/H6978)</f>
        <v>14.595410312553275</v>
      </c>
    </row>
    <row r="6979" spans="1:9" x14ac:dyDescent="0.3">
      <c r="A6979" s="7" t="s">
        <v>4380</v>
      </c>
      <c r="B6979" s="1" t="s">
        <v>5</v>
      </c>
      <c r="C6979" s="1" t="s">
        <v>250</v>
      </c>
      <c r="D6979" s="1" t="s">
        <v>7</v>
      </c>
      <c r="E6979" s="1" t="s">
        <v>7</v>
      </c>
      <c r="F6979" s="1" t="s">
        <v>1</v>
      </c>
      <c r="G6979" s="2">
        <v>14.890692775751701</v>
      </c>
      <c r="H6979" s="1">
        <v>19.5</v>
      </c>
      <c r="I6979" s="2">
        <f>100*(ABS(G6979-H6979)/H6979)</f>
        <v>23.637472944863074</v>
      </c>
    </row>
    <row r="6980" spans="1:9" x14ac:dyDescent="0.3">
      <c r="A6980" s="7" t="s">
        <v>4381</v>
      </c>
      <c r="B6980" s="1" t="s">
        <v>5</v>
      </c>
      <c r="C6980" s="1" t="s">
        <v>250</v>
      </c>
      <c r="D6980" s="1" t="s">
        <v>7</v>
      </c>
      <c r="E6980" s="1" t="s">
        <v>7</v>
      </c>
      <c r="F6980" s="1" t="s">
        <v>1</v>
      </c>
      <c r="G6980" s="2">
        <v>4.8489660979907798</v>
      </c>
      <c r="H6980" s="1">
        <v>18.600000000000001</v>
      </c>
      <c r="I6980" s="2">
        <f>100*(ABS(G6980-H6980)/H6980)</f>
        <v>73.930289795748507</v>
      </c>
    </row>
    <row r="6981" spans="1:9" x14ac:dyDescent="0.3">
      <c r="A6981" s="7" t="s">
        <v>4382</v>
      </c>
      <c r="B6981" s="1" t="s">
        <v>5</v>
      </c>
      <c r="C6981" s="1" t="s">
        <v>250</v>
      </c>
      <c r="D6981" s="1" t="s">
        <v>7</v>
      </c>
      <c r="E6981" s="1" t="s">
        <v>7</v>
      </c>
      <c r="F6981" s="1" t="s">
        <v>1</v>
      </c>
      <c r="G6981" s="2">
        <v>15.795599445800001</v>
      </c>
      <c r="H6981" s="1">
        <v>19.2</v>
      </c>
      <c r="I6981" s="2">
        <f>100*(ABS(G6981-H6981)/H6981)</f>
        <v>17.731252886458325</v>
      </c>
    </row>
    <row r="6982" spans="1:9" x14ac:dyDescent="0.3">
      <c r="A6982" s="7" t="s">
        <v>4383</v>
      </c>
      <c r="B6982" s="1" t="s">
        <v>5</v>
      </c>
      <c r="C6982" s="1" t="s">
        <v>191</v>
      </c>
      <c r="D6982" s="1" t="s">
        <v>7</v>
      </c>
      <c r="E6982" s="1" t="s">
        <v>7</v>
      </c>
      <c r="F6982" s="1" t="s">
        <v>2</v>
      </c>
      <c r="G6982" s="2">
        <v>30.721129853542202</v>
      </c>
      <c r="H6982" s="1">
        <v>32</v>
      </c>
      <c r="I6982" s="2">
        <f>100*(ABS(G6982-H6982)/H6982)</f>
        <v>3.9964692076806196</v>
      </c>
    </row>
    <row r="6983" spans="1:9" x14ac:dyDescent="0.3">
      <c r="A6983" s="7" t="s">
        <v>4383</v>
      </c>
      <c r="B6983" s="1" t="s">
        <v>5</v>
      </c>
      <c r="C6983" s="1" t="s">
        <v>191</v>
      </c>
      <c r="D6983" s="1" t="s">
        <v>7</v>
      </c>
      <c r="E6983" s="1" t="s">
        <v>7</v>
      </c>
      <c r="F6983" s="1" t="s">
        <v>1</v>
      </c>
      <c r="G6983" s="2">
        <v>27.426192009547499</v>
      </c>
      <c r="H6983" s="1">
        <v>32</v>
      </c>
      <c r="I6983" s="2">
        <f>100*(ABS(G6983-H6983)/H6983)</f>
        <v>14.293149970164066</v>
      </c>
    </row>
    <row r="6984" spans="1:9" x14ac:dyDescent="0.3">
      <c r="A6984" s="7" t="s">
        <v>4384</v>
      </c>
      <c r="B6984" s="1" t="s">
        <v>5</v>
      </c>
      <c r="C6984" s="1" t="s">
        <v>191</v>
      </c>
      <c r="D6984" s="1" t="s">
        <v>7</v>
      </c>
      <c r="E6984" s="1" t="s">
        <v>7</v>
      </c>
      <c r="F6984" s="1" t="s">
        <v>2</v>
      </c>
      <c r="G6984" s="2">
        <v>30.721129853542202</v>
      </c>
      <c r="H6984" s="1">
        <v>32.299999999999997</v>
      </c>
      <c r="I6984" s="2">
        <f>100*(ABS(G6984-H6984)/H6984)</f>
        <v>4.8881428682903891</v>
      </c>
    </row>
    <row r="6985" spans="1:9" x14ac:dyDescent="0.3">
      <c r="A6985" s="7" t="s">
        <v>4384</v>
      </c>
      <c r="B6985" s="1" t="s">
        <v>5</v>
      </c>
      <c r="C6985" s="1" t="s">
        <v>191</v>
      </c>
      <c r="D6985" s="1" t="s">
        <v>7</v>
      </c>
      <c r="E6985" s="1" t="s">
        <v>7</v>
      </c>
      <c r="F6985" s="1" t="s">
        <v>1</v>
      </c>
      <c r="G6985" s="2">
        <v>27.426192009547499</v>
      </c>
      <c r="H6985" s="1">
        <v>32.299999999999997</v>
      </c>
      <c r="I6985" s="2">
        <f>100*(ABS(G6985-H6985)/H6985)</f>
        <v>15.089188824930336</v>
      </c>
    </row>
    <row r="6986" spans="1:9" x14ac:dyDescent="0.3">
      <c r="A6986" s="7" t="s">
        <v>4386</v>
      </c>
      <c r="B6986" s="1" t="s">
        <v>5</v>
      </c>
      <c r="C6986" s="1" t="s">
        <v>219</v>
      </c>
      <c r="D6986" s="1" t="s">
        <v>7</v>
      </c>
      <c r="E6986" s="1" t="s">
        <v>7</v>
      </c>
      <c r="F6986" s="1" t="s">
        <v>2</v>
      </c>
      <c r="G6986" s="2">
        <v>15.820049783139</v>
      </c>
      <c r="H6986" s="1">
        <v>12.9</v>
      </c>
      <c r="I6986" s="2">
        <f>100*(ABS(G6986-H6986)/H6986)</f>
        <v>22.636044830534878</v>
      </c>
    </row>
    <row r="6987" spans="1:9" x14ac:dyDescent="0.3">
      <c r="A6987" s="7" t="s">
        <v>4386</v>
      </c>
      <c r="B6987" s="1" t="s">
        <v>5</v>
      </c>
      <c r="C6987" s="1" t="s">
        <v>219</v>
      </c>
      <c r="D6987" s="1" t="s">
        <v>7</v>
      </c>
      <c r="E6987" s="1" t="s">
        <v>7</v>
      </c>
      <c r="F6987" s="1" t="s">
        <v>1</v>
      </c>
      <c r="G6987" s="2">
        <v>11.398838506072799</v>
      </c>
      <c r="H6987" s="1">
        <v>12.9</v>
      </c>
      <c r="I6987" s="2">
        <f>100*(ABS(G6987-H6987)/H6987)</f>
        <v>11.636910805637218</v>
      </c>
    </row>
    <row r="6988" spans="1:9" x14ac:dyDescent="0.3">
      <c r="A6988" s="7" t="s">
        <v>4387</v>
      </c>
      <c r="B6988" s="1" t="s">
        <v>5</v>
      </c>
      <c r="C6988" s="1" t="s">
        <v>1028</v>
      </c>
      <c r="D6988" s="1" t="s">
        <v>7</v>
      </c>
      <c r="E6988" s="1" t="s">
        <v>7</v>
      </c>
      <c r="F6988" s="1" t="s">
        <v>2</v>
      </c>
      <c r="G6988" s="2">
        <v>409.183106153518</v>
      </c>
      <c r="H6988" s="1">
        <v>357</v>
      </c>
      <c r="I6988" s="2">
        <f>100*(ABS(G6988-H6988)/H6988)</f>
        <v>14.617116569612884</v>
      </c>
    </row>
    <row r="6989" spans="1:9" x14ac:dyDescent="0.3">
      <c r="A6989" s="7" t="s">
        <v>4387</v>
      </c>
      <c r="B6989" s="1" t="s">
        <v>5</v>
      </c>
      <c r="C6989" s="1" t="s">
        <v>1028</v>
      </c>
      <c r="D6989" s="1" t="s">
        <v>7</v>
      </c>
      <c r="E6989" s="1" t="s">
        <v>7</v>
      </c>
      <c r="F6989" s="1" t="s">
        <v>1</v>
      </c>
      <c r="G6989" s="2">
        <v>270.81846010317298</v>
      </c>
      <c r="H6989" s="1">
        <v>357</v>
      </c>
      <c r="I6989" s="2">
        <f>100*(ABS(G6989-H6989)/H6989)</f>
        <v>24.14048736605799</v>
      </c>
    </row>
    <row r="6990" spans="1:9" x14ac:dyDescent="0.3">
      <c r="A6990" s="7" t="s">
        <v>4388</v>
      </c>
      <c r="B6990" s="1" t="s">
        <v>5</v>
      </c>
      <c r="C6990" s="1" t="s">
        <v>488</v>
      </c>
      <c r="D6990" s="1" t="s">
        <v>7</v>
      </c>
      <c r="E6990" s="1" t="s">
        <v>7</v>
      </c>
      <c r="F6990" s="1" t="s">
        <v>2</v>
      </c>
      <c r="G6990" s="2">
        <v>194.58004583385099</v>
      </c>
      <c r="H6990" s="1">
        <v>230.4</v>
      </c>
      <c r="I6990" s="2">
        <f>100*(ABS(G6990-H6990)/H6990)</f>
        <v>15.546855106835512</v>
      </c>
    </row>
    <row r="6991" spans="1:9" x14ac:dyDescent="0.3">
      <c r="A6991" s="7" t="s">
        <v>4388</v>
      </c>
      <c r="B6991" s="1" t="s">
        <v>5</v>
      </c>
      <c r="C6991" s="1" t="s">
        <v>488</v>
      </c>
      <c r="D6991" s="1" t="s">
        <v>7</v>
      </c>
      <c r="E6991" s="1" t="s">
        <v>7</v>
      </c>
      <c r="F6991" s="1" t="s">
        <v>1</v>
      </c>
      <c r="G6991" s="2">
        <v>152.52338813732999</v>
      </c>
      <c r="H6991" s="1">
        <v>230.4</v>
      </c>
      <c r="I6991" s="2">
        <f>100*(ABS(G6991-H6991)/H6991)</f>
        <v>33.800612787617197</v>
      </c>
    </row>
    <row r="6992" spans="1:9" x14ac:dyDescent="0.3">
      <c r="A6992" s="7" t="s">
        <v>4389</v>
      </c>
      <c r="B6992" s="1" t="s">
        <v>5</v>
      </c>
      <c r="C6992" s="1" t="s">
        <v>488</v>
      </c>
      <c r="D6992" s="1" t="s">
        <v>7</v>
      </c>
      <c r="E6992" s="1" t="s">
        <v>7</v>
      </c>
      <c r="F6992" s="1" t="s">
        <v>2</v>
      </c>
      <c r="G6992" s="2">
        <v>281.91374003600401</v>
      </c>
      <c r="H6992" s="1">
        <v>254.8</v>
      </c>
      <c r="I6992" s="2">
        <f>100*(ABS(G6992-H6992)/H6992)</f>
        <v>10.6411852574584</v>
      </c>
    </row>
    <row r="6993" spans="1:9" x14ac:dyDescent="0.3">
      <c r="A6993" s="7" t="s">
        <v>4389</v>
      </c>
      <c r="B6993" s="1" t="s">
        <v>5</v>
      </c>
      <c r="C6993" s="1" t="s">
        <v>488</v>
      </c>
      <c r="D6993" s="1" t="s">
        <v>7</v>
      </c>
      <c r="E6993" s="1" t="s">
        <v>7</v>
      </c>
      <c r="F6993" s="1" t="s">
        <v>1</v>
      </c>
      <c r="G6993" s="2">
        <v>165.527089578561</v>
      </c>
      <c r="H6993" s="1">
        <v>254.8</v>
      </c>
      <c r="I6993" s="2">
        <f>100*(ABS(G6993-H6993)/H6993)</f>
        <v>35.036464058649528</v>
      </c>
    </row>
    <row r="6994" spans="1:9" x14ac:dyDescent="0.3">
      <c r="A6994" s="7" t="s">
        <v>4390</v>
      </c>
      <c r="B6994" s="1" t="s">
        <v>5</v>
      </c>
      <c r="C6994" s="1" t="s">
        <v>13</v>
      </c>
      <c r="D6994" s="1" t="s">
        <v>7</v>
      </c>
      <c r="E6994" s="1" t="s">
        <v>7</v>
      </c>
      <c r="F6994" s="1" t="s">
        <v>2</v>
      </c>
      <c r="G6994" s="2">
        <v>10.2587990806171</v>
      </c>
      <c r="H6994" s="1">
        <v>11.8</v>
      </c>
      <c r="I6994" s="2">
        <f>100*(ABS(G6994-H6994)/H6994)</f>
        <v>13.061024740533053</v>
      </c>
    </row>
    <row r="6995" spans="1:9" x14ac:dyDescent="0.3">
      <c r="A6995" s="7" t="s">
        <v>4390</v>
      </c>
      <c r="B6995" s="1" t="s">
        <v>5</v>
      </c>
      <c r="C6995" s="1" t="s">
        <v>13</v>
      </c>
      <c r="D6995" s="1" t="s">
        <v>7</v>
      </c>
      <c r="E6995" s="1" t="s">
        <v>7</v>
      </c>
      <c r="F6995" s="1" t="s">
        <v>1</v>
      </c>
      <c r="G6995" s="2">
        <v>20.3269997487334</v>
      </c>
      <c r="H6995" s="1">
        <v>11.8</v>
      </c>
      <c r="I6995" s="2">
        <f>100*(ABS(G6995-H6995)/H6995)</f>
        <v>72.262709735028793</v>
      </c>
    </row>
    <row r="6996" spans="1:9" x14ac:dyDescent="0.3">
      <c r="A6996" s="7" t="s">
        <v>4391</v>
      </c>
      <c r="B6996" s="1" t="s">
        <v>5</v>
      </c>
      <c r="C6996" s="1" t="s">
        <v>9</v>
      </c>
      <c r="D6996" s="1" t="s">
        <v>7</v>
      </c>
      <c r="E6996" s="1" t="s">
        <v>7</v>
      </c>
      <c r="F6996" s="1" t="s">
        <v>2</v>
      </c>
      <c r="G6996" s="2">
        <v>23.101959578842902</v>
      </c>
      <c r="H6996" s="1">
        <v>19</v>
      </c>
      <c r="I6996" s="2">
        <f>100*(ABS(G6996-H6996)/H6996)</f>
        <v>21.589260941278429</v>
      </c>
    </row>
    <row r="6997" spans="1:9" x14ac:dyDescent="0.3">
      <c r="A6997" s="7" t="s">
        <v>4391</v>
      </c>
      <c r="B6997" s="1" t="s">
        <v>5</v>
      </c>
      <c r="C6997" s="1" t="s">
        <v>9</v>
      </c>
      <c r="D6997" s="1" t="s">
        <v>7</v>
      </c>
      <c r="E6997" s="1" t="s">
        <v>7</v>
      </c>
      <c r="F6997" s="1" t="s">
        <v>1</v>
      </c>
      <c r="G6997" s="2">
        <v>20.4312093796554</v>
      </c>
      <c r="H6997" s="1">
        <v>19</v>
      </c>
      <c r="I6997" s="2">
        <f>100*(ABS(G6997-H6997)/H6997)</f>
        <v>7.5326809455547341</v>
      </c>
    </row>
    <row r="6998" spans="1:9" x14ac:dyDescent="0.3">
      <c r="A6998" s="7" t="s">
        <v>4393</v>
      </c>
      <c r="B6998" s="1" t="s">
        <v>5</v>
      </c>
      <c r="C6998" s="1" t="s">
        <v>9</v>
      </c>
      <c r="D6998" s="1" t="s">
        <v>7</v>
      </c>
      <c r="E6998" s="1" t="s">
        <v>7</v>
      </c>
      <c r="F6998" s="1" t="s">
        <v>2</v>
      </c>
      <c r="G6998" s="2">
        <v>29.374957856718598</v>
      </c>
      <c r="H6998" s="1">
        <v>19</v>
      </c>
      <c r="I6998" s="2">
        <f>100*(ABS(G6998-H6998)/H6998)</f>
        <v>54.605041351150518</v>
      </c>
    </row>
    <row r="6999" spans="1:9" x14ac:dyDescent="0.3">
      <c r="A6999" s="7" t="s">
        <v>4393</v>
      </c>
      <c r="B6999" s="1" t="s">
        <v>5</v>
      </c>
      <c r="C6999" s="1" t="s">
        <v>9</v>
      </c>
      <c r="D6999" s="1" t="s">
        <v>7</v>
      </c>
      <c r="E6999" s="1" t="s">
        <v>7</v>
      </c>
      <c r="F6999" s="1" t="s">
        <v>1</v>
      </c>
      <c r="G6999" s="2">
        <v>27.426192009547499</v>
      </c>
      <c r="H6999" s="1">
        <v>19</v>
      </c>
      <c r="I6999" s="2">
        <f>100*(ABS(G6999-H6999)/H6999)</f>
        <v>44.348378997618418</v>
      </c>
    </row>
    <row r="7000" spans="1:9" x14ac:dyDescent="0.3">
      <c r="A7000" s="7" t="s">
        <v>4394</v>
      </c>
      <c r="B7000" s="1" t="s">
        <v>5</v>
      </c>
      <c r="C7000" s="1" t="s">
        <v>9</v>
      </c>
      <c r="D7000" s="1" t="s">
        <v>7</v>
      </c>
      <c r="E7000" s="1" t="s">
        <v>7</v>
      </c>
      <c r="F7000" s="1" t="s">
        <v>2</v>
      </c>
      <c r="G7000" s="2">
        <v>27.739180471325099</v>
      </c>
      <c r="H7000" s="1">
        <v>24.6</v>
      </c>
      <c r="I7000" s="2">
        <f>100*(ABS(G7000-H7000)/H7000)</f>
        <v>12.760896224898771</v>
      </c>
    </row>
    <row r="7001" spans="1:9" x14ac:dyDescent="0.3">
      <c r="A7001" s="7" t="s">
        <v>4394</v>
      </c>
      <c r="B7001" s="1" t="s">
        <v>5</v>
      </c>
      <c r="C7001" s="1" t="s">
        <v>9</v>
      </c>
      <c r="D7001" s="1" t="s">
        <v>7</v>
      </c>
      <c r="E7001" s="1" t="s">
        <v>7</v>
      </c>
      <c r="F7001" s="1" t="s">
        <v>1</v>
      </c>
      <c r="G7001" s="2">
        <v>25.566223847221099</v>
      </c>
      <c r="H7001" s="1">
        <v>24.6</v>
      </c>
      <c r="I7001" s="2">
        <f>100*(ABS(G7001-H7001)/H7001)</f>
        <v>3.9277392163459268</v>
      </c>
    </row>
    <row r="7002" spans="1:9" x14ac:dyDescent="0.3">
      <c r="A7002" s="7" t="s">
        <v>4395</v>
      </c>
      <c r="B7002" s="1" t="s">
        <v>5</v>
      </c>
      <c r="C7002" s="1" t="s">
        <v>9</v>
      </c>
      <c r="D7002" s="1" t="s">
        <v>7</v>
      </c>
      <c r="E7002" s="1" t="s">
        <v>7</v>
      </c>
      <c r="F7002" s="1" t="s">
        <v>2</v>
      </c>
      <c r="G7002" s="2">
        <v>26.530155577369399</v>
      </c>
      <c r="H7002" s="1">
        <v>31.1</v>
      </c>
      <c r="I7002" s="2">
        <f>100*(ABS(G7002-H7002)/H7002)</f>
        <v>14.69403351328168</v>
      </c>
    </row>
    <row r="7003" spans="1:9" x14ac:dyDescent="0.3">
      <c r="A7003" s="7" t="s">
        <v>4395</v>
      </c>
      <c r="B7003" s="1" t="s">
        <v>5</v>
      </c>
      <c r="C7003" s="1" t="s">
        <v>9</v>
      </c>
      <c r="D7003" s="1" t="s">
        <v>7</v>
      </c>
      <c r="E7003" s="1" t="s">
        <v>7</v>
      </c>
      <c r="F7003" s="1" t="s">
        <v>1</v>
      </c>
      <c r="G7003" s="2">
        <v>23.363910755358301</v>
      </c>
      <c r="H7003" s="1">
        <v>31.1</v>
      </c>
      <c r="I7003" s="2">
        <f>100*(ABS(G7003-H7003)/H7003)</f>
        <v>24.87488503100225</v>
      </c>
    </row>
    <row r="7004" spans="1:9" x14ac:dyDescent="0.3">
      <c r="A7004" s="7" t="s">
        <v>4396</v>
      </c>
      <c r="B7004" s="1" t="s">
        <v>162</v>
      </c>
      <c r="C7004" s="1" t="s">
        <v>163</v>
      </c>
      <c r="D7004" s="1" t="s">
        <v>7</v>
      </c>
      <c r="E7004" s="1" t="s">
        <v>7</v>
      </c>
      <c r="F7004" s="1" t="s">
        <v>2</v>
      </c>
      <c r="G7004" s="2">
        <v>92.267078643683405</v>
      </c>
      <c r="H7004" s="1">
        <v>72</v>
      </c>
      <c r="I7004" s="2">
        <f>100*(ABS(G7004-H7004)/H7004)</f>
        <v>28.148720338449174</v>
      </c>
    </row>
    <row r="7005" spans="1:9" x14ac:dyDescent="0.3">
      <c r="A7005" s="7" t="s">
        <v>4396</v>
      </c>
      <c r="B7005" s="1" t="s">
        <v>162</v>
      </c>
      <c r="C7005" s="1" t="s">
        <v>163</v>
      </c>
      <c r="D7005" s="1" t="s">
        <v>7</v>
      </c>
      <c r="E7005" s="1" t="s">
        <v>7</v>
      </c>
      <c r="F7005" s="1" t="s">
        <v>1</v>
      </c>
      <c r="G7005" s="2">
        <v>101.752616960829</v>
      </c>
      <c r="H7005" s="1">
        <v>72</v>
      </c>
      <c r="I7005" s="2">
        <f>100*(ABS(G7005-H7005)/H7005)</f>
        <v>41.323079112262498</v>
      </c>
    </row>
    <row r="7006" spans="1:9" x14ac:dyDescent="0.3">
      <c r="A7006" s="7" t="s">
        <v>4397</v>
      </c>
      <c r="B7006" s="1" t="s">
        <v>162</v>
      </c>
      <c r="C7006" s="1" t="s">
        <v>163</v>
      </c>
      <c r="D7006" s="1" t="s">
        <v>7</v>
      </c>
      <c r="E7006" s="1" t="s">
        <v>7</v>
      </c>
      <c r="F7006" s="1" t="s">
        <v>2</v>
      </c>
      <c r="G7006" s="2">
        <v>92.267078643683405</v>
      </c>
      <c r="H7006" s="1">
        <v>70.599999999999994</v>
      </c>
      <c r="I7006" s="2">
        <f>100*(ABS(G7006-H7006)/H7006)</f>
        <v>30.689913093035997</v>
      </c>
    </row>
    <row r="7007" spans="1:9" x14ac:dyDescent="0.3">
      <c r="A7007" s="7" t="s">
        <v>4397</v>
      </c>
      <c r="B7007" s="1" t="s">
        <v>162</v>
      </c>
      <c r="C7007" s="1" t="s">
        <v>163</v>
      </c>
      <c r="D7007" s="1" t="s">
        <v>7</v>
      </c>
      <c r="E7007" s="1" t="s">
        <v>7</v>
      </c>
      <c r="F7007" s="1" t="s">
        <v>1</v>
      </c>
      <c r="G7007" s="2">
        <v>101.752616960829</v>
      </c>
      <c r="H7007" s="1">
        <v>70.599999999999994</v>
      </c>
      <c r="I7007" s="2">
        <f>100*(ABS(G7007-H7007)/H7007)</f>
        <v>44.125519774545339</v>
      </c>
    </row>
    <row r="7008" spans="1:9" x14ac:dyDescent="0.3">
      <c r="A7008" s="7" t="s">
        <v>4398</v>
      </c>
      <c r="B7008" s="1" t="s">
        <v>162</v>
      </c>
      <c r="C7008" s="1" t="s">
        <v>163</v>
      </c>
      <c r="D7008" s="1" t="s">
        <v>7</v>
      </c>
      <c r="E7008" s="1" t="s">
        <v>7</v>
      </c>
      <c r="F7008" s="1" t="s">
        <v>2</v>
      </c>
      <c r="G7008" s="2">
        <v>62.1121832526931</v>
      </c>
      <c r="H7008" s="1">
        <v>62.1</v>
      </c>
      <c r="I7008" s="2">
        <f>100*(ABS(G7008-H7008)/H7008)</f>
        <v>1.9618764401125158E-2</v>
      </c>
    </row>
    <row r="7009" spans="1:9" x14ac:dyDescent="0.3">
      <c r="A7009" s="7" t="s">
        <v>4398</v>
      </c>
      <c r="B7009" s="1" t="s">
        <v>162</v>
      </c>
      <c r="C7009" s="1" t="s">
        <v>163</v>
      </c>
      <c r="D7009" s="1" t="s">
        <v>7</v>
      </c>
      <c r="E7009" s="1" t="s">
        <v>7</v>
      </c>
      <c r="F7009" s="1" t="s">
        <v>1</v>
      </c>
      <c r="G7009" s="2">
        <v>64.677679889036696</v>
      </c>
      <c r="H7009" s="1">
        <v>62.1</v>
      </c>
      <c r="I7009" s="2">
        <f>100*(ABS(G7009-H7009)/H7009)</f>
        <v>4.1508532834729381</v>
      </c>
    </row>
    <row r="7010" spans="1:9" x14ac:dyDescent="0.3">
      <c r="A7010" s="7" t="s">
        <v>4400</v>
      </c>
      <c r="B7010" s="1" t="s">
        <v>124</v>
      </c>
      <c r="C7010" s="1" t="s">
        <v>125</v>
      </c>
      <c r="D7010" s="1" t="s">
        <v>7</v>
      </c>
      <c r="E7010" s="1" t="s">
        <v>7</v>
      </c>
      <c r="F7010" s="1" t="s">
        <v>2</v>
      </c>
      <c r="G7010" s="2">
        <v>114.864173740013</v>
      </c>
      <c r="H7010" s="1">
        <v>123.3</v>
      </c>
      <c r="I7010" s="2">
        <f>100*(ABS(G7010-H7010)/H7010)</f>
        <v>6.8417082400543352</v>
      </c>
    </row>
    <row r="7011" spans="1:9" x14ac:dyDescent="0.3">
      <c r="A7011" s="7" t="s">
        <v>4400</v>
      </c>
      <c r="B7011" s="1" t="s">
        <v>124</v>
      </c>
      <c r="C7011" s="1" t="s">
        <v>125</v>
      </c>
      <c r="D7011" s="1" t="s">
        <v>7</v>
      </c>
      <c r="E7011" s="1" t="s">
        <v>7</v>
      </c>
      <c r="F7011" s="1" t="s">
        <v>1</v>
      </c>
      <c r="G7011" s="2">
        <v>115.124526441298</v>
      </c>
      <c r="H7011" s="1">
        <v>123.3</v>
      </c>
      <c r="I7011" s="2">
        <f>100*(ABS(G7011-H7011)/H7011)</f>
        <v>6.6305543866196235</v>
      </c>
    </row>
    <row r="7012" spans="1:9" x14ac:dyDescent="0.3">
      <c r="A7012" s="7" t="s">
        <v>4401</v>
      </c>
      <c r="B7012" s="1" t="s">
        <v>5</v>
      </c>
      <c r="C7012" s="1" t="s">
        <v>250</v>
      </c>
      <c r="D7012" s="1" t="s">
        <v>7</v>
      </c>
      <c r="E7012" s="1" t="s">
        <v>7</v>
      </c>
      <c r="F7012" s="1" t="s">
        <v>1</v>
      </c>
      <c r="G7012" s="2">
        <v>10.3446993602105</v>
      </c>
      <c r="H7012" s="1">
        <v>16.600000000000001</v>
      </c>
      <c r="I7012" s="2">
        <f>100*(ABS(G7012-H7012)/H7012)</f>
        <v>37.682533974635547</v>
      </c>
    </row>
    <row r="7013" spans="1:9" x14ac:dyDescent="0.3">
      <c r="A7013" s="7" t="s">
        <v>4402</v>
      </c>
      <c r="B7013" s="1" t="s">
        <v>5</v>
      </c>
      <c r="C7013" s="1" t="s">
        <v>250</v>
      </c>
      <c r="D7013" s="1" t="s">
        <v>7</v>
      </c>
      <c r="E7013" s="1" t="s">
        <v>7</v>
      </c>
      <c r="F7013" s="1" t="s">
        <v>1</v>
      </c>
      <c r="G7013" s="2">
        <v>10.6403220910426</v>
      </c>
      <c r="H7013" s="1">
        <v>14.3</v>
      </c>
      <c r="I7013" s="2">
        <f>100*(ABS(G7013-H7013)/H7013)</f>
        <v>25.592153209492309</v>
      </c>
    </row>
    <row r="7014" spans="1:9" x14ac:dyDescent="0.3">
      <c r="A7014" s="7" t="s">
        <v>4403</v>
      </c>
      <c r="B7014" s="1" t="s">
        <v>5</v>
      </c>
      <c r="C7014" s="1" t="s">
        <v>250</v>
      </c>
      <c r="D7014" s="1" t="s">
        <v>7</v>
      </c>
      <c r="E7014" s="1" t="s">
        <v>7</v>
      </c>
      <c r="F7014" s="1" t="s">
        <v>1</v>
      </c>
      <c r="G7014" s="2">
        <v>11.710050169989699</v>
      </c>
      <c r="H7014" s="1">
        <v>14.3</v>
      </c>
      <c r="I7014" s="2">
        <f>100*(ABS(G7014-H7014)/H7014)</f>
        <v>18.111537272799307</v>
      </c>
    </row>
    <row r="7015" spans="1:9" x14ac:dyDescent="0.3">
      <c r="A7015" s="7" t="s">
        <v>4404</v>
      </c>
      <c r="B7015" s="1" t="s">
        <v>5</v>
      </c>
      <c r="C7015" s="1" t="s">
        <v>280</v>
      </c>
      <c r="D7015" s="1" t="s">
        <v>7</v>
      </c>
      <c r="E7015" s="1" t="s">
        <v>7</v>
      </c>
      <c r="F7015" s="1" t="s">
        <v>2</v>
      </c>
      <c r="G7015" s="2">
        <v>13.661142030667101</v>
      </c>
      <c r="H7015" s="1">
        <v>12.7</v>
      </c>
      <c r="I7015" s="2">
        <f>100*(ABS(G7015-H7015)/H7015)</f>
        <v>7.5680474855677291</v>
      </c>
    </row>
    <row r="7016" spans="1:9" x14ac:dyDescent="0.3">
      <c r="A7016" s="7" t="s">
        <v>4404</v>
      </c>
      <c r="B7016" s="1" t="s">
        <v>5</v>
      </c>
      <c r="C7016" s="1" t="s">
        <v>280</v>
      </c>
      <c r="D7016" s="1" t="s">
        <v>7</v>
      </c>
      <c r="E7016" s="1" t="s">
        <v>7</v>
      </c>
      <c r="F7016" s="1" t="s">
        <v>1</v>
      </c>
      <c r="G7016" s="2">
        <v>11.398838506072799</v>
      </c>
      <c r="H7016" s="1">
        <v>12.7</v>
      </c>
      <c r="I7016" s="2">
        <f>100*(ABS(G7016-H7016)/H7016)</f>
        <v>10.245366093914962</v>
      </c>
    </row>
    <row r="7017" spans="1:9" x14ac:dyDescent="0.3">
      <c r="A7017" s="7" t="s">
        <v>4405</v>
      </c>
      <c r="B7017" s="1" t="s">
        <v>5</v>
      </c>
      <c r="C7017" s="1" t="s">
        <v>280</v>
      </c>
      <c r="D7017" s="1" t="s">
        <v>7</v>
      </c>
      <c r="E7017" s="1" t="s">
        <v>7</v>
      </c>
      <c r="F7017" s="1" t="s">
        <v>2</v>
      </c>
      <c r="G7017" s="2">
        <v>18.156911971722401</v>
      </c>
      <c r="H7017" s="1">
        <v>19.399999999999999</v>
      </c>
      <c r="I7017" s="2">
        <f>100*(ABS(G7017-H7017)/H7017)</f>
        <v>6.407670248853595</v>
      </c>
    </row>
    <row r="7018" spans="1:9" x14ac:dyDescent="0.3">
      <c r="A7018" s="7" t="s">
        <v>4405</v>
      </c>
      <c r="B7018" s="1" t="s">
        <v>5</v>
      </c>
      <c r="C7018" s="1" t="s">
        <v>280</v>
      </c>
      <c r="D7018" s="1" t="s">
        <v>7</v>
      </c>
      <c r="E7018" s="1" t="s">
        <v>7</v>
      </c>
      <c r="F7018" s="1" t="s">
        <v>1</v>
      </c>
      <c r="G7018" s="2">
        <v>14.536687545706799</v>
      </c>
      <c r="H7018" s="1">
        <v>19.399999999999999</v>
      </c>
      <c r="I7018" s="2">
        <f>100*(ABS(G7018-H7018)/H7018)</f>
        <v>25.068620898418555</v>
      </c>
    </row>
    <row r="7019" spans="1:9" x14ac:dyDescent="0.3">
      <c r="A7019" s="7" t="s">
        <v>4406</v>
      </c>
      <c r="B7019" s="1" t="s">
        <v>5</v>
      </c>
      <c r="C7019" s="1" t="s">
        <v>280</v>
      </c>
      <c r="D7019" s="1" t="s">
        <v>7</v>
      </c>
      <c r="E7019" s="1" t="s">
        <v>7</v>
      </c>
      <c r="F7019" s="1" t="s">
        <v>2</v>
      </c>
      <c r="G7019" s="2">
        <v>18.156911971722401</v>
      </c>
      <c r="H7019" s="1">
        <v>18.8</v>
      </c>
      <c r="I7019" s="2">
        <f>100*(ABS(G7019-H7019)/H7019)</f>
        <v>3.4206810014765927</v>
      </c>
    </row>
    <row r="7020" spans="1:9" x14ac:dyDescent="0.3">
      <c r="A7020" s="7" t="s">
        <v>4406</v>
      </c>
      <c r="B7020" s="1" t="s">
        <v>5</v>
      </c>
      <c r="C7020" s="1" t="s">
        <v>280</v>
      </c>
      <c r="D7020" s="1" t="s">
        <v>7</v>
      </c>
      <c r="E7020" s="1" t="s">
        <v>7</v>
      </c>
      <c r="F7020" s="1" t="s">
        <v>1</v>
      </c>
      <c r="G7020" s="2">
        <v>14.536687545706799</v>
      </c>
      <c r="H7020" s="1">
        <v>18.8</v>
      </c>
      <c r="I7020" s="2">
        <f>100*(ABS(G7020-H7020)/H7020)</f>
        <v>22.677193905814899</v>
      </c>
    </row>
    <row r="7021" spans="1:9" x14ac:dyDescent="0.3">
      <c r="A7021" s="7" t="s">
        <v>4407</v>
      </c>
      <c r="B7021" s="1" t="s">
        <v>5</v>
      </c>
      <c r="C7021" s="1" t="s">
        <v>1028</v>
      </c>
      <c r="D7021" s="1" t="s">
        <v>7</v>
      </c>
      <c r="E7021" s="1" t="s">
        <v>7</v>
      </c>
      <c r="F7021" s="1" t="s">
        <v>2</v>
      </c>
      <c r="G7021" s="2">
        <v>164.727041404999</v>
      </c>
      <c r="H7021" s="1">
        <v>107.7</v>
      </c>
      <c r="I7021" s="2">
        <f>100*(ABS(G7021-H7021)/H7021)</f>
        <v>52.949899168986988</v>
      </c>
    </row>
    <row r="7022" spans="1:9" x14ac:dyDescent="0.3">
      <c r="A7022" s="7" t="s">
        <v>4407</v>
      </c>
      <c r="B7022" s="1" t="s">
        <v>5</v>
      </c>
      <c r="C7022" s="1" t="s">
        <v>1028</v>
      </c>
      <c r="D7022" s="1" t="s">
        <v>7</v>
      </c>
      <c r="E7022" s="1" t="s">
        <v>7</v>
      </c>
      <c r="F7022" s="1" t="s">
        <v>1</v>
      </c>
      <c r="G7022" s="2">
        <v>104.33731459824401</v>
      </c>
      <c r="H7022" s="1">
        <v>107.7</v>
      </c>
      <c r="I7022" s="2">
        <f>100*(ABS(G7022-H7022)/H7022)</f>
        <v>3.1222705680185667</v>
      </c>
    </row>
    <row r="7023" spans="1:9" x14ac:dyDescent="0.3">
      <c r="A7023" s="7" t="s">
        <v>4408</v>
      </c>
      <c r="B7023" s="1" t="s">
        <v>5</v>
      </c>
      <c r="C7023" s="1" t="s">
        <v>165</v>
      </c>
      <c r="D7023" s="1" t="s">
        <v>7</v>
      </c>
      <c r="E7023" s="1" t="s">
        <v>7</v>
      </c>
      <c r="F7023" s="1" t="s">
        <v>2</v>
      </c>
      <c r="G7023" s="2">
        <v>67.586231316128405</v>
      </c>
      <c r="H7023" s="1">
        <v>63.7</v>
      </c>
      <c r="I7023" s="2">
        <f>100*(ABS(G7023-H7023)/H7023)</f>
        <v>6.1008340912533789</v>
      </c>
    </row>
    <row r="7024" spans="1:9" x14ac:dyDescent="0.3">
      <c r="A7024" s="7" t="s">
        <v>4408</v>
      </c>
      <c r="B7024" s="1" t="s">
        <v>5</v>
      </c>
      <c r="C7024" s="1" t="s">
        <v>165</v>
      </c>
      <c r="D7024" s="1" t="s">
        <v>7</v>
      </c>
      <c r="E7024" s="1" t="s">
        <v>7</v>
      </c>
      <c r="F7024" s="1" t="s">
        <v>1</v>
      </c>
      <c r="G7024" s="2">
        <v>67.947424982212894</v>
      </c>
      <c r="H7024" s="1">
        <v>63.7</v>
      </c>
      <c r="I7024" s="2">
        <f>100*(ABS(G7024-H7024)/H7024)</f>
        <v>6.667857114933895</v>
      </c>
    </row>
    <row r="7025" spans="1:9" x14ac:dyDescent="0.3">
      <c r="A7025" s="7" t="s">
        <v>4409</v>
      </c>
      <c r="B7025" s="1" t="s">
        <v>5</v>
      </c>
      <c r="C7025" s="1" t="s">
        <v>165</v>
      </c>
      <c r="D7025" s="1" t="s">
        <v>7</v>
      </c>
      <c r="E7025" s="1" t="s">
        <v>7</v>
      </c>
      <c r="F7025" s="1" t="s">
        <v>2</v>
      </c>
      <c r="G7025" s="2">
        <v>193.26156184202301</v>
      </c>
      <c r="H7025" s="1">
        <v>206</v>
      </c>
      <c r="I7025" s="2">
        <f>100*(ABS(G7025-H7025)/H7025)</f>
        <v>6.1837078436781487</v>
      </c>
    </row>
    <row r="7026" spans="1:9" x14ac:dyDescent="0.3">
      <c r="A7026" s="7" t="s">
        <v>4409</v>
      </c>
      <c r="B7026" s="1" t="s">
        <v>5</v>
      </c>
      <c r="C7026" s="1" t="s">
        <v>165</v>
      </c>
      <c r="D7026" s="1" t="s">
        <v>7</v>
      </c>
      <c r="E7026" s="1" t="s">
        <v>7</v>
      </c>
      <c r="F7026" s="1" t="s">
        <v>1</v>
      </c>
      <c r="G7026" s="2">
        <v>195.66218073586199</v>
      </c>
      <c r="H7026" s="1">
        <v>206</v>
      </c>
      <c r="I7026" s="2">
        <f>100*(ABS(G7026-H7026)/H7026)</f>
        <v>5.0183588660864098</v>
      </c>
    </row>
    <row r="7027" spans="1:9" x14ac:dyDescent="0.3">
      <c r="A7027" s="7" t="s">
        <v>4410</v>
      </c>
      <c r="B7027" s="1" t="s">
        <v>5</v>
      </c>
      <c r="C7027" s="1" t="s">
        <v>165</v>
      </c>
      <c r="D7027" s="1" t="s">
        <v>7</v>
      </c>
      <c r="E7027" s="1" t="s">
        <v>7</v>
      </c>
      <c r="F7027" s="1" t="s">
        <v>2</v>
      </c>
      <c r="G7027" s="2">
        <v>117.99088265155601</v>
      </c>
      <c r="H7027" s="1">
        <v>116</v>
      </c>
      <c r="I7027" s="2">
        <f>100*(ABS(G7027-H7027)/H7027)</f>
        <v>1.7162781478931091</v>
      </c>
    </row>
    <row r="7028" spans="1:9" x14ac:dyDescent="0.3">
      <c r="A7028" s="7" t="s">
        <v>4410</v>
      </c>
      <c r="B7028" s="1" t="s">
        <v>5</v>
      </c>
      <c r="C7028" s="1" t="s">
        <v>165</v>
      </c>
      <c r="D7028" s="1" t="s">
        <v>7</v>
      </c>
      <c r="E7028" s="1" t="s">
        <v>7</v>
      </c>
      <c r="F7028" s="1" t="s">
        <v>1</v>
      </c>
      <c r="G7028" s="2">
        <v>119.230557813145</v>
      </c>
      <c r="H7028" s="1">
        <v>116</v>
      </c>
      <c r="I7028" s="2">
        <f>100*(ABS(G7028-H7028)/H7028)</f>
        <v>2.7849636320215496</v>
      </c>
    </row>
    <row r="7029" spans="1:9" x14ac:dyDescent="0.3">
      <c r="A7029" s="7" t="s">
        <v>4411</v>
      </c>
      <c r="B7029" s="1" t="s">
        <v>5</v>
      </c>
      <c r="C7029" s="1" t="s">
        <v>165</v>
      </c>
      <c r="D7029" s="1" t="s">
        <v>7</v>
      </c>
      <c r="E7029" s="1" t="s">
        <v>7</v>
      </c>
      <c r="F7029" s="1" t="s">
        <v>2</v>
      </c>
      <c r="G7029" s="2">
        <v>63.113595484120196</v>
      </c>
      <c r="H7029" s="1">
        <v>47.8</v>
      </c>
      <c r="I7029" s="2">
        <f>100*(ABS(G7029-H7029)/H7029)</f>
        <v>32.036810636234733</v>
      </c>
    </row>
    <row r="7030" spans="1:9" x14ac:dyDescent="0.3">
      <c r="A7030" s="7" t="s">
        <v>4411</v>
      </c>
      <c r="B7030" s="1" t="s">
        <v>5</v>
      </c>
      <c r="C7030" s="1" t="s">
        <v>165</v>
      </c>
      <c r="D7030" s="1" t="s">
        <v>7</v>
      </c>
      <c r="E7030" s="1" t="s">
        <v>7</v>
      </c>
      <c r="F7030" s="1" t="s">
        <v>1</v>
      </c>
      <c r="G7030" s="2">
        <v>60.586139855791103</v>
      </c>
      <c r="H7030" s="1">
        <v>47.8</v>
      </c>
      <c r="I7030" s="2">
        <f>100*(ABS(G7030-H7030)/H7030)</f>
        <v>26.749246560232443</v>
      </c>
    </row>
    <row r="7031" spans="1:9" x14ac:dyDescent="0.3">
      <c r="A7031" s="7" t="s">
        <v>4413</v>
      </c>
      <c r="B7031" s="1" t="s">
        <v>5</v>
      </c>
      <c r="C7031" s="1" t="s">
        <v>165</v>
      </c>
      <c r="D7031" s="1" t="s">
        <v>7</v>
      </c>
      <c r="E7031" s="1" t="s">
        <v>7</v>
      </c>
      <c r="F7031" s="1" t="s">
        <v>2</v>
      </c>
      <c r="G7031" s="2">
        <v>92.691212570128997</v>
      </c>
      <c r="H7031" s="1">
        <v>108.88</v>
      </c>
      <c r="I7031" s="2">
        <f>100*(ABS(G7031-H7031)/H7031)</f>
        <v>14.868467514576597</v>
      </c>
    </row>
    <row r="7032" spans="1:9" x14ac:dyDescent="0.3">
      <c r="A7032" s="7" t="s">
        <v>4413</v>
      </c>
      <c r="B7032" s="1" t="s">
        <v>5</v>
      </c>
      <c r="C7032" s="1" t="s">
        <v>165</v>
      </c>
      <c r="D7032" s="1" t="s">
        <v>7</v>
      </c>
      <c r="E7032" s="1" t="s">
        <v>7</v>
      </c>
      <c r="F7032" s="1" t="s">
        <v>1</v>
      </c>
      <c r="G7032" s="2">
        <v>92.4052401881343</v>
      </c>
      <c r="H7032" s="1">
        <v>108.88</v>
      </c>
      <c r="I7032" s="2">
        <f>100*(ABS(G7032-H7032)/H7032)</f>
        <v>15.13111665307283</v>
      </c>
    </row>
    <row r="7033" spans="1:9" x14ac:dyDescent="0.3">
      <c r="A7033" s="7" t="s">
        <v>4414</v>
      </c>
      <c r="B7033" s="1" t="s">
        <v>139</v>
      </c>
      <c r="C7033" s="1" t="s">
        <v>140</v>
      </c>
      <c r="D7033" s="1" t="s">
        <v>7</v>
      </c>
      <c r="E7033" s="1" t="s">
        <v>7</v>
      </c>
      <c r="F7033" s="1" t="s">
        <v>2</v>
      </c>
      <c r="G7033" s="2">
        <v>173.72977949206</v>
      </c>
      <c r="H7033" s="1">
        <v>109</v>
      </c>
      <c r="I7033" s="2">
        <f>100*(ABS(G7033-H7033)/H7033)</f>
        <v>59.385118800055047</v>
      </c>
    </row>
    <row r="7034" spans="1:9" x14ac:dyDescent="0.3">
      <c r="A7034" s="7" t="s">
        <v>4414</v>
      </c>
      <c r="B7034" s="1" t="s">
        <v>139</v>
      </c>
      <c r="C7034" s="1" t="s">
        <v>140</v>
      </c>
      <c r="D7034" s="1" t="s">
        <v>7</v>
      </c>
      <c r="E7034" s="1" t="s">
        <v>7</v>
      </c>
      <c r="F7034" s="1" t="s">
        <v>1</v>
      </c>
      <c r="G7034" s="2">
        <v>164.863309662304</v>
      </c>
      <c r="H7034" s="1">
        <v>109</v>
      </c>
      <c r="I7034" s="2">
        <f>100*(ABS(G7034-H7034)/H7034)</f>
        <v>51.250742809453222</v>
      </c>
    </row>
    <row r="7035" spans="1:9" x14ac:dyDescent="0.3">
      <c r="A7035" s="7" t="s">
        <v>4415</v>
      </c>
      <c r="B7035" s="1" t="s">
        <v>139</v>
      </c>
      <c r="C7035" s="1" t="s">
        <v>140</v>
      </c>
      <c r="D7035" s="1" t="s">
        <v>7</v>
      </c>
      <c r="E7035" s="1" t="s">
        <v>7</v>
      </c>
      <c r="F7035" s="1" t="s">
        <v>2</v>
      </c>
      <c r="G7035" s="2">
        <v>126.339631600351</v>
      </c>
      <c r="H7035" s="1">
        <v>100</v>
      </c>
      <c r="I7035" s="2">
        <f>100*(ABS(G7035-H7035)/H7035)</f>
        <v>26.339631600350998</v>
      </c>
    </row>
    <row r="7036" spans="1:9" x14ac:dyDescent="0.3">
      <c r="A7036" s="7" t="s">
        <v>4415</v>
      </c>
      <c r="B7036" s="1" t="s">
        <v>139</v>
      </c>
      <c r="C7036" s="1" t="s">
        <v>140</v>
      </c>
      <c r="D7036" s="1" t="s">
        <v>7</v>
      </c>
      <c r="E7036" s="1" t="s">
        <v>7</v>
      </c>
      <c r="F7036" s="1" t="s">
        <v>1</v>
      </c>
      <c r="G7036" s="2">
        <v>124.921951188644</v>
      </c>
      <c r="H7036" s="1">
        <v>100</v>
      </c>
      <c r="I7036" s="2">
        <f>100*(ABS(G7036-H7036)/H7036)</f>
        <v>24.921951188644002</v>
      </c>
    </row>
    <row r="7037" spans="1:9" x14ac:dyDescent="0.3">
      <c r="A7037" s="7" t="s">
        <v>4416</v>
      </c>
      <c r="B7037" s="1" t="s">
        <v>139</v>
      </c>
      <c r="C7037" s="1" t="s">
        <v>140</v>
      </c>
      <c r="D7037" s="1" t="s">
        <v>7</v>
      </c>
      <c r="E7037" s="1" t="s">
        <v>7</v>
      </c>
      <c r="F7037" s="1" t="s">
        <v>2</v>
      </c>
      <c r="G7037" s="2">
        <v>91.306099166634695</v>
      </c>
      <c r="H7037" s="1">
        <v>88.4</v>
      </c>
      <c r="I7037" s="2">
        <f>100*(ABS(G7037-H7037)/H7037)</f>
        <v>3.2874424961930875</v>
      </c>
    </row>
    <row r="7038" spans="1:9" x14ac:dyDescent="0.3">
      <c r="A7038" s="7" t="s">
        <v>4416</v>
      </c>
      <c r="B7038" s="1" t="s">
        <v>139</v>
      </c>
      <c r="C7038" s="1" t="s">
        <v>140</v>
      </c>
      <c r="D7038" s="1" t="s">
        <v>7</v>
      </c>
      <c r="E7038" s="1" t="s">
        <v>7</v>
      </c>
      <c r="F7038" s="1" t="s">
        <v>1</v>
      </c>
      <c r="G7038" s="2">
        <v>106.09349680741499</v>
      </c>
      <c r="H7038" s="1">
        <v>88.4</v>
      </c>
      <c r="I7038" s="2">
        <f>100*(ABS(G7038-H7038)/H7038)</f>
        <v>20.015267881691162</v>
      </c>
    </row>
    <row r="7039" spans="1:9" x14ac:dyDescent="0.3">
      <c r="A7039" s="7" t="s">
        <v>4417</v>
      </c>
      <c r="B7039" s="1" t="s">
        <v>139</v>
      </c>
      <c r="C7039" s="1" t="s">
        <v>140</v>
      </c>
      <c r="D7039" s="1" t="s">
        <v>7</v>
      </c>
      <c r="E7039" s="1" t="s">
        <v>7</v>
      </c>
      <c r="F7039" s="1" t="s">
        <v>2</v>
      </c>
      <c r="G7039" s="2">
        <v>188.31905035372901</v>
      </c>
      <c r="H7039" s="1">
        <v>154.5</v>
      </c>
      <c r="I7039" s="2">
        <f>100*(ABS(G7039-H7039)/H7039)</f>
        <v>21.889352979759877</v>
      </c>
    </row>
    <row r="7040" spans="1:9" x14ac:dyDescent="0.3">
      <c r="A7040" s="7" t="s">
        <v>4417</v>
      </c>
      <c r="B7040" s="1" t="s">
        <v>139</v>
      </c>
      <c r="C7040" s="1" t="s">
        <v>140</v>
      </c>
      <c r="D7040" s="1" t="s">
        <v>7</v>
      </c>
      <c r="E7040" s="1" t="s">
        <v>7</v>
      </c>
      <c r="F7040" s="1" t="s">
        <v>1</v>
      </c>
      <c r="G7040" s="2">
        <v>182.037017330021</v>
      </c>
      <c r="H7040" s="1">
        <v>154.5</v>
      </c>
      <c r="I7040" s="2">
        <f>100*(ABS(G7040-H7040)/H7040)</f>
        <v>17.82331218771586</v>
      </c>
    </row>
    <row r="7041" spans="1:9" x14ac:dyDescent="0.3">
      <c r="A7041" s="7" t="s">
        <v>4419</v>
      </c>
      <c r="B7041" s="1" t="s">
        <v>139</v>
      </c>
      <c r="C7041" s="1" t="s">
        <v>140</v>
      </c>
      <c r="D7041" s="1" t="s">
        <v>7</v>
      </c>
      <c r="E7041" s="1" t="s">
        <v>7</v>
      </c>
      <c r="F7041" s="1" t="s">
        <v>2</v>
      </c>
      <c r="G7041" s="2">
        <v>147.87479283452899</v>
      </c>
      <c r="H7041" s="1">
        <v>120</v>
      </c>
      <c r="I7041" s="2">
        <f>100*(ABS(G7041-H7041)/H7041)</f>
        <v>23.228994028774157</v>
      </c>
    </row>
    <row r="7042" spans="1:9" x14ac:dyDescent="0.3">
      <c r="A7042" s="7" t="s">
        <v>4419</v>
      </c>
      <c r="B7042" s="1" t="s">
        <v>139</v>
      </c>
      <c r="C7042" s="1" t="s">
        <v>140</v>
      </c>
      <c r="D7042" s="1" t="s">
        <v>7</v>
      </c>
      <c r="E7042" s="1" t="s">
        <v>7</v>
      </c>
      <c r="F7042" s="1" t="s">
        <v>1</v>
      </c>
      <c r="G7042" s="2">
        <v>157.35835351369801</v>
      </c>
      <c r="H7042" s="1">
        <v>120</v>
      </c>
      <c r="I7042" s="2">
        <f>100*(ABS(G7042-H7042)/H7042)</f>
        <v>31.131961261415004</v>
      </c>
    </row>
    <row r="7043" spans="1:9" x14ac:dyDescent="0.3">
      <c r="A7043" s="7" t="s">
        <v>4420</v>
      </c>
      <c r="B7043" s="1" t="s">
        <v>139</v>
      </c>
      <c r="C7043" s="1" t="s">
        <v>140</v>
      </c>
      <c r="D7043" s="1" t="s">
        <v>7</v>
      </c>
      <c r="E7043" s="1" t="s">
        <v>7</v>
      </c>
      <c r="F7043" s="1" t="s">
        <v>2</v>
      </c>
      <c r="G7043" s="2">
        <v>132.27770634417899</v>
      </c>
      <c r="H7043" s="1">
        <v>160.30000000000001</v>
      </c>
      <c r="I7043" s="2">
        <f>100*(ABS(G7043-H7043)/H7043)</f>
        <v>17.481156366700571</v>
      </c>
    </row>
    <row r="7044" spans="1:9" x14ac:dyDescent="0.3">
      <c r="A7044" s="7" t="s">
        <v>4420</v>
      </c>
      <c r="B7044" s="1" t="s">
        <v>139</v>
      </c>
      <c r="C7044" s="1" t="s">
        <v>140</v>
      </c>
      <c r="D7044" s="1" t="s">
        <v>7</v>
      </c>
      <c r="E7044" s="1" t="s">
        <v>7</v>
      </c>
      <c r="F7044" s="1" t="s">
        <v>1</v>
      </c>
      <c r="G7044" s="2">
        <v>133.51859701022701</v>
      </c>
      <c r="H7044" s="1">
        <v>160.30000000000001</v>
      </c>
      <c r="I7044" s="2">
        <f>100*(ABS(G7044-H7044)/H7044)</f>
        <v>16.707051147706174</v>
      </c>
    </row>
    <row r="7045" spans="1:9" x14ac:dyDescent="0.3">
      <c r="A7045" s="7" t="s">
        <v>4424</v>
      </c>
      <c r="B7045" s="1" t="s">
        <v>139</v>
      </c>
      <c r="C7045" s="1" t="s">
        <v>140</v>
      </c>
      <c r="D7045" s="1" t="s">
        <v>7</v>
      </c>
      <c r="E7045" s="1" t="s">
        <v>7</v>
      </c>
      <c r="F7045" s="1" t="s">
        <v>2</v>
      </c>
      <c r="G7045" s="2">
        <v>288.05233779613002</v>
      </c>
      <c r="H7045" s="1">
        <v>415</v>
      </c>
      <c r="I7045" s="2">
        <f>100*(ABS(G7045-H7045)/H7045)</f>
        <v>30.589798121414454</v>
      </c>
    </row>
    <row r="7046" spans="1:9" x14ac:dyDescent="0.3">
      <c r="A7046" s="7" t="s">
        <v>4424</v>
      </c>
      <c r="B7046" s="1" t="s">
        <v>139</v>
      </c>
      <c r="C7046" s="1" t="s">
        <v>140</v>
      </c>
      <c r="D7046" s="1" t="s">
        <v>7</v>
      </c>
      <c r="E7046" s="1" t="s">
        <v>7</v>
      </c>
      <c r="F7046" s="1" t="s">
        <v>1</v>
      </c>
      <c r="G7046" s="2">
        <v>264.3196839643</v>
      </c>
      <c r="H7046" s="1">
        <v>415</v>
      </c>
      <c r="I7046" s="2">
        <f>100*(ABS(G7046-H7046)/H7046)</f>
        <v>36.308509888120483</v>
      </c>
    </row>
    <row r="7047" spans="1:9" x14ac:dyDescent="0.3">
      <c r="A7047" s="7" t="s">
        <v>4425</v>
      </c>
      <c r="B7047" s="1" t="s">
        <v>139</v>
      </c>
      <c r="C7047" s="1" t="s">
        <v>140</v>
      </c>
      <c r="D7047" s="1" t="s">
        <v>7</v>
      </c>
      <c r="E7047" s="1" t="s">
        <v>7</v>
      </c>
      <c r="F7047" s="1" t="s">
        <v>2</v>
      </c>
      <c r="G7047" s="2">
        <v>89.600602024903793</v>
      </c>
      <c r="H7047" s="1">
        <v>82.6</v>
      </c>
      <c r="I7047" s="2">
        <f>100*(ABS(G7047-H7047)/H7047)</f>
        <v>8.475305114895642</v>
      </c>
    </row>
    <row r="7048" spans="1:9" x14ac:dyDescent="0.3">
      <c r="A7048" s="7" t="s">
        <v>4425</v>
      </c>
      <c r="B7048" s="1" t="s">
        <v>139</v>
      </c>
      <c r="C7048" s="1" t="s">
        <v>140</v>
      </c>
      <c r="D7048" s="1" t="s">
        <v>7</v>
      </c>
      <c r="E7048" s="1" t="s">
        <v>7</v>
      </c>
      <c r="F7048" s="1" t="s">
        <v>1</v>
      </c>
      <c r="G7048" s="2">
        <v>94.860845408010206</v>
      </c>
      <c r="H7048" s="1">
        <v>82.6</v>
      </c>
      <c r="I7048" s="2">
        <f>100*(ABS(G7048-H7048)/H7048)</f>
        <v>14.84363850848694</v>
      </c>
    </row>
    <row r="7049" spans="1:9" x14ac:dyDescent="0.3">
      <c r="A7049" s="7" t="s">
        <v>4426</v>
      </c>
      <c r="B7049" s="1" t="s">
        <v>139</v>
      </c>
      <c r="C7049" s="1" t="s">
        <v>140</v>
      </c>
      <c r="D7049" s="1" t="s">
        <v>7</v>
      </c>
      <c r="E7049" s="1" t="s">
        <v>7</v>
      </c>
      <c r="F7049" s="1" t="s">
        <v>2</v>
      </c>
      <c r="G7049" s="2">
        <v>272.94604235702099</v>
      </c>
      <c r="H7049" s="1">
        <v>239.3</v>
      </c>
      <c r="I7049" s="2">
        <f>100*(ABS(G7049-H7049)/H7049)</f>
        <v>14.060193212294598</v>
      </c>
    </row>
    <row r="7050" spans="1:9" x14ac:dyDescent="0.3">
      <c r="A7050" s="7" t="s">
        <v>4426</v>
      </c>
      <c r="B7050" s="1" t="s">
        <v>139</v>
      </c>
      <c r="C7050" s="1" t="s">
        <v>140</v>
      </c>
      <c r="D7050" s="1" t="s">
        <v>7</v>
      </c>
      <c r="E7050" s="1" t="s">
        <v>7</v>
      </c>
      <c r="F7050" s="1" t="s">
        <v>1</v>
      </c>
      <c r="G7050" s="2">
        <v>274.525533998735</v>
      </c>
      <c r="H7050" s="1">
        <v>239.3</v>
      </c>
      <c r="I7050" s="2">
        <f>100*(ABS(G7050-H7050)/H7050)</f>
        <v>14.720239865748008</v>
      </c>
    </row>
    <row r="7051" spans="1:9" x14ac:dyDescent="0.3">
      <c r="A7051" s="7" t="s">
        <v>4430</v>
      </c>
      <c r="B7051" s="1" t="s">
        <v>700</v>
      </c>
      <c r="C7051" s="1" t="s">
        <v>4306</v>
      </c>
      <c r="D7051" s="1" t="s">
        <v>7</v>
      </c>
      <c r="E7051" s="1" t="s">
        <v>7</v>
      </c>
      <c r="F7051" s="1" t="s">
        <v>2</v>
      </c>
      <c r="G7051" s="2">
        <v>392.91457639940103</v>
      </c>
      <c r="H7051" s="1">
        <v>331</v>
      </c>
      <c r="I7051" s="2">
        <f>100*(ABS(G7051-H7051)/H7051)</f>
        <v>18.705310090453484</v>
      </c>
    </row>
    <row r="7052" spans="1:9" x14ac:dyDescent="0.3">
      <c r="A7052" s="7" t="s">
        <v>4430</v>
      </c>
      <c r="B7052" s="1" t="s">
        <v>700</v>
      </c>
      <c r="C7052" s="1" t="s">
        <v>4306</v>
      </c>
      <c r="D7052" s="1" t="s">
        <v>7</v>
      </c>
      <c r="E7052" s="1" t="s">
        <v>7</v>
      </c>
      <c r="F7052" s="1" t="s">
        <v>1</v>
      </c>
      <c r="G7052" s="2">
        <v>412.48942465910602</v>
      </c>
      <c r="H7052" s="1">
        <v>331</v>
      </c>
      <c r="I7052" s="2">
        <f>100*(ABS(G7052-H7052)/H7052)</f>
        <v>24.619161528430823</v>
      </c>
    </row>
    <row r="7053" spans="1:9" x14ac:dyDescent="0.3">
      <c r="A7053" s="7" t="s">
        <v>4431</v>
      </c>
      <c r="B7053" s="1" t="s">
        <v>700</v>
      </c>
      <c r="C7053" s="1" t="s">
        <v>4306</v>
      </c>
      <c r="D7053" s="1" t="s">
        <v>7</v>
      </c>
      <c r="E7053" s="1" t="s">
        <v>7</v>
      </c>
      <c r="F7053" s="1" t="s">
        <v>2</v>
      </c>
      <c r="G7053" s="2">
        <v>519.69716940502599</v>
      </c>
      <c r="H7053" s="1">
        <v>595</v>
      </c>
      <c r="I7053" s="2">
        <f>100*(ABS(G7053-H7053)/H7053)</f>
        <v>12.655937915121681</v>
      </c>
    </row>
    <row r="7054" spans="1:9" x14ac:dyDescent="0.3">
      <c r="A7054" s="7" t="s">
        <v>4431</v>
      </c>
      <c r="B7054" s="1" t="s">
        <v>700</v>
      </c>
      <c r="C7054" s="1" t="s">
        <v>4306</v>
      </c>
      <c r="D7054" s="1" t="s">
        <v>7</v>
      </c>
      <c r="E7054" s="1" t="s">
        <v>7</v>
      </c>
      <c r="F7054" s="1" t="s">
        <v>1</v>
      </c>
      <c r="G7054" s="2">
        <v>508.25264403759797</v>
      </c>
      <c r="H7054" s="1">
        <v>595</v>
      </c>
      <c r="I7054" s="2">
        <f>100*(ABS(G7054-H7054)/H7054)</f>
        <v>14.579387556706221</v>
      </c>
    </row>
    <row r="7055" spans="1:9" x14ac:dyDescent="0.3">
      <c r="A7055" s="7" t="s">
        <v>4432</v>
      </c>
      <c r="B7055" s="1" t="s">
        <v>215</v>
      </c>
      <c r="C7055" s="1" t="s">
        <v>216</v>
      </c>
      <c r="D7055" s="1" t="s">
        <v>7</v>
      </c>
      <c r="E7055" s="1" t="s">
        <v>7</v>
      </c>
      <c r="F7055" s="1" t="s">
        <v>2</v>
      </c>
      <c r="G7055" s="2">
        <v>267.97732627483202</v>
      </c>
      <c r="H7055" s="1">
        <v>177</v>
      </c>
      <c r="I7055" s="2">
        <f>100*(ABS(G7055-H7055)/H7055)</f>
        <v>51.399619364311874</v>
      </c>
    </row>
    <row r="7056" spans="1:9" x14ac:dyDescent="0.3">
      <c r="A7056" s="7" t="s">
        <v>4432</v>
      </c>
      <c r="B7056" s="1" t="s">
        <v>215</v>
      </c>
      <c r="C7056" s="1" t="s">
        <v>216</v>
      </c>
      <c r="D7056" s="1" t="s">
        <v>7</v>
      </c>
      <c r="E7056" s="1" t="s">
        <v>7</v>
      </c>
      <c r="F7056" s="1" t="s">
        <v>1</v>
      </c>
      <c r="G7056" s="2">
        <v>267.97732627483202</v>
      </c>
      <c r="H7056" s="1">
        <v>177</v>
      </c>
      <c r="I7056" s="2">
        <f>100*(ABS(G7056-H7056)/H7056)</f>
        <v>51.399619364311874</v>
      </c>
    </row>
    <row r="7057" spans="1:9" x14ac:dyDescent="0.3">
      <c r="A7057" s="7" t="s">
        <v>4433</v>
      </c>
      <c r="B7057" s="1" t="s">
        <v>215</v>
      </c>
      <c r="C7057" s="1" t="s">
        <v>216</v>
      </c>
      <c r="D7057" s="1" t="s">
        <v>7</v>
      </c>
      <c r="E7057" s="1" t="s">
        <v>7</v>
      </c>
      <c r="F7057" s="1" t="s">
        <v>2</v>
      </c>
      <c r="G7057" s="2">
        <v>163.93200745526701</v>
      </c>
      <c r="H7057" s="1">
        <v>135</v>
      </c>
      <c r="I7057" s="2">
        <f>100*(ABS(G7057-H7057)/H7057)</f>
        <v>21.431116633531119</v>
      </c>
    </row>
    <row r="7058" spans="1:9" x14ac:dyDescent="0.3">
      <c r="A7058" s="7" t="s">
        <v>4433</v>
      </c>
      <c r="B7058" s="1" t="s">
        <v>215</v>
      </c>
      <c r="C7058" s="1" t="s">
        <v>216</v>
      </c>
      <c r="D7058" s="1" t="s">
        <v>7</v>
      </c>
      <c r="E7058" s="1" t="s">
        <v>7</v>
      </c>
      <c r="F7058" s="1" t="s">
        <v>1</v>
      </c>
      <c r="G7058" s="2">
        <v>163.93200745526701</v>
      </c>
      <c r="H7058" s="1">
        <v>135</v>
      </c>
      <c r="I7058" s="2">
        <f>100*(ABS(G7058-H7058)/H7058)</f>
        <v>21.431116633531119</v>
      </c>
    </row>
    <row r="7059" spans="1:9" x14ac:dyDescent="0.3">
      <c r="A7059" s="7" t="s">
        <v>4434</v>
      </c>
      <c r="B7059" s="1" t="s">
        <v>5</v>
      </c>
      <c r="C7059" s="1" t="s">
        <v>991</v>
      </c>
      <c r="D7059" s="1" t="s">
        <v>7</v>
      </c>
      <c r="E7059" s="1" t="s">
        <v>7</v>
      </c>
      <c r="F7059" s="1" t="s">
        <v>2</v>
      </c>
      <c r="G7059" s="2">
        <v>33.1648309511381</v>
      </c>
      <c r="H7059" s="1">
        <v>32.9</v>
      </c>
      <c r="I7059" s="2">
        <f>100*(ABS(G7059-H7059)/H7059)</f>
        <v>0.80495729829210183</v>
      </c>
    </row>
    <row r="7060" spans="1:9" x14ac:dyDescent="0.3">
      <c r="A7060" s="7" t="s">
        <v>4434</v>
      </c>
      <c r="B7060" s="1" t="s">
        <v>5</v>
      </c>
      <c r="C7060" s="1" t="s">
        <v>991</v>
      </c>
      <c r="D7060" s="1" t="s">
        <v>7</v>
      </c>
      <c r="E7060" s="1" t="s">
        <v>7</v>
      </c>
      <c r="F7060" s="1" t="s">
        <v>1</v>
      </c>
      <c r="G7060" s="2">
        <v>31.373337859760799</v>
      </c>
      <c r="H7060" s="1">
        <v>32.9</v>
      </c>
      <c r="I7060" s="2">
        <f>100*(ABS(G7060-H7060)/H7060)</f>
        <v>4.6403104566541034</v>
      </c>
    </row>
    <row r="7061" spans="1:9" x14ac:dyDescent="0.3">
      <c r="A7061" s="7" t="s">
        <v>4435</v>
      </c>
      <c r="B7061" s="1" t="s">
        <v>5</v>
      </c>
      <c r="C7061" s="1" t="s">
        <v>991</v>
      </c>
      <c r="D7061" s="1" t="s">
        <v>7</v>
      </c>
      <c r="E7061" s="1" t="s">
        <v>7</v>
      </c>
      <c r="F7061" s="1" t="s">
        <v>2</v>
      </c>
      <c r="G7061" s="2">
        <v>29.1233752146338</v>
      </c>
      <c r="H7061" s="1">
        <v>26</v>
      </c>
      <c r="I7061" s="2">
        <f>100*(ABS(G7061-H7061)/H7061)</f>
        <v>12.012981594745384</v>
      </c>
    </row>
    <row r="7062" spans="1:9" x14ac:dyDescent="0.3">
      <c r="A7062" s="7" t="s">
        <v>4435</v>
      </c>
      <c r="B7062" s="1" t="s">
        <v>5</v>
      </c>
      <c r="C7062" s="1" t="s">
        <v>991</v>
      </c>
      <c r="D7062" s="1" t="s">
        <v>7</v>
      </c>
      <c r="E7062" s="1" t="s">
        <v>7</v>
      </c>
      <c r="F7062" s="1" t="s">
        <v>1</v>
      </c>
      <c r="G7062" s="2">
        <v>27.426192009547499</v>
      </c>
      <c r="H7062" s="1">
        <v>26</v>
      </c>
      <c r="I7062" s="2">
        <f>100*(ABS(G7062-H7062)/H7062)</f>
        <v>5.4853538828749961</v>
      </c>
    </row>
    <row r="7063" spans="1:9" x14ac:dyDescent="0.3">
      <c r="A7063" s="7" t="s">
        <v>4436</v>
      </c>
      <c r="B7063" s="1" t="s">
        <v>5</v>
      </c>
      <c r="C7063" s="1" t="s">
        <v>991</v>
      </c>
      <c r="D7063" s="1" t="s">
        <v>7</v>
      </c>
      <c r="E7063" s="1" t="s">
        <v>7</v>
      </c>
      <c r="F7063" s="1" t="s">
        <v>2</v>
      </c>
      <c r="G7063" s="2">
        <v>21.910903908755898</v>
      </c>
      <c r="H7063" s="1">
        <v>28</v>
      </c>
      <c r="I7063" s="2">
        <f>100*(ABS(G7063-H7063)/H7063)</f>
        <v>21.74677175444322</v>
      </c>
    </row>
    <row r="7064" spans="1:9" x14ac:dyDescent="0.3">
      <c r="A7064" s="7" t="s">
        <v>4436</v>
      </c>
      <c r="B7064" s="1" t="s">
        <v>5</v>
      </c>
      <c r="C7064" s="1" t="s">
        <v>991</v>
      </c>
      <c r="D7064" s="1" t="s">
        <v>7</v>
      </c>
      <c r="E7064" s="1" t="s">
        <v>7</v>
      </c>
      <c r="F7064" s="1" t="s">
        <v>1</v>
      </c>
      <c r="G7064" s="2">
        <v>20.4312093796554</v>
      </c>
      <c r="H7064" s="1">
        <v>28</v>
      </c>
      <c r="I7064" s="2">
        <f>100*(ABS(G7064-H7064)/H7064)</f>
        <v>27.031395072659286</v>
      </c>
    </row>
    <row r="7065" spans="1:9" x14ac:dyDescent="0.3">
      <c r="A7065" s="7" t="s">
        <v>4437</v>
      </c>
      <c r="B7065" s="1" t="s">
        <v>5</v>
      </c>
      <c r="C7065" s="1" t="s">
        <v>991</v>
      </c>
      <c r="D7065" s="1" t="s">
        <v>7</v>
      </c>
      <c r="E7065" s="1" t="s">
        <v>7</v>
      </c>
      <c r="F7065" s="1" t="s">
        <v>2</v>
      </c>
      <c r="G7065" s="2">
        <v>33.1648309511381</v>
      </c>
      <c r="H7065" s="1">
        <v>31</v>
      </c>
      <c r="I7065" s="2">
        <f>100*(ABS(G7065-H7065)/H7065)</f>
        <v>6.9833256488325803</v>
      </c>
    </row>
    <row r="7066" spans="1:9" x14ac:dyDescent="0.3">
      <c r="A7066" s="7" t="s">
        <v>4437</v>
      </c>
      <c r="B7066" s="1" t="s">
        <v>5</v>
      </c>
      <c r="C7066" s="1" t="s">
        <v>991</v>
      </c>
      <c r="D7066" s="1" t="s">
        <v>7</v>
      </c>
      <c r="E7066" s="1" t="s">
        <v>7</v>
      </c>
      <c r="F7066" s="1" t="s">
        <v>1</v>
      </c>
      <c r="G7066" s="2">
        <v>31.373337859760799</v>
      </c>
      <c r="H7066" s="1">
        <v>31</v>
      </c>
      <c r="I7066" s="2">
        <f>100*(ABS(G7066-H7066)/H7066)</f>
        <v>1.2043156766477381</v>
      </c>
    </row>
    <row r="7067" spans="1:9" x14ac:dyDescent="0.3">
      <c r="A7067" s="7" t="s">
        <v>4438</v>
      </c>
      <c r="B7067" s="1" t="s">
        <v>5</v>
      </c>
      <c r="C7067" s="1" t="s">
        <v>194</v>
      </c>
      <c r="D7067" s="1" t="s">
        <v>7</v>
      </c>
      <c r="E7067" s="1" t="s">
        <v>7</v>
      </c>
      <c r="F7067" s="1" t="s">
        <v>2</v>
      </c>
      <c r="G7067" s="2">
        <v>27.940482556410199</v>
      </c>
      <c r="H7067" s="1">
        <v>49.3</v>
      </c>
      <c r="I7067" s="2">
        <f>100*(ABS(G7067-H7067)/H7067)</f>
        <v>43.325593191865721</v>
      </c>
    </row>
    <row r="7068" spans="1:9" x14ac:dyDescent="0.3">
      <c r="A7068" s="7" t="s">
        <v>4438</v>
      </c>
      <c r="B7068" s="1" t="s">
        <v>5</v>
      </c>
      <c r="C7068" s="1" t="s">
        <v>194</v>
      </c>
      <c r="D7068" s="1" t="s">
        <v>7</v>
      </c>
      <c r="E7068" s="1" t="s">
        <v>7</v>
      </c>
      <c r="F7068" s="1" t="s">
        <v>1</v>
      </c>
      <c r="G7068" s="2">
        <v>25.7094208607447</v>
      </c>
      <c r="H7068" s="1">
        <v>49.3</v>
      </c>
      <c r="I7068" s="2">
        <f>100*(ABS(G7068-H7068)/H7068)</f>
        <v>47.851073304777479</v>
      </c>
    </row>
    <row r="7069" spans="1:9" x14ac:dyDescent="0.3">
      <c r="A7069" s="7" t="s">
        <v>4439</v>
      </c>
      <c r="B7069" s="1" t="s">
        <v>130</v>
      </c>
      <c r="C7069" s="1" t="s">
        <v>265</v>
      </c>
      <c r="D7069" s="1" t="s">
        <v>7</v>
      </c>
      <c r="E7069" s="1" t="s">
        <v>7</v>
      </c>
      <c r="F7069" s="1" t="s">
        <v>2</v>
      </c>
      <c r="G7069" s="2">
        <v>8.6458956828492699</v>
      </c>
      <c r="H7069" s="1">
        <v>7.9</v>
      </c>
      <c r="I7069" s="2">
        <f>100*(ABS(G7069-H7069)/H7069)</f>
        <v>9.441717504421133</v>
      </c>
    </row>
    <row r="7070" spans="1:9" x14ac:dyDescent="0.3">
      <c r="A7070" s="7" t="s">
        <v>4439</v>
      </c>
      <c r="B7070" s="1" t="s">
        <v>130</v>
      </c>
      <c r="C7070" s="1" t="s">
        <v>265</v>
      </c>
      <c r="D7070" s="1" t="s">
        <v>7</v>
      </c>
      <c r="E7070" s="1" t="s">
        <v>7</v>
      </c>
      <c r="F7070" s="1" t="s">
        <v>1</v>
      </c>
      <c r="G7070" s="2">
        <v>15.7548371121141</v>
      </c>
      <c r="H7070" s="1">
        <v>7.9</v>
      </c>
      <c r="I7070" s="2">
        <f>100*(ABS(G7070-H7070)/H7070)</f>
        <v>99.428317874862017</v>
      </c>
    </row>
    <row r="7071" spans="1:9" x14ac:dyDescent="0.3">
      <c r="A7071" s="7" t="s">
        <v>4440</v>
      </c>
      <c r="B7071" s="1" t="s">
        <v>5</v>
      </c>
      <c r="C7071" s="1" t="s">
        <v>219</v>
      </c>
      <c r="D7071" s="1" t="s">
        <v>7</v>
      </c>
      <c r="E7071" s="1" t="s">
        <v>7</v>
      </c>
      <c r="F7071" s="1" t="s">
        <v>2</v>
      </c>
      <c r="G7071" s="2">
        <v>19.9543251765331</v>
      </c>
      <c r="H7071" s="1">
        <v>18.600000000000001</v>
      </c>
      <c r="I7071" s="2">
        <f>100*(ABS(G7071-H7071)/H7071)</f>
        <v>7.2813181534037552</v>
      </c>
    </row>
    <row r="7072" spans="1:9" x14ac:dyDescent="0.3">
      <c r="A7072" s="7" t="s">
        <v>4440</v>
      </c>
      <c r="B7072" s="1" t="s">
        <v>5</v>
      </c>
      <c r="C7072" s="1" t="s">
        <v>219</v>
      </c>
      <c r="D7072" s="1" t="s">
        <v>7</v>
      </c>
      <c r="E7072" s="1" t="s">
        <v>7</v>
      </c>
      <c r="F7072" s="1" t="s">
        <v>1</v>
      </c>
      <c r="G7072" s="2">
        <v>23.780943860973601</v>
      </c>
      <c r="H7072" s="1">
        <v>18.600000000000001</v>
      </c>
      <c r="I7072" s="2">
        <f>100*(ABS(G7072-H7072)/H7072)</f>
        <v>27.854536886954833</v>
      </c>
    </row>
    <row r="7073" spans="1:9" x14ac:dyDescent="0.3">
      <c r="A7073" s="7" t="s">
        <v>4441</v>
      </c>
      <c r="B7073" s="1" t="s">
        <v>5</v>
      </c>
      <c r="C7073" s="1" t="s">
        <v>219</v>
      </c>
      <c r="D7073" s="1" t="s">
        <v>7</v>
      </c>
      <c r="E7073" s="1" t="s">
        <v>7</v>
      </c>
      <c r="F7073" s="1" t="s">
        <v>2</v>
      </c>
      <c r="G7073" s="2">
        <v>19.9543251765331</v>
      </c>
      <c r="H7073" s="1">
        <v>18.399999999999999</v>
      </c>
      <c r="I7073" s="2">
        <f>100*(ABS(G7073-H7073)/H7073)</f>
        <v>8.4474194376798994</v>
      </c>
    </row>
    <row r="7074" spans="1:9" x14ac:dyDescent="0.3">
      <c r="A7074" s="7" t="s">
        <v>4441</v>
      </c>
      <c r="B7074" s="1" t="s">
        <v>5</v>
      </c>
      <c r="C7074" s="1" t="s">
        <v>219</v>
      </c>
      <c r="D7074" s="1" t="s">
        <v>7</v>
      </c>
      <c r="E7074" s="1" t="s">
        <v>7</v>
      </c>
      <c r="F7074" s="1" t="s">
        <v>1</v>
      </c>
      <c r="G7074" s="2">
        <v>23.780943860973601</v>
      </c>
      <c r="H7074" s="1">
        <v>18.399999999999999</v>
      </c>
      <c r="I7074" s="2">
        <f>100*(ABS(G7074-H7074)/H7074)</f>
        <v>29.244260113986968</v>
      </c>
    </row>
    <row r="7075" spans="1:9" x14ac:dyDescent="0.3">
      <c r="A7075" s="7" t="s">
        <v>4442</v>
      </c>
      <c r="B7075" s="1" t="s">
        <v>5</v>
      </c>
      <c r="C7075" s="1" t="s">
        <v>6</v>
      </c>
      <c r="D7075" s="1" t="s">
        <v>7</v>
      </c>
      <c r="E7075" s="1" t="s">
        <v>7</v>
      </c>
      <c r="F7075" s="1" t="s">
        <v>2</v>
      </c>
      <c r="G7075" s="2">
        <v>11.9255827838754</v>
      </c>
      <c r="H7075" s="1">
        <v>12.8</v>
      </c>
      <c r="I7075" s="2">
        <f>100*(ABS(G7075-H7075)/H7075)</f>
        <v>6.8313845009734395</v>
      </c>
    </row>
    <row r="7076" spans="1:9" x14ac:dyDescent="0.3">
      <c r="A7076" s="7" t="s">
        <v>4442</v>
      </c>
      <c r="B7076" s="1" t="s">
        <v>5</v>
      </c>
      <c r="C7076" s="1" t="s">
        <v>6</v>
      </c>
      <c r="D7076" s="1" t="s">
        <v>7</v>
      </c>
      <c r="E7076" s="1" t="s">
        <v>7</v>
      </c>
      <c r="F7076" s="1" t="s">
        <v>1</v>
      </c>
      <c r="G7076" s="2">
        <v>13.501860619673</v>
      </c>
      <c r="H7076" s="1">
        <v>12.8</v>
      </c>
      <c r="I7076" s="2">
        <f>100*(ABS(G7076-H7076)/H7076)</f>
        <v>5.4832860911953052</v>
      </c>
    </row>
    <row r="7077" spans="1:9" x14ac:dyDescent="0.3">
      <c r="A7077" s="7" t="s">
        <v>4443</v>
      </c>
      <c r="B7077" s="1" t="s">
        <v>5</v>
      </c>
      <c r="C7077" s="1" t="s">
        <v>6</v>
      </c>
      <c r="D7077" s="1" t="s">
        <v>7</v>
      </c>
      <c r="E7077" s="1" t="s">
        <v>7</v>
      </c>
      <c r="F7077" s="1" t="s">
        <v>2</v>
      </c>
      <c r="G7077" s="2">
        <v>9.9627185018113096</v>
      </c>
      <c r="H7077" s="1">
        <v>10.6</v>
      </c>
      <c r="I7077" s="2">
        <f>100*(ABS(G7077-H7077)/H7077)</f>
        <v>6.0120896055536797</v>
      </c>
    </row>
    <row r="7078" spans="1:9" x14ac:dyDescent="0.3">
      <c r="A7078" s="7" t="s">
        <v>4443</v>
      </c>
      <c r="B7078" s="1" t="s">
        <v>5</v>
      </c>
      <c r="C7078" s="1" t="s">
        <v>6</v>
      </c>
      <c r="D7078" s="1" t="s">
        <v>7</v>
      </c>
      <c r="E7078" s="1" t="s">
        <v>7</v>
      </c>
      <c r="F7078" s="1" t="s">
        <v>1</v>
      </c>
      <c r="G7078" s="2">
        <v>11.8673325177803</v>
      </c>
      <c r="H7078" s="1">
        <v>10.6</v>
      </c>
      <c r="I7078" s="2">
        <f>100*(ABS(G7078-H7078)/H7078)</f>
        <v>11.955967148870757</v>
      </c>
    </row>
    <row r="7079" spans="1:9" x14ac:dyDescent="0.3">
      <c r="A7079" s="7" t="s">
        <v>4444</v>
      </c>
      <c r="B7079" s="1" t="s">
        <v>107</v>
      </c>
      <c r="C7079" s="1" t="s">
        <v>1304</v>
      </c>
      <c r="D7079" s="1" t="s">
        <v>7</v>
      </c>
      <c r="E7079" s="1" t="s">
        <v>7</v>
      </c>
      <c r="F7079" s="1" t="s">
        <v>2</v>
      </c>
      <c r="G7079" s="2">
        <v>283.18430144603798</v>
      </c>
      <c r="H7079" s="1">
        <v>316.60000000000002</v>
      </c>
      <c r="I7079" s="2">
        <f>100*(ABS(G7079-H7079)/H7079)</f>
        <v>10.554547869223638</v>
      </c>
    </row>
    <row r="7080" spans="1:9" x14ac:dyDescent="0.3">
      <c r="A7080" s="7" t="s">
        <v>4444</v>
      </c>
      <c r="B7080" s="1" t="s">
        <v>107</v>
      </c>
      <c r="C7080" s="1" t="s">
        <v>1304</v>
      </c>
      <c r="D7080" s="1" t="s">
        <v>7</v>
      </c>
      <c r="E7080" s="1" t="s">
        <v>7</v>
      </c>
      <c r="F7080" s="1" t="s">
        <v>1</v>
      </c>
      <c r="G7080" s="2">
        <v>460.29201925293302</v>
      </c>
      <c r="H7080" s="1">
        <v>316.60000000000002</v>
      </c>
      <c r="I7080" s="2">
        <f>100*(ABS(G7080-H7080)/H7080)</f>
        <v>45.38598207610012</v>
      </c>
    </row>
    <row r="7081" spans="1:9" x14ac:dyDescent="0.3">
      <c r="A7081" s="7" t="s">
        <v>4445</v>
      </c>
      <c r="B7081" s="1" t="s">
        <v>107</v>
      </c>
      <c r="C7081" s="1" t="s">
        <v>1304</v>
      </c>
      <c r="D7081" s="1" t="s">
        <v>7</v>
      </c>
      <c r="E7081" s="1" t="s">
        <v>7</v>
      </c>
      <c r="F7081" s="1" t="s">
        <v>2</v>
      </c>
      <c r="G7081" s="2">
        <v>342.31220699836399</v>
      </c>
      <c r="H7081" s="1">
        <v>306</v>
      </c>
      <c r="I7081" s="2">
        <f>100*(ABS(G7081-H7081)/H7081)</f>
        <v>11.866734313190847</v>
      </c>
    </row>
    <row r="7082" spans="1:9" x14ac:dyDescent="0.3">
      <c r="A7082" s="7" t="s">
        <v>4445</v>
      </c>
      <c r="B7082" s="1" t="s">
        <v>107</v>
      </c>
      <c r="C7082" s="1" t="s">
        <v>1304</v>
      </c>
      <c r="D7082" s="1" t="s">
        <v>7</v>
      </c>
      <c r="E7082" s="1" t="s">
        <v>7</v>
      </c>
      <c r="F7082" s="1" t="s">
        <v>1</v>
      </c>
      <c r="G7082" s="2">
        <v>408.03162673195197</v>
      </c>
      <c r="H7082" s="1">
        <v>306</v>
      </c>
      <c r="I7082" s="2">
        <f>100*(ABS(G7082-H7082)/H7082)</f>
        <v>33.343668866650972</v>
      </c>
    </row>
    <row r="7083" spans="1:9" x14ac:dyDescent="0.3">
      <c r="A7083" s="7" t="s">
        <v>4446</v>
      </c>
      <c r="B7083" s="1" t="s">
        <v>107</v>
      </c>
      <c r="C7083" s="1" t="s">
        <v>1304</v>
      </c>
      <c r="D7083" s="1" t="s">
        <v>7</v>
      </c>
      <c r="E7083" s="1" t="s">
        <v>7</v>
      </c>
      <c r="F7083" s="1" t="s">
        <v>2</v>
      </c>
      <c r="G7083" s="2">
        <v>324.7</v>
      </c>
      <c r="H7083" s="1">
        <v>324.39999999999998</v>
      </c>
      <c r="I7083" s="2">
        <f>100*(ABS(G7083-H7083)/H7083)</f>
        <v>9.2478421701606472E-2</v>
      </c>
    </row>
    <row r="7084" spans="1:9" x14ac:dyDescent="0.3">
      <c r="A7084" s="7" t="s">
        <v>4446</v>
      </c>
      <c r="B7084" s="1" t="s">
        <v>107</v>
      </c>
      <c r="C7084" s="1" t="s">
        <v>1304</v>
      </c>
      <c r="D7084" s="1" t="s">
        <v>7</v>
      </c>
      <c r="E7084" s="1" t="s">
        <v>7</v>
      </c>
      <c r="F7084" s="1" t="s">
        <v>1</v>
      </c>
      <c r="G7084" s="2">
        <v>394.80473757578699</v>
      </c>
      <c r="H7084" s="1">
        <v>324.39999999999998</v>
      </c>
      <c r="I7084" s="2">
        <f>100*(ABS(G7084-H7084)/H7084)</f>
        <v>21.703063371081079</v>
      </c>
    </row>
    <row r="7085" spans="1:9" x14ac:dyDescent="0.3">
      <c r="A7085" s="7" t="s">
        <v>4447</v>
      </c>
      <c r="B7085" s="1" t="s">
        <v>5</v>
      </c>
      <c r="C7085" s="1" t="s">
        <v>4448</v>
      </c>
      <c r="D7085" s="1" t="s">
        <v>7</v>
      </c>
      <c r="E7085" s="1" t="s">
        <v>7</v>
      </c>
      <c r="F7085" s="1" t="s">
        <v>1</v>
      </c>
      <c r="G7085" s="2">
        <v>15.795599445800001</v>
      </c>
      <c r="H7085" s="1">
        <v>6.7</v>
      </c>
      <c r="I7085" s="2">
        <f>100*(ABS(G7085-H7085)/H7085)</f>
        <v>135.75521560895524</v>
      </c>
    </row>
    <row r="7086" spans="1:9" x14ac:dyDescent="0.3">
      <c r="A7086" s="7" t="s">
        <v>4449</v>
      </c>
      <c r="B7086" s="1" t="s">
        <v>5</v>
      </c>
      <c r="C7086" s="1" t="s">
        <v>4448</v>
      </c>
      <c r="D7086" s="1" t="s">
        <v>7</v>
      </c>
      <c r="E7086" s="1" t="s">
        <v>7</v>
      </c>
      <c r="F7086" s="1" t="s">
        <v>1</v>
      </c>
      <c r="G7086" s="2">
        <v>12.8345595729725</v>
      </c>
      <c r="H7086" s="1">
        <v>5.6</v>
      </c>
      <c r="I7086" s="2">
        <f>100*(ABS(G7086-H7086)/H7086)</f>
        <v>129.18856380308037</v>
      </c>
    </row>
    <row r="7087" spans="1:9" x14ac:dyDescent="0.3">
      <c r="A7087" s="7" t="s">
        <v>4450</v>
      </c>
      <c r="B7087" s="1" t="s">
        <v>5</v>
      </c>
      <c r="C7087" s="1" t="s">
        <v>4448</v>
      </c>
      <c r="D7087" s="1" t="s">
        <v>7</v>
      </c>
      <c r="E7087" s="1" t="s">
        <v>7</v>
      </c>
      <c r="F7087" s="1" t="s">
        <v>1</v>
      </c>
      <c r="G7087" s="2">
        <v>6.8945142556809502</v>
      </c>
      <c r="H7087" s="1">
        <v>5.8</v>
      </c>
      <c r="I7087" s="2">
        <f>100*(ABS(G7087-H7087)/H7087)</f>
        <v>18.870935442775007</v>
      </c>
    </row>
    <row r="7088" spans="1:9" x14ac:dyDescent="0.3">
      <c r="A7088" s="7" t="s">
        <v>4451</v>
      </c>
      <c r="B7088" s="1" t="s">
        <v>5</v>
      </c>
      <c r="C7088" s="1" t="s">
        <v>389</v>
      </c>
      <c r="D7088" s="1" t="s">
        <v>7</v>
      </c>
      <c r="E7088" s="1" t="s">
        <v>7</v>
      </c>
      <c r="F7088" s="1" t="s">
        <v>1</v>
      </c>
      <c r="G7088" s="2">
        <v>9.8498128215499907</v>
      </c>
      <c r="H7088" s="1">
        <v>6.9</v>
      </c>
      <c r="I7088" s="2">
        <f>100*(ABS(G7088-H7088)/H7088)</f>
        <v>42.750910457246235</v>
      </c>
    </row>
    <row r="7089" spans="1:9" x14ac:dyDescent="0.3">
      <c r="A7089" s="7" t="s">
        <v>4452</v>
      </c>
      <c r="B7089" s="1" t="s">
        <v>5</v>
      </c>
      <c r="C7089" s="1" t="s">
        <v>389</v>
      </c>
      <c r="D7089" s="1" t="s">
        <v>7</v>
      </c>
      <c r="E7089" s="1" t="s">
        <v>7</v>
      </c>
      <c r="F7089" s="1" t="s">
        <v>2</v>
      </c>
      <c r="G7089" s="2">
        <v>8.4474789661162095</v>
      </c>
      <c r="H7089" s="1">
        <v>9.1999999999999993</v>
      </c>
      <c r="I7089" s="2">
        <f>100*(ABS(G7089-H7089)/H7089)</f>
        <v>8.1795764552585837</v>
      </c>
    </row>
    <row r="7090" spans="1:9" x14ac:dyDescent="0.3">
      <c r="A7090" s="7" t="s">
        <v>4452</v>
      </c>
      <c r="B7090" s="1" t="s">
        <v>5</v>
      </c>
      <c r="C7090" s="1" t="s">
        <v>389</v>
      </c>
      <c r="D7090" s="1" t="s">
        <v>7</v>
      </c>
      <c r="E7090" s="1" t="s">
        <v>7</v>
      </c>
      <c r="F7090" s="1" t="s">
        <v>1</v>
      </c>
      <c r="G7090" s="2">
        <v>10.053512197627599</v>
      </c>
      <c r="H7090" s="1">
        <v>9.1999999999999993</v>
      </c>
      <c r="I7090" s="2">
        <f>100*(ABS(G7090-H7090)/H7090)</f>
        <v>9.2773064959521729</v>
      </c>
    </row>
    <row r="7091" spans="1:9" x14ac:dyDescent="0.3">
      <c r="A7091" s="7" t="s">
        <v>4453</v>
      </c>
      <c r="B7091" s="1" t="s">
        <v>51</v>
      </c>
      <c r="C7091" s="1" t="s">
        <v>52</v>
      </c>
      <c r="D7091" s="1" t="s">
        <v>7</v>
      </c>
      <c r="E7091" s="1" t="s">
        <v>7</v>
      </c>
      <c r="F7091" s="1" t="s">
        <v>2</v>
      </c>
      <c r="G7091" s="2">
        <v>1370.7594686944601</v>
      </c>
      <c r="H7091" s="1">
        <v>1590</v>
      </c>
      <c r="I7091" s="2">
        <f>100*(ABS(G7091-H7091)/H7091)</f>
        <v>13.78871266072578</v>
      </c>
    </row>
    <row r="7092" spans="1:9" x14ac:dyDescent="0.3">
      <c r="A7092" s="7" t="s">
        <v>4453</v>
      </c>
      <c r="B7092" s="1" t="s">
        <v>51</v>
      </c>
      <c r="C7092" s="1" t="s">
        <v>52</v>
      </c>
      <c r="D7092" s="1" t="s">
        <v>7</v>
      </c>
      <c r="E7092" s="1" t="s">
        <v>7</v>
      </c>
      <c r="F7092" s="1" t="s">
        <v>1</v>
      </c>
      <c r="G7092" s="2">
        <v>1368.8987531689199</v>
      </c>
      <c r="H7092" s="1">
        <v>1590</v>
      </c>
      <c r="I7092" s="2">
        <f>100*(ABS(G7092-H7092)/H7092)</f>
        <v>13.905738794407551</v>
      </c>
    </row>
    <row r="7093" spans="1:9" x14ac:dyDescent="0.3">
      <c r="A7093" s="7" t="s">
        <v>4454</v>
      </c>
      <c r="B7093" s="1" t="s">
        <v>51</v>
      </c>
      <c r="C7093" s="1" t="s">
        <v>52</v>
      </c>
      <c r="D7093" s="1" t="s">
        <v>7</v>
      </c>
      <c r="E7093" s="1" t="s">
        <v>7</v>
      </c>
      <c r="F7093" s="1" t="s">
        <v>2</v>
      </c>
      <c r="G7093" s="2">
        <v>466.68939558775799</v>
      </c>
      <c r="H7093" s="1">
        <v>370</v>
      </c>
      <c r="I7093" s="2">
        <f>100*(ABS(G7093-H7093)/H7093)</f>
        <v>26.132269077772431</v>
      </c>
    </row>
    <row r="7094" spans="1:9" x14ac:dyDescent="0.3">
      <c r="A7094" s="7" t="s">
        <v>4454</v>
      </c>
      <c r="B7094" s="1" t="s">
        <v>51</v>
      </c>
      <c r="C7094" s="1" t="s">
        <v>52</v>
      </c>
      <c r="D7094" s="1" t="s">
        <v>7</v>
      </c>
      <c r="E7094" s="1" t="s">
        <v>7</v>
      </c>
      <c r="F7094" s="1" t="s">
        <v>1</v>
      </c>
      <c r="G7094" s="2">
        <v>454.57454371907602</v>
      </c>
      <c r="H7094" s="1">
        <v>370</v>
      </c>
      <c r="I7094" s="2">
        <f>100*(ABS(G7094-H7094)/H7094)</f>
        <v>22.857984788939465</v>
      </c>
    </row>
    <row r="7095" spans="1:9" x14ac:dyDescent="0.3">
      <c r="A7095" s="7" t="s">
        <v>4455</v>
      </c>
      <c r="B7095" s="1" t="s">
        <v>130</v>
      </c>
      <c r="C7095" s="1" t="s">
        <v>144</v>
      </c>
      <c r="D7095" s="1" t="s">
        <v>7</v>
      </c>
      <c r="E7095" s="1" t="s">
        <v>7</v>
      </c>
      <c r="F7095" s="1" t="s">
        <v>2</v>
      </c>
      <c r="G7095" s="2">
        <v>18.660008677279901</v>
      </c>
      <c r="H7095" s="1">
        <v>19.600000000000001</v>
      </c>
      <c r="I7095" s="2">
        <f>100*(ABS(G7095-H7095)/H7095)</f>
        <v>4.7958740955107162</v>
      </c>
    </row>
    <row r="7096" spans="1:9" x14ac:dyDescent="0.3">
      <c r="A7096" s="7" t="s">
        <v>4455</v>
      </c>
      <c r="B7096" s="1" t="s">
        <v>130</v>
      </c>
      <c r="C7096" s="1" t="s">
        <v>144</v>
      </c>
      <c r="D7096" s="1" t="s">
        <v>7</v>
      </c>
      <c r="E7096" s="1" t="s">
        <v>7</v>
      </c>
      <c r="F7096" s="1" t="s">
        <v>1</v>
      </c>
      <c r="G7096" s="2">
        <v>12.3449349673357</v>
      </c>
      <c r="H7096" s="1">
        <v>19.600000000000001</v>
      </c>
      <c r="I7096" s="2">
        <f>100*(ABS(G7096-H7096)/H7096)</f>
        <v>37.015637921756635</v>
      </c>
    </row>
    <row r="7097" spans="1:9" x14ac:dyDescent="0.3">
      <c r="A7097" s="7" t="s">
        <v>4456</v>
      </c>
      <c r="B7097" s="1" t="s">
        <v>5</v>
      </c>
      <c r="C7097" s="1" t="s">
        <v>191</v>
      </c>
      <c r="D7097" s="1" t="s">
        <v>7</v>
      </c>
      <c r="E7097" s="1" t="s">
        <v>7</v>
      </c>
      <c r="F7097" s="1" t="s">
        <v>2</v>
      </c>
      <c r="G7097" s="2">
        <v>22.913201520082801</v>
      </c>
      <c r="H7097" s="1">
        <v>31.4</v>
      </c>
      <c r="I7097" s="2">
        <f>100*(ABS(G7097-H7097)/H7097)</f>
        <v>27.028020636678974</v>
      </c>
    </row>
    <row r="7098" spans="1:9" x14ac:dyDescent="0.3">
      <c r="A7098" s="7" t="s">
        <v>4456</v>
      </c>
      <c r="B7098" s="1" t="s">
        <v>5</v>
      </c>
      <c r="C7098" s="1" t="s">
        <v>191</v>
      </c>
      <c r="D7098" s="1" t="s">
        <v>7</v>
      </c>
      <c r="E7098" s="1" t="s">
        <v>7</v>
      </c>
      <c r="F7098" s="1" t="s">
        <v>1</v>
      </c>
      <c r="G7098" s="2">
        <v>20.4312093796554</v>
      </c>
      <c r="H7098" s="1">
        <v>31.4</v>
      </c>
      <c r="I7098" s="2">
        <f>100*(ABS(G7098-H7098)/H7098)</f>
        <v>34.932454204919104</v>
      </c>
    </row>
    <row r="7099" spans="1:9" x14ac:dyDescent="0.3">
      <c r="A7099" s="7" t="s">
        <v>4457</v>
      </c>
      <c r="B7099" s="1" t="s">
        <v>5</v>
      </c>
      <c r="C7099" s="1" t="s">
        <v>191</v>
      </c>
      <c r="D7099" s="1" t="s">
        <v>7</v>
      </c>
      <c r="E7099" s="1" t="s">
        <v>7</v>
      </c>
      <c r="F7099" s="1" t="s">
        <v>2</v>
      </c>
      <c r="G7099" s="2">
        <v>22.913201520082801</v>
      </c>
      <c r="H7099" s="1">
        <v>31</v>
      </c>
      <c r="I7099" s="2">
        <f>100*(ABS(G7099-H7099)/H7099)</f>
        <v>26.086446709410321</v>
      </c>
    </row>
    <row r="7100" spans="1:9" x14ac:dyDescent="0.3">
      <c r="A7100" s="7" t="s">
        <v>4457</v>
      </c>
      <c r="B7100" s="1" t="s">
        <v>5</v>
      </c>
      <c r="C7100" s="1" t="s">
        <v>191</v>
      </c>
      <c r="D7100" s="1" t="s">
        <v>7</v>
      </c>
      <c r="E7100" s="1" t="s">
        <v>7</v>
      </c>
      <c r="F7100" s="1" t="s">
        <v>1</v>
      </c>
      <c r="G7100" s="2">
        <v>20.4312093796554</v>
      </c>
      <c r="H7100" s="1">
        <v>31</v>
      </c>
      <c r="I7100" s="2">
        <f>100*(ABS(G7100-H7100)/H7100)</f>
        <v>34.092872968853548</v>
      </c>
    </row>
    <row r="7101" spans="1:9" x14ac:dyDescent="0.3">
      <c r="A7101" s="7" t="s">
        <v>4458</v>
      </c>
      <c r="B7101" s="1" t="s">
        <v>51</v>
      </c>
      <c r="C7101" s="1" t="s">
        <v>52</v>
      </c>
      <c r="D7101" s="1" t="s">
        <v>7</v>
      </c>
      <c r="E7101" s="1" t="s">
        <v>7</v>
      </c>
      <c r="F7101" s="1" t="s">
        <v>2</v>
      </c>
      <c r="G7101" s="2">
        <v>3720.2203764197302</v>
      </c>
      <c r="H7101" s="1">
        <v>2887.6</v>
      </c>
      <c r="I7101" s="2">
        <f>100*(ABS(G7101-H7101)/H7101)</f>
        <v>28.83433911967483</v>
      </c>
    </row>
    <row r="7102" spans="1:9" x14ac:dyDescent="0.3">
      <c r="A7102" s="7" t="s">
        <v>4458</v>
      </c>
      <c r="B7102" s="1" t="s">
        <v>51</v>
      </c>
      <c r="C7102" s="1" t="s">
        <v>52</v>
      </c>
      <c r="D7102" s="1" t="s">
        <v>7</v>
      </c>
      <c r="E7102" s="1" t="s">
        <v>7</v>
      </c>
      <c r="F7102" s="1" t="s">
        <v>1</v>
      </c>
      <c r="G7102" s="2">
        <v>3802.0425500968499</v>
      </c>
      <c r="H7102" s="1">
        <v>2887.6</v>
      </c>
      <c r="I7102" s="2">
        <f>100*(ABS(G7102-H7102)/H7102)</f>
        <v>31.667909339827194</v>
      </c>
    </row>
    <row r="7103" spans="1:9" x14ac:dyDescent="0.3">
      <c r="A7103" s="7" t="s">
        <v>4459</v>
      </c>
      <c r="B7103" s="1" t="s">
        <v>51</v>
      </c>
      <c r="C7103" s="1" t="s">
        <v>3829</v>
      </c>
      <c r="D7103" s="1" t="s">
        <v>7</v>
      </c>
      <c r="E7103" s="1" t="s">
        <v>7</v>
      </c>
      <c r="F7103" s="1" t="s">
        <v>2</v>
      </c>
      <c r="G7103" s="2">
        <v>39.020013237601297</v>
      </c>
      <c r="H7103" s="1">
        <v>22.8</v>
      </c>
      <c r="I7103" s="2">
        <f>100*(ABS(G7103-H7103)/H7103)</f>
        <v>71.140408936847791</v>
      </c>
    </row>
    <row r="7104" spans="1:9" x14ac:dyDescent="0.3">
      <c r="A7104" s="7" t="s">
        <v>4459</v>
      </c>
      <c r="B7104" s="1" t="s">
        <v>51</v>
      </c>
      <c r="C7104" s="1" t="s">
        <v>3829</v>
      </c>
      <c r="D7104" s="1" t="s">
        <v>7</v>
      </c>
      <c r="E7104" s="1" t="s">
        <v>7</v>
      </c>
      <c r="F7104" s="1" t="s">
        <v>1</v>
      </c>
      <c r="G7104" s="2">
        <v>41.016089202678799</v>
      </c>
      <c r="H7104" s="1">
        <v>22.8</v>
      </c>
      <c r="I7104" s="2">
        <f>100*(ABS(G7104-H7104)/H7104)</f>
        <v>79.895128081924554</v>
      </c>
    </row>
    <row r="7105" spans="1:9" x14ac:dyDescent="0.3">
      <c r="A7105" s="7" t="s">
        <v>4460</v>
      </c>
      <c r="B7105" s="1" t="s">
        <v>51</v>
      </c>
      <c r="C7105" s="1" t="s">
        <v>3829</v>
      </c>
      <c r="D7105" s="1" t="s">
        <v>7</v>
      </c>
      <c r="E7105" s="1" t="s">
        <v>7</v>
      </c>
      <c r="F7105" s="1" t="s">
        <v>2</v>
      </c>
      <c r="G7105" s="2">
        <v>37.381460489941198</v>
      </c>
      <c r="H7105" s="1">
        <v>32.700000000000003</v>
      </c>
      <c r="I7105" s="2">
        <f>100*(ABS(G7105-H7105)/H7105)</f>
        <v>14.316392935599984</v>
      </c>
    </row>
    <row r="7106" spans="1:9" x14ac:dyDescent="0.3">
      <c r="A7106" s="7" t="s">
        <v>4460</v>
      </c>
      <c r="B7106" s="1" t="s">
        <v>51</v>
      </c>
      <c r="C7106" s="1" t="s">
        <v>3829</v>
      </c>
      <c r="D7106" s="1" t="s">
        <v>7</v>
      </c>
      <c r="E7106" s="1" t="s">
        <v>7</v>
      </c>
      <c r="F7106" s="1" t="s">
        <v>1</v>
      </c>
      <c r="G7106" s="2">
        <v>39.252925318370998</v>
      </c>
      <c r="H7106" s="1">
        <v>32.700000000000003</v>
      </c>
      <c r="I7106" s="2">
        <f>100*(ABS(G7106-H7106)/H7106)</f>
        <v>20.039526967495398</v>
      </c>
    </row>
    <row r="7107" spans="1:9" x14ac:dyDescent="0.3">
      <c r="A7107" s="7" t="s">
        <v>4461</v>
      </c>
      <c r="B7107" s="1" t="s">
        <v>51</v>
      </c>
      <c r="C7107" s="1" t="s">
        <v>3829</v>
      </c>
      <c r="D7107" s="1" t="s">
        <v>7</v>
      </c>
      <c r="E7107" s="1" t="s">
        <v>7</v>
      </c>
      <c r="F7107" s="1" t="s">
        <v>2</v>
      </c>
      <c r="G7107" s="2">
        <v>29.370989125284499</v>
      </c>
      <c r="H7107" s="1">
        <v>28</v>
      </c>
      <c r="I7107" s="2">
        <f>100*(ABS(G7107-H7107)/H7107)</f>
        <v>4.8963897331589248</v>
      </c>
    </row>
    <row r="7108" spans="1:9" x14ac:dyDescent="0.3">
      <c r="A7108" s="7" t="s">
        <v>4461</v>
      </c>
      <c r="B7108" s="1" t="s">
        <v>51</v>
      </c>
      <c r="C7108" s="1" t="s">
        <v>3829</v>
      </c>
      <c r="D7108" s="1" t="s">
        <v>7</v>
      </c>
      <c r="E7108" s="1" t="s">
        <v>7</v>
      </c>
      <c r="F7108" s="1" t="s">
        <v>1</v>
      </c>
      <c r="G7108" s="2">
        <v>30.661864412651401</v>
      </c>
      <c r="H7108" s="1">
        <v>28</v>
      </c>
      <c r="I7108" s="2">
        <f>100*(ABS(G7108-H7108)/H7108)</f>
        <v>9.5066586166121443</v>
      </c>
    </row>
    <row r="7109" spans="1:9" x14ac:dyDescent="0.3">
      <c r="A7109" s="7" t="s">
        <v>4462</v>
      </c>
      <c r="B7109" s="1" t="s">
        <v>809</v>
      </c>
      <c r="C7109" s="1" t="s">
        <v>810</v>
      </c>
      <c r="D7109" s="1" t="s">
        <v>7</v>
      </c>
      <c r="E7109" s="1" t="s">
        <v>7</v>
      </c>
      <c r="F7109" s="1" t="s">
        <v>2</v>
      </c>
      <c r="G7109" s="2">
        <v>86.096131814402895</v>
      </c>
      <c r="H7109" s="1">
        <v>51.2</v>
      </c>
      <c r="I7109" s="2">
        <f>100*(ABS(G7109-H7109)/H7109)</f>
        <v>68.156507450005648</v>
      </c>
    </row>
    <row r="7110" spans="1:9" x14ac:dyDescent="0.3">
      <c r="A7110" s="7" t="s">
        <v>4462</v>
      </c>
      <c r="B7110" s="1" t="s">
        <v>809</v>
      </c>
      <c r="C7110" s="1" t="s">
        <v>810</v>
      </c>
      <c r="D7110" s="1" t="s">
        <v>7</v>
      </c>
      <c r="E7110" s="1" t="s">
        <v>7</v>
      </c>
      <c r="F7110" s="1" t="s">
        <v>1</v>
      </c>
      <c r="G7110" s="2">
        <v>86.096131814402895</v>
      </c>
      <c r="H7110" s="1">
        <v>51.2</v>
      </c>
      <c r="I7110" s="2">
        <f>100*(ABS(G7110-H7110)/H7110)</f>
        <v>68.156507450005648</v>
      </c>
    </row>
    <row r="7111" spans="1:9" x14ac:dyDescent="0.3">
      <c r="A7111" s="7" t="s">
        <v>4463</v>
      </c>
      <c r="B7111" s="1" t="s">
        <v>5</v>
      </c>
      <c r="C7111" s="1" t="s">
        <v>2597</v>
      </c>
      <c r="D7111" s="1" t="s">
        <v>7</v>
      </c>
      <c r="E7111" s="1" t="s">
        <v>7</v>
      </c>
      <c r="F7111" s="1" t="s">
        <v>1</v>
      </c>
      <c r="G7111" s="2">
        <v>27.426192009547499</v>
      </c>
      <c r="H7111" s="1">
        <v>12.9</v>
      </c>
      <c r="I7111" s="2">
        <f>100*(ABS(G7111-H7111)/H7111)</f>
        <v>112.60613960889533</v>
      </c>
    </row>
    <row r="7112" spans="1:9" x14ac:dyDescent="0.3">
      <c r="A7112" s="7" t="s">
        <v>4464</v>
      </c>
      <c r="B7112" s="1" t="s">
        <v>5</v>
      </c>
      <c r="C7112" s="1" t="s">
        <v>2597</v>
      </c>
      <c r="D7112" s="1" t="s">
        <v>7</v>
      </c>
      <c r="E7112" s="1" t="s">
        <v>7</v>
      </c>
      <c r="F7112" s="1" t="s">
        <v>1</v>
      </c>
      <c r="G7112" s="2">
        <v>20.4312093796554</v>
      </c>
      <c r="H7112" s="1">
        <v>10.9</v>
      </c>
      <c r="I7112" s="2">
        <f>100*(ABS(G7112-H7112)/H7112)</f>
        <v>87.442287886746783</v>
      </c>
    </row>
    <row r="7113" spans="1:9" x14ac:dyDescent="0.3">
      <c r="A7113" s="7" t="s">
        <v>4465</v>
      </c>
      <c r="B7113" s="1" t="s">
        <v>5</v>
      </c>
      <c r="C7113" s="1" t="s">
        <v>2597</v>
      </c>
      <c r="D7113" s="1" t="s">
        <v>7</v>
      </c>
      <c r="E7113" s="1" t="s">
        <v>7</v>
      </c>
      <c r="F7113" s="1" t="s">
        <v>1</v>
      </c>
      <c r="G7113" s="2">
        <v>27.426192009547499</v>
      </c>
      <c r="H7113" s="1">
        <v>12.2</v>
      </c>
      <c r="I7113" s="2">
        <f>100*(ABS(G7113-H7113)/H7113)</f>
        <v>124.8048525372746</v>
      </c>
    </row>
    <row r="7114" spans="1:9" x14ac:dyDescent="0.3">
      <c r="A7114" s="7" t="s">
        <v>4466</v>
      </c>
      <c r="B7114" s="1" t="s">
        <v>5</v>
      </c>
      <c r="C7114" s="1" t="s">
        <v>2597</v>
      </c>
      <c r="D7114" s="1" t="s">
        <v>7</v>
      </c>
      <c r="E7114" s="1" t="s">
        <v>7</v>
      </c>
      <c r="F7114" s="1" t="s">
        <v>1</v>
      </c>
      <c r="G7114" s="2">
        <v>27.426192009547499</v>
      </c>
      <c r="H7114" s="1">
        <v>11.2</v>
      </c>
      <c r="I7114" s="2">
        <f>100*(ABS(G7114-H7114)/H7114)</f>
        <v>144.87671437095983</v>
      </c>
    </row>
    <row r="7115" spans="1:9" x14ac:dyDescent="0.3">
      <c r="A7115" s="7" t="s">
        <v>4468</v>
      </c>
      <c r="B7115" s="1" t="s">
        <v>5</v>
      </c>
      <c r="C7115" s="1" t="s">
        <v>2597</v>
      </c>
      <c r="D7115" s="1" t="s">
        <v>7</v>
      </c>
      <c r="E7115" s="1" t="s">
        <v>7</v>
      </c>
      <c r="F7115" s="1" t="s">
        <v>1</v>
      </c>
      <c r="G7115" s="2">
        <v>23.780943860973601</v>
      </c>
      <c r="H7115" s="1">
        <v>7.6</v>
      </c>
      <c r="I7115" s="2">
        <f>100*(ABS(G7115-H7115)/H7115)</f>
        <v>212.90715606544208</v>
      </c>
    </row>
    <row r="7116" spans="1:9" x14ac:dyDescent="0.3">
      <c r="A7116" s="7" t="s">
        <v>4469</v>
      </c>
      <c r="B7116" s="1" t="s">
        <v>5</v>
      </c>
      <c r="C7116" s="1" t="s">
        <v>2597</v>
      </c>
      <c r="D7116" s="1" t="s">
        <v>7</v>
      </c>
      <c r="E7116" s="1" t="s">
        <v>7</v>
      </c>
      <c r="F7116" s="1" t="s">
        <v>1</v>
      </c>
      <c r="G7116" s="2">
        <v>31.373337859760799</v>
      </c>
      <c r="H7116" s="1">
        <v>12.5</v>
      </c>
      <c r="I7116" s="2">
        <f>100*(ABS(G7116-H7116)/H7116)</f>
        <v>150.98670287808639</v>
      </c>
    </row>
    <row r="7117" spans="1:9" x14ac:dyDescent="0.3">
      <c r="A7117" s="7" t="s">
        <v>4470</v>
      </c>
      <c r="B7117" s="1" t="s">
        <v>5</v>
      </c>
      <c r="C7117" s="1" t="s">
        <v>2597</v>
      </c>
      <c r="D7117" s="1" t="s">
        <v>7</v>
      </c>
      <c r="E7117" s="1" t="s">
        <v>7</v>
      </c>
      <c r="F7117" s="1" t="s">
        <v>1</v>
      </c>
      <c r="G7117" s="2">
        <v>31.373337859760799</v>
      </c>
      <c r="H7117" s="1">
        <v>15</v>
      </c>
      <c r="I7117" s="2">
        <f>100*(ABS(G7117-H7117)/H7117)</f>
        <v>109.15558573173867</v>
      </c>
    </row>
    <row r="7118" spans="1:9" x14ac:dyDescent="0.3">
      <c r="A7118" s="7" t="s">
        <v>4471</v>
      </c>
      <c r="B7118" s="1" t="s">
        <v>5</v>
      </c>
      <c r="C7118" s="1" t="s">
        <v>2597</v>
      </c>
      <c r="D7118" s="1" t="s">
        <v>7</v>
      </c>
      <c r="E7118" s="1" t="s">
        <v>7</v>
      </c>
      <c r="F7118" s="1" t="s">
        <v>1</v>
      </c>
      <c r="G7118" s="2">
        <v>28.4965635354861</v>
      </c>
      <c r="H7118" s="1">
        <v>19.600000000000001</v>
      </c>
      <c r="I7118" s="2">
        <f>100*(ABS(G7118-H7118)/H7118)</f>
        <v>45.390630283092335</v>
      </c>
    </row>
    <row r="7119" spans="1:9" x14ac:dyDescent="0.3">
      <c r="A7119" s="7" t="s">
        <v>4472</v>
      </c>
      <c r="B7119" s="1" t="s">
        <v>5</v>
      </c>
      <c r="C7119" s="1" t="s">
        <v>2597</v>
      </c>
      <c r="D7119" s="1" t="s">
        <v>7</v>
      </c>
      <c r="E7119" s="1" t="s">
        <v>7</v>
      </c>
      <c r="F7119" s="1" t="s">
        <v>1</v>
      </c>
      <c r="G7119" s="2">
        <v>27.426192009547499</v>
      </c>
      <c r="H7119" s="1">
        <v>13.4</v>
      </c>
      <c r="I7119" s="2">
        <f>100*(ABS(G7119-H7119)/H7119)</f>
        <v>104.67307469811567</v>
      </c>
    </row>
    <row r="7120" spans="1:9" x14ac:dyDescent="0.3">
      <c r="A7120" s="7" t="s">
        <v>4473</v>
      </c>
      <c r="B7120" s="1" t="s">
        <v>5</v>
      </c>
      <c r="C7120" s="1" t="s">
        <v>2597</v>
      </c>
      <c r="D7120" s="1" t="s">
        <v>7</v>
      </c>
      <c r="E7120" s="1" t="s">
        <v>7</v>
      </c>
      <c r="F7120" s="1" t="s">
        <v>1</v>
      </c>
      <c r="G7120" s="2">
        <v>20.4312093796554</v>
      </c>
      <c r="H7120" s="1">
        <v>35.700000000000003</v>
      </c>
      <c r="I7120" s="2">
        <f>100*(ABS(G7120-H7120)/H7120)</f>
        <v>42.769721625615134</v>
      </c>
    </row>
    <row r="7121" spans="1:9" x14ac:dyDescent="0.3">
      <c r="A7121" s="7" t="s">
        <v>4474</v>
      </c>
      <c r="B7121" s="1" t="s">
        <v>5</v>
      </c>
      <c r="C7121" s="1" t="s">
        <v>2597</v>
      </c>
      <c r="D7121" s="1" t="s">
        <v>7</v>
      </c>
      <c r="E7121" s="1" t="s">
        <v>7</v>
      </c>
      <c r="F7121" s="1" t="s">
        <v>1</v>
      </c>
      <c r="G7121" s="2">
        <v>23.780943860973601</v>
      </c>
      <c r="H7121" s="1">
        <v>10.199999999999999</v>
      </c>
      <c r="I7121" s="2">
        <f>100*(ABS(G7121-H7121)/H7121)</f>
        <v>133.14650844091767</v>
      </c>
    </row>
    <row r="7122" spans="1:9" x14ac:dyDescent="0.3">
      <c r="A7122" s="7" t="s">
        <v>4475</v>
      </c>
      <c r="B7122" s="1" t="s">
        <v>5</v>
      </c>
      <c r="C7122" s="1" t="s">
        <v>2597</v>
      </c>
      <c r="D7122" s="1" t="s">
        <v>7</v>
      </c>
      <c r="E7122" s="1" t="s">
        <v>7</v>
      </c>
      <c r="F7122" s="1" t="s">
        <v>1</v>
      </c>
      <c r="G7122" s="2">
        <v>31.373337859760799</v>
      </c>
      <c r="H7122" s="1">
        <v>12</v>
      </c>
      <c r="I7122" s="2">
        <f>100*(ABS(G7122-H7122)/H7122)</f>
        <v>161.44448216467333</v>
      </c>
    </row>
    <row r="7123" spans="1:9" x14ac:dyDescent="0.3">
      <c r="A7123" s="7" t="s">
        <v>4476</v>
      </c>
      <c r="B7123" s="1" t="s">
        <v>5</v>
      </c>
      <c r="C7123" s="1" t="s">
        <v>2597</v>
      </c>
      <c r="D7123" s="1" t="s">
        <v>7</v>
      </c>
      <c r="E7123" s="1" t="s">
        <v>7</v>
      </c>
      <c r="F7123" s="1" t="s">
        <v>1</v>
      </c>
      <c r="G7123" s="2">
        <v>27.426192009547499</v>
      </c>
      <c r="H7123" s="1">
        <v>12.9</v>
      </c>
      <c r="I7123" s="2">
        <f>100*(ABS(G7123-H7123)/H7123)</f>
        <v>112.60613960889533</v>
      </c>
    </row>
    <row r="7124" spans="1:9" x14ac:dyDescent="0.3">
      <c r="A7124" s="7" t="s">
        <v>4477</v>
      </c>
      <c r="B7124" s="1" t="s">
        <v>5</v>
      </c>
      <c r="C7124" s="1" t="s">
        <v>2597</v>
      </c>
      <c r="D7124" s="1" t="s">
        <v>7</v>
      </c>
      <c r="E7124" s="1" t="s">
        <v>7</v>
      </c>
      <c r="F7124" s="1" t="s">
        <v>1</v>
      </c>
      <c r="G7124" s="2">
        <v>17.3703403175376</v>
      </c>
      <c r="H7124" s="1">
        <v>10.7</v>
      </c>
      <c r="I7124" s="2">
        <f>100*(ABS(G7124-H7124)/H7124)</f>
        <v>62.339629135865437</v>
      </c>
    </row>
    <row r="7125" spans="1:9" x14ac:dyDescent="0.3">
      <c r="A7125" s="7" t="s">
        <v>4482</v>
      </c>
      <c r="B7125" s="1" t="s">
        <v>5</v>
      </c>
      <c r="C7125" s="1" t="s">
        <v>9</v>
      </c>
      <c r="D7125" s="1" t="s">
        <v>7</v>
      </c>
      <c r="E7125" s="1" t="s">
        <v>7</v>
      </c>
      <c r="F7125" s="1" t="s">
        <v>1</v>
      </c>
      <c r="G7125" s="2">
        <v>15.249241545743001</v>
      </c>
      <c r="H7125" s="1">
        <v>18.2</v>
      </c>
      <c r="I7125" s="2">
        <f>100*(ABS(G7125-H7125)/H7125)</f>
        <v>16.212958539873622</v>
      </c>
    </row>
    <row r="7126" spans="1:9" x14ac:dyDescent="0.3">
      <c r="A7126" s="7" t="s">
        <v>4483</v>
      </c>
      <c r="B7126" s="1" t="s">
        <v>5</v>
      </c>
      <c r="C7126" s="1" t="s">
        <v>9</v>
      </c>
      <c r="D7126" s="1" t="s">
        <v>7</v>
      </c>
      <c r="E7126" s="1" t="s">
        <v>7</v>
      </c>
      <c r="F7126" s="1" t="s">
        <v>1</v>
      </c>
      <c r="G7126" s="2">
        <v>13.8422787861436</v>
      </c>
      <c r="H7126" s="1">
        <v>21.9</v>
      </c>
      <c r="I7126" s="2">
        <f>100*(ABS(G7126-H7126)/H7126)</f>
        <v>36.7932475518557</v>
      </c>
    </row>
    <row r="7127" spans="1:9" x14ac:dyDescent="0.3">
      <c r="A7127" s="7" t="s">
        <v>4484</v>
      </c>
      <c r="B7127" s="1" t="s">
        <v>5</v>
      </c>
      <c r="C7127" s="1" t="s">
        <v>9</v>
      </c>
      <c r="D7127" s="1" t="s">
        <v>7</v>
      </c>
      <c r="E7127" s="1" t="s">
        <v>7</v>
      </c>
      <c r="F7127" s="1" t="s">
        <v>1</v>
      </c>
      <c r="G7127" s="2">
        <v>13.6715049540617</v>
      </c>
      <c r="H7127" s="1">
        <v>25.1</v>
      </c>
      <c r="I7127" s="2">
        <f>100*(ABS(G7127-H7127)/H7127)</f>
        <v>45.531852772662553</v>
      </c>
    </row>
    <row r="7128" spans="1:9" x14ac:dyDescent="0.3">
      <c r="A7128" s="7" t="s">
        <v>4485</v>
      </c>
      <c r="B7128" s="1" t="s">
        <v>5</v>
      </c>
      <c r="C7128" s="1" t="s">
        <v>9</v>
      </c>
      <c r="D7128" s="1" t="s">
        <v>7</v>
      </c>
      <c r="E7128" s="1" t="s">
        <v>7</v>
      </c>
      <c r="F7128" s="1" t="s">
        <v>1</v>
      </c>
      <c r="G7128" s="2">
        <v>19.086163139004</v>
      </c>
      <c r="H7128" s="1">
        <v>38.200000000000003</v>
      </c>
      <c r="I7128" s="2">
        <f>100*(ABS(G7128-H7128)/H7128)</f>
        <v>50.036222149204193</v>
      </c>
    </row>
    <row r="7129" spans="1:9" x14ac:dyDescent="0.3">
      <c r="A7129" s="7" t="s">
        <v>4486</v>
      </c>
      <c r="B7129" s="1" t="s">
        <v>107</v>
      </c>
      <c r="C7129" s="1" t="s">
        <v>366</v>
      </c>
      <c r="D7129" s="1" t="s">
        <v>7</v>
      </c>
      <c r="E7129" s="1" t="s">
        <v>7</v>
      </c>
      <c r="F7129" s="1" t="s">
        <v>2</v>
      </c>
      <c r="G7129" s="2">
        <v>203.799530345726</v>
      </c>
      <c r="H7129" s="1">
        <v>187</v>
      </c>
      <c r="I7129" s="2">
        <f>100*(ABS(G7129-H7129)/H7129)</f>
        <v>8.9837060672331539</v>
      </c>
    </row>
    <row r="7130" spans="1:9" x14ac:dyDescent="0.3">
      <c r="A7130" s="7" t="s">
        <v>4487</v>
      </c>
      <c r="B7130" s="1" t="s">
        <v>5</v>
      </c>
      <c r="C7130" s="1" t="s">
        <v>191</v>
      </c>
      <c r="D7130" s="1" t="s">
        <v>7</v>
      </c>
      <c r="E7130" s="1" t="s">
        <v>7</v>
      </c>
      <c r="F7130" s="1" t="s">
        <v>2</v>
      </c>
      <c r="G7130" s="2">
        <v>6.9235562809102804</v>
      </c>
      <c r="H7130" s="1">
        <v>11.3</v>
      </c>
      <c r="I7130" s="2">
        <f>100*(ABS(G7130-H7130)/H7130)</f>
        <v>38.729590434422299</v>
      </c>
    </row>
    <row r="7131" spans="1:9" x14ac:dyDescent="0.3">
      <c r="A7131" s="7" t="s">
        <v>4487</v>
      </c>
      <c r="B7131" s="1" t="s">
        <v>5</v>
      </c>
      <c r="C7131" s="1" t="s">
        <v>191</v>
      </c>
      <c r="D7131" s="1" t="s">
        <v>7</v>
      </c>
      <c r="E7131" s="1" t="s">
        <v>7</v>
      </c>
      <c r="F7131" s="1" t="s">
        <v>1</v>
      </c>
      <c r="G7131" s="2">
        <v>6.1434898647681901</v>
      </c>
      <c r="H7131" s="1">
        <v>11.3</v>
      </c>
      <c r="I7131" s="2">
        <f>100*(ABS(G7131-H7131)/H7131)</f>
        <v>45.632833055148765</v>
      </c>
    </row>
    <row r="7132" spans="1:9" x14ac:dyDescent="0.3">
      <c r="A7132" s="7" t="s">
        <v>4488</v>
      </c>
      <c r="B7132" s="1" t="s">
        <v>5</v>
      </c>
      <c r="C7132" s="1" t="s">
        <v>1566</v>
      </c>
      <c r="D7132" s="1" t="s">
        <v>7</v>
      </c>
      <c r="E7132" s="1" t="s">
        <v>7</v>
      </c>
      <c r="F7132" s="1" t="s">
        <v>2</v>
      </c>
      <c r="G7132" s="2">
        <v>15.434648967152199</v>
      </c>
      <c r="H7132" s="1">
        <v>16.3</v>
      </c>
      <c r="I7132" s="2">
        <f>100*(ABS(G7132-H7132)/H7132)</f>
        <v>5.3089020420110513</v>
      </c>
    </row>
    <row r="7133" spans="1:9" x14ac:dyDescent="0.3">
      <c r="A7133" s="7" t="s">
        <v>4488</v>
      </c>
      <c r="B7133" s="1" t="s">
        <v>5</v>
      </c>
      <c r="C7133" s="1" t="s">
        <v>1566</v>
      </c>
      <c r="D7133" s="1" t="s">
        <v>7</v>
      </c>
      <c r="E7133" s="1" t="s">
        <v>7</v>
      </c>
      <c r="F7133" s="1" t="s">
        <v>1</v>
      </c>
      <c r="G7133" s="2">
        <v>14.5913944542717</v>
      </c>
      <c r="H7133" s="1">
        <v>16.3</v>
      </c>
      <c r="I7133" s="2">
        <f>100*(ABS(G7133-H7133)/H7133)</f>
        <v>10.482242611830063</v>
      </c>
    </row>
    <row r="7134" spans="1:9" x14ac:dyDescent="0.3">
      <c r="A7134" s="7" t="s">
        <v>4489</v>
      </c>
      <c r="B7134" s="1" t="s">
        <v>5</v>
      </c>
      <c r="C7134" s="1" t="s">
        <v>191</v>
      </c>
      <c r="D7134" s="1" t="s">
        <v>7</v>
      </c>
      <c r="E7134" s="1" t="s">
        <v>7</v>
      </c>
      <c r="F7134" s="1" t="s">
        <v>2</v>
      </c>
      <c r="G7134" s="2">
        <v>39.866435959466898</v>
      </c>
      <c r="H7134" s="1">
        <v>26.3</v>
      </c>
      <c r="I7134" s="2">
        <f>100*(ABS(G7134-H7134)/H7134)</f>
        <v>51.583406689988195</v>
      </c>
    </row>
    <row r="7135" spans="1:9" x14ac:dyDescent="0.3">
      <c r="A7135" s="7" t="s">
        <v>4489</v>
      </c>
      <c r="B7135" s="1" t="s">
        <v>5</v>
      </c>
      <c r="C7135" s="1" t="s">
        <v>191</v>
      </c>
      <c r="D7135" s="1" t="s">
        <v>7</v>
      </c>
      <c r="E7135" s="1" t="s">
        <v>7</v>
      </c>
      <c r="F7135" s="1" t="s">
        <v>1</v>
      </c>
      <c r="G7135" s="2">
        <v>35.628526426036103</v>
      </c>
      <c r="H7135" s="1">
        <v>26.3</v>
      </c>
      <c r="I7135" s="2">
        <f>100*(ABS(G7135-H7135)/H7135)</f>
        <v>35.469682228274152</v>
      </c>
    </row>
    <row r="7136" spans="1:9" x14ac:dyDescent="0.3">
      <c r="A7136" s="7" t="s">
        <v>4490</v>
      </c>
      <c r="B7136" s="1" t="s">
        <v>5</v>
      </c>
      <c r="C7136" s="1" t="s">
        <v>991</v>
      </c>
      <c r="D7136" s="1" t="s">
        <v>7</v>
      </c>
      <c r="E7136" s="1" t="s">
        <v>7</v>
      </c>
      <c r="F7136" s="1" t="s">
        <v>2</v>
      </c>
      <c r="G7136" s="2">
        <v>33.1648309511381</v>
      </c>
      <c r="H7136" s="1">
        <v>38.799999999999997</v>
      </c>
      <c r="I7136" s="2">
        <f>100*(ABS(G7136-H7136)/H7136)</f>
        <v>14.523631569231696</v>
      </c>
    </row>
    <row r="7137" spans="1:9" x14ac:dyDescent="0.3">
      <c r="A7137" s="7" t="s">
        <v>4490</v>
      </c>
      <c r="B7137" s="1" t="s">
        <v>5</v>
      </c>
      <c r="C7137" s="1" t="s">
        <v>991</v>
      </c>
      <c r="D7137" s="1" t="s">
        <v>7</v>
      </c>
      <c r="E7137" s="1" t="s">
        <v>7</v>
      </c>
      <c r="F7137" s="1" t="s">
        <v>1</v>
      </c>
      <c r="G7137" s="2">
        <v>31.373337859760799</v>
      </c>
      <c r="H7137" s="1">
        <v>38.799999999999997</v>
      </c>
      <c r="I7137" s="2">
        <f>100*(ABS(G7137-H7137)/H7137)</f>
        <v>19.140881804740204</v>
      </c>
    </row>
    <row r="7138" spans="1:9" x14ac:dyDescent="0.3">
      <c r="A7138" s="7" t="s">
        <v>4491</v>
      </c>
      <c r="B7138" s="1" t="s">
        <v>5</v>
      </c>
      <c r="C7138" s="1" t="s">
        <v>219</v>
      </c>
      <c r="D7138" s="1" t="s">
        <v>7</v>
      </c>
      <c r="E7138" s="1" t="s">
        <v>7</v>
      </c>
      <c r="F7138" s="1" t="s">
        <v>2</v>
      </c>
      <c r="G7138" s="2">
        <v>17.2807087021896</v>
      </c>
      <c r="H7138" s="1">
        <v>21.3</v>
      </c>
      <c r="I7138" s="2">
        <f>100*(ABS(G7138-H7138)/H7138)</f>
        <v>18.869912196292962</v>
      </c>
    </row>
    <row r="7139" spans="1:9" x14ac:dyDescent="0.3">
      <c r="A7139" s="7" t="s">
        <v>4491</v>
      </c>
      <c r="B7139" s="1" t="s">
        <v>5</v>
      </c>
      <c r="C7139" s="1" t="s">
        <v>219</v>
      </c>
      <c r="D7139" s="1" t="s">
        <v>7</v>
      </c>
      <c r="E7139" s="1" t="s">
        <v>7</v>
      </c>
      <c r="F7139" s="1" t="s">
        <v>1</v>
      </c>
      <c r="G7139" s="2">
        <v>20.4312093796554</v>
      </c>
      <c r="H7139" s="1">
        <v>21.3</v>
      </c>
      <c r="I7139" s="2">
        <f>100*(ABS(G7139-H7139)/H7139)</f>
        <v>4.07882920349578</v>
      </c>
    </row>
    <row r="7140" spans="1:9" x14ac:dyDescent="0.3">
      <c r="A7140" s="7" t="s">
        <v>4492</v>
      </c>
      <c r="B7140" s="1" t="s">
        <v>5</v>
      </c>
      <c r="C7140" s="1" t="s">
        <v>9</v>
      </c>
      <c r="D7140" s="1" t="s">
        <v>7</v>
      </c>
      <c r="E7140" s="1" t="s">
        <v>7</v>
      </c>
      <c r="F7140" s="1" t="s">
        <v>1</v>
      </c>
      <c r="G7140" s="2">
        <v>17.691044385619598</v>
      </c>
      <c r="H7140" s="1">
        <v>32</v>
      </c>
      <c r="I7140" s="2">
        <f>100*(ABS(G7140-H7140)/H7140)</f>
        <v>44.715486294938756</v>
      </c>
    </row>
    <row r="7141" spans="1:9" x14ac:dyDescent="0.3">
      <c r="A7141" s="7" t="s">
        <v>4493</v>
      </c>
      <c r="B7141" s="1" t="s">
        <v>513</v>
      </c>
      <c r="C7141" s="1" t="s">
        <v>1524</v>
      </c>
      <c r="D7141" s="1" t="s">
        <v>7</v>
      </c>
      <c r="E7141" s="1" t="s">
        <v>7</v>
      </c>
      <c r="F7141" s="1" t="s">
        <v>2</v>
      </c>
      <c r="G7141" s="2">
        <v>1019.02466288418</v>
      </c>
      <c r="H7141" s="1">
        <v>844.5</v>
      </c>
      <c r="I7141" s="2">
        <f>100*(ABS(G7141-H7141)/H7141)</f>
        <v>20.666034681371222</v>
      </c>
    </row>
    <row r="7142" spans="1:9" x14ac:dyDescent="0.3">
      <c r="A7142" s="7" t="s">
        <v>4493</v>
      </c>
      <c r="B7142" s="1" t="s">
        <v>513</v>
      </c>
      <c r="C7142" s="1" t="s">
        <v>1524</v>
      </c>
      <c r="D7142" s="1" t="s">
        <v>7</v>
      </c>
      <c r="E7142" s="1" t="s">
        <v>7</v>
      </c>
      <c r="F7142" s="1" t="s">
        <v>1</v>
      </c>
      <c r="G7142" s="2">
        <v>1019.02466288418</v>
      </c>
      <c r="H7142" s="1">
        <v>844.5</v>
      </c>
      <c r="I7142" s="2">
        <f>100*(ABS(G7142-H7142)/H7142)</f>
        <v>20.666034681371222</v>
      </c>
    </row>
    <row r="7143" spans="1:9" x14ac:dyDescent="0.3">
      <c r="A7143" s="7" t="s">
        <v>4496</v>
      </c>
      <c r="B7143" s="1" t="s">
        <v>51</v>
      </c>
      <c r="C7143" s="1" t="s">
        <v>52</v>
      </c>
      <c r="D7143" s="1" t="s">
        <v>7</v>
      </c>
      <c r="E7143" s="1" t="s">
        <v>7</v>
      </c>
      <c r="F7143" s="1" t="s">
        <v>2</v>
      </c>
      <c r="G7143" s="2">
        <v>2586.4184301731698</v>
      </c>
      <c r="H7143" s="1">
        <v>2360</v>
      </c>
      <c r="I7143" s="2">
        <f>100*(ABS(G7143-H7143)/H7143)</f>
        <v>9.5940012785241429</v>
      </c>
    </row>
    <row r="7144" spans="1:9" x14ac:dyDescent="0.3">
      <c r="A7144" s="7" t="s">
        <v>4496</v>
      </c>
      <c r="B7144" s="1" t="s">
        <v>51</v>
      </c>
      <c r="C7144" s="1" t="s">
        <v>52</v>
      </c>
      <c r="D7144" s="1" t="s">
        <v>7</v>
      </c>
      <c r="E7144" s="1" t="s">
        <v>7</v>
      </c>
      <c r="F7144" s="1" t="s">
        <v>1</v>
      </c>
      <c r="G7144" s="2">
        <v>2621.1527099237201</v>
      </c>
      <c r="H7144" s="1">
        <v>2360</v>
      </c>
      <c r="I7144" s="2">
        <f>100*(ABS(G7144-H7144)/H7144)</f>
        <v>11.06579279337797</v>
      </c>
    </row>
    <row r="7145" spans="1:9" x14ac:dyDescent="0.3">
      <c r="A7145" s="7" t="s">
        <v>4497</v>
      </c>
      <c r="B7145" s="1" t="s">
        <v>51</v>
      </c>
      <c r="C7145" s="1" t="s">
        <v>52</v>
      </c>
      <c r="D7145" s="1" t="s">
        <v>7</v>
      </c>
      <c r="E7145" s="1" t="s">
        <v>7</v>
      </c>
      <c r="F7145" s="1" t="s">
        <v>2</v>
      </c>
      <c r="G7145" s="2">
        <v>1549.30941565321</v>
      </c>
      <c r="H7145" s="1">
        <v>1703.8</v>
      </c>
      <c r="I7145" s="2">
        <f>100*(ABS(G7145-H7145)/H7145)</f>
        <v>9.0674130970061029</v>
      </c>
    </row>
    <row r="7146" spans="1:9" x14ac:dyDescent="0.3">
      <c r="A7146" s="7" t="s">
        <v>4497</v>
      </c>
      <c r="B7146" s="1" t="s">
        <v>51</v>
      </c>
      <c r="C7146" s="1" t="s">
        <v>52</v>
      </c>
      <c r="D7146" s="1" t="s">
        <v>7</v>
      </c>
      <c r="E7146" s="1" t="s">
        <v>7</v>
      </c>
      <c r="F7146" s="1" t="s">
        <v>1</v>
      </c>
      <c r="G7146" s="2">
        <v>1551.59833926798</v>
      </c>
      <c r="H7146" s="1">
        <v>1703.8</v>
      </c>
      <c r="I7146" s="2">
        <f>100*(ABS(G7146-H7146)/H7146)</f>
        <v>8.9330708259197067</v>
      </c>
    </row>
    <row r="7147" spans="1:9" x14ac:dyDescent="0.3">
      <c r="A7147" s="7" t="s">
        <v>4498</v>
      </c>
      <c r="B7147" s="1" t="s">
        <v>51</v>
      </c>
      <c r="C7147" s="1" t="s">
        <v>52</v>
      </c>
      <c r="D7147" s="1" t="s">
        <v>7</v>
      </c>
      <c r="E7147" s="1" t="s">
        <v>7</v>
      </c>
      <c r="F7147" s="1" t="s">
        <v>2</v>
      </c>
      <c r="G7147" s="2">
        <v>1791.41305097086</v>
      </c>
      <c r="H7147" s="1">
        <v>2042</v>
      </c>
      <c r="I7147" s="2">
        <f>100*(ABS(G7147-H7147)/H7147)</f>
        <v>12.271642949517139</v>
      </c>
    </row>
    <row r="7148" spans="1:9" x14ac:dyDescent="0.3">
      <c r="A7148" s="7" t="s">
        <v>4498</v>
      </c>
      <c r="B7148" s="1" t="s">
        <v>51</v>
      </c>
      <c r="C7148" s="1" t="s">
        <v>52</v>
      </c>
      <c r="D7148" s="1" t="s">
        <v>7</v>
      </c>
      <c r="E7148" s="1" t="s">
        <v>7</v>
      </c>
      <c r="F7148" s="1" t="s">
        <v>1</v>
      </c>
      <c r="G7148" s="2">
        <v>1800.1002600264801</v>
      </c>
      <c r="H7148" s="1">
        <v>2042</v>
      </c>
      <c r="I7148" s="2">
        <f>100*(ABS(G7148-H7148)/H7148)</f>
        <v>11.846216453159643</v>
      </c>
    </row>
    <row r="7149" spans="1:9" x14ac:dyDescent="0.3">
      <c r="A7149" s="7" t="s">
        <v>4499</v>
      </c>
      <c r="B7149" s="1" t="s">
        <v>51</v>
      </c>
      <c r="C7149" s="1" t="s">
        <v>52</v>
      </c>
      <c r="D7149" s="1" t="s">
        <v>7</v>
      </c>
      <c r="E7149" s="1" t="s">
        <v>7</v>
      </c>
      <c r="F7149" s="1" t="s">
        <v>2</v>
      </c>
      <c r="G7149" s="2">
        <v>2341.1552445778002</v>
      </c>
      <c r="H7149" s="1">
        <v>2214.6</v>
      </c>
      <c r="I7149" s="2">
        <f>100*(ABS(G7149-H7149)/H7149)</f>
        <v>5.7145870395466583</v>
      </c>
    </row>
    <row r="7150" spans="1:9" x14ac:dyDescent="0.3">
      <c r="A7150" s="7" t="s">
        <v>4499</v>
      </c>
      <c r="B7150" s="1" t="s">
        <v>51</v>
      </c>
      <c r="C7150" s="1" t="s">
        <v>52</v>
      </c>
      <c r="D7150" s="1" t="s">
        <v>7</v>
      </c>
      <c r="E7150" s="1" t="s">
        <v>7</v>
      </c>
      <c r="F7150" s="1" t="s">
        <v>1</v>
      </c>
      <c r="G7150" s="2">
        <v>2367.1297374229798</v>
      </c>
      <c r="H7150" s="1">
        <v>2214.6</v>
      </c>
      <c r="I7150" s="2">
        <f>100*(ABS(G7150-H7150)/H7150)</f>
        <v>6.8874621793091269</v>
      </c>
    </row>
    <row r="7151" spans="1:9" x14ac:dyDescent="0.3">
      <c r="A7151" s="7" t="s">
        <v>4500</v>
      </c>
      <c r="B7151" s="1" t="s">
        <v>5</v>
      </c>
      <c r="C7151" s="1" t="s">
        <v>219</v>
      </c>
      <c r="D7151" s="1" t="s">
        <v>7</v>
      </c>
      <c r="E7151" s="1" t="s">
        <v>7</v>
      </c>
      <c r="F7151" s="1" t="s">
        <v>2</v>
      </c>
      <c r="G7151" s="2">
        <v>29.2680623464177</v>
      </c>
      <c r="H7151" s="1">
        <v>27.4</v>
      </c>
      <c r="I7151" s="2">
        <f>100*(ABS(G7151-H7151)/H7151)</f>
        <v>6.8177457898456275</v>
      </c>
    </row>
    <row r="7152" spans="1:9" x14ac:dyDescent="0.3">
      <c r="A7152" s="7" t="s">
        <v>4500</v>
      </c>
      <c r="B7152" s="1" t="s">
        <v>5</v>
      </c>
      <c r="C7152" s="1" t="s">
        <v>219</v>
      </c>
      <c r="D7152" s="1" t="s">
        <v>7</v>
      </c>
      <c r="E7152" s="1" t="s">
        <v>7</v>
      </c>
      <c r="F7152" s="1" t="s">
        <v>1</v>
      </c>
      <c r="G7152" s="2">
        <v>35.628526426036103</v>
      </c>
      <c r="H7152" s="1">
        <v>27.4</v>
      </c>
      <c r="I7152" s="2">
        <f>100*(ABS(G7152-H7152)/H7152)</f>
        <v>30.031118343197466</v>
      </c>
    </row>
    <row r="7153" spans="1:9" x14ac:dyDescent="0.3">
      <c r="A7153" s="7" t="s">
        <v>4501</v>
      </c>
      <c r="B7153" s="1" t="s">
        <v>5</v>
      </c>
      <c r="C7153" s="1" t="s">
        <v>219</v>
      </c>
      <c r="D7153" s="1" t="s">
        <v>7</v>
      </c>
      <c r="E7153" s="1" t="s">
        <v>7</v>
      </c>
      <c r="F7153" s="1" t="s">
        <v>2</v>
      </c>
      <c r="G7153" s="2">
        <v>32.813128160182302</v>
      </c>
      <c r="H7153" s="1">
        <v>31.8</v>
      </c>
      <c r="I7153" s="2">
        <f>100*(ABS(G7153-H7153)/H7153)</f>
        <v>3.185937610636167</v>
      </c>
    </row>
    <row r="7154" spans="1:9" x14ac:dyDescent="0.3">
      <c r="A7154" s="7" t="s">
        <v>4501</v>
      </c>
      <c r="B7154" s="1" t="s">
        <v>5</v>
      </c>
      <c r="C7154" s="1" t="s">
        <v>219</v>
      </c>
      <c r="D7154" s="1" t="s">
        <v>7</v>
      </c>
      <c r="E7154" s="1" t="s">
        <v>7</v>
      </c>
      <c r="F7154" s="1" t="s">
        <v>1</v>
      </c>
      <c r="G7154" s="2">
        <v>40.197685244298803</v>
      </c>
      <c r="H7154" s="1">
        <v>31.8</v>
      </c>
      <c r="I7154" s="2">
        <f>100*(ABS(G7154-H7154)/H7154)</f>
        <v>26.407815233644033</v>
      </c>
    </row>
    <row r="7155" spans="1:9" x14ac:dyDescent="0.3">
      <c r="A7155" s="7" t="s">
        <v>4502</v>
      </c>
      <c r="B7155" s="1" t="s">
        <v>5</v>
      </c>
      <c r="C7155" s="1" t="s">
        <v>1002</v>
      </c>
      <c r="D7155" s="1" t="s">
        <v>7</v>
      </c>
      <c r="E7155" s="1" t="s">
        <v>7</v>
      </c>
      <c r="F7155" s="1" t="s">
        <v>2</v>
      </c>
      <c r="G7155" s="2">
        <v>62.697571079889101</v>
      </c>
      <c r="H7155" s="1">
        <v>88</v>
      </c>
      <c r="I7155" s="2">
        <f>100*(ABS(G7155-H7155)/H7155)</f>
        <v>28.752760136489659</v>
      </c>
    </row>
    <row r="7156" spans="1:9" x14ac:dyDescent="0.3">
      <c r="A7156" s="7" t="s">
        <v>4502</v>
      </c>
      <c r="B7156" s="1" t="s">
        <v>5</v>
      </c>
      <c r="C7156" s="1" t="s">
        <v>1002</v>
      </c>
      <c r="D7156" s="1" t="s">
        <v>7</v>
      </c>
      <c r="E7156" s="1" t="s">
        <v>7</v>
      </c>
      <c r="F7156" s="1" t="s">
        <v>1</v>
      </c>
      <c r="G7156" s="2">
        <v>47.652598723685202</v>
      </c>
      <c r="H7156" s="1">
        <v>88</v>
      </c>
      <c r="I7156" s="2">
        <f>100*(ABS(G7156-H7156)/H7156)</f>
        <v>45.849319632175906</v>
      </c>
    </row>
    <row r="7157" spans="1:9" x14ac:dyDescent="0.3">
      <c r="A7157" s="7" t="s">
        <v>4503</v>
      </c>
      <c r="B7157" s="1" t="s">
        <v>5</v>
      </c>
      <c r="C7157" s="1" t="s">
        <v>628</v>
      </c>
      <c r="D7157" s="1" t="s">
        <v>7</v>
      </c>
      <c r="E7157" s="1" t="s">
        <v>7</v>
      </c>
      <c r="F7157" s="1" t="s">
        <v>1</v>
      </c>
      <c r="G7157" s="2">
        <v>6.4377604698155899</v>
      </c>
      <c r="H7157" s="1">
        <v>23.5</v>
      </c>
      <c r="I7157" s="2">
        <f>100*(ABS(G7157-H7157)/H7157)</f>
        <v>72.605274596529398</v>
      </c>
    </row>
    <row r="7158" spans="1:9" x14ac:dyDescent="0.3">
      <c r="A7158" s="7" t="s">
        <v>4504</v>
      </c>
      <c r="B7158" s="1" t="s">
        <v>5</v>
      </c>
      <c r="C7158" s="1" t="s">
        <v>628</v>
      </c>
      <c r="D7158" s="1" t="s">
        <v>7</v>
      </c>
      <c r="E7158" s="1" t="s">
        <v>7</v>
      </c>
      <c r="F7158" s="1" t="s">
        <v>1</v>
      </c>
      <c r="G7158" s="2">
        <v>4.7515357436794501</v>
      </c>
      <c r="H7158" s="1">
        <v>16.5</v>
      </c>
      <c r="I7158" s="2">
        <f>100*(ABS(G7158-H7158)/H7158)</f>
        <v>71.202813674669997</v>
      </c>
    </row>
    <row r="7159" spans="1:9" x14ac:dyDescent="0.3">
      <c r="A7159" s="7" t="s">
        <v>4505</v>
      </c>
      <c r="B7159" s="1" t="s">
        <v>5</v>
      </c>
      <c r="C7159" s="1" t="s">
        <v>628</v>
      </c>
      <c r="D7159" s="1" t="s">
        <v>7</v>
      </c>
      <c r="E7159" s="1" t="s">
        <v>7</v>
      </c>
      <c r="F7159" s="1" t="s">
        <v>1</v>
      </c>
      <c r="G7159" s="2">
        <v>12.087100048585301</v>
      </c>
      <c r="H7159" s="1">
        <v>13.5</v>
      </c>
      <c r="I7159" s="2">
        <f>100*(ABS(G7159-H7159)/H7159)</f>
        <v>10.465925566034811</v>
      </c>
    </row>
    <row r="7160" spans="1:9" x14ac:dyDescent="0.3">
      <c r="A7160" s="7" t="s">
        <v>4506</v>
      </c>
      <c r="B7160" s="1" t="s">
        <v>5</v>
      </c>
      <c r="C7160" s="1" t="s">
        <v>628</v>
      </c>
      <c r="D7160" s="1" t="s">
        <v>7</v>
      </c>
      <c r="E7160" s="1" t="s">
        <v>7</v>
      </c>
      <c r="F7160" s="1" t="s">
        <v>1</v>
      </c>
      <c r="G7160" s="2">
        <v>13.5665142152959</v>
      </c>
      <c r="H7160" s="1">
        <v>14.6</v>
      </c>
      <c r="I7160" s="2">
        <f>100*(ABS(G7160-H7160)/H7160)</f>
        <v>7.0786697582472584</v>
      </c>
    </row>
    <row r="7161" spans="1:9" x14ac:dyDescent="0.3">
      <c r="A7161" s="7" t="s">
        <v>4507</v>
      </c>
      <c r="B7161" s="1" t="s">
        <v>107</v>
      </c>
      <c r="C7161" s="1" t="s">
        <v>366</v>
      </c>
      <c r="D7161" s="1" t="s">
        <v>7</v>
      </c>
      <c r="E7161" s="1" t="s">
        <v>7</v>
      </c>
      <c r="F7161" s="1" t="s">
        <v>2</v>
      </c>
      <c r="G7161" s="2">
        <v>303.41480828205903</v>
      </c>
      <c r="H7161" s="1">
        <v>407</v>
      </c>
      <c r="I7161" s="2">
        <f>100*(ABS(G7161-H7161)/H7161)</f>
        <v>25.45090705600515</v>
      </c>
    </row>
    <row r="7162" spans="1:9" x14ac:dyDescent="0.3">
      <c r="A7162" s="7" t="s">
        <v>4507</v>
      </c>
      <c r="B7162" s="1" t="s">
        <v>107</v>
      </c>
      <c r="C7162" s="1" t="s">
        <v>366</v>
      </c>
      <c r="D7162" s="1" t="s">
        <v>7</v>
      </c>
      <c r="E7162" s="1" t="s">
        <v>7</v>
      </c>
      <c r="F7162" s="1" t="s">
        <v>1</v>
      </c>
      <c r="G7162" s="2">
        <v>428.58143671971402</v>
      </c>
      <c r="H7162" s="1">
        <v>407</v>
      </c>
      <c r="I7162" s="2">
        <f>100*(ABS(G7162-H7162)/H7162)</f>
        <v>5.3025643045980386</v>
      </c>
    </row>
    <row r="7163" spans="1:9" x14ac:dyDescent="0.3">
      <c r="A7163" s="7" t="s">
        <v>4508</v>
      </c>
      <c r="B7163" s="1" t="s">
        <v>113</v>
      </c>
      <c r="C7163" s="1" t="s">
        <v>114</v>
      </c>
      <c r="D7163" s="1" t="s">
        <v>7</v>
      </c>
      <c r="E7163" s="1" t="s">
        <v>7</v>
      </c>
      <c r="F7163" s="1" t="s">
        <v>2</v>
      </c>
      <c r="G7163" s="2">
        <v>272.570891992881</v>
      </c>
      <c r="H7163" s="1">
        <v>336</v>
      </c>
      <c r="I7163" s="2">
        <f>100*(ABS(G7163-H7163)/H7163)</f>
        <v>18.877710716404465</v>
      </c>
    </row>
    <row r="7164" spans="1:9" x14ac:dyDescent="0.3">
      <c r="A7164" s="7" t="s">
        <v>4508</v>
      </c>
      <c r="B7164" s="1" t="s">
        <v>113</v>
      </c>
      <c r="C7164" s="1" t="s">
        <v>114</v>
      </c>
      <c r="D7164" s="1" t="s">
        <v>7</v>
      </c>
      <c r="E7164" s="1" t="s">
        <v>7</v>
      </c>
      <c r="F7164" s="1" t="s">
        <v>1</v>
      </c>
      <c r="G7164" s="2">
        <v>272.570891992881</v>
      </c>
      <c r="H7164" s="1">
        <v>336</v>
      </c>
      <c r="I7164" s="2">
        <f>100*(ABS(G7164-H7164)/H7164)</f>
        <v>18.877710716404465</v>
      </c>
    </row>
    <row r="7165" spans="1:9" x14ac:dyDescent="0.3">
      <c r="A7165" s="7" t="s">
        <v>4509</v>
      </c>
      <c r="B7165" s="1" t="s">
        <v>100</v>
      </c>
      <c r="C7165" s="1" t="s">
        <v>160</v>
      </c>
      <c r="D7165" s="1" t="s">
        <v>7</v>
      </c>
      <c r="E7165" s="1" t="s">
        <v>7</v>
      </c>
      <c r="F7165" s="1" t="s">
        <v>2</v>
      </c>
      <c r="G7165" s="2">
        <v>217.195058668109</v>
      </c>
      <c r="H7165" s="1">
        <v>217</v>
      </c>
      <c r="I7165" s="2">
        <f>100*(ABS(G7165-H7165)/H7165)</f>
        <v>8.9888787147004032E-2</v>
      </c>
    </row>
    <row r="7166" spans="1:9" x14ac:dyDescent="0.3">
      <c r="A7166" s="7" t="s">
        <v>4509</v>
      </c>
      <c r="B7166" s="1" t="s">
        <v>100</v>
      </c>
      <c r="C7166" s="1" t="s">
        <v>160</v>
      </c>
      <c r="D7166" s="1" t="s">
        <v>7</v>
      </c>
      <c r="E7166" s="1" t="s">
        <v>7</v>
      </c>
      <c r="F7166" s="1" t="s">
        <v>1</v>
      </c>
      <c r="G7166" s="2">
        <v>229.84087372155801</v>
      </c>
      <c r="H7166" s="1">
        <v>217</v>
      </c>
      <c r="I7166" s="2">
        <f>100*(ABS(G7166-H7166)/H7166)</f>
        <v>5.9174533279069177</v>
      </c>
    </row>
    <row r="7167" spans="1:9" x14ac:dyDescent="0.3">
      <c r="A7167" s="7" t="s">
        <v>4510</v>
      </c>
      <c r="B7167" s="1" t="s">
        <v>5</v>
      </c>
      <c r="C7167" s="1" t="s">
        <v>63</v>
      </c>
      <c r="D7167" s="1" t="s">
        <v>7</v>
      </c>
      <c r="E7167" s="1" t="s">
        <v>7</v>
      </c>
      <c r="F7167" s="1" t="s">
        <v>2</v>
      </c>
      <c r="G7167" s="2">
        <v>17.715294842045299</v>
      </c>
      <c r="H7167" s="1">
        <v>16.3</v>
      </c>
      <c r="I7167" s="2">
        <f>100*(ABS(G7167-H7167)/H7167)</f>
        <v>8.6827904419956976</v>
      </c>
    </row>
    <row r="7168" spans="1:9" x14ac:dyDescent="0.3">
      <c r="A7168" s="7" t="s">
        <v>4510</v>
      </c>
      <c r="B7168" s="1" t="s">
        <v>5</v>
      </c>
      <c r="C7168" s="1" t="s">
        <v>63</v>
      </c>
      <c r="D7168" s="1" t="s">
        <v>7</v>
      </c>
      <c r="E7168" s="1" t="s">
        <v>7</v>
      </c>
      <c r="F7168" s="1" t="s">
        <v>1</v>
      </c>
      <c r="G7168" s="2">
        <v>20.4312093796554</v>
      </c>
      <c r="H7168" s="1">
        <v>16.3</v>
      </c>
      <c r="I7168" s="2">
        <f>100*(ABS(G7168-H7168)/H7168)</f>
        <v>25.34484281997177</v>
      </c>
    </row>
    <row r="7169" spans="1:9" x14ac:dyDescent="0.3">
      <c r="A7169" s="7" t="s">
        <v>4511</v>
      </c>
      <c r="B7169" s="1" t="s">
        <v>107</v>
      </c>
      <c r="C7169" s="1" t="s">
        <v>4512</v>
      </c>
      <c r="D7169" s="1" t="s">
        <v>7</v>
      </c>
      <c r="E7169" s="1" t="s">
        <v>7</v>
      </c>
      <c r="F7169" s="1" t="s">
        <v>1</v>
      </c>
      <c r="G7169" s="2">
        <v>157.48807759249999</v>
      </c>
      <c r="H7169" s="1">
        <v>152.5</v>
      </c>
      <c r="I7169" s="2">
        <f>100*(ABS(G7169-H7169)/H7169)</f>
        <v>3.2708705524590105</v>
      </c>
    </row>
    <row r="7170" spans="1:9" x14ac:dyDescent="0.3">
      <c r="A7170" s="7" t="s">
        <v>4513</v>
      </c>
      <c r="B7170" s="1" t="s">
        <v>139</v>
      </c>
      <c r="C7170" s="1" t="s">
        <v>140</v>
      </c>
      <c r="D7170" s="1" t="s">
        <v>7</v>
      </c>
      <c r="E7170" s="1" t="s">
        <v>7</v>
      </c>
      <c r="F7170" s="1" t="s">
        <v>2</v>
      </c>
      <c r="G7170" s="2">
        <v>211.51431276519901</v>
      </c>
      <c r="H7170" s="1">
        <v>195</v>
      </c>
      <c r="I7170" s="2">
        <f>100*(ABS(G7170-H7170)/H7170)</f>
        <v>8.4688783411276969</v>
      </c>
    </row>
    <row r="7171" spans="1:9" x14ac:dyDescent="0.3">
      <c r="A7171" s="7" t="s">
        <v>4513</v>
      </c>
      <c r="B7171" s="1" t="s">
        <v>139</v>
      </c>
      <c r="C7171" s="1" t="s">
        <v>140</v>
      </c>
      <c r="D7171" s="1" t="s">
        <v>7</v>
      </c>
      <c r="E7171" s="1" t="s">
        <v>7</v>
      </c>
      <c r="F7171" s="1" t="s">
        <v>1</v>
      </c>
      <c r="G7171" s="2">
        <v>201.57030667504799</v>
      </c>
      <c r="H7171" s="1">
        <v>195</v>
      </c>
      <c r="I7171" s="2">
        <f>100*(ABS(G7171-H7171)/H7171)</f>
        <v>3.3693880384861479</v>
      </c>
    </row>
    <row r="7172" spans="1:9" x14ac:dyDescent="0.3">
      <c r="A7172" s="7" t="s">
        <v>4514</v>
      </c>
      <c r="B7172" s="1" t="s">
        <v>139</v>
      </c>
      <c r="C7172" s="1" t="s">
        <v>140</v>
      </c>
      <c r="D7172" s="1" t="s">
        <v>7</v>
      </c>
      <c r="E7172" s="1" t="s">
        <v>7</v>
      </c>
      <c r="F7172" s="1" t="s">
        <v>2</v>
      </c>
      <c r="G7172" s="2">
        <v>77.162320550801894</v>
      </c>
      <c r="H7172" s="1">
        <v>126</v>
      </c>
      <c r="I7172" s="2">
        <f>100*(ABS(G7172-H7172)/H7172)</f>
        <v>38.760063054919129</v>
      </c>
    </row>
    <row r="7173" spans="1:9" x14ac:dyDescent="0.3">
      <c r="A7173" s="7" t="s">
        <v>4514</v>
      </c>
      <c r="B7173" s="1" t="s">
        <v>139</v>
      </c>
      <c r="C7173" s="1" t="s">
        <v>140</v>
      </c>
      <c r="D7173" s="1" t="s">
        <v>7</v>
      </c>
      <c r="E7173" s="1" t="s">
        <v>7</v>
      </c>
      <c r="F7173" s="1" t="s">
        <v>1</v>
      </c>
      <c r="G7173" s="2">
        <v>81.308194499790304</v>
      </c>
      <c r="H7173" s="1">
        <v>126</v>
      </c>
      <c r="I7173" s="2">
        <f>100*(ABS(G7173-H7173)/H7173)</f>
        <v>35.469686904928331</v>
      </c>
    </row>
    <row r="7174" spans="1:9" x14ac:dyDescent="0.3">
      <c r="A7174" s="7" t="s">
        <v>4515</v>
      </c>
      <c r="B7174" s="1" t="s">
        <v>5</v>
      </c>
      <c r="C7174" s="1" t="s">
        <v>1169</v>
      </c>
      <c r="D7174" s="1" t="s">
        <v>7</v>
      </c>
      <c r="E7174" s="1" t="s">
        <v>7</v>
      </c>
      <c r="F7174" s="1" t="s">
        <v>2</v>
      </c>
      <c r="G7174" s="2">
        <v>21.897822483703699</v>
      </c>
      <c r="H7174" s="1">
        <v>21</v>
      </c>
      <c r="I7174" s="2">
        <f>100*(ABS(G7174-H7174)/H7174)</f>
        <v>4.2753451604938046</v>
      </c>
    </row>
    <row r="7175" spans="1:9" x14ac:dyDescent="0.3">
      <c r="A7175" s="7" t="s">
        <v>4515</v>
      </c>
      <c r="B7175" s="1" t="s">
        <v>5</v>
      </c>
      <c r="C7175" s="1" t="s">
        <v>1169</v>
      </c>
      <c r="D7175" s="1" t="s">
        <v>7</v>
      </c>
      <c r="E7175" s="1" t="s">
        <v>7</v>
      </c>
      <c r="F7175" s="1" t="s">
        <v>1</v>
      </c>
      <c r="G7175" s="2">
        <v>20.4312093796554</v>
      </c>
      <c r="H7175" s="1">
        <v>21</v>
      </c>
      <c r="I7175" s="2">
        <f>100*(ABS(G7175-H7175)/H7175)</f>
        <v>2.7085267635457164</v>
      </c>
    </row>
    <row r="7176" spans="1:9" x14ac:dyDescent="0.3">
      <c r="A7176" s="7" t="s">
        <v>4516</v>
      </c>
      <c r="B7176" s="1" t="s">
        <v>5</v>
      </c>
      <c r="C7176" s="1" t="s">
        <v>1169</v>
      </c>
      <c r="D7176" s="1" t="s">
        <v>7</v>
      </c>
      <c r="E7176" s="1" t="s">
        <v>7</v>
      </c>
      <c r="F7176" s="1" t="s">
        <v>2</v>
      </c>
      <c r="G7176" s="2">
        <v>19.368043901321499</v>
      </c>
      <c r="H7176" s="1">
        <v>21</v>
      </c>
      <c r="I7176" s="2">
        <f>100*(ABS(G7176-H7176)/H7176)</f>
        <v>7.7712195175166698</v>
      </c>
    </row>
    <row r="7177" spans="1:9" x14ac:dyDescent="0.3">
      <c r="A7177" s="7" t="s">
        <v>4516</v>
      </c>
      <c r="B7177" s="1" t="s">
        <v>5</v>
      </c>
      <c r="C7177" s="1" t="s">
        <v>1169</v>
      </c>
      <c r="D7177" s="1" t="s">
        <v>7</v>
      </c>
      <c r="E7177" s="1" t="s">
        <v>7</v>
      </c>
      <c r="F7177" s="1" t="s">
        <v>1</v>
      </c>
      <c r="G7177" s="2">
        <v>17.3703403175376</v>
      </c>
      <c r="H7177" s="1">
        <v>21</v>
      </c>
      <c r="I7177" s="2">
        <f>100*(ABS(G7177-H7177)/H7177)</f>
        <v>17.284093726011427</v>
      </c>
    </row>
    <row r="7178" spans="1:9" x14ac:dyDescent="0.3">
      <c r="A7178" s="7" t="s">
        <v>4517</v>
      </c>
      <c r="B7178" s="1" t="s">
        <v>5</v>
      </c>
      <c r="C7178" s="1" t="s">
        <v>1028</v>
      </c>
      <c r="D7178" s="1" t="s">
        <v>7</v>
      </c>
      <c r="E7178" s="1" t="s">
        <v>7</v>
      </c>
      <c r="F7178" s="1" t="s">
        <v>2</v>
      </c>
      <c r="G7178" s="2">
        <v>164.727041404999</v>
      </c>
      <c r="H7178" s="1">
        <v>195</v>
      </c>
      <c r="I7178" s="2">
        <f>100*(ABS(G7178-H7178)/H7178)</f>
        <v>15.524594151282564</v>
      </c>
    </row>
    <row r="7179" spans="1:9" x14ac:dyDescent="0.3">
      <c r="A7179" s="7" t="s">
        <v>4517</v>
      </c>
      <c r="B7179" s="1" t="s">
        <v>5</v>
      </c>
      <c r="C7179" s="1" t="s">
        <v>1028</v>
      </c>
      <c r="D7179" s="1" t="s">
        <v>7</v>
      </c>
      <c r="E7179" s="1" t="s">
        <v>7</v>
      </c>
      <c r="F7179" s="1" t="s">
        <v>1</v>
      </c>
      <c r="G7179" s="2">
        <v>104.33731459824401</v>
      </c>
      <c r="H7179" s="1">
        <v>195</v>
      </c>
      <c r="I7179" s="2">
        <f>100*(ABS(G7179-H7179)/H7179)</f>
        <v>46.493684821413325</v>
      </c>
    </row>
    <row r="7180" spans="1:9" x14ac:dyDescent="0.3">
      <c r="A7180" s="7" t="s">
        <v>4518</v>
      </c>
      <c r="B7180" s="1" t="s">
        <v>30</v>
      </c>
      <c r="C7180" s="1" t="s">
        <v>31</v>
      </c>
      <c r="D7180" s="1" t="s">
        <v>7</v>
      </c>
      <c r="E7180" s="1" t="s">
        <v>7</v>
      </c>
      <c r="F7180" s="1" t="s">
        <v>2</v>
      </c>
      <c r="G7180" s="2">
        <v>247.887695924974</v>
      </c>
      <c r="H7180" s="1">
        <v>269</v>
      </c>
      <c r="I7180" s="2">
        <f>100*(ABS(G7180-H7180)/H7180)</f>
        <v>7.8484401765895928</v>
      </c>
    </row>
    <row r="7181" spans="1:9" x14ac:dyDescent="0.3">
      <c r="A7181" s="7" t="s">
        <v>4518</v>
      </c>
      <c r="B7181" s="1" t="s">
        <v>30</v>
      </c>
      <c r="C7181" s="1" t="s">
        <v>31</v>
      </c>
      <c r="D7181" s="1" t="s">
        <v>7</v>
      </c>
      <c r="E7181" s="1" t="s">
        <v>7</v>
      </c>
      <c r="F7181" s="1" t="s">
        <v>1</v>
      </c>
      <c r="G7181" s="2">
        <v>248.63431499503</v>
      </c>
      <c r="H7181" s="1">
        <v>269</v>
      </c>
      <c r="I7181" s="2">
        <f>100*(ABS(G7181-H7181)/H7181)</f>
        <v>7.5708866189479567</v>
      </c>
    </row>
    <row r="7182" spans="1:9" x14ac:dyDescent="0.3">
      <c r="A7182" s="7" t="s">
        <v>4519</v>
      </c>
      <c r="B7182" s="1" t="s">
        <v>107</v>
      </c>
      <c r="C7182" s="1" t="s">
        <v>366</v>
      </c>
      <c r="D7182" s="1" t="s">
        <v>7</v>
      </c>
      <c r="E7182" s="1" t="s">
        <v>7</v>
      </c>
      <c r="F7182" s="1" t="s">
        <v>2</v>
      </c>
      <c r="G7182" s="2">
        <v>168.22518904030801</v>
      </c>
      <c r="H7182" s="1">
        <v>164</v>
      </c>
      <c r="I7182" s="2">
        <f>100*(ABS(G7182-H7182)/H7182)</f>
        <v>2.5763347806756158</v>
      </c>
    </row>
    <row r="7183" spans="1:9" x14ac:dyDescent="0.3">
      <c r="A7183" s="7" t="s">
        <v>4520</v>
      </c>
      <c r="B7183" s="1" t="s">
        <v>107</v>
      </c>
      <c r="C7183" s="1" t="s">
        <v>366</v>
      </c>
      <c r="D7183" s="1" t="s">
        <v>7</v>
      </c>
      <c r="E7183" s="1" t="s">
        <v>7</v>
      </c>
      <c r="F7183" s="1" t="s">
        <v>2</v>
      </c>
      <c r="G7183" s="2">
        <v>255.73214617993</v>
      </c>
      <c r="H7183" s="1">
        <v>254</v>
      </c>
      <c r="I7183" s="2">
        <f>100*(ABS(G7183-H7183)/H7183)</f>
        <v>0.68194731493307015</v>
      </c>
    </row>
    <row r="7184" spans="1:9" x14ac:dyDescent="0.3">
      <c r="A7184" s="7" t="s">
        <v>4520</v>
      </c>
      <c r="B7184" s="1" t="s">
        <v>107</v>
      </c>
      <c r="C7184" s="1" t="s">
        <v>366</v>
      </c>
      <c r="D7184" s="1" t="s">
        <v>7</v>
      </c>
      <c r="E7184" s="1" t="s">
        <v>7</v>
      </c>
      <c r="F7184" s="1" t="s">
        <v>1</v>
      </c>
      <c r="G7184" s="2">
        <v>277.24359587376898</v>
      </c>
      <c r="H7184" s="1">
        <v>254</v>
      </c>
      <c r="I7184" s="2">
        <f>100*(ABS(G7184-H7184)/H7184)</f>
        <v>9.1510219975468434</v>
      </c>
    </row>
    <row r="7185" spans="1:9" x14ac:dyDescent="0.3">
      <c r="A7185" s="7" t="s">
        <v>4521</v>
      </c>
      <c r="B7185" s="1" t="s">
        <v>30</v>
      </c>
      <c r="C7185" s="1" t="s">
        <v>4522</v>
      </c>
      <c r="D7185" s="1" t="s">
        <v>7</v>
      </c>
      <c r="E7185" s="1" t="s">
        <v>7</v>
      </c>
      <c r="F7185" s="1" t="s">
        <v>1</v>
      </c>
      <c r="G7185" s="2">
        <v>9206.4652844473203</v>
      </c>
      <c r="H7185" s="1">
        <v>4017</v>
      </c>
      <c r="I7185" s="2">
        <f>100*(ABS(G7185-H7185)/H7185)</f>
        <v>129.18758487546228</v>
      </c>
    </row>
    <row r="7186" spans="1:9" x14ac:dyDescent="0.3">
      <c r="A7186" s="7" t="s">
        <v>4523</v>
      </c>
      <c r="B7186" s="1" t="s">
        <v>5</v>
      </c>
      <c r="C7186" s="1" t="s">
        <v>191</v>
      </c>
      <c r="D7186" s="1" t="s">
        <v>7</v>
      </c>
      <c r="E7186" s="1" t="s">
        <v>7</v>
      </c>
      <c r="F7186" s="1" t="s">
        <v>2</v>
      </c>
      <c r="G7186" s="2">
        <v>22.913201520082801</v>
      </c>
      <c r="H7186" s="1">
        <v>24.4</v>
      </c>
      <c r="I7186" s="2">
        <f>100*(ABS(G7186-H7186)/H7186)</f>
        <v>6.0934363931032705</v>
      </c>
    </row>
    <row r="7187" spans="1:9" x14ac:dyDescent="0.3">
      <c r="A7187" s="7" t="s">
        <v>4523</v>
      </c>
      <c r="B7187" s="1" t="s">
        <v>5</v>
      </c>
      <c r="C7187" s="1" t="s">
        <v>191</v>
      </c>
      <c r="D7187" s="1" t="s">
        <v>7</v>
      </c>
      <c r="E7187" s="1" t="s">
        <v>7</v>
      </c>
      <c r="F7187" s="1" t="s">
        <v>1</v>
      </c>
      <c r="G7187" s="2">
        <v>20.4312093796554</v>
      </c>
      <c r="H7187" s="1">
        <v>24.4</v>
      </c>
      <c r="I7187" s="2">
        <f>100*(ABS(G7187-H7187)/H7187)</f>
        <v>16.265535329281143</v>
      </c>
    </row>
    <row r="7188" spans="1:9" x14ac:dyDescent="0.3">
      <c r="A7188" s="7" t="s">
        <v>4524</v>
      </c>
      <c r="B7188" s="1" t="s">
        <v>5</v>
      </c>
      <c r="C7188" s="1" t="s">
        <v>191</v>
      </c>
      <c r="D7188" s="1" t="s">
        <v>7</v>
      </c>
      <c r="E7188" s="1" t="s">
        <v>7</v>
      </c>
      <c r="F7188" s="1" t="s">
        <v>2</v>
      </c>
      <c r="G7188" s="2">
        <v>30.721129853542202</v>
      </c>
      <c r="H7188" s="1">
        <v>31.4</v>
      </c>
      <c r="I7188" s="2">
        <f>100*(ABS(G7188-H7188)/H7188)</f>
        <v>2.1620068358528566</v>
      </c>
    </row>
    <row r="7189" spans="1:9" x14ac:dyDescent="0.3">
      <c r="A7189" s="7" t="s">
        <v>4524</v>
      </c>
      <c r="B7189" s="1" t="s">
        <v>5</v>
      </c>
      <c r="C7189" s="1" t="s">
        <v>191</v>
      </c>
      <c r="D7189" s="1" t="s">
        <v>7</v>
      </c>
      <c r="E7189" s="1" t="s">
        <v>7</v>
      </c>
      <c r="F7189" s="1" t="s">
        <v>1</v>
      </c>
      <c r="G7189" s="2">
        <v>27.426192009547499</v>
      </c>
      <c r="H7189" s="1">
        <v>31.4</v>
      </c>
      <c r="I7189" s="2">
        <f>100*(ABS(G7189-H7189)/H7189)</f>
        <v>12.655439460039808</v>
      </c>
    </row>
    <row r="7190" spans="1:9" x14ac:dyDescent="0.3">
      <c r="A7190" s="7" t="s">
        <v>4525</v>
      </c>
      <c r="B7190" s="1" t="s">
        <v>5</v>
      </c>
      <c r="C7190" s="1" t="s">
        <v>911</v>
      </c>
      <c r="D7190" s="1" t="s">
        <v>7</v>
      </c>
      <c r="E7190" s="1" t="s">
        <v>7</v>
      </c>
      <c r="F7190" s="1" t="s">
        <v>2</v>
      </c>
      <c r="G7190" s="2">
        <v>17.7870307397163</v>
      </c>
      <c r="H7190" s="1">
        <v>16.5</v>
      </c>
      <c r="I7190" s="2">
        <f>100*(ABS(G7190-H7190)/H7190)</f>
        <v>7.8001863013109114</v>
      </c>
    </row>
    <row r="7191" spans="1:9" x14ac:dyDescent="0.3">
      <c r="A7191" s="7" t="s">
        <v>4525</v>
      </c>
      <c r="B7191" s="1" t="s">
        <v>5</v>
      </c>
      <c r="C7191" s="1" t="s">
        <v>911</v>
      </c>
      <c r="D7191" s="1" t="s">
        <v>7</v>
      </c>
      <c r="E7191" s="1" t="s">
        <v>7</v>
      </c>
      <c r="F7191" s="1" t="s">
        <v>1</v>
      </c>
      <c r="G7191" s="2">
        <v>20.9630600758898</v>
      </c>
      <c r="H7191" s="1">
        <v>16.5</v>
      </c>
      <c r="I7191" s="2">
        <f>100*(ABS(G7191-H7191)/H7191)</f>
        <v>27.048848944786663</v>
      </c>
    </row>
    <row r="7192" spans="1:9" x14ac:dyDescent="0.3">
      <c r="A7192" s="7" t="s">
        <v>4526</v>
      </c>
      <c r="B7192" s="1" t="s">
        <v>5</v>
      </c>
      <c r="C7192" s="1" t="s">
        <v>4527</v>
      </c>
      <c r="D7192" s="1" t="s">
        <v>7</v>
      </c>
      <c r="E7192" s="1" t="s">
        <v>7</v>
      </c>
      <c r="F7192" s="1" t="s">
        <v>1</v>
      </c>
      <c r="G7192" s="2">
        <v>20.4312093796554</v>
      </c>
      <c r="H7192" s="1">
        <v>14.8</v>
      </c>
      <c r="I7192" s="2">
        <f>100*(ABS(G7192-H7192)/H7192)</f>
        <v>38.048712024698638</v>
      </c>
    </row>
    <row r="7193" spans="1:9" x14ac:dyDescent="0.3">
      <c r="A7193" s="7" t="s">
        <v>4528</v>
      </c>
      <c r="B7193" s="1" t="s">
        <v>5</v>
      </c>
      <c r="C7193" s="1" t="s">
        <v>4527</v>
      </c>
      <c r="D7193" s="1" t="s">
        <v>7</v>
      </c>
      <c r="E7193" s="1" t="s">
        <v>7</v>
      </c>
      <c r="F7193" s="1" t="s">
        <v>2</v>
      </c>
      <c r="G7193" s="2">
        <v>11.81209782068</v>
      </c>
      <c r="H7193" s="1">
        <v>16</v>
      </c>
      <c r="I7193" s="2">
        <f>100*(ABS(G7193-H7193)/H7193)</f>
        <v>26.174388620750001</v>
      </c>
    </row>
    <row r="7194" spans="1:9" x14ac:dyDescent="0.3">
      <c r="A7194" s="7" t="s">
        <v>4528</v>
      </c>
      <c r="B7194" s="1" t="s">
        <v>5</v>
      </c>
      <c r="C7194" s="1" t="s">
        <v>4527</v>
      </c>
      <c r="D7194" s="1" t="s">
        <v>7</v>
      </c>
      <c r="E7194" s="1" t="s">
        <v>7</v>
      </c>
      <c r="F7194" s="1" t="s">
        <v>1</v>
      </c>
      <c r="G7194" s="2">
        <v>11.710050169989699</v>
      </c>
      <c r="H7194" s="1">
        <v>16</v>
      </c>
      <c r="I7194" s="2">
        <f>100*(ABS(G7194-H7194)/H7194)</f>
        <v>26.812186437564378</v>
      </c>
    </row>
    <row r="7195" spans="1:9" x14ac:dyDescent="0.3">
      <c r="A7195" s="7" t="s">
        <v>4529</v>
      </c>
      <c r="B7195" s="1" t="s">
        <v>5</v>
      </c>
      <c r="C7195" s="1" t="s">
        <v>991</v>
      </c>
      <c r="D7195" s="1" t="s">
        <v>7</v>
      </c>
      <c r="E7195" s="1" t="s">
        <v>7</v>
      </c>
      <c r="F7195" s="1" t="s">
        <v>2</v>
      </c>
      <c r="G7195" s="2">
        <v>42.1411928754451</v>
      </c>
      <c r="H7195" s="1">
        <v>53.8</v>
      </c>
      <c r="I7195" s="2">
        <f>100*(ABS(G7195-H7195)/H7195)</f>
        <v>21.670645212927319</v>
      </c>
    </row>
    <row r="7196" spans="1:9" x14ac:dyDescent="0.3">
      <c r="A7196" s="7" t="s">
        <v>4529</v>
      </c>
      <c r="B7196" s="1" t="s">
        <v>5</v>
      </c>
      <c r="C7196" s="1" t="s">
        <v>991</v>
      </c>
      <c r="D7196" s="1" t="s">
        <v>7</v>
      </c>
      <c r="E7196" s="1" t="s">
        <v>7</v>
      </c>
      <c r="F7196" s="1" t="s">
        <v>1</v>
      </c>
      <c r="G7196" s="2">
        <v>40.197685244298803</v>
      </c>
      <c r="H7196" s="1">
        <v>53.8</v>
      </c>
      <c r="I7196" s="2">
        <f>100*(ABS(G7196-H7196)/H7196)</f>
        <v>25.283112928812628</v>
      </c>
    </row>
    <row r="7197" spans="1:9" x14ac:dyDescent="0.3">
      <c r="A7197" s="7" t="s">
        <v>4530</v>
      </c>
      <c r="B7197" s="1" t="s">
        <v>5</v>
      </c>
      <c r="C7197" s="1" t="s">
        <v>991</v>
      </c>
      <c r="D7197" s="1" t="s">
        <v>7</v>
      </c>
      <c r="E7197" s="1" t="s">
        <v>7</v>
      </c>
      <c r="F7197" s="1" t="s">
        <v>2</v>
      </c>
      <c r="G7197" s="2">
        <v>42.1411928754451</v>
      </c>
      <c r="H7197" s="1">
        <v>42</v>
      </c>
      <c r="I7197" s="2">
        <f>100*(ABS(G7197-H7197)/H7197)</f>
        <v>0.33617351296452319</v>
      </c>
    </row>
    <row r="7198" spans="1:9" x14ac:dyDescent="0.3">
      <c r="A7198" s="7" t="s">
        <v>4530</v>
      </c>
      <c r="B7198" s="1" t="s">
        <v>5</v>
      </c>
      <c r="C7198" s="1" t="s">
        <v>991</v>
      </c>
      <c r="D7198" s="1" t="s">
        <v>7</v>
      </c>
      <c r="E7198" s="1" t="s">
        <v>7</v>
      </c>
      <c r="F7198" s="1" t="s">
        <v>1</v>
      </c>
      <c r="G7198" s="2">
        <v>40.197685244298803</v>
      </c>
      <c r="H7198" s="1">
        <v>42</v>
      </c>
      <c r="I7198" s="2">
        <f>100*(ABS(G7198-H7198)/H7198)</f>
        <v>4.2912256088123737</v>
      </c>
    </row>
    <row r="7199" spans="1:9" x14ac:dyDescent="0.3">
      <c r="A7199" s="7" t="s">
        <v>4531</v>
      </c>
      <c r="B7199" s="1" t="s">
        <v>5</v>
      </c>
      <c r="C7199" s="1" t="s">
        <v>991</v>
      </c>
      <c r="D7199" s="1" t="s">
        <v>7</v>
      </c>
      <c r="E7199" s="1" t="s">
        <v>7</v>
      </c>
      <c r="F7199" s="1" t="s">
        <v>2</v>
      </c>
      <c r="G7199" s="2">
        <v>42.1411928754451</v>
      </c>
      <c r="H7199" s="1">
        <v>54.9</v>
      </c>
      <c r="I7199" s="2">
        <f>100*(ABS(G7199-H7199)/H7199)</f>
        <v>23.240085837076318</v>
      </c>
    </row>
    <row r="7200" spans="1:9" x14ac:dyDescent="0.3">
      <c r="A7200" s="7" t="s">
        <v>4531</v>
      </c>
      <c r="B7200" s="1" t="s">
        <v>5</v>
      </c>
      <c r="C7200" s="1" t="s">
        <v>991</v>
      </c>
      <c r="D7200" s="1" t="s">
        <v>7</v>
      </c>
      <c r="E7200" s="1" t="s">
        <v>7</v>
      </c>
      <c r="F7200" s="1" t="s">
        <v>1</v>
      </c>
      <c r="G7200" s="2">
        <v>40.197685244298803</v>
      </c>
      <c r="H7200" s="1">
        <v>54.9</v>
      </c>
      <c r="I7200" s="2">
        <f>100*(ABS(G7200-H7200)/H7200)</f>
        <v>26.780172596905636</v>
      </c>
    </row>
    <row r="7201" spans="1:9" x14ac:dyDescent="0.3">
      <c r="A7201" s="7" t="s">
        <v>4532</v>
      </c>
      <c r="B7201" s="1" t="s">
        <v>5</v>
      </c>
      <c r="C7201" s="1" t="s">
        <v>991</v>
      </c>
      <c r="D7201" s="1" t="s">
        <v>7</v>
      </c>
      <c r="E7201" s="1" t="s">
        <v>7</v>
      </c>
      <c r="F7201" s="1" t="s">
        <v>2</v>
      </c>
      <c r="G7201" s="2">
        <v>42.1411928754451</v>
      </c>
      <c r="H7201" s="1">
        <v>50.8</v>
      </c>
      <c r="I7201" s="2">
        <f>100*(ABS(G7201-H7201)/H7201)</f>
        <v>17.044895914478143</v>
      </c>
    </row>
    <row r="7202" spans="1:9" x14ac:dyDescent="0.3">
      <c r="A7202" s="7" t="s">
        <v>4532</v>
      </c>
      <c r="B7202" s="1" t="s">
        <v>5</v>
      </c>
      <c r="C7202" s="1" t="s">
        <v>991</v>
      </c>
      <c r="D7202" s="1" t="s">
        <v>7</v>
      </c>
      <c r="E7202" s="1" t="s">
        <v>7</v>
      </c>
      <c r="F7202" s="1" t="s">
        <v>1</v>
      </c>
      <c r="G7202" s="2">
        <v>40.197685244298803</v>
      </c>
      <c r="H7202" s="1">
        <v>50.8</v>
      </c>
      <c r="I7202" s="2">
        <f>100*(ABS(G7202-H7202)/H7202)</f>
        <v>20.870698337994479</v>
      </c>
    </row>
    <row r="7203" spans="1:9" x14ac:dyDescent="0.3">
      <c r="A7203" s="7" t="s">
        <v>4533</v>
      </c>
      <c r="B7203" s="1" t="s">
        <v>5</v>
      </c>
      <c r="C7203" s="1" t="s">
        <v>991</v>
      </c>
      <c r="D7203" s="1" t="s">
        <v>7</v>
      </c>
      <c r="E7203" s="1" t="s">
        <v>7</v>
      </c>
      <c r="F7203" s="1" t="s">
        <v>2</v>
      </c>
      <c r="G7203" s="2">
        <v>42.1411928754451</v>
      </c>
      <c r="H7203" s="1">
        <v>47.7</v>
      </c>
      <c r="I7203" s="2">
        <f>100*(ABS(G7203-H7203)/H7203)</f>
        <v>11.653683699276526</v>
      </c>
    </row>
    <row r="7204" spans="1:9" x14ac:dyDescent="0.3">
      <c r="A7204" s="7" t="s">
        <v>4533</v>
      </c>
      <c r="B7204" s="1" t="s">
        <v>5</v>
      </c>
      <c r="C7204" s="1" t="s">
        <v>991</v>
      </c>
      <c r="D7204" s="1" t="s">
        <v>7</v>
      </c>
      <c r="E7204" s="1" t="s">
        <v>7</v>
      </c>
      <c r="F7204" s="1" t="s">
        <v>1</v>
      </c>
      <c r="G7204" s="2">
        <v>40.197685244298803</v>
      </c>
      <c r="H7204" s="1">
        <v>47.7</v>
      </c>
      <c r="I7204" s="2">
        <f>100*(ABS(G7204-H7204)/H7204)</f>
        <v>15.72812317757065</v>
      </c>
    </row>
    <row r="7205" spans="1:9" x14ac:dyDescent="0.3">
      <c r="A7205" s="7" t="s">
        <v>4534</v>
      </c>
      <c r="B7205" s="1" t="s">
        <v>5</v>
      </c>
      <c r="C7205" s="1" t="s">
        <v>991</v>
      </c>
      <c r="D7205" s="1" t="s">
        <v>7</v>
      </c>
      <c r="E7205" s="1" t="s">
        <v>7</v>
      </c>
      <c r="F7205" s="1" t="s">
        <v>2</v>
      </c>
      <c r="G7205" s="2">
        <v>42.1411928754451</v>
      </c>
      <c r="H7205" s="1">
        <v>43.3</v>
      </c>
      <c r="I7205" s="2">
        <f>100*(ABS(G7205-H7205)/H7205)</f>
        <v>2.6762289250690472</v>
      </c>
    </row>
    <row r="7206" spans="1:9" x14ac:dyDescent="0.3">
      <c r="A7206" s="7" t="s">
        <v>4534</v>
      </c>
      <c r="B7206" s="1" t="s">
        <v>5</v>
      </c>
      <c r="C7206" s="1" t="s">
        <v>991</v>
      </c>
      <c r="D7206" s="1" t="s">
        <v>7</v>
      </c>
      <c r="E7206" s="1" t="s">
        <v>7</v>
      </c>
      <c r="F7206" s="1" t="s">
        <v>1</v>
      </c>
      <c r="G7206" s="2">
        <v>40.197685244298803</v>
      </c>
      <c r="H7206" s="1">
        <v>43.3</v>
      </c>
      <c r="I7206" s="2">
        <f>100*(ABS(G7206-H7206)/H7206)</f>
        <v>7.1646992048526421</v>
      </c>
    </row>
    <row r="7207" spans="1:9" x14ac:dyDescent="0.3">
      <c r="A7207" s="7" t="s">
        <v>4535</v>
      </c>
      <c r="B7207" s="1" t="s">
        <v>183</v>
      </c>
      <c r="C7207" s="1" t="s">
        <v>184</v>
      </c>
      <c r="D7207" s="1" t="s">
        <v>7</v>
      </c>
      <c r="E7207" s="1" t="s">
        <v>7</v>
      </c>
      <c r="F7207" s="1" t="s">
        <v>2</v>
      </c>
      <c r="G7207" s="2">
        <v>582.12892943832605</v>
      </c>
      <c r="H7207" s="1">
        <v>324</v>
      </c>
      <c r="I7207" s="2">
        <f>100*(ABS(G7207-H7207)/H7207)</f>
        <v>79.669422666150012</v>
      </c>
    </row>
    <row r="7208" spans="1:9" x14ac:dyDescent="0.3">
      <c r="A7208" s="7" t="s">
        <v>4535</v>
      </c>
      <c r="B7208" s="1" t="s">
        <v>183</v>
      </c>
      <c r="C7208" s="1" t="s">
        <v>184</v>
      </c>
      <c r="D7208" s="1" t="s">
        <v>7</v>
      </c>
      <c r="E7208" s="1" t="s">
        <v>7</v>
      </c>
      <c r="F7208" s="1" t="s">
        <v>1</v>
      </c>
      <c r="G7208" s="2">
        <v>582.12577685277995</v>
      </c>
      <c r="H7208" s="1">
        <v>324</v>
      </c>
      <c r="I7208" s="2">
        <f>100*(ABS(G7208-H7208)/H7208)</f>
        <v>79.668449645919736</v>
      </c>
    </row>
    <row r="7209" spans="1:9" x14ac:dyDescent="0.3">
      <c r="A7209" s="7" t="s">
        <v>4536</v>
      </c>
      <c r="B7209" s="1" t="s">
        <v>183</v>
      </c>
      <c r="C7209" s="1" t="s">
        <v>184</v>
      </c>
      <c r="D7209" s="1" t="s">
        <v>7</v>
      </c>
      <c r="E7209" s="1" t="s">
        <v>7</v>
      </c>
      <c r="F7209" s="1" t="s">
        <v>2</v>
      </c>
      <c r="G7209" s="2">
        <v>1454.6836036828099</v>
      </c>
      <c r="H7209" s="1">
        <v>1616</v>
      </c>
      <c r="I7209" s="2">
        <f>100*(ABS(G7209-H7209)/H7209)</f>
        <v>9.9824502671528528</v>
      </c>
    </row>
    <row r="7210" spans="1:9" x14ac:dyDescent="0.3">
      <c r="A7210" s="7" t="s">
        <v>4536</v>
      </c>
      <c r="B7210" s="1" t="s">
        <v>183</v>
      </c>
      <c r="C7210" s="1" t="s">
        <v>184</v>
      </c>
      <c r="D7210" s="1" t="s">
        <v>7</v>
      </c>
      <c r="E7210" s="1" t="s">
        <v>7</v>
      </c>
      <c r="F7210" s="1" t="s">
        <v>1</v>
      </c>
      <c r="G7210" s="2">
        <v>1459.5815796490201</v>
      </c>
      <c r="H7210" s="1">
        <v>1616</v>
      </c>
      <c r="I7210" s="2">
        <f>100*(ABS(G7210-H7210)/H7210)</f>
        <v>9.6793576949863791</v>
      </c>
    </row>
    <row r="7211" spans="1:9" x14ac:dyDescent="0.3">
      <c r="A7211" s="7" t="s">
        <v>4537</v>
      </c>
      <c r="B7211" s="1" t="s">
        <v>183</v>
      </c>
      <c r="C7211" s="1" t="s">
        <v>184</v>
      </c>
      <c r="D7211" s="1" t="s">
        <v>7</v>
      </c>
      <c r="E7211" s="1" t="s">
        <v>7</v>
      </c>
      <c r="F7211" s="1" t="s">
        <v>2</v>
      </c>
      <c r="G7211" s="2">
        <v>1195.0324052512599</v>
      </c>
      <c r="H7211" s="1">
        <v>1466</v>
      </c>
      <c r="I7211" s="2">
        <f>100*(ABS(G7211-H7211)/H7211)</f>
        <v>18.483464853256486</v>
      </c>
    </row>
    <row r="7212" spans="1:9" x14ac:dyDescent="0.3">
      <c r="A7212" s="7" t="s">
        <v>4537</v>
      </c>
      <c r="B7212" s="1" t="s">
        <v>183</v>
      </c>
      <c r="C7212" s="1" t="s">
        <v>184</v>
      </c>
      <c r="D7212" s="1" t="s">
        <v>7</v>
      </c>
      <c r="E7212" s="1" t="s">
        <v>7</v>
      </c>
      <c r="F7212" s="1" t="s">
        <v>1</v>
      </c>
      <c r="G7212" s="2">
        <v>1195.0324052512599</v>
      </c>
      <c r="H7212" s="1">
        <v>1466</v>
      </c>
      <c r="I7212" s="2">
        <f>100*(ABS(G7212-H7212)/H7212)</f>
        <v>18.483464853256486</v>
      </c>
    </row>
    <row r="7213" spans="1:9" x14ac:dyDescent="0.3">
      <c r="A7213" s="7" t="s">
        <v>4538</v>
      </c>
      <c r="B7213" s="1" t="s">
        <v>5</v>
      </c>
      <c r="C7213" s="1" t="s">
        <v>58</v>
      </c>
      <c r="D7213" s="1" t="s">
        <v>7</v>
      </c>
      <c r="E7213" s="1" t="s">
        <v>7</v>
      </c>
      <c r="F7213" s="1" t="s">
        <v>2</v>
      </c>
      <c r="G7213" s="2">
        <v>56.492270701353299</v>
      </c>
      <c r="H7213" s="1">
        <v>47.5</v>
      </c>
      <c r="I7213" s="2">
        <f>100*(ABS(G7213-H7213)/H7213)</f>
        <v>18.931096213375366</v>
      </c>
    </row>
    <row r="7214" spans="1:9" x14ac:dyDescent="0.3">
      <c r="A7214" s="7" t="s">
        <v>4538</v>
      </c>
      <c r="B7214" s="1" t="s">
        <v>5</v>
      </c>
      <c r="C7214" s="1" t="s">
        <v>58</v>
      </c>
      <c r="D7214" s="1" t="s">
        <v>7</v>
      </c>
      <c r="E7214" s="1" t="s">
        <v>7</v>
      </c>
      <c r="F7214" s="1" t="s">
        <v>1</v>
      </c>
      <c r="G7214" s="2">
        <v>35.628526426036103</v>
      </c>
      <c r="H7214" s="1">
        <v>47.5</v>
      </c>
      <c r="I7214" s="2">
        <f>100*(ABS(G7214-H7214)/H7214)</f>
        <v>24.992575945187152</v>
      </c>
    </row>
    <row r="7215" spans="1:9" x14ac:dyDescent="0.3">
      <c r="A7215" s="7" t="s">
        <v>4539</v>
      </c>
      <c r="B7215" s="1" t="s">
        <v>139</v>
      </c>
      <c r="C7215" s="1" t="s">
        <v>140</v>
      </c>
      <c r="D7215" s="1" t="s">
        <v>7</v>
      </c>
      <c r="E7215" s="1" t="s">
        <v>7</v>
      </c>
      <c r="F7215" s="1" t="s">
        <v>2</v>
      </c>
      <c r="G7215" s="2">
        <v>16.118906127414601</v>
      </c>
      <c r="H7215" s="1">
        <v>28.8</v>
      </c>
      <c r="I7215" s="2">
        <f>100*(ABS(G7215-H7215)/H7215)</f>
        <v>44.031575946477084</v>
      </c>
    </row>
    <row r="7216" spans="1:9" x14ac:dyDescent="0.3">
      <c r="A7216" s="7" t="s">
        <v>4539</v>
      </c>
      <c r="B7216" s="1" t="s">
        <v>139</v>
      </c>
      <c r="C7216" s="1" t="s">
        <v>140</v>
      </c>
      <c r="D7216" s="1" t="s">
        <v>7</v>
      </c>
      <c r="E7216" s="1" t="s">
        <v>7</v>
      </c>
      <c r="F7216" s="1" t="s">
        <v>1</v>
      </c>
      <c r="G7216" s="2">
        <v>21.055114175647699</v>
      </c>
      <c r="H7216" s="1">
        <v>28.8</v>
      </c>
      <c r="I7216" s="2">
        <f>100*(ABS(G7216-H7216)/H7216)</f>
        <v>26.89196466788994</v>
      </c>
    </row>
    <row r="7217" spans="1:9" x14ac:dyDescent="0.3">
      <c r="A7217" s="7" t="s">
        <v>4540</v>
      </c>
      <c r="B7217" s="1" t="s">
        <v>139</v>
      </c>
      <c r="C7217" s="1" t="s">
        <v>140</v>
      </c>
      <c r="D7217" s="1" t="s">
        <v>7</v>
      </c>
      <c r="E7217" s="1" t="s">
        <v>7</v>
      </c>
      <c r="F7217" s="1" t="s">
        <v>2</v>
      </c>
      <c r="G7217" s="2">
        <v>21.951652027786999</v>
      </c>
      <c r="H7217" s="1">
        <v>31.8</v>
      </c>
      <c r="I7217" s="2">
        <f>100*(ABS(G7217-H7217)/H7217)</f>
        <v>30.969647711361642</v>
      </c>
    </row>
    <row r="7218" spans="1:9" x14ac:dyDescent="0.3">
      <c r="A7218" s="7" t="s">
        <v>4540</v>
      </c>
      <c r="B7218" s="1" t="s">
        <v>139</v>
      </c>
      <c r="C7218" s="1" t="s">
        <v>140</v>
      </c>
      <c r="D7218" s="1" t="s">
        <v>7</v>
      </c>
      <c r="E7218" s="1" t="s">
        <v>7</v>
      </c>
      <c r="F7218" s="1" t="s">
        <v>1</v>
      </c>
      <c r="G7218" s="2">
        <v>27.609627710252202</v>
      </c>
      <c r="H7218" s="1">
        <v>31.8</v>
      </c>
      <c r="I7218" s="2">
        <f>100*(ABS(G7218-H7218)/H7218)</f>
        <v>13.177271351408173</v>
      </c>
    </row>
    <row r="7219" spans="1:9" x14ac:dyDescent="0.3">
      <c r="A7219" s="7" t="s">
        <v>4541</v>
      </c>
      <c r="B7219" s="1" t="s">
        <v>139</v>
      </c>
      <c r="C7219" s="1" t="s">
        <v>140</v>
      </c>
      <c r="D7219" s="1" t="s">
        <v>7</v>
      </c>
      <c r="E7219" s="1" t="s">
        <v>7</v>
      </c>
      <c r="F7219" s="1" t="s">
        <v>2</v>
      </c>
      <c r="G7219" s="2">
        <v>25.405638462300601</v>
      </c>
      <c r="H7219" s="1">
        <v>35.1</v>
      </c>
      <c r="I7219" s="2">
        <f>100*(ABS(G7219-H7219)/H7219)</f>
        <v>27.61926364016923</v>
      </c>
    </row>
    <row r="7220" spans="1:9" x14ac:dyDescent="0.3">
      <c r="A7220" s="7" t="s">
        <v>4541</v>
      </c>
      <c r="B7220" s="1" t="s">
        <v>139</v>
      </c>
      <c r="C7220" s="1" t="s">
        <v>140</v>
      </c>
      <c r="D7220" s="1" t="s">
        <v>7</v>
      </c>
      <c r="E7220" s="1" t="s">
        <v>7</v>
      </c>
      <c r="F7220" s="1" t="s">
        <v>1</v>
      </c>
      <c r="G7220" s="2">
        <v>31.3870427987078</v>
      </c>
      <c r="H7220" s="1">
        <v>35.1</v>
      </c>
      <c r="I7220" s="2">
        <f>100*(ABS(G7220-H7220)/H7220)</f>
        <v>10.578225644707127</v>
      </c>
    </row>
    <row r="7221" spans="1:9" x14ac:dyDescent="0.3">
      <c r="A7221" s="7" t="s">
        <v>4542</v>
      </c>
      <c r="B7221" s="1" t="s">
        <v>139</v>
      </c>
      <c r="C7221" s="1" t="s">
        <v>140</v>
      </c>
      <c r="D7221" s="1" t="s">
        <v>7</v>
      </c>
      <c r="E7221" s="1" t="s">
        <v>7</v>
      </c>
      <c r="F7221" s="1" t="s">
        <v>2</v>
      </c>
      <c r="G7221" s="2">
        <v>40.194869711111799</v>
      </c>
      <c r="H7221" s="1">
        <v>45.3</v>
      </c>
      <c r="I7221" s="2">
        <f>100*(ABS(G7221-H7221)/H7221)</f>
        <v>11.269603286728914</v>
      </c>
    </row>
    <row r="7222" spans="1:9" x14ac:dyDescent="0.3">
      <c r="A7222" s="7" t="s">
        <v>4542</v>
      </c>
      <c r="B7222" s="1" t="s">
        <v>139</v>
      </c>
      <c r="C7222" s="1" t="s">
        <v>140</v>
      </c>
      <c r="D7222" s="1" t="s">
        <v>7</v>
      </c>
      <c r="E7222" s="1" t="s">
        <v>7</v>
      </c>
      <c r="F7222" s="1" t="s">
        <v>1</v>
      </c>
      <c r="G7222" s="2">
        <v>46.944807427950003</v>
      </c>
      <c r="H7222" s="1">
        <v>45.3</v>
      </c>
      <c r="I7222" s="2">
        <f>100*(ABS(G7222-H7222)/H7222)</f>
        <v>3.6309214745033249</v>
      </c>
    </row>
    <row r="7223" spans="1:9" x14ac:dyDescent="0.3">
      <c r="A7223" s="7" t="s">
        <v>4543</v>
      </c>
      <c r="B7223" s="1" t="s">
        <v>139</v>
      </c>
      <c r="C7223" s="1" t="s">
        <v>140</v>
      </c>
      <c r="D7223" s="1" t="s">
        <v>7</v>
      </c>
      <c r="E7223" s="1" t="s">
        <v>7</v>
      </c>
      <c r="F7223" s="1" t="s">
        <v>2</v>
      </c>
      <c r="G7223" s="2">
        <v>29.148798260770199</v>
      </c>
      <c r="H7223" s="1">
        <v>30.8</v>
      </c>
      <c r="I7223" s="2">
        <f>100*(ABS(G7223-H7223)/H7223)</f>
        <v>5.3610446078889655</v>
      </c>
    </row>
    <row r="7224" spans="1:9" x14ac:dyDescent="0.3">
      <c r="A7224" s="7" t="s">
        <v>4543</v>
      </c>
      <c r="B7224" s="1" t="s">
        <v>139</v>
      </c>
      <c r="C7224" s="1" t="s">
        <v>140</v>
      </c>
      <c r="D7224" s="1" t="s">
        <v>7</v>
      </c>
      <c r="E7224" s="1" t="s">
        <v>7</v>
      </c>
      <c r="F7224" s="1" t="s">
        <v>1</v>
      </c>
      <c r="G7224" s="2">
        <v>35.410326548576798</v>
      </c>
      <c r="H7224" s="1">
        <v>30.8</v>
      </c>
      <c r="I7224" s="2">
        <f>100*(ABS(G7224-H7224)/H7224)</f>
        <v>14.968592690184407</v>
      </c>
    </row>
    <row r="7225" spans="1:9" x14ac:dyDescent="0.3">
      <c r="A7225" s="7" t="s">
        <v>4544</v>
      </c>
      <c r="B7225" s="1" t="s">
        <v>139</v>
      </c>
      <c r="C7225" s="1" t="s">
        <v>140</v>
      </c>
      <c r="D7225" s="1" t="s">
        <v>7</v>
      </c>
      <c r="E7225" s="1" t="s">
        <v>7</v>
      </c>
      <c r="F7225" s="1" t="s">
        <v>2</v>
      </c>
      <c r="G7225" s="2">
        <v>68.0003883975929</v>
      </c>
      <c r="H7225" s="1">
        <v>43.7</v>
      </c>
      <c r="I7225" s="2">
        <f>100*(ABS(G7225-H7225)/H7225)</f>
        <v>55.607296104331574</v>
      </c>
    </row>
    <row r="7226" spans="1:9" x14ac:dyDescent="0.3">
      <c r="A7226" s="7" t="s">
        <v>4544</v>
      </c>
      <c r="B7226" s="1" t="s">
        <v>139</v>
      </c>
      <c r="C7226" s="1" t="s">
        <v>140</v>
      </c>
      <c r="D7226" s="1" t="s">
        <v>7</v>
      </c>
      <c r="E7226" s="1" t="s">
        <v>7</v>
      </c>
      <c r="F7226" s="1" t="s">
        <v>1</v>
      </c>
      <c r="G7226" s="2">
        <v>74.466463089066394</v>
      </c>
      <c r="H7226" s="1">
        <v>43.7</v>
      </c>
      <c r="I7226" s="2">
        <f>100*(ABS(G7226-H7226)/H7226)</f>
        <v>70.403805695804095</v>
      </c>
    </row>
    <row r="7227" spans="1:9" x14ac:dyDescent="0.3">
      <c r="A7227" s="7" t="s">
        <v>4545</v>
      </c>
      <c r="B7227" s="1" t="s">
        <v>139</v>
      </c>
      <c r="C7227" s="1" t="s">
        <v>140</v>
      </c>
      <c r="D7227" s="1" t="s">
        <v>7</v>
      </c>
      <c r="E7227" s="1" t="s">
        <v>7</v>
      </c>
      <c r="F7227" s="1" t="s">
        <v>2</v>
      </c>
      <c r="G7227" s="2">
        <v>29.801156773312201</v>
      </c>
      <c r="H7227" s="1">
        <v>33.799999999999997</v>
      </c>
      <c r="I7227" s="2">
        <f>100*(ABS(G7227-H7227)/H7227)</f>
        <v>11.830897120378097</v>
      </c>
    </row>
    <row r="7228" spans="1:9" x14ac:dyDescent="0.3">
      <c r="A7228" s="7" t="s">
        <v>4545</v>
      </c>
      <c r="B7228" s="1" t="s">
        <v>139</v>
      </c>
      <c r="C7228" s="1" t="s">
        <v>140</v>
      </c>
      <c r="D7228" s="1" t="s">
        <v>7</v>
      </c>
      <c r="E7228" s="1" t="s">
        <v>7</v>
      </c>
      <c r="F7228" s="1" t="s">
        <v>1</v>
      </c>
      <c r="G7228" s="2">
        <v>36.104808552764901</v>
      </c>
      <c r="H7228" s="1">
        <v>33.799999999999997</v>
      </c>
      <c r="I7228" s="2">
        <f>100*(ABS(G7228-H7228)/H7228)</f>
        <v>6.8189602152807813</v>
      </c>
    </row>
    <row r="7229" spans="1:9" x14ac:dyDescent="0.3">
      <c r="A7229" s="7" t="s">
        <v>4546</v>
      </c>
      <c r="B7229" s="1" t="s">
        <v>700</v>
      </c>
      <c r="C7229" s="1" t="s">
        <v>701</v>
      </c>
      <c r="D7229" s="1" t="s">
        <v>7</v>
      </c>
      <c r="E7229" s="1" t="s">
        <v>7</v>
      </c>
      <c r="F7229" s="1" t="s">
        <v>2</v>
      </c>
      <c r="G7229" s="2">
        <v>9.4189442790775804</v>
      </c>
      <c r="H7229" s="1">
        <v>9.1999999999999993</v>
      </c>
      <c r="I7229" s="2">
        <f>100*(ABS(G7229-H7229)/H7229)</f>
        <v>2.3798291204084903</v>
      </c>
    </row>
    <row r="7230" spans="1:9" x14ac:dyDescent="0.3">
      <c r="A7230" s="7" t="s">
        <v>4546</v>
      </c>
      <c r="B7230" s="1" t="s">
        <v>700</v>
      </c>
      <c r="C7230" s="1" t="s">
        <v>701</v>
      </c>
      <c r="D7230" s="1" t="s">
        <v>7</v>
      </c>
      <c r="E7230" s="1" t="s">
        <v>7</v>
      </c>
      <c r="F7230" s="1" t="s">
        <v>1</v>
      </c>
      <c r="G7230" s="2">
        <v>9.6417638267151293</v>
      </c>
      <c r="H7230" s="1">
        <v>9.1999999999999993</v>
      </c>
      <c r="I7230" s="2">
        <f>100*(ABS(G7230-H7230)/H7230)</f>
        <v>4.8017807251644573</v>
      </c>
    </row>
    <row r="7231" spans="1:9" x14ac:dyDescent="0.3">
      <c r="A7231" s="7" t="s">
        <v>4547</v>
      </c>
      <c r="B7231" s="1" t="s">
        <v>700</v>
      </c>
      <c r="C7231" s="1" t="s">
        <v>701</v>
      </c>
      <c r="D7231" s="1" t="s">
        <v>7</v>
      </c>
      <c r="E7231" s="1" t="s">
        <v>7</v>
      </c>
      <c r="F7231" s="1" t="s">
        <v>2</v>
      </c>
      <c r="G7231" s="2">
        <v>9.9322465506745399</v>
      </c>
      <c r="H7231" s="1">
        <v>9.4</v>
      </c>
      <c r="I7231" s="2">
        <f>100*(ABS(G7231-H7231)/H7231)</f>
        <v>5.6621973476014835</v>
      </c>
    </row>
    <row r="7232" spans="1:9" x14ac:dyDescent="0.3">
      <c r="A7232" s="7" t="s">
        <v>4547</v>
      </c>
      <c r="B7232" s="1" t="s">
        <v>700</v>
      </c>
      <c r="C7232" s="1" t="s">
        <v>701</v>
      </c>
      <c r="D7232" s="1" t="s">
        <v>7</v>
      </c>
      <c r="E7232" s="1" t="s">
        <v>7</v>
      </c>
      <c r="F7232" s="1" t="s">
        <v>1</v>
      </c>
      <c r="G7232" s="2">
        <v>10.2083434308588</v>
      </c>
      <c r="H7232" s="1">
        <v>9.4</v>
      </c>
      <c r="I7232" s="2">
        <f>100*(ABS(G7232-H7232)/H7232)</f>
        <v>8.5993982006255312</v>
      </c>
    </row>
    <row r="7233" spans="1:9" x14ac:dyDescent="0.3">
      <c r="A7233" s="7" t="s">
        <v>4548</v>
      </c>
      <c r="B7233" s="1" t="s">
        <v>700</v>
      </c>
      <c r="C7233" s="1" t="s">
        <v>701</v>
      </c>
      <c r="D7233" s="1" t="s">
        <v>7</v>
      </c>
      <c r="E7233" s="1" t="s">
        <v>7</v>
      </c>
      <c r="F7233" s="1" t="s">
        <v>2</v>
      </c>
      <c r="G7233" s="2">
        <v>10.628613908603599</v>
      </c>
      <c r="H7233" s="1">
        <v>9.6999999999999993</v>
      </c>
      <c r="I7233" s="2">
        <f>100*(ABS(G7233-H7233)/H7233)</f>
        <v>9.5733392639546366</v>
      </c>
    </row>
    <row r="7234" spans="1:9" x14ac:dyDescent="0.3">
      <c r="A7234" s="7" t="s">
        <v>4548</v>
      </c>
      <c r="B7234" s="1" t="s">
        <v>700</v>
      </c>
      <c r="C7234" s="1" t="s">
        <v>701</v>
      </c>
      <c r="D7234" s="1" t="s">
        <v>7</v>
      </c>
      <c r="E7234" s="1" t="s">
        <v>7</v>
      </c>
      <c r="F7234" s="1" t="s">
        <v>1</v>
      </c>
      <c r="G7234" s="2">
        <v>10.853995729941699</v>
      </c>
      <c r="H7234" s="1">
        <v>9.6999999999999993</v>
      </c>
      <c r="I7234" s="2">
        <f>100*(ABS(G7234-H7234)/H7234)</f>
        <v>11.896863195275259</v>
      </c>
    </row>
    <row r="7235" spans="1:9" x14ac:dyDescent="0.3">
      <c r="A7235" s="7" t="s">
        <v>4549</v>
      </c>
      <c r="B7235" s="1" t="s">
        <v>5</v>
      </c>
      <c r="C7235" s="1" t="s">
        <v>219</v>
      </c>
      <c r="D7235" s="1" t="s">
        <v>7</v>
      </c>
      <c r="E7235" s="1" t="s">
        <v>7</v>
      </c>
      <c r="F7235" s="1" t="s">
        <v>2</v>
      </c>
      <c r="G7235" s="2">
        <v>19.9543251765331</v>
      </c>
      <c r="H7235" s="1">
        <v>21.5</v>
      </c>
      <c r="I7235" s="2">
        <f>100*(ABS(G7235-H7235)/H7235)</f>
        <v>7.1891852254274413</v>
      </c>
    </row>
    <row r="7236" spans="1:9" x14ac:dyDescent="0.3">
      <c r="A7236" s="7" t="s">
        <v>4549</v>
      </c>
      <c r="B7236" s="1" t="s">
        <v>5</v>
      </c>
      <c r="C7236" s="1" t="s">
        <v>219</v>
      </c>
      <c r="D7236" s="1" t="s">
        <v>7</v>
      </c>
      <c r="E7236" s="1" t="s">
        <v>7</v>
      </c>
      <c r="F7236" s="1" t="s">
        <v>1</v>
      </c>
      <c r="G7236" s="2">
        <v>23.780943860973601</v>
      </c>
      <c r="H7236" s="1">
        <v>21.5</v>
      </c>
      <c r="I7236" s="2">
        <f>100*(ABS(G7236-H7236)/H7236)</f>
        <v>10.6090412138307</v>
      </c>
    </row>
    <row r="7237" spans="1:9" x14ac:dyDescent="0.3">
      <c r="A7237" s="7" t="s">
        <v>4550</v>
      </c>
      <c r="B7237" s="1" t="s">
        <v>5</v>
      </c>
      <c r="C7237" s="1" t="s">
        <v>222</v>
      </c>
      <c r="D7237" s="1" t="s">
        <v>7</v>
      </c>
      <c r="E7237" s="1" t="s">
        <v>7</v>
      </c>
      <c r="F7237" s="1" t="s">
        <v>2</v>
      </c>
      <c r="G7237" s="2">
        <v>32.873172629756603</v>
      </c>
      <c r="H7237" s="1">
        <v>35.6</v>
      </c>
      <c r="I7237" s="2">
        <f>100*(ABS(G7237-H7237)/H7237)</f>
        <v>7.6596274445039292</v>
      </c>
    </row>
    <row r="7238" spans="1:9" x14ac:dyDescent="0.3">
      <c r="A7238" s="7" t="s">
        <v>4550</v>
      </c>
      <c r="B7238" s="1" t="s">
        <v>5</v>
      </c>
      <c r="C7238" s="1" t="s">
        <v>222</v>
      </c>
      <c r="D7238" s="1" t="s">
        <v>7</v>
      </c>
      <c r="E7238" s="1" t="s">
        <v>7</v>
      </c>
      <c r="F7238" s="1" t="s">
        <v>1</v>
      </c>
      <c r="G7238" s="2">
        <v>50.2899587183012</v>
      </c>
      <c r="H7238" s="1">
        <v>35.6</v>
      </c>
      <c r="I7238" s="2">
        <f>100*(ABS(G7238-H7238)/H7238)</f>
        <v>41.26392898399213</v>
      </c>
    </row>
    <row r="7239" spans="1:9" x14ac:dyDescent="0.3">
      <c r="A7239" s="7" t="s">
        <v>4551</v>
      </c>
      <c r="B7239" s="1" t="s">
        <v>5</v>
      </c>
      <c r="C7239" s="1" t="s">
        <v>222</v>
      </c>
      <c r="D7239" s="1" t="s">
        <v>7</v>
      </c>
      <c r="E7239" s="1" t="s">
        <v>7</v>
      </c>
      <c r="F7239" s="1" t="s">
        <v>2</v>
      </c>
      <c r="G7239" s="2">
        <v>16.8793476224165</v>
      </c>
      <c r="H7239" s="1">
        <v>14.9</v>
      </c>
      <c r="I7239" s="2">
        <f>100*(ABS(G7239-H7239)/H7239)</f>
        <v>13.284212230983217</v>
      </c>
    </row>
    <row r="7240" spans="1:9" x14ac:dyDescent="0.3">
      <c r="A7240" s="7" t="s">
        <v>4551</v>
      </c>
      <c r="B7240" s="1" t="s">
        <v>5</v>
      </c>
      <c r="C7240" s="1" t="s">
        <v>222</v>
      </c>
      <c r="D7240" s="1" t="s">
        <v>7</v>
      </c>
      <c r="E7240" s="1" t="s">
        <v>7</v>
      </c>
      <c r="F7240" s="1" t="s">
        <v>1</v>
      </c>
      <c r="G7240" s="2">
        <v>19.381911601211101</v>
      </c>
      <c r="H7240" s="1">
        <v>14.9</v>
      </c>
      <c r="I7240" s="2">
        <f>100*(ABS(G7240-H7240)/H7240)</f>
        <v>30.079943632289265</v>
      </c>
    </row>
    <row r="7241" spans="1:9" x14ac:dyDescent="0.3">
      <c r="A7241" s="7" t="s">
        <v>4552</v>
      </c>
      <c r="B7241" s="1" t="s">
        <v>5</v>
      </c>
      <c r="C7241" s="1" t="s">
        <v>222</v>
      </c>
      <c r="D7241" s="1" t="s">
        <v>7</v>
      </c>
      <c r="E7241" s="1" t="s">
        <v>7</v>
      </c>
      <c r="F7241" s="1" t="s">
        <v>2</v>
      </c>
      <c r="G7241" s="2">
        <v>21.514859322623501</v>
      </c>
      <c r="H7241" s="1">
        <v>12.2</v>
      </c>
      <c r="I7241" s="2">
        <f>100*(ABS(G7241-H7241)/H7241)</f>
        <v>76.351305923143471</v>
      </c>
    </row>
    <row r="7242" spans="1:9" x14ac:dyDescent="0.3">
      <c r="A7242" s="7" t="s">
        <v>4552</v>
      </c>
      <c r="B7242" s="1" t="s">
        <v>5</v>
      </c>
      <c r="C7242" s="1" t="s">
        <v>222</v>
      </c>
      <c r="D7242" s="1" t="s">
        <v>7</v>
      </c>
      <c r="E7242" s="1" t="s">
        <v>7</v>
      </c>
      <c r="F7242" s="1" t="s">
        <v>1</v>
      </c>
      <c r="G7242" s="2">
        <v>24.7655225162192</v>
      </c>
      <c r="H7242" s="1">
        <v>12.2</v>
      </c>
      <c r="I7242" s="2">
        <f>100*(ABS(G7242-H7242)/H7242)</f>
        <v>102.99608619851803</v>
      </c>
    </row>
    <row r="7243" spans="1:9" x14ac:dyDescent="0.3">
      <c r="A7243" s="7" t="s">
        <v>4553</v>
      </c>
      <c r="B7243" s="1" t="s">
        <v>5</v>
      </c>
      <c r="C7243" s="1" t="s">
        <v>222</v>
      </c>
      <c r="D7243" s="1" t="s">
        <v>7</v>
      </c>
      <c r="E7243" s="1" t="s">
        <v>7</v>
      </c>
      <c r="F7243" s="1" t="s">
        <v>2</v>
      </c>
      <c r="G7243" s="2">
        <v>17.943691951630299</v>
      </c>
      <c r="H7243" s="1">
        <v>16.600000000000001</v>
      </c>
      <c r="I7243" s="2">
        <f>100*(ABS(G7243-H7243)/H7243)</f>
        <v>8.09452982909818</v>
      </c>
    </row>
    <row r="7244" spans="1:9" x14ac:dyDescent="0.3">
      <c r="A7244" s="7" t="s">
        <v>4553</v>
      </c>
      <c r="B7244" s="1" t="s">
        <v>5</v>
      </c>
      <c r="C7244" s="1" t="s">
        <v>222</v>
      </c>
      <c r="D7244" s="1" t="s">
        <v>7</v>
      </c>
      <c r="E7244" s="1" t="s">
        <v>7</v>
      </c>
      <c r="F7244" s="1" t="s">
        <v>1</v>
      </c>
      <c r="G7244" s="2">
        <v>21.141757885264401</v>
      </c>
      <c r="H7244" s="1">
        <v>16.600000000000001</v>
      </c>
      <c r="I7244" s="2">
        <f>100*(ABS(G7244-H7244)/H7244)</f>
        <v>27.359987260628909</v>
      </c>
    </row>
    <row r="7245" spans="1:9" x14ac:dyDescent="0.3">
      <c r="A7245" s="7" t="s">
        <v>4554</v>
      </c>
      <c r="B7245" s="1" t="s">
        <v>5</v>
      </c>
      <c r="C7245" s="1" t="s">
        <v>222</v>
      </c>
      <c r="D7245" s="1" t="s">
        <v>7</v>
      </c>
      <c r="E7245" s="1" t="s">
        <v>7</v>
      </c>
      <c r="F7245" s="1" t="s">
        <v>2</v>
      </c>
      <c r="G7245" s="2">
        <v>21.6363948176454</v>
      </c>
      <c r="H7245" s="1">
        <v>14.5</v>
      </c>
      <c r="I7245" s="2">
        <f>100*(ABS(G7245-H7245)/H7245)</f>
        <v>49.216515983761376</v>
      </c>
    </row>
    <row r="7246" spans="1:9" x14ac:dyDescent="0.3">
      <c r="A7246" s="7" t="s">
        <v>4554</v>
      </c>
      <c r="B7246" s="1" t="s">
        <v>5</v>
      </c>
      <c r="C7246" s="1" t="s">
        <v>222</v>
      </c>
      <c r="D7246" s="1" t="s">
        <v>7</v>
      </c>
      <c r="E7246" s="1" t="s">
        <v>7</v>
      </c>
      <c r="F7246" s="1" t="s">
        <v>1</v>
      </c>
      <c r="G7246" s="2">
        <v>24.999733251256501</v>
      </c>
      <c r="H7246" s="1">
        <v>14.5</v>
      </c>
      <c r="I7246" s="2">
        <f>100*(ABS(G7246-H7246)/H7246)</f>
        <v>72.411953456941376</v>
      </c>
    </row>
    <row r="7247" spans="1:9" x14ac:dyDescent="0.3">
      <c r="A7247" s="7" t="s">
        <v>4555</v>
      </c>
      <c r="B7247" s="1" t="s">
        <v>5</v>
      </c>
      <c r="C7247" s="1" t="s">
        <v>222</v>
      </c>
      <c r="D7247" s="1" t="s">
        <v>7</v>
      </c>
      <c r="E7247" s="1" t="s">
        <v>7</v>
      </c>
      <c r="F7247" s="1" t="s">
        <v>2</v>
      </c>
      <c r="G7247" s="2">
        <v>14.7682226698362</v>
      </c>
      <c r="H7247" s="1">
        <v>13.25</v>
      </c>
      <c r="I7247" s="2">
        <f>100*(ABS(G7247-H7247)/H7247)</f>
        <v>11.45828430065057</v>
      </c>
    </row>
    <row r="7248" spans="1:9" x14ac:dyDescent="0.3">
      <c r="A7248" s="7" t="s">
        <v>4555</v>
      </c>
      <c r="B7248" s="1" t="s">
        <v>5</v>
      </c>
      <c r="C7248" s="1" t="s">
        <v>222</v>
      </c>
      <c r="D7248" s="1" t="s">
        <v>7</v>
      </c>
      <c r="E7248" s="1" t="s">
        <v>7</v>
      </c>
      <c r="F7248" s="1" t="s">
        <v>1</v>
      </c>
      <c r="G7248" s="2">
        <v>17.251319629042701</v>
      </c>
      <c r="H7248" s="1">
        <v>13.25</v>
      </c>
      <c r="I7248" s="2">
        <f>100*(ABS(G7248-H7248)/H7248)</f>
        <v>30.198638709756239</v>
      </c>
    </row>
    <row r="7249" spans="1:9" x14ac:dyDescent="0.3">
      <c r="A7249" s="7" t="s">
        <v>4556</v>
      </c>
      <c r="B7249" s="1" t="s">
        <v>5</v>
      </c>
      <c r="C7249" s="1" t="s">
        <v>219</v>
      </c>
      <c r="D7249" s="1" t="s">
        <v>7</v>
      </c>
      <c r="E7249" s="1" t="s">
        <v>7</v>
      </c>
      <c r="F7249" s="1" t="s">
        <v>2</v>
      </c>
      <c r="G7249" s="2">
        <v>20.858941291143701</v>
      </c>
      <c r="H7249" s="1">
        <v>18.3</v>
      </c>
      <c r="I7249" s="2">
        <f>100*(ABS(G7249-H7249)/H7249)</f>
        <v>13.983285743954646</v>
      </c>
    </row>
    <row r="7250" spans="1:9" x14ac:dyDescent="0.3">
      <c r="A7250" s="7" t="s">
        <v>4556</v>
      </c>
      <c r="B7250" s="1" t="s">
        <v>5</v>
      </c>
      <c r="C7250" s="1" t="s">
        <v>219</v>
      </c>
      <c r="D7250" s="1" t="s">
        <v>7</v>
      </c>
      <c r="E7250" s="1" t="s">
        <v>7</v>
      </c>
      <c r="F7250" s="1" t="s">
        <v>1</v>
      </c>
      <c r="G7250" s="2">
        <v>13.8422787861436</v>
      </c>
      <c r="H7250" s="1">
        <v>18.3</v>
      </c>
      <c r="I7250" s="2">
        <f>100*(ABS(G7250-H7250)/H7250)</f>
        <v>24.359132316155193</v>
      </c>
    </row>
    <row r="7251" spans="1:9" x14ac:dyDescent="0.3">
      <c r="A7251" s="7" t="s">
        <v>4557</v>
      </c>
      <c r="B7251" s="1" t="s">
        <v>5</v>
      </c>
      <c r="C7251" s="1" t="s">
        <v>219</v>
      </c>
      <c r="D7251" s="1" t="s">
        <v>7</v>
      </c>
      <c r="E7251" s="1" t="s">
        <v>7</v>
      </c>
      <c r="F7251" s="1" t="s">
        <v>2</v>
      </c>
      <c r="G7251" s="2">
        <v>32.457110308934901</v>
      </c>
      <c r="H7251" s="1">
        <v>21.2</v>
      </c>
      <c r="I7251" s="2">
        <f>100*(ABS(G7251-H7251)/H7251)</f>
        <v>53.09957692893822</v>
      </c>
    </row>
    <row r="7252" spans="1:9" x14ac:dyDescent="0.3">
      <c r="A7252" s="7" t="s">
        <v>4557</v>
      </c>
      <c r="B7252" s="1" t="s">
        <v>5</v>
      </c>
      <c r="C7252" s="1" t="s">
        <v>219</v>
      </c>
      <c r="D7252" s="1" t="s">
        <v>7</v>
      </c>
      <c r="E7252" s="1" t="s">
        <v>7</v>
      </c>
      <c r="F7252" s="1" t="s">
        <v>1</v>
      </c>
      <c r="G7252" s="2">
        <v>18.883403039793802</v>
      </c>
      <c r="H7252" s="1">
        <v>21.2</v>
      </c>
      <c r="I7252" s="2">
        <f>100*(ABS(G7252-H7252)/H7252)</f>
        <v>10.927344151916026</v>
      </c>
    </row>
    <row r="7253" spans="1:9" x14ac:dyDescent="0.3">
      <c r="A7253" s="7" t="s">
        <v>4558</v>
      </c>
      <c r="B7253" s="1" t="s">
        <v>5</v>
      </c>
      <c r="C7253" s="1" t="s">
        <v>458</v>
      </c>
      <c r="D7253" s="1" t="s">
        <v>7</v>
      </c>
      <c r="E7253" s="1" t="s">
        <v>7</v>
      </c>
      <c r="F7253" s="1" t="s">
        <v>2</v>
      </c>
      <c r="G7253" s="2">
        <v>12.697430674171001</v>
      </c>
      <c r="H7253" s="1">
        <v>15.5</v>
      </c>
      <c r="I7253" s="2">
        <f>100*(ABS(G7253-H7253)/H7253)</f>
        <v>18.081092424703222</v>
      </c>
    </row>
    <row r="7254" spans="1:9" x14ac:dyDescent="0.3">
      <c r="A7254" s="7" t="s">
        <v>4558</v>
      </c>
      <c r="B7254" s="1" t="s">
        <v>5</v>
      </c>
      <c r="C7254" s="1" t="s">
        <v>458</v>
      </c>
      <c r="D7254" s="1" t="s">
        <v>7</v>
      </c>
      <c r="E7254" s="1" t="s">
        <v>7</v>
      </c>
      <c r="F7254" s="1" t="s">
        <v>1</v>
      </c>
      <c r="G7254" s="2">
        <v>22.710398212322001</v>
      </c>
      <c r="H7254" s="1">
        <v>15.5</v>
      </c>
      <c r="I7254" s="2">
        <f>100*(ABS(G7254-H7254)/H7254)</f>
        <v>46.518698144012909</v>
      </c>
    </row>
    <row r="7255" spans="1:9" x14ac:dyDescent="0.3">
      <c r="A7255" s="7" t="s">
        <v>4559</v>
      </c>
      <c r="B7255" s="1" t="s">
        <v>5</v>
      </c>
      <c r="C7255" s="1" t="s">
        <v>2530</v>
      </c>
      <c r="D7255" s="1" t="s">
        <v>7</v>
      </c>
      <c r="E7255" s="1" t="s">
        <v>7</v>
      </c>
      <c r="F7255" s="1" t="s">
        <v>2</v>
      </c>
      <c r="G7255" s="2">
        <v>27.543509739761301</v>
      </c>
      <c r="H7255" s="1">
        <v>31</v>
      </c>
      <c r="I7255" s="2">
        <f>100*(ABS(G7255-H7255)/H7255)</f>
        <v>11.149968581415157</v>
      </c>
    </row>
    <row r="7256" spans="1:9" x14ac:dyDescent="0.3">
      <c r="A7256" s="7" t="s">
        <v>4559</v>
      </c>
      <c r="B7256" s="1" t="s">
        <v>5</v>
      </c>
      <c r="C7256" s="1" t="s">
        <v>2530</v>
      </c>
      <c r="D7256" s="1" t="s">
        <v>7</v>
      </c>
      <c r="E7256" s="1" t="s">
        <v>7</v>
      </c>
      <c r="F7256" s="1" t="s">
        <v>1</v>
      </c>
      <c r="G7256" s="2">
        <v>20.4312093796554</v>
      </c>
      <c r="H7256" s="1">
        <v>31</v>
      </c>
      <c r="I7256" s="2">
        <f>100*(ABS(G7256-H7256)/H7256)</f>
        <v>34.092872968853548</v>
      </c>
    </row>
    <row r="7257" spans="1:9" x14ac:dyDescent="0.3">
      <c r="A7257" s="7" t="s">
        <v>4560</v>
      </c>
      <c r="B7257" s="1" t="s">
        <v>5</v>
      </c>
      <c r="C7257" s="1" t="s">
        <v>2530</v>
      </c>
      <c r="D7257" s="1" t="s">
        <v>7</v>
      </c>
      <c r="E7257" s="1" t="s">
        <v>7</v>
      </c>
      <c r="F7257" s="1" t="s">
        <v>2</v>
      </c>
      <c r="G7257" s="2">
        <v>27.543509739761301</v>
      </c>
      <c r="H7257" s="1">
        <v>25.6</v>
      </c>
      <c r="I7257" s="2">
        <f>100*(ABS(G7257-H7257)/H7257)</f>
        <v>7.5918349209425777</v>
      </c>
    </row>
    <row r="7258" spans="1:9" x14ac:dyDescent="0.3">
      <c r="A7258" s="7" t="s">
        <v>4560</v>
      </c>
      <c r="B7258" s="1" t="s">
        <v>5</v>
      </c>
      <c r="C7258" s="1" t="s">
        <v>2530</v>
      </c>
      <c r="D7258" s="1" t="s">
        <v>7</v>
      </c>
      <c r="E7258" s="1" t="s">
        <v>7</v>
      </c>
      <c r="F7258" s="1" t="s">
        <v>1</v>
      </c>
      <c r="G7258" s="2">
        <v>20.4312093796554</v>
      </c>
      <c r="H7258" s="1">
        <v>25.6</v>
      </c>
      <c r="I7258" s="2">
        <f>100*(ABS(G7258-H7258)/H7258)</f>
        <v>20.190588360721101</v>
      </c>
    </row>
    <row r="7259" spans="1:9" x14ac:dyDescent="0.3">
      <c r="A7259" s="7" t="s">
        <v>4561</v>
      </c>
      <c r="B7259" s="1" t="s">
        <v>5</v>
      </c>
      <c r="C7259" s="1" t="s">
        <v>991</v>
      </c>
      <c r="D7259" s="1" t="s">
        <v>7</v>
      </c>
      <c r="E7259" s="1" t="s">
        <v>7</v>
      </c>
      <c r="F7259" s="1" t="s">
        <v>2</v>
      </c>
      <c r="G7259" s="2">
        <v>33.1648309511381</v>
      </c>
      <c r="H7259" s="1">
        <v>31.2</v>
      </c>
      <c r="I7259" s="2">
        <f>100*(ABS(G7259-H7259)/H7259)</f>
        <v>6.297535099801606</v>
      </c>
    </row>
    <row r="7260" spans="1:9" x14ac:dyDescent="0.3">
      <c r="A7260" s="7" t="s">
        <v>4561</v>
      </c>
      <c r="B7260" s="1" t="s">
        <v>5</v>
      </c>
      <c r="C7260" s="1" t="s">
        <v>991</v>
      </c>
      <c r="D7260" s="1" t="s">
        <v>7</v>
      </c>
      <c r="E7260" s="1" t="s">
        <v>7</v>
      </c>
      <c r="F7260" s="1" t="s">
        <v>1</v>
      </c>
      <c r="G7260" s="2">
        <v>31.373337859760799</v>
      </c>
      <c r="H7260" s="1">
        <v>31.2</v>
      </c>
      <c r="I7260" s="2">
        <f>100*(ABS(G7260-H7260)/H7260)</f>
        <v>0.55557006333589598</v>
      </c>
    </row>
    <row r="7261" spans="1:9" x14ac:dyDescent="0.3">
      <c r="A7261" s="7" t="s">
        <v>4562</v>
      </c>
      <c r="B7261" s="1" t="s">
        <v>5</v>
      </c>
      <c r="C7261" s="1" t="s">
        <v>724</v>
      </c>
      <c r="D7261" s="1" t="s">
        <v>7</v>
      </c>
      <c r="E7261" s="1" t="s">
        <v>7</v>
      </c>
      <c r="F7261" s="1" t="s">
        <v>2</v>
      </c>
      <c r="G7261" s="2">
        <v>15.872511538551199</v>
      </c>
      <c r="H7261" s="1">
        <v>15.7</v>
      </c>
      <c r="I7261" s="2">
        <f>100*(ABS(G7261-H7261)/H7261)</f>
        <v>1.0987996086063705</v>
      </c>
    </row>
    <row r="7262" spans="1:9" x14ac:dyDescent="0.3">
      <c r="A7262" s="7" t="s">
        <v>4562</v>
      </c>
      <c r="B7262" s="1" t="s">
        <v>5</v>
      </c>
      <c r="C7262" s="1" t="s">
        <v>724</v>
      </c>
      <c r="D7262" s="1" t="s">
        <v>7</v>
      </c>
      <c r="E7262" s="1" t="s">
        <v>7</v>
      </c>
      <c r="F7262" s="1" t="s">
        <v>1</v>
      </c>
      <c r="G7262" s="2">
        <v>17.886893767318298</v>
      </c>
      <c r="H7262" s="1">
        <v>15.7</v>
      </c>
      <c r="I7262" s="2">
        <f>100*(ABS(G7262-H7262)/H7262)</f>
        <v>13.929259664447766</v>
      </c>
    </row>
    <row r="7263" spans="1:9" x14ac:dyDescent="0.3">
      <c r="A7263" s="7" t="s">
        <v>4563</v>
      </c>
      <c r="B7263" s="1" t="s">
        <v>130</v>
      </c>
      <c r="C7263" s="1" t="s">
        <v>144</v>
      </c>
      <c r="D7263" s="1" t="s">
        <v>7</v>
      </c>
      <c r="E7263" s="1" t="s">
        <v>7</v>
      </c>
      <c r="F7263" s="1" t="s">
        <v>2</v>
      </c>
      <c r="G7263" s="2">
        <v>27.538202741210402</v>
      </c>
      <c r="H7263" s="1">
        <v>22</v>
      </c>
      <c r="I7263" s="2">
        <f>100*(ABS(G7263-H7263)/H7263)</f>
        <v>25.173648823683642</v>
      </c>
    </row>
    <row r="7264" spans="1:9" x14ac:dyDescent="0.3">
      <c r="A7264" s="7" t="s">
        <v>4563</v>
      </c>
      <c r="B7264" s="1" t="s">
        <v>130</v>
      </c>
      <c r="C7264" s="1" t="s">
        <v>144</v>
      </c>
      <c r="D7264" s="1" t="s">
        <v>7</v>
      </c>
      <c r="E7264" s="1" t="s">
        <v>7</v>
      </c>
      <c r="F7264" s="1" t="s">
        <v>1</v>
      </c>
      <c r="G7264" s="2">
        <v>19.604329206522198</v>
      </c>
      <c r="H7264" s="1">
        <v>22</v>
      </c>
      <c r="I7264" s="2">
        <f>100*(ABS(G7264-H7264)/H7264)</f>
        <v>10.889412697626371</v>
      </c>
    </row>
    <row r="7265" spans="1:9" x14ac:dyDescent="0.3">
      <c r="A7265" s="7" t="s">
        <v>4564</v>
      </c>
      <c r="B7265" s="1" t="s">
        <v>5</v>
      </c>
      <c r="C7265" s="1" t="s">
        <v>191</v>
      </c>
      <c r="D7265" s="1" t="s">
        <v>7</v>
      </c>
      <c r="E7265" s="1" t="s">
        <v>7</v>
      </c>
      <c r="F7265" s="1" t="s">
        <v>2</v>
      </c>
      <c r="G7265" s="2">
        <v>22.913201520082801</v>
      </c>
      <c r="H7265" s="1">
        <v>24.6</v>
      </c>
      <c r="I7265" s="2">
        <f>100*(ABS(G7265-H7265)/H7265)</f>
        <v>6.856904389907319</v>
      </c>
    </row>
    <row r="7266" spans="1:9" x14ac:dyDescent="0.3">
      <c r="A7266" s="7" t="s">
        <v>4564</v>
      </c>
      <c r="B7266" s="1" t="s">
        <v>5</v>
      </c>
      <c r="C7266" s="1" t="s">
        <v>191</v>
      </c>
      <c r="D7266" s="1" t="s">
        <v>7</v>
      </c>
      <c r="E7266" s="1" t="s">
        <v>7</v>
      </c>
      <c r="F7266" s="1" t="s">
        <v>1</v>
      </c>
      <c r="G7266" s="2">
        <v>20.4312093796554</v>
      </c>
      <c r="H7266" s="1">
        <v>24.6</v>
      </c>
      <c r="I7266" s="2">
        <f>100*(ABS(G7266-H7266)/H7266)</f>
        <v>16.946303334734154</v>
      </c>
    </row>
    <row r="7267" spans="1:9" x14ac:dyDescent="0.3">
      <c r="A7267" s="7" t="s">
        <v>4565</v>
      </c>
      <c r="B7267" s="1" t="s">
        <v>5</v>
      </c>
      <c r="C7267" s="1" t="s">
        <v>63</v>
      </c>
      <c r="D7267" s="1" t="s">
        <v>7</v>
      </c>
      <c r="E7267" s="1" t="s">
        <v>7</v>
      </c>
      <c r="F7267" s="1" t="s">
        <v>2</v>
      </c>
      <c r="G7267" s="2">
        <v>23.880200616975198</v>
      </c>
      <c r="H7267" s="1">
        <v>34.799999999999997</v>
      </c>
      <c r="I7267" s="2">
        <f>100*(ABS(G7267-H7267)/H7267)</f>
        <v>31.378733859266667</v>
      </c>
    </row>
    <row r="7268" spans="1:9" x14ac:dyDescent="0.3">
      <c r="A7268" s="7" t="s">
        <v>4565</v>
      </c>
      <c r="B7268" s="1" t="s">
        <v>5</v>
      </c>
      <c r="C7268" s="1" t="s">
        <v>63</v>
      </c>
      <c r="D7268" s="1" t="s">
        <v>7</v>
      </c>
      <c r="E7268" s="1" t="s">
        <v>7</v>
      </c>
      <c r="F7268" s="1" t="s">
        <v>1</v>
      </c>
      <c r="G7268" s="2">
        <v>27.426192009547499</v>
      </c>
      <c r="H7268" s="1">
        <v>34.799999999999997</v>
      </c>
      <c r="I7268" s="2">
        <f>100*(ABS(G7268-H7268)/H7268)</f>
        <v>21.189103420840514</v>
      </c>
    </row>
    <row r="7269" spans="1:9" x14ac:dyDescent="0.3">
      <c r="A7269" s="7" t="s">
        <v>4566</v>
      </c>
      <c r="B7269" s="1" t="s">
        <v>5</v>
      </c>
      <c r="C7269" s="1" t="s">
        <v>63</v>
      </c>
      <c r="D7269" s="1" t="s">
        <v>7</v>
      </c>
      <c r="E7269" s="1" t="s">
        <v>7</v>
      </c>
      <c r="F7269" s="1" t="s">
        <v>2</v>
      </c>
      <c r="G7269" s="2">
        <v>20.664309571756299</v>
      </c>
      <c r="H7269" s="1">
        <v>25.1</v>
      </c>
      <c r="I7269" s="2">
        <f>100*(ABS(G7269-H7269)/H7269)</f>
        <v>17.672073419297622</v>
      </c>
    </row>
    <row r="7270" spans="1:9" x14ac:dyDescent="0.3">
      <c r="A7270" s="7" t="s">
        <v>4566</v>
      </c>
      <c r="B7270" s="1" t="s">
        <v>5</v>
      </c>
      <c r="C7270" s="1" t="s">
        <v>63</v>
      </c>
      <c r="D7270" s="1" t="s">
        <v>7</v>
      </c>
      <c r="E7270" s="1" t="s">
        <v>7</v>
      </c>
      <c r="F7270" s="1" t="s">
        <v>1</v>
      </c>
      <c r="G7270" s="2">
        <v>23.780943860973601</v>
      </c>
      <c r="H7270" s="1">
        <v>25.1</v>
      </c>
      <c r="I7270" s="2">
        <f>100*(ABS(G7270-H7270)/H7270)</f>
        <v>5.2552037411410391</v>
      </c>
    </row>
    <row r="7271" spans="1:9" x14ac:dyDescent="0.3">
      <c r="A7271" s="7" t="s">
        <v>4569</v>
      </c>
      <c r="B7271" s="1" t="s">
        <v>107</v>
      </c>
      <c r="C7271" s="1" t="s">
        <v>108</v>
      </c>
      <c r="D7271" s="1" t="s">
        <v>7</v>
      </c>
      <c r="E7271" s="1" t="s">
        <v>7</v>
      </c>
      <c r="F7271" s="1" t="s">
        <v>2</v>
      </c>
      <c r="G7271" s="2">
        <v>102.887338555261</v>
      </c>
      <c r="H7271" s="1">
        <v>189.5</v>
      </c>
      <c r="I7271" s="2">
        <f>100*(ABS(G7271-H7271)/H7271)</f>
        <v>45.705889944453297</v>
      </c>
    </row>
    <row r="7272" spans="1:9" x14ac:dyDescent="0.3">
      <c r="A7272" s="7" t="s">
        <v>4570</v>
      </c>
      <c r="B7272" s="1" t="s">
        <v>107</v>
      </c>
      <c r="C7272" s="1" t="s">
        <v>108</v>
      </c>
      <c r="D7272" s="1" t="s">
        <v>7</v>
      </c>
      <c r="E7272" s="1" t="s">
        <v>7</v>
      </c>
      <c r="F7272" s="1" t="s">
        <v>2</v>
      </c>
      <c r="G7272" s="2">
        <v>186.01640868405099</v>
      </c>
      <c r="H7272" s="1">
        <v>309.5</v>
      </c>
      <c r="I7272" s="2">
        <f>100*(ABS(G7272-H7272)/H7272)</f>
        <v>39.897767791905977</v>
      </c>
    </row>
    <row r="7273" spans="1:9" x14ac:dyDescent="0.3">
      <c r="A7273" s="7" t="s">
        <v>4570</v>
      </c>
      <c r="B7273" s="1" t="s">
        <v>107</v>
      </c>
      <c r="C7273" s="1" t="s">
        <v>108</v>
      </c>
      <c r="D7273" s="1" t="s">
        <v>7</v>
      </c>
      <c r="E7273" s="1" t="s">
        <v>7</v>
      </c>
      <c r="F7273" s="1" t="s">
        <v>1</v>
      </c>
      <c r="G7273" s="2">
        <v>199.23136198819901</v>
      </c>
      <c r="H7273" s="1">
        <v>309.5</v>
      </c>
      <c r="I7273" s="2">
        <f>100*(ABS(G7273-H7273)/H7273)</f>
        <v>35.627992895573826</v>
      </c>
    </row>
    <row r="7274" spans="1:9" x14ac:dyDescent="0.3">
      <c r="A7274" s="7" t="s">
        <v>4571</v>
      </c>
      <c r="B7274" s="1" t="s">
        <v>5</v>
      </c>
      <c r="C7274" s="1" t="s">
        <v>1085</v>
      </c>
      <c r="D7274" s="1" t="s">
        <v>7</v>
      </c>
      <c r="E7274" s="1" t="s">
        <v>7</v>
      </c>
      <c r="F7274" s="1" t="s">
        <v>2</v>
      </c>
      <c r="G7274" s="2">
        <v>10.548595081922899</v>
      </c>
      <c r="H7274" s="1">
        <v>7.5</v>
      </c>
      <c r="I7274" s="2">
        <f>100*(ABS(G7274-H7274)/H7274)</f>
        <v>40.64793442563866</v>
      </c>
    </row>
    <row r="7275" spans="1:9" x14ac:dyDescent="0.3">
      <c r="A7275" s="7" t="s">
        <v>4571</v>
      </c>
      <c r="B7275" s="1" t="s">
        <v>5</v>
      </c>
      <c r="C7275" s="1" t="s">
        <v>1085</v>
      </c>
      <c r="D7275" s="1" t="s">
        <v>7</v>
      </c>
      <c r="E7275" s="1" t="s">
        <v>7</v>
      </c>
      <c r="F7275" s="1" t="s">
        <v>1</v>
      </c>
      <c r="G7275" s="2">
        <v>12.2744264747418</v>
      </c>
      <c r="H7275" s="1">
        <v>7.5</v>
      </c>
      <c r="I7275" s="2">
        <f>100*(ABS(G7275-H7275)/H7275)</f>
        <v>63.659019663223994</v>
      </c>
    </row>
    <row r="7276" spans="1:9" x14ac:dyDescent="0.3">
      <c r="A7276" s="7" t="s">
        <v>4572</v>
      </c>
      <c r="B7276" s="1" t="s">
        <v>124</v>
      </c>
      <c r="C7276" s="1" t="s">
        <v>125</v>
      </c>
      <c r="D7276" s="1" t="s">
        <v>7</v>
      </c>
      <c r="E7276" s="1" t="s">
        <v>7</v>
      </c>
      <c r="F7276" s="1" t="s">
        <v>2</v>
      </c>
      <c r="G7276" s="2">
        <v>876.77651270412002</v>
      </c>
      <c r="H7276" s="1">
        <v>637</v>
      </c>
      <c r="I7276" s="2">
        <f>100*(ABS(G7276-H7276)/H7276)</f>
        <v>37.641524757318685</v>
      </c>
    </row>
    <row r="7277" spans="1:9" x14ac:dyDescent="0.3">
      <c r="A7277" s="7" t="s">
        <v>4572</v>
      </c>
      <c r="B7277" s="1" t="s">
        <v>124</v>
      </c>
      <c r="C7277" s="1" t="s">
        <v>125</v>
      </c>
      <c r="D7277" s="1" t="s">
        <v>7</v>
      </c>
      <c r="E7277" s="1" t="s">
        <v>7</v>
      </c>
      <c r="F7277" s="1" t="s">
        <v>1</v>
      </c>
      <c r="G7277" s="2">
        <v>787.91501826965498</v>
      </c>
      <c r="H7277" s="1">
        <v>637</v>
      </c>
      <c r="I7277" s="2">
        <f>100*(ABS(G7277-H7277)/H7277)</f>
        <v>23.691525631029041</v>
      </c>
    </row>
    <row r="7278" spans="1:9" x14ac:dyDescent="0.3">
      <c r="A7278" s="7" t="s">
        <v>4573</v>
      </c>
      <c r="B7278" s="1" t="s">
        <v>124</v>
      </c>
      <c r="C7278" s="1" t="s">
        <v>125</v>
      </c>
      <c r="D7278" s="1" t="s">
        <v>7</v>
      </c>
      <c r="E7278" s="1" t="s">
        <v>7</v>
      </c>
      <c r="F7278" s="1" t="s">
        <v>2</v>
      </c>
      <c r="G7278" s="2">
        <v>1325.2548565012601</v>
      </c>
      <c r="H7278" s="1">
        <v>2188</v>
      </c>
      <c r="I7278" s="2">
        <f>100*(ABS(G7278-H7278)/H7278)</f>
        <v>39.430765242172754</v>
      </c>
    </row>
    <row r="7279" spans="1:9" x14ac:dyDescent="0.3">
      <c r="A7279" s="7" t="s">
        <v>4573</v>
      </c>
      <c r="B7279" s="1" t="s">
        <v>124</v>
      </c>
      <c r="C7279" s="1" t="s">
        <v>125</v>
      </c>
      <c r="D7279" s="1" t="s">
        <v>7</v>
      </c>
      <c r="E7279" s="1" t="s">
        <v>7</v>
      </c>
      <c r="F7279" s="1" t="s">
        <v>1</v>
      </c>
      <c r="G7279" s="2">
        <v>1164.9841233255599</v>
      </c>
      <c r="H7279" s="1">
        <v>2188</v>
      </c>
      <c r="I7279" s="2">
        <f>100*(ABS(G7279-H7279)/H7279)</f>
        <v>46.755753047277878</v>
      </c>
    </row>
    <row r="7280" spans="1:9" x14ac:dyDescent="0.3">
      <c r="A7280" s="7" t="s">
        <v>4574</v>
      </c>
      <c r="B7280" s="1" t="s">
        <v>5</v>
      </c>
      <c r="C7280" s="1" t="s">
        <v>1798</v>
      </c>
      <c r="D7280" s="1" t="s">
        <v>7</v>
      </c>
      <c r="E7280" s="1" t="s">
        <v>7</v>
      </c>
      <c r="F7280" s="1" t="s">
        <v>1</v>
      </c>
      <c r="G7280" s="2">
        <v>7.8714631190783404</v>
      </c>
      <c r="H7280" s="1">
        <v>12.4</v>
      </c>
      <c r="I7280" s="2">
        <f>100*(ABS(G7280-H7280)/H7280)</f>
        <v>36.520458717110159</v>
      </c>
    </row>
    <row r="7281" spans="1:9" x14ac:dyDescent="0.3">
      <c r="A7281" s="7" t="s">
        <v>4575</v>
      </c>
      <c r="B7281" s="1" t="s">
        <v>5</v>
      </c>
      <c r="C7281" s="1" t="s">
        <v>1798</v>
      </c>
      <c r="D7281" s="1" t="s">
        <v>7</v>
      </c>
      <c r="E7281" s="1" t="s">
        <v>7</v>
      </c>
      <c r="F7281" s="1" t="s">
        <v>1</v>
      </c>
      <c r="G7281" s="2">
        <v>9.8498128215499907</v>
      </c>
      <c r="H7281" s="1">
        <v>18.899999999999999</v>
      </c>
      <c r="I7281" s="2">
        <f>100*(ABS(G7281-H7281)/H7281)</f>
        <v>47.88458824576724</v>
      </c>
    </row>
    <row r="7282" spans="1:9" x14ac:dyDescent="0.3">
      <c r="A7282" s="7" t="s">
        <v>4576</v>
      </c>
      <c r="B7282" s="1" t="s">
        <v>809</v>
      </c>
      <c r="C7282" s="1" t="s">
        <v>810</v>
      </c>
      <c r="D7282" s="1" t="s">
        <v>7</v>
      </c>
      <c r="E7282" s="1" t="s">
        <v>7</v>
      </c>
      <c r="F7282" s="1" t="s">
        <v>2</v>
      </c>
      <c r="G7282" s="2">
        <v>276.70661872897</v>
      </c>
      <c r="H7282" s="1">
        <v>684.1</v>
      </c>
      <c r="I7282" s="2">
        <f>100*(ABS(G7282-H7282)/H7282)</f>
        <v>59.551729465141065</v>
      </c>
    </row>
    <row r="7283" spans="1:9" x14ac:dyDescent="0.3">
      <c r="A7283" s="7" t="s">
        <v>4576</v>
      </c>
      <c r="B7283" s="1" t="s">
        <v>809</v>
      </c>
      <c r="C7283" s="1" t="s">
        <v>810</v>
      </c>
      <c r="D7283" s="1" t="s">
        <v>7</v>
      </c>
      <c r="E7283" s="1" t="s">
        <v>7</v>
      </c>
      <c r="F7283" s="1" t="s">
        <v>1</v>
      </c>
      <c r="G7283" s="2">
        <v>276.70661872897</v>
      </c>
      <c r="H7283" s="1">
        <v>684.1</v>
      </c>
      <c r="I7283" s="2">
        <f>100*(ABS(G7283-H7283)/H7283)</f>
        <v>59.551729465141065</v>
      </c>
    </row>
    <row r="7284" spans="1:9" x14ac:dyDescent="0.3">
      <c r="A7284" s="7" t="s">
        <v>4577</v>
      </c>
      <c r="B7284" s="1" t="s">
        <v>5</v>
      </c>
      <c r="C7284" s="1" t="s">
        <v>662</v>
      </c>
      <c r="D7284" s="1" t="s">
        <v>7</v>
      </c>
      <c r="E7284" s="1" t="s">
        <v>7</v>
      </c>
      <c r="F7284" s="1" t="s">
        <v>2</v>
      </c>
      <c r="G7284" s="2">
        <v>14.9664243838755</v>
      </c>
      <c r="H7284" s="1">
        <v>22.1</v>
      </c>
      <c r="I7284" s="2">
        <f>100*(ABS(G7284-H7284)/H7284)</f>
        <v>32.278622697395932</v>
      </c>
    </row>
    <row r="7285" spans="1:9" x14ac:dyDescent="0.3">
      <c r="A7285" s="7" t="s">
        <v>4577</v>
      </c>
      <c r="B7285" s="1" t="s">
        <v>5</v>
      </c>
      <c r="C7285" s="1" t="s">
        <v>662</v>
      </c>
      <c r="D7285" s="1" t="s">
        <v>7</v>
      </c>
      <c r="E7285" s="1" t="s">
        <v>7</v>
      </c>
      <c r="F7285" s="1" t="s">
        <v>1</v>
      </c>
      <c r="G7285" s="2">
        <v>22.9340634003321</v>
      </c>
      <c r="H7285" s="1">
        <v>22.1</v>
      </c>
      <c r="I7285" s="2">
        <f>100*(ABS(G7285-H7285)/H7285)</f>
        <v>3.7740425354393601</v>
      </c>
    </row>
    <row r="7286" spans="1:9" x14ac:dyDescent="0.3">
      <c r="A7286" s="7" t="s">
        <v>4578</v>
      </c>
      <c r="B7286" s="1" t="s">
        <v>5</v>
      </c>
      <c r="C7286" s="1" t="s">
        <v>662</v>
      </c>
      <c r="D7286" s="1" t="s">
        <v>7</v>
      </c>
      <c r="E7286" s="1" t="s">
        <v>7</v>
      </c>
      <c r="F7286" s="1" t="s">
        <v>2</v>
      </c>
      <c r="G7286" s="2">
        <v>16.0410051410142</v>
      </c>
      <c r="H7286" s="1">
        <v>20.7</v>
      </c>
      <c r="I7286" s="2">
        <f>100*(ABS(G7286-H7286)/H7286)</f>
        <v>22.507221540994202</v>
      </c>
    </row>
    <row r="7287" spans="1:9" x14ac:dyDescent="0.3">
      <c r="A7287" s="7" t="s">
        <v>4578</v>
      </c>
      <c r="B7287" s="1" t="s">
        <v>5</v>
      </c>
      <c r="C7287" s="1" t="s">
        <v>662</v>
      </c>
      <c r="D7287" s="1" t="s">
        <v>7</v>
      </c>
      <c r="E7287" s="1" t="s">
        <v>7</v>
      </c>
      <c r="F7287" s="1" t="s">
        <v>1</v>
      </c>
      <c r="G7287" s="2">
        <v>24.532486467098899</v>
      </c>
      <c r="H7287" s="1">
        <v>20.7</v>
      </c>
      <c r="I7287" s="2">
        <f>100*(ABS(G7287-H7287)/H7287)</f>
        <v>18.514427377289369</v>
      </c>
    </row>
    <row r="7288" spans="1:9" x14ac:dyDescent="0.3">
      <c r="A7288" s="7" t="s">
        <v>4579</v>
      </c>
      <c r="B7288" s="1" t="s">
        <v>5</v>
      </c>
      <c r="C7288" s="1" t="s">
        <v>662</v>
      </c>
      <c r="D7288" s="1" t="s">
        <v>7</v>
      </c>
      <c r="E7288" s="1" t="s">
        <v>7</v>
      </c>
      <c r="F7288" s="1" t="s">
        <v>2</v>
      </c>
      <c r="G7288" s="2">
        <v>12.938689697348799</v>
      </c>
      <c r="H7288" s="1">
        <v>16.5</v>
      </c>
      <c r="I7288" s="2">
        <f>100*(ABS(G7288-H7288)/H7288)</f>
        <v>21.583698803946671</v>
      </c>
    </row>
    <row r="7289" spans="1:9" x14ac:dyDescent="0.3">
      <c r="A7289" s="7" t="s">
        <v>4579</v>
      </c>
      <c r="B7289" s="1" t="s">
        <v>5</v>
      </c>
      <c r="C7289" s="1" t="s">
        <v>662</v>
      </c>
      <c r="D7289" s="1" t="s">
        <v>7</v>
      </c>
      <c r="E7289" s="1" t="s">
        <v>7</v>
      </c>
      <c r="F7289" s="1" t="s">
        <v>1</v>
      </c>
      <c r="G7289" s="2">
        <v>19.9087581794989</v>
      </c>
      <c r="H7289" s="1">
        <v>16.5</v>
      </c>
      <c r="I7289" s="2">
        <f>100*(ABS(G7289-H7289)/H7289)</f>
        <v>20.659140481811512</v>
      </c>
    </row>
    <row r="7290" spans="1:9" x14ac:dyDescent="0.3">
      <c r="A7290" s="7" t="s">
        <v>4580</v>
      </c>
      <c r="B7290" s="1" t="s">
        <v>130</v>
      </c>
      <c r="C7290" s="1" t="s">
        <v>265</v>
      </c>
      <c r="D7290" s="1" t="s">
        <v>7</v>
      </c>
      <c r="E7290" s="1" t="s">
        <v>7</v>
      </c>
      <c r="F7290" s="1" t="s">
        <v>2</v>
      </c>
      <c r="G7290" s="2">
        <v>3.3490220746302701</v>
      </c>
      <c r="H7290" s="1">
        <v>3.5</v>
      </c>
      <c r="I7290" s="2">
        <f>100*(ABS(G7290-H7290)/H7290)</f>
        <v>4.3136550105637106</v>
      </c>
    </row>
    <row r="7291" spans="1:9" x14ac:dyDescent="0.3">
      <c r="A7291" s="7" t="s">
        <v>4580</v>
      </c>
      <c r="B7291" s="1" t="s">
        <v>130</v>
      </c>
      <c r="C7291" s="1" t="s">
        <v>265</v>
      </c>
      <c r="D7291" s="1" t="s">
        <v>7</v>
      </c>
      <c r="E7291" s="1" t="s">
        <v>7</v>
      </c>
      <c r="F7291" s="1" t="s">
        <v>1</v>
      </c>
      <c r="G7291" s="2">
        <v>3.3200777628028701</v>
      </c>
      <c r="H7291" s="1">
        <v>3.5</v>
      </c>
      <c r="I7291" s="2">
        <f>100*(ABS(G7291-H7291)/H7291)</f>
        <v>5.1406353484894245</v>
      </c>
    </row>
    <row r="7292" spans="1:9" x14ac:dyDescent="0.3">
      <c r="A7292" s="7" t="s">
        <v>4581</v>
      </c>
      <c r="B7292" s="1" t="s">
        <v>130</v>
      </c>
      <c r="C7292" s="1" t="s">
        <v>265</v>
      </c>
      <c r="D7292" s="1" t="s">
        <v>7</v>
      </c>
      <c r="E7292" s="1" t="s">
        <v>7</v>
      </c>
      <c r="F7292" s="1" t="s">
        <v>2</v>
      </c>
      <c r="G7292" s="2">
        <v>3.76666359315045</v>
      </c>
      <c r="H7292" s="1">
        <v>3.1</v>
      </c>
      <c r="I7292" s="2">
        <f>100*(ABS(G7292-H7292)/H7292)</f>
        <v>21.505277198401611</v>
      </c>
    </row>
    <row r="7293" spans="1:9" x14ac:dyDescent="0.3">
      <c r="A7293" s="7" t="s">
        <v>4581</v>
      </c>
      <c r="B7293" s="1" t="s">
        <v>130</v>
      </c>
      <c r="C7293" s="1" t="s">
        <v>265</v>
      </c>
      <c r="D7293" s="1" t="s">
        <v>7</v>
      </c>
      <c r="E7293" s="1" t="s">
        <v>7</v>
      </c>
      <c r="F7293" s="1" t="s">
        <v>1</v>
      </c>
      <c r="G7293" s="2">
        <v>3.9606298882126598</v>
      </c>
      <c r="H7293" s="1">
        <v>3.1</v>
      </c>
      <c r="I7293" s="2">
        <f>100*(ABS(G7293-H7293)/H7293)</f>
        <v>27.762254458472896</v>
      </c>
    </row>
    <row r="7294" spans="1:9" x14ac:dyDescent="0.3">
      <c r="A7294" s="7" t="s">
        <v>4582</v>
      </c>
      <c r="B7294" s="1" t="s">
        <v>700</v>
      </c>
      <c r="C7294" s="1" t="s">
        <v>4306</v>
      </c>
      <c r="D7294" s="1" t="s">
        <v>7</v>
      </c>
      <c r="E7294" s="1" t="s">
        <v>7</v>
      </c>
      <c r="F7294" s="1" t="s">
        <v>2</v>
      </c>
      <c r="G7294" s="2">
        <v>137.97266887616399</v>
      </c>
      <c r="H7294" s="1">
        <v>181</v>
      </c>
      <c r="I7294" s="2">
        <f>100*(ABS(G7294-H7294)/H7294)</f>
        <v>23.772006145765751</v>
      </c>
    </row>
    <row r="7295" spans="1:9" x14ac:dyDescent="0.3">
      <c r="A7295" s="7" t="s">
        <v>4582</v>
      </c>
      <c r="B7295" s="1" t="s">
        <v>700</v>
      </c>
      <c r="C7295" s="1" t="s">
        <v>4306</v>
      </c>
      <c r="D7295" s="1" t="s">
        <v>7</v>
      </c>
      <c r="E7295" s="1" t="s">
        <v>7</v>
      </c>
      <c r="F7295" s="1" t="s">
        <v>1</v>
      </c>
      <c r="G7295" s="2">
        <v>188.848908392856</v>
      </c>
      <c r="H7295" s="1">
        <v>181</v>
      </c>
      <c r="I7295" s="2">
        <f>100*(ABS(G7295-H7295)/H7295)</f>
        <v>4.3364134767160243</v>
      </c>
    </row>
    <row r="7296" spans="1:9" x14ac:dyDescent="0.3">
      <c r="A7296" s="7" t="s">
        <v>4583</v>
      </c>
      <c r="B7296" s="1" t="s">
        <v>700</v>
      </c>
      <c r="C7296" s="1" t="s">
        <v>4306</v>
      </c>
      <c r="D7296" s="1" t="s">
        <v>7</v>
      </c>
      <c r="E7296" s="1" t="s">
        <v>7</v>
      </c>
      <c r="F7296" s="1" t="s">
        <v>2</v>
      </c>
      <c r="G7296" s="2">
        <v>137.97266887616399</v>
      </c>
      <c r="H7296" s="1">
        <v>164</v>
      </c>
      <c r="I7296" s="2">
        <f>100*(ABS(G7296-H7296)/H7296)</f>
        <v>15.870323855997565</v>
      </c>
    </row>
    <row r="7297" spans="1:9" x14ac:dyDescent="0.3">
      <c r="A7297" s="7" t="s">
        <v>4583</v>
      </c>
      <c r="B7297" s="1" t="s">
        <v>700</v>
      </c>
      <c r="C7297" s="1" t="s">
        <v>4306</v>
      </c>
      <c r="D7297" s="1" t="s">
        <v>7</v>
      </c>
      <c r="E7297" s="1" t="s">
        <v>7</v>
      </c>
      <c r="F7297" s="1" t="s">
        <v>1</v>
      </c>
      <c r="G7297" s="2">
        <v>188.848908392856</v>
      </c>
      <c r="H7297" s="1">
        <v>164</v>
      </c>
      <c r="I7297" s="2">
        <f>100*(ABS(G7297-H7297)/H7297)</f>
        <v>15.151773410278052</v>
      </c>
    </row>
    <row r="7298" spans="1:9" x14ac:dyDescent="0.3">
      <c r="A7298" s="7" t="s">
        <v>4584</v>
      </c>
      <c r="B7298" s="1" t="s">
        <v>5</v>
      </c>
      <c r="C7298" s="1" t="s">
        <v>611</v>
      </c>
      <c r="D7298" s="1" t="s">
        <v>7</v>
      </c>
      <c r="E7298" s="1" t="s">
        <v>7</v>
      </c>
      <c r="F7298" s="1" t="s">
        <v>1</v>
      </c>
      <c r="G7298" s="2">
        <v>140.05902297597001</v>
      </c>
      <c r="H7298" s="1">
        <v>174.4</v>
      </c>
      <c r="I7298" s="2">
        <f>100*(ABS(G7298-H7298)/H7298)</f>
        <v>19.690927192677748</v>
      </c>
    </row>
    <row r="7299" spans="1:9" x14ac:dyDescent="0.3">
      <c r="A7299" s="7" t="s">
        <v>4585</v>
      </c>
      <c r="B7299" s="1" t="s">
        <v>5</v>
      </c>
      <c r="C7299" s="1" t="s">
        <v>13</v>
      </c>
      <c r="D7299" s="1" t="s">
        <v>7</v>
      </c>
      <c r="E7299" s="1" t="s">
        <v>7</v>
      </c>
      <c r="F7299" s="1" t="s">
        <v>2</v>
      </c>
      <c r="G7299" s="2">
        <v>10.5098238036152</v>
      </c>
      <c r="H7299" s="1">
        <v>11.2</v>
      </c>
      <c r="I7299" s="2">
        <f>100*(ABS(G7299-H7299)/H7299)</f>
        <v>6.1622874677214217</v>
      </c>
    </row>
    <row r="7300" spans="1:9" x14ac:dyDescent="0.3">
      <c r="A7300" s="7" t="s">
        <v>4585</v>
      </c>
      <c r="B7300" s="1" t="s">
        <v>5</v>
      </c>
      <c r="C7300" s="1" t="s">
        <v>13</v>
      </c>
      <c r="D7300" s="1" t="s">
        <v>7</v>
      </c>
      <c r="E7300" s="1" t="s">
        <v>7</v>
      </c>
      <c r="F7300" s="1" t="s">
        <v>1</v>
      </c>
      <c r="G7300" s="2">
        <v>20.749879184415601</v>
      </c>
      <c r="H7300" s="1">
        <v>11.2</v>
      </c>
      <c r="I7300" s="2">
        <f>100*(ABS(G7300-H7300)/H7300)</f>
        <v>85.266778432282166</v>
      </c>
    </row>
    <row r="7301" spans="1:9" x14ac:dyDescent="0.3">
      <c r="A7301" s="7" t="s">
        <v>4586</v>
      </c>
      <c r="B7301" s="1" t="s">
        <v>5</v>
      </c>
      <c r="C7301" s="1" t="s">
        <v>13</v>
      </c>
      <c r="D7301" s="1" t="s">
        <v>7</v>
      </c>
      <c r="E7301" s="1" t="s">
        <v>7</v>
      </c>
      <c r="F7301" s="1" t="s">
        <v>2</v>
      </c>
      <c r="G7301" s="2">
        <v>21.145129267310001</v>
      </c>
      <c r="H7301" s="1">
        <v>16.399999999999999</v>
      </c>
      <c r="I7301" s="2">
        <f>100*(ABS(G7301-H7301)/H7301)</f>
        <v>28.933715044573187</v>
      </c>
    </row>
    <row r="7302" spans="1:9" x14ac:dyDescent="0.3">
      <c r="A7302" s="7" t="s">
        <v>4586</v>
      </c>
      <c r="B7302" s="1" t="s">
        <v>5</v>
      </c>
      <c r="C7302" s="1" t="s">
        <v>13</v>
      </c>
      <c r="D7302" s="1" t="s">
        <v>7</v>
      </c>
      <c r="E7302" s="1" t="s">
        <v>7</v>
      </c>
      <c r="F7302" s="1" t="s">
        <v>1</v>
      </c>
      <c r="G7302" s="2">
        <v>37.637003212450502</v>
      </c>
      <c r="H7302" s="1">
        <v>16.399999999999999</v>
      </c>
      <c r="I7302" s="2">
        <f>100*(ABS(G7302-H7302)/H7302)</f>
        <v>129.49392202713724</v>
      </c>
    </row>
    <row r="7303" spans="1:9" x14ac:dyDescent="0.3">
      <c r="A7303" s="7" t="s">
        <v>4587</v>
      </c>
      <c r="B7303" s="1" t="s">
        <v>5</v>
      </c>
      <c r="C7303" s="1" t="s">
        <v>13</v>
      </c>
      <c r="D7303" s="1" t="s">
        <v>7</v>
      </c>
      <c r="E7303" s="1" t="s">
        <v>7</v>
      </c>
      <c r="F7303" s="1" t="s">
        <v>2</v>
      </c>
      <c r="G7303" s="2">
        <v>11.417379713439001</v>
      </c>
      <c r="H7303" s="1">
        <v>13</v>
      </c>
      <c r="I7303" s="2">
        <f>100*(ABS(G7303-H7303)/H7303)</f>
        <v>12.174002204315379</v>
      </c>
    </row>
    <row r="7304" spans="1:9" x14ac:dyDescent="0.3">
      <c r="A7304" s="7" t="s">
        <v>4587</v>
      </c>
      <c r="B7304" s="1" t="s">
        <v>5</v>
      </c>
      <c r="C7304" s="1" t="s">
        <v>13</v>
      </c>
      <c r="D7304" s="1" t="s">
        <v>7</v>
      </c>
      <c r="E7304" s="1" t="s">
        <v>7</v>
      </c>
      <c r="F7304" s="1" t="s">
        <v>1</v>
      </c>
      <c r="G7304" s="2">
        <v>22.266571036106399</v>
      </c>
      <c r="H7304" s="1">
        <v>13</v>
      </c>
      <c r="I7304" s="2">
        <f>100*(ABS(G7304-H7304)/H7304)</f>
        <v>71.281315662356917</v>
      </c>
    </row>
    <row r="7305" spans="1:9" x14ac:dyDescent="0.3">
      <c r="A7305" s="7" t="s">
        <v>4588</v>
      </c>
      <c r="B7305" s="1" t="s">
        <v>5</v>
      </c>
      <c r="C7305" s="1" t="s">
        <v>13</v>
      </c>
      <c r="D7305" s="1" t="s">
        <v>7</v>
      </c>
      <c r="E7305" s="1" t="s">
        <v>7</v>
      </c>
      <c r="F7305" s="1" t="s">
        <v>2</v>
      </c>
      <c r="G7305" s="2">
        <v>15.671878692190001</v>
      </c>
      <c r="H7305" s="1">
        <v>18.3</v>
      </c>
      <c r="I7305" s="2">
        <f>100*(ABS(G7305-H7305)/H7305)</f>
        <v>14.361318621912567</v>
      </c>
    </row>
    <row r="7306" spans="1:9" x14ac:dyDescent="0.3">
      <c r="A7306" s="7" t="s">
        <v>4588</v>
      </c>
      <c r="B7306" s="1" t="s">
        <v>5</v>
      </c>
      <c r="C7306" s="1" t="s">
        <v>13</v>
      </c>
      <c r="D7306" s="1" t="s">
        <v>7</v>
      </c>
      <c r="E7306" s="1" t="s">
        <v>7</v>
      </c>
      <c r="F7306" s="1" t="s">
        <v>1</v>
      </c>
      <c r="G7306" s="2">
        <v>29.161739923859699</v>
      </c>
      <c r="H7306" s="1">
        <v>18.3</v>
      </c>
      <c r="I7306" s="2">
        <f>100*(ABS(G7306-H7306)/H7306)</f>
        <v>59.353770075736058</v>
      </c>
    </row>
    <row r="7307" spans="1:9" x14ac:dyDescent="0.3">
      <c r="A7307" s="7" t="s">
        <v>4589</v>
      </c>
      <c r="B7307" s="1" t="s">
        <v>5</v>
      </c>
      <c r="C7307" s="1" t="s">
        <v>13</v>
      </c>
      <c r="D7307" s="1" t="s">
        <v>7</v>
      </c>
      <c r="E7307" s="1" t="s">
        <v>7</v>
      </c>
      <c r="F7307" s="1" t="s">
        <v>2</v>
      </c>
      <c r="G7307" s="2">
        <v>12.3705815770176</v>
      </c>
      <c r="H7307" s="1">
        <v>11.4</v>
      </c>
      <c r="I7307" s="2">
        <f>100*(ABS(G7307-H7307)/H7307)</f>
        <v>8.5138734826105189</v>
      </c>
    </row>
    <row r="7308" spans="1:9" x14ac:dyDescent="0.3">
      <c r="A7308" s="7" t="s">
        <v>4589</v>
      </c>
      <c r="B7308" s="1" t="s">
        <v>5</v>
      </c>
      <c r="C7308" s="1" t="s">
        <v>13</v>
      </c>
      <c r="D7308" s="1" t="s">
        <v>7</v>
      </c>
      <c r="E7308" s="1" t="s">
        <v>7</v>
      </c>
      <c r="F7308" s="1" t="s">
        <v>1</v>
      </c>
      <c r="G7308" s="2">
        <v>23.8404190910165</v>
      </c>
      <c r="H7308" s="1">
        <v>11.4</v>
      </c>
      <c r="I7308" s="2">
        <f>100*(ABS(G7308-H7308)/H7308)</f>
        <v>109.1264832545307</v>
      </c>
    </row>
    <row r="7309" spans="1:9" x14ac:dyDescent="0.3">
      <c r="A7309" s="7" t="s">
        <v>4590</v>
      </c>
      <c r="B7309" s="1" t="s">
        <v>5</v>
      </c>
      <c r="C7309" s="1" t="s">
        <v>13</v>
      </c>
      <c r="D7309" s="1" t="s">
        <v>7</v>
      </c>
      <c r="E7309" s="1" t="s">
        <v>7</v>
      </c>
      <c r="F7309" s="1" t="s">
        <v>2</v>
      </c>
      <c r="G7309" s="2">
        <v>9.7676683505228894</v>
      </c>
      <c r="H7309" s="1">
        <v>9.6999999999999993</v>
      </c>
      <c r="I7309" s="2">
        <f>100*(ABS(G7309-H7309)/H7309)</f>
        <v>0.69761186106072282</v>
      </c>
    </row>
    <row r="7310" spans="1:9" x14ac:dyDescent="0.3">
      <c r="A7310" s="7" t="s">
        <v>4590</v>
      </c>
      <c r="B7310" s="1" t="s">
        <v>5</v>
      </c>
      <c r="C7310" s="1" t="s">
        <v>13</v>
      </c>
      <c r="D7310" s="1" t="s">
        <v>7</v>
      </c>
      <c r="E7310" s="1" t="s">
        <v>7</v>
      </c>
      <c r="F7310" s="1" t="s">
        <v>1</v>
      </c>
      <c r="G7310" s="2">
        <v>19.4951481147496</v>
      </c>
      <c r="H7310" s="1">
        <v>9.6999999999999993</v>
      </c>
      <c r="I7310" s="2">
        <f>100*(ABS(G7310-H7310)/H7310)</f>
        <v>100.98090839948044</v>
      </c>
    </row>
    <row r="7311" spans="1:9" x14ac:dyDescent="0.3">
      <c r="A7311" s="7" t="s">
        <v>4591</v>
      </c>
      <c r="B7311" s="1" t="s">
        <v>5</v>
      </c>
      <c r="C7311" s="1" t="s">
        <v>13</v>
      </c>
      <c r="D7311" s="1" t="s">
        <v>7</v>
      </c>
      <c r="E7311" s="1" t="s">
        <v>7</v>
      </c>
      <c r="F7311" s="1" t="s">
        <v>2</v>
      </c>
      <c r="G7311" s="2">
        <v>9.8060574888064593</v>
      </c>
      <c r="H7311" s="1">
        <v>11.2</v>
      </c>
      <c r="I7311" s="2">
        <f>100*(ABS(G7311-H7311)/H7311)</f>
        <v>12.44591527851375</v>
      </c>
    </row>
    <row r="7312" spans="1:9" x14ac:dyDescent="0.3">
      <c r="A7312" s="7" t="s">
        <v>4591</v>
      </c>
      <c r="B7312" s="1" t="s">
        <v>5</v>
      </c>
      <c r="C7312" s="1" t="s">
        <v>13</v>
      </c>
      <c r="D7312" s="1" t="s">
        <v>7</v>
      </c>
      <c r="E7312" s="1" t="s">
        <v>7</v>
      </c>
      <c r="F7312" s="1" t="s">
        <v>1</v>
      </c>
      <c r="G7312" s="2">
        <v>9.8498128215499907</v>
      </c>
      <c r="H7312" s="1">
        <v>11.2</v>
      </c>
      <c r="I7312" s="2">
        <f>100*(ABS(G7312-H7312)/H7312)</f>
        <v>12.055242664732219</v>
      </c>
    </row>
    <row r="7313" spans="1:9" x14ac:dyDescent="0.3">
      <c r="A7313" s="7" t="s">
        <v>4592</v>
      </c>
      <c r="B7313" s="1" t="s">
        <v>5</v>
      </c>
      <c r="C7313" s="1" t="s">
        <v>174</v>
      </c>
      <c r="D7313" s="1" t="s">
        <v>7</v>
      </c>
      <c r="E7313" s="1" t="s">
        <v>7</v>
      </c>
      <c r="F7313" s="1" t="s">
        <v>1</v>
      </c>
      <c r="G7313" s="2">
        <v>82.578494181594294</v>
      </c>
      <c r="H7313" s="1">
        <v>100</v>
      </c>
      <c r="I7313" s="2">
        <f>100*(ABS(G7313-H7313)/H7313)</f>
        <v>17.421505818405706</v>
      </c>
    </row>
    <row r="7314" spans="1:9" x14ac:dyDescent="0.3">
      <c r="A7314" s="7" t="s">
        <v>4593</v>
      </c>
      <c r="B7314" s="1" t="s">
        <v>5</v>
      </c>
      <c r="C7314" s="1" t="s">
        <v>1459</v>
      </c>
      <c r="D7314" s="1" t="s">
        <v>7</v>
      </c>
      <c r="E7314" s="1" t="s">
        <v>7</v>
      </c>
      <c r="F7314" s="1" t="s">
        <v>2</v>
      </c>
      <c r="G7314" s="2">
        <v>42.836001294000702</v>
      </c>
      <c r="H7314" s="1">
        <v>34</v>
      </c>
      <c r="I7314" s="2">
        <f>100*(ABS(G7314-H7314)/H7314)</f>
        <v>25.988239100002065</v>
      </c>
    </row>
    <row r="7315" spans="1:9" x14ac:dyDescent="0.3">
      <c r="A7315" s="7" t="s">
        <v>4593</v>
      </c>
      <c r="B7315" s="1" t="s">
        <v>5</v>
      </c>
      <c r="C7315" s="1" t="s">
        <v>1459</v>
      </c>
      <c r="D7315" s="1" t="s">
        <v>7</v>
      </c>
      <c r="E7315" s="1" t="s">
        <v>7</v>
      </c>
      <c r="F7315" s="1" t="s">
        <v>1</v>
      </c>
      <c r="G7315" s="2">
        <v>31.373337859760799</v>
      </c>
      <c r="H7315" s="1">
        <v>34</v>
      </c>
      <c r="I7315" s="2">
        <f>100*(ABS(G7315-H7315)/H7315)</f>
        <v>7.7254768830564746</v>
      </c>
    </row>
    <row r="7316" spans="1:9" x14ac:dyDescent="0.3">
      <c r="A7316" s="7" t="s">
        <v>4594</v>
      </c>
      <c r="B7316" s="1" t="s">
        <v>5</v>
      </c>
      <c r="C7316" s="1" t="s">
        <v>9</v>
      </c>
      <c r="D7316" s="1" t="s">
        <v>7</v>
      </c>
      <c r="E7316" s="1" t="s">
        <v>7</v>
      </c>
      <c r="F7316" s="1" t="s">
        <v>1</v>
      </c>
      <c r="G7316" s="2">
        <v>10.053512197627599</v>
      </c>
      <c r="H7316" s="1">
        <v>11.8</v>
      </c>
      <c r="I7316" s="2">
        <f>100*(ABS(G7316-H7316)/H7316)</f>
        <v>14.800744087901707</v>
      </c>
    </row>
    <row r="7317" spans="1:9" x14ac:dyDescent="0.3">
      <c r="A7317" s="7" t="s">
        <v>4595</v>
      </c>
      <c r="B7317" s="1" t="s">
        <v>5</v>
      </c>
      <c r="C7317" s="1" t="s">
        <v>9</v>
      </c>
      <c r="D7317" s="1" t="s">
        <v>7</v>
      </c>
      <c r="E7317" s="1" t="s">
        <v>7</v>
      </c>
      <c r="F7317" s="1" t="s">
        <v>1</v>
      </c>
      <c r="G7317" s="2">
        <v>19.4951481147496</v>
      </c>
      <c r="H7317" s="1">
        <v>27.3</v>
      </c>
      <c r="I7317" s="2">
        <f>100*(ABS(G7317-H7317)/H7317)</f>
        <v>28.589201044873256</v>
      </c>
    </row>
    <row r="7318" spans="1:9" x14ac:dyDescent="0.3">
      <c r="A7318" s="7" t="s">
        <v>4596</v>
      </c>
      <c r="B7318" s="1" t="s">
        <v>5</v>
      </c>
      <c r="C7318" s="1" t="s">
        <v>9</v>
      </c>
      <c r="D7318" s="1" t="s">
        <v>7</v>
      </c>
      <c r="E7318" s="1" t="s">
        <v>7</v>
      </c>
      <c r="F7318" s="1" t="s">
        <v>1</v>
      </c>
      <c r="G7318" s="2">
        <v>11.5538858296174</v>
      </c>
      <c r="H7318" s="1">
        <v>14.9</v>
      </c>
      <c r="I7318" s="2">
        <f>100*(ABS(G7318-H7318)/H7318)</f>
        <v>22.457142083104699</v>
      </c>
    </row>
    <row r="7319" spans="1:9" x14ac:dyDescent="0.3">
      <c r="A7319" s="7" t="s">
        <v>4597</v>
      </c>
      <c r="B7319" s="1" t="s">
        <v>5</v>
      </c>
      <c r="C7319" s="1" t="s">
        <v>9</v>
      </c>
      <c r="D7319" s="1" t="s">
        <v>7</v>
      </c>
      <c r="E7319" s="1" t="s">
        <v>7</v>
      </c>
      <c r="F7319" s="1" t="s">
        <v>1</v>
      </c>
      <c r="G7319" s="2">
        <v>8.9329506819830407</v>
      </c>
      <c r="H7319" s="1">
        <v>11.4</v>
      </c>
      <c r="I7319" s="2">
        <f>100*(ABS(G7319-H7319)/H7319)</f>
        <v>21.64078349137684</v>
      </c>
    </row>
    <row r="7320" spans="1:9" x14ac:dyDescent="0.3">
      <c r="A7320" s="7" t="s">
        <v>4598</v>
      </c>
      <c r="B7320" s="1" t="s">
        <v>5</v>
      </c>
      <c r="C7320" s="1" t="s">
        <v>9</v>
      </c>
      <c r="D7320" s="1" t="s">
        <v>7</v>
      </c>
      <c r="E7320" s="1" t="s">
        <v>7</v>
      </c>
      <c r="F7320" s="1" t="s">
        <v>1</v>
      </c>
      <c r="G7320" s="2">
        <v>22.710398212322001</v>
      </c>
      <c r="H7320" s="1">
        <v>33</v>
      </c>
      <c r="I7320" s="2">
        <f>100*(ABS(G7320-H7320)/H7320)</f>
        <v>31.180611477812114</v>
      </c>
    </row>
    <row r="7321" spans="1:9" x14ac:dyDescent="0.3">
      <c r="A7321" s="7" t="s">
        <v>4599</v>
      </c>
      <c r="B7321" s="1" t="s">
        <v>5</v>
      </c>
      <c r="C7321" s="1" t="s">
        <v>9</v>
      </c>
      <c r="D7321" s="1" t="s">
        <v>7</v>
      </c>
      <c r="E7321" s="1" t="s">
        <v>7</v>
      </c>
      <c r="F7321" s="1" t="s">
        <v>2</v>
      </c>
      <c r="G7321" s="2">
        <v>23.101959578842902</v>
      </c>
      <c r="H7321" s="1">
        <v>15.3</v>
      </c>
      <c r="I7321" s="2">
        <f>100*(ABS(G7321-H7321)/H7321)</f>
        <v>50.99319986171831</v>
      </c>
    </row>
    <row r="7322" spans="1:9" x14ac:dyDescent="0.3">
      <c r="A7322" s="7" t="s">
        <v>4599</v>
      </c>
      <c r="B7322" s="1" t="s">
        <v>5</v>
      </c>
      <c r="C7322" s="1" t="s">
        <v>9</v>
      </c>
      <c r="D7322" s="1" t="s">
        <v>7</v>
      </c>
      <c r="E7322" s="1" t="s">
        <v>7</v>
      </c>
      <c r="F7322" s="1" t="s">
        <v>1</v>
      </c>
      <c r="G7322" s="2">
        <v>17.358504199874901</v>
      </c>
      <c r="H7322" s="1">
        <v>15.3</v>
      </c>
      <c r="I7322" s="2">
        <f>100*(ABS(G7322-H7322)/H7322)</f>
        <v>13.454275816175814</v>
      </c>
    </row>
    <row r="7323" spans="1:9" x14ac:dyDescent="0.3">
      <c r="A7323" s="7" t="s">
        <v>4600</v>
      </c>
      <c r="B7323" s="1" t="s">
        <v>5</v>
      </c>
      <c r="C7323" s="1" t="s">
        <v>9</v>
      </c>
      <c r="D7323" s="1" t="s">
        <v>7</v>
      </c>
      <c r="E7323" s="1" t="s">
        <v>7</v>
      </c>
      <c r="F7323" s="1" t="s">
        <v>1</v>
      </c>
      <c r="G7323" s="2">
        <v>10.9403886496589</v>
      </c>
      <c r="H7323" s="1">
        <v>15.5</v>
      </c>
      <c r="I7323" s="2">
        <f>100*(ABS(G7323-H7323)/H7323)</f>
        <v>29.416847421555488</v>
      </c>
    </row>
    <row r="7324" spans="1:9" x14ac:dyDescent="0.3">
      <c r="A7324" s="7" t="s">
        <v>4601</v>
      </c>
      <c r="B7324" s="1" t="s">
        <v>5</v>
      </c>
      <c r="C7324" s="1" t="s">
        <v>9</v>
      </c>
      <c r="D7324" s="1" t="s">
        <v>7</v>
      </c>
      <c r="E7324" s="1" t="s">
        <v>7</v>
      </c>
      <c r="F7324" s="1" t="s">
        <v>1</v>
      </c>
      <c r="G7324" s="2">
        <v>8.6638140759933702</v>
      </c>
      <c r="H7324" s="1">
        <v>15.4</v>
      </c>
      <c r="I7324" s="2">
        <f>100*(ABS(G7324-H7324)/H7324)</f>
        <v>43.741467039004092</v>
      </c>
    </row>
    <row r="7325" spans="1:9" x14ac:dyDescent="0.3">
      <c r="A7325" s="7" t="s">
        <v>4602</v>
      </c>
      <c r="B7325" s="1" t="s">
        <v>5</v>
      </c>
      <c r="C7325" s="1" t="s">
        <v>9</v>
      </c>
      <c r="D7325" s="1" t="s">
        <v>7</v>
      </c>
      <c r="E7325" s="1" t="s">
        <v>7</v>
      </c>
      <c r="F7325" s="1" t="s">
        <v>1</v>
      </c>
      <c r="G7325" s="2">
        <v>9.2064800925655508</v>
      </c>
      <c r="H7325" s="1">
        <v>13.3</v>
      </c>
      <c r="I7325" s="2">
        <f>100*(ABS(G7325-H7325)/H7325)</f>
        <v>30.778345168680072</v>
      </c>
    </row>
    <row r="7326" spans="1:9" x14ac:dyDescent="0.3">
      <c r="A7326" s="7" t="s">
        <v>4603</v>
      </c>
      <c r="B7326" s="1" t="s">
        <v>5</v>
      </c>
      <c r="C7326" s="1" t="s">
        <v>9</v>
      </c>
      <c r="D7326" s="1" t="s">
        <v>7</v>
      </c>
      <c r="E7326" s="1" t="s">
        <v>7</v>
      </c>
      <c r="F7326" s="1" t="s">
        <v>1</v>
      </c>
      <c r="G7326" s="2">
        <v>10.3446993602105</v>
      </c>
      <c r="H7326" s="1">
        <v>12.7</v>
      </c>
      <c r="I7326" s="2">
        <f>100*(ABS(G7326-H7326)/H7326)</f>
        <v>18.545674329051177</v>
      </c>
    </row>
    <row r="7327" spans="1:9" x14ac:dyDescent="0.3">
      <c r="A7327" s="7" t="s">
        <v>4604</v>
      </c>
      <c r="B7327" s="1" t="s">
        <v>5</v>
      </c>
      <c r="C7327" s="1" t="s">
        <v>9</v>
      </c>
      <c r="D7327" s="1" t="s">
        <v>7</v>
      </c>
      <c r="E7327" s="1" t="s">
        <v>7</v>
      </c>
      <c r="F7327" s="1" t="s">
        <v>1</v>
      </c>
      <c r="G7327" s="2">
        <v>8.13868371204412</v>
      </c>
      <c r="H7327" s="1">
        <v>11.4</v>
      </c>
      <c r="I7327" s="2">
        <f>100*(ABS(G7327-H7327)/H7327)</f>
        <v>28.608037613648072</v>
      </c>
    </row>
    <row r="7328" spans="1:9" x14ac:dyDescent="0.3">
      <c r="A7328" s="7" t="s">
        <v>4605</v>
      </c>
      <c r="B7328" s="1" t="s">
        <v>5</v>
      </c>
      <c r="C7328" s="1" t="s">
        <v>9</v>
      </c>
      <c r="D7328" s="1" t="s">
        <v>7</v>
      </c>
      <c r="E7328" s="1" t="s">
        <v>7</v>
      </c>
      <c r="F7328" s="1" t="s">
        <v>1</v>
      </c>
      <c r="G7328" s="2">
        <v>13.8422787861436</v>
      </c>
      <c r="H7328" s="1">
        <v>23.4</v>
      </c>
      <c r="I7328" s="2">
        <f>100*(ABS(G7328-H7328)/H7328)</f>
        <v>40.844962452377779</v>
      </c>
    </row>
    <row r="7329" spans="1:9" x14ac:dyDescent="0.3">
      <c r="A7329" s="7" t="s">
        <v>4606</v>
      </c>
      <c r="B7329" s="1" t="s">
        <v>5</v>
      </c>
      <c r="C7329" s="1" t="s">
        <v>9</v>
      </c>
      <c r="D7329" s="1" t="s">
        <v>7</v>
      </c>
      <c r="E7329" s="1" t="s">
        <v>7</v>
      </c>
      <c r="F7329" s="1" t="s">
        <v>1</v>
      </c>
      <c r="G7329" s="2">
        <v>12.025733858278199</v>
      </c>
      <c r="H7329" s="1">
        <v>14.5</v>
      </c>
      <c r="I7329" s="2">
        <f>100*(ABS(G7329-H7329)/H7329)</f>
        <v>17.063904425667591</v>
      </c>
    </row>
    <row r="7330" spans="1:9" x14ac:dyDescent="0.3">
      <c r="A7330" s="7" t="s">
        <v>4607</v>
      </c>
      <c r="B7330" s="1" t="s">
        <v>5</v>
      </c>
      <c r="C7330" s="1" t="s">
        <v>9</v>
      </c>
      <c r="D7330" s="1" t="s">
        <v>7</v>
      </c>
      <c r="E7330" s="1" t="s">
        <v>7</v>
      </c>
      <c r="F7330" s="1" t="s">
        <v>1</v>
      </c>
      <c r="G7330" s="2">
        <v>16.919127282813498</v>
      </c>
      <c r="H7330" s="1">
        <v>17</v>
      </c>
      <c r="I7330" s="2">
        <f>100*(ABS(G7330-H7330)/H7330)</f>
        <v>0.47572186580295045</v>
      </c>
    </row>
    <row r="7331" spans="1:9" x14ac:dyDescent="0.3">
      <c r="A7331" s="7" t="s">
        <v>4608</v>
      </c>
      <c r="B7331" s="1" t="s">
        <v>5</v>
      </c>
      <c r="C7331" s="1" t="s">
        <v>9</v>
      </c>
      <c r="D7331" s="1" t="s">
        <v>7</v>
      </c>
      <c r="E7331" s="1" t="s">
        <v>7</v>
      </c>
      <c r="F7331" s="1" t="s">
        <v>1</v>
      </c>
      <c r="G7331" s="2">
        <v>9.4844110643185608</v>
      </c>
      <c r="H7331" s="1">
        <v>12</v>
      </c>
      <c r="I7331" s="2">
        <f>100*(ABS(G7331-H7331)/H7331)</f>
        <v>20.963241130678657</v>
      </c>
    </row>
    <row r="7332" spans="1:9" x14ac:dyDescent="0.3">
      <c r="A7332" s="7" t="s">
        <v>4609</v>
      </c>
      <c r="B7332" s="1" t="s">
        <v>5</v>
      </c>
      <c r="C7332" s="1" t="s">
        <v>9</v>
      </c>
      <c r="D7332" s="1" t="s">
        <v>7</v>
      </c>
      <c r="E7332" s="1" t="s">
        <v>7</v>
      </c>
      <c r="F7332" s="1" t="s">
        <v>1</v>
      </c>
      <c r="G7332" s="2">
        <v>13.501860619673</v>
      </c>
      <c r="H7332" s="1">
        <v>15.6</v>
      </c>
      <c r="I7332" s="2">
        <f>100*(ABS(G7332-H7332)/H7332)</f>
        <v>13.449611412352564</v>
      </c>
    </row>
    <row r="7333" spans="1:9" x14ac:dyDescent="0.3">
      <c r="A7333" s="7" t="s">
        <v>4610</v>
      </c>
      <c r="B7333" s="1" t="s">
        <v>5</v>
      </c>
      <c r="C7333" s="1" t="s">
        <v>9</v>
      </c>
      <c r="D7333" s="1" t="s">
        <v>7</v>
      </c>
      <c r="E7333" s="1" t="s">
        <v>7</v>
      </c>
      <c r="F7333" s="1" t="s">
        <v>1</v>
      </c>
      <c r="G7333" s="2">
        <v>9.7667522492829999</v>
      </c>
      <c r="H7333" s="1">
        <v>13</v>
      </c>
      <c r="I7333" s="2">
        <f>100*(ABS(G7333-H7333)/H7333)</f>
        <v>24.871136543976924</v>
      </c>
    </row>
    <row r="7334" spans="1:9" x14ac:dyDescent="0.3">
      <c r="A7334" s="7" t="s">
        <v>4611</v>
      </c>
      <c r="B7334" s="1" t="s">
        <v>5</v>
      </c>
      <c r="C7334" s="1" t="s">
        <v>9</v>
      </c>
      <c r="D7334" s="1" t="s">
        <v>7</v>
      </c>
      <c r="E7334" s="1" t="s">
        <v>7</v>
      </c>
      <c r="F7334" s="1" t="s">
        <v>1</v>
      </c>
      <c r="G7334" s="2">
        <v>10.789799379284201</v>
      </c>
      <c r="H7334" s="1">
        <v>13.9</v>
      </c>
      <c r="I7334" s="2">
        <f>100*(ABS(G7334-H7334)/H7334)</f>
        <v>22.375544033926616</v>
      </c>
    </row>
    <row r="7335" spans="1:9" x14ac:dyDescent="0.3">
      <c r="A7335" s="7" t="s">
        <v>4612</v>
      </c>
      <c r="B7335" s="1" t="s">
        <v>5</v>
      </c>
      <c r="C7335" s="1" t="s">
        <v>9</v>
      </c>
      <c r="D7335" s="1" t="s">
        <v>7</v>
      </c>
      <c r="E7335" s="1" t="s">
        <v>7</v>
      </c>
      <c r="F7335" s="1" t="s">
        <v>1</v>
      </c>
      <c r="G7335" s="2">
        <v>13.8422787861436</v>
      </c>
      <c r="H7335" s="1">
        <v>22.2</v>
      </c>
      <c r="I7335" s="2">
        <f>100*(ABS(G7335-H7335)/H7335)</f>
        <v>37.647392855209006</v>
      </c>
    </row>
    <row r="7336" spans="1:9" x14ac:dyDescent="0.3">
      <c r="A7336" s="7" t="s">
        <v>4613</v>
      </c>
      <c r="B7336" s="1" t="s">
        <v>5</v>
      </c>
      <c r="C7336" s="1" t="s">
        <v>9</v>
      </c>
      <c r="D7336" s="1" t="s">
        <v>7</v>
      </c>
      <c r="E7336" s="1" t="s">
        <v>7</v>
      </c>
      <c r="F7336" s="1" t="s">
        <v>1</v>
      </c>
      <c r="G7336" s="2">
        <v>8.3990614107089101</v>
      </c>
      <c r="H7336" s="1">
        <v>10.8</v>
      </c>
      <c r="I7336" s="2">
        <f>100*(ABS(G7336-H7336)/H7336)</f>
        <v>22.230912863806392</v>
      </c>
    </row>
    <row r="7337" spans="1:9" x14ac:dyDescent="0.3">
      <c r="A7337" s="7" t="s">
        <v>4614</v>
      </c>
      <c r="B7337" s="1" t="s">
        <v>5</v>
      </c>
      <c r="C7337" s="1" t="s">
        <v>9</v>
      </c>
      <c r="D7337" s="1" t="s">
        <v>7</v>
      </c>
      <c r="E7337" s="1" t="s">
        <v>7</v>
      </c>
      <c r="F7337" s="1" t="s">
        <v>1</v>
      </c>
      <c r="G7337" s="2">
        <v>17.691044385619598</v>
      </c>
      <c r="H7337" s="1">
        <v>15.4</v>
      </c>
      <c r="I7337" s="2">
        <f>100*(ABS(G7337-H7337)/H7337)</f>
        <v>14.876911594932455</v>
      </c>
    </row>
    <row r="7338" spans="1:9" x14ac:dyDescent="0.3">
      <c r="A7338" s="7" t="s">
        <v>4615</v>
      </c>
      <c r="B7338" s="1" t="s">
        <v>5</v>
      </c>
      <c r="C7338" s="1" t="s">
        <v>9</v>
      </c>
      <c r="D7338" s="1" t="s">
        <v>7</v>
      </c>
      <c r="E7338" s="1" t="s">
        <v>7</v>
      </c>
      <c r="F7338" s="1" t="s">
        <v>1</v>
      </c>
      <c r="G7338" s="2">
        <v>9.6250298434066899</v>
      </c>
      <c r="H7338" s="1">
        <v>15.3</v>
      </c>
      <c r="I7338" s="2">
        <f>100*(ABS(G7338-H7338)/H7338)</f>
        <v>37.091308213028171</v>
      </c>
    </row>
    <row r="7339" spans="1:9" x14ac:dyDescent="0.3">
      <c r="A7339" s="7" t="s">
        <v>4616</v>
      </c>
      <c r="B7339" s="1" t="s">
        <v>5</v>
      </c>
      <c r="C7339" s="1" t="s">
        <v>9</v>
      </c>
      <c r="D7339" s="1" t="s">
        <v>7</v>
      </c>
      <c r="E7339" s="1" t="s">
        <v>7</v>
      </c>
      <c r="F7339" s="1" t="s">
        <v>1</v>
      </c>
      <c r="G7339" s="2">
        <v>9.2064800925655508</v>
      </c>
      <c r="H7339" s="1">
        <v>12.9</v>
      </c>
      <c r="I7339" s="2">
        <f>100*(ABS(G7339-H7339)/H7339)</f>
        <v>28.631937266933715</v>
      </c>
    </row>
    <row r="7340" spans="1:9" x14ac:dyDescent="0.3">
      <c r="A7340" s="7" t="s">
        <v>4617</v>
      </c>
      <c r="B7340" s="1" t="s">
        <v>5</v>
      </c>
      <c r="C7340" s="1" t="s">
        <v>9</v>
      </c>
      <c r="D7340" s="1" t="s">
        <v>7</v>
      </c>
      <c r="E7340" s="1" t="s">
        <v>7</v>
      </c>
      <c r="F7340" s="1" t="s">
        <v>1</v>
      </c>
      <c r="G7340" s="2">
        <v>12.670548670950399</v>
      </c>
      <c r="H7340" s="1">
        <v>15.4</v>
      </c>
      <c r="I7340" s="2">
        <f>100*(ABS(G7340-H7340)/H7340)</f>
        <v>17.723709928893513</v>
      </c>
    </row>
    <row r="7341" spans="1:9" x14ac:dyDescent="0.3">
      <c r="A7341" s="7" t="s">
        <v>4618</v>
      </c>
      <c r="B7341" s="1" t="s">
        <v>5</v>
      </c>
      <c r="C7341" s="1" t="s">
        <v>9</v>
      </c>
      <c r="D7341" s="1" t="s">
        <v>7</v>
      </c>
      <c r="E7341" s="1" t="s">
        <v>7</v>
      </c>
      <c r="F7341" s="1" t="s">
        <v>1</v>
      </c>
      <c r="G7341" s="2">
        <v>9.2064800925655508</v>
      </c>
      <c r="H7341" s="1">
        <v>11.9</v>
      </c>
      <c r="I7341" s="2">
        <f>100*(ABS(G7341-H7341)/H7341)</f>
        <v>22.634621070877728</v>
      </c>
    </row>
    <row r="7342" spans="1:9" x14ac:dyDescent="0.3">
      <c r="A7342" s="7" t="s">
        <v>4619</v>
      </c>
      <c r="B7342" s="1" t="s">
        <v>5</v>
      </c>
      <c r="C7342" s="1" t="s">
        <v>9</v>
      </c>
      <c r="D7342" s="1" t="s">
        <v>7</v>
      </c>
      <c r="E7342" s="1" t="s">
        <v>7</v>
      </c>
      <c r="F7342" s="1" t="s">
        <v>1</v>
      </c>
      <c r="G7342" s="2">
        <v>10.789799379284201</v>
      </c>
      <c r="H7342" s="1">
        <v>15.4</v>
      </c>
      <c r="I7342" s="2">
        <f>100*(ABS(G7342-H7342)/H7342)</f>
        <v>29.93636766698571</v>
      </c>
    </row>
    <row r="7343" spans="1:9" x14ac:dyDescent="0.3">
      <c r="A7343" s="7" t="s">
        <v>4620</v>
      </c>
      <c r="B7343" s="1" t="s">
        <v>5</v>
      </c>
      <c r="C7343" s="1" t="s">
        <v>9</v>
      </c>
      <c r="D7343" s="1" t="s">
        <v>7</v>
      </c>
      <c r="E7343" s="1" t="s">
        <v>7</v>
      </c>
      <c r="F7343" s="1" t="s">
        <v>1</v>
      </c>
      <c r="G7343" s="2">
        <v>8.0101326399220891</v>
      </c>
      <c r="H7343" s="1">
        <v>10.4</v>
      </c>
      <c r="I7343" s="2">
        <f>100*(ABS(G7343-H7343)/H7343)</f>
        <v>22.979493846902994</v>
      </c>
    </row>
    <row r="7344" spans="1:9" x14ac:dyDescent="0.3">
      <c r="A7344" s="7" t="s">
        <v>4621</v>
      </c>
      <c r="B7344" s="1" t="s">
        <v>5</v>
      </c>
      <c r="C7344" s="1" t="s">
        <v>9</v>
      </c>
      <c r="D7344" s="1" t="s">
        <v>7</v>
      </c>
      <c r="E7344" s="1" t="s">
        <v>7</v>
      </c>
      <c r="F7344" s="1" t="s">
        <v>1</v>
      </c>
      <c r="G7344" s="2">
        <v>13.501860619673</v>
      </c>
      <c r="H7344" s="1">
        <v>15.3</v>
      </c>
      <c r="I7344" s="2">
        <f>100*(ABS(G7344-H7344)/H7344)</f>
        <v>11.752544969457523</v>
      </c>
    </row>
    <row r="7345" spans="1:9" x14ac:dyDescent="0.3">
      <c r="A7345" s="7" t="s">
        <v>4622</v>
      </c>
      <c r="B7345" s="1" t="s">
        <v>5</v>
      </c>
      <c r="C7345" s="1" t="s">
        <v>9</v>
      </c>
      <c r="D7345" s="1" t="s">
        <v>7</v>
      </c>
      <c r="E7345" s="1" t="s">
        <v>7</v>
      </c>
      <c r="F7345" s="1" t="s">
        <v>1</v>
      </c>
      <c r="G7345" s="2">
        <v>8.13868371204412</v>
      </c>
      <c r="H7345" s="1">
        <v>12</v>
      </c>
      <c r="I7345" s="2">
        <f>100*(ABS(G7345-H7345)/H7345)</f>
        <v>32.177635732965662</v>
      </c>
    </row>
    <row r="7346" spans="1:9" x14ac:dyDescent="0.3">
      <c r="A7346" s="7" t="s">
        <v>4623</v>
      </c>
      <c r="B7346" s="1" t="s">
        <v>5</v>
      </c>
      <c r="C7346" s="1" t="s">
        <v>9</v>
      </c>
      <c r="D7346" s="1" t="s">
        <v>7</v>
      </c>
      <c r="E7346" s="1" t="s">
        <v>7</v>
      </c>
      <c r="F7346" s="1" t="s">
        <v>1</v>
      </c>
      <c r="G7346" s="2">
        <v>19.290077893836301</v>
      </c>
      <c r="H7346" s="1">
        <v>20.399999999999999</v>
      </c>
      <c r="I7346" s="2">
        <f>100*(ABS(G7346-H7346)/H7346)</f>
        <v>5.4407946380573415</v>
      </c>
    </row>
    <row r="7347" spans="1:9" x14ac:dyDescent="0.3">
      <c r="A7347" s="7" t="s">
        <v>4624</v>
      </c>
      <c r="B7347" s="1" t="s">
        <v>5</v>
      </c>
      <c r="C7347" s="1" t="s">
        <v>9</v>
      </c>
      <c r="D7347" s="1" t="s">
        <v>7</v>
      </c>
      <c r="E7347" s="1" t="s">
        <v>7</v>
      </c>
      <c r="F7347" s="1" t="s">
        <v>1</v>
      </c>
      <c r="G7347" s="2">
        <v>14.890692775751701</v>
      </c>
      <c r="H7347" s="1">
        <v>18.2</v>
      </c>
      <c r="I7347" s="2">
        <f>100*(ABS(G7347-H7347)/H7347)</f>
        <v>18.183006726639004</v>
      </c>
    </row>
    <row r="7348" spans="1:9" x14ac:dyDescent="0.3">
      <c r="A7348" s="7" t="s">
        <v>4625</v>
      </c>
      <c r="B7348" s="1" t="s">
        <v>5</v>
      </c>
      <c r="C7348" s="1" t="s">
        <v>9</v>
      </c>
      <c r="D7348" s="1" t="s">
        <v>7</v>
      </c>
      <c r="E7348" s="1" t="s">
        <v>7</v>
      </c>
      <c r="F7348" s="1" t="s">
        <v>1</v>
      </c>
      <c r="G7348" s="2">
        <v>12.8345595729725</v>
      </c>
      <c r="H7348" s="1">
        <v>15.8</v>
      </c>
      <c r="I7348" s="2">
        <f>100*(ABS(G7348-H7348)/H7348)</f>
        <v>18.768610297642407</v>
      </c>
    </row>
    <row r="7349" spans="1:9" x14ac:dyDescent="0.3">
      <c r="A7349" s="7" t="s">
        <v>4626</v>
      </c>
      <c r="B7349" s="1" t="s">
        <v>5</v>
      </c>
      <c r="C7349" s="1" t="s">
        <v>9</v>
      </c>
      <c r="D7349" s="1" t="s">
        <v>7</v>
      </c>
      <c r="E7349" s="1" t="s">
        <v>7</v>
      </c>
      <c r="F7349" s="1" t="s">
        <v>1</v>
      </c>
      <c r="G7349" s="2">
        <v>9.6250298434066899</v>
      </c>
      <c r="H7349" s="1">
        <v>11.5</v>
      </c>
      <c r="I7349" s="2">
        <f>100*(ABS(G7349-H7349)/H7349)</f>
        <v>16.304088318202698</v>
      </c>
    </row>
    <row r="7350" spans="1:9" x14ac:dyDescent="0.3">
      <c r="A7350" s="7" t="s">
        <v>4627</v>
      </c>
      <c r="B7350" s="1" t="s">
        <v>5</v>
      </c>
      <c r="C7350" s="1" t="s">
        <v>9</v>
      </c>
      <c r="D7350" s="1" t="s">
        <v>7</v>
      </c>
      <c r="E7350" s="1" t="s">
        <v>7</v>
      </c>
      <c r="F7350" s="1" t="s">
        <v>1</v>
      </c>
      <c r="G7350" s="2">
        <v>11.244907203401301</v>
      </c>
      <c r="H7350" s="1">
        <v>13.3</v>
      </c>
      <c r="I7350" s="2">
        <f>100*(ABS(G7350-H7350)/H7350)</f>
        <v>15.45182553833609</v>
      </c>
    </row>
    <row r="7351" spans="1:9" x14ac:dyDescent="0.3">
      <c r="A7351" s="7" t="s">
        <v>4628</v>
      </c>
      <c r="B7351" s="1" t="s">
        <v>5</v>
      </c>
      <c r="C7351" s="1" t="s">
        <v>9</v>
      </c>
      <c r="D7351" s="1" t="s">
        <v>7</v>
      </c>
      <c r="E7351" s="1" t="s">
        <v>7</v>
      </c>
      <c r="F7351" s="1" t="s">
        <v>1</v>
      </c>
      <c r="G7351" s="2">
        <v>14.187218643359699</v>
      </c>
      <c r="H7351" s="1">
        <v>15.8</v>
      </c>
      <c r="I7351" s="2">
        <f>100*(ABS(G7351-H7351)/H7351)</f>
        <v>10.207476940761401</v>
      </c>
    </row>
    <row r="7352" spans="1:9" x14ac:dyDescent="0.3">
      <c r="A7352" s="7" t="s">
        <v>4629</v>
      </c>
      <c r="B7352" s="1" t="s">
        <v>5</v>
      </c>
      <c r="C7352" s="1" t="s">
        <v>9</v>
      </c>
      <c r="D7352" s="1" t="s">
        <v>7</v>
      </c>
      <c r="E7352" s="1" t="s">
        <v>7</v>
      </c>
      <c r="F7352" s="1" t="s">
        <v>1</v>
      </c>
      <c r="G7352" s="2">
        <v>9.4844110643185608</v>
      </c>
      <c r="H7352" s="1">
        <v>15.4</v>
      </c>
      <c r="I7352" s="2">
        <f>100*(ABS(G7352-H7352)/H7352)</f>
        <v>38.412915166762595</v>
      </c>
    </row>
    <row r="7353" spans="1:9" x14ac:dyDescent="0.3">
      <c r="A7353" s="7" t="s">
        <v>4630</v>
      </c>
      <c r="B7353" s="1" t="s">
        <v>5</v>
      </c>
      <c r="C7353" s="1" t="s">
        <v>219</v>
      </c>
      <c r="D7353" s="1" t="s">
        <v>7</v>
      </c>
      <c r="E7353" s="1" t="s">
        <v>7</v>
      </c>
      <c r="F7353" s="1" t="s">
        <v>2</v>
      </c>
      <c r="G7353" s="2">
        <v>10.508747567166401</v>
      </c>
      <c r="H7353" s="1">
        <v>8.5</v>
      </c>
      <c r="I7353" s="2">
        <f>100*(ABS(G7353-H7353)/H7353)</f>
        <v>23.632324319604713</v>
      </c>
    </row>
    <row r="7354" spans="1:9" x14ac:dyDescent="0.3">
      <c r="A7354" s="7" t="s">
        <v>4630</v>
      </c>
      <c r="B7354" s="1" t="s">
        <v>5</v>
      </c>
      <c r="C7354" s="1" t="s">
        <v>219</v>
      </c>
      <c r="D7354" s="1" t="s">
        <v>7</v>
      </c>
      <c r="E7354" s="1" t="s">
        <v>7</v>
      </c>
      <c r="F7354" s="1" t="s">
        <v>1</v>
      </c>
      <c r="G7354" s="2">
        <v>12.087100048585301</v>
      </c>
      <c r="H7354" s="1">
        <v>8.5</v>
      </c>
      <c r="I7354" s="2">
        <f>100*(ABS(G7354-H7354)/H7354)</f>
        <v>42.201177042180007</v>
      </c>
    </row>
    <row r="7355" spans="1:9" x14ac:dyDescent="0.3">
      <c r="A7355" s="7" t="s">
        <v>4631</v>
      </c>
      <c r="B7355" s="1" t="s">
        <v>5</v>
      </c>
      <c r="C7355" s="1" t="s">
        <v>219</v>
      </c>
      <c r="D7355" s="1" t="s">
        <v>7</v>
      </c>
      <c r="E7355" s="1" t="s">
        <v>7</v>
      </c>
      <c r="F7355" s="1" t="s">
        <v>2</v>
      </c>
      <c r="G7355" s="2">
        <v>8.6560742093038296</v>
      </c>
      <c r="H7355" s="1">
        <v>6.6</v>
      </c>
      <c r="I7355" s="2">
        <f>100*(ABS(G7355-H7355)/H7355)</f>
        <v>31.152639534906516</v>
      </c>
    </row>
    <row r="7356" spans="1:9" x14ac:dyDescent="0.3">
      <c r="A7356" s="7" t="s">
        <v>4631</v>
      </c>
      <c r="B7356" s="1" t="s">
        <v>5</v>
      </c>
      <c r="C7356" s="1" t="s">
        <v>219</v>
      </c>
      <c r="D7356" s="1" t="s">
        <v>7</v>
      </c>
      <c r="E7356" s="1" t="s">
        <v>7</v>
      </c>
      <c r="F7356" s="1" t="s">
        <v>1</v>
      </c>
      <c r="G7356" s="2">
        <v>9.8498128215499907</v>
      </c>
      <c r="H7356" s="1">
        <v>6.6</v>
      </c>
      <c r="I7356" s="2">
        <f>100*(ABS(G7356-H7356)/H7356)</f>
        <v>49.239588205302894</v>
      </c>
    </row>
    <row r="7357" spans="1:9" x14ac:dyDescent="0.3">
      <c r="A7357" s="7" t="s">
        <v>4632</v>
      </c>
      <c r="B7357" s="1" t="s">
        <v>130</v>
      </c>
      <c r="C7357" s="1" t="s">
        <v>454</v>
      </c>
      <c r="D7357" s="1" t="s">
        <v>7</v>
      </c>
      <c r="E7357" s="1" t="s">
        <v>7</v>
      </c>
      <c r="F7357" s="1" t="s">
        <v>2</v>
      </c>
      <c r="G7357" s="2">
        <v>38.636494225211699</v>
      </c>
      <c r="H7357" s="1">
        <v>37</v>
      </c>
      <c r="I7357" s="2">
        <f>100*(ABS(G7357-H7357)/H7357)</f>
        <v>4.422957365437024</v>
      </c>
    </row>
    <row r="7358" spans="1:9" x14ac:dyDescent="0.3">
      <c r="A7358" s="7" t="s">
        <v>4632</v>
      </c>
      <c r="B7358" s="1" t="s">
        <v>130</v>
      </c>
      <c r="C7358" s="1" t="s">
        <v>454</v>
      </c>
      <c r="D7358" s="1" t="s">
        <v>7</v>
      </c>
      <c r="E7358" s="1" t="s">
        <v>7</v>
      </c>
      <c r="F7358" s="1" t="s">
        <v>1</v>
      </c>
      <c r="G7358" s="2">
        <v>34.313923514105802</v>
      </c>
      <c r="H7358" s="1">
        <v>37</v>
      </c>
      <c r="I7358" s="2">
        <f>100*(ABS(G7358-H7358)/H7358)</f>
        <v>7.2596661780924263</v>
      </c>
    </row>
    <row r="7359" spans="1:9" x14ac:dyDescent="0.3">
      <c r="A7359" s="7" t="s">
        <v>4633</v>
      </c>
      <c r="B7359" s="1" t="s">
        <v>5</v>
      </c>
      <c r="C7359" s="1" t="s">
        <v>662</v>
      </c>
      <c r="D7359" s="1" t="s">
        <v>7</v>
      </c>
      <c r="E7359" s="1" t="s">
        <v>7</v>
      </c>
      <c r="F7359" s="1" t="s">
        <v>2</v>
      </c>
      <c r="G7359" s="2">
        <v>6.8441229511946702</v>
      </c>
      <c r="H7359" s="1">
        <v>6.8</v>
      </c>
      <c r="I7359" s="2">
        <f>100*(ABS(G7359-H7359)/H7359)</f>
        <v>0.64886692933338763</v>
      </c>
    </row>
    <row r="7360" spans="1:9" x14ac:dyDescent="0.3">
      <c r="A7360" s="7" t="s">
        <v>4633</v>
      </c>
      <c r="B7360" s="1" t="s">
        <v>5</v>
      </c>
      <c r="C7360" s="1" t="s">
        <v>662</v>
      </c>
      <c r="D7360" s="1" t="s">
        <v>7</v>
      </c>
      <c r="E7360" s="1" t="s">
        <v>7</v>
      </c>
      <c r="F7360" s="1" t="s">
        <v>1</v>
      </c>
      <c r="G7360" s="2">
        <v>9.8498128215499907</v>
      </c>
      <c r="H7360" s="1">
        <v>6.8</v>
      </c>
      <c r="I7360" s="2">
        <f>100*(ABS(G7360-H7360)/H7360)</f>
        <v>44.850188552205751</v>
      </c>
    </row>
    <row r="7361" spans="1:9" x14ac:dyDescent="0.3">
      <c r="A7361" s="7" t="s">
        <v>4634</v>
      </c>
      <c r="B7361" s="1" t="s">
        <v>5</v>
      </c>
      <c r="C7361" s="1" t="s">
        <v>662</v>
      </c>
      <c r="D7361" s="1" t="s">
        <v>7</v>
      </c>
      <c r="E7361" s="1" t="s">
        <v>7</v>
      </c>
      <c r="F7361" s="1" t="s">
        <v>2</v>
      </c>
      <c r="G7361" s="2">
        <v>9.1296465902690507</v>
      </c>
      <c r="H7361" s="1">
        <v>8.6</v>
      </c>
      <c r="I7361" s="2">
        <f>100*(ABS(G7361-H7361)/H7361)</f>
        <v>6.1586812821982679</v>
      </c>
    </row>
    <row r="7362" spans="1:9" x14ac:dyDescent="0.3">
      <c r="A7362" s="7" t="s">
        <v>4634</v>
      </c>
      <c r="B7362" s="1" t="s">
        <v>5</v>
      </c>
      <c r="C7362" s="1" t="s">
        <v>662</v>
      </c>
      <c r="D7362" s="1" t="s">
        <v>7</v>
      </c>
      <c r="E7362" s="1" t="s">
        <v>7</v>
      </c>
      <c r="F7362" s="1" t="s">
        <v>1</v>
      </c>
      <c r="G7362" s="2">
        <v>14.187218643359699</v>
      </c>
      <c r="H7362" s="1">
        <v>8.6</v>
      </c>
      <c r="I7362" s="2">
        <f>100*(ABS(G7362-H7362)/H7362)</f>
        <v>64.967658643717442</v>
      </c>
    </row>
    <row r="7363" spans="1:9" x14ac:dyDescent="0.3">
      <c r="A7363" s="7" t="s">
        <v>4635</v>
      </c>
      <c r="B7363" s="1" t="s">
        <v>5</v>
      </c>
      <c r="C7363" s="1" t="s">
        <v>662</v>
      </c>
      <c r="D7363" s="1" t="s">
        <v>7</v>
      </c>
      <c r="E7363" s="1" t="s">
        <v>7</v>
      </c>
      <c r="F7363" s="1" t="s">
        <v>2</v>
      </c>
      <c r="G7363" s="2">
        <v>13.127844454109701</v>
      </c>
      <c r="H7363" s="1">
        <v>11.8</v>
      </c>
      <c r="I7363" s="2">
        <f>100*(ABS(G7363-H7363)/H7363)</f>
        <v>11.252919102624574</v>
      </c>
    </row>
    <row r="7364" spans="1:9" x14ac:dyDescent="0.3">
      <c r="A7364" s="7" t="s">
        <v>4635</v>
      </c>
      <c r="B7364" s="1" t="s">
        <v>5</v>
      </c>
      <c r="C7364" s="1" t="s">
        <v>662</v>
      </c>
      <c r="D7364" s="1" t="s">
        <v>7</v>
      </c>
      <c r="E7364" s="1" t="s">
        <v>7</v>
      </c>
      <c r="F7364" s="1" t="s">
        <v>1</v>
      </c>
      <c r="G7364" s="2">
        <v>17.3703403175376</v>
      </c>
      <c r="H7364" s="1">
        <v>11.8</v>
      </c>
      <c r="I7364" s="2">
        <f>100*(ABS(G7364-H7364)/H7364)</f>
        <v>47.206273877437283</v>
      </c>
    </row>
    <row r="7365" spans="1:9" x14ac:dyDescent="0.3">
      <c r="A7365" s="7" t="s">
        <v>4636</v>
      </c>
      <c r="B7365" s="1" t="s">
        <v>5</v>
      </c>
      <c r="C7365" s="1" t="s">
        <v>222</v>
      </c>
      <c r="D7365" s="1" t="s">
        <v>7</v>
      </c>
      <c r="E7365" s="1" t="s">
        <v>7</v>
      </c>
      <c r="F7365" s="1" t="s">
        <v>2</v>
      </c>
      <c r="G7365" s="2">
        <v>20.068321781442101</v>
      </c>
      <c r="H7365" s="1">
        <v>14.7</v>
      </c>
      <c r="I7365" s="2">
        <f>100*(ABS(G7365-H7365)/H7365)</f>
        <v>36.519195792123142</v>
      </c>
    </row>
    <row r="7366" spans="1:9" x14ac:dyDescent="0.3">
      <c r="A7366" s="7" t="s">
        <v>4636</v>
      </c>
      <c r="B7366" s="1" t="s">
        <v>5</v>
      </c>
      <c r="C7366" s="1" t="s">
        <v>222</v>
      </c>
      <c r="D7366" s="1" t="s">
        <v>7</v>
      </c>
      <c r="E7366" s="1" t="s">
        <v>7</v>
      </c>
      <c r="F7366" s="1" t="s">
        <v>1</v>
      </c>
      <c r="G7366" s="2">
        <v>22.046407526904201</v>
      </c>
      <c r="H7366" s="1">
        <v>14.7</v>
      </c>
      <c r="I7366" s="2">
        <f>100*(ABS(G7366-H7366)/H7366)</f>
        <v>49.975561407511577</v>
      </c>
    </row>
    <row r="7367" spans="1:9" x14ac:dyDescent="0.3">
      <c r="A7367" s="7" t="s">
        <v>4637</v>
      </c>
      <c r="B7367" s="1" t="s">
        <v>5</v>
      </c>
      <c r="C7367" s="1" t="s">
        <v>222</v>
      </c>
      <c r="D7367" s="1" t="s">
        <v>7</v>
      </c>
      <c r="E7367" s="1" t="s">
        <v>7</v>
      </c>
      <c r="F7367" s="1" t="s">
        <v>2</v>
      </c>
      <c r="G7367" s="2">
        <v>23.229851890737301</v>
      </c>
      <c r="H7367" s="1">
        <v>17.899999999999999</v>
      </c>
      <c r="I7367" s="2">
        <f>100*(ABS(G7367-H7367)/H7367)</f>
        <v>29.775708886800572</v>
      </c>
    </row>
    <row r="7368" spans="1:9" x14ac:dyDescent="0.3">
      <c r="A7368" s="7" t="s">
        <v>4637</v>
      </c>
      <c r="B7368" s="1" t="s">
        <v>5</v>
      </c>
      <c r="C7368" s="1" t="s">
        <v>222</v>
      </c>
      <c r="D7368" s="1" t="s">
        <v>7</v>
      </c>
      <c r="E7368" s="1" t="s">
        <v>7</v>
      </c>
      <c r="F7368" s="1" t="s">
        <v>1</v>
      </c>
      <c r="G7368" s="2">
        <v>28.151697811026999</v>
      </c>
      <c r="H7368" s="1">
        <v>17.899999999999999</v>
      </c>
      <c r="I7368" s="2">
        <f>100*(ABS(G7368-H7368)/H7368)</f>
        <v>57.272054810206704</v>
      </c>
    </row>
    <row r="7369" spans="1:9" x14ac:dyDescent="0.3">
      <c r="A7369" s="7" t="s">
        <v>4638</v>
      </c>
      <c r="B7369" s="1" t="s">
        <v>5</v>
      </c>
      <c r="C7369" s="1" t="s">
        <v>222</v>
      </c>
      <c r="D7369" s="1" t="s">
        <v>7</v>
      </c>
      <c r="E7369" s="1" t="s">
        <v>7</v>
      </c>
      <c r="F7369" s="1" t="s">
        <v>2</v>
      </c>
      <c r="G7369" s="2">
        <v>22.6140450705307</v>
      </c>
      <c r="H7369" s="1">
        <v>18.5</v>
      </c>
      <c r="I7369" s="2">
        <f>100*(ABS(G7369-H7369)/H7369)</f>
        <v>22.238081462328111</v>
      </c>
    </row>
    <row r="7370" spans="1:9" x14ac:dyDescent="0.3">
      <c r="A7370" s="7" t="s">
        <v>4638</v>
      </c>
      <c r="B7370" s="1" t="s">
        <v>5</v>
      </c>
      <c r="C7370" s="1" t="s">
        <v>222</v>
      </c>
      <c r="D7370" s="1" t="s">
        <v>7</v>
      </c>
      <c r="E7370" s="1" t="s">
        <v>7</v>
      </c>
      <c r="F7370" s="1" t="s">
        <v>1</v>
      </c>
      <c r="G7370" s="2">
        <v>26.915794884596799</v>
      </c>
      <c r="H7370" s="1">
        <v>18.5</v>
      </c>
      <c r="I7370" s="2">
        <f>100*(ABS(G7370-H7370)/H7370)</f>
        <v>45.490783159982698</v>
      </c>
    </row>
    <row r="7371" spans="1:9" x14ac:dyDescent="0.3">
      <c r="A7371" s="7" t="s">
        <v>4639</v>
      </c>
      <c r="B7371" s="1" t="s">
        <v>5</v>
      </c>
      <c r="C7371" s="1" t="s">
        <v>222</v>
      </c>
      <c r="D7371" s="1" t="s">
        <v>7</v>
      </c>
      <c r="E7371" s="1" t="s">
        <v>7</v>
      </c>
      <c r="F7371" s="1" t="s">
        <v>2</v>
      </c>
      <c r="G7371" s="2">
        <v>19.234867915655101</v>
      </c>
      <c r="H7371" s="1">
        <v>17.399999999999999</v>
      </c>
      <c r="I7371" s="2">
        <f>100*(ABS(G7371-H7371)/H7371)</f>
        <v>10.54521790606381</v>
      </c>
    </row>
    <row r="7372" spans="1:9" x14ac:dyDescent="0.3">
      <c r="A7372" s="7" t="s">
        <v>4639</v>
      </c>
      <c r="B7372" s="1" t="s">
        <v>5</v>
      </c>
      <c r="C7372" s="1" t="s">
        <v>222</v>
      </c>
      <c r="D7372" s="1" t="s">
        <v>7</v>
      </c>
      <c r="E7372" s="1" t="s">
        <v>7</v>
      </c>
      <c r="F7372" s="1" t="s">
        <v>1</v>
      </c>
      <c r="G7372" s="2">
        <v>20.537859337710099</v>
      </c>
      <c r="H7372" s="1">
        <v>17.399999999999999</v>
      </c>
      <c r="I7372" s="2">
        <f>100*(ABS(G7372-H7372)/H7372)</f>
        <v>18.033674354655751</v>
      </c>
    </row>
    <row r="7373" spans="1:9" x14ac:dyDescent="0.3">
      <c r="A7373" s="7" t="s">
        <v>4640</v>
      </c>
      <c r="B7373" s="1" t="s">
        <v>5</v>
      </c>
      <c r="C7373" s="1" t="s">
        <v>222</v>
      </c>
      <c r="D7373" s="1" t="s">
        <v>7</v>
      </c>
      <c r="E7373" s="1" t="s">
        <v>7</v>
      </c>
      <c r="F7373" s="1" t="s">
        <v>2</v>
      </c>
      <c r="G7373" s="2">
        <v>32.075435544657601</v>
      </c>
      <c r="H7373" s="1">
        <v>18.399999999999999</v>
      </c>
      <c r="I7373" s="2">
        <f>100*(ABS(G7373-H7373)/H7373)</f>
        <v>74.323019264443502</v>
      </c>
    </row>
    <row r="7374" spans="1:9" x14ac:dyDescent="0.3">
      <c r="A7374" s="7" t="s">
        <v>4640</v>
      </c>
      <c r="B7374" s="1" t="s">
        <v>5</v>
      </c>
      <c r="C7374" s="1" t="s">
        <v>222</v>
      </c>
      <c r="D7374" s="1" t="s">
        <v>7</v>
      </c>
      <c r="E7374" s="1" t="s">
        <v>7</v>
      </c>
      <c r="F7374" s="1" t="s">
        <v>1</v>
      </c>
      <c r="G7374" s="2">
        <v>48.267346998591002</v>
      </c>
      <c r="H7374" s="1">
        <v>18.399999999999999</v>
      </c>
      <c r="I7374" s="2">
        <f>100*(ABS(G7374-H7374)/H7374)</f>
        <v>162.32253803582068</v>
      </c>
    </row>
    <row r="7375" spans="1:9" x14ac:dyDescent="0.3">
      <c r="A7375" s="7" t="s">
        <v>4641</v>
      </c>
      <c r="B7375" s="1" t="s">
        <v>5</v>
      </c>
      <c r="C7375" s="1" t="s">
        <v>222</v>
      </c>
      <c r="D7375" s="1" t="s">
        <v>7</v>
      </c>
      <c r="E7375" s="1" t="s">
        <v>7</v>
      </c>
      <c r="F7375" s="1" t="s">
        <v>2</v>
      </c>
      <c r="G7375" s="2">
        <v>30.755537097984099</v>
      </c>
      <c r="H7375" s="1">
        <v>22.8</v>
      </c>
      <c r="I7375" s="2">
        <f>100*(ABS(G7375-H7375)/H7375)</f>
        <v>34.892706570105695</v>
      </c>
    </row>
    <row r="7376" spans="1:9" x14ac:dyDescent="0.3">
      <c r="A7376" s="7" t="s">
        <v>4641</v>
      </c>
      <c r="B7376" s="1" t="s">
        <v>5</v>
      </c>
      <c r="C7376" s="1" t="s">
        <v>222</v>
      </c>
      <c r="D7376" s="1" t="s">
        <v>7</v>
      </c>
      <c r="E7376" s="1" t="s">
        <v>7</v>
      </c>
      <c r="F7376" s="1" t="s">
        <v>1</v>
      </c>
      <c r="G7376" s="2">
        <v>44.994474778207497</v>
      </c>
      <c r="H7376" s="1">
        <v>22.8</v>
      </c>
      <c r="I7376" s="2">
        <f>100*(ABS(G7376-H7376)/H7376)</f>
        <v>97.344187623717076</v>
      </c>
    </row>
    <row r="7377" spans="1:9" x14ac:dyDescent="0.3">
      <c r="A7377" s="7" t="s">
        <v>4642</v>
      </c>
      <c r="B7377" s="1" t="s">
        <v>5</v>
      </c>
      <c r="C7377" s="1" t="s">
        <v>222</v>
      </c>
      <c r="D7377" s="1" t="s">
        <v>7</v>
      </c>
      <c r="E7377" s="1" t="s">
        <v>7</v>
      </c>
      <c r="F7377" s="1" t="s">
        <v>2</v>
      </c>
      <c r="G7377" s="2">
        <v>19.710176910603298</v>
      </c>
      <c r="H7377" s="1">
        <v>13.8</v>
      </c>
      <c r="I7377" s="2">
        <f>100*(ABS(G7377-H7377)/H7377)</f>
        <v>42.8273689174152</v>
      </c>
    </row>
    <row r="7378" spans="1:9" x14ac:dyDescent="0.3">
      <c r="A7378" s="7" t="s">
        <v>4642</v>
      </c>
      <c r="B7378" s="1" t="s">
        <v>5</v>
      </c>
      <c r="C7378" s="1" t="s">
        <v>222</v>
      </c>
      <c r="D7378" s="1" t="s">
        <v>7</v>
      </c>
      <c r="E7378" s="1" t="s">
        <v>7</v>
      </c>
      <c r="F7378" s="1" t="s">
        <v>1</v>
      </c>
      <c r="G7378" s="2">
        <v>21.392908125199</v>
      </c>
      <c r="H7378" s="1">
        <v>13.8</v>
      </c>
      <c r="I7378" s="2">
        <f>100*(ABS(G7378-H7378)/H7378)</f>
        <v>55.021073371007233</v>
      </c>
    </row>
    <row r="7379" spans="1:9" x14ac:dyDescent="0.3">
      <c r="A7379" s="7" t="s">
        <v>4643</v>
      </c>
      <c r="B7379" s="1" t="s">
        <v>5</v>
      </c>
      <c r="C7379" s="1" t="s">
        <v>1002</v>
      </c>
      <c r="D7379" s="1" t="s">
        <v>7</v>
      </c>
      <c r="E7379" s="1" t="s">
        <v>7</v>
      </c>
      <c r="F7379" s="1" t="s">
        <v>2</v>
      </c>
      <c r="G7379" s="2">
        <v>32.417279184526301</v>
      </c>
      <c r="H7379" s="1">
        <v>29.6</v>
      </c>
      <c r="I7379" s="2">
        <f>100*(ABS(G7379-H7379)/H7379)</f>
        <v>9.5178350828591185</v>
      </c>
    </row>
    <row r="7380" spans="1:9" x14ac:dyDescent="0.3">
      <c r="A7380" s="7" t="s">
        <v>4643</v>
      </c>
      <c r="B7380" s="1" t="s">
        <v>5</v>
      </c>
      <c r="C7380" s="1" t="s">
        <v>1002</v>
      </c>
      <c r="D7380" s="1" t="s">
        <v>7</v>
      </c>
      <c r="E7380" s="1" t="s">
        <v>7</v>
      </c>
      <c r="F7380" s="1" t="s">
        <v>1</v>
      </c>
      <c r="G7380" s="2">
        <v>23.384900756234</v>
      </c>
      <c r="H7380" s="1">
        <v>29.6</v>
      </c>
      <c r="I7380" s="2">
        <f>100*(ABS(G7380-H7380)/H7380)</f>
        <v>20.996956904614869</v>
      </c>
    </row>
    <row r="7381" spans="1:9" x14ac:dyDescent="0.3">
      <c r="A7381" s="7" t="s">
        <v>4644</v>
      </c>
      <c r="B7381" s="1" t="s">
        <v>5</v>
      </c>
      <c r="C7381" s="1" t="s">
        <v>1002</v>
      </c>
      <c r="D7381" s="1" t="s">
        <v>7</v>
      </c>
      <c r="E7381" s="1" t="s">
        <v>7</v>
      </c>
      <c r="F7381" s="1" t="s">
        <v>2</v>
      </c>
      <c r="G7381" s="2">
        <v>33.589991735274403</v>
      </c>
      <c r="H7381" s="1">
        <v>27.3</v>
      </c>
      <c r="I7381" s="2">
        <f>100*(ABS(G7381-H7381)/H7381)</f>
        <v>23.040262766572901</v>
      </c>
    </row>
    <row r="7382" spans="1:9" x14ac:dyDescent="0.3">
      <c r="A7382" s="7" t="s">
        <v>4644</v>
      </c>
      <c r="B7382" s="1" t="s">
        <v>5</v>
      </c>
      <c r="C7382" s="1" t="s">
        <v>1002</v>
      </c>
      <c r="D7382" s="1" t="s">
        <v>7</v>
      </c>
      <c r="E7382" s="1" t="s">
        <v>7</v>
      </c>
      <c r="F7382" s="1" t="s">
        <v>1</v>
      </c>
      <c r="G7382" s="2">
        <v>24.3006243708708</v>
      </c>
      <c r="H7382" s="1">
        <v>27.3</v>
      </c>
      <c r="I7382" s="2">
        <f>100*(ABS(G7382-H7382)/H7382)</f>
        <v>10.986723916224179</v>
      </c>
    </row>
    <row r="7383" spans="1:9" x14ac:dyDescent="0.3">
      <c r="A7383" s="7" t="s">
        <v>4645</v>
      </c>
      <c r="B7383" s="1" t="s">
        <v>183</v>
      </c>
      <c r="C7383" s="1" t="s">
        <v>184</v>
      </c>
      <c r="D7383" s="1" t="s">
        <v>7</v>
      </c>
      <c r="E7383" s="1" t="s">
        <v>7</v>
      </c>
      <c r="F7383" s="1" t="s">
        <v>2</v>
      </c>
      <c r="G7383" s="2">
        <v>539.61322263934301</v>
      </c>
      <c r="H7383" s="1">
        <v>434</v>
      </c>
      <c r="I7383" s="2">
        <f>100*(ABS(G7383-H7383)/H7383)</f>
        <v>24.334843926115902</v>
      </c>
    </row>
    <row r="7384" spans="1:9" x14ac:dyDescent="0.3">
      <c r="A7384" s="7" t="s">
        <v>4645</v>
      </c>
      <c r="B7384" s="1" t="s">
        <v>183</v>
      </c>
      <c r="C7384" s="1" t="s">
        <v>184</v>
      </c>
      <c r="D7384" s="1" t="s">
        <v>7</v>
      </c>
      <c r="E7384" s="1" t="s">
        <v>7</v>
      </c>
      <c r="F7384" s="1" t="s">
        <v>1</v>
      </c>
      <c r="G7384" s="2">
        <v>539.58660909821504</v>
      </c>
      <c r="H7384" s="1">
        <v>434</v>
      </c>
      <c r="I7384" s="2">
        <f>100*(ABS(G7384-H7384)/H7384)</f>
        <v>24.328711773782267</v>
      </c>
    </row>
    <row r="7385" spans="1:9" x14ac:dyDescent="0.3">
      <c r="A7385" s="7" t="s">
        <v>4646</v>
      </c>
      <c r="B7385" s="1" t="s">
        <v>5</v>
      </c>
      <c r="C7385" s="1" t="s">
        <v>991</v>
      </c>
      <c r="D7385" s="1" t="s">
        <v>7</v>
      </c>
      <c r="E7385" s="1" t="s">
        <v>7</v>
      </c>
      <c r="F7385" s="1" t="s">
        <v>2</v>
      </c>
      <c r="G7385" s="2">
        <v>13.192791177611999</v>
      </c>
      <c r="H7385" s="1">
        <v>11.6</v>
      </c>
      <c r="I7385" s="2">
        <f>100*(ABS(G7385-H7385)/H7385)</f>
        <v>13.730958427689654</v>
      </c>
    </row>
    <row r="7386" spans="1:9" x14ac:dyDescent="0.3">
      <c r="A7386" s="7" t="s">
        <v>4646</v>
      </c>
      <c r="B7386" s="1" t="s">
        <v>5</v>
      </c>
      <c r="C7386" s="1" t="s">
        <v>991</v>
      </c>
      <c r="D7386" s="1" t="s">
        <v>7</v>
      </c>
      <c r="E7386" s="1" t="s">
        <v>7</v>
      </c>
      <c r="F7386" s="1" t="s">
        <v>1</v>
      </c>
      <c r="G7386" s="2">
        <v>12.087100048585301</v>
      </c>
      <c r="H7386" s="1">
        <v>11.6</v>
      </c>
      <c r="I7386" s="2">
        <f>100*(ABS(G7386-H7386)/H7386)</f>
        <v>4.1991383498732846</v>
      </c>
    </row>
    <row r="7387" spans="1:9" x14ac:dyDescent="0.3">
      <c r="A7387" s="7" t="s">
        <v>4647</v>
      </c>
      <c r="B7387" s="1" t="s">
        <v>5</v>
      </c>
      <c r="C7387" s="1" t="s">
        <v>991</v>
      </c>
      <c r="D7387" s="1" t="s">
        <v>7</v>
      </c>
      <c r="E7387" s="1" t="s">
        <v>7</v>
      </c>
      <c r="F7387" s="1" t="s">
        <v>2</v>
      </c>
      <c r="G7387" s="2">
        <v>13.192791177611999</v>
      </c>
      <c r="H7387" s="1">
        <v>13.4</v>
      </c>
      <c r="I7387" s="2">
        <f>100*(ABS(G7387-H7387)/H7387)</f>
        <v>1.5463344954328422</v>
      </c>
    </row>
    <row r="7388" spans="1:9" x14ac:dyDescent="0.3">
      <c r="A7388" s="7" t="s">
        <v>4647</v>
      </c>
      <c r="B7388" s="1" t="s">
        <v>5</v>
      </c>
      <c r="C7388" s="1" t="s">
        <v>991</v>
      </c>
      <c r="D7388" s="1" t="s">
        <v>7</v>
      </c>
      <c r="E7388" s="1" t="s">
        <v>7</v>
      </c>
      <c r="F7388" s="1" t="s">
        <v>1</v>
      </c>
      <c r="G7388" s="2">
        <v>12.087100048585301</v>
      </c>
      <c r="H7388" s="1">
        <v>13.4</v>
      </c>
      <c r="I7388" s="2">
        <f>100*(ABS(G7388-H7388)/H7388)</f>
        <v>9.7977608314529832</v>
      </c>
    </row>
    <row r="7389" spans="1:9" x14ac:dyDescent="0.3">
      <c r="A7389" s="7" t="s">
        <v>4648</v>
      </c>
      <c r="B7389" s="1" t="s">
        <v>5</v>
      </c>
      <c r="C7389" s="1" t="s">
        <v>991</v>
      </c>
      <c r="D7389" s="1" t="s">
        <v>7</v>
      </c>
      <c r="E7389" s="1" t="s">
        <v>7</v>
      </c>
      <c r="F7389" s="1" t="s">
        <v>2</v>
      </c>
      <c r="G7389" s="2">
        <v>18.730066119374101</v>
      </c>
      <c r="H7389" s="1">
        <v>16.600000000000001</v>
      </c>
      <c r="I7389" s="2">
        <f>100*(ABS(G7389-H7389)/H7389)</f>
        <v>12.831723610687343</v>
      </c>
    </row>
    <row r="7390" spans="1:9" x14ac:dyDescent="0.3">
      <c r="A7390" s="7" t="s">
        <v>4648</v>
      </c>
      <c r="B7390" s="1" t="s">
        <v>5</v>
      </c>
      <c r="C7390" s="1" t="s">
        <v>991</v>
      </c>
      <c r="D7390" s="1" t="s">
        <v>7</v>
      </c>
      <c r="E7390" s="1" t="s">
        <v>7</v>
      </c>
      <c r="F7390" s="1" t="s">
        <v>1</v>
      </c>
      <c r="G7390" s="2">
        <v>17.3703403175376</v>
      </c>
      <c r="H7390" s="1">
        <v>16.600000000000001</v>
      </c>
      <c r="I7390" s="2">
        <f>100*(ABS(G7390-H7390)/H7390)</f>
        <v>4.6406043225156557</v>
      </c>
    </row>
    <row r="7391" spans="1:9" x14ac:dyDescent="0.3">
      <c r="A7391" s="7" t="s">
        <v>4649</v>
      </c>
      <c r="B7391" s="1" t="s">
        <v>5</v>
      </c>
      <c r="C7391" s="1" t="s">
        <v>991</v>
      </c>
      <c r="D7391" s="1" t="s">
        <v>7</v>
      </c>
      <c r="E7391" s="1" t="s">
        <v>7</v>
      </c>
      <c r="F7391" s="1" t="s">
        <v>2</v>
      </c>
      <c r="G7391" s="2">
        <v>13.192791177611999</v>
      </c>
      <c r="H7391" s="1">
        <v>15.9</v>
      </c>
      <c r="I7391" s="2">
        <f>100*(ABS(G7391-H7391)/H7391)</f>
        <v>17.026470581056607</v>
      </c>
    </row>
    <row r="7392" spans="1:9" x14ac:dyDescent="0.3">
      <c r="A7392" s="7" t="s">
        <v>4649</v>
      </c>
      <c r="B7392" s="1" t="s">
        <v>5</v>
      </c>
      <c r="C7392" s="1" t="s">
        <v>991</v>
      </c>
      <c r="D7392" s="1" t="s">
        <v>7</v>
      </c>
      <c r="E7392" s="1" t="s">
        <v>7</v>
      </c>
      <c r="F7392" s="1" t="s">
        <v>1</v>
      </c>
      <c r="G7392" s="2">
        <v>12.087100048585301</v>
      </c>
      <c r="H7392" s="1">
        <v>15.9</v>
      </c>
      <c r="I7392" s="2">
        <f>100*(ABS(G7392-H7392)/H7392)</f>
        <v>23.980502839086164</v>
      </c>
    </row>
    <row r="7393" spans="1:9" x14ac:dyDescent="0.3">
      <c r="A7393" s="7" t="s">
        <v>4650</v>
      </c>
      <c r="B7393" s="1" t="s">
        <v>5</v>
      </c>
      <c r="C7393" s="1" t="s">
        <v>222</v>
      </c>
      <c r="D7393" s="1" t="s">
        <v>7</v>
      </c>
      <c r="E7393" s="1" t="s">
        <v>7</v>
      </c>
      <c r="F7393" s="1" t="s">
        <v>2</v>
      </c>
      <c r="G7393" s="2">
        <v>21.6363948176454</v>
      </c>
      <c r="H7393" s="1">
        <v>26.3</v>
      </c>
      <c r="I7393" s="2">
        <f>100*(ABS(G7393-H7393)/H7393)</f>
        <v>17.73233909640533</v>
      </c>
    </row>
    <row r="7394" spans="1:9" x14ac:dyDescent="0.3">
      <c r="A7394" s="7" t="s">
        <v>4650</v>
      </c>
      <c r="B7394" s="1" t="s">
        <v>5</v>
      </c>
      <c r="C7394" s="1" t="s">
        <v>222</v>
      </c>
      <c r="D7394" s="1" t="s">
        <v>7</v>
      </c>
      <c r="E7394" s="1" t="s">
        <v>7</v>
      </c>
      <c r="F7394" s="1" t="s">
        <v>1</v>
      </c>
      <c r="G7394" s="2">
        <v>24.999733251256501</v>
      </c>
      <c r="H7394" s="1">
        <v>26.3</v>
      </c>
      <c r="I7394" s="2">
        <f>100*(ABS(G7394-H7394)/H7394)</f>
        <v>4.9439800332452464</v>
      </c>
    </row>
    <row r="7395" spans="1:9" x14ac:dyDescent="0.3">
      <c r="A7395" s="7" t="s">
        <v>4653</v>
      </c>
      <c r="B7395" s="1" t="s">
        <v>5</v>
      </c>
      <c r="C7395" s="1" t="s">
        <v>219</v>
      </c>
      <c r="D7395" s="1" t="s">
        <v>7</v>
      </c>
      <c r="E7395" s="1" t="s">
        <v>7</v>
      </c>
      <c r="F7395" s="1" t="s">
        <v>2</v>
      </c>
      <c r="G7395" s="2">
        <v>25.945082267740499</v>
      </c>
      <c r="H7395" s="1">
        <v>32.299999999999997</v>
      </c>
      <c r="I7395" s="2">
        <f>100*(ABS(G7395-H7395)/H7395)</f>
        <v>19.674667901732192</v>
      </c>
    </row>
    <row r="7396" spans="1:9" x14ac:dyDescent="0.3">
      <c r="A7396" s="7" t="s">
        <v>4653</v>
      </c>
      <c r="B7396" s="1" t="s">
        <v>5</v>
      </c>
      <c r="C7396" s="1" t="s">
        <v>219</v>
      </c>
      <c r="D7396" s="1" t="s">
        <v>7</v>
      </c>
      <c r="E7396" s="1" t="s">
        <v>7</v>
      </c>
      <c r="F7396" s="1" t="s">
        <v>1</v>
      </c>
      <c r="G7396" s="2">
        <v>31.373337859760799</v>
      </c>
      <c r="H7396" s="1">
        <v>32.299999999999997</v>
      </c>
      <c r="I7396" s="2">
        <f>100*(ABS(G7396-H7396)/H7396)</f>
        <v>2.8689230347962802</v>
      </c>
    </row>
    <row r="7397" spans="1:9" x14ac:dyDescent="0.3">
      <c r="A7397" s="7" t="s">
        <v>4654</v>
      </c>
      <c r="B7397" s="1" t="s">
        <v>5</v>
      </c>
      <c r="C7397" s="1" t="s">
        <v>4527</v>
      </c>
      <c r="D7397" s="1" t="s">
        <v>7</v>
      </c>
      <c r="E7397" s="1" t="s">
        <v>7</v>
      </c>
      <c r="F7397" s="1" t="s">
        <v>2</v>
      </c>
      <c r="G7397" s="2">
        <v>11.6888475869949</v>
      </c>
      <c r="H7397" s="1">
        <v>10.3</v>
      </c>
      <c r="I7397" s="2">
        <f>100*(ABS(G7397-H7397)/H7397)</f>
        <v>13.483957155290282</v>
      </c>
    </row>
    <row r="7398" spans="1:9" x14ac:dyDescent="0.3">
      <c r="A7398" s="7" t="s">
        <v>4654</v>
      </c>
      <c r="B7398" s="1" t="s">
        <v>5</v>
      </c>
      <c r="C7398" s="1" t="s">
        <v>4527</v>
      </c>
      <c r="D7398" s="1" t="s">
        <v>7</v>
      </c>
      <c r="E7398" s="1" t="s">
        <v>7</v>
      </c>
      <c r="F7398" s="1" t="s">
        <v>1</v>
      </c>
      <c r="G7398" s="2">
        <v>11.5538858296174</v>
      </c>
      <c r="H7398" s="1">
        <v>10.3</v>
      </c>
      <c r="I7398" s="2">
        <f>100*(ABS(G7398-H7398)/H7398)</f>
        <v>12.173648831236884</v>
      </c>
    </row>
    <row r="7399" spans="1:9" x14ac:dyDescent="0.3">
      <c r="A7399" s="7" t="s">
        <v>4655</v>
      </c>
      <c r="B7399" s="1" t="s">
        <v>5</v>
      </c>
      <c r="C7399" s="1" t="s">
        <v>4527</v>
      </c>
      <c r="D7399" s="1" t="s">
        <v>7</v>
      </c>
      <c r="E7399" s="1" t="s">
        <v>7</v>
      </c>
      <c r="F7399" s="1" t="s">
        <v>2</v>
      </c>
      <c r="G7399" s="2">
        <v>14.788186324888899</v>
      </c>
      <c r="H7399" s="1">
        <v>23.9</v>
      </c>
      <c r="I7399" s="2">
        <f>100*(ABS(G7399-H7399)/H7399)</f>
        <v>38.124743410506696</v>
      </c>
    </row>
    <row r="7400" spans="1:9" x14ac:dyDescent="0.3">
      <c r="A7400" s="7" t="s">
        <v>4655</v>
      </c>
      <c r="B7400" s="1" t="s">
        <v>5</v>
      </c>
      <c r="C7400" s="1" t="s">
        <v>4527</v>
      </c>
      <c r="D7400" s="1" t="s">
        <v>7</v>
      </c>
      <c r="E7400" s="1" t="s">
        <v>7</v>
      </c>
      <c r="F7400" s="1" t="s">
        <v>1</v>
      </c>
      <c r="G7400" s="2">
        <v>21.930636819135302</v>
      </c>
      <c r="H7400" s="1">
        <v>23.9</v>
      </c>
      <c r="I7400" s="2">
        <f>100*(ABS(G7400-H7400)/H7400)</f>
        <v>8.2400133090573107</v>
      </c>
    </row>
    <row r="7401" spans="1:9" x14ac:dyDescent="0.3">
      <c r="A7401" s="7" t="s">
        <v>4656</v>
      </c>
      <c r="B7401" s="1" t="s">
        <v>5</v>
      </c>
      <c r="C7401" s="1" t="s">
        <v>4527</v>
      </c>
      <c r="D7401" s="1" t="s">
        <v>7</v>
      </c>
      <c r="E7401" s="1" t="s">
        <v>7</v>
      </c>
      <c r="F7401" s="1" t="s">
        <v>1</v>
      </c>
      <c r="G7401" s="2">
        <v>13.3053842909944</v>
      </c>
      <c r="H7401" s="1">
        <v>16.5</v>
      </c>
      <c r="I7401" s="2">
        <f>100*(ABS(G7401-H7401)/H7401)</f>
        <v>19.361307327306665</v>
      </c>
    </row>
    <row r="7402" spans="1:9" x14ac:dyDescent="0.3">
      <c r="A7402" s="7" t="s">
        <v>4657</v>
      </c>
      <c r="B7402" s="1" t="s">
        <v>5</v>
      </c>
      <c r="C7402" s="1" t="s">
        <v>4527</v>
      </c>
      <c r="D7402" s="1" t="s">
        <v>7</v>
      </c>
      <c r="E7402" s="1" t="s">
        <v>7</v>
      </c>
      <c r="F7402" s="1" t="s">
        <v>2</v>
      </c>
      <c r="G7402" s="2">
        <v>14.518792608155699</v>
      </c>
      <c r="H7402" s="1">
        <v>12.5</v>
      </c>
      <c r="I7402" s="2">
        <f>100*(ABS(G7402-H7402)/H7402)</f>
        <v>16.150340865245596</v>
      </c>
    </row>
    <row r="7403" spans="1:9" x14ac:dyDescent="0.3">
      <c r="A7403" s="7" t="s">
        <v>4657</v>
      </c>
      <c r="B7403" s="1" t="s">
        <v>5</v>
      </c>
      <c r="C7403" s="1" t="s">
        <v>4527</v>
      </c>
      <c r="D7403" s="1" t="s">
        <v>7</v>
      </c>
      <c r="E7403" s="1" t="s">
        <v>7</v>
      </c>
      <c r="F7403" s="1" t="s">
        <v>1</v>
      </c>
      <c r="G7403" s="2">
        <v>15.249241545743001</v>
      </c>
      <c r="H7403" s="1">
        <v>12.5</v>
      </c>
      <c r="I7403" s="2">
        <f>100*(ABS(G7403-H7403)/H7403)</f>
        <v>21.993932365944005</v>
      </c>
    </row>
    <row r="7404" spans="1:9" x14ac:dyDescent="0.3">
      <c r="A7404" s="7" t="s">
        <v>4658</v>
      </c>
      <c r="B7404" s="1" t="s">
        <v>5</v>
      </c>
      <c r="C7404" s="1" t="s">
        <v>4527</v>
      </c>
      <c r="D7404" s="1" t="s">
        <v>7</v>
      </c>
      <c r="E7404" s="1" t="s">
        <v>7</v>
      </c>
      <c r="F7404" s="1" t="s">
        <v>2</v>
      </c>
      <c r="G7404" s="2">
        <v>17.7355826202879</v>
      </c>
      <c r="H7404" s="1">
        <v>17.3</v>
      </c>
      <c r="I7404" s="2">
        <f>100*(ABS(G7404-H7404)/H7404)</f>
        <v>2.5178186143809214</v>
      </c>
    </row>
    <row r="7405" spans="1:9" x14ac:dyDescent="0.3">
      <c r="A7405" s="7" t="s">
        <v>4658</v>
      </c>
      <c r="B7405" s="1" t="s">
        <v>5</v>
      </c>
      <c r="C7405" s="1" t="s">
        <v>4527</v>
      </c>
      <c r="D7405" s="1" t="s">
        <v>7</v>
      </c>
      <c r="E7405" s="1" t="s">
        <v>7</v>
      </c>
      <c r="F7405" s="1" t="s">
        <v>1</v>
      </c>
      <c r="G7405" s="2">
        <v>19.701374608765398</v>
      </c>
      <c r="H7405" s="1">
        <v>17.3</v>
      </c>
      <c r="I7405" s="2">
        <f>100*(ABS(G7405-H7405)/H7405)</f>
        <v>13.880778085349119</v>
      </c>
    </row>
    <row r="7406" spans="1:9" x14ac:dyDescent="0.3">
      <c r="A7406" s="7" t="s">
        <v>4659</v>
      </c>
      <c r="B7406" s="1" t="s">
        <v>5</v>
      </c>
      <c r="C7406" s="1" t="s">
        <v>4527</v>
      </c>
      <c r="D7406" s="1" t="s">
        <v>7</v>
      </c>
      <c r="E7406" s="1" t="s">
        <v>7</v>
      </c>
      <c r="F7406" s="1" t="s">
        <v>1</v>
      </c>
      <c r="G7406" s="2">
        <v>15.260092287886801</v>
      </c>
      <c r="H7406" s="1">
        <v>14.7</v>
      </c>
      <c r="I7406" s="2">
        <f>100*(ABS(G7406-H7406)/H7406)</f>
        <v>3.8101516182775614</v>
      </c>
    </row>
    <row r="7407" spans="1:9" x14ac:dyDescent="0.3">
      <c r="A7407" s="7" t="s">
        <v>4660</v>
      </c>
      <c r="B7407" s="1" t="s">
        <v>5</v>
      </c>
      <c r="C7407" s="1" t="s">
        <v>4527</v>
      </c>
      <c r="D7407" s="1" t="s">
        <v>7</v>
      </c>
      <c r="E7407" s="1" t="s">
        <v>7</v>
      </c>
      <c r="F7407" s="1" t="s">
        <v>2</v>
      </c>
      <c r="G7407" s="2">
        <v>23.2770275520684</v>
      </c>
      <c r="H7407" s="1">
        <v>32.299999999999997</v>
      </c>
      <c r="I7407" s="2">
        <f>100*(ABS(G7407-H7407)/H7407)</f>
        <v>27.934899219602471</v>
      </c>
    </row>
    <row r="7408" spans="1:9" x14ac:dyDescent="0.3">
      <c r="A7408" s="7" t="s">
        <v>4660</v>
      </c>
      <c r="B7408" s="1" t="s">
        <v>5</v>
      </c>
      <c r="C7408" s="1" t="s">
        <v>4527</v>
      </c>
      <c r="D7408" s="1" t="s">
        <v>7</v>
      </c>
      <c r="E7408" s="1" t="s">
        <v>7</v>
      </c>
      <c r="F7408" s="1" t="s">
        <v>1</v>
      </c>
      <c r="G7408" s="2">
        <v>27.902150683052799</v>
      </c>
      <c r="H7408" s="1">
        <v>32.299999999999997</v>
      </c>
      <c r="I7408" s="2">
        <f>100*(ABS(G7408-H7408)/H7408)</f>
        <v>13.615632560208047</v>
      </c>
    </row>
    <row r="7409" spans="1:9" x14ac:dyDescent="0.3">
      <c r="A7409" s="7" t="s">
        <v>4661</v>
      </c>
      <c r="B7409" s="1" t="s">
        <v>5</v>
      </c>
      <c r="C7409" s="1" t="s">
        <v>4527</v>
      </c>
      <c r="D7409" s="1" t="s">
        <v>7</v>
      </c>
      <c r="E7409" s="1" t="s">
        <v>7</v>
      </c>
      <c r="F7409" s="1" t="s">
        <v>2</v>
      </c>
      <c r="G7409" s="2">
        <v>9.7883963718577007</v>
      </c>
      <c r="H7409" s="1">
        <v>10.5</v>
      </c>
      <c r="I7409" s="2">
        <f>100*(ABS(G7409-H7409)/H7409)</f>
        <v>6.7771774108790401</v>
      </c>
    </row>
    <row r="7410" spans="1:9" x14ac:dyDescent="0.3">
      <c r="A7410" s="7" t="s">
        <v>4661</v>
      </c>
      <c r="B7410" s="1" t="s">
        <v>5</v>
      </c>
      <c r="C7410" s="1" t="s">
        <v>4527</v>
      </c>
      <c r="D7410" s="1" t="s">
        <v>7</v>
      </c>
      <c r="E7410" s="1" t="s">
        <v>7</v>
      </c>
      <c r="F7410" s="1" t="s">
        <v>1</v>
      </c>
      <c r="G7410" s="2">
        <v>9.2064800925655508</v>
      </c>
      <c r="H7410" s="1">
        <v>10.5</v>
      </c>
      <c r="I7410" s="2">
        <f>100*(ABS(G7410-H7410)/H7410)</f>
        <v>12.319237213661422</v>
      </c>
    </row>
    <row r="7411" spans="1:9" x14ac:dyDescent="0.3">
      <c r="A7411" s="7" t="s">
        <v>4662</v>
      </c>
      <c r="B7411" s="1" t="s">
        <v>5</v>
      </c>
      <c r="C7411" s="1" t="s">
        <v>4527</v>
      </c>
      <c r="D7411" s="1" t="s">
        <v>7</v>
      </c>
      <c r="E7411" s="1" t="s">
        <v>7</v>
      </c>
      <c r="F7411" s="1" t="s">
        <v>1</v>
      </c>
      <c r="G7411" s="2">
        <v>20.4312093796554</v>
      </c>
      <c r="H7411" s="1">
        <v>35.200000000000003</v>
      </c>
      <c r="I7411" s="2">
        <f>100*(ABS(G7411-H7411)/H7411)</f>
        <v>41.95679153506989</v>
      </c>
    </row>
    <row r="7412" spans="1:9" x14ac:dyDescent="0.3">
      <c r="A7412" s="7" t="s">
        <v>4663</v>
      </c>
      <c r="B7412" s="1" t="s">
        <v>5</v>
      </c>
      <c r="C7412" s="1" t="s">
        <v>4527</v>
      </c>
      <c r="D7412" s="1" t="s">
        <v>7</v>
      </c>
      <c r="E7412" s="1" t="s">
        <v>7</v>
      </c>
      <c r="F7412" s="1" t="s">
        <v>2</v>
      </c>
      <c r="G7412" s="2">
        <v>13.8540564322681</v>
      </c>
      <c r="H7412" s="1">
        <v>11.8</v>
      </c>
      <c r="I7412" s="2">
        <f>100*(ABS(G7412-H7412)/H7412)</f>
        <v>17.407257900577115</v>
      </c>
    </row>
    <row r="7413" spans="1:9" x14ac:dyDescent="0.3">
      <c r="A7413" s="7" t="s">
        <v>4663</v>
      </c>
      <c r="B7413" s="1" t="s">
        <v>5</v>
      </c>
      <c r="C7413" s="1" t="s">
        <v>4527</v>
      </c>
      <c r="D7413" s="1" t="s">
        <v>7</v>
      </c>
      <c r="E7413" s="1" t="s">
        <v>7</v>
      </c>
      <c r="F7413" s="1" t="s">
        <v>1</v>
      </c>
      <c r="G7413" s="2">
        <v>14.361386507066101</v>
      </c>
      <c r="H7413" s="1">
        <v>11.8</v>
      </c>
      <c r="I7413" s="2">
        <f>100*(ABS(G7413-H7413)/H7413)</f>
        <v>21.706665314119491</v>
      </c>
    </row>
    <row r="7414" spans="1:9" x14ac:dyDescent="0.3">
      <c r="A7414" s="7" t="s">
        <v>4664</v>
      </c>
      <c r="B7414" s="1" t="s">
        <v>5</v>
      </c>
      <c r="C7414" s="1" t="s">
        <v>1030</v>
      </c>
      <c r="D7414" s="1" t="s">
        <v>7</v>
      </c>
      <c r="E7414" s="1" t="s">
        <v>7</v>
      </c>
      <c r="F7414" s="1" t="s">
        <v>2</v>
      </c>
      <c r="G7414" s="2">
        <v>15.3464693539177</v>
      </c>
      <c r="H7414" s="1">
        <v>17</v>
      </c>
      <c r="I7414" s="2">
        <f>100*(ABS(G7414-H7414)/H7414)</f>
        <v>9.7266508593076502</v>
      </c>
    </row>
    <row r="7415" spans="1:9" x14ac:dyDescent="0.3">
      <c r="A7415" s="7" t="s">
        <v>4664</v>
      </c>
      <c r="B7415" s="1" t="s">
        <v>5</v>
      </c>
      <c r="C7415" s="1" t="s">
        <v>1030</v>
      </c>
      <c r="D7415" s="1" t="s">
        <v>7</v>
      </c>
      <c r="E7415" s="1" t="s">
        <v>7</v>
      </c>
      <c r="F7415" s="1" t="s">
        <v>1</v>
      </c>
      <c r="G7415" s="2">
        <v>12.087100048585301</v>
      </c>
      <c r="H7415" s="1">
        <v>17</v>
      </c>
      <c r="I7415" s="2">
        <f>100*(ABS(G7415-H7415)/H7415)</f>
        <v>28.899411478909997</v>
      </c>
    </row>
    <row r="7416" spans="1:9" x14ac:dyDescent="0.3">
      <c r="A7416" s="7" t="s">
        <v>4665</v>
      </c>
      <c r="B7416" s="1" t="s">
        <v>5</v>
      </c>
      <c r="C7416" s="1" t="s">
        <v>13</v>
      </c>
      <c r="D7416" s="1" t="s">
        <v>7</v>
      </c>
      <c r="E7416" s="1" t="s">
        <v>7</v>
      </c>
      <c r="F7416" s="1" t="s">
        <v>2</v>
      </c>
      <c r="G7416" s="2">
        <v>5.1194306049856504</v>
      </c>
      <c r="H7416" s="1">
        <v>6.1</v>
      </c>
      <c r="I7416" s="2">
        <f>100*(ABS(G7416-H7416)/H7416)</f>
        <v>16.074908114989334</v>
      </c>
    </row>
    <row r="7417" spans="1:9" x14ac:dyDescent="0.3">
      <c r="A7417" s="7" t="s">
        <v>4665</v>
      </c>
      <c r="B7417" s="1" t="s">
        <v>5</v>
      </c>
      <c r="C7417" s="1" t="s">
        <v>13</v>
      </c>
      <c r="D7417" s="1" t="s">
        <v>7</v>
      </c>
      <c r="E7417" s="1" t="s">
        <v>7</v>
      </c>
      <c r="F7417" s="1" t="s">
        <v>1</v>
      </c>
      <c r="G7417" s="2">
        <v>11.244907203401301</v>
      </c>
      <c r="H7417" s="1">
        <v>6.1</v>
      </c>
      <c r="I7417" s="2">
        <f>100*(ABS(G7417-H7417)/H7417)</f>
        <v>84.342741039365592</v>
      </c>
    </row>
    <row r="7418" spans="1:9" x14ac:dyDescent="0.3">
      <c r="A7418" s="7" t="s">
        <v>4666</v>
      </c>
      <c r="B7418" s="1" t="s">
        <v>5</v>
      </c>
      <c r="C7418" s="1" t="s">
        <v>872</v>
      </c>
      <c r="D7418" s="1" t="s">
        <v>7</v>
      </c>
      <c r="E7418" s="1" t="s">
        <v>7</v>
      </c>
      <c r="F7418" s="1" t="s">
        <v>1</v>
      </c>
      <c r="G7418" s="2">
        <v>10.6403220910426</v>
      </c>
      <c r="H7418" s="1">
        <v>23.2</v>
      </c>
      <c r="I7418" s="2">
        <f>100*(ABS(G7418-H7418)/H7418)</f>
        <v>54.136542711023274</v>
      </c>
    </row>
    <row r="7419" spans="1:9" x14ac:dyDescent="0.3">
      <c r="A7419" s="7" t="s">
        <v>4667</v>
      </c>
      <c r="B7419" s="1" t="s">
        <v>5</v>
      </c>
      <c r="C7419" s="1" t="s">
        <v>872</v>
      </c>
      <c r="D7419" s="1" t="s">
        <v>7</v>
      </c>
      <c r="E7419" s="1" t="s">
        <v>7</v>
      </c>
      <c r="F7419" s="1" t="s">
        <v>1</v>
      </c>
      <c r="G7419" s="2">
        <v>8.79783382985873</v>
      </c>
      <c r="H7419" s="1">
        <v>19.100000000000001</v>
      </c>
      <c r="I7419" s="2">
        <f>100*(ABS(G7419-H7419)/H7419)</f>
        <v>53.93804277560875</v>
      </c>
    </row>
    <row r="7420" spans="1:9" x14ac:dyDescent="0.3">
      <c r="A7420" s="7" t="s">
        <v>4668</v>
      </c>
      <c r="B7420" s="1" t="s">
        <v>5</v>
      </c>
      <c r="C7420" s="1" t="s">
        <v>872</v>
      </c>
      <c r="D7420" s="1" t="s">
        <v>7</v>
      </c>
      <c r="E7420" s="1" t="s">
        <v>7</v>
      </c>
      <c r="F7420" s="1" t="s">
        <v>1</v>
      </c>
      <c r="G7420" s="2">
        <v>12.507661610654001</v>
      </c>
      <c r="H7420" s="1">
        <v>37.5</v>
      </c>
      <c r="I7420" s="2">
        <f>100*(ABS(G7420-H7420)/H7420)</f>
        <v>66.64623570492266</v>
      </c>
    </row>
    <row r="7421" spans="1:9" x14ac:dyDescent="0.3">
      <c r="A7421" s="7" t="s">
        <v>4669</v>
      </c>
      <c r="B7421" s="1" t="s">
        <v>183</v>
      </c>
      <c r="C7421" s="1" t="s">
        <v>184</v>
      </c>
      <c r="D7421" s="1" t="s">
        <v>7</v>
      </c>
      <c r="E7421" s="1" t="s">
        <v>7</v>
      </c>
      <c r="F7421" s="1" t="s">
        <v>2</v>
      </c>
      <c r="G7421" s="2">
        <v>1562.36101182891</v>
      </c>
      <c r="H7421" s="1">
        <v>2142.25</v>
      </c>
      <c r="I7421" s="2">
        <f>100*(ABS(G7421-H7421)/H7421)</f>
        <v>27.069155708768349</v>
      </c>
    </row>
    <row r="7422" spans="1:9" x14ac:dyDescent="0.3">
      <c r="A7422" s="7" t="s">
        <v>4669</v>
      </c>
      <c r="B7422" s="1" t="s">
        <v>183</v>
      </c>
      <c r="C7422" s="1" t="s">
        <v>184</v>
      </c>
      <c r="D7422" s="1" t="s">
        <v>7</v>
      </c>
      <c r="E7422" s="1" t="s">
        <v>7</v>
      </c>
      <c r="F7422" s="1" t="s">
        <v>1</v>
      </c>
      <c r="G7422" s="2">
        <v>1562.43383648544</v>
      </c>
      <c r="H7422" s="1">
        <v>2142.25</v>
      </c>
      <c r="I7422" s="2">
        <f>100*(ABS(G7422-H7422)/H7422)</f>
        <v>27.065756261620262</v>
      </c>
    </row>
    <row r="7423" spans="1:9" x14ac:dyDescent="0.3">
      <c r="A7423" s="7" t="s">
        <v>4670</v>
      </c>
      <c r="B7423" s="1" t="s">
        <v>183</v>
      </c>
      <c r="C7423" s="1" t="s">
        <v>184</v>
      </c>
      <c r="D7423" s="1" t="s">
        <v>7</v>
      </c>
      <c r="E7423" s="1" t="s">
        <v>7</v>
      </c>
      <c r="F7423" s="1" t="s">
        <v>2</v>
      </c>
      <c r="G7423" s="2">
        <v>686.37616521113296</v>
      </c>
      <c r="H7423" s="1">
        <v>612.6</v>
      </c>
      <c r="I7423" s="2">
        <f>100*(ABS(G7423-H7423)/H7423)</f>
        <v>12.043121973740275</v>
      </c>
    </row>
    <row r="7424" spans="1:9" x14ac:dyDescent="0.3">
      <c r="A7424" s="7" t="s">
        <v>4670</v>
      </c>
      <c r="B7424" s="1" t="s">
        <v>183</v>
      </c>
      <c r="C7424" s="1" t="s">
        <v>184</v>
      </c>
      <c r="D7424" s="1" t="s">
        <v>7</v>
      </c>
      <c r="E7424" s="1" t="s">
        <v>7</v>
      </c>
      <c r="F7424" s="1" t="s">
        <v>1</v>
      </c>
      <c r="G7424" s="2">
        <v>686.58123249081302</v>
      </c>
      <c r="H7424" s="1">
        <v>612.6</v>
      </c>
      <c r="I7424" s="2">
        <f>100*(ABS(G7424-H7424)/H7424)</f>
        <v>12.076596880642017</v>
      </c>
    </row>
    <row r="7425" spans="1:9" x14ac:dyDescent="0.3">
      <c r="A7425" s="7" t="s">
        <v>4671</v>
      </c>
      <c r="B7425" s="1" t="s">
        <v>183</v>
      </c>
      <c r="C7425" s="1" t="s">
        <v>184</v>
      </c>
      <c r="D7425" s="1" t="s">
        <v>7</v>
      </c>
      <c r="E7425" s="1" t="s">
        <v>7</v>
      </c>
      <c r="F7425" s="1" t="s">
        <v>2</v>
      </c>
      <c r="G7425" s="2">
        <v>582.12892943832605</v>
      </c>
      <c r="H7425" s="1">
        <v>377.5</v>
      </c>
      <c r="I7425" s="2">
        <f>100*(ABS(G7425-H7425)/H7425)</f>
        <v>54.206338924059885</v>
      </c>
    </row>
    <row r="7426" spans="1:9" x14ac:dyDescent="0.3">
      <c r="A7426" s="7" t="s">
        <v>4671</v>
      </c>
      <c r="B7426" s="1" t="s">
        <v>183</v>
      </c>
      <c r="C7426" s="1" t="s">
        <v>184</v>
      </c>
      <c r="D7426" s="1" t="s">
        <v>7</v>
      </c>
      <c r="E7426" s="1" t="s">
        <v>7</v>
      </c>
      <c r="F7426" s="1" t="s">
        <v>1</v>
      </c>
      <c r="G7426" s="2">
        <v>582.12577685277995</v>
      </c>
      <c r="H7426" s="1">
        <v>377.5</v>
      </c>
      <c r="I7426" s="2">
        <f>100*(ABS(G7426-H7426)/H7426)</f>
        <v>54.205503802060917</v>
      </c>
    </row>
    <row r="7427" spans="1:9" x14ac:dyDescent="0.3">
      <c r="A7427" s="7" t="s">
        <v>4672</v>
      </c>
      <c r="B7427" s="1" t="s">
        <v>183</v>
      </c>
      <c r="C7427" s="1" t="s">
        <v>184</v>
      </c>
      <c r="D7427" s="1" t="s">
        <v>7</v>
      </c>
      <c r="E7427" s="1" t="s">
        <v>7</v>
      </c>
      <c r="F7427" s="1" t="s">
        <v>2</v>
      </c>
      <c r="G7427" s="2">
        <v>464.34620554907502</v>
      </c>
      <c r="H7427" s="1">
        <v>359.4</v>
      </c>
      <c r="I7427" s="2">
        <f>100*(ABS(G7427-H7427)/H7427)</f>
        <v>29.200391082102129</v>
      </c>
    </row>
    <row r="7428" spans="1:9" x14ac:dyDescent="0.3">
      <c r="A7428" s="7" t="s">
        <v>4672</v>
      </c>
      <c r="B7428" s="1" t="s">
        <v>183</v>
      </c>
      <c r="C7428" s="1" t="s">
        <v>184</v>
      </c>
      <c r="D7428" s="1" t="s">
        <v>7</v>
      </c>
      <c r="E7428" s="1" t="s">
        <v>7</v>
      </c>
      <c r="F7428" s="1" t="s">
        <v>1</v>
      </c>
      <c r="G7428" s="2">
        <v>463.77358575445999</v>
      </c>
      <c r="H7428" s="1">
        <v>359.4</v>
      </c>
      <c r="I7428" s="2">
        <f>100*(ABS(G7428-H7428)/H7428)</f>
        <v>29.041064483711747</v>
      </c>
    </row>
    <row r="7429" spans="1:9" x14ac:dyDescent="0.3">
      <c r="A7429" s="7" t="s">
        <v>4673</v>
      </c>
      <c r="B7429" s="1" t="s">
        <v>183</v>
      </c>
      <c r="C7429" s="1" t="s">
        <v>184</v>
      </c>
      <c r="D7429" s="1" t="s">
        <v>7</v>
      </c>
      <c r="E7429" s="1" t="s">
        <v>7</v>
      </c>
      <c r="F7429" s="1" t="s">
        <v>2</v>
      </c>
      <c r="G7429" s="2">
        <v>863.08159748706203</v>
      </c>
      <c r="H7429" s="1">
        <v>465.4</v>
      </c>
      <c r="I7429" s="2">
        <f>100*(ABS(G7429-H7429)/H7429)</f>
        <v>85.449419313936843</v>
      </c>
    </row>
    <row r="7430" spans="1:9" x14ac:dyDescent="0.3">
      <c r="A7430" s="7" t="s">
        <v>4673</v>
      </c>
      <c r="B7430" s="1" t="s">
        <v>183</v>
      </c>
      <c r="C7430" s="1" t="s">
        <v>184</v>
      </c>
      <c r="D7430" s="1" t="s">
        <v>7</v>
      </c>
      <c r="E7430" s="1" t="s">
        <v>7</v>
      </c>
      <c r="F7430" s="1" t="s">
        <v>1</v>
      </c>
      <c r="G7430" s="2">
        <v>864.92604085840503</v>
      </c>
      <c r="H7430" s="1">
        <v>465.4</v>
      </c>
      <c r="I7430" s="2">
        <f>100*(ABS(G7430-H7430)/H7430)</f>
        <v>85.845732887495714</v>
      </c>
    </row>
    <row r="7431" spans="1:9" x14ac:dyDescent="0.3">
      <c r="A7431" s="7" t="s">
        <v>4674</v>
      </c>
      <c r="B7431" s="1" t="s">
        <v>183</v>
      </c>
      <c r="C7431" s="1" t="s">
        <v>184</v>
      </c>
      <c r="D7431" s="1" t="s">
        <v>7</v>
      </c>
      <c r="E7431" s="1" t="s">
        <v>7</v>
      </c>
      <c r="F7431" s="1" t="s">
        <v>2</v>
      </c>
      <c r="G7431" s="2">
        <v>472.583629943993</v>
      </c>
      <c r="H7431" s="1">
        <v>325.60000000000002</v>
      </c>
      <c r="I7431" s="2">
        <f>100*(ABS(G7431-H7431)/H7431)</f>
        <v>45.142392488941333</v>
      </c>
    </row>
    <row r="7432" spans="1:9" x14ac:dyDescent="0.3">
      <c r="A7432" s="7" t="s">
        <v>4674</v>
      </c>
      <c r="B7432" s="1" t="s">
        <v>183</v>
      </c>
      <c r="C7432" s="1" t="s">
        <v>184</v>
      </c>
      <c r="D7432" s="1" t="s">
        <v>7</v>
      </c>
      <c r="E7432" s="1" t="s">
        <v>7</v>
      </c>
      <c r="F7432" s="1" t="s">
        <v>1</v>
      </c>
      <c r="G7432" s="2">
        <v>472.37335645511001</v>
      </c>
      <c r="H7432" s="1">
        <v>325.60000000000002</v>
      </c>
      <c r="I7432" s="2">
        <f>100*(ABS(G7432-H7432)/H7432)</f>
        <v>45.077812179087836</v>
      </c>
    </row>
    <row r="7433" spans="1:9" x14ac:dyDescent="0.3">
      <c r="A7433" s="7" t="s">
        <v>4675</v>
      </c>
      <c r="B7433" s="1" t="s">
        <v>183</v>
      </c>
      <c r="C7433" s="1" t="s">
        <v>184</v>
      </c>
      <c r="D7433" s="1" t="s">
        <v>7</v>
      </c>
      <c r="E7433" s="1" t="s">
        <v>7</v>
      </c>
      <c r="F7433" s="1" t="s">
        <v>2</v>
      </c>
      <c r="G7433" s="2">
        <v>863.08159748706203</v>
      </c>
      <c r="H7433" s="1">
        <v>639</v>
      </c>
      <c r="I7433" s="2">
        <f>100*(ABS(G7433-H7433)/H7433)</f>
        <v>35.067542642732711</v>
      </c>
    </row>
    <row r="7434" spans="1:9" x14ac:dyDescent="0.3">
      <c r="A7434" s="7" t="s">
        <v>4675</v>
      </c>
      <c r="B7434" s="1" t="s">
        <v>183</v>
      </c>
      <c r="C7434" s="1" t="s">
        <v>184</v>
      </c>
      <c r="D7434" s="1" t="s">
        <v>7</v>
      </c>
      <c r="E7434" s="1" t="s">
        <v>7</v>
      </c>
      <c r="F7434" s="1" t="s">
        <v>1</v>
      </c>
      <c r="G7434" s="2">
        <v>864.92604085840503</v>
      </c>
      <c r="H7434" s="1">
        <v>639</v>
      </c>
      <c r="I7434" s="2">
        <f>100*(ABS(G7434-H7434)/H7434)</f>
        <v>35.356187927762917</v>
      </c>
    </row>
    <row r="7435" spans="1:9" x14ac:dyDescent="0.3">
      <c r="A7435" s="7" t="s">
        <v>4676</v>
      </c>
      <c r="B7435" s="1" t="s">
        <v>183</v>
      </c>
      <c r="C7435" s="1" t="s">
        <v>184</v>
      </c>
      <c r="D7435" s="1" t="s">
        <v>7</v>
      </c>
      <c r="E7435" s="1" t="s">
        <v>7</v>
      </c>
      <c r="F7435" s="1" t="s">
        <v>2</v>
      </c>
      <c r="G7435" s="2">
        <v>521.38468443334705</v>
      </c>
      <c r="H7435" s="1">
        <v>595.20000000000005</v>
      </c>
      <c r="I7435" s="2">
        <f>100*(ABS(G7435-H7435)/H7435)</f>
        <v>12.401766728268312</v>
      </c>
    </row>
    <row r="7436" spans="1:9" x14ac:dyDescent="0.3">
      <c r="A7436" s="7" t="s">
        <v>4676</v>
      </c>
      <c r="B7436" s="1" t="s">
        <v>183</v>
      </c>
      <c r="C7436" s="1" t="s">
        <v>184</v>
      </c>
      <c r="D7436" s="1" t="s">
        <v>7</v>
      </c>
      <c r="E7436" s="1" t="s">
        <v>7</v>
      </c>
      <c r="F7436" s="1" t="s">
        <v>1</v>
      </c>
      <c r="G7436" s="2">
        <v>521.06970031328103</v>
      </c>
      <c r="H7436" s="1">
        <v>595.20000000000005</v>
      </c>
      <c r="I7436" s="2">
        <f>100*(ABS(G7436-H7436)/H7436)</f>
        <v>12.454687447365425</v>
      </c>
    </row>
    <row r="7437" spans="1:9" x14ac:dyDescent="0.3">
      <c r="A7437" s="7" t="s">
        <v>4677</v>
      </c>
      <c r="B7437" s="1" t="s">
        <v>5</v>
      </c>
      <c r="C7437" s="1" t="s">
        <v>58</v>
      </c>
      <c r="D7437" s="1" t="s">
        <v>7</v>
      </c>
      <c r="E7437" s="1" t="s">
        <v>7</v>
      </c>
      <c r="F7437" s="1" t="s">
        <v>1</v>
      </c>
      <c r="G7437" s="2">
        <v>38.223442852762297</v>
      </c>
      <c r="H7437" s="1">
        <v>64.3</v>
      </c>
      <c r="I7437" s="2">
        <f>100*(ABS(G7437-H7437)/H7437)</f>
        <v>40.554521224319913</v>
      </c>
    </row>
    <row r="7438" spans="1:9" x14ac:dyDescent="0.3">
      <c r="A7438" s="7" t="s">
        <v>4678</v>
      </c>
      <c r="B7438" s="1" t="s">
        <v>5</v>
      </c>
      <c r="C7438" s="1" t="s">
        <v>1169</v>
      </c>
      <c r="D7438" s="1" t="s">
        <v>7</v>
      </c>
      <c r="E7438" s="1" t="s">
        <v>7</v>
      </c>
      <c r="F7438" s="1" t="s">
        <v>2</v>
      </c>
      <c r="G7438" s="2">
        <v>12.526198755903099</v>
      </c>
      <c r="H7438" s="1">
        <v>14.8</v>
      </c>
      <c r="I7438" s="2">
        <f>100*(ABS(G7438-H7438)/H7438)</f>
        <v>15.363521919573659</v>
      </c>
    </row>
    <row r="7439" spans="1:9" x14ac:dyDescent="0.3">
      <c r="A7439" s="7" t="s">
        <v>4678</v>
      </c>
      <c r="B7439" s="1" t="s">
        <v>5</v>
      </c>
      <c r="C7439" s="1" t="s">
        <v>1169</v>
      </c>
      <c r="D7439" s="1" t="s">
        <v>7</v>
      </c>
      <c r="E7439" s="1" t="s">
        <v>7</v>
      </c>
      <c r="F7439" s="1" t="s">
        <v>1</v>
      </c>
      <c r="G7439" s="2">
        <v>19.290077893836301</v>
      </c>
      <c r="H7439" s="1">
        <v>14.8</v>
      </c>
      <c r="I7439" s="2">
        <f>100*(ABS(G7439-H7439)/H7439)</f>
        <v>30.338364147542567</v>
      </c>
    </row>
    <row r="7440" spans="1:9" x14ac:dyDescent="0.3">
      <c r="A7440" s="7" t="s">
        <v>4679</v>
      </c>
      <c r="B7440" s="1" t="s">
        <v>5</v>
      </c>
      <c r="C7440" s="1" t="s">
        <v>1169</v>
      </c>
      <c r="D7440" s="1" t="s">
        <v>7</v>
      </c>
      <c r="E7440" s="1" t="s">
        <v>7</v>
      </c>
      <c r="F7440" s="1" t="s">
        <v>2</v>
      </c>
      <c r="G7440" s="2">
        <v>15.501232161407501</v>
      </c>
      <c r="H7440" s="1">
        <v>14.8</v>
      </c>
      <c r="I7440" s="2">
        <f>100*(ABS(G7440-H7440)/H7440)</f>
        <v>4.7380551446452692</v>
      </c>
    </row>
    <row r="7441" spans="1:9" x14ac:dyDescent="0.3">
      <c r="A7441" s="7" t="s">
        <v>4679</v>
      </c>
      <c r="B7441" s="1" t="s">
        <v>5</v>
      </c>
      <c r="C7441" s="1" t="s">
        <v>1169</v>
      </c>
      <c r="D7441" s="1" t="s">
        <v>7</v>
      </c>
      <c r="E7441" s="1" t="s">
        <v>7</v>
      </c>
      <c r="F7441" s="1" t="s">
        <v>1</v>
      </c>
      <c r="G7441" s="2">
        <v>25.235119402468499</v>
      </c>
      <c r="H7441" s="1">
        <v>14.8</v>
      </c>
      <c r="I7441" s="2">
        <f>100*(ABS(G7441-H7441)/H7441)</f>
        <v>70.507563530192556</v>
      </c>
    </row>
    <row r="7442" spans="1:9" x14ac:dyDescent="0.3">
      <c r="A7442" s="7" t="s">
        <v>4680</v>
      </c>
      <c r="B7442" s="1" t="s">
        <v>5</v>
      </c>
      <c r="C7442" s="1" t="s">
        <v>1169</v>
      </c>
      <c r="D7442" s="1" t="s">
        <v>7</v>
      </c>
      <c r="E7442" s="1" t="s">
        <v>7</v>
      </c>
      <c r="F7442" s="1" t="s">
        <v>2</v>
      </c>
      <c r="G7442" s="2">
        <v>13.5976430333371</v>
      </c>
      <c r="H7442" s="1">
        <v>10.9</v>
      </c>
      <c r="I7442" s="2">
        <f>100*(ABS(G7442-H7442)/H7442)</f>
        <v>24.749018654468802</v>
      </c>
    </row>
    <row r="7443" spans="1:9" x14ac:dyDescent="0.3">
      <c r="A7443" s="7" t="s">
        <v>4680</v>
      </c>
      <c r="B7443" s="1" t="s">
        <v>5</v>
      </c>
      <c r="C7443" s="1" t="s">
        <v>1169</v>
      </c>
      <c r="D7443" s="1" t="s">
        <v>7</v>
      </c>
      <c r="E7443" s="1" t="s">
        <v>7</v>
      </c>
      <c r="F7443" s="1" t="s">
        <v>1</v>
      </c>
      <c r="G7443" s="2">
        <v>21.392908125199</v>
      </c>
      <c r="H7443" s="1">
        <v>10.9</v>
      </c>
      <c r="I7443" s="2">
        <f>100*(ABS(G7443-H7443)/H7443)</f>
        <v>96.26521215778898</v>
      </c>
    </row>
    <row r="7444" spans="1:9" x14ac:dyDescent="0.3">
      <c r="A7444" s="7" t="s">
        <v>4681</v>
      </c>
      <c r="B7444" s="1" t="s">
        <v>5</v>
      </c>
      <c r="C7444" s="1" t="s">
        <v>250</v>
      </c>
      <c r="D7444" s="1" t="s">
        <v>7</v>
      </c>
      <c r="E7444" s="1" t="s">
        <v>7</v>
      </c>
      <c r="F7444" s="1" t="s">
        <v>1</v>
      </c>
      <c r="G7444" s="2">
        <v>20.3269997487334</v>
      </c>
      <c r="H7444" s="1">
        <v>22.2</v>
      </c>
      <c r="I7444" s="2">
        <f>100*(ABS(G7444-H7444)/H7444)</f>
        <v>8.4369380687684679</v>
      </c>
    </row>
    <row r="7445" spans="1:9" x14ac:dyDescent="0.3">
      <c r="A7445" s="7" t="s">
        <v>4682</v>
      </c>
      <c r="B7445" s="1" t="s">
        <v>5</v>
      </c>
      <c r="C7445" s="1" t="s">
        <v>250</v>
      </c>
      <c r="D7445" s="1" t="s">
        <v>7</v>
      </c>
      <c r="E7445" s="1" t="s">
        <v>7</v>
      </c>
      <c r="F7445" s="1" t="s">
        <v>1</v>
      </c>
      <c r="G7445" s="2">
        <v>21.392908125199</v>
      </c>
      <c r="H7445" s="1">
        <v>20.5</v>
      </c>
      <c r="I7445" s="2">
        <f>100*(ABS(G7445-H7445)/H7445)</f>
        <v>4.3556493912146337</v>
      </c>
    </row>
    <row r="7446" spans="1:9" x14ac:dyDescent="0.3">
      <c r="A7446" s="7" t="s">
        <v>4683</v>
      </c>
      <c r="B7446" s="1" t="s">
        <v>5</v>
      </c>
      <c r="C7446" s="1" t="s">
        <v>250</v>
      </c>
      <c r="D7446" s="1" t="s">
        <v>7</v>
      </c>
      <c r="E7446" s="1" t="s">
        <v>7</v>
      </c>
      <c r="F7446" s="1" t="s">
        <v>1</v>
      </c>
      <c r="G7446" s="2">
        <v>23.1588973306187</v>
      </c>
      <c r="H7446" s="1">
        <v>23.7</v>
      </c>
      <c r="I7446" s="2">
        <f>100*(ABS(G7446-H7446)/H7446)</f>
        <v>2.2831336260814314</v>
      </c>
    </row>
    <row r="7447" spans="1:9" x14ac:dyDescent="0.3">
      <c r="A7447" s="7" t="s">
        <v>4684</v>
      </c>
      <c r="B7447" s="1" t="s">
        <v>5</v>
      </c>
      <c r="C7447" s="1" t="s">
        <v>3507</v>
      </c>
      <c r="D7447" s="1" t="s">
        <v>7</v>
      </c>
      <c r="E7447" s="1" t="s">
        <v>7</v>
      </c>
      <c r="F7447" s="1" t="s">
        <v>2</v>
      </c>
      <c r="G7447" s="2">
        <v>76.610524383269805</v>
      </c>
      <c r="H7447" s="1">
        <v>121.5</v>
      </c>
      <c r="I7447" s="2">
        <f>100*(ABS(G7447-H7447)/H7447)</f>
        <v>36.946070466444603</v>
      </c>
    </row>
    <row r="7448" spans="1:9" x14ac:dyDescent="0.3">
      <c r="A7448" s="7" t="s">
        <v>4684</v>
      </c>
      <c r="B7448" s="1" t="s">
        <v>5</v>
      </c>
      <c r="C7448" s="1" t="s">
        <v>3507</v>
      </c>
      <c r="D7448" s="1" t="s">
        <v>7</v>
      </c>
      <c r="E7448" s="1" t="s">
        <v>7</v>
      </c>
      <c r="F7448" s="1" t="s">
        <v>1</v>
      </c>
      <c r="G7448" s="2">
        <v>74.514772244388197</v>
      </c>
      <c r="H7448" s="1">
        <v>121.5</v>
      </c>
      <c r="I7448" s="2">
        <f>100*(ABS(G7448-H7448)/H7448)</f>
        <v>38.670969346182552</v>
      </c>
    </row>
    <row r="7449" spans="1:9" x14ac:dyDescent="0.3">
      <c r="A7449" s="7" t="s">
        <v>4685</v>
      </c>
      <c r="B7449" s="1" t="s">
        <v>508</v>
      </c>
      <c r="C7449" s="1" t="s">
        <v>509</v>
      </c>
      <c r="D7449" s="1" t="s">
        <v>311</v>
      </c>
      <c r="E7449" s="1" t="s">
        <v>7</v>
      </c>
      <c r="F7449" s="1" t="s">
        <v>2</v>
      </c>
      <c r="G7449" s="2">
        <v>5618.0968659513001</v>
      </c>
      <c r="H7449" s="1">
        <v>4120</v>
      </c>
      <c r="I7449" s="2">
        <f>100*(ABS(G7449-H7449)/H7449)</f>
        <v>36.361574416293692</v>
      </c>
    </row>
    <row r="7450" spans="1:9" x14ac:dyDescent="0.3">
      <c r="A7450" s="7" t="s">
        <v>4685</v>
      </c>
      <c r="B7450" s="1" t="s">
        <v>508</v>
      </c>
      <c r="C7450" s="1" t="s">
        <v>509</v>
      </c>
      <c r="D7450" s="1" t="s">
        <v>311</v>
      </c>
      <c r="E7450" s="1" t="s">
        <v>7</v>
      </c>
      <c r="F7450" s="1" t="s">
        <v>1</v>
      </c>
      <c r="G7450" s="2">
        <v>5618.0968659513001</v>
      </c>
      <c r="H7450" s="1">
        <v>4120</v>
      </c>
      <c r="I7450" s="2">
        <f>100*(ABS(G7450-H7450)/H7450)</f>
        <v>36.361574416293692</v>
      </c>
    </row>
    <row r="7451" spans="1:9" x14ac:dyDescent="0.3">
      <c r="A7451" s="7" t="s">
        <v>4686</v>
      </c>
      <c r="B7451" s="1" t="s">
        <v>700</v>
      </c>
      <c r="C7451" s="1" t="s">
        <v>701</v>
      </c>
      <c r="D7451" s="1" t="s">
        <v>7</v>
      </c>
      <c r="E7451" s="1" t="s">
        <v>7</v>
      </c>
      <c r="F7451" s="1" t="s">
        <v>2</v>
      </c>
      <c r="G7451" s="2">
        <v>64.882458584233206</v>
      </c>
      <c r="H7451" s="1">
        <v>49.9</v>
      </c>
      <c r="I7451" s="2">
        <f>100*(ABS(G7451-H7451)/H7451)</f>
        <v>30.024967102671756</v>
      </c>
    </row>
    <row r="7452" spans="1:9" x14ac:dyDescent="0.3">
      <c r="A7452" s="7" t="s">
        <v>4686</v>
      </c>
      <c r="B7452" s="1" t="s">
        <v>700</v>
      </c>
      <c r="C7452" s="1" t="s">
        <v>701</v>
      </c>
      <c r="D7452" s="1" t="s">
        <v>7</v>
      </c>
      <c r="E7452" s="1" t="s">
        <v>7</v>
      </c>
      <c r="F7452" s="1" t="s">
        <v>1</v>
      </c>
      <c r="G7452" s="2">
        <v>58.540147891898698</v>
      </c>
      <c r="H7452" s="1">
        <v>49.9</v>
      </c>
      <c r="I7452" s="2">
        <f>100*(ABS(G7452-H7452)/H7452)</f>
        <v>17.314925635067535</v>
      </c>
    </row>
    <row r="7453" spans="1:9" x14ac:dyDescent="0.3">
      <c r="A7453" s="7" t="s">
        <v>4687</v>
      </c>
      <c r="B7453" s="1" t="s">
        <v>700</v>
      </c>
      <c r="C7453" s="1" t="s">
        <v>701</v>
      </c>
      <c r="D7453" s="1" t="s">
        <v>7</v>
      </c>
      <c r="E7453" s="1" t="s">
        <v>7</v>
      </c>
      <c r="F7453" s="1" t="s">
        <v>2</v>
      </c>
      <c r="G7453" s="2">
        <v>67.548887111493499</v>
      </c>
      <c r="H7453" s="1">
        <v>58</v>
      </c>
      <c r="I7453" s="2">
        <f>100*(ABS(G7453-H7453)/H7453)</f>
        <v>16.46359846809224</v>
      </c>
    </row>
    <row r="7454" spans="1:9" x14ac:dyDescent="0.3">
      <c r="A7454" s="7" t="s">
        <v>4687</v>
      </c>
      <c r="B7454" s="1" t="s">
        <v>700</v>
      </c>
      <c r="C7454" s="1" t="s">
        <v>701</v>
      </c>
      <c r="D7454" s="1" t="s">
        <v>7</v>
      </c>
      <c r="E7454" s="1" t="s">
        <v>7</v>
      </c>
      <c r="F7454" s="1" t="s">
        <v>1</v>
      </c>
      <c r="G7454" s="2">
        <v>60.775778544683099</v>
      </c>
      <c r="H7454" s="1">
        <v>58</v>
      </c>
      <c r="I7454" s="2">
        <f>100*(ABS(G7454-H7454)/H7454)</f>
        <v>4.7858250770398261</v>
      </c>
    </row>
    <row r="7455" spans="1:9" x14ac:dyDescent="0.3">
      <c r="A7455" s="7" t="s">
        <v>4688</v>
      </c>
      <c r="B7455" s="1" t="s">
        <v>700</v>
      </c>
      <c r="C7455" s="1" t="s">
        <v>701</v>
      </c>
      <c r="D7455" s="1" t="s">
        <v>7</v>
      </c>
      <c r="E7455" s="1" t="s">
        <v>7</v>
      </c>
      <c r="F7455" s="1" t="s">
        <v>2</v>
      </c>
      <c r="G7455" s="2">
        <v>64.882458584233206</v>
      </c>
      <c r="H7455" s="1">
        <v>47.6</v>
      </c>
      <c r="I7455" s="2">
        <f>100*(ABS(G7455-H7455)/H7455)</f>
        <v>36.307686101330262</v>
      </c>
    </row>
    <row r="7456" spans="1:9" x14ac:dyDescent="0.3">
      <c r="A7456" s="7" t="s">
        <v>4688</v>
      </c>
      <c r="B7456" s="1" t="s">
        <v>700</v>
      </c>
      <c r="C7456" s="1" t="s">
        <v>701</v>
      </c>
      <c r="D7456" s="1" t="s">
        <v>7</v>
      </c>
      <c r="E7456" s="1" t="s">
        <v>7</v>
      </c>
      <c r="F7456" s="1" t="s">
        <v>1</v>
      </c>
      <c r="G7456" s="2">
        <v>58.540147891898698</v>
      </c>
      <c r="H7456" s="1">
        <v>47.6</v>
      </c>
      <c r="I7456" s="2">
        <f>100*(ABS(G7456-H7456)/H7456)</f>
        <v>22.983503974577093</v>
      </c>
    </row>
    <row r="7457" spans="1:9" x14ac:dyDescent="0.3">
      <c r="A7457" s="7" t="s">
        <v>4689</v>
      </c>
      <c r="B7457" s="1" t="s">
        <v>700</v>
      </c>
      <c r="C7457" s="1" t="s">
        <v>701</v>
      </c>
      <c r="D7457" s="1" t="s">
        <v>7</v>
      </c>
      <c r="E7457" s="1" t="s">
        <v>7</v>
      </c>
      <c r="F7457" s="1" t="s">
        <v>2</v>
      </c>
      <c r="G7457" s="2">
        <v>53.346233218988402</v>
      </c>
      <c r="H7457" s="1">
        <v>50.3</v>
      </c>
      <c r="I7457" s="2">
        <f>100*(ABS(G7457-H7457)/H7457)</f>
        <v>6.05612966001671</v>
      </c>
    </row>
    <row r="7458" spans="1:9" x14ac:dyDescent="0.3">
      <c r="A7458" s="7" t="s">
        <v>4689</v>
      </c>
      <c r="B7458" s="1" t="s">
        <v>700</v>
      </c>
      <c r="C7458" s="1" t="s">
        <v>701</v>
      </c>
      <c r="D7458" s="1" t="s">
        <v>7</v>
      </c>
      <c r="E7458" s="1" t="s">
        <v>7</v>
      </c>
      <c r="F7458" s="1" t="s">
        <v>1</v>
      </c>
      <c r="G7458" s="2">
        <v>48.790182878910002</v>
      </c>
      <c r="H7458" s="1">
        <v>50.3</v>
      </c>
      <c r="I7458" s="2">
        <f>100*(ABS(G7458-H7458)/H7458)</f>
        <v>3.0016244952087376</v>
      </c>
    </row>
    <row r="7459" spans="1:9" x14ac:dyDescent="0.3">
      <c r="A7459" s="7" t="s">
        <v>4690</v>
      </c>
      <c r="B7459" s="1" t="s">
        <v>215</v>
      </c>
      <c r="C7459" s="1" t="s">
        <v>216</v>
      </c>
      <c r="D7459" s="1" t="s">
        <v>7</v>
      </c>
      <c r="E7459" s="1" t="s">
        <v>7</v>
      </c>
      <c r="F7459" s="1" t="s">
        <v>2</v>
      </c>
      <c r="G7459" s="2">
        <v>195.212272978915</v>
      </c>
      <c r="H7459" s="1">
        <v>152</v>
      </c>
      <c r="I7459" s="2">
        <f>100*(ABS(G7459-H7459)/H7459)</f>
        <v>28.429126959812496</v>
      </c>
    </row>
    <row r="7460" spans="1:9" x14ac:dyDescent="0.3">
      <c r="A7460" s="7" t="s">
        <v>4690</v>
      </c>
      <c r="B7460" s="1" t="s">
        <v>215</v>
      </c>
      <c r="C7460" s="1" t="s">
        <v>216</v>
      </c>
      <c r="D7460" s="1" t="s">
        <v>7</v>
      </c>
      <c r="E7460" s="1" t="s">
        <v>7</v>
      </c>
      <c r="F7460" s="1" t="s">
        <v>1</v>
      </c>
      <c r="G7460" s="2">
        <v>195.212272978915</v>
      </c>
      <c r="H7460" s="1">
        <v>152</v>
      </c>
      <c r="I7460" s="2">
        <f>100*(ABS(G7460-H7460)/H7460)</f>
        <v>28.429126959812496</v>
      </c>
    </row>
    <row r="7461" spans="1:9" x14ac:dyDescent="0.3">
      <c r="A7461" s="7" t="s">
        <v>4691</v>
      </c>
      <c r="B7461" s="1" t="s">
        <v>5</v>
      </c>
      <c r="C7461" s="1" t="s">
        <v>458</v>
      </c>
      <c r="D7461" s="1" t="s">
        <v>7</v>
      </c>
      <c r="E7461" s="1" t="s">
        <v>7</v>
      </c>
      <c r="F7461" s="1" t="s">
        <v>2</v>
      </c>
      <c r="G7461" s="2">
        <v>8.4143621786705101</v>
      </c>
      <c r="H7461" s="1">
        <v>7</v>
      </c>
      <c r="I7461" s="2">
        <f>100*(ABS(G7461-H7461)/H7461)</f>
        <v>20.205173981007288</v>
      </c>
    </row>
    <row r="7462" spans="1:9" x14ac:dyDescent="0.3">
      <c r="A7462" s="7" t="s">
        <v>4691</v>
      </c>
      <c r="B7462" s="1" t="s">
        <v>5</v>
      </c>
      <c r="C7462" s="1" t="s">
        <v>458</v>
      </c>
      <c r="D7462" s="1" t="s">
        <v>7</v>
      </c>
      <c r="E7462" s="1" t="s">
        <v>7</v>
      </c>
      <c r="F7462" s="1" t="s">
        <v>1</v>
      </c>
      <c r="G7462" s="2">
        <v>14.536687545706799</v>
      </c>
      <c r="H7462" s="1">
        <v>7</v>
      </c>
      <c r="I7462" s="2">
        <f>100*(ABS(G7462-H7462)/H7462)</f>
        <v>107.66696493866857</v>
      </c>
    </row>
    <row r="7463" spans="1:9" x14ac:dyDescent="0.3">
      <c r="A7463" s="7" t="s">
        <v>4692</v>
      </c>
      <c r="B7463" s="1" t="s">
        <v>30</v>
      </c>
      <c r="C7463" s="1" t="s">
        <v>31</v>
      </c>
      <c r="D7463" s="1" t="s">
        <v>7</v>
      </c>
      <c r="E7463" s="1" t="s">
        <v>7</v>
      </c>
      <c r="F7463" s="1" t="s">
        <v>2</v>
      </c>
      <c r="G7463" s="2">
        <v>955.591526860204</v>
      </c>
      <c r="H7463" s="1">
        <v>565</v>
      </c>
      <c r="I7463" s="2">
        <f>100*(ABS(G7463-H7463)/H7463)</f>
        <v>69.131243692071507</v>
      </c>
    </row>
    <row r="7464" spans="1:9" x14ac:dyDescent="0.3">
      <c r="A7464" s="7" t="s">
        <v>4692</v>
      </c>
      <c r="B7464" s="1" t="s">
        <v>30</v>
      </c>
      <c r="C7464" s="1" t="s">
        <v>31</v>
      </c>
      <c r="D7464" s="1" t="s">
        <v>7</v>
      </c>
      <c r="E7464" s="1" t="s">
        <v>7</v>
      </c>
      <c r="F7464" s="1" t="s">
        <v>1</v>
      </c>
      <c r="G7464" s="2">
        <v>959.62690898709297</v>
      </c>
      <c r="H7464" s="1">
        <v>565</v>
      </c>
      <c r="I7464" s="2">
        <f>100*(ABS(G7464-H7464)/H7464)</f>
        <v>69.845470617184603</v>
      </c>
    </row>
    <row r="7465" spans="1:9" x14ac:dyDescent="0.3">
      <c r="A7465" s="7" t="s">
        <v>4693</v>
      </c>
      <c r="B7465" s="1" t="s">
        <v>5</v>
      </c>
      <c r="C7465" s="1" t="s">
        <v>4694</v>
      </c>
      <c r="D7465" s="1" t="s">
        <v>7</v>
      </c>
      <c r="E7465" s="1" t="s">
        <v>7</v>
      </c>
      <c r="F7465" s="1" t="s">
        <v>1</v>
      </c>
      <c r="G7465" s="2">
        <v>23.209636887064502</v>
      </c>
      <c r="H7465" s="1">
        <v>21.1</v>
      </c>
      <c r="I7465" s="2">
        <f>100*(ABS(G7465-H7465)/H7465)</f>
        <v>9.9982790856137438</v>
      </c>
    </row>
    <row r="7466" spans="1:9" x14ac:dyDescent="0.3">
      <c r="A7466" s="7" t="s">
        <v>4695</v>
      </c>
      <c r="B7466" s="1" t="s">
        <v>5</v>
      </c>
      <c r="C7466" s="1" t="s">
        <v>9</v>
      </c>
      <c r="D7466" s="1" t="s">
        <v>7</v>
      </c>
      <c r="E7466" s="1" t="s">
        <v>7</v>
      </c>
      <c r="F7466" s="1" t="s">
        <v>2</v>
      </c>
      <c r="G7466" s="2">
        <v>12.738620908516999</v>
      </c>
      <c r="H7466" s="1">
        <v>13.6</v>
      </c>
      <c r="I7466" s="2">
        <f>100*(ABS(G7466-H7466)/H7466)</f>
        <v>6.3336697903161783</v>
      </c>
    </row>
    <row r="7467" spans="1:9" x14ac:dyDescent="0.3">
      <c r="A7467" s="7" t="s">
        <v>4695</v>
      </c>
      <c r="B7467" s="1" t="s">
        <v>5</v>
      </c>
      <c r="C7467" s="1" t="s">
        <v>9</v>
      </c>
      <c r="D7467" s="1" t="s">
        <v>7</v>
      </c>
      <c r="E7467" s="1" t="s">
        <v>7</v>
      </c>
      <c r="F7467" s="1" t="s">
        <v>1</v>
      </c>
      <c r="G7467" s="2">
        <v>9.8498128215499907</v>
      </c>
      <c r="H7467" s="1">
        <v>13.6</v>
      </c>
      <c r="I7467" s="2">
        <f>100*(ABS(G7467-H7467)/H7467)</f>
        <v>27.574905723897125</v>
      </c>
    </row>
    <row r="7468" spans="1:9" x14ac:dyDescent="0.3">
      <c r="A7468" s="7" t="s">
        <v>4696</v>
      </c>
      <c r="B7468" s="1" t="s">
        <v>5</v>
      </c>
      <c r="C7468" s="1" t="s">
        <v>9</v>
      </c>
      <c r="D7468" s="1" t="s">
        <v>7</v>
      </c>
      <c r="E7468" s="1" t="s">
        <v>7</v>
      </c>
      <c r="F7468" s="1" t="s">
        <v>2</v>
      </c>
      <c r="G7468" s="2">
        <v>15.053928169511099</v>
      </c>
      <c r="H7468" s="1">
        <v>13.2</v>
      </c>
      <c r="I7468" s="2">
        <f>100*(ABS(G7468-H7468)/H7468)</f>
        <v>14.044910375084092</v>
      </c>
    </row>
    <row r="7469" spans="1:9" x14ac:dyDescent="0.3">
      <c r="A7469" s="7" t="s">
        <v>4696</v>
      </c>
      <c r="B7469" s="1" t="s">
        <v>5</v>
      </c>
      <c r="C7469" s="1" t="s">
        <v>9</v>
      </c>
      <c r="D7469" s="1" t="s">
        <v>7</v>
      </c>
      <c r="E7469" s="1" t="s">
        <v>7</v>
      </c>
      <c r="F7469" s="1" t="s">
        <v>1</v>
      </c>
      <c r="G7469" s="2">
        <v>12.087100048585301</v>
      </c>
      <c r="H7469" s="1">
        <v>13.2</v>
      </c>
      <c r="I7469" s="2">
        <f>100*(ABS(G7469-H7469)/H7469)</f>
        <v>8.4310602379901418</v>
      </c>
    </row>
    <row r="7470" spans="1:9" x14ac:dyDescent="0.3">
      <c r="A7470" s="7" t="s">
        <v>4697</v>
      </c>
      <c r="B7470" s="1" t="s">
        <v>5</v>
      </c>
      <c r="C7470" s="1" t="s">
        <v>262</v>
      </c>
      <c r="D7470" s="1" t="s">
        <v>7</v>
      </c>
      <c r="E7470" s="1" t="s">
        <v>7</v>
      </c>
      <c r="F7470" s="1" t="s">
        <v>2</v>
      </c>
      <c r="G7470" s="2">
        <v>29.2089389864095</v>
      </c>
      <c r="H7470" s="1">
        <v>26.9</v>
      </c>
      <c r="I7470" s="2">
        <f>100*(ABS(G7470-H7470)/H7470)</f>
        <v>8.5834163063550228</v>
      </c>
    </row>
    <row r="7471" spans="1:9" x14ac:dyDescent="0.3">
      <c r="A7471" s="7" t="s">
        <v>4697</v>
      </c>
      <c r="B7471" s="1" t="s">
        <v>5</v>
      </c>
      <c r="C7471" s="1" t="s">
        <v>262</v>
      </c>
      <c r="D7471" s="1" t="s">
        <v>7</v>
      </c>
      <c r="E7471" s="1" t="s">
        <v>7</v>
      </c>
      <c r="F7471" s="1" t="s">
        <v>1</v>
      </c>
      <c r="G7471" s="2">
        <v>22.562984572700501</v>
      </c>
      <c r="H7471" s="1">
        <v>26.9</v>
      </c>
      <c r="I7471" s="2">
        <f>100*(ABS(G7471-H7471)/H7471)</f>
        <v>16.122733930481406</v>
      </c>
    </row>
    <row r="7472" spans="1:9" x14ac:dyDescent="0.3">
      <c r="A7472" s="7" t="s">
        <v>4699</v>
      </c>
      <c r="B7472" s="1" t="s">
        <v>5</v>
      </c>
      <c r="C7472" s="1" t="s">
        <v>176</v>
      </c>
      <c r="D7472" s="1" t="s">
        <v>7</v>
      </c>
      <c r="E7472" s="1" t="s">
        <v>7</v>
      </c>
      <c r="F7472" s="1" t="s">
        <v>2</v>
      </c>
      <c r="G7472" s="2">
        <v>18.691624630610999</v>
      </c>
      <c r="H7472" s="1">
        <v>17.899999999999999</v>
      </c>
      <c r="I7472" s="2">
        <f>100*(ABS(G7472-H7472)/H7472)</f>
        <v>4.4224839698938574</v>
      </c>
    </row>
    <row r="7473" spans="1:9" x14ac:dyDescent="0.3">
      <c r="A7473" s="7" t="s">
        <v>4699</v>
      </c>
      <c r="B7473" s="1" t="s">
        <v>5</v>
      </c>
      <c r="C7473" s="1" t="s">
        <v>176</v>
      </c>
      <c r="D7473" s="1" t="s">
        <v>7</v>
      </c>
      <c r="E7473" s="1" t="s">
        <v>7</v>
      </c>
      <c r="F7473" s="1" t="s">
        <v>1</v>
      </c>
      <c r="G7473" s="2">
        <v>19.4951481147496</v>
      </c>
      <c r="H7473" s="1">
        <v>17.899999999999999</v>
      </c>
      <c r="I7473" s="2">
        <f>100*(ABS(G7473-H7473)/H7473)</f>
        <v>8.9114419818413513</v>
      </c>
    </row>
    <row r="7474" spans="1:9" x14ac:dyDescent="0.3">
      <c r="A7474" s="7" t="s">
        <v>4700</v>
      </c>
      <c r="B7474" s="1" t="s">
        <v>5</v>
      </c>
      <c r="C7474" s="1" t="s">
        <v>176</v>
      </c>
      <c r="D7474" s="1" t="s">
        <v>7</v>
      </c>
      <c r="E7474" s="1" t="s">
        <v>7</v>
      </c>
      <c r="F7474" s="1" t="s">
        <v>2</v>
      </c>
      <c r="G7474" s="2">
        <v>14.6166321939062</v>
      </c>
      <c r="H7474" s="1">
        <v>11.2</v>
      </c>
      <c r="I7474" s="2">
        <f>100*(ABS(G7474-H7474)/H7474)</f>
        <v>30.505644588448227</v>
      </c>
    </row>
    <row r="7475" spans="1:9" x14ac:dyDescent="0.3">
      <c r="A7475" s="7" t="s">
        <v>4700</v>
      </c>
      <c r="B7475" s="1" t="s">
        <v>5</v>
      </c>
      <c r="C7475" s="1" t="s">
        <v>176</v>
      </c>
      <c r="D7475" s="1" t="s">
        <v>7</v>
      </c>
      <c r="E7475" s="1" t="s">
        <v>7</v>
      </c>
      <c r="F7475" s="1" t="s">
        <v>1</v>
      </c>
      <c r="G7475" s="2">
        <v>16.3522201933194</v>
      </c>
      <c r="H7475" s="1">
        <v>11.2</v>
      </c>
      <c r="I7475" s="2">
        <f>100*(ABS(G7475-H7475)/H7475)</f>
        <v>46.001966011780368</v>
      </c>
    </row>
    <row r="7476" spans="1:9" x14ac:dyDescent="0.3">
      <c r="A7476" s="7" t="s">
        <v>4701</v>
      </c>
      <c r="B7476" s="1" t="s">
        <v>5</v>
      </c>
      <c r="C7476" s="1" t="s">
        <v>176</v>
      </c>
      <c r="D7476" s="1" t="s">
        <v>7</v>
      </c>
      <c r="E7476" s="1" t="s">
        <v>7</v>
      </c>
      <c r="F7476" s="1" t="s">
        <v>2</v>
      </c>
      <c r="G7476" s="2">
        <v>10.603855668115999</v>
      </c>
      <c r="H7476" s="1">
        <v>9</v>
      </c>
      <c r="I7476" s="2">
        <f>100*(ABS(G7476-H7476)/H7476)</f>
        <v>17.820618534622213</v>
      </c>
    </row>
    <row r="7477" spans="1:9" x14ac:dyDescent="0.3">
      <c r="A7477" s="7" t="s">
        <v>4701</v>
      </c>
      <c r="B7477" s="1" t="s">
        <v>5</v>
      </c>
      <c r="C7477" s="1" t="s">
        <v>176</v>
      </c>
      <c r="D7477" s="1" t="s">
        <v>7</v>
      </c>
      <c r="E7477" s="1" t="s">
        <v>7</v>
      </c>
      <c r="F7477" s="1" t="s">
        <v>1</v>
      </c>
      <c r="G7477" s="2">
        <v>12.999695271443899</v>
      </c>
      <c r="H7477" s="1">
        <v>9</v>
      </c>
      <c r="I7477" s="2">
        <f>100*(ABS(G7477-H7477)/H7477)</f>
        <v>44.44105857159888</v>
      </c>
    </row>
    <row r="7478" spans="1:9" x14ac:dyDescent="0.3">
      <c r="A7478" s="7" t="s">
        <v>4702</v>
      </c>
      <c r="B7478" s="1" t="s">
        <v>5</v>
      </c>
      <c r="C7478" s="1" t="s">
        <v>176</v>
      </c>
      <c r="D7478" s="1" t="s">
        <v>7</v>
      </c>
      <c r="E7478" s="1" t="s">
        <v>7</v>
      </c>
      <c r="F7478" s="1" t="s">
        <v>2</v>
      </c>
      <c r="G7478" s="2">
        <v>12.189370690606699</v>
      </c>
      <c r="H7478" s="1">
        <v>12</v>
      </c>
      <c r="I7478" s="2">
        <f>100*(ABS(G7478-H7478)/H7478)</f>
        <v>1.5780890883891601</v>
      </c>
    </row>
    <row r="7479" spans="1:9" x14ac:dyDescent="0.3">
      <c r="A7479" s="7" t="s">
        <v>4702</v>
      </c>
      <c r="B7479" s="1" t="s">
        <v>5</v>
      </c>
      <c r="C7479" s="1" t="s">
        <v>176</v>
      </c>
      <c r="D7479" s="1" t="s">
        <v>7</v>
      </c>
      <c r="E7479" s="1" t="s">
        <v>7</v>
      </c>
      <c r="F7479" s="1" t="s">
        <v>1</v>
      </c>
      <c r="G7479" s="2">
        <v>14.361386507066101</v>
      </c>
      <c r="H7479" s="1">
        <v>12</v>
      </c>
      <c r="I7479" s="2">
        <f>100*(ABS(G7479-H7479)/H7479)</f>
        <v>19.678220892217503</v>
      </c>
    </row>
    <row r="7480" spans="1:9" x14ac:dyDescent="0.3">
      <c r="A7480" s="7" t="s">
        <v>4703</v>
      </c>
      <c r="B7480" s="1" t="s">
        <v>5</v>
      </c>
      <c r="C7480" s="1" t="s">
        <v>176</v>
      </c>
      <c r="D7480" s="1" t="s">
        <v>7</v>
      </c>
      <c r="E7480" s="1" t="s">
        <v>7</v>
      </c>
      <c r="F7480" s="1" t="s">
        <v>2</v>
      </c>
      <c r="G7480" s="2">
        <v>11.1812158391813</v>
      </c>
      <c r="H7480" s="1">
        <v>12.8</v>
      </c>
      <c r="I7480" s="2">
        <f>100*(ABS(G7480-H7480)/H7480)</f>
        <v>12.646751256396097</v>
      </c>
    </row>
    <row r="7481" spans="1:9" x14ac:dyDescent="0.3">
      <c r="A7481" s="7" t="s">
        <v>4703</v>
      </c>
      <c r="B7481" s="1" t="s">
        <v>5</v>
      </c>
      <c r="C7481" s="1" t="s">
        <v>176</v>
      </c>
      <c r="D7481" s="1" t="s">
        <v>7</v>
      </c>
      <c r="E7481" s="1" t="s">
        <v>7</v>
      </c>
      <c r="F7481" s="1" t="s">
        <v>1</v>
      </c>
      <c r="G7481" s="2">
        <v>13.501860619673</v>
      </c>
      <c r="H7481" s="1">
        <v>12.8</v>
      </c>
      <c r="I7481" s="2">
        <f>100*(ABS(G7481-H7481)/H7481)</f>
        <v>5.4832860911953052</v>
      </c>
    </row>
    <row r="7482" spans="1:9" x14ac:dyDescent="0.3">
      <c r="A7482" s="7" t="s">
        <v>4704</v>
      </c>
      <c r="B7482" s="1" t="s">
        <v>5</v>
      </c>
      <c r="C7482" s="1" t="s">
        <v>176</v>
      </c>
      <c r="D7482" s="1" t="s">
        <v>7</v>
      </c>
      <c r="E7482" s="1" t="s">
        <v>7</v>
      </c>
      <c r="F7482" s="1" t="s">
        <v>2</v>
      </c>
      <c r="G7482" s="2">
        <v>10.603855668115999</v>
      </c>
      <c r="H7482" s="1">
        <v>13.1</v>
      </c>
      <c r="I7482" s="2">
        <f>100*(ABS(G7482-H7482)/H7482)</f>
        <v>19.054536884610691</v>
      </c>
    </row>
    <row r="7483" spans="1:9" x14ac:dyDescent="0.3">
      <c r="A7483" s="7" t="s">
        <v>4704</v>
      </c>
      <c r="B7483" s="1" t="s">
        <v>5</v>
      </c>
      <c r="C7483" s="1" t="s">
        <v>176</v>
      </c>
      <c r="D7483" s="1" t="s">
        <v>7</v>
      </c>
      <c r="E7483" s="1" t="s">
        <v>7</v>
      </c>
      <c r="F7483" s="1" t="s">
        <v>1</v>
      </c>
      <c r="G7483" s="2">
        <v>12.999695271443899</v>
      </c>
      <c r="H7483" s="1">
        <v>13.1</v>
      </c>
      <c r="I7483" s="2">
        <f>100*(ABS(G7483-H7483)/H7483)</f>
        <v>0.76568495080992593</v>
      </c>
    </row>
    <row r="7484" spans="1:9" x14ac:dyDescent="0.3">
      <c r="A7484" s="7" t="s">
        <v>4705</v>
      </c>
      <c r="B7484" s="1" t="s">
        <v>5</v>
      </c>
      <c r="C7484" s="1" t="s">
        <v>242</v>
      </c>
      <c r="D7484" s="1" t="s">
        <v>7</v>
      </c>
      <c r="E7484" s="1" t="s">
        <v>7</v>
      </c>
      <c r="F7484" s="1" t="s">
        <v>2</v>
      </c>
      <c r="G7484" s="2">
        <v>38.907057681748199</v>
      </c>
      <c r="H7484" s="1">
        <v>44</v>
      </c>
      <c r="I7484" s="2">
        <f>100*(ABS(G7484-H7484)/H7484)</f>
        <v>11.574868905117729</v>
      </c>
    </row>
    <row r="7485" spans="1:9" x14ac:dyDescent="0.3">
      <c r="A7485" s="7" t="s">
        <v>4705</v>
      </c>
      <c r="B7485" s="1" t="s">
        <v>5</v>
      </c>
      <c r="C7485" s="1" t="s">
        <v>242</v>
      </c>
      <c r="D7485" s="1" t="s">
        <v>7</v>
      </c>
      <c r="E7485" s="1" t="s">
        <v>7</v>
      </c>
      <c r="F7485" s="1" t="s">
        <v>1</v>
      </c>
      <c r="G7485" s="2">
        <v>50.300645448782198</v>
      </c>
      <c r="H7485" s="1">
        <v>44</v>
      </c>
      <c r="I7485" s="2">
        <f>100*(ABS(G7485-H7485)/H7485)</f>
        <v>14.31964874723227</v>
      </c>
    </row>
    <row r="7486" spans="1:9" x14ac:dyDescent="0.3">
      <c r="A7486" s="7" t="s">
        <v>4706</v>
      </c>
      <c r="B7486" s="1" t="s">
        <v>5</v>
      </c>
      <c r="C7486" s="1" t="s">
        <v>194</v>
      </c>
      <c r="D7486" s="1" t="s">
        <v>7</v>
      </c>
      <c r="E7486" s="1" t="s">
        <v>7</v>
      </c>
      <c r="F7486" s="1" t="s">
        <v>2</v>
      </c>
      <c r="G7486" s="2">
        <v>17.725100091762599</v>
      </c>
      <c r="H7486" s="1">
        <v>14.3</v>
      </c>
      <c r="I7486" s="2">
        <f>100*(ABS(G7486-H7486)/H7486)</f>
        <v>23.951748893444741</v>
      </c>
    </row>
    <row r="7487" spans="1:9" x14ac:dyDescent="0.3">
      <c r="A7487" s="7" t="s">
        <v>4706</v>
      </c>
      <c r="B7487" s="1" t="s">
        <v>5</v>
      </c>
      <c r="C7487" s="1" t="s">
        <v>194</v>
      </c>
      <c r="D7487" s="1" t="s">
        <v>7</v>
      </c>
      <c r="E7487" s="1" t="s">
        <v>7</v>
      </c>
      <c r="F7487" s="1" t="s">
        <v>1</v>
      </c>
      <c r="G7487" s="2">
        <v>15.249241545743001</v>
      </c>
      <c r="H7487" s="1">
        <v>14.3</v>
      </c>
      <c r="I7487" s="2">
        <f>100*(ABS(G7487-H7487)/H7487)</f>
        <v>6.6380527674335648</v>
      </c>
    </row>
    <row r="7488" spans="1:9" x14ac:dyDescent="0.3">
      <c r="A7488" s="7" t="s">
        <v>4707</v>
      </c>
      <c r="B7488" s="1" t="s">
        <v>5</v>
      </c>
      <c r="C7488" s="1" t="s">
        <v>194</v>
      </c>
      <c r="D7488" s="1" t="s">
        <v>7</v>
      </c>
      <c r="E7488" s="1" t="s">
        <v>7</v>
      </c>
      <c r="F7488" s="1" t="s">
        <v>2</v>
      </c>
      <c r="G7488" s="2">
        <v>20.956944230519898</v>
      </c>
      <c r="H7488" s="1">
        <v>19.2</v>
      </c>
      <c r="I7488" s="2">
        <f>100*(ABS(G7488-H7488)/H7488)</f>
        <v>9.1507512006244731</v>
      </c>
    </row>
    <row r="7489" spans="1:9" x14ac:dyDescent="0.3">
      <c r="A7489" s="7" t="s">
        <v>4707</v>
      </c>
      <c r="B7489" s="1" t="s">
        <v>5</v>
      </c>
      <c r="C7489" s="1" t="s">
        <v>194</v>
      </c>
      <c r="D7489" s="1" t="s">
        <v>7</v>
      </c>
      <c r="E7489" s="1" t="s">
        <v>7</v>
      </c>
      <c r="F7489" s="1" t="s">
        <v>1</v>
      </c>
      <c r="G7489" s="2">
        <v>18.481343549023499</v>
      </c>
      <c r="H7489" s="1">
        <v>19.2</v>
      </c>
      <c r="I7489" s="2">
        <f>100*(ABS(G7489-H7489)/H7489)</f>
        <v>3.7430023488359372</v>
      </c>
    </row>
    <row r="7490" spans="1:9" x14ac:dyDescent="0.3">
      <c r="A7490" s="7" t="s">
        <v>4708</v>
      </c>
      <c r="B7490" s="1" t="s">
        <v>5</v>
      </c>
      <c r="C7490" s="1" t="s">
        <v>194</v>
      </c>
      <c r="D7490" s="1" t="s">
        <v>7</v>
      </c>
      <c r="E7490" s="1" t="s">
        <v>7</v>
      </c>
      <c r="F7490" s="1" t="s">
        <v>2</v>
      </c>
      <c r="G7490" s="2">
        <v>18.092268065827799</v>
      </c>
      <c r="H7490" s="1">
        <v>13.6</v>
      </c>
      <c r="I7490" s="2">
        <f>100*(ABS(G7490-H7490)/H7490)</f>
        <v>33.031382836969115</v>
      </c>
    </row>
    <row r="7491" spans="1:9" x14ac:dyDescent="0.3">
      <c r="A7491" s="7" t="s">
        <v>4708</v>
      </c>
      <c r="B7491" s="1" t="s">
        <v>5</v>
      </c>
      <c r="C7491" s="1" t="s">
        <v>194</v>
      </c>
      <c r="D7491" s="1" t="s">
        <v>7</v>
      </c>
      <c r="E7491" s="1" t="s">
        <v>7</v>
      </c>
      <c r="F7491" s="1" t="s">
        <v>1</v>
      </c>
      <c r="G7491" s="2">
        <v>15.612340999065101</v>
      </c>
      <c r="H7491" s="1">
        <v>13.6</v>
      </c>
      <c r="I7491" s="2">
        <f>100*(ABS(G7491-H7491)/H7491)</f>
        <v>14.796624993125743</v>
      </c>
    </row>
    <row r="7492" spans="1:9" x14ac:dyDescent="0.3">
      <c r="A7492" s="7" t="s">
        <v>4709</v>
      </c>
      <c r="B7492" s="1" t="s">
        <v>5</v>
      </c>
      <c r="C7492" s="1" t="s">
        <v>194</v>
      </c>
      <c r="D7492" s="1" t="s">
        <v>7</v>
      </c>
      <c r="E7492" s="1" t="s">
        <v>7</v>
      </c>
      <c r="F7492" s="1" t="s">
        <v>2</v>
      </c>
      <c r="G7492" s="2">
        <v>22.360403636694901</v>
      </c>
      <c r="H7492" s="1">
        <v>19.7</v>
      </c>
      <c r="I7492" s="2">
        <f>100*(ABS(G7492-H7492)/H7492)</f>
        <v>13.504586988298994</v>
      </c>
    </row>
    <row r="7493" spans="1:9" x14ac:dyDescent="0.3">
      <c r="A7493" s="7" t="s">
        <v>4709</v>
      </c>
      <c r="B7493" s="1" t="s">
        <v>5</v>
      </c>
      <c r="C7493" s="1" t="s">
        <v>194</v>
      </c>
      <c r="D7493" s="1" t="s">
        <v>7</v>
      </c>
      <c r="E7493" s="1" t="s">
        <v>7</v>
      </c>
      <c r="F7493" s="1" t="s">
        <v>1</v>
      </c>
      <c r="G7493" s="2">
        <v>19.9087581794989</v>
      </c>
      <c r="H7493" s="1">
        <v>19.7</v>
      </c>
      <c r="I7493" s="2">
        <f>100*(ABS(G7493-H7493)/H7493)</f>
        <v>1.0596861903497494</v>
      </c>
    </row>
    <row r="7494" spans="1:9" x14ac:dyDescent="0.3">
      <c r="A7494" s="7" t="s">
        <v>4710</v>
      </c>
      <c r="B7494" s="1" t="s">
        <v>5</v>
      </c>
      <c r="C7494" s="1" t="s">
        <v>194</v>
      </c>
      <c r="D7494" s="1" t="s">
        <v>7</v>
      </c>
      <c r="E7494" s="1" t="s">
        <v>7</v>
      </c>
      <c r="F7494" s="1" t="s">
        <v>2</v>
      </c>
      <c r="G7494" s="2">
        <v>15.4239532816182</v>
      </c>
      <c r="H7494" s="1">
        <v>21</v>
      </c>
      <c r="I7494" s="2">
        <f>100*(ABS(G7494-H7494)/H7494)</f>
        <v>26.552603420865715</v>
      </c>
    </row>
    <row r="7495" spans="1:9" x14ac:dyDescent="0.3">
      <c r="A7495" s="7" t="s">
        <v>4710</v>
      </c>
      <c r="B7495" s="1" t="s">
        <v>5</v>
      </c>
      <c r="C7495" s="1" t="s">
        <v>194</v>
      </c>
      <c r="D7495" s="1" t="s">
        <v>7</v>
      </c>
      <c r="E7495" s="1" t="s">
        <v>7</v>
      </c>
      <c r="F7495" s="1" t="s">
        <v>1</v>
      </c>
      <c r="G7495" s="2">
        <v>12.999695271443899</v>
      </c>
      <c r="H7495" s="1">
        <v>21</v>
      </c>
      <c r="I7495" s="2">
        <f>100*(ABS(G7495-H7495)/H7495)</f>
        <v>38.096689183600482</v>
      </c>
    </row>
    <row r="7496" spans="1:9" x14ac:dyDescent="0.3">
      <c r="A7496" s="7" t="s">
        <v>4711</v>
      </c>
      <c r="B7496" s="1" t="s">
        <v>5</v>
      </c>
      <c r="C7496" s="1" t="s">
        <v>58</v>
      </c>
      <c r="D7496" s="1" t="s">
        <v>7</v>
      </c>
      <c r="E7496" s="1" t="s">
        <v>7</v>
      </c>
      <c r="F7496" s="1" t="s">
        <v>2</v>
      </c>
      <c r="G7496" s="2">
        <v>78.692857440473901</v>
      </c>
      <c r="H7496" s="1">
        <v>83</v>
      </c>
      <c r="I7496" s="2">
        <f>100*(ABS(G7496-H7496)/H7496)</f>
        <v>5.1893283849712031</v>
      </c>
    </row>
    <row r="7497" spans="1:9" x14ac:dyDescent="0.3">
      <c r="A7497" s="7" t="s">
        <v>4711</v>
      </c>
      <c r="B7497" s="1" t="s">
        <v>5</v>
      </c>
      <c r="C7497" s="1" t="s">
        <v>58</v>
      </c>
      <c r="D7497" s="1" t="s">
        <v>7</v>
      </c>
      <c r="E7497" s="1" t="s">
        <v>7</v>
      </c>
      <c r="F7497" s="1" t="s">
        <v>1</v>
      </c>
      <c r="G7497" s="2">
        <v>50.300645448782198</v>
      </c>
      <c r="H7497" s="1">
        <v>83</v>
      </c>
      <c r="I7497" s="2">
        <f>100*(ABS(G7497-H7497)/H7497)</f>
        <v>39.396812712310606</v>
      </c>
    </row>
    <row r="7498" spans="1:9" x14ac:dyDescent="0.3">
      <c r="A7498" s="7" t="s">
        <v>4712</v>
      </c>
      <c r="B7498" s="1" t="s">
        <v>5</v>
      </c>
      <c r="C7498" s="1" t="s">
        <v>991</v>
      </c>
      <c r="D7498" s="1" t="s">
        <v>7</v>
      </c>
      <c r="E7498" s="1" t="s">
        <v>7</v>
      </c>
      <c r="F7498" s="1" t="s">
        <v>2</v>
      </c>
      <c r="G7498" s="2">
        <v>10.8249252314688</v>
      </c>
      <c r="H7498" s="1">
        <v>9.6999999999999993</v>
      </c>
      <c r="I7498" s="2">
        <f>100*(ABS(G7498-H7498)/H7498)</f>
        <v>11.597167334729905</v>
      </c>
    </row>
    <row r="7499" spans="1:9" x14ac:dyDescent="0.3">
      <c r="A7499" s="7" t="s">
        <v>4712</v>
      </c>
      <c r="B7499" s="1" t="s">
        <v>5</v>
      </c>
      <c r="C7499" s="1" t="s">
        <v>991</v>
      </c>
      <c r="D7499" s="1" t="s">
        <v>7</v>
      </c>
      <c r="E7499" s="1" t="s">
        <v>7</v>
      </c>
      <c r="F7499" s="1" t="s">
        <v>1</v>
      </c>
      <c r="G7499" s="2">
        <v>9.8498128215499907</v>
      </c>
      <c r="H7499" s="1">
        <v>9.6999999999999993</v>
      </c>
      <c r="I7499" s="2">
        <f>100*(ABS(G7499-H7499)/H7499)</f>
        <v>1.5444620778349631</v>
      </c>
    </row>
    <row r="7500" spans="1:9" x14ac:dyDescent="0.3">
      <c r="A7500" s="7" t="s">
        <v>4713</v>
      </c>
      <c r="B7500" s="1" t="s">
        <v>5</v>
      </c>
      <c r="C7500" s="1" t="s">
        <v>991</v>
      </c>
      <c r="D7500" s="1" t="s">
        <v>7</v>
      </c>
      <c r="E7500" s="1" t="s">
        <v>7</v>
      </c>
      <c r="F7500" s="1" t="s">
        <v>2</v>
      </c>
      <c r="G7500" s="2">
        <v>8.7160395964877004</v>
      </c>
      <c r="H7500" s="1">
        <v>8.6</v>
      </c>
      <c r="I7500" s="2">
        <f>100*(ABS(G7500-H7500)/H7500)</f>
        <v>1.3492976335779161</v>
      </c>
    </row>
    <row r="7501" spans="1:9" x14ac:dyDescent="0.3">
      <c r="A7501" s="7" t="s">
        <v>4713</v>
      </c>
      <c r="B7501" s="1" t="s">
        <v>5</v>
      </c>
      <c r="C7501" s="1" t="s">
        <v>991</v>
      </c>
      <c r="D7501" s="1" t="s">
        <v>7</v>
      </c>
      <c r="E7501" s="1" t="s">
        <v>7</v>
      </c>
      <c r="F7501" s="1" t="s">
        <v>1</v>
      </c>
      <c r="G7501" s="2">
        <v>7.8714631190783404</v>
      </c>
      <c r="H7501" s="1">
        <v>8.6</v>
      </c>
      <c r="I7501" s="2">
        <f>100*(ABS(G7501-H7501)/H7501)</f>
        <v>8.4713590804844099</v>
      </c>
    </row>
    <row r="7502" spans="1:9" x14ac:dyDescent="0.3">
      <c r="A7502" s="7" t="s">
        <v>4714</v>
      </c>
      <c r="B7502" s="1" t="s">
        <v>5</v>
      </c>
      <c r="C7502" s="1" t="s">
        <v>991</v>
      </c>
      <c r="D7502" s="1" t="s">
        <v>7</v>
      </c>
      <c r="E7502" s="1" t="s">
        <v>7</v>
      </c>
      <c r="F7502" s="1" t="s">
        <v>2</v>
      </c>
      <c r="G7502" s="2">
        <v>10.8249252314688</v>
      </c>
      <c r="H7502" s="1">
        <v>9.1</v>
      </c>
      <c r="I7502" s="2">
        <f>100*(ABS(G7502-H7502)/H7502)</f>
        <v>18.95522232383297</v>
      </c>
    </row>
    <row r="7503" spans="1:9" x14ac:dyDescent="0.3">
      <c r="A7503" s="7" t="s">
        <v>4714</v>
      </c>
      <c r="B7503" s="1" t="s">
        <v>5</v>
      </c>
      <c r="C7503" s="1" t="s">
        <v>991</v>
      </c>
      <c r="D7503" s="1" t="s">
        <v>7</v>
      </c>
      <c r="E7503" s="1" t="s">
        <v>7</v>
      </c>
      <c r="F7503" s="1" t="s">
        <v>1</v>
      </c>
      <c r="G7503" s="2">
        <v>9.8498128215499907</v>
      </c>
      <c r="H7503" s="1">
        <v>9.1</v>
      </c>
      <c r="I7503" s="2">
        <f>100*(ABS(G7503-H7503)/H7503)</f>
        <v>8.2397013357141873</v>
      </c>
    </row>
    <row r="7504" spans="1:9" x14ac:dyDescent="0.3">
      <c r="A7504" s="7" t="s">
        <v>4715</v>
      </c>
      <c r="B7504" s="1" t="s">
        <v>5</v>
      </c>
      <c r="C7504" s="1" t="s">
        <v>991</v>
      </c>
      <c r="D7504" s="1" t="s">
        <v>7</v>
      </c>
      <c r="E7504" s="1" t="s">
        <v>7</v>
      </c>
      <c r="F7504" s="1" t="s">
        <v>2</v>
      </c>
      <c r="G7504" s="2">
        <v>10.8249252314688</v>
      </c>
      <c r="H7504" s="1">
        <v>9.8000000000000007</v>
      </c>
      <c r="I7504" s="2">
        <f>100*(ABS(G7504-H7504)/H7504)</f>
        <v>10.458420729273461</v>
      </c>
    </row>
    <row r="7505" spans="1:9" x14ac:dyDescent="0.3">
      <c r="A7505" s="7" t="s">
        <v>4715</v>
      </c>
      <c r="B7505" s="1" t="s">
        <v>5</v>
      </c>
      <c r="C7505" s="1" t="s">
        <v>991</v>
      </c>
      <c r="D7505" s="1" t="s">
        <v>7</v>
      </c>
      <c r="E7505" s="1" t="s">
        <v>7</v>
      </c>
      <c r="F7505" s="1" t="s">
        <v>1</v>
      </c>
      <c r="G7505" s="2">
        <v>9.8498128215499907</v>
      </c>
      <c r="H7505" s="1">
        <v>9.8000000000000007</v>
      </c>
      <c r="I7505" s="2">
        <f>100*(ABS(G7505-H7505)/H7505)</f>
        <v>0.50829409744887755</v>
      </c>
    </row>
    <row r="7506" spans="1:9" x14ac:dyDescent="0.3">
      <c r="A7506" s="7" t="s">
        <v>4716</v>
      </c>
      <c r="B7506" s="1" t="s">
        <v>5</v>
      </c>
      <c r="C7506" s="1" t="s">
        <v>991</v>
      </c>
      <c r="D7506" s="1" t="s">
        <v>7</v>
      </c>
      <c r="E7506" s="1" t="s">
        <v>7</v>
      </c>
      <c r="F7506" s="1" t="s">
        <v>2</v>
      </c>
      <c r="G7506" s="2">
        <v>8.7160395964877004</v>
      </c>
      <c r="H7506" s="1">
        <v>7.8</v>
      </c>
      <c r="I7506" s="2">
        <f>100*(ABS(G7506-H7506)/H7506)</f>
        <v>11.744097390867957</v>
      </c>
    </row>
    <row r="7507" spans="1:9" x14ac:dyDescent="0.3">
      <c r="A7507" s="7" t="s">
        <v>4716</v>
      </c>
      <c r="B7507" s="1" t="s">
        <v>5</v>
      </c>
      <c r="C7507" s="1" t="s">
        <v>991</v>
      </c>
      <c r="D7507" s="1" t="s">
        <v>7</v>
      </c>
      <c r="E7507" s="1" t="s">
        <v>7</v>
      </c>
      <c r="F7507" s="1" t="s">
        <v>1</v>
      </c>
      <c r="G7507" s="2">
        <v>7.8714631190783404</v>
      </c>
      <c r="H7507" s="1">
        <v>7.8</v>
      </c>
      <c r="I7507" s="2">
        <f>100*(ABS(G7507-H7507)/H7507)</f>
        <v>0.91619383433769963</v>
      </c>
    </row>
    <row r="7508" spans="1:9" x14ac:dyDescent="0.3">
      <c r="A7508" s="7" t="s">
        <v>4717</v>
      </c>
      <c r="B7508" s="1" t="s">
        <v>5</v>
      </c>
      <c r="C7508" s="1" t="s">
        <v>991</v>
      </c>
      <c r="D7508" s="1" t="s">
        <v>7</v>
      </c>
      <c r="E7508" s="1" t="s">
        <v>7</v>
      </c>
      <c r="F7508" s="1" t="s">
        <v>2</v>
      </c>
      <c r="G7508" s="2">
        <v>8.7160395964877004</v>
      </c>
      <c r="H7508" s="1">
        <v>9.6999999999999993</v>
      </c>
      <c r="I7508" s="2">
        <f>100*(ABS(G7508-H7508)/H7508)</f>
        <v>10.143921685693803</v>
      </c>
    </row>
    <row r="7509" spans="1:9" x14ac:dyDescent="0.3">
      <c r="A7509" s="7" t="s">
        <v>4717</v>
      </c>
      <c r="B7509" s="1" t="s">
        <v>5</v>
      </c>
      <c r="C7509" s="1" t="s">
        <v>991</v>
      </c>
      <c r="D7509" s="1" t="s">
        <v>7</v>
      </c>
      <c r="E7509" s="1" t="s">
        <v>7</v>
      </c>
      <c r="F7509" s="1" t="s">
        <v>1</v>
      </c>
      <c r="G7509" s="2">
        <v>7.8714631190783404</v>
      </c>
      <c r="H7509" s="1">
        <v>9.6999999999999993</v>
      </c>
      <c r="I7509" s="2">
        <f>100*(ABS(G7509-H7509)/H7509)</f>
        <v>18.850895679604733</v>
      </c>
    </row>
    <row r="7510" spans="1:9" x14ac:dyDescent="0.3">
      <c r="A7510" s="7" t="s">
        <v>4718</v>
      </c>
      <c r="B7510" s="1" t="s">
        <v>5</v>
      </c>
      <c r="C7510" s="1" t="s">
        <v>991</v>
      </c>
      <c r="D7510" s="1" t="s">
        <v>7</v>
      </c>
      <c r="E7510" s="1" t="s">
        <v>7</v>
      </c>
      <c r="F7510" s="1" t="s">
        <v>2</v>
      </c>
      <c r="G7510" s="2">
        <v>10.8249252314688</v>
      </c>
      <c r="H7510" s="1">
        <v>12.1</v>
      </c>
      <c r="I7510" s="2">
        <f>100*(ABS(G7510-H7510)/H7510)</f>
        <v>10.537808004390079</v>
      </c>
    </row>
    <row r="7511" spans="1:9" x14ac:dyDescent="0.3">
      <c r="A7511" s="7" t="s">
        <v>4718</v>
      </c>
      <c r="B7511" s="1" t="s">
        <v>5</v>
      </c>
      <c r="C7511" s="1" t="s">
        <v>991</v>
      </c>
      <c r="D7511" s="1" t="s">
        <v>7</v>
      </c>
      <c r="E7511" s="1" t="s">
        <v>7</v>
      </c>
      <c r="F7511" s="1" t="s">
        <v>1</v>
      </c>
      <c r="G7511" s="2">
        <v>9.8498128215499907</v>
      </c>
      <c r="H7511" s="1">
        <v>12.1</v>
      </c>
      <c r="I7511" s="2">
        <f>100*(ABS(G7511-H7511)/H7511)</f>
        <v>18.596588251652967</v>
      </c>
    </row>
    <row r="7512" spans="1:9" x14ac:dyDescent="0.3">
      <c r="A7512" s="7" t="s">
        <v>4719</v>
      </c>
      <c r="B7512" s="1" t="s">
        <v>5</v>
      </c>
      <c r="C7512" s="1" t="s">
        <v>991</v>
      </c>
      <c r="D7512" s="1" t="s">
        <v>7</v>
      </c>
      <c r="E7512" s="1" t="s">
        <v>7</v>
      </c>
      <c r="F7512" s="1" t="s">
        <v>2</v>
      </c>
      <c r="G7512" s="2">
        <v>13.192791177611999</v>
      </c>
      <c r="H7512" s="1">
        <v>15.5</v>
      </c>
      <c r="I7512" s="2">
        <f>100*(ABS(G7512-H7512)/H7512)</f>
        <v>14.885218208954843</v>
      </c>
    </row>
    <row r="7513" spans="1:9" x14ac:dyDescent="0.3">
      <c r="A7513" s="7" t="s">
        <v>4719</v>
      </c>
      <c r="B7513" s="1" t="s">
        <v>5</v>
      </c>
      <c r="C7513" s="1" t="s">
        <v>991</v>
      </c>
      <c r="D7513" s="1" t="s">
        <v>7</v>
      </c>
      <c r="E7513" s="1" t="s">
        <v>7</v>
      </c>
      <c r="F7513" s="1" t="s">
        <v>1</v>
      </c>
      <c r="G7513" s="2">
        <v>12.087100048585301</v>
      </c>
      <c r="H7513" s="1">
        <v>15.5</v>
      </c>
      <c r="I7513" s="2">
        <f>100*(ABS(G7513-H7513)/H7513)</f>
        <v>22.018709363965801</v>
      </c>
    </row>
    <row r="7514" spans="1:9" x14ac:dyDescent="0.3">
      <c r="A7514" s="7" t="s">
        <v>4720</v>
      </c>
      <c r="B7514" s="1" t="s">
        <v>5</v>
      </c>
      <c r="C7514" s="1" t="s">
        <v>991</v>
      </c>
      <c r="D7514" s="1" t="s">
        <v>7</v>
      </c>
      <c r="E7514" s="1" t="s">
        <v>7</v>
      </c>
      <c r="F7514" s="1" t="s">
        <v>2</v>
      </c>
      <c r="G7514" s="2">
        <v>10.8249252314688</v>
      </c>
      <c r="H7514" s="1">
        <v>9.8000000000000007</v>
      </c>
      <c r="I7514" s="2">
        <f>100*(ABS(G7514-H7514)/H7514)</f>
        <v>10.458420729273461</v>
      </c>
    </row>
    <row r="7515" spans="1:9" x14ac:dyDescent="0.3">
      <c r="A7515" s="7" t="s">
        <v>4720</v>
      </c>
      <c r="B7515" s="1" t="s">
        <v>5</v>
      </c>
      <c r="C7515" s="1" t="s">
        <v>991</v>
      </c>
      <c r="D7515" s="1" t="s">
        <v>7</v>
      </c>
      <c r="E7515" s="1" t="s">
        <v>7</v>
      </c>
      <c r="F7515" s="1" t="s">
        <v>1</v>
      </c>
      <c r="G7515" s="2">
        <v>9.8498128215499907</v>
      </c>
      <c r="H7515" s="1">
        <v>9.8000000000000007</v>
      </c>
      <c r="I7515" s="2">
        <f>100*(ABS(G7515-H7515)/H7515)</f>
        <v>0.50829409744887755</v>
      </c>
    </row>
    <row r="7516" spans="1:9" x14ac:dyDescent="0.3">
      <c r="A7516" s="7" t="s">
        <v>4721</v>
      </c>
      <c r="B7516" s="1" t="s">
        <v>5</v>
      </c>
      <c r="C7516" s="1" t="s">
        <v>991</v>
      </c>
      <c r="D7516" s="1" t="s">
        <v>7</v>
      </c>
      <c r="E7516" s="1" t="s">
        <v>7</v>
      </c>
      <c r="F7516" s="1" t="s">
        <v>2</v>
      </c>
      <c r="G7516" s="2">
        <v>10.8249252314688</v>
      </c>
      <c r="H7516" s="1">
        <v>12.5</v>
      </c>
      <c r="I7516" s="2">
        <f>100*(ABS(G7516-H7516)/H7516)</f>
        <v>13.400598148249598</v>
      </c>
    </row>
    <row r="7517" spans="1:9" x14ac:dyDescent="0.3">
      <c r="A7517" s="7" t="s">
        <v>4721</v>
      </c>
      <c r="B7517" s="1" t="s">
        <v>5</v>
      </c>
      <c r="C7517" s="1" t="s">
        <v>991</v>
      </c>
      <c r="D7517" s="1" t="s">
        <v>7</v>
      </c>
      <c r="E7517" s="1" t="s">
        <v>7</v>
      </c>
      <c r="F7517" s="1" t="s">
        <v>1</v>
      </c>
      <c r="G7517" s="2">
        <v>9.8498128215499907</v>
      </c>
      <c r="H7517" s="1">
        <v>12.5</v>
      </c>
      <c r="I7517" s="2">
        <f>100*(ABS(G7517-H7517)/H7517)</f>
        <v>21.201497427600074</v>
      </c>
    </row>
    <row r="7518" spans="1:9" x14ac:dyDescent="0.3">
      <c r="A7518" s="7" t="s">
        <v>4722</v>
      </c>
      <c r="B7518" s="1" t="s">
        <v>5</v>
      </c>
      <c r="C7518" s="1" t="s">
        <v>991</v>
      </c>
      <c r="D7518" s="1" t="s">
        <v>7</v>
      </c>
      <c r="E7518" s="1" t="s">
        <v>7</v>
      </c>
      <c r="F7518" s="1" t="s">
        <v>2</v>
      </c>
      <c r="G7518" s="2">
        <v>8.7160395964877004</v>
      </c>
      <c r="H7518" s="1">
        <v>9.3000000000000007</v>
      </c>
      <c r="I7518" s="2">
        <f>100*(ABS(G7518-H7518)/H7518)</f>
        <v>6.2791441237881749</v>
      </c>
    </row>
    <row r="7519" spans="1:9" x14ac:dyDescent="0.3">
      <c r="A7519" s="7" t="s">
        <v>4722</v>
      </c>
      <c r="B7519" s="1" t="s">
        <v>5</v>
      </c>
      <c r="C7519" s="1" t="s">
        <v>991</v>
      </c>
      <c r="D7519" s="1" t="s">
        <v>7</v>
      </c>
      <c r="E7519" s="1" t="s">
        <v>7</v>
      </c>
      <c r="F7519" s="1" t="s">
        <v>1</v>
      </c>
      <c r="G7519" s="2">
        <v>7.8714631190783404</v>
      </c>
      <c r="H7519" s="1">
        <v>9.3000000000000007</v>
      </c>
      <c r="I7519" s="2">
        <f>100*(ABS(G7519-H7519)/H7519)</f>
        <v>15.360611622813551</v>
      </c>
    </row>
    <row r="7520" spans="1:9" x14ac:dyDescent="0.3">
      <c r="A7520" s="7" t="s">
        <v>4723</v>
      </c>
      <c r="B7520" s="1" t="s">
        <v>5</v>
      </c>
      <c r="C7520" s="1" t="s">
        <v>991</v>
      </c>
      <c r="D7520" s="1" t="s">
        <v>7</v>
      </c>
      <c r="E7520" s="1" t="s">
        <v>7</v>
      </c>
      <c r="F7520" s="1" t="s">
        <v>2</v>
      </c>
      <c r="G7520" s="2">
        <v>8.7160395964877004</v>
      </c>
      <c r="H7520" s="1">
        <v>7.8</v>
      </c>
      <c r="I7520" s="2">
        <f>100*(ABS(G7520-H7520)/H7520)</f>
        <v>11.744097390867957</v>
      </c>
    </row>
    <row r="7521" spans="1:9" x14ac:dyDescent="0.3">
      <c r="A7521" s="7" t="s">
        <v>4723</v>
      </c>
      <c r="B7521" s="1" t="s">
        <v>5</v>
      </c>
      <c r="C7521" s="1" t="s">
        <v>991</v>
      </c>
      <c r="D7521" s="1" t="s">
        <v>7</v>
      </c>
      <c r="E7521" s="1" t="s">
        <v>7</v>
      </c>
      <c r="F7521" s="1" t="s">
        <v>1</v>
      </c>
      <c r="G7521" s="2">
        <v>7.8714631190783404</v>
      </c>
      <c r="H7521" s="1">
        <v>7.8</v>
      </c>
      <c r="I7521" s="2">
        <f>100*(ABS(G7521-H7521)/H7521)</f>
        <v>0.91619383433769963</v>
      </c>
    </row>
    <row r="7522" spans="1:9" x14ac:dyDescent="0.3">
      <c r="A7522" s="7" t="s">
        <v>4724</v>
      </c>
      <c r="B7522" s="1" t="s">
        <v>5</v>
      </c>
      <c r="C7522" s="1" t="s">
        <v>991</v>
      </c>
      <c r="D7522" s="1" t="s">
        <v>7</v>
      </c>
      <c r="E7522" s="1" t="s">
        <v>7</v>
      </c>
      <c r="F7522" s="1" t="s">
        <v>2</v>
      </c>
      <c r="G7522" s="2">
        <v>10.8249252314688</v>
      </c>
      <c r="H7522" s="1">
        <v>9.6</v>
      </c>
      <c r="I7522" s="2">
        <f>100*(ABS(G7522-H7522)/H7522)</f>
        <v>12.759637827800004</v>
      </c>
    </row>
    <row r="7523" spans="1:9" x14ac:dyDescent="0.3">
      <c r="A7523" s="7" t="s">
        <v>4724</v>
      </c>
      <c r="B7523" s="1" t="s">
        <v>5</v>
      </c>
      <c r="C7523" s="1" t="s">
        <v>991</v>
      </c>
      <c r="D7523" s="1" t="s">
        <v>7</v>
      </c>
      <c r="E7523" s="1" t="s">
        <v>7</v>
      </c>
      <c r="F7523" s="1" t="s">
        <v>1</v>
      </c>
      <c r="G7523" s="2">
        <v>9.8498128215499907</v>
      </c>
      <c r="H7523" s="1">
        <v>9.6</v>
      </c>
      <c r="I7523" s="2">
        <f>100*(ABS(G7523-H7523)/H7523)</f>
        <v>2.6022168911457406</v>
      </c>
    </row>
    <row r="7524" spans="1:9" x14ac:dyDescent="0.3">
      <c r="A7524" s="7" t="s">
        <v>4725</v>
      </c>
      <c r="B7524" s="1" t="s">
        <v>5</v>
      </c>
      <c r="C7524" s="1" t="s">
        <v>991</v>
      </c>
      <c r="D7524" s="1" t="s">
        <v>7</v>
      </c>
      <c r="E7524" s="1" t="s">
        <v>7</v>
      </c>
      <c r="F7524" s="1" t="s">
        <v>2</v>
      </c>
      <c r="G7524" s="2">
        <v>8.7160395964877004</v>
      </c>
      <c r="H7524" s="1">
        <v>8.3000000000000007</v>
      </c>
      <c r="I7524" s="2">
        <f>100*(ABS(G7524-H7524)/H7524)</f>
        <v>5.0125252588879485</v>
      </c>
    </row>
    <row r="7525" spans="1:9" x14ac:dyDescent="0.3">
      <c r="A7525" s="7" t="s">
        <v>4725</v>
      </c>
      <c r="B7525" s="1" t="s">
        <v>5</v>
      </c>
      <c r="C7525" s="1" t="s">
        <v>991</v>
      </c>
      <c r="D7525" s="1" t="s">
        <v>7</v>
      </c>
      <c r="E7525" s="1" t="s">
        <v>7</v>
      </c>
      <c r="F7525" s="1" t="s">
        <v>1</v>
      </c>
      <c r="G7525" s="2">
        <v>7.8714631190783404</v>
      </c>
      <c r="H7525" s="1">
        <v>8.3000000000000007</v>
      </c>
      <c r="I7525" s="2">
        <f>100*(ABS(G7525-H7525)/H7525)</f>
        <v>5.1630949508633766</v>
      </c>
    </row>
    <row r="7526" spans="1:9" x14ac:dyDescent="0.3">
      <c r="A7526" s="7" t="s">
        <v>4726</v>
      </c>
      <c r="B7526" s="1" t="s">
        <v>5</v>
      </c>
      <c r="C7526" s="1" t="s">
        <v>991</v>
      </c>
      <c r="D7526" s="1" t="s">
        <v>7</v>
      </c>
      <c r="E7526" s="1" t="s">
        <v>7</v>
      </c>
      <c r="F7526" s="1" t="s">
        <v>2</v>
      </c>
      <c r="G7526" s="2">
        <v>10.8249252314688</v>
      </c>
      <c r="H7526" s="1">
        <v>9.6999999999999993</v>
      </c>
      <c r="I7526" s="2">
        <f>100*(ABS(G7526-H7526)/H7526)</f>
        <v>11.597167334729905</v>
      </c>
    </row>
    <row r="7527" spans="1:9" x14ac:dyDescent="0.3">
      <c r="A7527" s="7" t="s">
        <v>4726</v>
      </c>
      <c r="B7527" s="1" t="s">
        <v>5</v>
      </c>
      <c r="C7527" s="1" t="s">
        <v>991</v>
      </c>
      <c r="D7527" s="1" t="s">
        <v>7</v>
      </c>
      <c r="E7527" s="1" t="s">
        <v>7</v>
      </c>
      <c r="F7527" s="1" t="s">
        <v>1</v>
      </c>
      <c r="G7527" s="2">
        <v>9.8498128215499907</v>
      </c>
      <c r="H7527" s="1">
        <v>9.6999999999999993</v>
      </c>
      <c r="I7527" s="2">
        <f>100*(ABS(G7527-H7527)/H7527)</f>
        <v>1.5444620778349631</v>
      </c>
    </row>
    <row r="7528" spans="1:9" x14ac:dyDescent="0.3">
      <c r="A7528" s="7" t="s">
        <v>4727</v>
      </c>
      <c r="B7528" s="1" t="s">
        <v>5</v>
      </c>
      <c r="C7528" s="1" t="s">
        <v>991</v>
      </c>
      <c r="D7528" s="1" t="s">
        <v>7</v>
      </c>
      <c r="E7528" s="1" t="s">
        <v>7</v>
      </c>
      <c r="F7528" s="1" t="s">
        <v>2</v>
      </c>
      <c r="G7528" s="2">
        <v>10.8249252314688</v>
      </c>
      <c r="H7528" s="1">
        <v>8.6</v>
      </c>
      <c r="I7528" s="2">
        <f>100*(ABS(G7528-H7528)/H7528)</f>
        <v>25.871223621730238</v>
      </c>
    </row>
    <row r="7529" spans="1:9" x14ac:dyDescent="0.3">
      <c r="A7529" s="7" t="s">
        <v>4727</v>
      </c>
      <c r="B7529" s="1" t="s">
        <v>5</v>
      </c>
      <c r="C7529" s="1" t="s">
        <v>991</v>
      </c>
      <c r="D7529" s="1" t="s">
        <v>7</v>
      </c>
      <c r="E7529" s="1" t="s">
        <v>7</v>
      </c>
      <c r="F7529" s="1" t="s">
        <v>1</v>
      </c>
      <c r="G7529" s="2">
        <v>9.8498128215499907</v>
      </c>
      <c r="H7529" s="1">
        <v>8.6</v>
      </c>
      <c r="I7529" s="2">
        <f>100*(ABS(G7529-H7529)/H7529)</f>
        <v>14.532707227325478</v>
      </c>
    </row>
    <row r="7530" spans="1:9" x14ac:dyDescent="0.3">
      <c r="A7530" s="7" t="s">
        <v>4728</v>
      </c>
      <c r="B7530" s="1" t="s">
        <v>5</v>
      </c>
      <c r="C7530" s="1" t="s">
        <v>280</v>
      </c>
      <c r="D7530" s="1" t="s">
        <v>7</v>
      </c>
      <c r="E7530" s="1" t="s">
        <v>7</v>
      </c>
      <c r="F7530" s="1" t="s">
        <v>2</v>
      </c>
      <c r="G7530" s="2">
        <v>16.899084795686399</v>
      </c>
      <c r="H7530" s="1">
        <v>16.600000000000001</v>
      </c>
      <c r="I7530" s="2">
        <f>100*(ABS(G7530-H7530)/H7530)</f>
        <v>1.8017156366650442</v>
      </c>
    </row>
    <row r="7531" spans="1:9" x14ac:dyDescent="0.3">
      <c r="A7531" s="7" t="s">
        <v>4728</v>
      </c>
      <c r="B7531" s="1" t="s">
        <v>5</v>
      </c>
      <c r="C7531" s="1" t="s">
        <v>280</v>
      </c>
      <c r="D7531" s="1" t="s">
        <v>7</v>
      </c>
      <c r="E7531" s="1" t="s">
        <v>7</v>
      </c>
      <c r="F7531" s="1" t="s">
        <v>1</v>
      </c>
      <c r="G7531" s="2">
        <v>13.6715049540617</v>
      </c>
      <c r="H7531" s="1">
        <v>16.600000000000001</v>
      </c>
      <c r="I7531" s="2">
        <f>100*(ABS(G7531-H7531)/H7531)</f>
        <v>17.64153642131507</v>
      </c>
    </row>
    <row r="7532" spans="1:9" x14ac:dyDescent="0.3">
      <c r="A7532" s="7" t="s">
        <v>4729</v>
      </c>
      <c r="B7532" s="1" t="s">
        <v>5</v>
      </c>
      <c r="C7532" s="1" t="s">
        <v>280</v>
      </c>
      <c r="D7532" s="1" t="s">
        <v>7</v>
      </c>
      <c r="E7532" s="1" t="s">
        <v>7</v>
      </c>
      <c r="F7532" s="1" t="s">
        <v>2</v>
      </c>
      <c r="G7532" s="2">
        <v>13.661142030667101</v>
      </c>
      <c r="H7532" s="1">
        <v>11.8</v>
      </c>
      <c r="I7532" s="2">
        <f>100*(ABS(G7532-H7532)/H7532)</f>
        <v>15.772390090399153</v>
      </c>
    </row>
    <row r="7533" spans="1:9" x14ac:dyDescent="0.3">
      <c r="A7533" s="7" t="s">
        <v>4729</v>
      </c>
      <c r="B7533" s="1" t="s">
        <v>5</v>
      </c>
      <c r="C7533" s="1" t="s">
        <v>280</v>
      </c>
      <c r="D7533" s="1" t="s">
        <v>7</v>
      </c>
      <c r="E7533" s="1" t="s">
        <v>7</v>
      </c>
      <c r="F7533" s="1" t="s">
        <v>1</v>
      </c>
      <c r="G7533" s="2">
        <v>11.398838506072799</v>
      </c>
      <c r="H7533" s="1">
        <v>11.8</v>
      </c>
      <c r="I7533" s="2">
        <f>100*(ABS(G7533-H7533)/H7533)</f>
        <v>3.3996736773491647</v>
      </c>
    </row>
    <row r="7534" spans="1:9" x14ac:dyDescent="0.3">
      <c r="A7534" s="7" t="s">
        <v>4730</v>
      </c>
      <c r="B7534" s="1" t="s">
        <v>5</v>
      </c>
      <c r="C7534" s="1" t="s">
        <v>58</v>
      </c>
      <c r="D7534" s="1" t="s">
        <v>7</v>
      </c>
      <c r="E7534" s="1" t="s">
        <v>7</v>
      </c>
      <c r="F7534" s="1" t="s">
        <v>1</v>
      </c>
      <c r="G7534" s="2">
        <v>75.912245918299206</v>
      </c>
      <c r="H7534" s="1">
        <v>76.8</v>
      </c>
      <c r="I7534" s="2">
        <f>100*(ABS(G7534-H7534)/H7534)</f>
        <v>1.1559297938812385</v>
      </c>
    </row>
    <row r="7535" spans="1:9" x14ac:dyDescent="0.3">
      <c r="A7535" s="7" t="s">
        <v>4731</v>
      </c>
      <c r="B7535" s="1" t="s">
        <v>5</v>
      </c>
      <c r="C7535" s="1" t="s">
        <v>58</v>
      </c>
      <c r="D7535" s="1" t="s">
        <v>7</v>
      </c>
      <c r="E7535" s="1" t="s">
        <v>7</v>
      </c>
      <c r="F7535" s="1" t="s">
        <v>1</v>
      </c>
      <c r="G7535" s="2">
        <v>88.754496103798502</v>
      </c>
      <c r="H7535" s="1">
        <v>103.5</v>
      </c>
      <c r="I7535" s="2">
        <f>100*(ABS(G7535-H7535)/H7535)</f>
        <v>14.246863667827533</v>
      </c>
    </row>
    <row r="7536" spans="1:9" x14ac:dyDescent="0.3">
      <c r="A7536" s="7" t="s">
        <v>4732</v>
      </c>
      <c r="B7536" s="1" t="s">
        <v>5</v>
      </c>
      <c r="C7536" s="1" t="s">
        <v>58</v>
      </c>
      <c r="D7536" s="1" t="s">
        <v>7</v>
      </c>
      <c r="E7536" s="1" t="s">
        <v>7</v>
      </c>
      <c r="F7536" s="1" t="s">
        <v>1</v>
      </c>
      <c r="G7536" s="2">
        <v>47.2726212207888</v>
      </c>
      <c r="H7536" s="1">
        <v>48.5</v>
      </c>
      <c r="I7536" s="2">
        <f>100*(ABS(G7536-H7536)/H7536)</f>
        <v>2.5306778952808253</v>
      </c>
    </row>
    <row r="7537" spans="1:9" x14ac:dyDescent="0.3">
      <c r="A7537" s="7" t="s">
        <v>4733</v>
      </c>
      <c r="B7537" s="1" t="s">
        <v>5</v>
      </c>
      <c r="C7537" s="1" t="s">
        <v>1566</v>
      </c>
      <c r="D7537" s="1" t="s">
        <v>7</v>
      </c>
      <c r="E7537" s="1" t="s">
        <v>7</v>
      </c>
      <c r="F7537" s="1" t="s">
        <v>2</v>
      </c>
      <c r="G7537" s="2">
        <v>28.177055898779301</v>
      </c>
      <c r="H7537" s="1">
        <v>34.1</v>
      </c>
      <c r="I7537" s="2">
        <f>100*(ABS(G7537-H7537)/H7537)</f>
        <v>17.369337540236657</v>
      </c>
    </row>
    <row r="7538" spans="1:9" x14ac:dyDescent="0.3">
      <c r="A7538" s="7" t="s">
        <v>4733</v>
      </c>
      <c r="B7538" s="1" t="s">
        <v>5</v>
      </c>
      <c r="C7538" s="1" t="s">
        <v>1566</v>
      </c>
      <c r="D7538" s="1" t="s">
        <v>7</v>
      </c>
      <c r="E7538" s="1" t="s">
        <v>7</v>
      </c>
      <c r="F7538" s="1" t="s">
        <v>1</v>
      </c>
      <c r="G7538" s="2">
        <v>31.373337859760799</v>
      </c>
      <c r="H7538" s="1">
        <v>34.1</v>
      </c>
      <c r="I7538" s="2">
        <f>100*(ABS(G7538-H7538)/H7538)</f>
        <v>7.9960766575929698</v>
      </c>
    </row>
    <row r="7539" spans="1:9" x14ac:dyDescent="0.3">
      <c r="A7539" s="7" t="s">
        <v>4734</v>
      </c>
      <c r="B7539" s="1" t="s">
        <v>5</v>
      </c>
      <c r="C7539" s="1" t="s">
        <v>1566</v>
      </c>
      <c r="D7539" s="1" t="s">
        <v>7</v>
      </c>
      <c r="E7539" s="1" t="s">
        <v>7</v>
      </c>
      <c r="F7539" s="1" t="s">
        <v>2</v>
      </c>
      <c r="G7539" s="2">
        <v>17.702097969547701</v>
      </c>
      <c r="H7539" s="1">
        <v>23.7</v>
      </c>
      <c r="I7539" s="2">
        <f>100*(ABS(G7539-H7539)/H7539)</f>
        <v>25.30760350401814</v>
      </c>
    </row>
    <row r="7540" spans="1:9" x14ac:dyDescent="0.3">
      <c r="A7540" s="7" t="s">
        <v>4734</v>
      </c>
      <c r="B7540" s="1" t="s">
        <v>5</v>
      </c>
      <c r="C7540" s="1" t="s">
        <v>1566</v>
      </c>
      <c r="D7540" s="1" t="s">
        <v>7</v>
      </c>
      <c r="E7540" s="1" t="s">
        <v>7</v>
      </c>
      <c r="F7540" s="1" t="s">
        <v>1</v>
      </c>
      <c r="G7540" s="2">
        <v>17.3703403175376</v>
      </c>
      <c r="H7540" s="1">
        <v>23.7</v>
      </c>
      <c r="I7540" s="2">
        <f>100*(ABS(G7540-H7540)/H7540)</f>
        <v>26.707424820516451</v>
      </c>
    </row>
    <row r="7541" spans="1:9" x14ac:dyDescent="0.3">
      <c r="A7541" s="7" t="s">
        <v>4735</v>
      </c>
      <c r="B7541" s="1" t="s">
        <v>5</v>
      </c>
      <c r="C7541" s="1" t="s">
        <v>1566</v>
      </c>
      <c r="D7541" s="1" t="s">
        <v>7</v>
      </c>
      <c r="E7541" s="1" t="s">
        <v>7</v>
      </c>
      <c r="F7541" s="1" t="s">
        <v>2</v>
      </c>
      <c r="G7541" s="2">
        <v>25.350266867669699</v>
      </c>
      <c r="H7541" s="1">
        <v>29.2</v>
      </c>
      <c r="I7541" s="2">
        <f>100*(ABS(G7541-H7541)/H7541)</f>
        <v>13.18401757647363</v>
      </c>
    </row>
    <row r="7542" spans="1:9" x14ac:dyDescent="0.3">
      <c r="A7542" s="7" t="s">
        <v>4735</v>
      </c>
      <c r="B7542" s="1" t="s">
        <v>5</v>
      </c>
      <c r="C7542" s="1" t="s">
        <v>1566</v>
      </c>
      <c r="D7542" s="1" t="s">
        <v>7</v>
      </c>
      <c r="E7542" s="1" t="s">
        <v>7</v>
      </c>
      <c r="F7542" s="1" t="s">
        <v>1</v>
      </c>
      <c r="G7542" s="2">
        <v>27.426192009547499</v>
      </c>
      <c r="H7542" s="1">
        <v>29.2</v>
      </c>
      <c r="I7542" s="2">
        <f>100*(ABS(G7542-H7542)/H7542)</f>
        <v>6.0746848988099327</v>
      </c>
    </row>
    <row r="7543" spans="1:9" x14ac:dyDescent="0.3">
      <c r="A7543" s="7" t="s">
        <v>4736</v>
      </c>
      <c r="B7543" s="1" t="s">
        <v>5</v>
      </c>
      <c r="C7543" s="1" t="s">
        <v>1566</v>
      </c>
      <c r="D7543" s="1" t="s">
        <v>7</v>
      </c>
      <c r="E7543" s="1" t="s">
        <v>7</v>
      </c>
      <c r="F7543" s="1" t="s">
        <v>2</v>
      </c>
      <c r="G7543" s="2">
        <v>13.3107227230629</v>
      </c>
      <c r="H7543" s="1">
        <v>15.8</v>
      </c>
      <c r="I7543" s="2">
        <f>100*(ABS(G7543-H7543)/H7543)</f>
        <v>15.754919474285444</v>
      </c>
    </row>
    <row r="7544" spans="1:9" x14ac:dyDescent="0.3">
      <c r="A7544" s="7" t="s">
        <v>4736</v>
      </c>
      <c r="B7544" s="1" t="s">
        <v>5</v>
      </c>
      <c r="C7544" s="1" t="s">
        <v>1566</v>
      </c>
      <c r="D7544" s="1" t="s">
        <v>7</v>
      </c>
      <c r="E7544" s="1" t="s">
        <v>7</v>
      </c>
      <c r="F7544" s="1" t="s">
        <v>1</v>
      </c>
      <c r="G7544" s="2">
        <v>12.087100048585301</v>
      </c>
      <c r="H7544" s="1">
        <v>15.8</v>
      </c>
      <c r="I7544" s="2">
        <f>100*(ABS(G7544-H7544)/H7544)</f>
        <v>23.499366781105696</v>
      </c>
    </row>
    <row r="7545" spans="1:9" x14ac:dyDescent="0.3">
      <c r="A7545" s="7" t="s">
        <v>4737</v>
      </c>
      <c r="B7545" s="1" t="s">
        <v>5</v>
      </c>
      <c r="C7545" s="1" t="s">
        <v>1566</v>
      </c>
      <c r="D7545" s="1" t="s">
        <v>7</v>
      </c>
      <c r="E7545" s="1" t="s">
        <v>7</v>
      </c>
      <c r="F7545" s="1" t="s">
        <v>2</v>
      </c>
      <c r="G7545" s="2">
        <v>15.434648967152199</v>
      </c>
      <c r="H7545" s="1">
        <v>33</v>
      </c>
      <c r="I7545" s="2">
        <f>100*(ABS(G7545-H7545)/H7545)</f>
        <v>53.228336463175154</v>
      </c>
    </row>
    <row r="7546" spans="1:9" x14ac:dyDescent="0.3">
      <c r="A7546" s="7" t="s">
        <v>4737</v>
      </c>
      <c r="B7546" s="1" t="s">
        <v>5</v>
      </c>
      <c r="C7546" s="1" t="s">
        <v>1566</v>
      </c>
      <c r="D7546" s="1" t="s">
        <v>7</v>
      </c>
      <c r="E7546" s="1" t="s">
        <v>7</v>
      </c>
      <c r="F7546" s="1" t="s">
        <v>1</v>
      </c>
      <c r="G7546" s="2">
        <v>14.5913944542717</v>
      </c>
      <c r="H7546" s="1">
        <v>33</v>
      </c>
      <c r="I7546" s="2">
        <f>100*(ABS(G7546-H7546)/H7546)</f>
        <v>55.783653168873634</v>
      </c>
    </row>
    <row r="7547" spans="1:9" x14ac:dyDescent="0.3">
      <c r="A7547" s="7" t="s">
        <v>4738</v>
      </c>
      <c r="B7547" s="1" t="s">
        <v>700</v>
      </c>
      <c r="C7547" s="1" t="s">
        <v>760</v>
      </c>
      <c r="D7547" s="1" t="s">
        <v>7</v>
      </c>
      <c r="E7547" s="1" t="s">
        <v>7</v>
      </c>
      <c r="F7547" s="1" t="s">
        <v>2</v>
      </c>
      <c r="G7547" s="2">
        <v>39.089638721774001</v>
      </c>
      <c r="H7547" s="1">
        <v>45.7</v>
      </c>
      <c r="I7547" s="2">
        <f>100*(ABS(G7547-H7547)/H7547)</f>
        <v>14.46468551034136</v>
      </c>
    </row>
    <row r="7548" spans="1:9" x14ac:dyDescent="0.3">
      <c r="A7548" s="7" t="s">
        <v>4738</v>
      </c>
      <c r="B7548" s="1" t="s">
        <v>700</v>
      </c>
      <c r="C7548" s="1" t="s">
        <v>760</v>
      </c>
      <c r="D7548" s="1" t="s">
        <v>7</v>
      </c>
      <c r="E7548" s="1" t="s">
        <v>7</v>
      </c>
      <c r="F7548" s="1" t="s">
        <v>1</v>
      </c>
      <c r="G7548" s="2">
        <v>51.4627200076878</v>
      </c>
      <c r="H7548" s="1">
        <v>45.7</v>
      </c>
      <c r="I7548" s="2">
        <f>100*(ABS(G7548-H7548)/H7548)</f>
        <v>12.609890607631941</v>
      </c>
    </row>
    <row r="7549" spans="1:9" x14ac:dyDescent="0.3">
      <c r="A7549" s="7" t="s">
        <v>4739</v>
      </c>
      <c r="B7549" s="1" t="s">
        <v>700</v>
      </c>
      <c r="C7549" s="1" t="s">
        <v>760</v>
      </c>
      <c r="D7549" s="1" t="s">
        <v>7</v>
      </c>
      <c r="E7549" s="1" t="s">
        <v>7</v>
      </c>
      <c r="F7549" s="1" t="s">
        <v>2</v>
      </c>
      <c r="G7549" s="2">
        <v>49.124611369258702</v>
      </c>
      <c r="H7549" s="1">
        <v>63</v>
      </c>
      <c r="I7549" s="2">
        <f>100*(ABS(G7549-H7549)/H7549)</f>
        <v>22.024426398002063</v>
      </c>
    </row>
    <row r="7550" spans="1:9" x14ac:dyDescent="0.3">
      <c r="A7550" s="7" t="s">
        <v>4739</v>
      </c>
      <c r="B7550" s="1" t="s">
        <v>700</v>
      </c>
      <c r="C7550" s="1" t="s">
        <v>760</v>
      </c>
      <c r="D7550" s="1" t="s">
        <v>7</v>
      </c>
      <c r="E7550" s="1" t="s">
        <v>7</v>
      </c>
      <c r="F7550" s="1" t="s">
        <v>1</v>
      </c>
      <c r="G7550" s="2">
        <v>62.295483739303499</v>
      </c>
      <c r="H7550" s="1">
        <v>63</v>
      </c>
      <c r="I7550" s="2">
        <f>100*(ABS(G7550-H7550)/H7550)</f>
        <v>1.1182797788833345</v>
      </c>
    </row>
    <row r="7551" spans="1:9" x14ac:dyDescent="0.3">
      <c r="A7551" s="7" t="s">
        <v>4740</v>
      </c>
      <c r="B7551" s="1" t="s">
        <v>700</v>
      </c>
      <c r="C7551" s="1" t="s">
        <v>760</v>
      </c>
      <c r="D7551" s="1" t="s">
        <v>7</v>
      </c>
      <c r="E7551" s="1" t="s">
        <v>7</v>
      </c>
      <c r="F7551" s="1" t="s">
        <v>2</v>
      </c>
      <c r="G7551" s="2">
        <v>50.583856596164601</v>
      </c>
      <c r="H7551" s="1">
        <v>49.6</v>
      </c>
      <c r="I7551" s="2">
        <f>100*(ABS(G7551-H7551)/H7551)</f>
        <v>1.9835818471060478</v>
      </c>
    </row>
    <row r="7552" spans="1:9" x14ac:dyDescent="0.3">
      <c r="A7552" s="7" t="s">
        <v>4740</v>
      </c>
      <c r="B7552" s="1" t="s">
        <v>700</v>
      </c>
      <c r="C7552" s="1" t="s">
        <v>760</v>
      </c>
      <c r="D7552" s="1" t="s">
        <v>7</v>
      </c>
      <c r="E7552" s="1" t="s">
        <v>7</v>
      </c>
      <c r="F7552" s="1" t="s">
        <v>1</v>
      </c>
      <c r="G7552" s="2">
        <v>63.838788742314001</v>
      </c>
      <c r="H7552" s="1">
        <v>49.6</v>
      </c>
      <c r="I7552" s="2">
        <f>100*(ABS(G7552-H7552)/H7552)</f>
        <v>28.707235367568547</v>
      </c>
    </row>
    <row r="7553" spans="1:9" x14ac:dyDescent="0.3">
      <c r="A7553" s="7" t="s">
        <v>4741</v>
      </c>
      <c r="B7553" s="1" t="s">
        <v>700</v>
      </c>
      <c r="C7553" s="1" t="s">
        <v>760</v>
      </c>
      <c r="D7553" s="1" t="s">
        <v>7</v>
      </c>
      <c r="E7553" s="1" t="s">
        <v>7</v>
      </c>
      <c r="F7553" s="1" t="s">
        <v>2</v>
      </c>
      <c r="G7553" s="2">
        <v>39.710209341322702</v>
      </c>
      <c r="H7553" s="1">
        <v>54.5</v>
      </c>
      <c r="I7553" s="2">
        <f>100*(ABS(G7553-H7553)/H7553)</f>
        <v>27.13723056638036</v>
      </c>
    </row>
    <row r="7554" spans="1:9" x14ac:dyDescent="0.3">
      <c r="A7554" s="7" t="s">
        <v>4741</v>
      </c>
      <c r="B7554" s="1" t="s">
        <v>700</v>
      </c>
      <c r="C7554" s="1" t="s">
        <v>760</v>
      </c>
      <c r="D7554" s="1" t="s">
        <v>7</v>
      </c>
      <c r="E7554" s="1" t="s">
        <v>7</v>
      </c>
      <c r="F7554" s="1" t="s">
        <v>1</v>
      </c>
      <c r="G7554" s="2">
        <v>52.144859422361201</v>
      </c>
      <c r="H7554" s="1">
        <v>54.5</v>
      </c>
      <c r="I7554" s="2">
        <f>100*(ABS(G7554-H7554)/H7554)</f>
        <v>4.321358858052843</v>
      </c>
    </row>
    <row r="7555" spans="1:9" x14ac:dyDescent="0.3">
      <c r="A7555" s="7" t="s">
        <v>4742</v>
      </c>
      <c r="B7555" s="1" t="s">
        <v>107</v>
      </c>
      <c r="C7555" s="1" t="s">
        <v>108</v>
      </c>
      <c r="D7555" s="1" t="s">
        <v>7</v>
      </c>
      <c r="E7555" s="1" t="s">
        <v>7</v>
      </c>
      <c r="F7555" s="1" t="s">
        <v>2</v>
      </c>
      <c r="G7555" s="2">
        <v>87.877637936192599</v>
      </c>
      <c r="H7555" s="1">
        <v>59.2</v>
      </c>
      <c r="I7555" s="2">
        <f>100*(ABS(G7555-H7555)/H7555)</f>
        <v>48.441955973298299</v>
      </c>
    </row>
    <row r="7556" spans="1:9" x14ac:dyDescent="0.3">
      <c r="A7556" s="7" t="s">
        <v>4742</v>
      </c>
      <c r="B7556" s="1" t="s">
        <v>107</v>
      </c>
      <c r="C7556" s="1" t="s">
        <v>108</v>
      </c>
      <c r="D7556" s="1" t="s">
        <v>7</v>
      </c>
      <c r="E7556" s="1" t="s">
        <v>7</v>
      </c>
      <c r="F7556" s="1" t="s">
        <v>1</v>
      </c>
      <c r="G7556" s="2">
        <v>84.951859014794806</v>
      </c>
      <c r="H7556" s="1">
        <v>59.2</v>
      </c>
      <c r="I7556" s="2">
        <f>100*(ABS(G7556-H7556)/H7556)</f>
        <v>43.499761849315547</v>
      </c>
    </row>
    <row r="7557" spans="1:9" x14ac:dyDescent="0.3">
      <c r="A7557" s="7" t="s">
        <v>4743</v>
      </c>
      <c r="B7557" s="1" t="s">
        <v>5</v>
      </c>
      <c r="C7557" s="1" t="s">
        <v>628</v>
      </c>
      <c r="D7557" s="1" t="s">
        <v>7</v>
      </c>
      <c r="E7557" s="1" t="s">
        <v>7</v>
      </c>
      <c r="F7557" s="1" t="s">
        <v>1</v>
      </c>
      <c r="G7557" s="2">
        <v>14.5913944542717</v>
      </c>
      <c r="H7557" s="1">
        <v>16.100000000000001</v>
      </c>
      <c r="I7557" s="2">
        <f>100*(ABS(G7557-H7557)/H7557)</f>
        <v>9.3702207809211231</v>
      </c>
    </row>
    <row r="7558" spans="1:9" x14ac:dyDescent="0.3">
      <c r="A7558" s="7" t="s">
        <v>4744</v>
      </c>
      <c r="B7558" s="1" t="s">
        <v>5</v>
      </c>
      <c r="C7558" s="1" t="s">
        <v>628</v>
      </c>
      <c r="D7558" s="1" t="s">
        <v>7</v>
      </c>
      <c r="E7558" s="1" t="s">
        <v>7</v>
      </c>
      <c r="F7558" s="1" t="s">
        <v>1</v>
      </c>
      <c r="G7558" s="2">
        <v>5.4557473204259201</v>
      </c>
      <c r="H7558" s="1">
        <v>13.9</v>
      </c>
      <c r="I7558" s="2">
        <f>100*(ABS(G7558-H7558)/H7558)</f>
        <v>60.75001927751137</v>
      </c>
    </row>
    <row r="7559" spans="1:9" x14ac:dyDescent="0.3">
      <c r="A7559" s="7" t="s">
        <v>4745</v>
      </c>
      <c r="B7559" s="1" t="s">
        <v>5</v>
      </c>
      <c r="C7559" s="1" t="s">
        <v>1545</v>
      </c>
      <c r="D7559" s="1" t="s">
        <v>7</v>
      </c>
      <c r="E7559" s="1" t="s">
        <v>7</v>
      </c>
      <c r="F7559" s="1" t="s">
        <v>1</v>
      </c>
      <c r="G7559" s="2">
        <v>16.919127282813498</v>
      </c>
      <c r="H7559" s="1">
        <v>5.9</v>
      </c>
      <c r="I7559" s="2">
        <f>100*(ABS(G7559-H7559)/H7559)</f>
        <v>186.76486920022876</v>
      </c>
    </row>
    <row r="7560" spans="1:9" x14ac:dyDescent="0.3">
      <c r="A7560" s="7" t="s">
        <v>4747</v>
      </c>
      <c r="B7560" s="1" t="s">
        <v>5</v>
      </c>
      <c r="C7560" s="1" t="s">
        <v>991</v>
      </c>
      <c r="D7560" s="1" t="s">
        <v>7</v>
      </c>
      <c r="E7560" s="1" t="s">
        <v>7</v>
      </c>
      <c r="F7560" s="1" t="s">
        <v>2</v>
      </c>
      <c r="G7560" s="2">
        <v>37.502631477260699</v>
      </c>
      <c r="H7560" s="1">
        <v>35.4</v>
      </c>
      <c r="I7560" s="2">
        <f>100*(ABS(G7560-H7560)/H7560)</f>
        <v>5.9396369414144088</v>
      </c>
    </row>
    <row r="7561" spans="1:9" x14ac:dyDescent="0.3">
      <c r="A7561" s="7" t="s">
        <v>4747</v>
      </c>
      <c r="B7561" s="1" t="s">
        <v>5</v>
      </c>
      <c r="C7561" s="1" t="s">
        <v>991</v>
      </c>
      <c r="D7561" s="1" t="s">
        <v>7</v>
      </c>
      <c r="E7561" s="1" t="s">
        <v>7</v>
      </c>
      <c r="F7561" s="1" t="s">
        <v>1</v>
      </c>
      <c r="G7561" s="2">
        <v>35.628526426036103</v>
      </c>
      <c r="H7561" s="1">
        <v>35.4</v>
      </c>
      <c r="I7561" s="2">
        <f>100*(ABS(G7561-H7561)/H7561)</f>
        <v>0.64555487580820525</v>
      </c>
    </row>
    <row r="7562" spans="1:9" x14ac:dyDescent="0.3">
      <c r="A7562" s="7" t="s">
        <v>4748</v>
      </c>
      <c r="B7562" s="1" t="s">
        <v>107</v>
      </c>
      <c r="C7562" s="1" t="s">
        <v>997</v>
      </c>
      <c r="D7562" s="1" t="s">
        <v>7</v>
      </c>
      <c r="E7562" s="1" t="s">
        <v>7</v>
      </c>
      <c r="F7562" s="1" t="s">
        <v>2</v>
      </c>
      <c r="G7562" s="2">
        <v>342.641510707436</v>
      </c>
      <c r="H7562" s="1">
        <v>288.60000000000002</v>
      </c>
      <c r="I7562" s="2">
        <f>100*(ABS(G7562-H7562)/H7562)</f>
        <v>18.72540218552875</v>
      </c>
    </row>
    <row r="7563" spans="1:9" x14ac:dyDescent="0.3">
      <c r="A7563" s="7" t="s">
        <v>4748</v>
      </c>
      <c r="B7563" s="1" t="s">
        <v>107</v>
      </c>
      <c r="C7563" s="1" t="s">
        <v>997</v>
      </c>
      <c r="D7563" s="1" t="s">
        <v>7</v>
      </c>
      <c r="E7563" s="1" t="s">
        <v>7</v>
      </c>
      <c r="F7563" s="1" t="s">
        <v>1</v>
      </c>
      <c r="G7563" s="2">
        <v>547.13999844334205</v>
      </c>
      <c r="H7563" s="1">
        <v>288.60000000000002</v>
      </c>
      <c r="I7563" s="2">
        <f>100*(ABS(G7563-H7563)/H7563)</f>
        <v>89.584199044817041</v>
      </c>
    </row>
    <row r="7564" spans="1:9" x14ac:dyDescent="0.3">
      <c r="A7564" s="7" t="s">
        <v>4749</v>
      </c>
      <c r="B7564" s="1" t="s">
        <v>107</v>
      </c>
      <c r="C7564" s="1" t="s">
        <v>997</v>
      </c>
      <c r="D7564" s="1" t="s">
        <v>7</v>
      </c>
      <c r="E7564" s="1" t="s">
        <v>7</v>
      </c>
      <c r="F7564" s="1" t="s">
        <v>2</v>
      </c>
      <c r="G7564" s="2">
        <v>393.940490795919</v>
      </c>
      <c r="H7564" s="1">
        <v>384.5</v>
      </c>
      <c r="I7564" s="2">
        <f>100*(ABS(G7564-H7564)/H7564)</f>
        <v>2.4552641861947997</v>
      </c>
    </row>
    <row r="7565" spans="1:9" x14ac:dyDescent="0.3">
      <c r="A7565" s="7" t="s">
        <v>4749</v>
      </c>
      <c r="B7565" s="1" t="s">
        <v>107</v>
      </c>
      <c r="C7565" s="1" t="s">
        <v>997</v>
      </c>
      <c r="D7565" s="1" t="s">
        <v>7</v>
      </c>
      <c r="E7565" s="1" t="s">
        <v>7</v>
      </c>
      <c r="F7565" s="1" t="s">
        <v>1</v>
      </c>
      <c r="G7565" s="2">
        <v>511.34098634045699</v>
      </c>
      <c r="H7565" s="1">
        <v>384.5</v>
      </c>
      <c r="I7565" s="2">
        <f>100*(ABS(G7565-H7565)/H7565)</f>
        <v>32.988553014423147</v>
      </c>
    </row>
    <row r="7566" spans="1:9" x14ac:dyDescent="0.3">
      <c r="A7566" s="7" t="s">
        <v>4750</v>
      </c>
      <c r="B7566" s="1" t="s">
        <v>107</v>
      </c>
      <c r="C7566" s="1" t="s">
        <v>997</v>
      </c>
      <c r="D7566" s="1" t="s">
        <v>7</v>
      </c>
      <c r="E7566" s="1" t="s">
        <v>7</v>
      </c>
      <c r="F7566" s="1" t="s">
        <v>2</v>
      </c>
      <c r="G7566" s="2">
        <v>726.89704461430301</v>
      </c>
      <c r="H7566" s="1">
        <v>740</v>
      </c>
      <c r="I7566" s="2">
        <f>100*(ABS(G7566-H7566)/H7566)</f>
        <v>1.7706696467158092</v>
      </c>
    </row>
    <row r="7567" spans="1:9" x14ac:dyDescent="0.3">
      <c r="A7567" s="7" t="s">
        <v>4750</v>
      </c>
      <c r="B7567" s="1" t="s">
        <v>107</v>
      </c>
      <c r="C7567" s="1" t="s">
        <v>997</v>
      </c>
      <c r="D7567" s="1" t="s">
        <v>7</v>
      </c>
      <c r="E7567" s="1" t="s">
        <v>7</v>
      </c>
      <c r="F7567" s="1" t="s">
        <v>1</v>
      </c>
      <c r="G7567" s="2">
        <v>651.437504257108</v>
      </c>
      <c r="H7567" s="1">
        <v>740</v>
      </c>
      <c r="I7567" s="2">
        <f>100*(ABS(G7567-H7567)/H7567)</f>
        <v>11.96790483012054</v>
      </c>
    </row>
    <row r="7568" spans="1:9" x14ac:dyDescent="0.3">
      <c r="A7568" s="7" t="s">
        <v>4751</v>
      </c>
      <c r="B7568" s="1" t="s">
        <v>107</v>
      </c>
      <c r="C7568" s="1" t="s">
        <v>997</v>
      </c>
      <c r="D7568" s="1" t="s">
        <v>7</v>
      </c>
      <c r="E7568" s="1" t="s">
        <v>7</v>
      </c>
      <c r="F7568" s="1" t="s">
        <v>2</v>
      </c>
      <c r="G7568" s="2">
        <v>1051.4397028103499</v>
      </c>
      <c r="H7568" s="1">
        <v>1271</v>
      </c>
      <c r="I7568" s="2">
        <f>100*(ABS(G7568-H7568)/H7568)</f>
        <v>17.274610321766335</v>
      </c>
    </row>
    <row r="7569" spans="1:9" x14ac:dyDescent="0.3">
      <c r="A7569" s="7" t="s">
        <v>4751</v>
      </c>
      <c r="B7569" s="1" t="s">
        <v>107</v>
      </c>
      <c r="C7569" s="1" t="s">
        <v>997</v>
      </c>
      <c r="D7569" s="1" t="s">
        <v>7</v>
      </c>
      <c r="E7569" s="1" t="s">
        <v>7</v>
      </c>
      <c r="F7569" s="1" t="s">
        <v>1</v>
      </c>
      <c r="G7569" s="2">
        <v>1018.23219450777</v>
      </c>
      <c r="H7569" s="1">
        <v>1271</v>
      </c>
      <c r="I7569" s="2">
        <f>100*(ABS(G7569-H7569)/H7569)</f>
        <v>19.887317505289534</v>
      </c>
    </row>
    <row r="7570" spans="1:9" x14ac:dyDescent="0.3">
      <c r="A7570" s="7" t="s">
        <v>4752</v>
      </c>
      <c r="B7570" s="1" t="s">
        <v>107</v>
      </c>
      <c r="C7570" s="1" t="s">
        <v>366</v>
      </c>
      <c r="D7570" s="1" t="s">
        <v>7</v>
      </c>
      <c r="E7570" s="1" t="s">
        <v>7</v>
      </c>
      <c r="F7570" s="1" t="s">
        <v>2</v>
      </c>
      <c r="G7570" s="2">
        <v>70.015654814303304</v>
      </c>
      <c r="H7570" s="1">
        <v>57.3</v>
      </c>
      <c r="I7570" s="2">
        <f>100*(ABS(G7570-H7570)/H7570)</f>
        <v>22.191369658469995</v>
      </c>
    </row>
    <row r="7571" spans="1:9" x14ac:dyDescent="0.3">
      <c r="A7571" s="7" t="s">
        <v>4753</v>
      </c>
      <c r="B7571" s="1" t="s">
        <v>107</v>
      </c>
      <c r="C7571" s="1" t="s">
        <v>366</v>
      </c>
      <c r="D7571" s="1" t="s">
        <v>7</v>
      </c>
      <c r="E7571" s="1" t="s">
        <v>7</v>
      </c>
      <c r="F7571" s="1" t="s">
        <v>2</v>
      </c>
      <c r="G7571" s="2">
        <v>86.485713987929699</v>
      </c>
      <c r="H7571" s="1">
        <v>120</v>
      </c>
      <c r="I7571" s="2">
        <f>100*(ABS(G7571-H7571)/H7571)</f>
        <v>27.928571676725252</v>
      </c>
    </row>
    <row r="7572" spans="1:9" x14ac:dyDescent="0.3">
      <c r="A7572" s="7" t="s">
        <v>4754</v>
      </c>
      <c r="B7572" s="1" t="s">
        <v>107</v>
      </c>
      <c r="C7572" s="1" t="s">
        <v>366</v>
      </c>
      <c r="D7572" s="1" t="s">
        <v>7</v>
      </c>
      <c r="E7572" s="1" t="s">
        <v>7</v>
      </c>
      <c r="F7572" s="1" t="s">
        <v>2</v>
      </c>
      <c r="G7572" s="2">
        <v>62.003474022107298</v>
      </c>
      <c r="H7572" s="1">
        <v>48.1</v>
      </c>
      <c r="I7572" s="2">
        <f>100*(ABS(G7572-H7572)/H7572)</f>
        <v>28.905351397312469</v>
      </c>
    </row>
    <row r="7573" spans="1:9" x14ac:dyDescent="0.3">
      <c r="A7573" s="7" t="s">
        <v>4755</v>
      </c>
      <c r="B7573" s="1" t="s">
        <v>107</v>
      </c>
      <c r="C7573" s="1" t="s">
        <v>366</v>
      </c>
      <c r="D7573" s="1" t="s">
        <v>7</v>
      </c>
      <c r="E7573" s="1" t="s">
        <v>7</v>
      </c>
      <c r="F7573" s="1" t="s">
        <v>2</v>
      </c>
      <c r="G7573" s="2">
        <v>55.7682480877153</v>
      </c>
      <c r="H7573" s="1">
        <v>58.7</v>
      </c>
      <c r="I7573" s="2">
        <f>100*(ABS(G7573-H7573)/H7573)</f>
        <v>4.9944666308086934</v>
      </c>
    </row>
    <row r="7574" spans="1:9" x14ac:dyDescent="0.3">
      <c r="A7574" s="7" t="s">
        <v>4756</v>
      </c>
      <c r="B7574" s="1" t="s">
        <v>107</v>
      </c>
      <c r="C7574" s="1" t="s">
        <v>366</v>
      </c>
      <c r="D7574" s="1" t="s">
        <v>7</v>
      </c>
      <c r="E7574" s="1" t="s">
        <v>7</v>
      </c>
      <c r="F7574" s="1" t="s">
        <v>2</v>
      </c>
      <c r="G7574" s="2">
        <v>174.87619170816399</v>
      </c>
      <c r="H7574" s="1">
        <v>273.7</v>
      </c>
      <c r="I7574" s="2">
        <f>100*(ABS(G7574-H7574)/H7574)</f>
        <v>36.106616109549144</v>
      </c>
    </row>
    <row r="7575" spans="1:9" x14ac:dyDescent="0.3">
      <c r="A7575" s="7" t="s">
        <v>4757</v>
      </c>
      <c r="B7575" s="1" t="s">
        <v>107</v>
      </c>
      <c r="C7575" s="1" t="s">
        <v>366</v>
      </c>
      <c r="D7575" s="1" t="s">
        <v>7</v>
      </c>
      <c r="E7575" s="1" t="s">
        <v>7</v>
      </c>
      <c r="F7575" s="1" t="s">
        <v>2</v>
      </c>
      <c r="G7575" s="2">
        <v>415.10804192851299</v>
      </c>
      <c r="H7575" s="1">
        <v>634</v>
      </c>
      <c r="I7575" s="2">
        <f>100*(ABS(G7575-H7575)/H7575)</f>
        <v>34.525545437143066</v>
      </c>
    </row>
    <row r="7576" spans="1:9" x14ac:dyDescent="0.3">
      <c r="A7576" s="7" t="s">
        <v>4758</v>
      </c>
      <c r="B7576" s="1" t="s">
        <v>107</v>
      </c>
      <c r="C7576" s="1" t="s">
        <v>366</v>
      </c>
      <c r="D7576" s="1" t="s">
        <v>7</v>
      </c>
      <c r="E7576" s="1" t="s">
        <v>7</v>
      </c>
      <c r="F7576" s="1" t="s">
        <v>2</v>
      </c>
      <c r="G7576" s="2">
        <v>173.49520424794599</v>
      </c>
      <c r="H7576" s="1">
        <v>112</v>
      </c>
      <c r="I7576" s="2">
        <f>100*(ABS(G7576-H7576)/H7576)</f>
        <v>54.906432364237489</v>
      </c>
    </row>
    <row r="7577" spans="1:9" x14ac:dyDescent="0.3">
      <c r="A7577" s="7" t="s">
        <v>4758</v>
      </c>
      <c r="B7577" s="1" t="s">
        <v>107</v>
      </c>
      <c r="C7577" s="1" t="s">
        <v>366</v>
      </c>
      <c r="D7577" s="1" t="s">
        <v>7</v>
      </c>
      <c r="E7577" s="1" t="s">
        <v>7</v>
      </c>
      <c r="F7577" s="1" t="s">
        <v>1</v>
      </c>
      <c r="G7577" s="2">
        <v>237.464675961772</v>
      </c>
      <c r="H7577" s="1">
        <v>112</v>
      </c>
      <c r="I7577" s="2">
        <f>100*(ABS(G7577-H7577)/H7577)</f>
        <v>112.02203210872501</v>
      </c>
    </row>
    <row r="7578" spans="1:9" x14ac:dyDescent="0.3">
      <c r="A7578" s="7" t="s">
        <v>4759</v>
      </c>
      <c r="B7578" s="1" t="s">
        <v>107</v>
      </c>
      <c r="C7578" s="1" t="s">
        <v>366</v>
      </c>
      <c r="D7578" s="1" t="s">
        <v>7</v>
      </c>
      <c r="E7578" s="1" t="s">
        <v>7</v>
      </c>
      <c r="F7578" s="1" t="s">
        <v>2</v>
      </c>
      <c r="G7578" s="2">
        <v>196.680931579391</v>
      </c>
      <c r="H7578" s="1">
        <v>257</v>
      </c>
      <c r="I7578" s="2">
        <f>100*(ABS(G7578-H7578)/H7578)</f>
        <v>23.470454638369262</v>
      </c>
    </row>
    <row r="7579" spans="1:9" x14ac:dyDescent="0.3">
      <c r="A7579" s="7" t="s">
        <v>4760</v>
      </c>
      <c r="B7579" s="1" t="s">
        <v>107</v>
      </c>
      <c r="C7579" s="1" t="s">
        <v>366</v>
      </c>
      <c r="D7579" s="1" t="s">
        <v>7</v>
      </c>
      <c r="E7579" s="1" t="s">
        <v>7</v>
      </c>
      <c r="F7579" s="1" t="s">
        <v>2</v>
      </c>
      <c r="G7579" s="2">
        <v>186.199330214637</v>
      </c>
      <c r="H7579" s="1">
        <v>183.5</v>
      </c>
      <c r="I7579" s="2">
        <f>100*(ABS(G7579-H7579)/H7579)</f>
        <v>1.471024640129156</v>
      </c>
    </row>
    <row r="7580" spans="1:9" x14ac:dyDescent="0.3">
      <c r="A7580" s="7" t="s">
        <v>4760</v>
      </c>
      <c r="B7580" s="1" t="s">
        <v>107</v>
      </c>
      <c r="C7580" s="1" t="s">
        <v>366</v>
      </c>
      <c r="D7580" s="1" t="s">
        <v>7</v>
      </c>
      <c r="E7580" s="1" t="s">
        <v>7</v>
      </c>
      <c r="F7580" s="1" t="s">
        <v>1</v>
      </c>
      <c r="G7580" s="2">
        <v>260.73046262594801</v>
      </c>
      <c r="H7580" s="1">
        <v>183.5</v>
      </c>
      <c r="I7580" s="2">
        <f>100*(ABS(G7580-H7580)/H7580)</f>
        <v>42.087445572723709</v>
      </c>
    </row>
    <row r="7581" spans="1:9" x14ac:dyDescent="0.3">
      <c r="A7581" s="7" t="s">
        <v>4761</v>
      </c>
      <c r="B7581" s="1" t="s">
        <v>107</v>
      </c>
      <c r="C7581" s="1" t="s">
        <v>366</v>
      </c>
      <c r="D7581" s="1" t="s">
        <v>7</v>
      </c>
      <c r="E7581" s="1" t="s">
        <v>7</v>
      </c>
      <c r="F7581" s="1" t="s">
        <v>2</v>
      </c>
      <c r="G7581" s="2">
        <v>138.135112976784</v>
      </c>
      <c r="H7581" s="1">
        <v>139</v>
      </c>
      <c r="I7581" s="2">
        <f>100*(ABS(G7581-H7581)/H7581)</f>
        <v>0.62222088001151021</v>
      </c>
    </row>
    <row r="7582" spans="1:9" x14ac:dyDescent="0.3">
      <c r="A7582" s="7" t="s">
        <v>4761</v>
      </c>
      <c r="B7582" s="1" t="s">
        <v>107</v>
      </c>
      <c r="C7582" s="1" t="s">
        <v>366</v>
      </c>
      <c r="D7582" s="1" t="s">
        <v>7</v>
      </c>
      <c r="E7582" s="1" t="s">
        <v>7</v>
      </c>
      <c r="F7582" s="1" t="s">
        <v>1</v>
      </c>
      <c r="G7582" s="2">
        <v>195.88706059667601</v>
      </c>
      <c r="H7582" s="1">
        <v>139</v>
      </c>
      <c r="I7582" s="2">
        <f>100*(ABS(G7582-H7582)/H7582)</f>
        <v>40.925942875306482</v>
      </c>
    </row>
    <row r="7583" spans="1:9" x14ac:dyDescent="0.3">
      <c r="A7583" s="7" t="s">
        <v>4762</v>
      </c>
      <c r="B7583" s="1" t="s">
        <v>107</v>
      </c>
      <c r="C7583" s="1" t="s">
        <v>366</v>
      </c>
      <c r="D7583" s="1" t="s">
        <v>7</v>
      </c>
      <c r="E7583" s="1" t="s">
        <v>7</v>
      </c>
      <c r="F7583" s="1" t="s">
        <v>2</v>
      </c>
      <c r="G7583" s="2">
        <v>128.758358407646</v>
      </c>
      <c r="H7583" s="1">
        <v>101.5</v>
      </c>
      <c r="I7583" s="2">
        <f>100*(ABS(G7583-H7583)/H7583)</f>
        <v>26.855525524774382</v>
      </c>
    </row>
    <row r="7584" spans="1:9" x14ac:dyDescent="0.3">
      <c r="A7584" s="7" t="s">
        <v>4762</v>
      </c>
      <c r="B7584" s="1" t="s">
        <v>107</v>
      </c>
      <c r="C7584" s="1" t="s">
        <v>366</v>
      </c>
      <c r="D7584" s="1" t="s">
        <v>7</v>
      </c>
      <c r="E7584" s="1" t="s">
        <v>7</v>
      </c>
      <c r="F7584" s="1" t="s">
        <v>1</v>
      </c>
      <c r="G7584" s="2">
        <v>212.47441210380899</v>
      </c>
      <c r="H7584" s="1">
        <v>101.5</v>
      </c>
      <c r="I7584" s="2">
        <f>100*(ABS(G7584-H7584)/H7584)</f>
        <v>109.33439616138816</v>
      </c>
    </row>
    <row r="7585" spans="1:9" x14ac:dyDescent="0.3">
      <c r="A7585" s="7" t="s">
        <v>4763</v>
      </c>
      <c r="B7585" s="1" t="s">
        <v>107</v>
      </c>
      <c r="C7585" s="1" t="s">
        <v>366</v>
      </c>
      <c r="D7585" s="1" t="s">
        <v>7</v>
      </c>
      <c r="E7585" s="1" t="s">
        <v>7</v>
      </c>
      <c r="F7585" s="1" t="s">
        <v>2</v>
      </c>
      <c r="G7585" s="2">
        <v>116.63260258026</v>
      </c>
      <c r="H7585" s="1">
        <v>123.5</v>
      </c>
      <c r="I7585" s="2">
        <f>100*(ABS(G7585-H7585)/H7585)</f>
        <v>5.5606456840000016</v>
      </c>
    </row>
    <row r="7586" spans="1:9" x14ac:dyDescent="0.3">
      <c r="A7586" s="7" t="s">
        <v>4763</v>
      </c>
      <c r="B7586" s="1" t="s">
        <v>107</v>
      </c>
      <c r="C7586" s="1" t="s">
        <v>366</v>
      </c>
      <c r="D7586" s="1" t="s">
        <v>7</v>
      </c>
      <c r="E7586" s="1" t="s">
        <v>7</v>
      </c>
      <c r="F7586" s="1" t="s">
        <v>1</v>
      </c>
      <c r="G7586" s="2">
        <v>199.75134445439301</v>
      </c>
      <c r="H7586" s="1">
        <v>123.5</v>
      </c>
      <c r="I7586" s="2">
        <f>100*(ABS(G7586-H7586)/H7586)</f>
        <v>61.741979315297982</v>
      </c>
    </row>
    <row r="7587" spans="1:9" x14ac:dyDescent="0.3">
      <c r="A7587" s="7" t="s">
        <v>4764</v>
      </c>
      <c r="B7587" s="1" t="s">
        <v>107</v>
      </c>
      <c r="C7587" s="1" t="s">
        <v>366</v>
      </c>
      <c r="D7587" s="1" t="s">
        <v>7</v>
      </c>
      <c r="E7587" s="1" t="s">
        <v>7</v>
      </c>
      <c r="F7587" s="1" t="s">
        <v>2</v>
      </c>
      <c r="G7587" s="2">
        <v>229.53560722921901</v>
      </c>
      <c r="H7587" s="1">
        <v>208</v>
      </c>
      <c r="I7587" s="2">
        <f>100*(ABS(G7587-H7587)/H7587)</f>
        <v>10.353657321739909</v>
      </c>
    </row>
    <row r="7588" spans="1:9" x14ac:dyDescent="0.3">
      <c r="A7588" s="7" t="s">
        <v>4764</v>
      </c>
      <c r="B7588" s="1" t="s">
        <v>107</v>
      </c>
      <c r="C7588" s="1" t="s">
        <v>366</v>
      </c>
      <c r="D7588" s="1" t="s">
        <v>7</v>
      </c>
      <c r="E7588" s="1" t="s">
        <v>7</v>
      </c>
      <c r="F7588" s="1" t="s">
        <v>1</v>
      </c>
      <c r="G7588" s="2">
        <v>348.20516844732202</v>
      </c>
      <c r="H7588" s="1">
        <v>208</v>
      </c>
      <c r="I7588" s="2">
        <f>100*(ABS(G7588-H7588)/H7588)</f>
        <v>67.406330984289426</v>
      </c>
    </row>
    <row r="7589" spans="1:9" x14ac:dyDescent="0.3">
      <c r="A7589" s="7" t="s">
        <v>4765</v>
      </c>
      <c r="B7589" s="1" t="s">
        <v>107</v>
      </c>
      <c r="C7589" s="1" t="s">
        <v>366</v>
      </c>
      <c r="D7589" s="1" t="s">
        <v>7</v>
      </c>
      <c r="E7589" s="1" t="s">
        <v>7</v>
      </c>
      <c r="F7589" s="1" t="s">
        <v>2</v>
      </c>
      <c r="G7589" s="2">
        <v>70.015654814303304</v>
      </c>
      <c r="H7589" s="1">
        <v>42.3</v>
      </c>
      <c r="I7589" s="2">
        <f>100*(ABS(G7589-H7589)/H7589)</f>
        <v>65.521642587005459</v>
      </c>
    </row>
    <row r="7590" spans="1:9" x14ac:dyDescent="0.3">
      <c r="A7590" s="7" t="s">
        <v>4766</v>
      </c>
      <c r="B7590" s="1" t="s">
        <v>107</v>
      </c>
      <c r="C7590" s="1" t="s">
        <v>366</v>
      </c>
      <c r="D7590" s="1" t="s">
        <v>7</v>
      </c>
      <c r="E7590" s="1" t="s">
        <v>7</v>
      </c>
      <c r="F7590" s="1" t="s">
        <v>2</v>
      </c>
      <c r="G7590" s="2">
        <v>144.43947979193601</v>
      </c>
      <c r="H7590" s="1">
        <v>173.1</v>
      </c>
      <c r="I7590" s="2">
        <f>100*(ABS(G7590-H7590)/H7590)</f>
        <v>16.557204048563829</v>
      </c>
    </row>
    <row r="7591" spans="1:9" x14ac:dyDescent="0.3">
      <c r="A7591" s="7" t="s">
        <v>4766</v>
      </c>
      <c r="B7591" s="1" t="s">
        <v>107</v>
      </c>
      <c r="C7591" s="1" t="s">
        <v>366</v>
      </c>
      <c r="D7591" s="1" t="s">
        <v>7</v>
      </c>
      <c r="E7591" s="1" t="s">
        <v>7</v>
      </c>
      <c r="F7591" s="1" t="s">
        <v>1</v>
      </c>
      <c r="G7591" s="2">
        <v>145.80868767371501</v>
      </c>
      <c r="H7591" s="1">
        <v>173.1</v>
      </c>
      <c r="I7591" s="2">
        <f>100*(ABS(G7591-H7591)/H7591)</f>
        <v>15.76621162696995</v>
      </c>
    </row>
    <row r="7592" spans="1:9" x14ac:dyDescent="0.3">
      <c r="A7592" s="7" t="s">
        <v>4767</v>
      </c>
      <c r="B7592" s="1" t="s">
        <v>107</v>
      </c>
      <c r="C7592" s="1" t="s">
        <v>366</v>
      </c>
      <c r="D7592" s="1" t="s">
        <v>7</v>
      </c>
      <c r="E7592" s="1" t="s">
        <v>7</v>
      </c>
      <c r="F7592" s="1" t="s">
        <v>2</v>
      </c>
      <c r="G7592" s="2">
        <v>110.234342894992</v>
      </c>
      <c r="H7592" s="1">
        <v>106</v>
      </c>
      <c r="I7592" s="2">
        <f>100*(ABS(G7592-H7592)/H7592)</f>
        <v>3.994663108483016</v>
      </c>
    </row>
    <row r="7593" spans="1:9" x14ac:dyDescent="0.3">
      <c r="A7593" s="7" t="s">
        <v>4767</v>
      </c>
      <c r="B7593" s="1" t="s">
        <v>107</v>
      </c>
      <c r="C7593" s="1" t="s">
        <v>366</v>
      </c>
      <c r="D7593" s="1" t="s">
        <v>7</v>
      </c>
      <c r="E7593" s="1" t="s">
        <v>7</v>
      </c>
      <c r="F7593" s="1" t="s">
        <v>1</v>
      </c>
      <c r="G7593" s="2">
        <v>127.914254150717</v>
      </c>
      <c r="H7593" s="1">
        <v>106</v>
      </c>
      <c r="I7593" s="2">
        <f>100*(ABS(G7593-H7593)/H7593)</f>
        <v>20.673824670487736</v>
      </c>
    </row>
    <row r="7594" spans="1:9" x14ac:dyDescent="0.3">
      <c r="A7594" s="7" t="s">
        <v>4768</v>
      </c>
      <c r="B7594" s="1" t="s">
        <v>107</v>
      </c>
      <c r="C7594" s="1" t="s">
        <v>366</v>
      </c>
      <c r="D7594" s="1" t="s">
        <v>7</v>
      </c>
      <c r="E7594" s="1" t="s">
        <v>7</v>
      </c>
      <c r="F7594" s="1" t="s">
        <v>2</v>
      </c>
      <c r="G7594" s="2">
        <v>165.78457723762</v>
      </c>
      <c r="H7594" s="1">
        <v>153</v>
      </c>
      <c r="I7594" s="2">
        <f>100*(ABS(G7594-H7594)/H7594)</f>
        <v>8.3559328350457509</v>
      </c>
    </row>
    <row r="7595" spans="1:9" x14ac:dyDescent="0.3">
      <c r="A7595" s="7" t="s">
        <v>4768</v>
      </c>
      <c r="B7595" s="1" t="s">
        <v>107</v>
      </c>
      <c r="C7595" s="1" t="s">
        <v>366</v>
      </c>
      <c r="D7595" s="1" t="s">
        <v>7</v>
      </c>
      <c r="E7595" s="1" t="s">
        <v>7</v>
      </c>
      <c r="F7595" s="1" t="s">
        <v>1</v>
      </c>
      <c r="G7595" s="2">
        <v>229.61991120162801</v>
      </c>
      <c r="H7595" s="1">
        <v>153</v>
      </c>
      <c r="I7595" s="2">
        <f>100*(ABS(G7595-H7595)/H7595)</f>
        <v>50.078373334397398</v>
      </c>
    </row>
    <row r="7596" spans="1:9" x14ac:dyDescent="0.3">
      <c r="A7596" s="7" t="s">
        <v>4769</v>
      </c>
      <c r="B7596" s="1" t="s">
        <v>107</v>
      </c>
      <c r="C7596" s="1" t="s">
        <v>366</v>
      </c>
      <c r="D7596" s="1" t="s">
        <v>7</v>
      </c>
      <c r="E7596" s="1" t="s">
        <v>7</v>
      </c>
      <c r="F7596" s="1" t="s">
        <v>2</v>
      </c>
      <c r="G7596" s="2">
        <v>215.77936679286</v>
      </c>
      <c r="H7596" s="1">
        <v>139</v>
      </c>
      <c r="I7596" s="2">
        <f>100*(ABS(G7596-H7596)/H7596)</f>
        <v>55.236954527237415</v>
      </c>
    </row>
    <row r="7597" spans="1:9" x14ac:dyDescent="0.3">
      <c r="A7597" s="7" t="s">
        <v>4769</v>
      </c>
      <c r="B7597" s="1" t="s">
        <v>107</v>
      </c>
      <c r="C7597" s="1" t="s">
        <v>366</v>
      </c>
      <c r="D7597" s="1" t="s">
        <v>7</v>
      </c>
      <c r="E7597" s="1" t="s">
        <v>7</v>
      </c>
      <c r="F7597" s="1" t="s">
        <v>1</v>
      </c>
      <c r="G7597" s="2">
        <v>278.99392973098702</v>
      </c>
      <c r="H7597" s="1">
        <v>139</v>
      </c>
      <c r="I7597" s="2">
        <f>100*(ABS(G7597-H7597)/H7597)</f>
        <v>100.71505736042232</v>
      </c>
    </row>
    <row r="7598" spans="1:9" x14ac:dyDescent="0.3">
      <c r="A7598" s="7" t="s">
        <v>4770</v>
      </c>
      <c r="B7598" s="1" t="s">
        <v>107</v>
      </c>
      <c r="C7598" s="1" t="s">
        <v>366</v>
      </c>
      <c r="D7598" s="1" t="s">
        <v>7</v>
      </c>
      <c r="E7598" s="1" t="s">
        <v>7</v>
      </c>
      <c r="F7598" s="1" t="s">
        <v>2</v>
      </c>
      <c r="G7598" s="2">
        <v>43.167491479299798</v>
      </c>
      <c r="H7598" s="1">
        <v>57</v>
      </c>
      <c r="I7598" s="2">
        <f>100*(ABS(G7598-H7598)/H7598)</f>
        <v>24.267558808245969</v>
      </c>
    </row>
    <row r="7599" spans="1:9" x14ac:dyDescent="0.3">
      <c r="A7599" s="7" t="s">
        <v>4770</v>
      </c>
      <c r="B7599" s="1" t="s">
        <v>107</v>
      </c>
      <c r="C7599" s="1" t="s">
        <v>366</v>
      </c>
      <c r="D7599" s="1" t="s">
        <v>7</v>
      </c>
      <c r="E7599" s="1" t="s">
        <v>7</v>
      </c>
      <c r="F7599" s="1" t="s">
        <v>1</v>
      </c>
      <c r="G7599" s="2">
        <v>84.951859014794806</v>
      </c>
      <c r="H7599" s="1">
        <v>57</v>
      </c>
      <c r="I7599" s="2">
        <f>100*(ABS(G7599-H7599)/H7599)</f>
        <v>49.038349148762819</v>
      </c>
    </row>
    <row r="7600" spans="1:9" x14ac:dyDescent="0.3">
      <c r="A7600" s="7" t="s">
        <v>4771</v>
      </c>
      <c r="B7600" s="1" t="s">
        <v>107</v>
      </c>
      <c r="C7600" s="1" t="s">
        <v>366</v>
      </c>
      <c r="D7600" s="1" t="s">
        <v>7</v>
      </c>
      <c r="E7600" s="1" t="s">
        <v>7</v>
      </c>
      <c r="F7600" s="1" t="s">
        <v>2</v>
      </c>
      <c r="G7600" s="2">
        <v>43.167491479299798</v>
      </c>
      <c r="H7600" s="1">
        <v>45.9</v>
      </c>
      <c r="I7600" s="2">
        <f>100*(ABS(G7600-H7600)/H7600)</f>
        <v>5.9531776050113301</v>
      </c>
    </row>
    <row r="7601" spans="1:9" x14ac:dyDescent="0.3">
      <c r="A7601" s="7" t="s">
        <v>4771</v>
      </c>
      <c r="B7601" s="1" t="s">
        <v>107</v>
      </c>
      <c r="C7601" s="1" t="s">
        <v>366</v>
      </c>
      <c r="D7601" s="1" t="s">
        <v>7</v>
      </c>
      <c r="E7601" s="1" t="s">
        <v>7</v>
      </c>
      <c r="F7601" s="1" t="s">
        <v>1</v>
      </c>
      <c r="G7601" s="2">
        <v>84.951859014794806</v>
      </c>
      <c r="H7601" s="1">
        <v>45.9</v>
      </c>
      <c r="I7601" s="2">
        <f>100*(ABS(G7601-H7601)/H7601)</f>
        <v>85.080302864476707</v>
      </c>
    </row>
    <row r="7602" spans="1:9" x14ac:dyDescent="0.3">
      <c r="A7602" s="7" t="s">
        <v>4772</v>
      </c>
      <c r="B7602" s="1" t="s">
        <v>107</v>
      </c>
      <c r="C7602" s="1" t="s">
        <v>366</v>
      </c>
      <c r="D7602" s="1" t="s">
        <v>7</v>
      </c>
      <c r="E7602" s="1" t="s">
        <v>7</v>
      </c>
      <c r="F7602" s="1" t="s">
        <v>2</v>
      </c>
      <c r="G7602" s="2">
        <v>56.391576097527</v>
      </c>
      <c r="H7602" s="1">
        <v>72.3</v>
      </c>
      <c r="I7602" s="2">
        <f>100*(ABS(G7602-H7602)/H7602)</f>
        <v>22.003352562203315</v>
      </c>
    </row>
    <row r="7603" spans="1:9" x14ac:dyDescent="0.3">
      <c r="A7603" s="7" t="s">
        <v>4772</v>
      </c>
      <c r="B7603" s="1" t="s">
        <v>107</v>
      </c>
      <c r="C7603" s="1" t="s">
        <v>366</v>
      </c>
      <c r="D7603" s="1" t="s">
        <v>7</v>
      </c>
      <c r="E7603" s="1" t="s">
        <v>7</v>
      </c>
      <c r="F7603" s="1" t="s">
        <v>1</v>
      </c>
      <c r="G7603" s="2">
        <v>103.498544774487</v>
      </c>
      <c r="H7603" s="1">
        <v>72.3</v>
      </c>
      <c r="I7603" s="2">
        <f>100*(ABS(G7603-H7603)/H7603)</f>
        <v>43.151514210908722</v>
      </c>
    </row>
    <row r="7604" spans="1:9" x14ac:dyDescent="0.3">
      <c r="A7604" s="7" t="s">
        <v>4773</v>
      </c>
      <c r="B7604" s="1" t="s">
        <v>183</v>
      </c>
      <c r="C7604" s="1" t="s">
        <v>184</v>
      </c>
      <c r="D7604" s="1" t="s">
        <v>7</v>
      </c>
      <c r="E7604" s="1" t="s">
        <v>7</v>
      </c>
      <c r="F7604" s="1" t="s">
        <v>2</v>
      </c>
      <c r="G7604" s="2">
        <v>972.78532537647402</v>
      </c>
      <c r="H7604" s="1">
        <v>905.5</v>
      </c>
      <c r="I7604" s="2">
        <f>100*(ABS(G7604-H7604)/H7604)</f>
        <v>7.4307372033654353</v>
      </c>
    </row>
    <row r="7605" spans="1:9" x14ac:dyDescent="0.3">
      <c r="A7605" s="7" t="s">
        <v>4773</v>
      </c>
      <c r="B7605" s="1" t="s">
        <v>183</v>
      </c>
      <c r="C7605" s="1" t="s">
        <v>184</v>
      </c>
      <c r="D7605" s="1" t="s">
        <v>7</v>
      </c>
      <c r="E7605" s="1" t="s">
        <v>7</v>
      </c>
      <c r="F7605" s="1" t="s">
        <v>1</v>
      </c>
      <c r="G7605" s="2">
        <v>972.77754406113695</v>
      </c>
      <c r="H7605" s="1">
        <v>905.5</v>
      </c>
      <c r="I7605" s="2">
        <f>100*(ABS(G7605-H7605)/H7605)</f>
        <v>7.429877864289006</v>
      </c>
    </row>
    <row r="7606" spans="1:9" x14ac:dyDescent="0.3">
      <c r="A7606" s="7" t="s">
        <v>4774</v>
      </c>
      <c r="B7606" s="1" t="s">
        <v>5</v>
      </c>
      <c r="C7606" s="1" t="s">
        <v>219</v>
      </c>
      <c r="D7606" s="1" t="s">
        <v>7</v>
      </c>
      <c r="E7606" s="1" t="s">
        <v>7</v>
      </c>
      <c r="F7606" s="1" t="s">
        <v>2</v>
      </c>
      <c r="G7606" s="2">
        <v>17.2807087021896</v>
      </c>
      <c r="H7606" s="1">
        <v>11.1</v>
      </c>
      <c r="I7606" s="2">
        <f>100*(ABS(G7606-H7606)/H7606)</f>
        <v>55.682060380086483</v>
      </c>
    </row>
    <row r="7607" spans="1:9" x14ac:dyDescent="0.3">
      <c r="A7607" s="7" t="s">
        <v>4774</v>
      </c>
      <c r="B7607" s="1" t="s">
        <v>5</v>
      </c>
      <c r="C7607" s="1" t="s">
        <v>219</v>
      </c>
      <c r="D7607" s="1" t="s">
        <v>7</v>
      </c>
      <c r="E7607" s="1" t="s">
        <v>7</v>
      </c>
      <c r="F7607" s="1" t="s">
        <v>1</v>
      </c>
      <c r="G7607" s="2">
        <v>20.4312093796554</v>
      </c>
      <c r="H7607" s="1">
        <v>11.1</v>
      </c>
      <c r="I7607" s="2">
        <f>100*(ABS(G7607-H7607)/H7607)</f>
        <v>84.064949366264869</v>
      </c>
    </row>
    <row r="7608" spans="1:9" x14ac:dyDescent="0.3">
      <c r="A7608" s="7" t="s">
        <v>4775</v>
      </c>
      <c r="B7608" s="1" t="s">
        <v>5</v>
      </c>
      <c r="C7608" s="1" t="s">
        <v>222</v>
      </c>
      <c r="D7608" s="1" t="s">
        <v>7</v>
      </c>
      <c r="E7608" s="1" t="s">
        <v>7</v>
      </c>
      <c r="F7608" s="1" t="s">
        <v>2</v>
      </c>
      <c r="G7608" s="2">
        <v>20.188017348041299</v>
      </c>
      <c r="H7608" s="1">
        <v>14.7</v>
      </c>
      <c r="I7608" s="2">
        <f>100*(ABS(G7608-H7608)/H7608)</f>
        <v>37.333451347219729</v>
      </c>
    </row>
    <row r="7609" spans="1:9" x14ac:dyDescent="0.3">
      <c r="A7609" s="7" t="s">
        <v>4775</v>
      </c>
      <c r="B7609" s="1" t="s">
        <v>5</v>
      </c>
      <c r="C7609" s="1" t="s">
        <v>222</v>
      </c>
      <c r="D7609" s="1" t="s">
        <v>7</v>
      </c>
      <c r="E7609" s="1" t="s">
        <v>7</v>
      </c>
      <c r="F7609" s="1" t="s">
        <v>1</v>
      </c>
      <c r="G7609" s="2">
        <v>22.266571036106399</v>
      </c>
      <c r="H7609" s="1">
        <v>14.7</v>
      </c>
      <c r="I7609" s="2">
        <f>100*(ABS(G7609-H7609)/H7609)</f>
        <v>51.473272354465308</v>
      </c>
    </row>
    <row r="7610" spans="1:9" x14ac:dyDescent="0.3">
      <c r="A7610" s="7" t="s">
        <v>4776</v>
      </c>
      <c r="B7610" s="1" t="s">
        <v>5</v>
      </c>
      <c r="C7610" s="1" t="s">
        <v>296</v>
      </c>
      <c r="D7610" s="1" t="s">
        <v>7</v>
      </c>
      <c r="E7610" s="1" t="s">
        <v>7</v>
      </c>
      <c r="F7610" s="1" t="s">
        <v>2</v>
      </c>
      <c r="G7610" s="2">
        <v>8.4456799498660793</v>
      </c>
      <c r="H7610" s="1">
        <v>7.8</v>
      </c>
      <c r="I7610" s="2">
        <f>100*(ABS(G7610-H7610)/H7610)</f>
        <v>8.2779480752061474</v>
      </c>
    </row>
    <row r="7611" spans="1:9" x14ac:dyDescent="0.3">
      <c r="A7611" s="7" t="s">
        <v>4776</v>
      </c>
      <c r="B7611" s="1" t="s">
        <v>5</v>
      </c>
      <c r="C7611" s="1" t="s">
        <v>296</v>
      </c>
      <c r="D7611" s="1" t="s">
        <v>7</v>
      </c>
      <c r="E7611" s="1" t="s">
        <v>7</v>
      </c>
      <c r="F7611" s="1" t="s">
        <v>1</v>
      </c>
      <c r="G7611" s="2">
        <v>17.110386180714698</v>
      </c>
      <c r="H7611" s="1">
        <v>7.8</v>
      </c>
      <c r="I7611" s="2">
        <f>100*(ABS(G7611-H7611)/H7611)</f>
        <v>119.36392539377817</v>
      </c>
    </row>
    <row r="7612" spans="1:9" x14ac:dyDescent="0.3">
      <c r="A7612" s="7" t="s">
        <v>4777</v>
      </c>
      <c r="B7612" s="1" t="s">
        <v>5</v>
      </c>
      <c r="C7612" s="1" t="s">
        <v>296</v>
      </c>
      <c r="D7612" s="1" t="s">
        <v>7</v>
      </c>
      <c r="E7612" s="1" t="s">
        <v>7</v>
      </c>
      <c r="F7612" s="1" t="s">
        <v>2</v>
      </c>
      <c r="G7612" s="2">
        <v>4.0159306512896604</v>
      </c>
      <c r="H7612" s="1">
        <v>5.5</v>
      </c>
      <c r="I7612" s="2">
        <f>100*(ABS(G7612-H7612)/H7612)</f>
        <v>26.983079067460718</v>
      </c>
    </row>
    <row r="7613" spans="1:9" x14ac:dyDescent="0.3">
      <c r="A7613" s="7" t="s">
        <v>4777</v>
      </c>
      <c r="B7613" s="1" t="s">
        <v>5</v>
      </c>
      <c r="C7613" s="1" t="s">
        <v>296</v>
      </c>
      <c r="D7613" s="1" t="s">
        <v>7</v>
      </c>
      <c r="E7613" s="1" t="s">
        <v>7</v>
      </c>
      <c r="F7613" s="1" t="s">
        <v>1</v>
      </c>
      <c r="G7613" s="2">
        <v>10.198551852771899</v>
      </c>
      <c r="H7613" s="1">
        <v>5.5</v>
      </c>
      <c r="I7613" s="2">
        <f>100*(ABS(G7613-H7613)/H7613)</f>
        <v>85.428215504943623</v>
      </c>
    </row>
    <row r="7614" spans="1:9" x14ac:dyDescent="0.3">
      <c r="A7614" s="7" t="s">
        <v>4778</v>
      </c>
      <c r="B7614" s="1" t="s">
        <v>5</v>
      </c>
      <c r="C7614" s="1" t="s">
        <v>296</v>
      </c>
      <c r="D7614" s="1" t="s">
        <v>7</v>
      </c>
      <c r="E7614" s="1" t="s">
        <v>7</v>
      </c>
      <c r="F7614" s="1" t="s">
        <v>2</v>
      </c>
      <c r="G7614" s="2">
        <v>3.7739290098159599</v>
      </c>
      <c r="H7614" s="1">
        <v>5</v>
      </c>
      <c r="I7614" s="2">
        <f>100*(ABS(G7614-H7614)/H7614)</f>
        <v>24.521419803680804</v>
      </c>
    </row>
    <row r="7615" spans="1:9" x14ac:dyDescent="0.3">
      <c r="A7615" s="7" t="s">
        <v>4778</v>
      </c>
      <c r="B7615" s="1" t="s">
        <v>5</v>
      </c>
      <c r="C7615" s="1" t="s">
        <v>296</v>
      </c>
      <c r="D7615" s="1" t="s">
        <v>7</v>
      </c>
      <c r="E7615" s="1" t="s">
        <v>7</v>
      </c>
      <c r="F7615" s="1" t="s">
        <v>1</v>
      </c>
      <c r="G7615" s="2">
        <v>9.7667522492829999</v>
      </c>
      <c r="H7615" s="1">
        <v>5</v>
      </c>
      <c r="I7615" s="2">
        <f>100*(ABS(G7615-H7615)/H7615)</f>
        <v>95.335044985660005</v>
      </c>
    </row>
    <row r="7616" spans="1:9" x14ac:dyDescent="0.3">
      <c r="A7616" s="7" t="s">
        <v>4779</v>
      </c>
      <c r="B7616" s="1" t="s">
        <v>215</v>
      </c>
      <c r="C7616" s="1" t="s">
        <v>216</v>
      </c>
      <c r="D7616" s="1" t="s">
        <v>7</v>
      </c>
      <c r="E7616" s="1" t="s">
        <v>7</v>
      </c>
      <c r="F7616" s="1" t="s">
        <v>2</v>
      </c>
      <c r="G7616" s="2">
        <v>229.85494132246899</v>
      </c>
      <c r="H7616" s="1">
        <v>153</v>
      </c>
      <c r="I7616" s="2">
        <f>100*(ABS(G7616-H7616)/H7616)</f>
        <v>50.231987792463393</v>
      </c>
    </row>
    <row r="7617" spans="1:9" x14ac:dyDescent="0.3">
      <c r="A7617" s="7" t="s">
        <v>4779</v>
      </c>
      <c r="B7617" s="1" t="s">
        <v>215</v>
      </c>
      <c r="C7617" s="1" t="s">
        <v>216</v>
      </c>
      <c r="D7617" s="1" t="s">
        <v>7</v>
      </c>
      <c r="E7617" s="1" t="s">
        <v>7</v>
      </c>
      <c r="F7617" s="1" t="s">
        <v>1</v>
      </c>
      <c r="G7617" s="2">
        <v>229.85494132246899</v>
      </c>
      <c r="H7617" s="1">
        <v>153</v>
      </c>
      <c r="I7617" s="2">
        <f>100*(ABS(G7617-H7617)/H7617)</f>
        <v>50.231987792463393</v>
      </c>
    </row>
    <row r="7618" spans="1:9" x14ac:dyDescent="0.3">
      <c r="A7618" s="7" t="s">
        <v>4780</v>
      </c>
      <c r="B7618" s="1" t="s">
        <v>215</v>
      </c>
      <c r="C7618" s="1" t="s">
        <v>216</v>
      </c>
      <c r="D7618" s="1" t="s">
        <v>7</v>
      </c>
      <c r="E7618" s="1" t="s">
        <v>7</v>
      </c>
      <c r="F7618" s="1" t="s">
        <v>2</v>
      </c>
      <c r="G7618" s="2">
        <v>163.343610508213</v>
      </c>
      <c r="H7618" s="1">
        <v>153.5</v>
      </c>
      <c r="I7618" s="2">
        <f>100*(ABS(G7618-H7618)/H7618)</f>
        <v>6.4127755753830646</v>
      </c>
    </row>
    <row r="7619" spans="1:9" x14ac:dyDescent="0.3">
      <c r="A7619" s="7" t="s">
        <v>4780</v>
      </c>
      <c r="B7619" s="1" t="s">
        <v>215</v>
      </c>
      <c r="C7619" s="1" t="s">
        <v>216</v>
      </c>
      <c r="D7619" s="1" t="s">
        <v>7</v>
      </c>
      <c r="E7619" s="1" t="s">
        <v>7</v>
      </c>
      <c r="F7619" s="1" t="s">
        <v>1</v>
      </c>
      <c r="G7619" s="2">
        <v>163.343610508213</v>
      </c>
      <c r="H7619" s="1">
        <v>153.5</v>
      </c>
      <c r="I7619" s="2">
        <f>100*(ABS(G7619-H7619)/H7619)</f>
        <v>6.4127755753830646</v>
      </c>
    </row>
    <row r="7620" spans="1:9" x14ac:dyDescent="0.3">
      <c r="A7620" s="7" t="s">
        <v>4781</v>
      </c>
      <c r="B7620" s="1" t="s">
        <v>215</v>
      </c>
      <c r="C7620" s="1" t="s">
        <v>216</v>
      </c>
      <c r="D7620" s="1" t="s">
        <v>7</v>
      </c>
      <c r="E7620" s="1" t="s">
        <v>7</v>
      </c>
      <c r="F7620" s="1" t="s">
        <v>2</v>
      </c>
      <c r="G7620" s="2">
        <v>208.75984383596099</v>
      </c>
      <c r="H7620" s="1">
        <v>160.4</v>
      </c>
      <c r="I7620" s="2">
        <f>100*(ABS(G7620-H7620)/H7620)</f>
        <v>30.149528576035529</v>
      </c>
    </row>
    <row r="7621" spans="1:9" x14ac:dyDescent="0.3">
      <c r="A7621" s="7" t="s">
        <v>4781</v>
      </c>
      <c r="B7621" s="1" t="s">
        <v>215</v>
      </c>
      <c r="C7621" s="1" t="s">
        <v>216</v>
      </c>
      <c r="D7621" s="1" t="s">
        <v>7</v>
      </c>
      <c r="E7621" s="1" t="s">
        <v>7</v>
      </c>
      <c r="F7621" s="1" t="s">
        <v>1</v>
      </c>
      <c r="G7621" s="2">
        <v>208.75984383596099</v>
      </c>
      <c r="H7621" s="1">
        <v>160.4</v>
      </c>
      <c r="I7621" s="2">
        <f>100*(ABS(G7621-H7621)/H7621)</f>
        <v>30.149528576035529</v>
      </c>
    </row>
    <row r="7622" spans="1:9" x14ac:dyDescent="0.3">
      <c r="A7622" s="7" t="s">
        <v>4782</v>
      </c>
      <c r="B7622" s="1" t="s">
        <v>215</v>
      </c>
      <c r="C7622" s="1" t="s">
        <v>216</v>
      </c>
      <c r="D7622" s="1" t="s">
        <v>7</v>
      </c>
      <c r="E7622" s="1" t="s">
        <v>7</v>
      </c>
      <c r="F7622" s="1" t="s">
        <v>2</v>
      </c>
      <c r="G7622" s="2">
        <v>209.102034932988</v>
      </c>
      <c r="H7622" s="1">
        <v>193</v>
      </c>
      <c r="I7622" s="2">
        <f>100*(ABS(G7622-H7622)/H7622)</f>
        <v>8.3430232813409351</v>
      </c>
    </row>
    <row r="7623" spans="1:9" x14ac:dyDescent="0.3">
      <c r="A7623" s="7" t="s">
        <v>4782</v>
      </c>
      <c r="B7623" s="1" t="s">
        <v>215</v>
      </c>
      <c r="C7623" s="1" t="s">
        <v>216</v>
      </c>
      <c r="D7623" s="1" t="s">
        <v>7</v>
      </c>
      <c r="E7623" s="1" t="s">
        <v>7</v>
      </c>
      <c r="F7623" s="1" t="s">
        <v>1</v>
      </c>
      <c r="G7623" s="2">
        <v>209.102034932988</v>
      </c>
      <c r="H7623" s="1">
        <v>193</v>
      </c>
      <c r="I7623" s="2">
        <f>100*(ABS(G7623-H7623)/H7623)</f>
        <v>8.3430232813409351</v>
      </c>
    </row>
    <row r="7624" spans="1:9" x14ac:dyDescent="0.3">
      <c r="A7624" s="7" t="s">
        <v>4783</v>
      </c>
      <c r="B7624" s="1" t="s">
        <v>215</v>
      </c>
      <c r="C7624" s="1" t="s">
        <v>216</v>
      </c>
      <c r="D7624" s="1" t="s">
        <v>7</v>
      </c>
      <c r="E7624" s="1" t="s">
        <v>7</v>
      </c>
      <c r="F7624" s="1" t="s">
        <v>2</v>
      </c>
      <c r="G7624" s="2">
        <v>197.27764092993601</v>
      </c>
      <c r="H7624" s="1">
        <v>171.5</v>
      </c>
      <c r="I7624" s="2">
        <f>100*(ABS(G7624-H7624)/H7624)</f>
        <v>15.030694419787762</v>
      </c>
    </row>
    <row r="7625" spans="1:9" x14ac:dyDescent="0.3">
      <c r="A7625" s="7" t="s">
        <v>4783</v>
      </c>
      <c r="B7625" s="1" t="s">
        <v>215</v>
      </c>
      <c r="C7625" s="1" t="s">
        <v>216</v>
      </c>
      <c r="D7625" s="1" t="s">
        <v>7</v>
      </c>
      <c r="E7625" s="1" t="s">
        <v>7</v>
      </c>
      <c r="F7625" s="1" t="s">
        <v>1</v>
      </c>
      <c r="G7625" s="2">
        <v>197.27764092993601</v>
      </c>
      <c r="H7625" s="1">
        <v>171.5</v>
      </c>
      <c r="I7625" s="2">
        <f>100*(ABS(G7625-H7625)/H7625)</f>
        <v>15.030694419787762</v>
      </c>
    </row>
    <row r="7626" spans="1:9" x14ac:dyDescent="0.3">
      <c r="A7626" s="7" t="s">
        <v>4784</v>
      </c>
      <c r="B7626" s="1" t="s">
        <v>215</v>
      </c>
      <c r="C7626" s="1" t="s">
        <v>216</v>
      </c>
      <c r="D7626" s="1" t="s">
        <v>7</v>
      </c>
      <c r="E7626" s="1" t="s">
        <v>7</v>
      </c>
      <c r="F7626" s="1" t="s">
        <v>2</v>
      </c>
      <c r="G7626" s="2">
        <v>239.054808500739</v>
      </c>
      <c r="H7626" s="1">
        <v>233</v>
      </c>
      <c r="I7626" s="2">
        <f>100*(ABS(G7626-H7626)/H7626)</f>
        <v>2.5986302578278968</v>
      </c>
    </row>
    <row r="7627" spans="1:9" x14ac:dyDescent="0.3">
      <c r="A7627" s="7" t="s">
        <v>4784</v>
      </c>
      <c r="B7627" s="1" t="s">
        <v>215</v>
      </c>
      <c r="C7627" s="1" t="s">
        <v>216</v>
      </c>
      <c r="D7627" s="1" t="s">
        <v>7</v>
      </c>
      <c r="E7627" s="1" t="s">
        <v>7</v>
      </c>
      <c r="F7627" s="1" t="s">
        <v>1</v>
      </c>
      <c r="G7627" s="2">
        <v>239.054808500739</v>
      </c>
      <c r="H7627" s="1">
        <v>233</v>
      </c>
      <c r="I7627" s="2">
        <f>100*(ABS(G7627-H7627)/H7627)</f>
        <v>2.5986302578278968</v>
      </c>
    </row>
    <row r="7628" spans="1:9" x14ac:dyDescent="0.3">
      <c r="A7628" s="7" t="s">
        <v>4785</v>
      </c>
      <c r="B7628" s="1" t="s">
        <v>215</v>
      </c>
      <c r="C7628" s="1" t="s">
        <v>216</v>
      </c>
      <c r="D7628" s="1" t="s">
        <v>7</v>
      </c>
      <c r="E7628" s="1" t="s">
        <v>7</v>
      </c>
      <c r="F7628" s="1" t="s">
        <v>2</v>
      </c>
      <c r="G7628" s="2">
        <v>132.00580570671099</v>
      </c>
      <c r="H7628" s="1">
        <v>149</v>
      </c>
      <c r="I7628" s="2">
        <f>100*(ABS(G7628-H7628)/H7628)</f>
        <v>11.405499525697325</v>
      </c>
    </row>
    <row r="7629" spans="1:9" x14ac:dyDescent="0.3">
      <c r="A7629" s="7" t="s">
        <v>4785</v>
      </c>
      <c r="B7629" s="1" t="s">
        <v>215</v>
      </c>
      <c r="C7629" s="1" t="s">
        <v>216</v>
      </c>
      <c r="D7629" s="1" t="s">
        <v>7</v>
      </c>
      <c r="E7629" s="1" t="s">
        <v>7</v>
      </c>
      <c r="F7629" s="1" t="s">
        <v>1</v>
      </c>
      <c r="G7629" s="2">
        <v>132.00580570671099</v>
      </c>
      <c r="H7629" s="1">
        <v>149</v>
      </c>
      <c r="I7629" s="2">
        <f>100*(ABS(G7629-H7629)/H7629)</f>
        <v>11.405499525697325</v>
      </c>
    </row>
    <row r="7630" spans="1:9" x14ac:dyDescent="0.3">
      <c r="A7630" s="7" t="s">
        <v>4786</v>
      </c>
      <c r="B7630" s="1" t="s">
        <v>215</v>
      </c>
      <c r="C7630" s="1" t="s">
        <v>216</v>
      </c>
      <c r="D7630" s="1" t="s">
        <v>7</v>
      </c>
      <c r="E7630" s="1" t="s">
        <v>7</v>
      </c>
      <c r="F7630" s="1" t="s">
        <v>2</v>
      </c>
      <c r="G7630" s="2">
        <v>175.576456981158</v>
      </c>
      <c r="H7630" s="1">
        <v>235</v>
      </c>
      <c r="I7630" s="2">
        <f>100*(ABS(G7630-H7630)/H7630)</f>
        <v>25.28661405057106</v>
      </c>
    </row>
    <row r="7631" spans="1:9" x14ac:dyDescent="0.3">
      <c r="A7631" s="7" t="s">
        <v>4786</v>
      </c>
      <c r="B7631" s="1" t="s">
        <v>215</v>
      </c>
      <c r="C7631" s="1" t="s">
        <v>216</v>
      </c>
      <c r="D7631" s="1" t="s">
        <v>7</v>
      </c>
      <c r="E7631" s="1" t="s">
        <v>7</v>
      </c>
      <c r="F7631" s="1" t="s">
        <v>1</v>
      </c>
      <c r="G7631" s="2">
        <v>175.576456981158</v>
      </c>
      <c r="H7631" s="1">
        <v>235</v>
      </c>
      <c r="I7631" s="2">
        <f>100*(ABS(G7631-H7631)/H7631)</f>
        <v>25.28661405057106</v>
      </c>
    </row>
    <row r="7632" spans="1:9" x14ac:dyDescent="0.3">
      <c r="A7632" s="7" t="s">
        <v>4787</v>
      </c>
      <c r="B7632" s="1" t="s">
        <v>215</v>
      </c>
      <c r="C7632" s="1" t="s">
        <v>216</v>
      </c>
      <c r="D7632" s="1" t="s">
        <v>7</v>
      </c>
      <c r="E7632" s="1" t="s">
        <v>7</v>
      </c>
      <c r="F7632" s="1" t="s">
        <v>2</v>
      </c>
      <c r="G7632" s="2">
        <v>116.804427428747</v>
      </c>
      <c r="H7632" s="1">
        <v>101.3</v>
      </c>
      <c r="I7632" s="2">
        <f>100*(ABS(G7632-H7632)/H7632)</f>
        <v>15.305456494320838</v>
      </c>
    </row>
    <row r="7633" spans="1:9" x14ac:dyDescent="0.3">
      <c r="A7633" s="7" t="s">
        <v>4787</v>
      </c>
      <c r="B7633" s="1" t="s">
        <v>215</v>
      </c>
      <c r="C7633" s="1" t="s">
        <v>216</v>
      </c>
      <c r="D7633" s="1" t="s">
        <v>7</v>
      </c>
      <c r="E7633" s="1" t="s">
        <v>7</v>
      </c>
      <c r="F7633" s="1" t="s">
        <v>1</v>
      </c>
      <c r="G7633" s="2">
        <v>116.804427428747</v>
      </c>
      <c r="H7633" s="1">
        <v>101.3</v>
      </c>
      <c r="I7633" s="2">
        <f>100*(ABS(G7633-H7633)/H7633)</f>
        <v>15.305456494320838</v>
      </c>
    </row>
    <row r="7634" spans="1:9" x14ac:dyDescent="0.3">
      <c r="A7634" s="7" t="s">
        <v>4788</v>
      </c>
      <c r="B7634" s="1" t="s">
        <v>215</v>
      </c>
      <c r="C7634" s="1" t="s">
        <v>216</v>
      </c>
      <c r="D7634" s="1" t="s">
        <v>7</v>
      </c>
      <c r="E7634" s="1" t="s">
        <v>7</v>
      </c>
      <c r="F7634" s="1" t="s">
        <v>2</v>
      </c>
      <c r="G7634" s="2">
        <v>99.637211220681905</v>
      </c>
      <c r="H7634" s="1">
        <v>103</v>
      </c>
      <c r="I7634" s="2">
        <f>100*(ABS(G7634-H7634)/H7634)</f>
        <v>3.2648434750661113</v>
      </c>
    </row>
    <row r="7635" spans="1:9" x14ac:dyDescent="0.3">
      <c r="A7635" s="7" t="s">
        <v>4788</v>
      </c>
      <c r="B7635" s="1" t="s">
        <v>215</v>
      </c>
      <c r="C7635" s="1" t="s">
        <v>216</v>
      </c>
      <c r="D7635" s="1" t="s">
        <v>7</v>
      </c>
      <c r="E7635" s="1" t="s">
        <v>7</v>
      </c>
      <c r="F7635" s="1" t="s">
        <v>1</v>
      </c>
      <c r="G7635" s="2">
        <v>99.637211220681905</v>
      </c>
      <c r="H7635" s="1">
        <v>103</v>
      </c>
      <c r="I7635" s="2">
        <f>100*(ABS(G7635-H7635)/H7635)</f>
        <v>3.2648434750661113</v>
      </c>
    </row>
    <row r="7636" spans="1:9" x14ac:dyDescent="0.3">
      <c r="A7636" s="7" t="s">
        <v>4789</v>
      </c>
      <c r="B7636" s="1" t="s">
        <v>215</v>
      </c>
      <c r="C7636" s="1" t="s">
        <v>216</v>
      </c>
      <c r="D7636" s="1" t="s">
        <v>7</v>
      </c>
      <c r="E7636" s="1" t="s">
        <v>7</v>
      </c>
      <c r="F7636" s="1" t="s">
        <v>2</v>
      </c>
      <c r="G7636" s="2">
        <v>154.97426555062</v>
      </c>
      <c r="H7636" s="1">
        <v>136.5</v>
      </c>
      <c r="I7636" s="2">
        <f>100*(ABS(G7636-H7636)/H7636)</f>
        <v>13.534260476644691</v>
      </c>
    </row>
    <row r="7637" spans="1:9" x14ac:dyDescent="0.3">
      <c r="A7637" s="7" t="s">
        <v>4789</v>
      </c>
      <c r="B7637" s="1" t="s">
        <v>215</v>
      </c>
      <c r="C7637" s="1" t="s">
        <v>216</v>
      </c>
      <c r="D7637" s="1" t="s">
        <v>7</v>
      </c>
      <c r="E7637" s="1" t="s">
        <v>7</v>
      </c>
      <c r="F7637" s="1" t="s">
        <v>1</v>
      </c>
      <c r="G7637" s="2">
        <v>154.97426555062</v>
      </c>
      <c r="H7637" s="1">
        <v>136.5</v>
      </c>
      <c r="I7637" s="2">
        <f>100*(ABS(G7637-H7637)/H7637)</f>
        <v>13.534260476644691</v>
      </c>
    </row>
    <row r="7638" spans="1:9" x14ac:dyDescent="0.3">
      <c r="A7638" s="7" t="s">
        <v>4790</v>
      </c>
      <c r="B7638" s="1" t="s">
        <v>130</v>
      </c>
      <c r="C7638" s="1" t="s">
        <v>144</v>
      </c>
      <c r="D7638" s="1" t="s">
        <v>7</v>
      </c>
      <c r="E7638" s="1" t="s">
        <v>7</v>
      </c>
      <c r="F7638" s="1" t="s">
        <v>2</v>
      </c>
      <c r="G7638" s="2">
        <v>87.693353918163297</v>
      </c>
      <c r="H7638" s="1">
        <v>96.5</v>
      </c>
      <c r="I7638" s="2">
        <f>100*(ABS(G7638-H7638)/H7638)</f>
        <v>9.1260581158929579</v>
      </c>
    </row>
    <row r="7639" spans="1:9" x14ac:dyDescent="0.3">
      <c r="A7639" s="7" t="s">
        <v>4790</v>
      </c>
      <c r="B7639" s="1" t="s">
        <v>130</v>
      </c>
      <c r="C7639" s="1" t="s">
        <v>144</v>
      </c>
      <c r="D7639" s="1" t="s">
        <v>7</v>
      </c>
      <c r="E7639" s="1" t="s">
        <v>7</v>
      </c>
      <c r="F7639" s="1" t="s">
        <v>1</v>
      </c>
      <c r="G7639" s="2">
        <v>34.313923514105802</v>
      </c>
      <c r="H7639" s="1">
        <v>96.5</v>
      </c>
      <c r="I7639" s="2">
        <f>100*(ABS(G7639-H7639)/H7639)</f>
        <v>64.44153003719606</v>
      </c>
    </row>
    <row r="7640" spans="1:9" x14ac:dyDescent="0.3">
      <c r="A7640" s="7" t="s">
        <v>4791</v>
      </c>
      <c r="B7640" s="1" t="s">
        <v>130</v>
      </c>
      <c r="C7640" s="1" t="s">
        <v>144</v>
      </c>
      <c r="D7640" s="1" t="s">
        <v>7</v>
      </c>
      <c r="E7640" s="1" t="s">
        <v>7</v>
      </c>
      <c r="F7640" s="1" t="s">
        <v>2</v>
      </c>
      <c r="G7640" s="2">
        <v>101.77839663697</v>
      </c>
      <c r="H7640" s="1">
        <v>76.8</v>
      </c>
      <c r="I7640" s="2">
        <f>100*(ABS(G7640-H7640)/H7640)</f>
        <v>32.523953954388027</v>
      </c>
    </row>
    <row r="7641" spans="1:9" x14ac:dyDescent="0.3">
      <c r="A7641" s="7" t="s">
        <v>4791</v>
      </c>
      <c r="B7641" s="1" t="s">
        <v>130</v>
      </c>
      <c r="C7641" s="1" t="s">
        <v>144</v>
      </c>
      <c r="D7641" s="1" t="s">
        <v>7</v>
      </c>
      <c r="E7641" s="1" t="s">
        <v>7</v>
      </c>
      <c r="F7641" s="1" t="s">
        <v>1</v>
      </c>
      <c r="G7641" s="2">
        <v>77.456323362001797</v>
      </c>
      <c r="H7641" s="1">
        <v>76.8</v>
      </c>
      <c r="I7641" s="2">
        <f>100*(ABS(G7641-H7641)/H7641)</f>
        <v>0.85458771093984331</v>
      </c>
    </row>
    <row r="7642" spans="1:9" x14ac:dyDescent="0.3">
      <c r="A7642" s="7" t="s">
        <v>4792</v>
      </c>
      <c r="B7642" s="1" t="s">
        <v>124</v>
      </c>
      <c r="C7642" s="1" t="s">
        <v>125</v>
      </c>
      <c r="D7642" s="1" t="s">
        <v>7</v>
      </c>
      <c r="E7642" s="1" t="s">
        <v>7</v>
      </c>
      <c r="F7642" s="1" t="s">
        <v>2</v>
      </c>
      <c r="G7642" s="2">
        <v>509.87385363446901</v>
      </c>
      <c r="H7642" s="1">
        <v>652.5</v>
      </c>
      <c r="I7642" s="2">
        <f>100*(ABS(G7642-H7642)/H7642)</f>
        <v>21.858413236096702</v>
      </c>
    </row>
    <row r="7643" spans="1:9" x14ac:dyDescent="0.3">
      <c r="A7643" s="7" t="s">
        <v>4792</v>
      </c>
      <c r="B7643" s="1" t="s">
        <v>124</v>
      </c>
      <c r="C7643" s="1" t="s">
        <v>125</v>
      </c>
      <c r="D7643" s="1" t="s">
        <v>7</v>
      </c>
      <c r="E7643" s="1" t="s">
        <v>7</v>
      </c>
      <c r="F7643" s="1" t="s">
        <v>1</v>
      </c>
      <c r="G7643" s="2">
        <v>499.48815599561698</v>
      </c>
      <c r="H7643" s="1">
        <v>652.5</v>
      </c>
      <c r="I7643" s="2">
        <f>100*(ABS(G7643-H7643)/H7643)</f>
        <v>23.450091035154486</v>
      </c>
    </row>
    <row r="7644" spans="1:9" x14ac:dyDescent="0.3">
      <c r="A7644" s="7" t="s">
        <v>4793</v>
      </c>
      <c r="B7644" s="1" t="s">
        <v>124</v>
      </c>
      <c r="C7644" s="1" t="s">
        <v>125</v>
      </c>
      <c r="D7644" s="1" t="s">
        <v>7</v>
      </c>
      <c r="E7644" s="1" t="s">
        <v>7</v>
      </c>
      <c r="F7644" s="1" t="s">
        <v>2</v>
      </c>
      <c r="G7644" s="2">
        <v>506.245087108527</v>
      </c>
      <c r="H7644" s="1">
        <v>217</v>
      </c>
      <c r="I7644" s="2">
        <f>100*(ABS(G7644-H7644)/H7644)</f>
        <v>133.29266687028894</v>
      </c>
    </row>
    <row r="7645" spans="1:9" x14ac:dyDescent="0.3">
      <c r="A7645" s="7" t="s">
        <v>4793</v>
      </c>
      <c r="B7645" s="1" t="s">
        <v>124</v>
      </c>
      <c r="C7645" s="1" t="s">
        <v>125</v>
      </c>
      <c r="D7645" s="1" t="s">
        <v>7</v>
      </c>
      <c r="E7645" s="1" t="s">
        <v>7</v>
      </c>
      <c r="F7645" s="1" t="s">
        <v>1</v>
      </c>
      <c r="G7645" s="2">
        <v>484.17090314428299</v>
      </c>
      <c r="H7645" s="1">
        <v>217</v>
      </c>
      <c r="I7645" s="2">
        <f>100*(ABS(G7645-H7645)/H7645)</f>
        <v>123.12023186372487</v>
      </c>
    </row>
    <row r="7646" spans="1:9" x14ac:dyDescent="0.3">
      <c r="A7646" s="7" t="s">
        <v>4794</v>
      </c>
      <c r="B7646" s="1" t="s">
        <v>124</v>
      </c>
      <c r="C7646" s="1" t="s">
        <v>125</v>
      </c>
      <c r="D7646" s="1" t="s">
        <v>7</v>
      </c>
      <c r="E7646" s="1" t="s">
        <v>7</v>
      </c>
      <c r="F7646" s="1" t="s">
        <v>2</v>
      </c>
      <c r="G7646" s="2">
        <v>392.22557844795602</v>
      </c>
      <c r="H7646" s="1">
        <v>348.5</v>
      </c>
      <c r="I7646" s="2">
        <f>100*(ABS(G7646-H7646)/H7646)</f>
        <v>12.546794389657395</v>
      </c>
    </row>
    <row r="7647" spans="1:9" x14ac:dyDescent="0.3">
      <c r="A7647" s="7" t="s">
        <v>4794</v>
      </c>
      <c r="B7647" s="1" t="s">
        <v>124</v>
      </c>
      <c r="C7647" s="1" t="s">
        <v>125</v>
      </c>
      <c r="D7647" s="1" t="s">
        <v>7</v>
      </c>
      <c r="E7647" s="1" t="s">
        <v>7</v>
      </c>
      <c r="F7647" s="1" t="s">
        <v>1</v>
      </c>
      <c r="G7647" s="2">
        <v>395.06394923524101</v>
      </c>
      <c r="H7647" s="1">
        <v>348.5</v>
      </c>
      <c r="I7647" s="2">
        <f>100*(ABS(G7647-H7647)/H7647)</f>
        <v>13.361247987156673</v>
      </c>
    </row>
    <row r="7648" spans="1:9" x14ac:dyDescent="0.3">
      <c r="A7648" s="7" t="s">
        <v>4795</v>
      </c>
      <c r="B7648" s="1" t="s">
        <v>124</v>
      </c>
      <c r="C7648" s="1" t="s">
        <v>125</v>
      </c>
      <c r="D7648" s="1" t="s">
        <v>7</v>
      </c>
      <c r="E7648" s="1" t="s">
        <v>7</v>
      </c>
      <c r="F7648" s="1" t="s">
        <v>2</v>
      </c>
      <c r="G7648" s="2">
        <v>666.18572923535703</v>
      </c>
      <c r="H7648" s="1">
        <v>970</v>
      </c>
      <c r="I7648" s="2">
        <f>100*(ABS(G7648-H7648)/H7648)</f>
        <v>31.321058841715772</v>
      </c>
    </row>
    <row r="7649" spans="1:9" x14ac:dyDescent="0.3">
      <c r="A7649" s="7" t="s">
        <v>4795</v>
      </c>
      <c r="B7649" s="1" t="s">
        <v>124</v>
      </c>
      <c r="C7649" s="1" t="s">
        <v>125</v>
      </c>
      <c r="D7649" s="1" t="s">
        <v>7</v>
      </c>
      <c r="E7649" s="1" t="s">
        <v>7</v>
      </c>
      <c r="F7649" s="1" t="s">
        <v>1</v>
      </c>
      <c r="G7649" s="2">
        <v>637.72977249349105</v>
      </c>
      <c r="H7649" s="1">
        <v>970</v>
      </c>
      <c r="I7649" s="2">
        <f>100*(ABS(G7649-H7649)/H7649)</f>
        <v>34.254662629537002</v>
      </c>
    </row>
    <row r="7650" spans="1:9" x14ac:dyDescent="0.3">
      <c r="A7650" s="7" t="s">
        <v>4796</v>
      </c>
      <c r="B7650" s="1" t="s">
        <v>124</v>
      </c>
      <c r="C7650" s="1" t="s">
        <v>125</v>
      </c>
      <c r="D7650" s="1" t="s">
        <v>7</v>
      </c>
      <c r="E7650" s="1" t="s">
        <v>7</v>
      </c>
      <c r="F7650" s="1" t="s">
        <v>2</v>
      </c>
      <c r="G7650" s="2">
        <v>1080.1706330975101</v>
      </c>
      <c r="H7650" s="1">
        <v>890</v>
      </c>
      <c r="I7650" s="2">
        <f>100*(ABS(G7650-H7650)/H7650)</f>
        <v>21.367486864888772</v>
      </c>
    </row>
    <row r="7651" spans="1:9" x14ac:dyDescent="0.3">
      <c r="A7651" s="7" t="s">
        <v>4796</v>
      </c>
      <c r="B7651" s="1" t="s">
        <v>124</v>
      </c>
      <c r="C7651" s="1" t="s">
        <v>125</v>
      </c>
      <c r="D7651" s="1" t="s">
        <v>7</v>
      </c>
      <c r="E7651" s="1" t="s">
        <v>7</v>
      </c>
      <c r="F7651" s="1" t="s">
        <v>1</v>
      </c>
      <c r="G7651" s="2">
        <v>1020.40071857087</v>
      </c>
      <c r="H7651" s="1">
        <v>890</v>
      </c>
      <c r="I7651" s="2">
        <f>100*(ABS(G7651-H7651)/H7651)</f>
        <v>14.65176613155843</v>
      </c>
    </row>
    <row r="7652" spans="1:9" x14ac:dyDescent="0.3">
      <c r="A7652" s="7" t="s">
        <v>4797</v>
      </c>
      <c r="B7652" s="1" t="s">
        <v>124</v>
      </c>
      <c r="C7652" s="1" t="s">
        <v>125</v>
      </c>
      <c r="D7652" s="1" t="s">
        <v>7</v>
      </c>
      <c r="E7652" s="1" t="s">
        <v>7</v>
      </c>
      <c r="F7652" s="1" t="s">
        <v>2</v>
      </c>
      <c r="G7652" s="2">
        <v>663.31333864855696</v>
      </c>
      <c r="H7652" s="1">
        <v>621</v>
      </c>
      <c r="I7652" s="2">
        <f>100*(ABS(G7652-H7652)/H7652)</f>
        <v>6.8137421334230215</v>
      </c>
    </row>
    <row r="7653" spans="1:9" x14ac:dyDescent="0.3">
      <c r="A7653" s="7" t="s">
        <v>4797</v>
      </c>
      <c r="B7653" s="1" t="s">
        <v>124</v>
      </c>
      <c r="C7653" s="1" t="s">
        <v>125</v>
      </c>
      <c r="D7653" s="1" t="s">
        <v>7</v>
      </c>
      <c r="E7653" s="1" t="s">
        <v>7</v>
      </c>
      <c r="F7653" s="1" t="s">
        <v>1</v>
      </c>
      <c r="G7653" s="2">
        <v>627.97050274175103</v>
      </c>
      <c r="H7653" s="1">
        <v>621</v>
      </c>
      <c r="I7653" s="2">
        <f>100*(ABS(G7653-H7653)/H7653)</f>
        <v>1.1224642096217445</v>
      </c>
    </row>
    <row r="7654" spans="1:9" x14ac:dyDescent="0.3">
      <c r="A7654" s="7" t="s">
        <v>4798</v>
      </c>
      <c r="B7654" s="1" t="s">
        <v>124</v>
      </c>
      <c r="C7654" s="1" t="s">
        <v>125</v>
      </c>
      <c r="D7654" s="1" t="s">
        <v>7</v>
      </c>
      <c r="E7654" s="1" t="s">
        <v>7</v>
      </c>
      <c r="F7654" s="1" t="s">
        <v>2</v>
      </c>
      <c r="G7654" s="2">
        <v>587.04201094144003</v>
      </c>
      <c r="H7654" s="1">
        <v>730</v>
      </c>
      <c r="I7654" s="2">
        <f>100*(ABS(G7654-H7654)/H7654)</f>
        <v>19.583286172405476</v>
      </c>
    </row>
    <row r="7655" spans="1:9" x14ac:dyDescent="0.3">
      <c r="A7655" s="7" t="s">
        <v>4798</v>
      </c>
      <c r="B7655" s="1" t="s">
        <v>124</v>
      </c>
      <c r="C7655" s="1" t="s">
        <v>125</v>
      </c>
      <c r="D7655" s="1" t="s">
        <v>7</v>
      </c>
      <c r="E7655" s="1" t="s">
        <v>7</v>
      </c>
      <c r="F7655" s="1" t="s">
        <v>1</v>
      </c>
      <c r="G7655" s="2">
        <v>538.95517111727202</v>
      </c>
      <c r="H7655" s="1">
        <v>730</v>
      </c>
      <c r="I7655" s="2">
        <f>100*(ABS(G7655-H7655)/H7655)</f>
        <v>26.170524504483282</v>
      </c>
    </row>
    <row r="7656" spans="1:9" x14ac:dyDescent="0.3">
      <c r="A7656" s="7" t="s">
        <v>4799</v>
      </c>
      <c r="B7656" s="1" t="s">
        <v>124</v>
      </c>
      <c r="C7656" s="1" t="s">
        <v>125</v>
      </c>
      <c r="D7656" s="1" t="s">
        <v>7</v>
      </c>
      <c r="E7656" s="1" t="s">
        <v>7</v>
      </c>
      <c r="F7656" s="1" t="s">
        <v>2</v>
      </c>
      <c r="G7656" s="2">
        <v>713.64872296202896</v>
      </c>
      <c r="H7656" s="1">
        <v>801</v>
      </c>
      <c r="I7656" s="2">
        <f>100*(ABS(G7656-H7656)/H7656)</f>
        <v>10.905278032206123</v>
      </c>
    </row>
    <row r="7657" spans="1:9" x14ac:dyDescent="0.3">
      <c r="A7657" s="7" t="s">
        <v>4799</v>
      </c>
      <c r="B7657" s="1" t="s">
        <v>124</v>
      </c>
      <c r="C7657" s="1" t="s">
        <v>125</v>
      </c>
      <c r="D7657" s="1" t="s">
        <v>7</v>
      </c>
      <c r="E7657" s="1" t="s">
        <v>7</v>
      </c>
      <c r="F7657" s="1" t="s">
        <v>1</v>
      </c>
      <c r="G7657" s="2">
        <v>674.74972847923902</v>
      </c>
      <c r="H7657" s="1">
        <v>801</v>
      </c>
      <c r="I7657" s="2">
        <f>100*(ABS(G7657-H7657)/H7657)</f>
        <v>15.761581962641818</v>
      </c>
    </row>
    <row r="7658" spans="1:9" x14ac:dyDescent="0.3">
      <c r="A7658" s="7" t="s">
        <v>4800</v>
      </c>
      <c r="B7658" s="1" t="s">
        <v>124</v>
      </c>
      <c r="C7658" s="1" t="s">
        <v>125</v>
      </c>
      <c r="D7658" s="1" t="s">
        <v>7</v>
      </c>
      <c r="E7658" s="1" t="s">
        <v>7</v>
      </c>
      <c r="F7658" s="1" t="s">
        <v>2</v>
      </c>
      <c r="G7658" s="2">
        <v>426.35392494123403</v>
      </c>
      <c r="H7658" s="1">
        <v>282.3</v>
      </c>
      <c r="I7658" s="2">
        <f>100*(ABS(G7658-H7658)/H7658)</f>
        <v>51.028666291616723</v>
      </c>
    </row>
    <row r="7659" spans="1:9" x14ac:dyDescent="0.3">
      <c r="A7659" s="7" t="s">
        <v>4800</v>
      </c>
      <c r="B7659" s="1" t="s">
        <v>124</v>
      </c>
      <c r="C7659" s="1" t="s">
        <v>125</v>
      </c>
      <c r="D7659" s="1" t="s">
        <v>7</v>
      </c>
      <c r="E7659" s="1" t="s">
        <v>7</v>
      </c>
      <c r="F7659" s="1" t="s">
        <v>1</v>
      </c>
      <c r="G7659" s="2">
        <v>398.16463391911498</v>
      </c>
      <c r="H7659" s="1">
        <v>282.3</v>
      </c>
      <c r="I7659" s="2">
        <f>100*(ABS(G7659-H7659)/H7659)</f>
        <v>41.043086758453754</v>
      </c>
    </row>
    <row r="7660" spans="1:9" x14ac:dyDescent="0.3">
      <c r="A7660" s="7" t="s">
        <v>4803</v>
      </c>
      <c r="B7660" s="1" t="s">
        <v>513</v>
      </c>
      <c r="C7660" s="1" t="s">
        <v>4802</v>
      </c>
      <c r="D7660" s="1" t="s">
        <v>311</v>
      </c>
      <c r="E7660" s="1" t="s">
        <v>7</v>
      </c>
      <c r="F7660" s="1" t="s">
        <v>1</v>
      </c>
      <c r="G7660" s="2">
        <v>63525.070736018999</v>
      </c>
      <c r="H7660" s="1">
        <v>107500</v>
      </c>
      <c r="I7660" s="2">
        <f>100*(ABS(G7660-H7660)/H7660)</f>
        <v>40.906910943238138</v>
      </c>
    </row>
    <row r="7661" spans="1:9" x14ac:dyDescent="0.3">
      <c r="A7661" s="7" t="s">
        <v>4804</v>
      </c>
      <c r="B7661" s="1" t="s">
        <v>5</v>
      </c>
      <c r="C7661" s="1" t="s">
        <v>165</v>
      </c>
      <c r="D7661" s="1" t="s">
        <v>7</v>
      </c>
      <c r="E7661" s="1" t="s">
        <v>7</v>
      </c>
      <c r="F7661" s="1" t="s">
        <v>2</v>
      </c>
      <c r="G7661" s="2">
        <v>94.507970835673902</v>
      </c>
      <c r="H7661" s="1">
        <v>76</v>
      </c>
      <c r="I7661" s="2">
        <f>100*(ABS(G7661-H7661)/H7661)</f>
        <v>24.352593204834079</v>
      </c>
    </row>
    <row r="7662" spans="1:9" x14ac:dyDescent="0.3">
      <c r="A7662" s="7" t="s">
        <v>4804</v>
      </c>
      <c r="B7662" s="1" t="s">
        <v>5</v>
      </c>
      <c r="C7662" s="1" t="s">
        <v>165</v>
      </c>
      <c r="D7662" s="1" t="s">
        <v>7</v>
      </c>
      <c r="E7662" s="1" t="s">
        <v>7</v>
      </c>
      <c r="F7662" s="1" t="s">
        <v>1</v>
      </c>
      <c r="G7662" s="2">
        <v>91.708503654955095</v>
      </c>
      <c r="H7662" s="1">
        <v>76</v>
      </c>
      <c r="I7662" s="2">
        <f>100*(ABS(G7662-H7662)/H7662)</f>
        <v>20.669083756519864</v>
      </c>
    </row>
    <row r="7663" spans="1:9" x14ac:dyDescent="0.3">
      <c r="A7663" s="7" t="s">
        <v>4805</v>
      </c>
      <c r="B7663" s="1" t="s">
        <v>5</v>
      </c>
      <c r="C7663" s="1" t="s">
        <v>165</v>
      </c>
      <c r="D7663" s="1" t="s">
        <v>7</v>
      </c>
      <c r="E7663" s="1" t="s">
        <v>7</v>
      </c>
      <c r="F7663" s="1" t="s">
        <v>2</v>
      </c>
      <c r="G7663" s="2">
        <v>83.434231514281095</v>
      </c>
      <c r="H7663" s="1">
        <v>97.7</v>
      </c>
      <c r="I7663" s="2">
        <f>100*(ABS(G7663-H7663)/H7663)</f>
        <v>14.601605410152413</v>
      </c>
    </row>
    <row r="7664" spans="1:9" x14ac:dyDescent="0.3">
      <c r="A7664" s="7" t="s">
        <v>4805</v>
      </c>
      <c r="B7664" s="1" t="s">
        <v>5</v>
      </c>
      <c r="C7664" s="1" t="s">
        <v>165</v>
      </c>
      <c r="D7664" s="1" t="s">
        <v>7</v>
      </c>
      <c r="E7664" s="1" t="s">
        <v>7</v>
      </c>
      <c r="F7664" s="1" t="s">
        <v>1</v>
      </c>
      <c r="G7664" s="2">
        <v>81.3910705711953</v>
      </c>
      <c r="H7664" s="1">
        <v>97.7</v>
      </c>
      <c r="I7664" s="2">
        <f>100*(ABS(G7664-H7664)/H7664)</f>
        <v>16.692865331427537</v>
      </c>
    </row>
    <row r="7665" spans="1:9" x14ac:dyDescent="0.3">
      <c r="A7665" s="7" t="s">
        <v>4806</v>
      </c>
      <c r="B7665" s="1" t="s">
        <v>5</v>
      </c>
      <c r="C7665" s="1" t="s">
        <v>58</v>
      </c>
      <c r="D7665" s="1" t="s">
        <v>7</v>
      </c>
      <c r="E7665" s="1" t="s">
        <v>7</v>
      </c>
      <c r="F7665" s="1" t="s">
        <v>1</v>
      </c>
      <c r="G7665" s="2">
        <v>49.949782667402701</v>
      </c>
      <c r="H7665" s="1">
        <v>73.3</v>
      </c>
      <c r="I7665" s="2">
        <f>100*(ABS(G7665-H7665)/H7665)</f>
        <v>31.855685310501087</v>
      </c>
    </row>
    <row r="7666" spans="1:9" x14ac:dyDescent="0.3">
      <c r="A7666" s="7" t="s">
        <v>4807</v>
      </c>
      <c r="B7666" s="1" t="s">
        <v>5</v>
      </c>
      <c r="C7666" s="1" t="s">
        <v>58</v>
      </c>
      <c r="D7666" s="1" t="s">
        <v>7</v>
      </c>
      <c r="E7666" s="1" t="s">
        <v>7</v>
      </c>
      <c r="F7666" s="1" t="s">
        <v>1</v>
      </c>
      <c r="G7666" s="2">
        <v>34.777161187335203</v>
      </c>
      <c r="H7666" s="1">
        <v>49.3</v>
      </c>
      <c r="I7666" s="2">
        <f>100*(ABS(G7666-H7666)/H7666)</f>
        <v>29.458090897900192</v>
      </c>
    </row>
    <row r="7667" spans="1:9" x14ac:dyDescent="0.3">
      <c r="A7667" s="7" t="s">
        <v>4808</v>
      </c>
      <c r="B7667" s="1" t="s">
        <v>5</v>
      </c>
      <c r="C7667" s="1" t="s">
        <v>58</v>
      </c>
      <c r="D7667" s="1" t="s">
        <v>7</v>
      </c>
      <c r="E7667" s="1" t="s">
        <v>7</v>
      </c>
      <c r="F7667" s="1" t="s">
        <v>1</v>
      </c>
      <c r="G7667" s="2">
        <v>47.2726212207888</v>
      </c>
      <c r="H7667" s="1">
        <v>90.6</v>
      </c>
      <c r="I7667" s="2">
        <f>100*(ABS(G7667-H7667)/H7667)</f>
        <v>47.822713884339066</v>
      </c>
    </row>
    <row r="7668" spans="1:9" x14ac:dyDescent="0.3">
      <c r="A7668" s="7" t="s">
        <v>4809</v>
      </c>
      <c r="B7668" s="1" t="s">
        <v>5</v>
      </c>
      <c r="C7668" s="1" t="s">
        <v>58</v>
      </c>
      <c r="D7668" s="1" t="s">
        <v>7</v>
      </c>
      <c r="E7668" s="1" t="s">
        <v>7</v>
      </c>
      <c r="F7668" s="1" t="s">
        <v>2</v>
      </c>
      <c r="G7668" s="2">
        <v>78.692857440473901</v>
      </c>
      <c r="H7668" s="1">
        <v>82.3</v>
      </c>
      <c r="I7668" s="2">
        <f>100*(ABS(G7668-H7668)/H7668)</f>
        <v>4.382919270384078</v>
      </c>
    </row>
    <row r="7669" spans="1:9" x14ac:dyDescent="0.3">
      <c r="A7669" s="7" t="s">
        <v>4809</v>
      </c>
      <c r="B7669" s="1" t="s">
        <v>5</v>
      </c>
      <c r="C7669" s="1" t="s">
        <v>58</v>
      </c>
      <c r="D7669" s="1" t="s">
        <v>7</v>
      </c>
      <c r="E7669" s="1" t="s">
        <v>7</v>
      </c>
      <c r="F7669" s="1" t="s">
        <v>1</v>
      </c>
      <c r="G7669" s="2">
        <v>60.428134459879502</v>
      </c>
      <c r="H7669" s="1">
        <v>82.3</v>
      </c>
      <c r="I7669" s="2">
        <f>100*(ABS(G7669-H7669)/H7669)</f>
        <v>26.57577829905285</v>
      </c>
    </row>
    <row r="7670" spans="1:9" x14ac:dyDescent="0.3">
      <c r="A7670" s="7" t="s">
        <v>4810</v>
      </c>
      <c r="B7670" s="1" t="s">
        <v>5</v>
      </c>
      <c r="C7670" s="1" t="s">
        <v>219</v>
      </c>
      <c r="D7670" s="1" t="s">
        <v>7</v>
      </c>
      <c r="E7670" s="1" t="s">
        <v>7</v>
      </c>
      <c r="F7670" s="1" t="s">
        <v>2</v>
      </c>
      <c r="G7670" s="2">
        <v>14.817471144413499</v>
      </c>
      <c r="H7670" s="1">
        <v>16</v>
      </c>
      <c r="I7670" s="2">
        <f>100*(ABS(G7670-H7670)/H7670)</f>
        <v>7.3908053474156299</v>
      </c>
    </row>
    <row r="7671" spans="1:9" x14ac:dyDescent="0.3">
      <c r="A7671" s="7" t="s">
        <v>4810</v>
      </c>
      <c r="B7671" s="1" t="s">
        <v>5</v>
      </c>
      <c r="C7671" s="1" t="s">
        <v>219</v>
      </c>
      <c r="D7671" s="1" t="s">
        <v>7</v>
      </c>
      <c r="E7671" s="1" t="s">
        <v>7</v>
      </c>
      <c r="F7671" s="1" t="s">
        <v>1</v>
      </c>
      <c r="G7671" s="2">
        <v>17.3703403175376</v>
      </c>
      <c r="H7671" s="1">
        <v>16</v>
      </c>
      <c r="I7671" s="2">
        <f>100*(ABS(G7671-H7671)/H7671)</f>
        <v>8.5646269846100012</v>
      </c>
    </row>
    <row r="7672" spans="1:9" x14ac:dyDescent="0.3">
      <c r="A7672" s="7" t="s">
        <v>4811</v>
      </c>
      <c r="B7672" s="1" t="s">
        <v>5</v>
      </c>
      <c r="C7672" s="1" t="s">
        <v>219</v>
      </c>
      <c r="D7672" s="1" t="s">
        <v>7</v>
      </c>
      <c r="E7672" s="1" t="s">
        <v>7</v>
      </c>
      <c r="F7672" s="1" t="s">
        <v>2</v>
      </c>
      <c r="G7672" s="2">
        <v>19.9543251765331</v>
      </c>
      <c r="H7672" s="1">
        <v>22.8</v>
      </c>
      <c r="I7672" s="2">
        <f>100*(ABS(G7672-H7672)/H7672)</f>
        <v>12.481029927486405</v>
      </c>
    </row>
    <row r="7673" spans="1:9" x14ac:dyDescent="0.3">
      <c r="A7673" s="7" t="s">
        <v>4811</v>
      </c>
      <c r="B7673" s="1" t="s">
        <v>5</v>
      </c>
      <c r="C7673" s="1" t="s">
        <v>219</v>
      </c>
      <c r="D7673" s="1" t="s">
        <v>7</v>
      </c>
      <c r="E7673" s="1" t="s">
        <v>7</v>
      </c>
      <c r="F7673" s="1" t="s">
        <v>1</v>
      </c>
      <c r="G7673" s="2">
        <v>23.780943860973601</v>
      </c>
      <c r="H7673" s="1">
        <v>22.8</v>
      </c>
      <c r="I7673" s="2">
        <f>100*(ABS(G7673-H7673)/H7673)</f>
        <v>4.3023853551473676</v>
      </c>
    </row>
    <row r="7674" spans="1:9" x14ac:dyDescent="0.3">
      <c r="A7674" s="7" t="s">
        <v>4812</v>
      </c>
      <c r="B7674" s="1" t="s">
        <v>5</v>
      </c>
      <c r="C7674" s="1" t="s">
        <v>219</v>
      </c>
      <c r="D7674" s="1" t="s">
        <v>7</v>
      </c>
      <c r="E7674" s="1" t="s">
        <v>7</v>
      </c>
      <c r="F7674" s="1" t="s">
        <v>2</v>
      </c>
      <c r="G7674" s="2">
        <v>19.9543251765331</v>
      </c>
      <c r="H7674" s="1">
        <v>14.6</v>
      </c>
      <c r="I7674" s="2">
        <f>100*(ABS(G7674-H7674)/H7674)</f>
        <v>36.673460113240417</v>
      </c>
    </row>
    <row r="7675" spans="1:9" x14ac:dyDescent="0.3">
      <c r="A7675" s="7" t="s">
        <v>4812</v>
      </c>
      <c r="B7675" s="1" t="s">
        <v>5</v>
      </c>
      <c r="C7675" s="1" t="s">
        <v>219</v>
      </c>
      <c r="D7675" s="1" t="s">
        <v>7</v>
      </c>
      <c r="E7675" s="1" t="s">
        <v>7</v>
      </c>
      <c r="F7675" s="1" t="s">
        <v>1</v>
      </c>
      <c r="G7675" s="2">
        <v>23.780943860973601</v>
      </c>
      <c r="H7675" s="1">
        <v>14.6</v>
      </c>
      <c r="I7675" s="2">
        <f>100*(ABS(G7675-H7675)/H7675)</f>
        <v>62.883177129956167</v>
      </c>
    </row>
    <row r="7676" spans="1:9" x14ac:dyDescent="0.3">
      <c r="A7676" s="7" t="s">
        <v>4813</v>
      </c>
      <c r="B7676" s="1" t="s">
        <v>356</v>
      </c>
      <c r="C7676" s="1" t="s">
        <v>3135</v>
      </c>
      <c r="D7676" s="1" t="s">
        <v>7</v>
      </c>
      <c r="E7676" s="1" t="s">
        <v>7</v>
      </c>
      <c r="F7676" s="1" t="s">
        <v>1</v>
      </c>
      <c r="G7676" s="2">
        <v>925.06889735756499</v>
      </c>
      <c r="H7676" s="1">
        <v>998</v>
      </c>
      <c r="I7676" s="2">
        <f>100*(ABS(G7676-H7676)/H7676)</f>
        <v>7.3077257156748505</v>
      </c>
    </row>
    <row r="7677" spans="1:9" x14ac:dyDescent="0.3">
      <c r="A7677" s="7" t="s">
        <v>4814</v>
      </c>
      <c r="B7677" s="1" t="s">
        <v>124</v>
      </c>
      <c r="C7677" s="1" t="s">
        <v>125</v>
      </c>
      <c r="D7677" s="1" t="s">
        <v>7</v>
      </c>
      <c r="E7677" s="1" t="s">
        <v>7</v>
      </c>
      <c r="F7677" s="1" t="s">
        <v>2</v>
      </c>
      <c r="G7677" s="2">
        <v>212.536144672793</v>
      </c>
      <c r="H7677" s="1">
        <v>265.60000000000002</v>
      </c>
      <c r="I7677" s="2">
        <f>100*(ABS(G7677-H7677)/H7677)</f>
        <v>19.978861192472522</v>
      </c>
    </row>
    <row r="7678" spans="1:9" x14ac:dyDescent="0.3">
      <c r="A7678" s="7" t="s">
        <v>4814</v>
      </c>
      <c r="B7678" s="1" t="s">
        <v>124</v>
      </c>
      <c r="C7678" s="1" t="s">
        <v>125</v>
      </c>
      <c r="D7678" s="1" t="s">
        <v>7</v>
      </c>
      <c r="E7678" s="1" t="s">
        <v>7</v>
      </c>
      <c r="F7678" s="1" t="s">
        <v>1</v>
      </c>
      <c r="G7678" s="2">
        <v>211.96466552679399</v>
      </c>
      <c r="H7678" s="1">
        <v>265.60000000000002</v>
      </c>
      <c r="I7678" s="2">
        <f>100*(ABS(G7678-H7678)/H7678)</f>
        <v>20.194026533586605</v>
      </c>
    </row>
    <row r="7679" spans="1:9" x14ac:dyDescent="0.3">
      <c r="A7679" s="7" t="s">
        <v>4815</v>
      </c>
      <c r="B7679" s="1" t="s">
        <v>809</v>
      </c>
      <c r="C7679" s="1" t="s">
        <v>810</v>
      </c>
      <c r="D7679" s="1" t="s">
        <v>7</v>
      </c>
      <c r="E7679" s="1" t="s">
        <v>7</v>
      </c>
      <c r="F7679" s="1" t="s">
        <v>2</v>
      </c>
      <c r="G7679" s="2">
        <v>45.978790592016701</v>
      </c>
      <c r="H7679" s="1">
        <v>29.7</v>
      </c>
      <c r="I7679" s="2">
        <f>100*(ABS(G7679-H7679)/H7679)</f>
        <v>54.81074273406297</v>
      </c>
    </row>
    <row r="7680" spans="1:9" x14ac:dyDescent="0.3">
      <c r="A7680" s="7" t="s">
        <v>4815</v>
      </c>
      <c r="B7680" s="1" t="s">
        <v>809</v>
      </c>
      <c r="C7680" s="1" t="s">
        <v>810</v>
      </c>
      <c r="D7680" s="1" t="s">
        <v>7</v>
      </c>
      <c r="E7680" s="1" t="s">
        <v>7</v>
      </c>
      <c r="F7680" s="1" t="s">
        <v>1</v>
      </c>
      <c r="G7680" s="2">
        <v>45.978790592016701</v>
      </c>
      <c r="H7680" s="1">
        <v>29.7</v>
      </c>
      <c r="I7680" s="2">
        <f>100*(ABS(G7680-H7680)/H7680)</f>
        <v>54.81074273406297</v>
      </c>
    </row>
    <row r="7681" spans="1:9" x14ac:dyDescent="0.3">
      <c r="A7681" s="7" t="s">
        <v>4816</v>
      </c>
      <c r="B7681" s="1" t="s">
        <v>5</v>
      </c>
      <c r="C7681" s="1" t="s">
        <v>222</v>
      </c>
      <c r="D7681" s="1" t="s">
        <v>7</v>
      </c>
      <c r="E7681" s="1" t="s">
        <v>7</v>
      </c>
      <c r="F7681" s="1" t="s">
        <v>2</v>
      </c>
      <c r="G7681" s="2">
        <v>25.728632993105201</v>
      </c>
      <c r="H7681" s="1">
        <v>16.100000000000001</v>
      </c>
      <c r="I7681" s="2">
        <f>100*(ABS(G7681-H7681)/H7681)</f>
        <v>59.805173870218617</v>
      </c>
    </row>
    <row r="7682" spans="1:9" x14ac:dyDescent="0.3">
      <c r="A7682" s="7" t="s">
        <v>4816</v>
      </c>
      <c r="B7682" s="1" t="s">
        <v>5</v>
      </c>
      <c r="C7682" s="1" t="s">
        <v>222</v>
      </c>
      <c r="D7682" s="1" t="s">
        <v>7</v>
      </c>
      <c r="E7682" s="1" t="s">
        <v>7</v>
      </c>
      <c r="F7682" s="1" t="s">
        <v>1</v>
      </c>
      <c r="G7682" s="2">
        <v>33.392328919435897</v>
      </c>
      <c r="H7682" s="1">
        <v>16.100000000000001</v>
      </c>
      <c r="I7682" s="2">
        <f>100*(ABS(G7682-H7682)/H7682)</f>
        <v>107.40576968593723</v>
      </c>
    </row>
    <row r="7683" spans="1:9" x14ac:dyDescent="0.3">
      <c r="A7683" s="7" t="s">
        <v>4817</v>
      </c>
      <c r="B7683" s="1" t="s">
        <v>5</v>
      </c>
      <c r="C7683" s="1" t="s">
        <v>1108</v>
      </c>
      <c r="D7683" s="1" t="s">
        <v>7</v>
      </c>
      <c r="E7683" s="1" t="s">
        <v>7</v>
      </c>
      <c r="F7683" s="1" t="s">
        <v>2</v>
      </c>
      <c r="G7683" s="2">
        <v>12.5524990648513</v>
      </c>
      <c r="H7683" s="1">
        <v>15.5</v>
      </c>
      <c r="I7683" s="2">
        <f>100*(ABS(G7683-H7683)/H7683)</f>
        <v>19.016135065475481</v>
      </c>
    </row>
    <row r="7684" spans="1:9" x14ac:dyDescent="0.3">
      <c r="A7684" s="7" t="s">
        <v>4817</v>
      </c>
      <c r="B7684" s="1" t="s">
        <v>5</v>
      </c>
      <c r="C7684" s="1" t="s">
        <v>1108</v>
      </c>
      <c r="D7684" s="1" t="s">
        <v>7</v>
      </c>
      <c r="E7684" s="1" t="s">
        <v>7</v>
      </c>
      <c r="F7684" s="1" t="s">
        <v>1</v>
      </c>
      <c r="G7684" s="2">
        <v>19.312826982998001</v>
      </c>
      <c r="H7684" s="1">
        <v>15.5</v>
      </c>
      <c r="I7684" s="2">
        <f>100*(ABS(G7684-H7684)/H7684)</f>
        <v>24.598883761277424</v>
      </c>
    </row>
    <row r="7685" spans="1:9" x14ac:dyDescent="0.3">
      <c r="A7685" s="7" t="s">
        <v>4818</v>
      </c>
      <c r="B7685" s="1" t="s">
        <v>5</v>
      </c>
      <c r="C7685" s="1" t="s">
        <v>1108</v>
      </c>
      <c r="D7685" s="1" t="s">
        <v>7</v>
      </c>
      <c r="E7685" s="1" t="s">
        <v>7</v>
      </c>
      <c r="F7685" s="1" t="s">
        <v>2</v>
      </c>
      <c r="G7685" s="2">
        <v>13.0263392807191</v>
      </c>
      <c r="H7685" s="1">
        <v>14</v>
      </c>
      <c r="I7685" s="2">
        <f>100*(ABS(G7685-H7685)/H7685)</f>
        <v>6.9547194234350034</v>
      </c>
    </row>
    <row r="7686" spans="1:9" x14ac:dyDescent="0.3">
      <c r="A7686" s="7" t="s">
        <v>4818</v>
      </c>
      <c r="B7686" s="1" t="s">
        <v>5</v>
      </c>
      <c r="C7686" s="1" t="s">
        <v>1108</v>
      </c>
      <c r="D7686" s="1" t="s">
        <v>7</v>
      </c>
      <c r="E7686" s="1" t="s">
        <v>7</v>
      </c>
      <c r="F7686" s="1" t="s">
        <v>1</v>
      </c>
      <c r="G7686" s="2">
        <v>20.9630600758898</v>
      </c>
      <c r="H7686" s="1">
        <v>14</v>
      </c>
      <c r="I7686" s="2">
        <f>100*(ABS(G7686-H7686)/H7686)</f>
        <v>49.736143399212857</v>
      </c>
    </row>
    <row r="7687" spans="1:9" x14ac:dyDescent="0.3">
      <c r="A7687" s="7" t="s">
        <v>4819</v>
      </c>
      <c r="B7687" s="1" t="s">
        <v>5</v>
      </c>
      <c r="C7687" s="1" t="s">
        <v>1108</v>
      </c>
      <c r="D7687" s="1" t="s">
        <v>7</v>
      </c>
      <c r="E7687" s="1" t="s">
        <v>7</v>
      </c>
      <c r="F7687" s="1" t="s">
        <v>2</v>
      </c>
      <c r="G7687" s="2">
        <v>13.063832083251</v>
      </c>
      <c r="H7687" s="1">
        <v>19.100000000000001</v>
      </c>
      <c r="I7687" s="2">
        <f>100*(ABS(G7687-H7687)/H7687)</f>
        <v>31.602973386120421</v>
      </c>
    </row>
    <row r="7688" spans="1:9" x14ac:dyDescent="0.3">
      <c r="A7688" s="7" t="s">
        <v>4819</v>
      </c>
      <c r="B7688" s="1" t="s">
        <v>5</v>
      </c>
      <c r="C7688" s="1" t="s">
        <v>1108</v>
      </c>
      <c r="D7688" s="1" t="s">
        <v>7</v>
      </c>
      <c r="E7688" s="1" t="s">
        <v>7</v>
      </c>
      <c r="F7688" s="1" t="s">
        <v>1</v>
      </c>
      <c r="G7688" s="2">
        <v>18.4439175314618</v>
      </c>
      <c r="H7688" s="1">
        <v>19.100000000000001</v>
      </c>
      <c r="I7688" s="2">
        <f>100*(ABS(G7688-H7688)/H7688)</f>
        <v>3.4349867462733066</v>
      </c>
    </row>
    <row r="7689" spans="1:9" x14ac:dyDescent="0.3">
      <c r="A7689" s="7" t="s">
        <v>4820</v>
      </c>
      <c r="B7689" s="1" t="s">
        <v>5</v>
      </c>
      <c r="C7689" s="1" t="s">
        <v>1108</v>
      </c>
      <c r="D7689" s="1" t="s">
        <v>7</v>
      </c>
      <c r="E7689" s="1" t="s">
        <v>7</v>
      </c>
      <c r="F7689" s="1" t="s">
        <v>2</v>
      </c>
      <c r="G7689" s="2">
        <v>10.0667728856975</v>
      </c>
      <c r="H7689" s="1">
        <v>8.4</v>
      </c>
      <c r="I7689" s="2">
        <f>100*(ABS(G7689-H7689)/H7689)</f>
        <v>19.842534353541659</v>
      </c>
    </row>
    <row r="7690" spans="1:9" x14ac:dyDescent="0.3">
      <c r="A7690" s="7" t="s">
        <v>4820</v>
      </c>
      <c r="B7690" s="1" t="s">
        <v>5</v>
      </c>
      <c r="C7690" s="1" t="s">
        <v>1108</v>
      </c>
      <c r="D7690" s="1" t="s">
        <v>7</v>
      </c>
      <c r="E7690" s="1" t="s">
        <v>7</v>
      </c>
      <c r="F7690" s="1" t="s">
        <v>1</v>
      </c>
      <c r="G7690" s="2">
        <v>16.919127282813498</v>
      </c>
      <c r="H7690" s="1">
        <v>8.4</v>
      </c>
      <c r="I7690" s="2">
        <f>100*(ABS(G7690-H7690)/H7690)</f>
        <v>101.41818193825594</v>
      </c>
    </row>
    <row r="7691" spans="1:9" x14ac:dyDescent="0.3">
      <c r="A7691" s="7" t="s">
        <v>4821</v>
      </c>
      <c r="B7691" s="1" t="s">
        <v>5</v>
      </c>
      <c r="C7691" s="1" t="s">
        <v>1108</v>
      </c>
      <c r="D7691" s="1" t="s">
        <v>7</v>
      </c>
      <c r="E7691" s="1" t="s">
        <v>7</v>
      </c>
      <c r="F7691" s="1" t="s">
        <v>2</v>
      </c>
      <c r="G7691" s="2">
        <v>13.9552379288948</v>
      </c>
      <c r="H7691" s="1">
        <v>14.5</v>
      </c>
      <c r="I7691" s="2">
        <f>100*(ABS(G7691-H7691)/H7691)</f>
        <v>3.75697980072552</v>
      </c>
    </row>
    <row r="7692" spans="1:9" x14ac:dyDescent="0.3">
      <c r="A7692" s="7" t="s">
        <v>4821</v>
      </c>
      <c r="B7692" s="1" t="s">
        <v>5</v>
      </c>
      <c r="C7692" s="1" t="s">
        <v>1108</v>
      </c>
      <c r="D7692" s="1" t="s">
        <v>7</v>
      </c>
      <c r="E7692" s="1" t="s">
        <v>7</v>
      </c>
      <c r="F7692" s="1" t="s">
        <v>1</v>
      </c>
      <c r="G7692" s="2">
        <v>19.441111175378001</v>
      </c>
      <c r="H7692" s="1">
        <v>14.5</v>
      </c>
      <c r="I7692" s="2">
        <f>100*(ABS(G7692-H7692)/H7692)</f>
        <v>34.076628795710349</v>
      </c>
    </row>
    <row r="7693" spans="1:9" x14ac:dyDescent="0.3">
      <c r="A7693" s="7" t="s">
        <v>4822</v>
      </c>
      <c r="B7693" s="1" t="s">
        <v>5</v>
      </c>
      <c r="C7693" s="1" t="s">
        <v>1108</v>
      </c>
      <c r="D7693" s="1" t="s">
        <v>7</v>
      </c>
      <c r="E7693" s="1" t="s">
        <v>7</v>
      </c>
      <c r="F7693" s="1" t="s">
        <v>2</v>
      </c>
      <c r="G7693" s="2">
        <v>9.3986359894426492</v>
      </c>
      <c r="H7693" s="1">
        <v>8.1999999999999993</v>
      </c>
      <c r="I7693" s="2">
        <f>100*(ABS(G7693-H7693)/H7693)</f>
        <v>14.617512066373781</v>
      </c>
    </row>
    <row r="7694" spans="1:9" x14ac:dyDescent="0.3">
      <c r="A7694" s="7" t="s">
        <v>4822</v>
      </c>
      <c r="B7694" s="1" t="s">
        <v>5</v>
      </c>
      <c r="C7694" s="1" t="s">
        <v>1108</v>
      </c>
      <c r="D7694" s="1" t="s">
        <v>7</v>
      </c>
      <c r="E7694" s="1" t="s">
        <v>7</v>
      </c>
      <c r="F7694" s="1" t="s">
        <v>1</v>
      </c>
      <c r="G7694" s="2">
        <v>15.979998211645601</v>
      </c>
      <c r="H7694" s="1">
        <v>8.1999999999999993</v>
      </c>
      <c r="I7694" s="2">
        <f>100*(ABS(G7694-H7694)/H7694)</f>
        <v>94.878026971287838</v>
      </c>
    </row>
    <row r="7695" spans="1:9" x14ac:dyDescent="0.3">
      <c r="A7695" s="7" t="s">
        <v>4823</v>
      </c>
      <c r="B7695" s="1" t="s">
        <v>5</v>
      </c>
      <c r="C7695" s="1" t="s">
        <v>1108</v>
      </c>
      <c r="D7695" s="1" t="s">
        <v>7</v>
      </c>
      <c r="E7695" s="1" t="s">
        <v>7</v>
      </c>
      <c r="F7695" s="1" t="s">
        <v>2</v>
      </c>
      <c r="G7695" s="2">
        <v>11.726169410124101</v>
      </c>
      <c r="H7695" s="1">
        <v>10.1</v>
      </c>
      <c r="I7695" s="2">
        <f>100*(ABS(G7695-H7695)/H7695)</f>
        <v>16.100687228951493</v>
      </c>
    </row>
    <row r="7696" spans="1:9" x14ac:dyDescent="0.3">
      <c r="A7696" s="7" t="s">
        <v>4823</v>
      </c>
      <c r="B7696" s="1" t="s">
        <v>5</v>
      </c>
      <c r="C7696" s="1" t="s">
        <v>1108</v>
      </c>
      <c r="D7696" s="1" t="s">
        <v>7</v>
      </c>
      <c r="E7696" s="1" t="s">
        <v>7</v>
      </c>
      <c r="F7696" s="1" t="s">
        <v>1</v>
      </c>
      <c r="G7696" s="2">
        <v>12.920095750287</v>
      </c>
      <c r="H7696" s="1">
        <v>10.1</v>
      </c>
      <c r="I7696" s="2">
        <f>100*(ABS(G7696-H7696)/H7696)</f>
        <v>27.921740101851494</v>
      </c>
    </row>
    <row r="7697" spans="1:9" x14ac:dyDescent="0.3">
      <c r="A7697" s="7" t="s">
        <v>4824</v>
      </c>
      <c r="B7697" s="1" t="s">
        <v>5</v>
      </c>
      <c r="C7697" s="1" t="s">
        <v>1108</v>
      </c>
      <c r="D7697" s="1" t="s">
        <v>7</v>
      </c>
      <c r="E7697" s="1" t="s">
        <v>7</v>
      </c>
      <c r="F7697" s="1" t="s">
        <v>2</v>
      </c>
      <c r="G7697" s="2">
        <v>9.9308969333189498</v>
      </c>
      <c r="H7697" s="1">
        <v>8.6</v>
      </c>
      <c r="I7697" s="2">
        <f>100*(ABS(G7697-H7697)/H7697)</f>
        <v>15.475545736266863</v>
      </c>
    </row>
    <row r="7698" spans="1:9" x14ac:dyDescent="0.3">
      <c r="A7698" s="7" t="s">
        <v>4824</v>
      </c>
      <c r="B7698" s="1" t="s">
        <v>5</v>
      </c>
      <c r="C7698" s="1" t="s">
        <v>1108</v>
      </c>
      <c r="D7698" s="1" t="s">
        <v>7</v>
      </c>
      <c r="E7698" s="1" t="s">
        <v>7</v>
      </c>
      <c r="F7698" s="1" t="s">
        <v>1</v>
      </c>
      <c r="G7698" s="2">
        <v>16.7290138891507</v>
      </c>
      <c r="H7698" s="1">
        <v>8.6</v>
      </c>
      <c r="I7698" s="2">
        <f>100*(ABS(G7698-H7698)/H7698)</f>
        <v>94.523417315705814</v>
      </c>
    </row>
    <row r="7699" spans="1:9" x14ac:dyDescent="0.3">
      <c r="A7699" s="7" t="s">
        <v>4825</v>
      </c>
      <c r="B7699" s="1" t="s">
        <v>5</v>
      </c>
      <c r="C7699" s="1" t="s">
        <v>1108</v>
      </c>
      <c r="D7699" s="1" t="s">
        <v>7</v>
      </c>
      <c r="E7699" s="1" t="s">
        <v>7</v>
      </c>
      <c r="F7699" s="1" t="s">
        <v>2</v>
      </c>
      <c r="G7699" s="2">
        <v>17.4026900471763</v>
      </c>
      <c r="H7699" s="1">
        <v>22.6</v>
      </c>
      <c r="I7699" s="2">
        <f>100*(ABS(G7699-H7699)/H7699)</f>
        <v>22.996946693910182</v>
      </c>
    </row>
    <row r="7700" spans="1:9" x14ac:dyDescent="0.3">
      <c r="A7700" s="7" t="s">
        <v>4825</v>
      </c>
      <c r="B7700" s="1" t="s">
        <v>5</v>
      </c>
      <c r="C7700" s="1" t="s">
        <v>1108</v>
      </c>
      <c r="D7700" s="1" t="s">
        <v>7</v>
      </c>
      <c r="E7700" s="1" t="s">
        <v>7</v>
      </c>
      <c r="F7700" s="1" t="s">
        <v>1</v>
      </c>
      <c r="G7700" s="2">
        <v>26.6721606007543</v>
      </c>
      <c r="H7700" s="1">
        <v>22.6</v>
      </c>
      <c r="I7700" s="2">
        <f>100*(ABS(G7700-H7700)/H7700)</f>
        <v>18.018409737850877</v>
      </c>
    </row>
    <row r="7701" spans="1:9" x14ac:dyDescent="0.3">
      <c r="A7701" s="7" t="s">
        <v>4826</v>
      </c>
      <c r="B7701" s="1" t="s">
        <v>5</v>
      </c>
      <c r="C7701" s="1" t="s">
        <v>1108</v>
      </c>
      <c r="D7701" s="1" t="s">
        <v>7</v>
      </c>
      <c r="E7701" s="1" t="s">
        <v>7</v>
      </c>
      <c r="F7701" s="1" t="s">
        <v>2</v>
      </c>
      <c r="G7701" s="2">
        <v>10.7631882615936</v>
      </c>
      <c r="H7701" s="1">
        <v>14.3</v>
      </c>
      <c r="I7701" s="2">
        <f>100*(ABS(G7701-H7701)/H7701)</f>
        <v>24.73294921962518</v>
      </c>
    </row>
    <row r="7702" spans="1:9" x14ac:dyDescent="0.3">
      <c r="A7702" s="7" t="s">
        <v>4826</v>
      </c>
      <c r="B7702" s="1" t="s">
        <v>5</v>
      </c>
      <c r="C7702" s="1" t="s">
        <v>1108</v>
      </c>
      <c r="D7702" s="1" t="s">
        <v>7</v>
      </c>
      <c r="E7702" s="1" t="s">
        <v>7</v>
      </c>
      <c r="F7702" s="1" t="s">
        <v>1</v>
      </c>
      <c r="G7702" s="2">
        <v>17.886893767318298</v>
      </c>
      <c r="H7702" s="1">
        <v>14.3</v>
      </c>
      <c r="I7702" s="2">
        <f>100*(ABS(G7702-H7702)/H7702)</f>
        <v>25.08317319803005</v>
      </c>
    </row>
    <row r="7703" spans="1:9" x14ac:dyDescent="0.3">
      <c r="A7703" s="7" t="s">
        <v>4827</v>
      </c>
      <c r="B7703" s="1" t="s">
        <v>5</v>
      </c>
      <c r="C7703" s="1" t="s">
        <v>1108</v>
      </c>
      <c r="D7703" s="1" t="s">
        <v>7</v>
      </c>
      <c r="E7703" s="1" t="s">
        <v>7</v>
      </c>
      <c r="F7703" s="1" t="s">
        <v>2</v>
      </c>
      <c r="G7703" s="2">
        <v>14.006458842035199</v>
      </c>
      <c r="H7703" s="1">
        <v>14.9</v>
      </c>
      <c r="I7703" s="2">
        <f>100*(ABS(G7703-H7703)/H7703)</f>
        <v>5.9969205232536984</v>
      </c>
    </row>
    <row r="7704" spans="1:9" x14ac:dyDescent="0.3">
      <c r="A7704" s="7" t="s">
        <v>4827</v>
      </c>
      <c r="B7704" s="1" t="s">
        <v>5</v>
      </c>
      <c r="C7704" s="1" t="s">
        <v>1108</v>
      </c>
      <c r="D7704" s="1" t="s">
        <v>7</v>
      </c>
      <c r="E7704" s="1" t="s">
        <v>7</v>
      </c>
      <c r="F7704" s="1" t="s">
        <v>1</v>
      </c>
      <c r="G7704" s="2">
        <v>22.266571036106399</v>
      </c>
      <c r="H7704" s="1">
        <v>14.9</v>
      </c>
      <c r="I7704" s="2">
        <f>100*(ABS(G7704-H7704)/H7704)</f>
        <v>49.440074067828178</v>
      </c>
    </row>
    <row r="7705" spans="1:9" x14ac:dyDescent="0.3">
      <c r="A7705" s="7" t="s">
        <v>4828</v>
      </c>
      <c r="B7705" s="1" t="s">
        <v>5</v>
      </c>
      <c r="C7705" s="1" t="s">
        <v>1108</v>
      </c>
      <c r="D7705" s="1" t="s">
        <v>7</v>
      </c>
      <c r="E7705" s="1" t="s">
        <v>7</v>
      </c>
      <c r="F7705" s="1" t="s">
        <v>2</v>
      </c>
      <c r="G7705" s="2">
        <v>12.8671987427274</v>
      </c>
      <c r="H7705" s="1">
        <v>11.8</v>
      </c>
      <c r="I7705" s="2">
        <f>100*(ABS(G7705-H7705)/H7705)</f>
        <v>9.0440571417576177</v>
      </c>
    </row>
    <row r="7706" spans="1:9" x14ac:dyDescent="0.3">
      <c r="A7706" s="7" t="s">
        <v>4828</v>
      </c>
      <c r="B7706" s="1" t="s">
        <v>5</v>
      </c>
      <c r="C7706" s="1" t="s">
        <v>1108</v>
      </c>
      <c r="D7706" s="1" t="s">
        <v>7</v>
      </c>
      <c r="E7706" s="1" t="s">
        <v>7</v>
      </c>
      <c r="F7706" s="1" t="s">
        <v>1</v>
      </c>
      <c r="G7706" s="2">
        <v>20.749879184415601</v>
      </c>
      <c r="H7706" s="1">
        <v>11.8</v>
      </c>
      <c r="I7706" s="2">
        <f>100*(ABS(G7706-H7706)/H7706)</f>
        <v>75.846433766233901</v>
      </c>
    </row>
    <row r="7707" spans="1:9" x14ac:dyDescent="0.3">
      <c r="A7707" s="7" t="s">
        <v>4829</v>
      </c>
      <c r="B7707" s="1" t="s">
        <v>5</v>
      </c>
      <c r="C7707" s="1" t="s">
        <v>1108</v>
      </c>
      <c r="D7707" s="1" t="s">
        <v>7</v>
      </c>
      <c r="E7707" s="1" t="s">
        <v>7</v>
      </c>
      <c r="F7707" s="1" t="s">
        <v>2</v>
      </c>
      <c r="G7707" s="2">
        <v>10.7631882615936</v>
      </c>
      <c r="H7707" s="1">
        <v>11.4</v>
      </c>
      <c r="I7707" s="2">
        <f>100*(ABS(G7707-H7707)/H7707)</f>
        <v>5.5860678807579012</v>
      </c>
    </row>
    <row r="7708" spans="1:9" x14ac:dyDescent="0.3">
      <c r="A7708" s="7" t="s">
        <v>4829</v>
      </c>
      <c r="B7708" s="1" t="s">
        <v>5</v>
      </c>
      <c r="C7708" s="1" t="s">
        <v>1108</v>
      </c>
      <c r="D7708" s="1" t="s">
        <v>7</v>
      </c>
      <c r="E7708" s="1" t="s">
        <v>7</v>
      </c>
      <c r="F7708" s="1" t="s">
        <v>1</v>
      </c>
      <c r="G7708" s="2">
        <v>17.886893767318298</v>
      </c>
      <c r="H7708" s="1">
        <v>11.4</v>
      </c>
      <c r="I7708" s="2">
        <f>100*(ABS(G7708-H7708)/H7708)</f>
        <v>56.902576906300858</v>
      </c>
    </row>
    <row r="7709" spans="1:9" x14ac:dyDescent="0.3">
      <c r="A7709" s="7" t="s">
        <v>4830</v>
      </c>
      <c r="B7709" s="1" t="s">
        <v>5</v>
      </c>
      <c r="C7709" s="1" t="s">
        <v>1108</v>
      </c>
      <c r="D7709" s="1" t="s">
        <v>7</v>
      </c>
      <c r="E7709" s="1" t="s">
        <v>7</v>
      </c>
      <c r="F7709" s="1" t="s">
        <v>2</v>
      </c>
      <c r="G7709" s="2">
        <v>11.225354398635901</v>
      </c>
      <c r="H7709" s="1">
        <v>9.9</v>
      </c>
      <c r="I7709" s="2">
        <f>100*(ABS(G7709-H7709)/H7709)</f>
        <v>13.387418168039394</v>
      </c>
    </row>
    <row r="7710" spans="1:9" x14ac:dyDescent="0.3">
      <c r="A7710" s="7" t="s">
        <v>4830</v>
      </c>
      <c r="B7710" s="1" t="s">
        <v>5</v>
      </c>
      <c r="C7710" s="1" t="s">
        <v>1108</v>
      </c>
      <c r="D7710" s="1" t="s">
        <v>7</v>
      </c>
      <c r="E7710" s="1" t="s">
        <v>7</v>
      </c>
      <c r="F7710" s="1" t="s">
        <v>1</v>
      </c>
      <c r="G7710" s="2">
        <v>15.6567557409605</v>
      </c>
      <c r="H7710" s="1">
        <v>9.9</v>
      </c>
      <c r="I7710" s="2">
        <f>100*(ABS(G7710-H7710)/H7710)</f>
        <v>58.149047888489903</v>
      </c>
    </row>
    <row r="7711" spans="1:9" x14ac:dyDescent="0.3">
      <c r="A7711" s="7" t="s">
        <v>4831</v>
      </c>
      <c r="B7711" s="1" t="s">
        <v>5</v>
      </c>
      <c r="C7711" s="1" t="s">
        <v>1108</v>
      </c>
      <c r="D7711" s="1" t="s">
        <v>7</v>
      </c>
      <c r="E7711" s="1" t="s">
        <v>7</v>
      </c>
      <c r="F7711" s="1" t="s">
        <v>2</v>
      </c>
      <c r="G7711" s="2">
        <v>9.8854754878160804</v>
      </c>
      <c r="H7711" s="1">
        <v>9.9</v>
      </c>
      <c r="I7711" s="2">
        <f>100*(ABS(G7711-H7711)/H7711)</f>
        <v>0.14671224428201943</v>
      </c>
    </row>
    <row r="7712" spans="1:9" x14ac:dyDescent="0.3">
      <c r="A7712" s="7" t="s">
        <v>4831</v>
      </c>
      <c r="B7712" s="1" t="s">
        <v>5</v>
      </c>
      <c r="C7712" s="1" t="s">
        <v>1108</v>
      </c>
      <c r="D7712" s="1" t="s">
        <v>7</v>
      </c>
      <c r="E7712" s="1" t="s">
        <v>7</v>
      </c>
      <c r="F7712" s="1" t="s">
        <v>1</v>
      </c>
      <c r="G7712" s="2">
        <v>13.3058822668765</v>
      </c>
      <c r="H7712" s="1">
        <v>9.9</v>
      </c>
      <c r="I7712" s="2">
        <f>100*(ABS(G7712-H7712)/H7712)</f>
        <v>34.402851180570707</v>
      </c>
    </row>
    <row r="7713" spans="1:9" x14ac:dyDescent="0.3">
      <c r="A7713" s="7" t="s">
        <v>4832</v>
      </c>
      <c r="B7713" s="1" t="s">
        <v>5</v>
      </c>
      <c r="C7713" s="1" t="s">
        <v>1108</v>
      </c>
      <c r="D7713" s="1" t="s">
        <v>7</v>
      </c>
      <c r="E7713" s="1" t="s">
        <v>7</v>
      </c>
      <c r="F7713" s="1" t="s">
        <v>2</v>
      </c>
      <c r="G7713" s="2">
        <v>18.2533619197254</v>
      </c>
      <c r="H7713" s="1">
        <v>24.6</v>
      </c>
      <c r="I7713" s="2">
        <f>100*(ABS(G7713-H7713)/H7713)</f>
        <v>25.799341789734154</v>
      </c>
    </row>
    <row r="7714" spans="1:9" x14ac:dyDescent="0.3">
      <c r="A7714" s="7" t="s">
        <v>4832</v>
      </c>
      <c r="B7714" s="1" t="s">
        <v>5</v>
      </c>
      <c r="C7714" s="1" t="s">
        <v>1108</v>
      </c>
      <c r="D7714" s="1" t="s">
        <v>7</v>
      </c>
      <c r="E7714" s="1" t="s">
        <v>7</v>
      </c>
      <c r="F7714" s="1" t="s">
        <v>1</v>
      </c>
      <c r="G7714" s="2">
        <v>24.890535532861001</v>
      </c>
      <c r="H7714" s="1">
        <v>24.6</v>
      </c>
      <c r="I7714" s="2">
        <f>100*(ABS(G7714-H7714)/H7714)</f>
        <v>1.1810387514674794</v>
      </c>
    </row>
    <row r="7715" spans="1:9" x14ac:dyDescent="0.3">
      <c r="A7715" s="7" t="s">
        <v>4833</v>
      </c>
      <c r="B7715" s="1" t="s">
        <v>5</v>
      </c>
      <c r="C7715" s="1" t="s">
        <v>1108</v>
      </c>
      <c r="D7715" s="1" t="s">
        <v>7</v>
      </c>
      <c r="E7715" s="1" t="s">
        <v>7</v>
      </c>
      <c r="F7715" s="1" t="s">
        <v>2</v>
      </c>
      <c r="G7715" s="2">
        <v>13.3482181804153</v>
      </c>
      <c r="H7715" s="1">
        <v>13.5</v>
      </c>
      <c r="I7715" s="2">
        <f>100*(ABS(G7715-H7715)/H7715)</f>
        <v>1.1243097747014834</v>
      </c>
    </row>
    <row r="7716" spans="1:9" x14ac:dyDescent="0.3">
      <c r="A7716" s="7" t="s">
        <v>4833</v>
      </c>
      <c r="B7716" s="1" t="s">
        <v>5</v>
      </c>
      <c r="C7716" s="1" t="s">
        <v>1108</v>
      </c>
      <c r="D7716" s="1" t="s">
        <v>7</v>
      </c>
      <c r="E7716" s="1" t="s">
        <v>7</v>
      </c>
      <c r="F7716" s="1" t="s">
        <v>1</v>
      </c>
      <c r="G7716" s="2">
        <v>21.392908125199</v>
      </c>
      <c r="H7716" s="1">
        <v>13.5</v>
      </c>
      <c r="I7716" s="2">
        <f>100*(ABS(G7716-H7716)/H7716)</f>
        <v>58.465986112585192</v>
      </c>
    </row>
    <row r="7717" spans="1:9" x14ac:dyDescent="0.3">
      <c r="A7717" s="7" t="s">
        <v>4834</v>
      </c>
      <c r="B7717" s="1" t="s">
        <v>5</v>
      </c>
      <c r="C7717" s="1" t="s">
        <v>1108</v>
      </c>
      <c r="D7717" s="1" t="s">
        <v>7</v>
      </c>
      <c r="E7717" s="1" t="s">
        <v>7</v>
      </c>
      <c r="F7717" s="1" t="s">
        <v>2</v>
      </c>
      <c r="G7717" s="2">
        <v>14.684183448908801</v>
      </c>
      <c r="H7717" s="1">
        <v>14.2</v>
      </c>
      <c r="I7717" s="2">
        <f>100*(ABS(G7717-H7717)/H7717)</f>
        <v>3.4097425979493066</v>
      </c>
    </row>
    <row r="7718" spans="1:9" x14ac:dyDescent="0.3">
      <c r="A7718" s="7" t="s">
        <v>4834</v>
      </c>
      <c r="B7718" s="1" t="s">
        <v>5</v>
      </c>
      <c r="C7718" s="1" t="s">
        <v>1108</v>
      </c>
      <c r="D7718" s="1" t="s">
        <v>7</v>
      </c>
      <c r="E7718" s="1" t="s">
        <v>7</v>
      </c>
      <c r="F7718" s="1" t="s">
        <v>1</v>
      </c>
      <c r="G7718" s="2">
        <v>23.1588973306187</v>
      </c>
      <c r="H7718" s="1">
        <v>14.2</v>
      </c>
      <c r="I7718" s="2">
        <f>100*(ABS(G7718-H7718)/H7718)</f>
        <v>63.090826271962683</v>
      </c>
    </row>
    <row r="7719" spans="1:9" x14ac:dyDescent="0.3">
      <c r="A7719" s="7" t="s">
        <v>4835</v>
      </c>
      <c r="B7719" s="1" t="s">
        <v>5</v>
      </c>
      <c r="C7719" s="1" t="s">
        <v>56</v>
      </c>
      <c r="D7719" s="1" t="s">
        <v>7</v>
      </c>
      <c r="E7719" s="1" t="s">
        <v>7</v>
      </c>
      <c r="F7719" s="1" t="s">
        <v>2</v>
      </c>
      <c r="G7719" s="2">
        <v>8.7533944087040396</v>
      </c>
      <c r="H7719" s="1">
        <v>6.1</v>
      </c>
      <c r="I7719" s="2">
        <f>100*(ABS(G7719-H7719)/H7719)</f>
        <v>43.498268995148202</v>
      </c>
    </row>
    <row r="7720" spans="1:9" x14ac:dyDescent="0.3">
      <c r="A7720" s="7" t="s">
        <v>4835</v>
      </c>
      <c r="B7720" s="1" t="s">
        <v>5</v>
      </c>
      <c r="C7720" s="1" t="s">
        <v>56</v>
      </c>
      <c r="D7720" s="1" t="s">
        <v>7</v>
      </c>
      <c r="E7720" s="1" t="s">
        <v>7</v>
      </c>
      <c r="F7720" s="1" t="s">
        <v>1</v>
      </c>
      <c r="G7720" s="2">
        <v>14.0141830420582</v>
      </c>
      <c r="H7720" s="1">
        <v>6.1</v>
      </c>
      <c r="I7720" s="2">
        <f>100*(ABS(G7720-H7720)/H7720)</f>
        <v>129.74070560751147</v>
      </c>
    </row>
    <row r="7721" spans="1:9" x14ac:dyDescent="0.3">
      <c r="A7721" s="7" t="s">
        <v>4836</v>
      </c>
      <c r="B7721" s="1" t="s">
        <v>5</v>
      </c>
      <c r="C7721" s="1" t="s">
        <v>56</v>
      </c>
      <c r="D7721" s="1" t="s">
        <v>7</v>
      </c>
      <c r="E7721" s="1" t="s">
        <v>7</v>
      </c>
      <c r="F7721" s="1" t="s">
        <v>2</v>
      </c>
      <c r="G7721" s="2">
        <v>5.98783627304317</v>
      </c>
      <c r="H7721" s="1">
        <v>8.4</v>
      </c>
      <c r="I7721" s="2">
        <f>100*(ABS(G7721-H7721)/H7721)</f>
        <v>28.71623484472417</v>
      </c>
    </row>
    <row r="7722" spans="1:9" x14ac:dyDescent="0.3">
      <c r="A7722" s="7" t="s">
        <v>4836</v>
      </c>
      <c r="B7722" s="1" t="s">
        <v>5</v>
      </c>
      <c r="C7722" s="1" t="s">
        <v>56</v>
      </c>
      <c r="D7722" s="1" t="s">
        <v>7</v>
      </c>
      <c r="E7722" s="1" t="s">
        <v>7</v>
      </c>
      <c r="F7722" s="1" t="s">
        <v>1</v>
      </c>
      <c r="G7722" s="2">
        <v>10.6403220910426</v>
      </c>
      <c r="H7722" s="1">
        <v>8.4</v>
      </c>
      <c r="I7722" s="2">
        <f>100*(ABS(G7722-H7722)/H7722)</f>
        <v>26.670501083840474</v>
      </c>
    </row>
    <row r="7723" spans="1:9" x14ac:dyDescent="0.3">
      <c r="A7723" s="7" t="s">
        <v>4837</v>
      </c>
      <c r="B7723" s="1" t="s">
        <v>5</v>
      </c>
      <c r="C7723" s="1" t="s">
        <v>56</v>
      </c>
      <c r="D7723" s="1" t="s">
        <v>7</v>
      </c>
      <c r="E7723" s="1" t="s">
        <v>7</v>
      </c>
      <c r="F7723" s="1" t="s">
        <v>2</v>
      </c>
      <c r="G7723" s="2">
        <v>10.8282818555035</v>
      </c>
      <c r="H7723" s="1">
        <v>10</v>
      </c>
      <c r="I7723" s="2">
        <f>100*(ABS(G7723-H7723)/H7723)</f>
        <v>8.2828185550349964</v>
      </c>
    </row>
    <row r="7724" spans="1:9" x14ac:dyDescent="0.3">
      <c r="A7724" s="7" t="s">
        <v>4837</v>
      </c>
      <c r="B7724" s="1" t="s">
        <v>5</v>
      </c>
      <c r="C7724" s="1" t="s">
        <v>56</v>
      </c>
      <c r="D7724" s="1" t="s">
        <v>7</v>
      </c>
      <c r="E7724" s="1" t="s">
        <v>7</v>
      </c>
      <c r="F7724" s="1" t="s">
        <v>1</v>
      </c>
      <c r="G7724" s="2">
        <v>16.3522201933194</v>
      </c>
      <c r="H7724" s="1">
        <v>10</v>
      </c>
      <c r="I7724" s="2">
        <f>100*(ABS(G7724-H7724)/H7724)</f>
        <v>63.522201933193998</v>
      </c>
    </row>
    <row r="7725" spans="1:9" x14ac:dyDescent="0.3">
      <c r="A7725" s="7" t="s">
        <v>4838</v>
      </c>
      <c r="B7725" s="1" t="s">
        <v>5</v>
      </c>
      <c r="C7725" s="1" t="s">
        <v>56</v>
      </c>
      <c r="D7725" s="1" t="s">
        <v>7</v>
      </c>
      <c r="E7725" s="1" t="s">
        <v>7</v>
      </c>
      <c r="F7725" s="1" t="s">
        <v>2</v>
      </c>
      <c r="G7725" s="2">
        <v>16.3477120619681</v>
      </c>
      <c r="H7725" s="1">
        <v>11.4</v>
      </c>
      <c r="I7725" s="2">
        <f>100*(ABS(G7725-H7725)/H7725)</f>
        <v>43.400982999720163</v>
      </c>
    </row>
    <row r="7726" spans="1:9" x14ac:dyDescent="0.3">
      <c r="A7726" s="7" t="s">
        <v>4838</v>
      </c>
      <c r="B7726" s="1" t="s">
        <v>5</v>
      </c>
      <c r="C7726" s="1" t="s">
        <v>56</v>
      </c>
      <c r="D7726" s="1" t="s">
        <v>7</v>
      </c>
      <c r="E7726" s="1" t="s">
        <v>7</v>
      </c>
      <c r="F7726" s="1" t="s">
        <v>1</v>
      </c>
      <c r="G7726" s="2">
        <v>22.046407526904201</v>
      </c>
      <c r="H7726" s="1">
        <v>11.4</v>
      </c>
      <c r="I7726" s="2">
        <f>100*(ABS(G7726-H7726)/H7726)</f>
        <v>93.389539709685963</v>
      </c>
    </row>
    <row r="7727" spans="1:9" x14ac:dyDescent="0.3">
      <c r="A7727" s="7" t="s">
        <v>4839</v>
      </c>
      <c r="B7727" s="1" t="s">
        <v>5</v>
      </c>
      <c r="C7727" s="1" t="s">
        <v>56</v>
      </c>
      <c r="D7727" s="1" t="s">
        <v>7</v>
      </c>
      <c r="E7727" s="1" t="s">
        <v>7</v>
      </c>
      <c r="F7727" s="1" t="s">
        <v>2</v>
      </c>
      <c r="G7727" s="2">
        <v>7.4831045570252401</v>
      </c>
      <c r="H7727" s="1">
        <v>7.7</v>
      </c>
      <c r="I7727" s="2">
        <f>100*(ABS(G7727-H7727)/H7727)</f>
        <v>2.8168239347371435</v>
      </c>
    </row>
    <row r="7728" spans="1:9" x14ac:dyDescent="0.3">
      <c r="A7728" s="7" t="s">
        <v>4839</v>
      </c>
      <c r="B7728" s="1" t="s">
        <v>5</v>
      </c>
      <c r="C7728" s="1" t="s">
        <v>56</v>
      </c>
      <c r="D7728" s="1" t="s">
        <v>7</v>
      </c>
      <c r="E7728" s="1" t="s">
        <v>7</v>
      </c>
      <c r="F7728" s="1" t="s">
        <v>1</v>
      </c>
      <c r="G7728" s="2">
        <v>12.507661610654001</v>
      </c>
      <c r="H7728" s="1">
        <v>7.7</v>
      </c>
      <c r="I7728" s="2">
        <f>100*(ABS(G7728-H7728)/H7728)</f>
        <v>62.437163774727281</v>
      </c>
    </row>
    <row r="7729" spans="1:9" x14ac:dyDescent="0.3">
      <c r="A7729" s="7" t="s">
        <v>4840</v>
      </c>
      <c r="B7729" s="1" t="s">
        <v>5</v>
      </c>
      <c r="C7729" s="1" t="s">
        <v>56</v>
      </c>
      <c r="D7729" s="1" t="s">
        <v>7</v>
      </c>
      <c r="E7729" s="1" t="s">
        <v>7</v>
      </c>
      <c r="F7729" s="1" t="s">
        <v>2</v>
      </c>
      <c r="G7729" s="2">
        <v>11.3492073119592</v>
      </c>
      <c r="H7729" s="1">
        <v>11.1</v>
      </c>
      <c r="I7729" s="2">
        <f>100*(ABS(G7729-H7729)/H7729)</f>
        <v>2.2451109185513509</v>
      </c>
    </row>
    <row r="7730" spans="1:9" x14ac:dyDescent="0.3">
      <c r="A7730" s="7" t="s">
        <v>4840</v>
      </c>
      <c r="B7730" s="1" t="s">
        <v>5</v>
      </c>
      <c r="C7730" s="1" t="s">
        <v>56</v>
      </c>
      <c r="D7730" s="1" t="s">
        <v>7</v>
      </c>
      <c r="E7730" s="1" t="s">
        <v>7</v>
      </c>
      <c r="F7730" s="1" t="s">
        <v>1</v>
      </c>
      <c r="G7730" s="2">
        <v>16.919127282813498</v>
      </c>
      <c r="H7730" s="1">
        <v>11.1</v>
      </c>
      <c r="I7730" s="2">
        <f>100*(ABS(G7730-H7730)/H7730)</f>
        <v>52.424570115436929</v>
      </c>
    </row>
    <row r="7731" spans="1:9" x14ac:dyDescent="0.3">
      <c r="A7731" s="7" t="s">
        <v>4841</v>
      </c>
      <c r="B7731" s="1" t="s">
        <v>5</v>
      </c>
      <c r="C7731" s="1" t="s">
        <v>56</v>
      </c>
      <c r="D7731" s="1" t="s">
        <v>7</v>
      </c>
      <c r="E7731" s="1" t="s">
        <v>7</v>
      </c>
      <c r="F7731" s="1" t="s">
        <v>2</v>
      </c>
      <c r="G7731" s="2">
        <v>13.010809782086699</v>
      </c>
      <c r="H7731" s="1">
        <v>11.5</v>
      </c>
      <c r="I7731" s="2">
        <f>100*(ABS(G7731-H7731)/H7731)</f>
        <v>13.137476365971299</v>
      </c>
    </row>
    <row r="7732" spans="1:9" x14ac:dyDescent="0.3">
      <c r="A7732" s="7" t="s">
        <v>4841</v>
      </c>
      <c r="B7732" s="1" t="s">
        <v>5</v>
      </c>
      <c r="C7732" s="1" t="s">
        <v>56</v>
      </c>
      <c r="D7732" s="1" t="s">
        <v>7</v>
      </c>
      <c r="E7732" s="1" t="s">
        <v>7</v>
      </c>
      <c r="F7732" s="1" t="s">
        <v>1</v>
      </c>
      <c r="G7732" s="2">
        <v>18.6817967822771</v>
      </c>
      <c r="H7732" s="1">
        <v>11.5</v>
      </c>
      <c r="I7732" s="2">
        <f>100*(ABS(G7732-H7732)/H7732)</f>
        <v>62.45040680240956</v>
      </c>
    </row>
    <row r="7733" spans="1:9" x14ac:dyDescent="0.3">
      <c r="A7733" s="7" t="s">
        <v>4842</v>
      </c>
      <c r="B7733" s="1" t="s">
        <v>5</v>
      </c>
      <c r="C7733" s="1" t="s">
        <v>56</v>
      </c>
      <c r="D7733" s="1" t="s">
        <v>7</v>
      </c>
      <c r="E7733" s="1" t="s">
        <v>7</v>
      </c>
      <c r="F7733" s="1" t="s">
        <v>2</v>
      </c>
      <c r="G7733" s="2">
        <v>8.4596774761311799</v>
      </c>
      <c r="H7733" s="1">
        <v>7.9</v>
      </c>
      <c r="I7733" s="2">
        <f>100*(ABS(G7733-H7733)/H7733)</f>
        <v>7.0845250143187277</v>
      </c>
    </row>
    <row r="7734" spans="1:9" x14ac:dyDescent="0.3">
      <c r="A7734" s="7" t="s">
        <v>4842</v>
      </c>
      <c r="B7734" s="1" t="s">
        <v>5</v>
      </c>
      <c r="C7734" s="1" t="s">
        <v>56</v>
      </c>
      <c r="D7734" s="1" t="s">
        <v>7</v>
      </c>
      <c r="E7734" s="1" t="s">
        <v>7</v>
      </c>
      <c r="F7734" s="1" t="s">
        <v>1</v>
      </c>
      <c r="G7734" s="2">
        <v>13.6715049540617</v>
      </c>
      <c r="H7734" s="1">
        <v>7.9</v>
      </c>
      <c r="I7734" s="2">
        <f>100*(ABS(G7734-H7734)/H7734)</f>
        <v>73.057024734958205</v>
      </c>
    </row>
    <row r="7735" spans="1:9" x14ac:dyDescent="0.3">
      <c r="A7735" s="7" t="s">
        <v>4843</v>
      </c>
      <c r="B7735" s="1" t="s">
        <v>5</v>
      </c>
      <c r="C7735" s="1" t="s">
        <v>56</v>
      </c>
      <c r="D7735" s="1" t="s">
        <v>7</v>
      </c>
      <c r="E7735" s="1" t="s">
        <v>7</v>
      </c>
      <c r="F7735" s="1" t="s">
        <v>2</v>
      </c>
      <c r="G7735" s="2">
        <v>9.8343725316290698</v>
      </c>
      <c r="H7735" s="1">
        <v>10.9</v>
      </c>
      <c r="I7735" s="2">
        <f>100*(ABS(G7735-H7735)/H7735)</f>
        <v>9.7763987923938593</v>
      </c>
    </row>
    <row r="7736" spans="1:9" x14ac:dyDescent="0.3">
      <c r="A7736" s="7" t="s">
        <v>4843</v>
      </c>
      <c r="B7736" s="1" t="s">
        <v>5</v>
      </c>
      <c r="C7736" s="1" t="s">
        <v>56</v>
      </c>
      <c r="D7736" s="1" t="s">
        <v>7</v>
      </c>
      <c r="E7736" s="1" t="s">
        <v>7</v>
      </c>
      <c r="F7736" s="1" t="s">
        <v>1</v>
      </c>
      <c r="G7736" s="2">
        <v>15.249241545743001</v>
      </c>
      <c r="H7736" s="1">
        <v>10.9</v>
      </c>
      <c r="I7736" s="2">
        <f>100*(ABS(G7736-H7736)/H7736)</f>
        <v>39.90129858479817</v>
      </c>
    </row>
    <row r="7737" spans="1:9" x14ac:dyDescent="0.3">
      <c r="A7737" s="7" t="s">
        <v>4844</v>
      </c>
      <c r="B7737" s="1" t="s">
        <v>103</v>
      </c>
      <c r="C7737" s="1" t="s">
        <v>104</v>
      </c>
      <c r="D7737" s="1" t="s">
        <v>7</v>
      </c>
      <c r="E7737" s="1" t="s">
        <v>7</v>
      </c>
      <c r="F7737" s="1" t="s">
        <v>2</v>
      </c>
      <c r="G7737" s="2">
        <v>42.695625151994697</v>
      </c>
      <c r="H7737" s="1">
        <v>40.700000000000003</v>
      </c>
      <c r="I7737" s="2">
        <f>100*(ABS(G7737-H7737)/H7737)</f>
        <v>4.9032559017068662</v>
      </c>
    </row>
    <row r="7738" spans="1:9" x14ac:dyDescent="0.3">
      <c r="A7738" s="7" t="s">
        <v>4844</v>
      </c>
      <c r="B7738" s="1" t="s">
        <v>103</v>
      </c>
      <c r="C7738" s="1" t="s">
        <v>104</v>
      </c>
      <c r="D7738" s="1" t="s">
        <v>7</v>
      </c>
      <c r="E7738" s="1" t="s">
        <v>7</v>
      </c>
      <c r="F7738" s="1" t="s">
        <v>1</v>
      </c>
      <c r="G7738" s="2">
        <v>41.0517376567105</v>
      </c>
      <c r="H7738" s="1">
        <v>40.700000000000003</v>
      </c>
      <c r="I7738" s="2">
        <f>100*(ABS(G7738-H7738)/H7738)</f>
        <v>0.86422028675797913</v>
      </c>
    </row>
    <row r="7739" spans="1:9" x14ac:dyDescent="0.3">
      <c r="A7739" s="7" t="s">
        <v>4845</v>
      </c>
      <c r="B7739" s="1" t="s">
        <v>5</v>
      </c>
      <c r="C7739" s="1" t="s">
        <v>985</v>
      </c>
      <c r="D7739" s="1" t="s">
        <v>7</v>
      </c>
      <c r="E7739" s="1" t="s">
        <v>7</v>
      </c>
      <c r="F7739" s="1" t="s">
        <v>1</v>
      </c>
      <c r="G7739" s="2">
        <v>23.780943860973601</v>
      </c>
      <c r="H7739" s="1">
        <v>12.7</v>
      </c>
      <c r="I7739" s="2">
        <f>100*(ABS(G7739-H7739)/H7739)</f>
        <v>87.251526464359074</v>
      </c>
    </row>
    <row r="7740" spans="1:9" x14ac:dyDescent="0.3">
      <c r="A7740" s="7" t="s">
        <v>4846</v>
      </c>
      <c r="B7740" s="1" t="s">
        <v>5</v>
      </c>
      <c r="C7740" s="1" t="s">
        <v>63</v>
      </c>
      <c r="D7740" s="1" t="s">
        <v>7</v>
      </c>
      <c r="E7740" s="1" t="s">
        <v>7</v>
      </c>
      <c r="F7740" s="1" t="s">
        <v>2</v>
      </c>
      <c r="G7740" s="2">
        <v>17.715294842045299</v>
      </c>
      <c r="H7740" s="1">
        <v>11.2</v>
      </c>
      <c r="I7740" s="2">
        <f>100*(ABS(G7740-H7740)/H7740)</f>
        <v>58.172275375404467</v>
      </c>
    </row>
    <row r="7741" spans="1:9" x14ac:dyDescent="0.3">
      <c r="A7741" s="7" t="s">
        <v>4846</v>
      </c>
      <c r="B7741" s="1" t="s">
        <v>5</v>
      </c>
      <c r="C7741" s="1" t="s">
        <v>63</v>
      </c>
      <c r="D7741" s="1" t="s">
        <v>7</v>
      </c>
      <c r="E7741" s="1" t="s">
        <v>7</v>
      </c>
      <c r="F7741" s="1" t="s">
        <v>1</v>
      </c>
      <c r="G7741" s="2">
        <v>20.4312093796554</v>
      </c>
      <c r="H7741" s="1">
        <v>11.2</v>
      </c>
      <c r="I7741" s="2">
        <f>100*(ABS(G7741-H7741)/H7741)</f>
        <v>82.421512318351802</v>
      </c>
    </row>
    <row r="7742" spans="1:9" x14ac:dyDescent="0.3">
      <c r="A7742" s="7" t="s">
        <v>4847</v>
      </c>
      <c r="B7742" s="1" t="s">
        <v>5</v>
      </c>
      <c r="C7742" s="1" t="s">
        <v>63</v>
      </c>
      <c r="D7742" s="1" t="s">
        <v>7</v>
      </c>
      <c r="E7742" s="1" t="s">
        <v>7</v>
      </c>
      <c r="F7742" s="1" t="s">
        <v>2</v>
      </c>
      <c r="G7742" s="2">
        <v>23.880200616975198</v>
      </c>
      <c r="H7742" s="1">
        <v>22.7</v>
      </c>
      <c r="I7742" s="2">
        <f>100*(ABS(G7742-H7742)/H7742)</f>
        <v>5.1991216606836961</v>
      </c>
    </row>
    <row r="7743" spans="1:9" x14ac:dyDescent="0.3">
      <c r="A7743" s="7" t="s">
        <v>4847</v>
      </c>
      <c r="B7743" s="1" t="s">
        <v>5</v>
      </c>
      <c r="C7743" s="1" t="s">
        <v>63</v>
      </c>
      <c r="D7743" s="1" t="s">
        <v>7</v>
      </c>
      <c r="E7743" s="1" t="s">
        <v>7</v>
      </c>
      <c r="F7743" s="1" t="s">
        <v>1</v>
      </c>
      <c r="G7743" s="2">
        <v>27.426192009547499</v>
      </c>
      <c r="H7743" s="1">
        <v>22.7</v>
      </c>
      <c r="I7743" s="2">
        <f>100*(ABS(G7743-H7743)/H7743)</f>
        <v>20.820229116949342</v>
      </c>
    </row>
    <row r="7744" spans="1:9" x14ac:dyDescent="0.3">
      <c r="A7744" s="7" t="s">
        <v>4848</v>
      </c>
      <c r="B7744" s="1" t="s">
        <v>5</v>
      </c>
      <c r="C7744" s="1" t="s">
        <v>63</v>
      </c>
      <c r="D7744" s="1" t="s">
        <v>7</v>
      </c>
      <c r="E7744" s="1" t="s">
        <v>7</v>
      </c>
      <c r="F7744" s="1" t="s">
        <v>2</v>
      </c>
      <c r="G7744" s="2">
        <v>17.715294842045299</v>
      </c>
      <c r="H7744" s="1">
        <v>13.1</v>
      </c>
      <c r="I7744" s="2">
        <f>100*(ABS(G7744-H7744)/H7744)</f>
        <v>35.231258336223661</v>
      </c>
    </row>
    <row r="7745" spans="1:9" x14ac:dyDescent="0.3">
      <c r="A7745" s="7" t="s">
        <v>4848</v>
      </c>
      <c r="B7745" s="1" t="s">
        <v>5</v>
      </c>
      <c r="C7745" s="1" t="s">
        <v>63</v>
      </c>
      <c r="D7745" s="1" t="s">
        <v>7</v>
      </c>
      <c r="E7745" s="1" t="s">
        <v>7</v>
      </c>
      <c r="F7745" s="1" t="s">
        <v>1</v>
      </c>
      <c r="G7745" s="2">
        <v>20.4312093796554</v>
      </c>
      <c r="H7745" s="1">
        <v>13.1</v>
      </c>
      <c r="I7745" s="2">
        <f>100*(ABS(G7745-H7745)/H7745)</f>
        <v>55.963430379048852</v>
      </c>
    </row>
    <row r="7746" spans="1:9" x14ac:dyDescent="0.3">
      <c r="A7746" s="7" t="s">
        <v>4849</v>
      </c>
      <c r="B7746" s="1" t="s">
        <v>5</v>
      </c>
      <c r="C7746" s="1" t="s">
        <v>63</v>
      </c>
      <c r="D7746" s="1" t="s">
        <v>7</v>
      </c>
      <c r="E7746" s="1" t="s">
        <v>7</v>
      </c>
      <c r="F7746" s="1" t="s">
        <v>2</v>
      </c>
      <c r="G7746" s="2">
        <v>20.664309571756299</v>
      </c>
      <c r="H7746" s="1">
        <v>16.2</v>
      </c>
      <c r="I7746" s="2">
        <f>100*(ABS(G7746-H7746)/H7746)</f>
        <v>27.557466492322835</v>
      </c>
    </row>
    <row r="7747" spans="1:9" x14ac:dyDescent="0.3">
      <c r="A7747" s="7" t="s">
        <v>4849</v>
      </c>
      <c r="B7747" s="1" t="s">
        <v>5</v>
      </c>
      <c r="C7747" s="1" t="s">
        <v>63</v>
      </c>
      <c r="D7747" s="1" t="s">
        <v>7</v>
      </c>
      <c r="E7747" s="1" t="s">
        <v>7</v>
      </c>
      <c r="F7747" s="1" t="s">
        <v>1</v>
      </c>
      <c r="G7747" s="2">
        <v>23.780943860973601</v>
      </c>
      <c r="H7747" s="1">
        <v>16.2</v>
      </c>
      <c r="I7747" s="2">
        <f>100*(ABS(G7747-H7747)/H7747)</f>
        <v>46.795949759096303</v>
      </c>
    </row>
    <row r="7748" spans="1:9" x14ac:dyDescent="0.3">
      <c r="A7748" s="7" t="s">
        <v>4850</v>
      </c>
      <c r="B7748" s="1" t="s">
        <v>5</v>
      </c>
      <c r="C7748" s="1" t="s">
        <v>63</v>
      </c>
      <c r="D7748" s="1" t="s">
        <v>7</v>
      </c>
      <c r="E7748" s="1" t="s">
        <v>7</v>
      </c>
      <c r="F7748" s="1" t="s">
        <v>2</v>
      </c>
      <c r="G7748" s="2">
        <v>17.715294842045299</v>
      </c>
      <c r="H7748" s="1">
        <v>14</v>
      </c>
      <c r="I7748" s="2">
        <f>100*(ABS(G7748-H7748)/H7748)</f>
        <v>26.537820300323567</v>
      </c>
    </row>
    <row r="7749" spans="1:9" x14ac:dyDescent="0.3">
      <c r="A7749" s="7" t="s">
        <v>4850</v>
      </c>
      <c r="B7749" s="1" t="s">
        <v>5</v>
      </c>
      <c r="C7749" s="1" t="s">
        <v>63</v>
      </c>
      <c r="D7749" s="1" t="s">
        <v>7</v>
      </c>
      <c r="E7749" s="1" t="s">
        <v>7</v>
      </c>
      <c r="F7749" s="1" t="s">
        <v>1</v>
      </c>
      <c r="G7749" s="2">
        <v>20.4312093796554</v>
      </c>
      <c r="H7749" s="1">
        <v>14</v>
      </c>
      <c r="I7749" s="2">
        <f>100*(ABS(G7749-H7749)/H7749)</f>
        <v>45.937209854681427</v>
      </c>
    </row>
    <row r="7750" spans="1:9" x14ac:dyDescent="0.3">
      <c r="A7750" s="7" t="s">
        <v>4851</v>
      </c>
      <c r="B7750" s="1" t="s">
        <v>5</v>
      </c>
      <c r="C7750" s="1" t="s">
        <v>63</v>
      </c>
      <c r="D7750" s="1" t="s">
        <v>7</v>
      </c>
      <c r="E7750" s="1" t="s">
        <v>7</v>
      </c>
      <c r="F7750" s="1" t="s">
        <v>2</v>
      </c>
      <c r="G7750" s="2">
        <v>23.880200616975198</v>
      </c>
      <c r="H7750" s="1">
        <v>18.2</v>
      </c>
      <c r="I7750" s="2">
        <f>100*(ABS(G7750-H7750)/H7750)</f>
        <v>31.209893499863732</v>
      </c>
    </row>
    <row r="7751" spans="1:9" x14ac:dyDescent="0.3">
      <c r="A7751" s="7" t="s">
        <v>4851</v>
      </c>
      <c r="B7751" s="1" t="s">
        <v>5</v>
      </c>
      <c r="C7751" s="1" t="s">
        <v>63</v>
      </c>
      <c r="D7751" s="1" t="s">
        <v>7</v>
      </c>
      <c r="E7751" s="1" t="s">
        <v>7</v>
      </c>
      <c r="F7751" s="1" t="s">
        <v>1</v>
      </c>
      <c r="G7751" s="2">
        <v>27.426192009547499</v>
      </c>
      <c r="H7751" s="1">
        <v>18.2</v>
      </c>
      <c r="I7751" s="2">
        <f>100*(ABS(G7751-H7751)/H7751)</f>
        <v>50.693362689821427</v>
      </c>
    </row>
    <row r="7752" spans="1:9" x14ac:dyDescent="0.3">
      <c r="A7752" s="7" t="s">
        <v>4852</v>
      </c>
      <c r="B7752" s="1" t="s">
        <v>5</v>
      </c>
      <c r="C7752" s="1" t="s">
        <v>63</v>
      </c>
      <c r="D7752" s="1" t="s">
        <v>7</v>
      </c>
      <c r="E7752" s="1" t="s">
        <v>7</v>
      </c>
      <c r="F7752" s="1" t="s">
        <v>2</v>
      </c>
      <c r="G7752" s="2">
        <v>20.664309571756299</v>
      </c>
      <c r="H7752" s="1">
        <v>19.5</v>
      </c>
      <c r="I7752" s="2">
        <f>100*(ABS(G7752-H7752)/H7752)</f>
        <v>5.970818316698967</v>
      </c>
    </row>
    <row r="7753" spans="1:9" x14ac:dyDescent="0.3">
      <c r="A7753" s="7" t="s">
        <v>4852</v>
      </c>
      <c r="B7753" s="1" t="s">
        <v>5</v>
      </c>
      <c r="C7753" s="1" t="s">
        <v>63</v>
      </c>
      <c r="D7753" s="1" t="s">
        <v>7</v>
      </c>
      <c r="E7753" s="1" t="s">
        <v>7</v>
      </c>
      <c r="F7753" s="1" t="s">
        <v>1</v>
      </c>
      <c r="G7753" s="2">
        <v>23.780943860973601</v>
      </c>
      <c r="H7753" s="1">
        <v>19.5</v>
      </c>
      <c r="I7753" s="2">
        <f>100*(ABS(G7753-H7753)/H7753)</f>
        <v>21.953558261403082</v>
      </c>
    </row>
    <row r="7754" spans="1:9" x14ac:dyDescent="0.3">
      <c r="A7754" s="7" t="s">
        <v>4853</v>
      </c>
      <c r="B7754" s="1" t="s">
        <v>5</v>
      </c>
      <c r="C7754" s="1" t="s">
        <v>63</v>
      </c>
      <c r="D7754" s="1" t="s">
        <v>7</v>
      </c>
      <c r="E7754" s="1" t="s">
        <v>7</v>
      </c>
      <c r="F7754" s="1" t="s">
        <v>2</v>
      </c>
      <c r="G7754" s="2">
        <v>17.715294842045299</v>
      </c>
      <c r="H7754" s="1">
        <v>13.8</v>
      </c>
      <c r="I7754" s="2">
        <f>100*(ABS(G7754-H7754)/H7754)</f>
        <v>28.371701753951438</v>
      </c>
    </row>
    <row r="7755" spans="1:9" x14ac:dyDescent="0.3">
      <c r="A7755" s="7" t="s">
        <v>4853</v>
      </c>
      <c r="B7755" s="1" t="s">
        <v>5</v>
      </c>
      <c r="C7755" s="1" t="s">
        <v>63</v>
      </c>
      <c r="D7755" s="1" t="s">
        <v>7</v>
      </c>
      <c r="E7755" s="1" t="s">
        <v>7</v>
      </c>
      <c r="F7755" s="1" t="s">
        <v>1</v>
      </c>
      <c r="G7755" s="2">
        <v>20.4312093796554</v>
      </c>
      <c r="H7755" s="1">
        <v>13.8</v>
      </c>
      <c r="I7755" s="2">
        <f>100*(ABS(G7755-H7755)/H7755)</f>
        <v>48.05224188156086</v>
      </c>
    </row>
    <row r="7756" spans="1:9" x14ac:dyDescent="0.3">
      <c r="A7756" s="7" t="s">
        <v>4854</v>
      </c>
      <c r="B7756" s="1" t="s">
        <v>5</v>
      </c>
      <c r="C7756" s="1" t="s">
        <v>63</v>
      </c>
      <c r="D7756" s="1" t="s">
        <v>7</v>
      </c>
      <c r="E7756" s="1" t="s">
        <v>7</v>
      </c>
      <c r="F7756" s="1" t="s">
        <v>2</v>
      </c>
      <c r="G7756" s="2">
        <v>15.026589807918301</v>
      </c>
      <c r="H7756" s="1">
        <v>16.7</v>
      </c>
      <c r="I7756" s="2">
        <f>100*(ABS(G7756-H7756)/H7756)</f>
        <v>10.020420311866459</v>
      </c>
    </row>
    <row r="7757" spans="1:9" x14ac:dyDescent="0.3">
      <c r="A7757" s="7" t="s">
        <v>4854</v>
      </c>
      <c r="B7757" s="1" t="s">
        <v>5</v>
      </c>
      <c r="C7757" s="1" t="s">
        <v>63</v>
      </c>
      <c r="D7757" s="1" t="s">
        <v>7</v>
      </c>
      <c r="E7757" s="1" t="s">
        <v>7</v>
      </c>
      <c r="F7757" s="1" t="s">
        <v>1</v>
      </c>
      <c r="G7757" s="2">
        <v>17.3703403175376</v>
      </c>
      <c r="H7757" s="1">
        <v>16.7</v>
      </c>
      <c r="I7757" s="2">
        <f>100*(ABS(G7757-H7757)/H7757)</f>
        <v>4.0140138774706653</v>
      </c>
    </row>
    <row r="7758" spans="1:9" x14ac:dyDescent="0.3">
      <c r="A7758" s="7" t="s">
        <v>4855</v>
      </c>
      <c r="B7758" s="1" t="s">
        <v>5</v>
      </c>
      <c r="C7758" s="1" t="s">
        <v>63</v>
      </c>
      <c r="D7758" s="1" t="s">
        <v>7</v>
      </c>
      <c r="E7758" s="1" t="s">
        <v>7</v>
      </c>
      <c r="F7758" s="1" t="s">
        <v>2</v>
      </c>
      <c r="G7758" s="2">
        <v>15.026589807918301</v>
      </c>
      <c r="H7758" s="1">
        <v>15.4</v>
      </c>
      <c r="I7758" s="2">
        <f>100*(ABS(G7758-H7758)/H7758)</f>
        <v>2.4247415070240237</v>
      </c>
    </row>
    <row r="7759" spans="1:9" x14ac:dyDescent="0.3">
      <c r="A7759" s="7" t="s">
        <v>4855</v>
      </c>
      <c r="B7759" s="1" t="s">
        <v>5</v>
      </c>
      <c r="C7759" s="1" t="s">
        <v>63</v>
      </c>
      <c r="D7759" s="1" t="s">
        <v>7</v>
      </c>
      <c r="E7759" s="1" t="s">
        <v>7</v>
      </c>
      <c r="F7759" s="1" t="s">
        <v>1</v>
      </c>
      <c r="G7759" s="2">
        <v>17.3703403175376</v>
      </c>
      <c r="H7759" s="1">
        <v>15.4</v>
      </c>
      <c r="I7759" s="2">
        <f>100*(ABS(G7759-H7759)/H7759)</f>
        <v>12.794417646348052</v>
      </c>
    </row>
    <row r="7760" spans="1:9" x14ac:dyDescent="0.3">
      <c r="A7760" s="7" t="s">
        <v>4856</v>
      </c>
      <c r="B7760" s="1" t="s">
        <v>5</v>
      </c>
      <c r="C7760" s="1" t="s">
        <v>63</v>
      </c>
      <c r="D7760" s="1" t="s">
        <v>7</v>
      </c>
      <c r="E7760" s="1" t="s">
        <v>7</v>
      </c>
      <c r="F7760" s="1" t="s">
        <v>2</v>
      </c>
      <c r="G7760" s="2">
        <v>23.880200616975198</v>
      </c>
      <c r="H7760" s="1">
        <v>12.6</v>
      </c>
      <c r="I7760" s="2">
        <f>100*(ABS(G7760-H7760)/H7760)</f>
        <v>89.525401722025393</v>
      </c>
    </row>
    <row r="7761" spans="1:9" x14ac:dyDescent="0.3">
      <c r="A7761" s="7" t="s">
        <v>4856</v>
      </c>
      <c r="B7761" s="1" t="s">
        <v>5</v>
      </c>
      <c r="C7761" s="1" t="s">
        <v>63</v>
      </c>
      <c r="D7761" s="1" t="s">
        <v>7</v>
      </c>
      <c r="E7761" s="1" t="s">
        <v>7</v>
      </c>
      <c r="F7761" s="1" t="s">
        <v>1</v>
      </c>
      <c r="G7761" s="2">
        <v>27.426192009547499</v>
      </c>
      <c r="H7761" s="1">
        <v>12.6</v>
      </c>
      <c r="I7761" s="2">
        <f>100*(ABS(G7761-H7761)/H7761)</f>
        <v>117.66819055196429</v>
      </c>
    </row>
    <row r="7762" spans="1:9" x14ac:dyDescent="0.3">
      <c r="A7762" s="7" t="s">
        <v>4857</v>
      </c>
      <c r="B7762" s="1" t="s">
        <v>5</v>
      </c>
      <c r="C7762" s="1" t="s">
        <v>63</v>
      </c>
      <c r="D7762" s="1" t="s">
        <v>7</v>
      </c>
      <c r="E7762" s="1" t="s">
        <v>7</v>
      </c>
      <c r="F7762" s="1" t="s">
        <v>2</v>
      </c>
      <c r="G7762" s="2">
        <v>27.369286857369399</v>
      </c>
      <c r="H7762" s="1">
        <v>27.5</v>
      </c>
      <c r="I7762" s="2">
        <f>100*(ABS(G7762-H7762)/H7762)</f>
        <v>0.47532051865672997</v>
      </c>
    </row>
    <row r="7763" spans="1:9" x14ac:dyDescent="0.3">
      <c r="A7763" s="7" t="s">
        <v>4857</v>
      </c>
      <c r="B7763" s="1" t="s">
        <v>5</v>
      </c>
      <c r="C7763" s="1" t="s">
        <v>63</v>
      </c>
      <c r="D7763" s="1" t="s">
        <v>7</v>
      </c>
      <c r="E7763" s="1" t="s">
        <v>7</v>
      </c>
      <c r="F7763" s="1" t="s">
        <v>1</v>
      </c>
      <c r="G7763" s="2">
        <v>31.373337859760799</v>
      </c>
      <c r="H7763" s="1">
        <v>27.5</v>
      </c>
      <c r="I7763" s="2">
        <f>100*(ABS(G7763-H7763)/H7763)</f>
        <v>14.084864944584725</v>
      </c>
    </row>
    <row r="7764" spans="1:9" x14ac:dyDescent="0.3">
      <c r="A7764" s="7" t="s">
        <v>4858</v>
      </c>
      <c r="B7764" s="1" t="s">
        <v>5</v>
      </c>
      <c r="C7764" s="1" t="s">
        <v>63</v>
      </c>
      <c r="D7764" s="1" t="s">
        <v>7</v>
      </c>
      <c r="E7764" s="1" t="s">
        <v>7</v>
      </c>
      <c r="F7764" s="1" t="s">
        <v>2</v>
      </c>
      <c r="G7764" s="2">
        <v>27.369286857369399</v>
      </c>
      <c r="H7764" s="1">
        <v>25.6</v>
      </c>
      <c r="I7764" s="2">
        <f>100*(ABS(G7764-H7764)/H7764)</f>
        <v>6.9112767865992106</v>
      </c>
    </row>
    <row r="7765" spans="1:9" x14ac:dyDescent="0.3">
      <c r="A7765" s="7" t="s">
        <v>4858</v>
      </c>
      <c r="B7765" s="1" t="s">
        <v>5</v>
      </c>
      <c r="C7765" s="1" t="s">
        <v>63</v>
      </c>
      <c r="D7765" s="1" t="s">
        <v>7</v>
      </c>
      <c r="E7765" s="1" t="s">
        <v>7</v>
      </c>
      <c r="F7765" s="1" t="s">
        <v>1</v>
      </c>
      <c r="G7765" s="2">
        <v>31.373337859760799</v>
      </c>
      <c r="H7765" s="1">
        <v>25.6</v>
      </c>
      <c r="I7765" s="2">
        <f>100*(ABS(G7765-H7765)/H7765)</f>
        <v>22.552101014690614</v>
      </c>
    </row>
    <row r="7766" spans="1:9" x14ac:dyDescent="0.3">
      <c r="A7766" s="7" t="s">
        <v>4859</v>
      </c>
      <c r="B7766" s="1" t="s">
        <v>100</v>
      </c>
      <c r="C7766" s="1" t="s">
        <v>160</v>
      </c>
      <c r="D7766" s="1" t="s">
        <v>7</v>
      </c>
      <c r="E7766" s="1" t="s">
        <v>7</v>
      </c>
      <c r="F7766" s="1" t="s">
        <v>2</v>
      </c>
      <c r="G7766" s="2">
        <v>55.526079977155803</v>
      </c>
      <c r="H7766" s="1">
        <v>40.4</v>
      </c>
      <c r="I7766" s="2">
        <f>100*(ABS(G7766-H7766)/H7766)</f>
        <v>37.440792022662883</v>
      </c>
    </row>
    <row r="7767" spans="1:9" x14ac:dyDescent="0.3">
      <c r="A7767" s="7" t="s">
        <v>4859</v>
      </c>
      <c r="B7767" s="1" t="s">
        <v>100</v>
      </c>
      <c r="C7767" s="1" t="s">
        <v>160</v>
      </c>
      <c r="D7767" s="1" t="s">
        <v>7</v>
      </c>
      <c r="E7767" s="1" t="s">
        <v>7</v>
      </c>
      <c r="F7767" s="1" t="s">
        <v>1</v>
      </c>
      <c r="G7767" s="2">
        <v>62.523760668580302</v>
      </c>
      <c r="H7767" s="1">
        <v>40.4</v>
      </c>
      <c r="I7767" s="2">
        <f>100*(ABS(G7767-H7767)/H7767)</f>
        <v>54.761783833119559</v>
      </c>
    </row>
    <row r="7768" spans="1:9" x14ac:dyDescent="0.3">
      <c r="A7768" s="7" t="s">
        <v>4860</v>
      </c>
      <c r="B7768" s="1" t="s">
        <v>100</v>
      </c>
      <c r="C7768" s="1" t="s">
        <v>160</v>
      </c>
      <c r="D7768" s="1" t="s">
        <v>7</v>
      </c>
      <c r="E7768" s="1" t="s">
        <v>7</v>
      </c>
      <c r="F7768" s="1" t="s">
        <v>2</v>
      </c>
      <c r="G7768" s="2">
        <v>129.60969030178001</v>
      </c>
      <c r="H7768" s="1">
        <v>107.7</v>
      </c>
      <c r="I7768" s="2">
        <f>100*(ABS(G7768-H7768)/H7768)</f>
        <v>20.343259333129065</v>
      </c>
    </row>
    <row r="7769" spans="1:9" x14ac:dyDescent="0.3">
      <c r="A7769" s="7" t="s">
        <v>4860</v>
      </c>
      <c r="B7769" s="1" t="s">
        <v>100</v>
      </c>
      <c r="C7769" s="1" t="s">
        <v>160</v>
      </c>
      <c r="D7769" s="1" t="s">
        <v>7</v>
      </c>
      <c r="E7769" s="1" t="s">
        <v>7</v>
      </c>
      <c r="F7769" s="1" t="s">
        <v>1</v>
      </c>
      <c r="G7769" s="2">
        <v>140.418244842837</v>
      </c>
      <c r="H7769" s="1">
        <v>107.7</v>
      </c>
      <c r="I7769" s="2">
        <f>100*(ABS(G7769-H7769)/H7769)</f>
        <v>30.379057421389966</v>
      </c>
    </row>
    <row r="7770" spans="1:9" x14ac:dyDescent="0.3">
      <c r="A7770" s="7" t="s">
        <v>4861</v>
      </c>
      <c r="B7770" s="1" t="s">
        <v>107</v>
      </c>
      <c r="C7770" s="1" t="s">
        <v>154</v>
      </c>
      <c r="D7770" s="1" t="s">
        <v>7</v>
      </c>
      <c r="E7770" s="1" t="s">
        <v>7</v>
      </c>
      <c r="F7770" s="1" t="s">
        <v>2</v>
      </c>
      <c r="G7770" s="2">
        <v>270.89704770810999</v>
      </c>
      <c r="H7770" s="1">
        <v>218</v>
      </c>
      <c r="I7770" s="2">
        <f>100*(ABS(G7770-H7770)/H7770)</f>
        <v>24.264700783536693</v>
      </c>
    </row>
    <row r="7771" spans="1:9" x14ac:dyDescent="0.3">
      <c r="A7771" s="7" t="s">
        <v>4861</v>
      </c>
      <c r="B7771" s="1" t="s">
        <v>107</v>
      </c>
      <c r="C7771" s="1" t="s">
        <v>154</v>
      </c>
      <c r="D7771" s="1" t="s">
        <v>7</v>
      </c>
      <c r="E7771" s="1" t="s">
        <v>7</v>
      </c>
      <c r="F7771" s="1" t="s">
        <v>1</v>
      </c>
      <c r="G7771" s="2">
        <v>124.191475343985</v>
      </c>
      <c r="H7771" s="1">
        <v>218</v>
      </c>
      <c r="I7771" s="2">
        <f>100*(ABS(G7771-H7771)/H7771)</f>
        <v>43.031433328447243</v>
      </c>
    </row>
    <row r="7772" spans="1:9" x14ac:dyDescent="0.3">
      <c r="A7772" s="7" t="s">
        <v>4862</v>
      </c>
      <c r="B7772" s="1" t="s">
        <v>107</v>
      </c>
      <c r="C7772" s="1" t="s">
        <v>154</v>
      </c>
      <c r="D7772" s="1" t="s">
        <v>7</v>
      </c>
      <c r="E7772" s="1" t="s">
        <v>7</v>
      </c>
      <c r="F7772" s="1" t="s">
        <v>2</v>
      </c>
      <c r="G7772" s="2">
        <v>213.68731749565401</v>
      </c>
      <c r="H7772" s="1">
        <v>169.7</v>
      </c>
      <c r="I7772" s="2">
        <f>100*(ABS(G7772-H7772)/H7772)</f>
        <v>25.92063494145788</v>
      </c>
    </row>
    <row r="7773" spans="1:9" x14ac:dyDescent="0.3">
      <c r="A7773" s="7" t="s">
        <v>4863</v>
      </c>
      <c r="B7773" s="1" t="s">
        <v>107</v>
      </c>
      <c r="C7773" s="1" t="s">
        <v>154</v>
      </c>
      <c r="D7773" s="1" t="s">
        <v>7</v>
      </c>
      <c r="E7773" s="1" t="s">
        <v>7</v>
      </c>
      <c r="F7773" s="1" t="s">
        <v>2</v>
      </c>
      <c r="G7773" s="2">
        <v>247.03435619259201</v>
      </c>
      <c r="H7773" s="1">
        <v>198</v>
      </c>
      <c r="I7773" s="2">
        <f>100*(ABS(G7773-H7773)/H7773)</f>
        <v>24.764826359894958</v>
      </c>
    </row>
    <row r="7774" spans="1:9" x14ac:dyDescent="0.3">
      <c r="A7774" s="7" t="s">
        <v>4863</v>
      </c>
      <c r="B7774" s="1" t="s">
        <v>107</v>
      </c>
      <c r="C7774" s="1" t="s">
        <v>154</v>
      </c>
      <c r="D7774" s="1" t="s">
        <v>7</v>
      </c>
      <c r="E7774" s="1" t="s">
        <v>7</v>
      </c>
      <c r="F7774" s="1" t="s">
        <v>1</v>
      </c>
      <c r="G7774" s="2">
        <v>113.572800003439</v>
      </c>
      <c r="H7774" s="1">
        <v>198</v>
      </c>
      <c r="I7774" s="2">
        <f>100*(ABS(G7774-H7774)/H7774)</f>
        <v>42.639999998263136</v>
      </c>
    </row>
    <row r="7775" spans="1:9" x14ac:dyDescent="0.3">
      <c r="A7775" s="7" t="s">
        <v>4864</v>
      </c>
      <c r="B7775" s="1" t="s">
        <v>186</v>
      </c>
      <c r="C7775" s="1" t="s">
        <v>556</v>
      </c>
      <c r="D7775" s="1" t="s">
        <v>7</v>
      </c>
      <c r="E7775" s="1" t="s">
        <v>7</v>
      </c>
      <c r="F7775" s="1" t="s">
        <v>2</v>
      </c>
      <c r="G7775" s="2">
        <v>420.14969695432802</v>
      </c>
      <c r="H7775" s="1">
        <v>463</v>
      </c>
      <c r="I7775" s="2">
        <f>100*(ABS(G7775-H7775)/H7775)</f>
        <v>9.2549250638600373</v>
      </c>
    </row>
    <row r="7776" spans="1:9" x14ac:dyDescent="0.3">
      <c r="A7776" s="7" t="s">
        <v>4864</v>
      </c>
      <c r="B7776" s="1" t="s">
        <v>186</v>
      </c>
      <c r="C7776" s="1" t="s">
        <v>556</v>
      </c>
      <c r="D7776" s="1" t="s">
        <v>7</v>
      </c>
      <c r="E7776" s="1" t="s">
        <v>7</v>
      </c>
      <c r="F7776" s="1" t="s">
        <v>1</v>
      </c>
      <c r="G7776" s="2">
        <v>439.09012488115798</v>
      </c>
      <c r="H7776" s="1">
        <v>463</v>
      </c>
      <c r="I7776" s="2">
        <f>100*(ABS(G7776-H7776)/H7776)</f>
        <v>5.1641198960781916</v>
      </c>
    </row>
    <row r="7777" spans="1:9" x14ac:dyDescent="0.3">
      <c r="A7777" s="7" t="s">
        <v>4865</v>
      </c>
      <c r="B7777" s="1" t="s">
        <v>100</v>
      </c>
      <c r="C7777" s="1" t="s">
        <v>160</v>
      </c>
      <c r="D7777" s="1" t="s">
        <v>7</v>
      </c>
      <c r="E7777" s="1" t="s">
        <v>7</v>
      </c>
      <c r="F7777" s="1" t="s">
        <v>2</v>
      </c>
      <c r="G7777" s="2">
        <v>982.60101189978798</v>
      </c>
      <c r="H7777" s="1">
        <v>949</v>
      </c>
      <c r="I7777" s="2">
        <f>100*(ABS(G7777-H7777)/H7777)</f>
        <v>3.540675648028238</v>
      </c>
    </row>
    <row r="7778" spans="1:9" x14ac:dyDescent="0.3">
      <c r="A7778" s="7" t="s">
        <v>4865</v>
      </c>
      <c r="B7778" s="1" t="s">
        <v>100</v>
      </c>
      <c r="C7778" s="1" t="s">
        <v>160</v>
      </c>
      <c r="D7778" s="1" t="s">
        <v>7</v>
      </c>
      <c r="E7778" s="1" t="s">
        <v>7</v>
      </c>
      <c r="F7778" s="1" t="s">
        <v>1</v>
      </c>
      <c r="G7778" s="2">
        <v>959.66902319155201</v>
      </c>
      <c r="H7778" s="1">
        <v>949</v>
      </c>
      <c r="I7778" s="2">
        <f>100*(ABS(G7778-H7778)/H7778)</f>
        <v>1.1242384817230784</v>
      </c>
    </row>
    <row r="7779" spans="1:9" x14ac:dyDescent="0.3">
      <c r="A7779" s="7" t="s">
        <v>4867</v>
      </c>
      <c r="B7779" s="1" t="s">
        <v>5</v>
      </c>
      <c r="C7779" s="1" t="s">
        <v>219</v>
      </c>
      <c r="D7779" s="1" t="s">
        <v>7</v>
      </c>
      <c r="E7779" s="1" t="s">
        <v>7</v>
      </c>
      <c r="F7779" s="1" t="s">
        <v>2</v>
      </c>
      <c r="G7779" s="2">
        <v>8.6560742093038296</v>
      </c>
      <c r="H7779" s="1">
        <v>7.8</v>
      </c>
      <c r="I7779" s="2">
        <f>100*(ABS(G7779-H7779)/H7779)</f>
        <v>10.975310375690126</v>
      </c>
    </row>
    <row r="7780" spans="1:9" x14ac:dyDescent="0.3">
      <c r="A7780" s="7" t="s">
        <v>4867</v>
      </c>
      <c r="B7780" s="1" t="s">
        <v>5</v>
      </c>
      <c r="C7780" s="1" t="s">
        <v>219</v>
      </c>
      <c r="D7780" s="1" t="s">
        <v>7</v>
      </c>
      <c r="E7780" s="1" t="s">
        <v>7</v>
      </c>
      <c r="F7780" s="1" t="s">
        <v>1</v>
      </c>
      <c r="G7780" s="2">
        <v>9.8498128215499907</v>
      </c>
      <c r="H7780" s="1">
        <v>7.8</v>
      </c>
      <c r="I7780" s="2">
        <f>100*(ABS(G7780-H7780)/H7780)</f>
        <v>26.279651558333217</v>
      </c>
    </row>
    <row r="7781" spans="1:9" x14ac:dyDescent="0.3">
      <c r="A7781" s="7" t="s">
        <v>4868</v>
      </c>
      <c r="B7781" s="1" t="s">
        <v>113</v>
      </c>
      <c r="C7781" s="1" t="s">
        <v>114</v>
      </c>
      <c r="D7781" s="1" t="s">
        <v>7</v>
      </c>
      <c r="E7781" s="1" t="s">
        <v>7</v>
      </c>
      <c r="F7781" s="1" t="s">
        <v>2</v>
      </c>
      <c r="G7781" s="2">
        <v>159.26161301344101</v>
      </c>
      <c r="H7781" s="1">
        <v>130.9</v>
      </c>
      <c r="I7781" s="2">
        <f>100*(ABS(G7781-H7781)/H7781)</f>
        <v>21.666625678717342</v>
      </c>
    </row>
    <row r="7782" spans="1:9" x14ac:dyDescent="0.3">
      <c r="A7782" s="7" t="s">
        <v>4868</v>
      </c>
      <c r="B7782" s="1" t="s">
        <v>113</v>
      </c>
      <c r="C7782" s="1" t="s">
        <v>114</v>
      </c>
      <c r="D7782" s="1" t="s">
        <v>7</v>
      </c>
      <c r="E7782" s="1" t="s">
        <v>7</v>
      </c>
      <c r="F7782" s="1" t="s">
        <v>1</v>
      </c>
      <c r="G7782" s="2">
        <v>159.26161301344101</v>
      </c>
      <c r="H7782" s="1">
        <v>130.9</v>
      </c>
      <c r="I7782" s="2">
        <f>100*(ABS(G7782-H7782)/H7782)</f>
        <v>21.666625678717342</v>
      </c>
    </row>
    <row r="7783" spans="1:9" x14ac:dyDescent="0.3">
      <c r="A7783" s="7" t="s">
        <v>4869</v>
      </c>
      <c r="B7783" s="1" t="s">
        <v>113</v>
      </c>
      <c r="C7783" s="1" t="s">
        <v>114</v>
      </c>
      <c r="D7783" s="1" t="s">
        <v>7</v>
      </c>
      <c r="E7783" s="1" t="s">
        <v>7</v>
      </c>
      <c r="F7783" s="1" t="s">
        <v>2</v>
      </c>
      <c r="G7783" s="2">
        <v>197.31233021544799</v>
      </c>
      <c r="H7783" s="1">
        <v>165</v>
      </c>
      <c r="I7783" s="2">
        <f>100*(ABS(G7783-H7783)/H7783)</f>
        <v>19.58323043360484</v>
      </c>
    </row>
    <row r="7784" spans="1:9" x14ac:dyDescent="0.3">
      <c r="A7784" s="7" t="s">
        <v>4869</v>
      </c>
      <c r="B7784" s="1" t="s">
        <v>113</v>
      </c>
      <c r="C7784" s="1" t="s">
        <v>114</v>
      </c>
      <c r="D7784" s="1" t="s">
        <v>7</v>
      </c>
      <c r="E7784" s="1" t="s">
        <v>7</v>
      </c>
      <c r="F7784" s="1" t="s">
        <v>1</v>
      </c>
      <c r="G7784" s="2">
        <v>197.31233021544799</v>
      </c>
      <c r="H7784" s="1">
        <v>165</v>
      </c>
      <c r="I7784" s="2">
        <f>100*(ABS(G7784-H7784)/H7784)</f>
        <v>19.58323043360484</v>
      </c>
    </row>
    <row r="7785" spans="1:9" x14ac:dyDescent="0.3">
      <c r="A7785" s="7" t="s">
        <v>4870</v>
      </c>
      <c r="B7785" s="1" t="s">
        <v>113</v>
      </c>
      <c r="C7785" s="1" t="s">
        <v>114</v>
      </c>
      <c r="D7785" s="1" t="s">
        <v>7</v>
      </c>
      <c r="E7785" s="1" t="s">
        <v>7</v>
      </c>
      <c r="F7785" s="1" t="s">
        <v>2</v>
      </c>
      <c r="G7785" s="2">
        <v>188.931547210312</v>
      </c>
      <c r="H7785" s="1">
        <v>130</v>
      </c>
      <c r="I7785" s="2">
        <f>100*(ABS(G7785-H7785)/H7785)</f>
        <v>45.331959392547695</v>
      </c>
    </row>
    <row r="7786" spans="1:9" x14ac:dyDescent="0.3">
      <c r="A7786" s="7" t="s">
        <v>4870</v>
      </c>
      <c r="B7786" s="1" t="s">
        <v>113</v>
      </c>
      <c r="C7786" s="1" t="s">
        <v>114</v>
      </c>
      <c r="D7786" s="1" t="s">
        <v>7</v>
      </c>
      <c r="E7786" s="1" t="s">
        <v>7</v>
      </c>
      <c r="F7786" s="1" t="s">
        <v>1</v>
      </c>
      <c r="G7786" s="2">
        <v>188.931547210312</v>
      </c>
      <c r="H7786" s="1">
        <v>130</v>
      </c>
      <c r="I7786" s="2">
        <f>100*(ABS(G7786-H7786)/H7786)</f>
        <v>45.331959392547695</v>
      </c>
    </row>
    <row r="7787" spans="1:9" x14ac:dyDescent="0.3">
      <c r="A7787" s="7" t="s">
        <v>4872</v>
      </c>
      <c r="B7787" s="1" t="s">
        <v>5</v>
      </c>
      <c r="C7787" s="1" t="s">
        <v>628</v>
      </c>
      <c r="D7787" s="1" t="s">
        <v>7</v>
      </c>
      <c r="E7787" s="1" t="s">
        <v>7</v>
      </c>
      <c r="F7787" s="1" t="s">
        <v>1</v>
      </c>
      <c r="G7787" s="2">
        <v>10.935574222006201</v>
      </c>
      <c r="H7787" s="1">
        <v>16.7</v>
      </c>
      <c r="I7787" s="2">
        <f>100*(ABS(G7787-H7787)/H7787)</f>
        <v>34.517519628705379</v>
      </c>
    </row>
    <row r="7788" spans="1:9" x14ac:dyDescent="0.3">
      <c r="A7788" s="7" t="s">
        <v>4873</v>
      </c>
      <c r="B7788" s="1" t="s">
        <v>5</v>
      </c>
      <c r="C7788" s="1" t="s">
        <v>628</v>
      </c>
      <c r="D7788" s="1" t="s">
        <v>7</v>
      </c>
      <c r="E7788" s="1" t="s">
        <v>7</v>
      </c>
      <c r="F7788" s="1" t="s">
        <v>1</v>
      </c>
      <c r="G7788" s="2">
        <v>17.3703403175376</v>
      </c>
      <c r="H7788" s="1">
        <v>17.7</v>
      </c>
      <c r="I7788" s="2">
        <f>100*(ABS(G7788-H7788)/H7788)</f>
        <v>1.8624840817084689</v>
      </c>
    </row>
    <row r="7789" spans="1:9" x14ac:dyDescent="0.3">
      <c r="A7789" s="7" t="s">
        <v>4874</v>
      </c>
      <c r="B7789" s="1" t="s">
        <v>5</v>
      </c>
      <c r="C7789" s="1" t="s">
        <v>628</v>
      </c>
      <c r="D7789" s="1" t="s">
        <v>7</v>
      </c>
      <c r="E7789" s="1" t="s">
        <v>7</v>
      </c>
      <c r="F7789" s="1" t="s">
        <v>1</v>
      </c>
      <c r="G7789" s="2">
        <v>6.9020975209305604</v>
      </c>
      <c r="H7789" s="1">
        <v>20.8</v>
      </c>
      <c r="I7789" s="2">
        <f>100*(ABS(G7789-H7789)/H7789)</f>
        <v>66.81683884168001</v>
      </c>
    </row>
    <row r="7790" spans="1:9" x14ac:dyDescent="0.3">
      <c r="A7790" s="7" t="s">
        <v>4875</v>
      </c>
      <c r="B7790" s="1" t="s">
        <v>5</v>
      </c>
      <c r="C7790" s="1" t="s">
        <v>628</v>
      </c>
      <c r="D7790" s="1" t="s">
        <v>7</v>
      </c>
      <c r="E7790" s="1" t="s">
        <v>7</v>
      </c>
      <c r="F7790" s="1" t="s">
        <v>1</v>
      </c>
      <c r="G7790" s="2">
        <v>18.108850767773301</v>
      </c>
      <c r="H7790" s="1">
        <v>17.5</v>
      </c>
      <c r="I7790" s="2">
        <f>100*(ABS(G7790-H7790)/H7790)</f>
        <v>3.479147244418864</v>
      </c>
    </row>
    <row r="7791" spans="1:9" x14ac:dyDescent="0.3">
      <c r="A7791" s="7" t="s">
        <v>4876</v>
      </c>
      <c r="B7791" s="1" t="s">
        <v>5</v>
      </c>
      <c r="C7791" s="1" t="s">
        <v>628</v>
      </c>
      <c r="D7791" s="1" t="s">
        <v>7</v>
      </c>
      <c r="E7791" s="1" t="s">
        <v>7</v>
      </c>
      <c r="F7791" s="1" t="s">
        <v>1</v>
      </c>
      <c r="G7791" s="2">
        <v>14.5913944542717</v>
      </c>
      <c r="H7791" s="1">
        <v>15.3</v>
      </c>
      <c r="I7791" s="2">
        <f>100*(ABS(G7791-H7791)/H7791)</f>
        <v>4.6314087956098051</v>
      </c>
    </row>
    <row r="7792" spans="1:9" x14ac:dyDescent="0.3">
      <c r="A7792" s="7" t="s">
        <v>4877</v>
      </c>
      <c r="B7792" s="1" t="s">
        <v>5</v>
      </c>
      <c r="C7792" s="1" t="s">
        <v>628</v>
      </c>
      <c r="D7792" s="1" t="s">
        <v>7</v>
      </c>
      <c r="E7792" s="1" t="s">
        <v>7</v>
      </c>
      <c r="F7792" s="1" t="s">
        <v>1</v>
      </c>
      <c r="G7792" s="2">
        <v>12.087100048585301</v>
      </c>
      <c r="H7792" s="1">
        <v>14.9</v>
      </c>
      <c r="I7792" s="2">
        <f>100*(ABS(G7792-H7792)/H7792)</f>
        <v>18.878523163857043</v>
      </c>
    </row>
    <row r="7793" spans="1:9" x14ac:dyDescent="0.3">
      <c r="A7793" s="7" t="s">
        <v>4878</v>
      </c>
      <c r="B7793" s="1" t="s">
        <v>5</v>
      </c>
      <c r="C7793" s="1" t="s">
        <v>628</v>
      </c>
      <c r="D7793" s="1" t="s">
        <v>7</v>
      </c>
      <c r="E7793" s="1" t="s">
        <v>7</v>
      </c>
      <c r="F7793" s="1" t="s">
        <v>1</v>
      </c>
      <c r="G7793" s="2">
        <v>6.10079640094136</v>
      </c>
      <c r="H7793" s="1">
        <v>14.2</v>
      </c>
      <c r="I7793" s="2">
        <f>100*(ABS(G7793-H7793)/H7793)</f>
        <v>57.036645063793245</v>
      </c>
    </row>
    <row r="7794" spans="1:9" x14ac:dyDescent="0.3">
      <c r="A7794" s="7" t="s">
        <v>4879</v>
      </c>
      <c r="B7794" s="1" t="s">
        <v>183</v>
      </c>
      <c r="C7794" s="1" t="s">
        <v>184</v>
      </c>
      <c r="D7794" s="1" t="s">
        <v>311</v>
      </c>
      <c r="E7794" s="1" t="s">
        <v>7</v>
      </c>
      <c r="F7794" s="1" t="s">
        <v>2</v>
      </c>
      <c r="G7794" s="2">
        <v>3537.0723008442201</v>
      </c>
      <c r="H7794" s="1">
        <v>3450</v>
      </c>
      <c r="I7794" s="2">
        <f>100*(ABS(G7794-H7794)/H7794)</f>
        <v>2.5238348070788428</v>
      </c>
    </row>
    <row r="7795" spans="1:9" x14ac:dyDescent="0.3">
      <c r="A7795" s="7" t="s">
        <v>4879</v>
      </c>
      <c r="B7795" s="1" t="s">
        <v>183</v>
      </c>
      <c r="C7795" s="1" t="s">
        <v>184</v>
      </c>
      <c r="D7795" s="1" t="s">
        <v>311</v>
      </c>
      <c r="E7795" s="1" t="s">
        <v>7</v>
      </c>
      <c r="F7795" s="1" t="s">
        <v>1</v>
      </c>
      <c r="G7795" s="2">
        <v>3537.0723008442201</v>
      </c>
      <c r="H7795" s="1">
        <v>3450</v>
      </c>
      <c r="I7795" s="2">
        <f>100*(ABS(G7795-H7795)/H7795)</f>
        <v>2.5238348070788428</v>
      </c>
    </row>
    <row r="7796" spans="1:9" x14ac:dyDescent="0.3">
      <c r="A7796" s="7" t="s">
        <v>4880</v>
      </c>
      <c r="B7796" s="1" t="s">
        <v>183</v>
      </c>
      <c r="C7796" s="1" t="s">
        <v>184</v>
      </c>
      <c r="D7796" s="1" t="s">
        <v>311</v>
      </c>
      <c r="E7796" s="1" t="s">
        <v>7</v>
      </c>
      <c r="F7796" s="1" t="s">
        <v>2</v>
      </c>
      <c r="G7796" s="2">
        <v>3578.1451355747399</v>
      </c>
      <c r="H7796" s="1">
        <v>3013</v>
      </c>
      <c r="I7796" s="2">
        <f>100*(ABS(G7796-H7796)/H7796)</f>
        <v>18.756891323423165</v>
      </c>
    </row>
    <row r="7797" spans="1:9" x14ac:dyDescent="0.3">
      <c r="A7797" s="7" t="s">
        <v>4880</v>
      </c>
      <c r="B7797" s="1" t="s">
        <v>183</v>
      </c>
      <c r="C7797" s="1" t="s">
        <v>184</v>
      </c>
      <c r="D7797" s="1" t="s">
        <v>311</v>
      </c>
      <c r="E7797" s="1" t="s">
        <v>7</v>
      </c>
      <c r="F7797" s="1" t="s">
        <v>1</v>
      </c>
      <c r="G7797" s="2">
        <v>3578.1451355747399</v>
      </c>
      <c r="H7797" s="1">
        <v>3013</v>
      </c>
      <c r="I7797" s="2">
        <f>100*(ABS(G7797-H7797)/H7797)</f>
        <v>18.756891323423165</v>
      </c>
    </row>
    <row r="7798" spans="1:9" x14ac:dyDescent="0.3">
      <c r="A7798" s="7" t="s">
        <v>4881</v>
      </c>
      <c r="B7798" s="1" t="s">
        <v>183</v>
      </c>
      <c r="C7798" s="1" t="s">
        <v>184</v>
      </c>
      <c r="D7798" s="1" t="s">
        <v>7</v>
      </c>
      <c r="E7798" s="1" t="s">
        <v>7</v>
      </c>
      <c r="F7798" s="1" t="s">
        <v>2</v>
      </c>
      <c r="G7798" s="2">
        <v>1967.81402781004</v>
      </c>
      <c r="H7798" s="1">
        <v>3062</v>
      </c>
      <c r="I7798" s="2">
        <f>100*(ABS(G7798-H7798)/H7798)</f>
        <v>35.734355721422602</v>
      </c>
    </row>
    <row r="7799" spans="1:9" x14ac:dyDescent="0.3">
      <c r="A7799" s="7" t="s">
        <v>4881</v>
      </c>
      <c r="B7799" s="1" t="s">
        <v>183</v>
      </c>
      <c r="C7799" s="1" t="s">
        <v>184</v>
      </c>
      <c r="D7799" s="1" t="s">
        <v>7</v>
      </c>
      <c r="E7799" s="1" t="s">
        <v>7</v>
      </c>
      <c r="F7799" s="1" t="s">
        <v>1</v>
      </c>
      <c r="G7799" s="2">
        <v>1967.8917732677501</v>
      </c>
      <c r="H7799" s="1">
        <v>3062</v>
      </c>
      <c r="I7799" s="2">
        <f>100*(ABS(G7799-H7799)/H7799)</f>
        <v>35.731816679694639</v>
      </c>
    </row>
    <row r="7800" spans="1:9" x14ac:dyDescent="0.3">
      <c r="A7800" s="7" t="s">
        <v>4882</v>
      </c>
      <c r="B7800" s="1" t="s">
        <v>183</v>
      </c>
      <c r="C7800" s="1" t="s">
        <v>184</v>
      </c>
      <c r="D7800" s="1" t="s">
        <v>311</v>
      </c>
      <c r="E7800" s="1" t="s">
        <v>7</v>
      </c>
      <c r="F7800" s="1" t="s">
        <v>2</v>
      </c>
      <c r="G7800" s="2">
        <v>3929.4309211240802</v>
      </c>
      <c r="H7800" s="1">
        <v>4772</v>
      </c>
      <c r="I7800" s="2">
        <f>100*(ABS(G7800-H7800)/H7800)</f>
        <v>17.656518836461018</v>
      </c>
    </row>
    <row r="7801" spans="1:9" x14ac:dyDescent="0.3">
      <c r="A7801" s="7" t="s">
        <v>4882</v>
      </c>
      <c r="B7801" s="1" t="s">
        <v>183</v>
      </c>
      <c r="C7801" s="1" t="s">
        <v>184</v>
      </c>
      <c r="D7801" s="1" t="s">
        <v>311</v>
      </c>
      <c r="E7801" s="1" t="s">
        <v>7</v>
      </c>
      <c r="F7801" s="1" t="s">
        <v>1</v>
      </c>
      <c r="G7801" s="2">
        <v>3929.4309211240802</v>
      </c>
      <c r="H7801" s="1">
        <v>4772</v>
      </c>
      <c r="I7801" s="2">
        <f>100*(ABS(G7801-H7801)/H7801)</f>
        <v>17.656518836461018</v>
      </c>
    </row>
    <row r="7802" spans="1:9" x14ac:dyDescent="0.3">
      <c r="A7802" s="7" t="s">
        <v>4883</v>
      </c>
      <c r="B7802" s="1" t="s">
        <v>130</v>
      </c>
      <c r="C7802" s="1" t="s">
        <v>144</v>
      </c>
      <c r="D7802" s="1" t="s">
        <v>7</v>
      </c>
      <c r="E7802" s="1" t="s">
        <v>7</v>
      </c>
      <c r="F7802" s="1" t="s">
        <v>2</v>
      </c>
      <c r="G7802" s="2">
        <v>82.629480407422193</v>
      </c>
      <c r="H7802" s="1">
        <v>96</v>
      </c>
      <c r="I7802" s="2">
        <f>100*(ABS(G7802-H7802)/H7802)</f>
        <v>13.927624575601882</v>
      </c>
    </row>
    <row r="7803" spans="1:9" x14ac:dyDescent="0.3">
      <c r="A7803" s="7" t="s">
        <v>4883</v>
      </c>
      <c r="B7803" s="1" t="s">
        <v>130</v>
      </c>
      <c r="C7803" s="1" t="s">
        <v>144</v>
      </c>
      <c r="D7803" s="1" t="s">
        <v>7</v>
      </c>
      <c r="E7803" s="1" t="s">
        <v>7</v>
      </c>
      <c r="F7803" s="1" t="s">
        <v>1</v>
      </c>
      <c r="G7803" s="2">
        <v>39.261102977907598</v>
      </c>
      <c r="H7803" s="1">
        <v>96</v>
      </c>
      <c r="I7803" s="2">
        <f>100*(ABS(G7803-H7803)/H7803)</f>
        <v>59.103017731346256</v>
      </c>
    </row>
    <row r="7804" spans="1:9" x14ac:dyDescent="0.3">
      <c r="A7804" s="7" t="s">
        <v>4884</v>
      </c>
      <c r="B7804" s="1" t="s">
        <v>5</v>
      </c>
      <c r="C7804" s="1" t="s">
        <v>991</v>
      </c>
      <c r="D7804" s="1" t="s">
        <v>7</v>
      </c>
      <c r="E7804" s="1" t="s">
        <v>7</v>
      </c>
      <c r="F7804" s="1" t="s">
        <v>2</v>
      </c>
      <c r="G7804" s="2">
        <v>25.373666001932801</v>
      </c>
      <c r="H7804" s="1">
        <v>29.3</v>
      </c>
      <c r="I7804" s="2">
        <f>100*(ABS(G7804-H7804)/H7804)</f>
        <v>13.400457331287372</v>
      </c>
    </row>
    <row r="7805" spans="1:9" x14ac:dyDescent="0.3">
      <c r="A7805" s="7" t="s">
        <v>4884</v>
      </c>
      <c r="B7805" s="1" t="s">
        <v>5</v>
      </c>
      <c r="C7805" s="1" t="s">
        <v>991</v>
      </c>
      <c r="D7805" s="1" t="s">
        <v>7</v>
      </c>
      <c r="E7805" s="1" t="s">
        <v>7</v>
      </c>
      <c r="F7805" s="1" t="s">
        <v>1</v>
      </c>
      <c r="G7805" s="2">
        <v>23.780943860973601</v>
      </c>
      <c r="H7805" s="1">
        <v>29.3</v>
      </c>
      <c r="I7805" s="2">
        <f>100*(ABS(G7805-H7805)/H7805)</f>
        <v>18.836369075175426</v>
      </c>
    </row>
    <row r="7806" spans="1:9" x14ac:dyDescent="0.3">
      <c r="A7806" s="7" t="s">
        <v>4885</v>
      </c>
      <c r="B7806" s="1" t="s">
        <v>5</v>
      </c>
      <c r="C7806" s="1" t="s">
        <v>991</v>
      </c>
      <c r="D7806" s="1" t="s">
        <v>7</v>
      </c>
      <c r="E7806" s="1" t="s">
        <v>7</v>
      </c>
      <c r="F7806" s="1" t="s">
        <v>2</v>
      </c>
      <c r="G7806" s="2">
        <v>29.1233752146338</v>
      </c>
      <c r="H7806" s="1">
        <v>34.4</v>
      </c>
      <c r="I7806" s="2">
        <f>100*(ABS(G7806-H7806)/H7806)</f>
        <v>15.33902553885523</v>
      </c>
    </row>
    <row r="7807" spans="1:9" x14ac:dyDescent="0.3">
      <c r="A7807" s="7" t="s">
        <v>4885</v>
      </c>
      <c r="B7807" s="1" t="s">
        <v>5</v>
      </c>
      <c r="C7807" s="1" t="s">
        <v>991</v>
      </c>
      <c r="D7807" s="1" t="s">
        <v>7</v>
      </c>
      <c r="E7807" s="1" t="s">
        <v>7</v>
      </c>
      <c r="F7807" s="1" t="s">
        <v>1</v>
      </c>
      <c r="G7807" s="2">
        <v>27.426192009547499</v>
      </c>
      <c r="H7807" s="1">
        <v>34.4</v>
      </c>
      <c r="I7807" s="2">
        <f>100*(ABS(G7807-H7807)/H7807)</f>
        <v>20.272697646664241</v>
      </c>
    </row>
    <row r="7808" spans="1:9" x14ac:dyDescent="0.3">
      <c r="A7808" s="7" t="s">
        <v>4886</v>
      </c>
      <c r="B7808" s="1" t="s">
        <v>183</v>
      </c>
      <c r="C7808" s="1" t="s">
        <v>184</v>
      </c>
      <c r="D7808" s="1" t="s">
        <v>7</v>
      </c>
      <c r="E7808" s="1" t="s">
        <v>7</v>
      </c>
      <c r="F7808" s="1" t="s">
        <v>2</v>
      </c>
      <c r="G7808" s="2">
        <v>1434.8467917118101</v>
      </c>
      <c r="H7808" s="1">
        <v>1587.5</v>
      </c>
      <c r="I7808" s="2">
        <f>100*(ABS(G7808-H7808)/H7808)</f>
        <v>9.6159501283899171</v>
      </c>
    </row>
    <row r="7809" spans="1:9" x14ac:dyDescent="0.3">
      <c r="A7809" s="7" t="s">
        <v>4886</v>
      </c>
      <c r="B7809" s="1" t="s">
        <v>183</v>
      </c>
      <c r="C7809" s="1" t="s">
        <v>184</v>
      </c>
      <c r="D7809" s="1" t="s">
        <v>7</v>
      </c>
      <c r="E7809" s="1" t="s">
        <v>7</v>
      </c>
      <c r="F7809" s="1" t="s">
        <v>1</v>
      </c>
      <c r="G7809" s="2">
        <v>1434.8467917118101</v>
      </c>
      <c r="H7809" s="1">
        <v>1587.5</v>
      </c>
      <c r="I7809" s="2">
        <f>100*(ABS(G7809-H7809)/H7809)</f>
        <v>9.6159501283899171</v>
      </c>
    </row>
    <row r="7810" spans="1:9" x14ac:dyDescent="0.3">
      <c r="A7810" s="7" t="s">
        <v>4888</v>
      </c>
      <c r="B7810" s="1" t="s">
        <v>183</v>
      </c>
      <c r="C7810" s="1" t="s">
        <v>184</v>
      </c>
      <c r="D7810" s="1" t="s">
        <v>7</v>
      </c>
      <c r="E7810" s="1" t="s">
        <v>7</v>
      </c>
      <c r="F7810" s="1" t="s">
        <v>2</v>
      </c>
      <c r="G7810" s="2">
        <v>1485.9053515558901</v>
      </c>
      <c r="H7810" s="1">
        <v>1115</v>
      </c>
      <c r="I7810" s="2">
        <f>100*(ABS(G7810-H7810)/H7810)</f>
        <v>33.265053951200905</v>
      </c>
    </row>
    <row r="7811" spans="1:9" x14ac:dyDescent="0.3">
      <c r="A7811" s="7" t="s">
        <v>4888</v>
      </c>
      <c r="B7811" s="1" t="s">
        <v>183</v>
      </c>
      <c r="C7811" s="1" t="s">
        <v>184</v>
      </c>
      <c r="D7811" s="1" t="s">
        <v>7</v>
      </c>
      <c r="E7811" s="1" t="s">
        <v>7</v>
      </c>
      <c r="F7811" s="1" t="s">
        <v>1</v>
      </c>
      <c r="G7811" s="2">
        <v>1486.8809885425801</v>
      </c>
      <c r="H7811" s="1">
        <v>1115</v>
      </c>
      <c r="I7811" s="2">
        <f>100*(ABS(G7811-H7811)/H7811)</f>
        <v>33.352555026240367</v>
      </c>
    </row>
    <row r="7812" spans="1:9" x14ac:dyDescent="0.3">
      <c r="A7812" s="7" t="s">
        <v>4889</v>
      </c>
      <c r="B7812" s="1" t="s">
        <v>183</v>
      </c>
      <c r="C7812" s="1" t="s">
        <v>184</v>
      </c>
      <c r="D7812" s="1" t="s">
        <v>7</v>
      </c>
      <c r="E7812" s="1" t="s">
        <v>7</v>
      </c>
      <c r="F7812" s="1" t="s">
        <v>2</v>
      </c>
      <c r="G7812" s="2">
        <v>1356.83197905164</v>
      </c>
      <c r="H7812" s="1">
        <v>886.5</v>
      </c>
      <c r="I7812" s="2">
        <f>100*(ABS(G7812-H7812)/H7812)</f>
        <v>53.054932775142696</v>
      </c>
    </row>
    <row r="7813" spans="1:9" x14ac:dyDescent="0.3">
      <c r="A7813" s="7" t="s">
        <v>4889</v>
      </c>
      <c r="B7813" s="1" t="s">
        <v>183</v>
      </c>
      <c r="C7813" s="1" t="s">
        <v>184</v>
      </c>
      <c r="D7813" s="1" t="s">
        <v>7</v>
      </c>
      <c r="E7813" s="1" t="s">
        <v>7</v>
      </c>
      <c r="F7813" s="1" t="s">
        <v>1</v>
      </c>
      <c r="G7813" s="2">
        <v>1356.83197905164</v>
      </c>
      <c r="H7813" s="1">
        <v>886.5</v>
      </c>
      <c r="I7813" s="2">
        <f>100*(ABS(G7813-H7813)/H7813)</f>
        <v>53.054932775142696</v>
      </c>
    </row>
    <row r="7814" spans="1:9" x14ac:dyDescent="0.3">
      <c r="A7814" s="7" t="s">
        <v>4890</v>
      </c>
      <c r="B7814" s="1" t="s">
        <v>183</v>
      </c>
      <c r="C7814" s="1" t="s">
        <v>184</v>
      </c>
      <c r="D7814" s="1" t="s">
        <v>7</v>
      </c>
      <c r="E7814" s="1" t="s">
        <v>7</v>
      </c>
      <c r="F7814" s="1" t="s">
        <v>2</v>
      </c>
      <c r="G7814" s="2">
        <v>1316.6764785568701</v>
      </c>
      <c r="H7814" s="1">
        <v>1043</v>
      </c>
      <c r="I7814" s="2">
        <f>100*(ABS(G7814-H7814)/H7814)</f>
        <v>26.239355566334616</v>
      </c>
    </row>
    <row r="7815" spans="1:9" x14ac:dyDescent="0.3">
      <c r="A7815" s="7" t="s">
        <v>4890</v>
      </c>
      <c r="B7815" s="1" t="s">
        <v>183</v>
      </c>
      <c r="C7815" s="1" t="s">
        <v>184</v>
      </c>
      <c r="D7815" s="1" t="s">
        <v>7</v>
      </c>
      <c r="E7815" s="1" t="s">
        <v>7</v>
      </c>
      <c r="F7815" s="1" t="s">
        <v>1</v>
      </c>
      <c r="G7815" s="2">
        <v>1317.5640375417199</v>
      </c>
      <c r="H7815" s="1">
        <v>1043</v>
      </c>
      <c r="I7815" s="2">
        <f>100*(ABS(G7815-H7815)/H7815)</f>
        <v>26.324452305054642</v>
      </c>
    </row>
    <row r="7816" spans="1:9" x14ac:dyDescent="0.3">
      <c r="A7816" s="7" t="s">
        <v>4891</v>
      </c>
      <c r="B7816" s="1" t="s">
        <v>183</v>
      </c>
      <c r="C7816" s="1" t="s">
        <v>184</v>
      </c>
      <c r="D7816" s="1" t="s">
        <v>7</v>
      </c>
      <c r="E7816" s="1" t="s">
        <v>7</v>
      </c>
      <c r="F7816" s="1" t="s">
        <v>2</v>
      </c>
      <c r="G7816" s="2">
        <v>1637.6539384048999</v>
      </c>
      <c r="H7816" s="1">
        <v>1425</v>
      </c>
      <c r="I7816" s="2">
        <f>100*(ABS(G7816-H7816)/H7816)</f>
        <v>14.923083396835082</v>
      </c>
    </row>
    <row r="7817" spans="1:9" x14ac:dyDescent="0.3">
      <c r="A7817" s="7" t="s">
        <v>4891</v>
      </c>
      <c r="B7817" s="1" t="s">
        <v>183</v>
      </c>
      <c r="C7817" s="1" t="s">
        <v>184</v>
      </c>
      <c r="D7817" s="1" t="s">
        <v>7</v>
      </c>
      <c r="E7817" s="1" t="s">
        <v>7</v>
      </c>
      <c r="F7817" s="1" t="s">
        <v>1</v>
      </c>
      <c r="G7817" s="2">
        <v>1642.291711348</v>
      </c>
      <c r="H7817" s="1">
        <v>1425</v>
      </c>
      <c r="I7817" s="2">
        <f>100*(ABS(G7817-H7817)/H7817)</f>
        <v>15.248541147228073</v>
      </c>
    </row>
    <row r="7818" spans="1:9" x14ac:dyDescent="0.3">
      <c r="A7818" s="7" t="s">
        <v>4892</v>
      </c>
      <c r="B7818" s="1" t="s">
        <v>183</v>
      </c>
      <c r="C7818" s="1" t="s">
        <v>184</v>
      </c>
      <c r="D7818" s="1" t="s">
        <v>7</v>
      </c>
      <c r="E7818" s="1" t="s">
        <v>7</v>
      </c>
      <c r="F7818" s="1" t="s">
        <v>2</v>
      </c>
      <c r="G7818" s="2">
        <v>1897.27287974194</v>
      </c>
      <c r="H7818" s="1">
        <v>1712</v>
      </c>
      <c r="I7818" s="2">
        <f>100*(ABS(G7818-H7818)/H7818)</f>
        <v>10.822014003617989</v>
      </c>
    </row>
    <row r="7819" spans="1:9" x14ac:dyDescent="0.3">
      <c r="A7819" s="7" t="s">
        <v>4892</v>
      </c>
      <c r="B7819" s="1" t="s">
        <v>183</v>
      </c>
      <c r="C7819" s="1" t="s">
        <v>184</v>
      </c>
      <c r="D7819" s="1" t="s">
        <v>7</v>
      </c>
      <c r="E7819" s="1" t="s">
        <v>7</v>
      </c>
      <c r="F7819" s="1" t="s">
        <v>1</v>
      </c>
      <c r="G7819" s="2">
        <v>1898.6150789267199</v>
      </c>
      <c r="H7819" s="1">
        <v>1712</v>
      </c>
      <c r="I7819" s="2">
        <f>100*(ABS(G7819-H7819)/H7819)</f>
        <v>10.900413488710274</v>
      </c>
    </row>
    <row r="7820" spans="1:9" x14ac:dyDescent="0.3">
      <c r="A7820" s="7" t="s">
        <v>4893</v>
      </c>
      <c r="B7820" s="1" t="s">
        <v>5</v>
      </c>
      <c r="C7820" s="1" t="s">
        <v>250</v>
      </c>
      <c r="D7820" s="1" t="s">
        <v>7</v>
      </c>
      <c r="E7820" s="1" t="s">
        <v>7</v>
      </c>
      <c r="F7820" s="1" t="s">
        <v>1</v>
      </c>
      <c r="G7820" s="2">
        <v>9.0593229870613996</v>
      </c>
      <c r="H7820" s="1">
        <v>18</v>
      </c>
      <c r="I7820" s="2">
        <f>100*(ABS(G7820-H7820)/H7820)</f>
        <v>49.670427849658893</v>
      </c>
    </row>
    <row r="7821" spans="1:9" x14ac:dyDescent="0.3">
      <c r="A7821" s="7" t="s">
        <v>4894</v>
      </c>
      <c r="B7821" s="1" t="s">
        <v>5</v>
      </c>
      <c r="C7821" s="1" t="s">
        <v>219</v>
      </c>
      <c r="D7821" s="1" t="s">
        <v>7</v>
      </c>
      <c r="E7821" s="1" t="s">
        <v>7</v>
      </c>
      <c r="F7821" s="1" t="s">
        <v>2</v>
      </c>
      <c r="G7821" s="2">
        <v>10.508747567166401</v>
      </c>
      <c r="H7821" s="1">
        <v>9.5</v>
      </c>
      <c r="I7821" s="2">
        <f>100*(ABS(G7821-H7821)/H7821)</f>
        <v>10.618395443856848</v>
      </c>
    </row>
    <row r="7822" spans="1:9" x14ac:dyDescent="0.3">
      <c r="A7822" s="7" t="s">
        <v>4894</v>
      </c>
      <c r="B7822" s="1" t="s">
        <v>5</v>
      </c>
      <c r="C7822" s="1" t="s">
        <v>219</v>
      </c>
      <c r="D7822" s="1" t="s">
        <v>7</v>
      </c>
      <c r="E7822" s="1" t="s">
        <v>7</v>
      </c>
      <c r="F7822" s="1" t="s">
        <v>1</v>
      </c>
      <c r="G7822" s="2">
        <v>12.087100048585301</v>
      </c>
      <c r="H7822" s="1">
        <v>9.5</v>
      </c>
      <c r="I7822" s="2">
        <f>100*(ABS(G7822-H7822)/H7822)</f>
        <v>27.232632090371585</v>
      </c>
    </row>
    <row r="7823" spans="1:9" x14ac:dyDescent="0.3">
      <c r="A7823" s="7" t="s">
        <v>4895</v>
      </c>
      <c r="B7823" s="1" t="s">
        <v>5</v>
      </c>
      <c r="C7823" s="1" t="s">
        <v>991</v>
      </c>
      <c r="D7823" s="1" t="s">
        <v>7</v>
      </c>
      <c r="E7823" s="1" t="s">
        <v>7</v>
      </c>
      <c r="F7823" s="1" t="s">
        <v>2</v>
      </c>
      <c r="G7823" s="2">
        <v>18.730066119374101</v>
      </c>
      <c r="H7823" s="1">
        <v>22.9</v>
      </c>
      <c r="I7823" s="2">
        <f>100*(ABS(G7823-H7823)/H7823)</f>
        <v>18.209318256008288</v>
      </c>
    </row>
    <row r="7824" spans="1:9" x14ac:dyDescent="0.3">
      <c r="A7824" s="7" t="s">
        <v>4895</v>
      </c>
      <c r="B7824" s="1" t="s">
        <v>5</v>
      </c>
      <c r="C7824" s="1" t="s">
        <v>991</v>
      </c>
      <c r="D7824" s="1" t="s">
        <v>7</v>
      </c>
      <c r="E7824" s="1" t="s">
        <v>7</v>
      </c>
      <c r="F7824" s="1" t="s">
        <v>1</v>
      </c>
      <c r="G7824" s="2">
        <v>17.3703403175376</v>
      </c>
      <c r="H7824" s="1">
        <v>22.9</v>
      </c>
      <c r="I7824" s="2">
        <f>100*(ABS(G7824-H7824)/H7824)</f>
        <v>24.14698551293624</v>
      </c>
    </row>
    <row r="7825" spans="1:9" x14ac:dyDescent="0.3">
      <c r="A7825" s="7" t="s">
        <v>4896</v>
      </c>
      <c r="B7825" s="1" t="s">
        <v>5</v>
      </c>
      <c r="C7825" s="1" t="s">
        <v>991</v>
      </c>
      <c r="D7825" s="1" t="s">
        <v>7</v>
      </c>
      <c r="E7825" s="1" t="s">
        <v>7</v>
      </c>
      <c r="F7825" s="1" t="s">
        <v>2</v>
      </c>
      <c r="G7825" s="2">
        <v>18.730066119374101</v>
      </c>
      <c r="H7825" s="1">
        <v>18</v>
      </c>
      <c r="I7825" s="2">
        <f>100*(ABS(G7825-H7825)/H7825)</f>
        <v>4.05592288541167</v>
      </c>
    </row>
    <row r="7826" spans="1:9" x14ac:dyDescent="0.3">
      <c r="A7826" s="7" t="s">
        <v>4896</v>
      </c>
      <c r="B7826" s="1" t="s">
        <v>5</v>
      </c>
      <c r="C7826" s="1" t="s">
        <v>991</v>
      </c>
      <c r="D7826" s="1" t="s">
        <v>7</v>
      </c>
      <c r="E7826" s="1" t="s">
        <v>7</v>
      </c>
      <c r="F7826" s="1" t="s">
        <v>1</v>
      </c>
      <c r="G7826" s="2">
        <v>17.3703403175376</v>
      </c>
      <c r="H7826" s="1">
        <v>18</v>
      </c>
      <c r="I7826" s="2">
        <f>100*(ABS(G7826-H7826)/H7826)</f>
        <v>3.4981093470133313</v>
      </c>
    </row>
    <row r="7827" spans="1:9" x14ac:dyDescent="0.3">
      <c r="A7827" s="7" t="s">
        <v>4897</v>
      </c>
      <c r="B7827" s="1" t="s">
        <v>5</v>
      </c>
      <c r="C7827" s="1" t="s">
        <v>991</v>
      </c>
      <c r="D7827" s="1" t="s">
        <v>7</v>
      </c>
      <c r="E7827" s="1" t="s">
        <v>7</v>
      </c>
      <c r="F7827" s="1" t="s">
        <v>2</v>
      </c>
      <c r="G7827" s="2">
        <v>15.8258799664143</v>
      </c>
      <c r="H7827" s="1">
        <v>20</v>
      </c>
      <c r="I7827" s="2">
        <f>100*(ABS(G7827-H7827)/H7827)</f>
        <v>20.870600167928501</v>
      </c>
    </row>
    <row r="7828" spans="1:9" x14ac:dyDescent="0.3">
      <c r="A7828" s="7" t="s">
        <v>4897</v>
      </c>
      <c r="B7828" s="1" t="s">
        <v>5</v>
      </c>
      <c r="C7828" s="1" t="s">
        <v>991</v>
      </c>
      <c r="D7828" s="1" t="s">
        <v>7</v>
      </c>
      <c r="E7828" s="1" t="s">
        <v>7</v>
      </c>
      <c r="F7828" s="1" t="s">
        <v>1</v>
      </c>
      <c r="G7828" s="2">
        <v>14.5913944542717</v>
      </c>
      <c r="H7828" s="1">
        <v>20</v>
      </c>
      <c r="I7828" s="2">
        <f>100*(ABS(G7828-H7828)/H7828)</f>
        <v>27.043027728641501</v>
      </c>
    </row>
    <row r="7829" spans="1:9" x14ac:dyDescent="0.3">
      <c r="A7829" s="7" t="s">
        <v>4898</v>
      </c>
      <c r="B7829" s="1" t="s">
        <v>5</v>
      </c>
      <c r="C7829" s="1" t="s">
        <v>991</v>
      </c>
      <c r="D7829" s="1" t="s">
        <v>7</v>
      </c>
      <c r="E7829" s="1" t="s">
        <v>7</v>
      </c>
      <c r="F7829" s="1" t="s">
        <v>2</v>
      </c>
      <c r="G7829" s="2">
        <v>15.8258799664143</v>
      </c>
      <c r="H7829" s="1">
        <v>17</v>
      </c>
      <c r="I7829" s="2">
        <f>100*(ABS(G7829-H7829)/H7829)</f>
        <v>6.9065884328570579</v>
      </c>
    </row>
    <row r="7830" spans="1:9" x14ac:dyDescent="0.3">
      <c r="A7830" s="7" t="s">
        <v>4898</v>
      </c>
      <c r="B7830" s="1" t="s">
        <v>5</v>
      </c>
      <c r="C7830" s="1" t="s">
        <v>991</v>
      </c>
      <c r="D7830" s="1" t="s">
        <v>7</v>
      </c>
      <c r="E7830" s="1" t="s">
        <v>7</v>
      </c>
      <c r="F7830" s="1" t="s">
        <v>1</v>
      </c>
      <c r="G7830" s="2">
        <v>14.5913944542717</v>
      </c>
      <c r="H7830" s="1">
        <v>17</v>
      </c>
      <c r="I7830" s="2">
        <f>100*(ABS(G7830-H7830)/H7830)</f>
        <v>14.168267916048821</v>
      </c>
    </row>
    <row r="7831" spans="1:9" x14ac:dyDescent="0.3">
      <c r="A7831" s="7" t="s">
        <v>4899</v>
      </c>
      <c r="B7831" s="1" t="s">
        <v>5</v>
      </c>
      <c r="C7831" s="1" t="s">
        <v>991</v>
      </c>
      <c r="D7831" s="1" t="s">
        <v>7</v>
      </c>
      <c r="E7831" s="1" t="s">
        <v>7</v>
      </c>
      <c r="F7831" s="1" t="s">
        <v>2</v>
      </c>
      <c r="G7831" s="2">
        <v>15.8258799664143</v>
      </c>
      <c r="H7831" s="1">
        <v>18</v>
      </c>
      <c r="I7831" s="2">
        <f>100*(ABS(G7831-H7831)/H7831)</f>
        <v>12.078444631031665</v>
      </c>
    </row>
    <row r="7832" spans="1:9" x14ac:dyDescent="0.3">
      <c r="A7832" s="7" t="s">
        <v>4899</v>
      </c>
      <c r="B7832" s="1" t="s">
        <v>5</v>
      </c>
      <c r="C7832" s="1" t="s">
        <v>991</v>
      </c>
      <c r="D7832" s="1" t="s">
        <v>7</v>
      </c>
      <c r="E7832" s="1" t="s">
        <v>7</v>
      </c>
      <c r="F7832" s="1" t="s">
        <v>1</v>
      </c>
      <c r="G7832" s="2">
        <v>14.5913944542717</v>
      </c>
      <c r="H7832" s="1">
        <v>18</v>
      </c>
      <c r="I7832" s="2">
        <f>100*(ABS(G7832-H7832)/H7832)</f>
        <v>18.936697476268328</v>
      </c>
    </row>
    <row r="7833" spans="1:9" x14ac:dyDescent="0.3">
      <c r="A7833" s="7" t="s">
        <v>4900</v>
      </c>
      <c r="B7833" s="1" t="s">
        <v>5</v>
      </c>
      <c r="C7833" s="1" t="s">
        <v>991</v>
      </c>
      <c r="D7833" s="1" t="s">
        <v>7</v>
      </c>
      <c r="E7833" s="1" t="s">
        <v>7</v>
      </c>
      <c r="F7833" s="1" t="s">
        <v>2</v>
      </c>
      <c r="G7833" s="2">
        <v>33.1648309511381</v>
      </c>
      <c r="H7833" s="1">
        <v>21.6</v>
      </c>
      <c r="I7833" s="2">
        <f>100*(ABS(G7833-H7833)/H7833)</f>
        <v>53.540884033046751</v>
      </c>
    </row>
    <row r="7834" spans="1:9" x14ac:dyDescent="0.3">
      <c r="A7834" s="7" t="s">
        <v>4900</v>
      </c>
      <c r="B7834" s="1" t="s">
        <v>5</v>
      </c>
      <c r="C7834" s="1" t="s">
        <v>991</v>
      </c>
      <c r="D7834" s="1" t="s">
        <v>7</v>
      </c>
      <c r="E7834" s="1" t="s">
        <v>7</v>
      </c>
      <c r="F7834" s="1" t="s">
        <v>1</v>
      </c>
      <c r="G7834" s="2">
        <v>31.373337859760799</v>
      </c>
      <c r="H7834" s="1">
        <v>21.6</v>
      </c>
      <c r="I7834" s="2">
        <f>100*(ABS(G7834-H7834)/H7834)</f>
        <v>45.246934535929618</v>
      </c>
    </row>
    <row r="7835" spans="1:9" x14ac:dyDescent="0.3">
      <c r="A7835" s="7" t="s">
        <v>4901</v>
      </c>
      <c r="B7835" s="1" t="s">
        <v>5</v>
      </c>
      <c r="C7835" s="1" t="s">
        <v>991</v>
      </c>
      <c r="D7835" s="1" t="s">
        <v>7</v>
      </c>
      <c r="E7835" s="1" t="s">
        <v>7</v>
      </c>
      <c r="F7835" s="1" t="s">
        <v>2</v>
      </c>
      <c r="G7835" s="2">
        <v>15.8258799664143</v>
      </c>
      <c r="H7835" s="1">
        <v>16.5</v>
      </c>
      <c r="I7835" s="2">
        <f>100*(ABS(G7835-H7835)/H7835)</f>
        <v>4.0855759611254534</v>
      </c>
    </row>
    <row r="7836" spans="1:9" x14ac:dyDescent="0.3">
      <c r="A7836" s="7" t="s">
        <v>4901</v>
      </c>
      <c r="B7836" s="1" t="s">
        <v>5</v>
      </c>
      <c r="C7836" s="1" t="s">
        <v>991</v>
      </c>
      <c r="D7836" s="1" t="s">
        <v>7</v>
      </c>
      <c r="E7836" s="1" t="s">
        <v>7</v>
      </c>
      <c r="F7836" s="1" t="s">
        <v>1</v>
      </c>
      <c r="G7836" s="2">
        <v>14.5913944542717</v>
      </c>
      <c r="H7836" s="1">
        <v>16.5</v>
      </c>
      <c r="I7836" s="2">
        <f>100*(ABS(G7836-H7836)/H7836)</f>
        <v>11.56730633774727</v>
      </c>
    </row>
    <row r="7837" spans="1:9" x14ac:dyDescent="0.3">
      <c r="A7837" s="7" t="s">
        <v>4902</v>
      </c>
      <c r="B7837" s="1" t="s">
        <v>5</v>
      </c>
      <c r="C7837" s="1" t="s">
        <v>991</v>
      </c>
      <c r="D7837" s="1" t="s">
        <v>7</v>
      </c>
      <c r="E7837" s="1" t="s">
        <v>7</v>
      </c>
      <c r="F7837" s="1" t="s">
        <v>2</v>
      </c>
      <c r="G7837" s="2">
        <v>15.8258799664143</v>
      </c>
      <c r="H7837" s="1">
        <v>20.399999999999999</v>
      </c>
      <c r="I7837" s="2">
        <f>100*(ABS(G7837-H7837)/H7837)</f>
        <v>22.422157027380877</v>
      </c>
    </row>
    <row r="7838" spans="1:9" x14ac:dyDescent="0.3">
      <c r="A7838" s="7" t="s">
        <v>4902</v>
      </c>
      <c r="B7838" s="1" t="s">
        <v>5</v>
      </c>
      <c r="C7838" s="1" t="s">
        <v>991</v>
      </c>
      <c r="D7838" s="1" t="s">
        <v>7</v>
      </c>
      <c r="E7838" s="1" t="s">
        <v>7</v>
      </c>
      <c r="F7838" s="1" t="s">
        <v>1</v>
      </c>
      <c r="G7838" s="2">
        <v>14.5913944542717</v>
      </c>
      <c r="H7838" s="1">
        <v>20.399999999999999</v>
      </c>
      <c r="I7838" s="2">
        <f>100*(ABS(G7838-H7838)/H7838)</f>
        <v>28.473556596707343</v>
      </c>
    </row>
    <row r="7839" spans="1:9" x14ac:dyDescent="0.3">
      <c r="A7839" s="7" t="s">
        <v>4903</v>
      </c>
      <c r="B7839" s="1" t="s">
        <v>5</v>
      </c>
      <c r="C7839" s="1" t="s">
        <v>991</v>
      </c>
      <c r="D7839" s="1" t="s">
        <v>7</v>
      </c>
      <c r="E7839" s="1" t="s">
        <v>7</v>
      </c>
      <c r="F7839" s="1" t="s">
        <v>2</v>
      </c>
      <c r="G7839" s="2">
        <v>13.192791177611999</v>
      </c>
      <c r="H7839" s="1">
        <v>18.399999999999999</v>
      </c>
      <c r="I7839" s="2">
        <f>100*(ABS(G7839-H7839)/H7839)</f>
        <v>28.300047947760866</v>
      </c>
    </row>
    <row r="7840" spans="1:9" x14ac:dyDescent="0.3">
      <c r="A7840" s="7" t="s">
        <v>4903</v>
      </c>
      <c r="B7840" s="1" t="s">
        <v>5</v>
      </c>
      <c r="C7840" s="1" t="s">
        <v>991</v>
      </c>
      <c r="D7840" s="1" t="s">
        <v>7</v>
      </c>
      <c r="E7840" s="1" t="s">
        <v>7</v>
      </c>
      <c r="F7840" s="1" t="s">
        <v>1</v>
      </c>
      <c r="G7840" s="2">
        <v>12.087100048585301</v>
      </c>
      <c r="H7840" s="1">
        <v>18.399999999999999</v>
      </c>
      <c r="I7840" s="2">
        <f>100*(ABS(G7840-H7840)/H7840)</f>
        <v>34.309238866384227</v>
      </c>
    </row>
    <row r="7841" spans="1:9" x14ac:dyDescent="0.3">
      <c r="A7841" s="7" t="s">
        <v>4904</v>
      </c>
      <c r="B7841" s="1" t="s">
        <v>5</v>
      </c>
      <c r="C7841" s="1" t="s">
        <v>991</v>
      </c>
      <c r="D7841" s="1" t="s">
        <v>7</v>
      </c>
      <c r="E7841" s="1" t="s">
        <v>7</v>
      </c>
      <c r="F7841" s="1" t="s">
        <v>2</v>
      </c>
      <c r="G7841" s="2">
        <v>13.192791177611999</v>
      </c>
      <c r="H7841" s="1">
        <v>21</v>
      </c>
      <c r="I7841" s="2">
        <f>100*(ABS(G7841-H7841)/H7841)</f>
        <v>37.177184868514288</v>
      </c>
    </row>
    <row r="7842" spans="1:9" x14ac:dyDescent="0.3">
      <c r="A7842" s="7" t="s">
        <v>4904</v>
      </c>
      <c r="B7842" s="1" t="s">
        <v>5</v>
      </c>
      <c r="C7842" s="1" t="s">
        <v>991</v>
      </c>
      <c r="D7842" s="1" t="s">
        <v>7</v>
      </c>
      <c r="E7842" s="1" t="s">
        <v>7</v>
      </c>
      <c r="F7842" s="1" t="s">
        <v>1</v>
      </c>
      <c r="G7842" s="2">
        <v>12.087100048585301</v>
      </c>
      <c r="H7842" s="1">
        <v>21</v>
      </c>
      <c r="I7842" s="2">
        <f>100*(ABS(G7842-H7842)/H7842)</f>
        <v>42.442380721022374</v>
      </c>
    </row>
    <row r="7843" spans="1:9" x14ac:dyDescent="0.3">
      <c r="A7843" s="7" t="s">
        <v>4905</v>
      </c>
      <c r="B7843" s="1" t="s">
        <v>5</v>
      </c>
      <c r="C7843" s="1" t="s">
        <v>991</v>
      </c>
      <c r="D7843" s="1" t="s">
        <v>7</v>
      </c>
      <c r="E7843" s="1" t="s">
        <v>7</v>
      </c>
      <c r="F7843" s="1" t="s">
        <v>2</v>
      </c>
      <c r="G7843" s="2">
        <v>18.730066119374101</v>
      </c>
      <c r="H7843" s="1">
        <v>20.5</v>
      </c>
      <c r="I7843" s="2">
        <f>100*(ABS(G7843-H7843)/H7843)</f>
        <v>8.6338238079312166</v>
      </c>
    </row>
    <row r="7844" spans="1:9" x14ac:dyDescent="0.3">
      <c r="A7844" s="7" t="s">
        <v>4905</v>
      </c>
      <c r="B7844" s="1" t="s">
        <v>5</v>
      </c>
      <c r="C7844" s="1" t="s">
        <v>991</v>
      </c>
      <c r="D7844" s="1" t="s">
        <v>7</v>
      </c>
      <c r="E7844" s="1" t="s">
        <v>7</v>
      </c>
      <c r="F7844" s="1" t="s">
        <v>1</v>
      </c>
      <c r="G7844" s="2">
        <v>17.3703403175376</v>
      </c>
      <c r="H7844" s="1">
        <v>20.5</v>
      </c>
      <c r="I7844" s="2">
        <f>100*(ABS(G7844-H7844)/H7844)</f>
        <v>15.26663259737756</v>
      </c>
    </row>
    <row r="7845" spans="1:9" x14ac:dyDescent="0.3">
      <c r="A7845" s="7" t="s">
        <v>4906</v>
      </c>
      <c r="B7845" s="1" t="s">
        <v>5</v>
      </c>
      <c r="C7845" s="1" t="s">
        <v>991</v>
      </c>
      <c r="D7845" s="1" t="s">
        <v>7</v>
      </c>
      <c r="E7845" s="1" t="s">
        <v>7</v>
      </c>
      <c r="F7845" s="1" t="s">
        <v>2</v>
      </c>
      <c r="G7845" s="2">
        <v>13.192791177611999</v>
      </c>
      <c r="H7845" s="1">
        <v>17</v>
      </c>
      <c r="I7845" s="2">
        <f>100*(ABS(G7845-H7845)/H7845)</f>
        <v>22.395346014047064</v>
      </c>
    </row>
    <row r="7846" spans="1:9" x14ac:dyDescent="0.3">
      <c r="A7846" s="7" t="s">
        <v>4906</v>
      </c>
      <c r="B7846" s="1" t="s">
        <v>5</v>
      </c>
      <c r="C7846" s="1" t="s">
        <v>991</v>
      </c>
      <c r="D7846" s="1" t="s">
        <v>7</v>
      </c>
      <c r="E7846" s="1" t="s">
        <v>7</v>
      </c>
      <c r="F7846" s="1" t="s">
        <v>1</v>
      </c>
      <c r="G7846" s="2">
        <v>12.087100048585301</v>
      </c>
      <c r="H7846" s="1">
        <v>17</v>
      </c>
      <c r="I7846" s="2">
        <f>100*(ABS(G7846-H7846)/H7846)</f>
        <v>28.899411478909997</v>
      </c>
    </row>
    <row r="7847" spans="1:9" x14ac:dyDescent="0.3">
      <c r="A7847" s="7" t="s">
        <v>4907</v>
      </c>
      <c r="B7847" s="1" t="s">
        <v>5</v>
      </c>
      <c r="C7847" s="1" t="s">
        <v>991</v>
      </c>
      <c r="D7847" s="1" t="s">
        <v>7</v>
      </c>
      <c r="E7847" s="1" t="s">
        <v>7</v>
      </c>
      <c r="F7847" s="1" t="s">
        <v>2</v>
      </c>
      <c r="G7847" s="2">
        <v>33.1648309511381</v>
      </c>
      <c r="H7847" s="1">
        <v>33</v>
      </c>
      <c r="I7847" s="2">
        <f>100*(ABS(G7847-H7847)/H7847)</f>
        <v>0.49948773072151542</v>
      </c>
    </row>
    <row r="7848" spans="1:9" x14ac:dyDescent="0.3">
      <c r="A7848" s="7" t="s">
        <v>4907</v>
      </c>
      <c r="B7848" s="1" t="s">
        <v>5</v>
      </c>
      <c r="C7848" s="1" t="s">
        <v>991</v>
      </c>
      <c r="D7848" s="1" t="s">
        <v>7</v>
      </c>
      <c r="E7848" s="1" t="s">
        <v>7</v>
      </c>
      <c r="F7848" s="1" t="s">
        <v>1</v>
      </c>
      <c r="G7848" s="2">
        <v>31.373337859760799</v>
      </c>
      <c r="H7848" s="1">
        <v>33</v>
      </c>
      <c r="I7848" s="2">
        <f>100*(ABS(G7848-H7848)/H7848)</f>
        <v>4.9292792128460636</v>
      </c>
    </row>
    <row r="7849" spans="1:9" x14ac:dyDescent="0.3">
      <c r="A7849" s="7" t="s">
        <v>4908</v>
      </c>
      <c r="B7849" s="1" t="s">
        <v>5</v>
      </c>
      <c r="C7849" s="1" t="s">
        <v>991</v>
      </c>
      <c r="D7849" s="1" t="s">
        <v>7</v>
      </c>
      <c r="E7849" s="1" t="s">
        <v>7</v>
      </c>
      <c r="F7849" s="1" t="s">
        <v>2</v>
      </c>
      <c r="G7849" s="2">
        <v>29.1233752146338</v>
      </c>
      <c r="H7849" s="1">
        <v>39</v>
      </c>
      <c r="I7849" s="2">
        <f>100*(ABS(G7849-H7849)/H7849)</f>
        <v>25.32467893683641</v>
      </c>
    </row>
    <row r="7850" spans="1:9" x14ac:dyDescent="0.3">
      <c r="A7850" s="7" t="s">
        <v>4908</v>
      </c>
      <c r="B7850" s="1" t="s">
        <v>5</v>
      </c>
      <c r="C7850" s="1" t="s">
        <v>991</v>
      </c>
      <c r="D7850" s="1" t="s">
        <v>7</v>
      </c>
      <c r="E7850" s="1" t="s">
        <v>7</v>
      </c>
      <c r="F7850" s="1" t="s">
        <v>1</v>
      </c>
      <c r="G7850" s="2">
        <v>27.426192009547499</v>
      </c>
      <c r="H7850" s="1">
        <v>39</v>
      </c>
      <c r="I7850" s="2">
        <f>100*(ABS(G7850-H7850)/H7850)</f>
        <v>29.676430744750004</v>
      </c>
    </row>
    <row r="7851" spans="1:9" x14ac:dyDescent="0.3">
      <c r="A7851" s="7" t="s">
        <v>4909</v>
      </c>
      <c r="B7851" s="1" t="s">
        <v>5</v>
      </c>
      <c r="C7851" s="1" t="s">
        <v>991</v>
      </c>
      <c r="D7851" s="1" t="s">
        <v>7</v>
      </c>
      <c r="E7851" s="1" t="s">
        <v>7</v>
      </c>
      <c r="F7851" s="1" t="s">
        <v>2</v>
      </c>
      <c r="G7851" s="2">
        <v>21.910903908755898</v>
      </c>
      <c r="H7851" s="1">
        <v>22.2</v>
      </c>
      <c r="I7851" s="2">
        <f>100*(ABS(G7851-H7851)/H7851)</f>
        <v>1.3022346452436981</v>
      </c>
    </row>
    <row r="7852" spans="1:9" x14ac:dyDescent="0.3">
      <c r="A7852" s="7" t="s">
        <v>4909</v>
      </c>
      <c r="B7852" s="1" t="s">
        <v>5</v>
      </c>
      <c r="C7852" s="1" t="s">
        <v>991</v>
      </c>
      <c r="D7852" s="1" t="s">
        <v>7</v>
      </c>
      <c r="E7852" s="1" t="s">
        <v>7</v>
      </c>
      <c r="F7852" s="1" t="s">
        <v>1</v>
      </c>
      <c r="G7852" s="2">
        <v>20.4312093796554</v>
      </c>
      <c r="H7852" s="1">
        <v>22.2</v>
      </c>
      <c r="I7852" s="2">
        <f>100*(ABS(G7852-H7852)/H7852)</f>
        <v>7.967525316867567</v>
      </c>
    </row>
    <row r="7853" spans="1:9" x14ac:dyDescent="0.3">
      <c r="A7853" s="7" t="s">
        <v>4910</v>
      </c>
      <c r="B7853" s="1" t="s">
        <v>5</v>
      </c>
      <c r="C7853" s="1" t="s">
        <v>991</v>
      </c>
      <c r="D7853" s="1" t="s">
        <v>7</v>
      </c>
      <c r="E7853" s="1" t="s">
        <v>7</v>
      </c>
      <c r="F7853" s="1" t="s">
        <v>2</v>
      </c>
      <c r="G7853" s="2">
        <v>21.910903908755898</v>
      </c>
      <c r="H7853" s="1">
        <v>22.8</v>
      </c>
      <c r="I7853" s="2">
        <f>100*(ABS(G7853-H7853)/H7853)</f>
        <v>3.8995442598425543</v>
      </c>
    </row>
    <row r="7854" spans="1:9" x14ac:dyDescent="0.3">
      <c r="A7854" s="7" t="s">
        <v>4910</v>
      </c>
      <c r="B7854" s="1" t="s">
        <v>5</v>
      </c>
      <c r="C7854" s="1" t="s">
        <v>991</v>
      </c>
      <c r="D7854" s="1" t="s">
        <v>7</v>
      </c>
      <c r="E7854" s="1" t="s">
        <v>7</v>
      </c>
      <c r="F7854" s="1" t="s">
        <v>1</v>
      </c>
      <c r="G7854" s="2">
        <v>20.4312093796554</v>
      </c>
      <c r="H7854" s="1">
        <v>22.8</v>
      </c>
      <c r="I7854" s="2">
        <f>100*(ABS(G7854-H7854)/H7854)</f>
        <v>10.389432545371058</v>
      </c>
    </row>
    <row r="7855" spans="1:9" x14ac:dyDescent="0.3">
      <c r="A7855" s="7" t="s">
        <v>4911</v>
      </c>
      <c r="B7855" s="1" t="s">
        <v>5</v>
      </c>
      <c r="C7855" s="1" t="s">
        <v>991</v>
      </c>
      <c r="D7855" s="1" t="s">
        <v>7</v>
      </c>
      <c r="E7855" s="1" t="s">
        <v>7</v>
      </c>
      <c r="F7855" s="1" t="s">
        <v>2</v>
      </c>
      <c r="G7855" s="2">
        <v>13.192791177611999</v>
      </c>
      <c r="H7855" s="1">
        <v>15</v>
      </c>
      <c r="I7855" s="2">
        <f>100*(ABS(G7855-H7855)/H7855)</f>
        <v>12.048058815920003</v>
      </c>
    </row>
    <row r="7856" spans="1:9" x14ac:dyDescent="0.3">
      <c r="A7856" s="7" t="s">
        <v>4911</v>
      </c>
      <c r="B7856" s="1" t="s">
        <v>5</v>
      </c>
      <c r="C7856" s="1" t="s">
        <v>991</v>
      </c>
      <c r="D7856" s="1" t="s">
        <v>7</v>
      </c>
      <c r="E7856" s="1" t="s">
        <v>7</v>
      </c>
      <c r="F7856" s="1" t="s">
        <v>1</v>
      </c>
      <c r="G7856" s="2">
        <v>12.087100048585301</v>
      </c>
      <c r="H7856" s="1">
        <v>15</v>
      </c>
      <c r="I7856" s="2">
        <f>100*(ABS(G7856-H7856)/H7856)</f>
        <v>19.41933300943133</v>
      </c>
    </row>
    <row r="7857" spans="1:9" x14ac:dyDescent="0.3">
      <c r="A7857" s="7" t="s">
        <v>4912</v>
      </c>
      <c r="B7857" s="1" t="s">
        <v>5</v>
      </c>
      <c r="C7857" s="1" t="s">
        <v>991</v>
      </c>
      <c r="D7857" s="1" t="s">
        <v>7</v>
      </c>
      <c r="E7857" s="1" t="s">
        <v>7</v>
      </c>
      <c r="F7857" s="1" t="s">
        <v>2</v>
      </c>
      <c r="G7857" s="2">
        <v>29.1233752146338</v>
      </c>
      <c r="H7857" s="1">
        <v>32.5</v>
      </c>
      <c r="I7857" s="2">
        <f>100*(ABS(G7857-H7857)/H7857)</f>
        <v>10.389614724203692</v>
      </c>
    </row>
    <row r="7858" spans="1:9" x14ac:dyDescent="0.3">
      <c r="A7858" s="7" t="s">
        <v>4912</v>
      </c>
      <c r="B7858" s="1" t="s">
        <v>5</v>
      </c>
      <c r="C7858" s="1" t="s">
        <v>991</v>
      </c>
      <c r="D7858" s="1" t="s">
        <v>7</v>
      </c>
      <c r="E7858" s="1" t="s">
        <v>7</v>
      </c>
      <c r="F7858" s="1" t="s">
        <v>1</v>
      </c>
      <c r="G7858" s="2">
        <v>27.426192009547499</v>
      </c>
      <c r="H7858" s="1">
        <v>32.5</v>
      </c>
      <c r="I7858" s="2">
        <f>100*(ABS(G7858-H7858)/H7858)</f>
        <v>15.611716893700004</v>
      </c>
    </row>
    <row r="7859" spans="1:9" x14ac:dyDescent="0.3">
      <c r="A7859" s="7" t="s">
        <v>4913</v>
      </c>
      <c r="B7859" s="1" t="s">
        <v>5</v>
      </c>
      <c r="C7859" s="1" t="s">
        <v>991</v>
      </c>
      <c r="D7859" s="1" t="s">
        <v>7</v>
      </c>
      <c r="E7859" s="1" t="s">
        <v>7</v>
      </c>
      <c r="F7859" s="1" t="s">
        <v>2</v>
      </c>
      <c r="G7859" s="2">
        <v>13.192791177611999</v>
      </c>
      <c r="H7859" s="1">
        <v>19</v>
      </c>
      <c r="I7859" s="2">
        <f>100*(ABS(G7859-H7859)/H7859)</f>
        <v>30.564256959936849</v>
      </c>
    </row>
    <row r="7860" spans="1:9" x14ac:dyDescent="0.3">
      <c r="A7860" s="7" t="s">
        <v>4913</v>
      </c>
      <c r="B7860" s="1" t="s">
        <v>5</v>
      </c>
      <c r="C7860" s="1" t="s">
        <v>991</v>
      </c>
      <c r="D7860" s="1" t="s">
        <v>7</v>
      </c>
      <c r="E7860" s="1" t="s">
        <v>7</v>
      </c>
      <c r="F7860" s="1" t="s">
        <v>1</v>
      </c>
      <c r="G7860" s="2">
        <v>12.087100048585301</v>
      </c>
      <c r="H7860" s="1">
        <v>19</v>
      </c>
      <c r="I7860" s="2">
        <f>100*(ABS(G7860-H7860)/H7860)</f>
        <v>36.383683954814202</v>
      </c>
    </row>
    <row r="7861" spans="1:9" x14ac:dyDescent="0.3">
      <c r="A7861" s="7" t="s">
        <v>4914</v>
      </c>
      <c r="B7861" s="1" t="s">
        <v>5</v>
      </c>
      <c r="C7861" s="1" t="s">
        <v>991</v>
      </c>
      <c r="D7861" s="1" t="s">
        <v>7</v>
      </c>
      <c r="E7861" s="1" t="s">
        <v>7</v>
      </c>
      <c r="F7861" s="1" t="s">
        <v>2</v>
      </c>
      <c r="G7861" s="2">
        <v>15.8258799664143</v>
      </c>
      <c r="H7861" s="1">
        <v>18.7</v>
      </c>
      <c r="I7861" s="2">
        <f>100*(ABS(G7861-H7861)/H7861)</f>
        <v>15.369625848051868</v>
      </c>
    </row>
    <row r="7862" spans="1:9" x14ac:dyDescent="0.3">
      <c r="A7862" s="7" t="s">
        <v>4914</v>
      </c>
      <c r="B7862" s="1" t="s">
        <v>5</v>
      </c>
      <c r="C7862" s="1" t="s">
        <v>991</v>
      </c>
      <c r="D7862" s="1" t="s">
        <v>7</v>
      </c>
      <c r="E7862" s="1" t="s">
        <v>7</v>
      </c>
      <c r="F7862" s="1" t="s">
        <v>1</v>
      </c>
      <c r="G7862" s="2">
        <v>14.5913944542717</v>
      </c>
      <c r="H7862" s="1">
        <v>18.7</v>
      </c>
      <c r="I7862" s="2">
        <f>100*(ABS(G7862-H7862)/H7862)</f>
        <v>21.971152650953471</v>
      </c>
    </row>
    <row r="7863" spans="1:9" x14ac:dyDescent="0.3">
      <c r="A7863" s="7" t="s">
        <v>4915</v>
      </c>
      <c r="B7863" s="1" t="s">
        <v>5</v>
      </c>
      <c r="C7863" s="1" t="s">
        <v>991</v>
      </c>
      <c r="D7863" s="1" t="s">
        <v>7</v>
      </c>
      <c r="E7863" s="1" t="s">
        <v>7</v>
      </c>
      <c r="F7863" s="1" t="s">
        <v>2</v>
      </c>
      <c r="G7863" s="2">
        <v>10.8249252314688</v>
      </c>
      <c r="H7863" s="1">
        <v>10</v>
      </c>
      <c r="I7863" s="2">
        <f>100*(ABS(G7863-H7863)/H7863)</f>
        <v>8.2492523146880004</v>
      </c>
    </row>
    <row r="7864" spans="1:9" x14ac:dyDescent="0.3">
      <c r="A7864" s="7" t="s">
        <v>4915</v>
      </c>
      <c r="B7864" s="1" t="s">
        <v>5</v>
      </c>
      <c r="C7864" s="1" t="s">
        <v>991</v>
      </c>
      <c r="D7864" s="1" t="s">
        <v>7</v>
      </c>
      <c r="E7864" s="1" t="s">
        <v>7</v>
      </c>
      <c r="F7864" s="1" t="s">
        <v>1</v>
      </c>
      <c r="G7864" s="2">
        <v>9.8498128215499907</v>
      </c>
      <c r="H7864" s="1">
        <v>10</v>
      </c>
      <c r="I7864" s="2">
        <f>100*(ABS(G7864-H7864)/H7864)</f>
        <v>1.5018717845000928</v>
      </c>
    </row>
    <row r="7865" spans="1:9" x14ac:dyDescent="0.3">
      <c r="A7865" s="7" t="s">
        <v>4916</v>
      </c>
      <c r="B7865" s="1" t="s">
        <v>5</v>
      </c>
      <c r="C7865" s="1" t="s">
        <v>991</v>
      </c>
      <c r="D7865" s="1" t="s">
        <v>7</v>
      </c>
      <c r="E7865" s="1" t="s">
        <v>7</v>
      </c>
      <c r="F7865" s="1" t="s">
        <v>2</v>
      </c>
      <c r="G7865" s="2">
        <v>15.8258799664143</v>
      </c>
      <c r="H7865" s="1">
        <v>21</v>
      </c>
      <c r="I7865" s="2">
        <f>100*(ABS(G7865-H7865)/H7865)</f>
        <v>24.63866682659857</v>
      </c>
    </row>
    <row r="7866" spans="1:9" x14ac:dyDescent="0.3">
      <c r="A7866" s="7" t="s">
        <v>4916</v>
      </c>
      <c r="B7866" s="1" t="s">
        <v>5</v>
      </c>
      <c r="C7866" s="1" t="s">
        <v>991</v>
      </c>
      <c r="D7866" s="1" t="s">
        <v>7</v>
      </c>
      <c r="E7866" s="1" t="s">
        <v>7</v>
      </c>
      <c r="F7866" s="1" t="s">
        <v>1</v>
      </c>
      <c r="G7866" s="2">
        <v>14.5913944542717</v>
      </c>
      <c r="H7866" s="1">
        <v>21</v>
      </c>
      <c r="I7866" s="2">
        <f>100*(ABS(G7866-H7866)/H7866)</f>
        <v>30.517169265372857</v>
      </c>
    </row>
    <row r="7867" spans="1:9" x14ac:dyDescent="0.3">
      <c r="A7867" s="7" t="s">
        <v>4917</v>
      </c>
      <c r="B7867" s="1" t="s">
        <v>5</v>
      </c>
      <c r="C7867" s="1" t="s">
        <v>991</v>
      </c>
      <c r="D7867" s="1" t="s">
        <v>7</v>
      </c>
      <c r="E7867" s="1" t="s">
        <v>7</v>
      </c>
      <c r="F7867" s="1" t="s">
        <v>2</v>
      </c>
      <c r="G7867" s="2">
        <v>13.192791177611999</v>
      </c>
      <c r="H7867" s="1">
        <v>15</v>
      </c>
      <c r="I7867" s="2">
        <f>100*(ABS(G7867-H7867)/H7867)</f>
        <v>12.048058815920003</v>
      </c>
    </row>
    <row r="7868" spans="1:9" x14ac:dyDescent="0.3">
      <c r="A7868" s="7" t="s">
        <v>4917</v>
      </c>
      <c r="B7868" s="1" t="s">
        <v>5</v>
      </c>
      <c r="C7868" s="1" t="s">
        <v>991</v>
      </c>
      <c r="D7868" s="1" t="s">
        <v>7</v>
      </c>
      <c r="E7868" s="1" t="s">
        <v>7</v>
      </c>
      <c r="F7868" s="1" t="s">
        <v>1</v>
      </c>
      <c r="G7868" s="2">
        <v>12.087100048585301</v>
      </c>
      <c r="H7868" s="1">
        <v>15</v>
      </c>
      <c r="I7868" s="2">
        <f>100*(ABS(G7868-H7868)/H7868)</f>
        <v>19.41933300943133</v>
      </c>
    </row>
    <row r="7869" spans="1:9" x14ac:dyDescent="0.3">
      <c r="A7869" s="7" t="s">
        <v>4918</v>
      </c>
      <c r="B7869" s="1" t="s">
        <v>162</v>
      </c>
      <c r="C7869" s="1" t="s">
        <v>163</v>
      </c>
      <c r="D7869" s="1" t="s">
        <v>7</v>
      </c>
      <c r="E7869" s="1" t="s">
        <v>7</v>
      </c>
      <c r="F7869" s="1" t="s">
        <v>2</v>
      </c>
      <c r="G7869" s="2">
        <v>193.886021619433</v>
      </c>
      <c r="H7869" s="1">
        <v>325</v>
      </c>
      <c r="I7869" s="2">
        <f>100*(ABS(G7869-H7869)/H7869)</f>
        <v>40.342762578635998</v>
      </c>
    </row>
    <row r="7870" spans="1:9" x14ac:dyDescent="0.3">
      <c r="A7870" s="7" t="s">
        <v>4918</v>
      </c>
      <c r="B7870" s="1" t="s">
        <v>162</v>
      </c>
      <c r="C7870" s="1" t="s">
        <v>163</v>
      </c>
      <c r="D7870" s="1" t="s">
        <v>7</v>
      </c>
      <c r="E7870" s="1" t="s">
        <v>7</v>
      </c>
      <c r="F7870" s="1" t="s">
        <v>1</v>
      </c>
      <c r="G7870" s="2">
        <v>238.12656116283401</v>
      </c>
      <c r="H7870" s="1">
        <v>325</v>
      </c>
      <c r="I7870" s="2">
        <f>100*(ABS(G7870-H7870)/H7870)</f>
        <v>26.73028887297415</v>
      </c>
    </row>
    <row r="7871" spans="1:9" x14ac:dyDescent="0.3">
      <c r="A7871" s="7" t="s">
        <v>4919</v>
      </c>
      <c r="B7871" s="1" t="s">
        <v>162</v>
      </c>
      <c r="C7871" s="1" t="s">
        <v>163</v>
      </c>
      <c r="D7871" s="1" t="s">
        <v>7</v>
      </c>
      <c r="E7871" s="1" t="s">
        <v>7</v>
      </c>
      <c r="F7871" s="1" t="s">
        <v>2</v>
      </c>
      <c r="G7871" s="2">
        <v>142.94985712721399</v>
      </c>
      <c r="H7871" s="1">
        <v>270.5</v>
      </c>
      <c r="I7871" s="2">
        <f>100*(ABS(G7871-H7871)/H7871)</f>
        <v>47.153472411381145</v>
      </c>
    </row>
    <row r="7872" spans="1:9" x14ac:dyDescent="0.3">
      <c r="A7872" s="7" t="s">
        <v>4919</v>
      </c>
      <c r="B7872" s="1" t="s">
        <v>162</v>
      </c>
      <c r="C7872" s="1" t="s">
        <v>163</v>
      </c>
      <c r="D7872" s="1" t="s">
        <v>7</v>
      </c>
      <c r="E7872" s="1" t="s">
        <v>7</v>
      </c>
      <c r="F7872" s="1" t="s">
        <v>1</v>
      </c>
      <c r="G7872" s="2">
        <v>167.97801255778799</v>
      </c>
      <c r="H7872" s="1">
        <v>270.5</v>
      </c>
      <c r="I7872" s="2">
        <f>100*(ABS(G7872-H7872)/H7872)</f>
        <v>37.900919571982257</v>
      </c>
    </row>
    <row r="7873" spans="1:9" x14ac:dyDescent="0.3">
      <c r="A7873" s="7" t="s">
        <v>4920</v>
      </c>
      <c r="B7873" s="1" t="s">
        <v>103</v>
      </c>
      <c r="C7873" s="1" t="s">
        <v>104</v>
      </c>
      <c r="D7873" s="1" t="s">
        <v>7</v>
      </c>
      <c r="E7873" s="1" t="s">
        <v>7</v>
      </c>
      <c r="F7873" s="1" t="s">
        <v>2</v>
      </c>
      <c r="G7873" s="2">
        <v>229.99366759914</v>
      </c>
      <c r="H7873" s="1">
        <v>50</v>
      </c>
      <c r="I7873" s="2">
        <f>100*(ABS(G7873-H7873)/H7873)</f>
        <v>359.98733519827999</v>
      </c>
    </row>
    <row r="7874" spans="1:9" x14ac:dyDescent="0.3">
      <c r="A7874" s="7" t="s">
        <v>4920</v>
      </c>
      <c r="B7874" s="1" t="s">
        <v>103</v>
      </c>
      <c r="C7874" s="1" t="s">
        <v>104</v>
      </c>
      <c r="D7874" s="1" t="s">
        <v>7</v>
      </c>
      <c r="E7874" s="1" t="s">
        <v>7</v>
      </c>
      <c r="F7874" s="1" t="s">
        <v>1</v>
      </c>
      <c r="G7874" s="2">
        <v>174.57034630822801</v>
      </c>
      <c r="H7874" s="1">
        <v>50</v>
      </c>
      <c r="I7874" s="2">
        <f>100*(ABS(G7874-H7874)/H7874)</f>
        <v>249.14069261645602</v>
      </c>
    </row>
    <row r="7875" spans="1:9" x14ac:dyDescent="0.3">
      <c r="A7875" s="7" t="s">
        <v>4921</v>
      </c>
      <c r="B7875" s="1" t="s">
        <v>103</v>
      </c>
      <c r="C7875" s="1" t="s">
        <v>104</v>
      </c>
      <c r="D7875" s="1" t="s">
        <v>7</v>
      </c>
      <c r="E7875" s="1" t="s">
        <v>7</v>
      </c>
      <c r="F7875" s="1" t="s">
        <v>2</v>
      </c>
      <c r="G7875" s="2">
        <v>66.1572667191775</v>
      </c>
      <c r="H7875" s="1">
        <v>49.9</v>
      </c>
      <c r="I7875" s="2">
        <f>100*(ABS(G7875-H7875)/H7875)</f>
        <v>32.579692824003011</v>
      </c>
    </row>
    <row r="7876" spans="1:9" x14ac:dyDescent="0.3">
      <c r="A7876" s="7" t="s">
        <v>4921</v>
      </c>
      <c r="B7876" s="1" t="s">
        <v>103</v>
      </c>
      <c r="C7876" s="1" t="s">
        <v>104</v>
      </c>
      <c r="D7876" s="1" t="s">
        <v>7</v>
      </c>
      <c r="E7876" s="1" t="s">
        <v>7</v>
      </c>
      <c r="F7876" s="1" t="s">
        <v>1</v>
      </c>
      <c r="G7876" s="2">
        <v>63.071634201810397</v>
      </c>
      <c r="H7876" s="1">
        <v>49.9</v>
      </c>
      <c r="I7876" s="2">
        <f>100*(ABS(G7876-H7876)/H7876)</f>
        <v>26.396060524670141</v>
      </c>
    </row>
    <row r="7877" spans="1:9" x14ac:dyDescent="0.3">
      <c r="A7877" s="7" t="s">
        <v>4922</v>
      </c>
      <c r="B7877" s="1" t="s">
        <v>513</v>
      </c>
      <c r="C7877" s="1" t="s">
        <v>1524</v>
      </c>
      <c r="D7877" s="1" t="s">
        <v>7</v>
      </c>
      <c r="E7877" s="1" t="s">
        <v>7</v>
      </c>
      <c r="F7877" s="1" t="s">
        <v>2</v>
      </c>
      <c r="G7877" s="2">
        <v>53.997598136309101</v>
      </c>
      <c r="H7877" s="1">
        <v>43</v>
      </c>
      <c r="I7877" s="2">
        <f>100*(ABS(G7877-H7877)/H7877)</f>
        <v>25.575809619323493</v>
      </c>
    </row>
    <row r="7878" spans="1:9" x14ac:dyDescent="0.3">
      <c r="A7878" s="7" t="s">
        <v>4922</v>
      </c>
      <c r="B7878" s="1" t="s">
        <v>513</v>
      </c>
      <c r="C7878" s="1" t="s">
        <v>1524</v>
      </c>
      <c r="D7878" s="1" t="s">
        <v>7</v>
      </c>
      <c r="E7878" s="1" t="s">
        <v>7</v>
      </c>
      <c r="F7878" s="1" t="s">
        <v>1</v>
      </c>
      <c r="G7878" s="2">
        <v>53.997598136309101</v>
      </c>
      <c r="H7878" s="1">
        <v>43</v>
      </c>
      <c r="I7878" s="2">
        <f>100*(ABS(G7878-H7878)/H7878)</f>
        <v>25.575809619323493</v>
      </c>
    </row>
    <row r="7879" spans="1:9" x14ac:dyDescent="0.3">
      <c r="A7879" s="7" t="s">
        <v>4923</v>
      </c>
      <c r="B7879" s="1" t="s">
        <v>5</v>
      </c>
      <c r="C7879" s="1" t="s">
        <v>191</v>
      </c>
      <c r="D7879" s="1" t="s">
        <v>7</v>
      </c>
      <c r="E7879" s="1" t="s">
        <v>7</v>
      </c>
      <c r="F7879" s="1" t="s">
        <v>2</v>
      </c>
      <c r="G7879" s="2">
        <v>44.957016551733801</v>
      </c>
      <c r="H7879" s="1">
        <v>59.2</v>
      </c>
      <c r="I7879" s="2">
        <f>100*(ABS(G7879-H7879)/H7879)</f>
        <v>24.059093662611826</v>
      </c>
    </row>
    <row r="7880" spans="1:9" x14ac:dyDescent="0.3">
      <c r="A7880" s="7" t="s">
        <v>4923</v>
      </c>
      <c r="B7880" s="1" t="s">
        <v>5</v>
      </c>
      <c r="C7880" s="1" t="s">
        <v>191</v>
      </c>
      <c r="D7880" s="1" t="s">
        <v>7</v>
      </c>
      <c r="E7880" s="1" t="s">
        <v>7</v>
      </c>
      <c r="F7880" s="1" t="s">
        <v>1</v>
      </c>
      <c r="G7880" s="2">
        <v>40.197685244298803</v>
      </c>
      <c r="H7880" s="1">
        <v>59.2</v>
      </c>
      <c r="I7880" s="2">
        <f>100*(ABS(G7880-H7880)/H7880)</f>
        <v>32.098504654900673</v>
      </c>
    </row>
    <row r="7881" spans="1:9" x14ac:dyDescent="0.3">
      <c r="A7881" s="7" t="s">
        <v>4924</v>
      </c>
      <c r="B7881" s="1" t="s">
        <v>5</v>
      </c>
      <c r="C7881" s="1" t="s">
        <v>222</v>
      </c>
      <c r="D7881" s="1" t="s">
        <v>7</v>
      </c>
      <c r="E7881" s="1" t="s">
        <v>7</v>
      </c>
      <c r="F7881" s="1" t="s">
        <v>2</v>
      </c>
      <c r="G7881" s="2">
        <v>17.627056900922099</v>
      </c>
      <c r="H7881" s="1">
        <v>13.8</v>
      </c>
      <c r="I7881" s="2">
        <f>100*(ABS(G7881-H7881)/H7881)</f>
        <v>27.732296383493466</v>
      </c>
    </row>
    <row r="7882" spans="1:9" x14ac:dyDescent="0.3">
      <c r="A7882" s="7" t="s">
        <v>4924</v>
      </c>
      <c r="B7882" s="1" t="s">
        <v>5</v>
      </c>
      <c r="C7882" s="1" t="s">
        <v>222</v>
      </c>
      <c r="D7882" s="1" t="s">
        <v>7</v>
      </c>
      <c r="E7882" s="1" t="s">
        <v>7</v>
      </c>
      <c r="F7882" s="1" t="s">
        <v>1</v>
      </c>
      <c r="G7882" s="2">
        <v>20.4312093796554</v>
      </c>
      <c r="H7882" s="1">
        <v>13.8</v>
      </c>
      <c r="I7882" s="2">
        <f>100*(ABS(G7882-H7882)/H7882)</f>
        <v>48.05224188156086</v>
      </c>
    </row>
    <row r="7883" spans="1:9" x14ac:dyDescent="0.3">
      <c r="A7883" s="7" t="s">
        <v>4925</v>
      </c>
      <c r="B7883" s="1" t="s">
        <v>5</v>
      </c>
      <c r="C7883" s="1" t="s">
        <v>222</v>
      </c>
      <c r="D7883" s="1" t="s">
        <v>7</v>
      </c>
      <c r="E7883" s="1" t="s">
        <v>7</v>
      </c>
      <c r="F7883" s="1" t="s">
        <v>2</v>
      </c>
      <c r="G7883" s="2">
        <v>17.669166855104699</v>
      </c>
      <c r="H7883" s="1">
        <v>14.5</v>
      </c>
      <c r="I7883" s="2">
        <f>100*(ABS(G7883-H7883)/H7883)</f>
        <v>21.856323138653096</v>
      </c>
    </row>
    <row r="7884" spans="1:9" x14ac:dyDescent="0.3">
      <c r="A7884" s="7" t="s">
        <v>4925</v>
      </c>
      <c r="B7884" s="1" t="s">
        <v>5</v>
      </c>
      <c r="C7884" s="1" t="s">
        <v>222</v>
      </c>
      <c r="D7884" s="1" t="s">
        <v>7</v>
      </c>
      <c r="E7884" s="1" t="s">
        <v>7</v>
      </c>
      <c r="F7884" s="1" t="s">
        <v>1</v>
      </c>
      <c r="G7884" s="2">
        <v>20.399438490926102</v>
      </c>
      <c r="H7884" s="1">
        <v>14.5</v>
      </c>
      <c r="I7884" s="2">
        <f>100*(ABS(G7884-H7884)/H7884)</f>
        <v>40.685782696042075</v>
      </c>
    </row>
    <row r="7885" spans="1:9" x14ac:dyDescent="0.3">
      <c r="A7885" s="7" t="s">
        <v>4926</v>
      </c>
      <c r="B7885" s="1" t="s">
        <v>5</v>
      </c>
      <c r="C7885" s="1" t="s">
        <v>222</v>
      </c>
      <c r="D7885" s="1" t="s">
        <v>7</v>
      </c>
      <c r="E7885" s="1" t="s">
        <v>7</v>
      </c>
      <c r="F7885" s="1" t="s">
        <v>2</v>
      </c>
      <c r="G7885" s="2">
        <v>12.8902315654662</v>
      </c>
      <c r="H7885" s="1">
        <v>12</v>
      </c>
      <c r="I7885" s="2">
        <f>100*(ABS(G7885-H7885)/H7885)</f>
        <v>7.4185963788850007</v>
      </c>
    </row>
    <row r="7886" spans="1:9" x14ac:dyDescent="0.3">
      <c r="A7886" s="7" t="s">
        <v>4926</v>
      </c>
      <c r="B7886" s="1" t="s">
        <v>5</v>
      </c>
      <c r="C7886" s="1" t="s">
        <v>222</v>
      </c>
      <c r="D7886" s="1" t="s">
        <v>7</v>
      </c>
      <c r="E7886" s="1" t="s">
        <v>7</v>
      </c>
      <c r="F7886" s="1" t="s">
        <v>1</v>
      </c>
      <c r="G7886" s="2">
        <v>14.5913944542717</v>
      </c>
      <c r="H7886" s="1">
        <v>12</v>
      </c>
      <c r="I7886" s="2">
        <f>100*(ABS(G7886-H7886)/H7886)</f>
        <v>21.594953785597504</v>
      </c>
    </row>
    <row r="7887" spans="1:9" x14ac:dyDescent="0.3">
      <c r="A7887" s="7" t="s">
        <v>4927</v>
      </c>
      <c r="B7887" s="1" t="s">
        <v>5</v>
      </c>
      <c r="C7887" s="1" t="s">
        <v>222</v>
      </c>
      <c r="D7887" s="1" t="s">
        <v>7</v>
      </c>
      <c r="E7887" s="1" t="s">
        <v>7</v>
      </c>
      <c r="F7887" s="1" t="s">
        <v>2</v>
      </c>
      <c r="G7887" s="2">
        <v>17.627056900922099</v>
      </c>
      <c r="H7887" s="1">
        <v>14.6</v>
      </c>
      <c r="I7887" s="2">
        <f>100*(ABS(G7887-H7887)/H7887)</f>
        <v>20.733266444671916</v>
      </c>
    </row>
    <row r="7888" spans="1:9" x14ac:dyDescent="0.3">
      <c r="A7888" s="7" t="s">
        <v>4927</v>
      </c>
      <c r="B7888" s="1" t="s">
        <v>5</v>
      </c>
      <c r="C7888" s="1" t="s">
        <v>222</v>
      </c>
      <c r="D7888" s="1" t="s">
        <v>7</v>
      </c>
      <c r="E7888" s="1" t="s">
        <v>7</v>
      </c>
      <c r="F7888" s="1" t="s">
        <v>1</v>
      </c>
      <c r="G7888" s="2">
        <v>20.4312093796554</v>
      </c>
      <c r="H7888" s="1">
        <v>14.6</v>
      </c>
      <c r="I7888" s="2">
        <f>100*(ABS(G7888-H7888)/H7888)</f>
        <v>39.939790271612331</v>
      </c>
    </row>
    <row r="7889" spans="1:9" x14ac:dyDescent="0.3">
      <c r="A7889" s="7" t="s">
        <v>4928</v>
      </c>
      <c r="B7889" s="1" t="s">
        <v>5</v>
      </c>
      <c r="C7889" s="1" t="s">
        <v>1749</v>
      </c>
      <c r="D7889" s="1" t="s">
        <v>7</v>
      </c>
      <c r="E7889" s="1" t="s">
        <v>7</v>
      </c>
      <c r="F7889" s="1" t="s">
        <v>2</v>
      </c>
      <c r="G7889" s="2">
        <v>35.154466705694603</v>
      </c>
      <c r="H7889" s="1">
        <v>36</v>
      </c>
      <c r="I7889" s="2">
        <f>100*(ABS(G7889-H7889)/H7889)</f>
        <v>2.3487035952927711</v>
      </c>
    </row>
    <row r="7890" spans="1:9" x14ac:dyDescent="0.3">
      <c r="A7890" s="7" t="s">
        <v>4928</v>
      </c>
      <c r="B7890" s="1" t="s">
        <v>5</v>
      </c>
      <c r="C7890" s="1" t="s">
        <v>1749</v>
      </c>
      <c r="D7890" s="1" t="s">
        <v>7</v>
      </c>
      <c r="E7890" s="1" t="s">
        <v>7</v>
      </c>
      <c r="F7890" s="1" t="s">
        <v>1</v>
      </c>
      <c r="G7890" s="2">
        <v>34.497794668438303</v>
      </c>
      <c r="H7890" s="1">
        <v>36</v>
      </c>
      <c r="I7890" s="2">
        <f>100*(ABS(G7890-H7890)/H7890)</f>
        <v>4.1727925876713812</v>
      </c>
    </row>
    <row r="7891" spans="1:9" x14ac:dyDescent="0.3">
      <c r="A7891" s="7" t="s">
        <v>4929</v>
      </c>
      <c r="B7891" s="1" t="s">
        <v>5</v>
      </c>
      <c r="C7891" s="1" t="s">
        <v>1749</v>
      </c>
      <c r="D7891" s="1" t="s">
        <v>7</v>
      </c>
      <c r="E7891" s="1" t="s">
        <v>7</v>
      </c>
      <c r="F7891" s="1" t="s">
        <v>2</v>
      </c>
      <c r="G7891" s="2">
        <v>30.897715463436299</v>
      </c>
      <c r="H7891" s="1">
        <v>26.8</v>
      </c>
      <c r="I7891" s="2">
        <f>100*(ABS(G7891-H7891)/H7891)</f>
        <v>15.2899830725235</v>
      </c>
    </row>
    <row r="7892" spans="1:9" x14ac:dyDescent="0.3">
      <c r="A7892" s="7" t="s">
        <v>4929</v>
      </c>
      <c r="B7892" s="1" t="s">
        <v>5</v>
      </c>
      <c r="C7892" s="1" t="s">
        <v>1749</v>
      </c>
      <c r="D7892" s="1" t="s">
        <v>7</v>
      </c>
      <c r="E7892" s="1" t="s">
        <v>7</v>
      </c>
      <c r="F7892" s="1" t="s">
        <v>1</v>
      </c>
      <c r="G7892" s="2">
        <v>28.402429606565001</v>
      </c>
      <c r="H7892" s="1">
        <v>26.8</v>
      </c>
      <c r="I7892" s="2">
        <f>100*(ABS(G7892-H7892)/H7892)</f>
        <v>5.9792149498694025</v>
      </c>
    </row>
    <row r="7893" spans="1:9" x14ac:dyDescent="0.3">
      <c r="A7893" s="7" t="s">
        <v>4930</v>
      </c>
      <c r="B7893" s="1" t="s">
        <v>5</v>
      </c>
      <c r="C7893" s="1" t="s">
        <v>1749</v>
      </c>
      <c r="D7893" s="1" t="s">
        <v>7</v>
      </c>
      <c r="E7893" s="1" t="s">
        <v>7</v>
      </c>
      <c r="F7893" s="1" t="s">
        <v>2</v>
      </c>
      <c r="G7893" s="2">
        <v>34.777895155216697</v>
      </c>
      <c r="H7893" s="1">
        <v>34.4</v>
      </c>
      <c r="I7893" s="2">
        <f>100*(ABS(G7893-H7893)/H7893)</f>
        <v>1.0985324279555195</v>
      </c>
    </row>
    <row r="7894" spans="1:9" x14ac:dyDescent="0.3">
      <c r="A7894" s="7" t="s">
        <v>4930</v>
      </c>
      <c r="B7894" s="1" t="s">
        <v>5</v>
      </c>
      <c r="C7894" s="1" t="s">
        <v>1749</v>
      </c>
      <c r="D7894" s="1" t="s">
        <v>7</v>
      </c>
      <c r="E7894" s="1" t="s">
        <v>7</v>
      </c>
      <c r="F7894" s="1" t="s">
        <v>1</v>
      </c>
      <c r="G7894" s="2">
        <v>33.942663015018098</v>
      </c>
      <c r="H7894" s="1">
        <v>34.4</v>
      </c>
      <c r="I7894" s="2">
        <f>100*(ABS(G7894-H7894)/H7894)</f>
        <v>1.3294679795985471</v>
      </c>
    </row>
    <row r="7895" spans="1:9" x14ac:dyDescent="0.3">
      <c r="A7895" s="7" t="s">
        <v>4931</v>
      </c>
      <c r="B7895" s="1" t="s">
        <v>5</v>
      </c>
      <c r="C7895" s="1" t="s">
        <v>1749</v>
      </c>
      <c r="D7895" s="1" t="s">
        <v>7</v>
      </c>
      <c r="E7895" s="1" t="s">
        <v>7</v>
      </c>
      <c r="F7895" s="1" t="s">
        <v>2</v>
      </c>
      <c r="G7895" s="2">
        <v>42.531688894729101</v>
      </c>
      <c r="H7895" s="1">
        <v>49.7</v>
      </c>
      <c r="I7895" s="2">
        <f>100*(ABS(G7895-H7895)/H7895)</f>
        <v>14.423161177607449</v>
      </c>
    </row>
    <row r="7896" spans="1:9" x14ac:dyDescent="0.3">
      <c r="A7896" s="7" t="s">
        <v>4931</v>
      </c>
      <c r="B7896" s="1" t="s">
        <v>5</v>
      </c>
      <c r="C7896" s="1" t="s">
        <v>1749</v>
      </c>
      <c r="D7896" s="1" t="s">
        <v>7</v>
      </c>
      <c r="E7896" s="1" t="s">
        <v>7</v>
      </c>
      <c r="F7896" s="1" t="s">
        <v>1</v>
      </c>
      <c r="G7896" s="2">
        <v>45.963480281324998</v>
      </c>
      <c r="H7896" s="1">
        <v>49.7</v>
      </c>
      <c r="I7896" s="2">
        <f>100*(ABS(G7896-H7896)/H7896)</f>
        <v>7.5181483273138934</v>
      </c>
    </row>
    <row r="7897" spans="1:9" x14ac:dyDescent="0.3">
      <c r="A7897" s="7" t="s">
        <v>4932</v>
      </c>
      <c r="B7897" s="1" t="s">
        <v>5</v>
      </c>
      <c r="C7897" s="1" t="s">
        <v>1749</v>
      </c>
      <c r="D7897" s="1" t="s">
        <v>7</v>
      </c>
      <c r="E7897" s="1" t="s">
        <v>7</v>
      </c>
      <c r="F7897" s="1" t="s">
        <v>2</v>
      </c>
      <c r="G7897" s="2">
        <v>38.985348414903498</v>
      </c>
      <c r="H7897" s="1">
        <v>46.8</v>
      </c>
      <c r="I7897" s="2">
        <f>100*(ABS(G7897-H7897)/H7897)</f>
        <v>16.697973472428419</v>
      </c>
    </row>
    <row r="7898" spans="1:9" x14ac:dyDescent="0.3">
      <c r="A7898" s="7" t="s">
        <v>4932</v>
      </c>
      <c r="B7898" s="1" t="s">
        <v>5</v>
      </c>
      <c r="C7898" s="1" t="s">
        <v>1749</v>
      </c>
      <c r="D7898" s="1" t="s">
        <v>7</v>
      </c>
      <c r="E7898" s="1" t="s">
        <v>7</v>
      </c>
      <c r="F7898" s="1" t="s">
        <v>1</v>
      </c>
      <c r="G7898" s="2">
        <v>40.314091914025397</v>
      </c>
      <c r="H7898" s="1">
        <v>46.8</v>
      </c>
      <c r="I7898" s="2">
        <f>100*(ABS(G7898-H7898)/H7898)</f>
        <v>13.85877796148419</v>
      </c>
    </row>
    <row r="7899" spans="1:9" x14ac:dyDescent="0.3">
      <c r="A7899" s="7" t="s">
        <v>4933</v>
      </c>
      <c r="B7899" s="1" t="s">
        <v>130</v>
      </c>
      <c r="C7899" s="1" t="s">
        <v>144</v>
      </c>
      <c r="D7899" s="1" t="s">
        <v>7</v>
      </c>
      <c r="E7899" s="1" t="s">
        <v>7</v>
      </c>
      <c r="F7899" s="1" t="s">
        <v>2</v>
      </c>
      <c r="G7899" s="2">
        <v>50.762897754345701</v>
      </c>
      <c r="H7899" s="1">
        <v>52</v>
      </c>
      <c r="I7899" s="2">
        <f>100*(ABS(G7899-H7899)/H7899)</f>
        <v>2.3790427801044212</v>
      </c>
    </row>
    <row r="7900" spans="1:9" x14ac:dyDescent="0.3">
      <c r="A7900" s="7" t="s">
        <v>4933</v>
      </c>
      <c r="B7900" s="1" t="s">
        <v>130</v>
      </c>
      <c r="C7900" s="1" t="s">
        <v>144</v>
      </c>
      <c r="D7900" s="1" t="s">
        <v>7</v>
      </c>
      <c r="E7900" s="1" t="s">
        <v>7</v>
      </c>
      <c r="F7900" s="1" t="s">
        <v>1</v>
      </c>
      <c r="G7900" s="2">
        <v>40.550533786959697</v>
      </c>
      <c r="H7900" s="1">
        <v>52</v>
      </c>
      <c r="I7900" s="2">
        <f>100*(ABS(G7900-H7900)/H7900)</f>
        <v>22.018204255846737</v>
      </c>
    </row>
    <row r="7901" spans="1:9" x14ac:dyDescent="0.3">
      <c r="A7901" s="7" t="s">
        <v>4934</v>
      </c>
      <c r="B7901" s="1" t="s">
        <v>5</v>
      </c>
      <c r="C7901" s="1" t="s">
        <v>9</v>
      </c>
      <c r="D7901" s="1" t="s">
        <v>7</v>
      </c>
      <c r="E7901" s="1" t="s">
        <v>7</v>
      </c>
      <c r="F7901" s="1" t="s">
        <v>2</v>
      </c>
      <c r="G7901" s="2">
        <v>36.365387567455002</v>
      </c>
      <c r="H7901" s="1">
        <v>33.299999999999997</v>
      </c>
      <c r="I7901" s="2">
        <f>100*(ABS(G7901-H7901)/H7901)</f>
        <v>9.2053680704354512</v>
      </c>
    </row>
    <row r="7902" spans="1:9" x14ac:dyDescent="0.3">
      <c r="A7902" s="7" t="s">
        <v>4934</v>
      </c>
      <c r="B7902" s="1" t="s">
        <v>5</v>
      </c>
      <c r="C7902" s="1" t="s">
        <v>9</v>
      </c>
      <c r="D7902" s="1" t="s">
        <v>7</v>
      </c>
      <c r="E7902" s="1" t="s">
        <v>7</v>
      </c>
      <c r="F7902" s="1" t="s">
        <v>1</v>
      </c>
      <c r="G7902" s="2">
        <v>33.549357739065201</v>
      </c>
      <c r="H7902" s="1">
        <v>33.299999999999997</v>
      </c>
      <c r="I7902" s="2">
        <f>100*(ABS(G7902-H7902)/H7902)</f>
        <v>0.74882203923484547</v>
      </c>
    </row>
    <row r="7903" spans="1:9" x14ac:dyDescent="0.3">
      <c r="A7903" s="7" t="s">
        <v>4936</v>
      </c>
      <c r="B7903" s="1" t="s">
        <v>5</v>
      </c>
      <c r="C7903" s="1" t="s">
        <v>9</v>
      </c>
      <c r="D7903" s="1" t="s">
        <v>7</v>
      </c>
      <c r="E7903" s="1" t="s">
        <v>7</v>
      </c>
      <c r="F7903" s="1" t="s">
        <v>2</v>
      </c>
      <c r="G7903" s="2">
        <v>29.374957856718598</v>
      </c>
      <c r="H7903" s="1">
        <v>24.5</v>
      </c>
      <c r="I7903" s="2">
        <f>100*(ABS(G7903-H7903)/H7903)</f>
        <v>19.897787170279994</v>
      </c>
    </row>
    <row r="7904" spans="1:9" x14ac:dyDescent="0.3">
      <c r="A7904" s="7" t="s">
        <v>4936</v>
      </c>
      <c r="B7904" s="1" t="s">
        <v>5</v>
      </c>
      <c r="C7904" s="1" t="s">
        <v>9</v>
      </c>
      <c r="D7904" s="1" t="s">
        <v>7</v>
      </c>
      <c r="E7904" s="1" t="s">
        <v>7</v>
      </c>
      <c r="F7904" s="1" t="s">
        <v>1</v>
      </c>
      <c r="G7904" s="2">
        <v>25.526328717085299</v>
      </c>
      <c r="H7904" s="1">
        <v>24.5</v>
      </c>
      <c r="I7904" s="2">
        <f>100*(ABS(G7904-H7904)/H7904)</f>
        <v>4.1890968044297923</v>
      </c>
    </row>
    <row r="7905" spans="1:9" x14ac:dyDescent="0.3">
      <c r="A7905" s="7" t="s">
        <v>4938</v>
      </c>
      <c r="B7905" s="1" t="s">
        <v>5</v>
      </c>
      <c r="C7905" s="1" t="s">
        <v>1749</v>
      </c>
      <c r="D7905" s="1" t="s">
        <v>7</v>
      </c>
      <c r="E7905" s="1" t="s">
        <v>7</v>
      </c>
      <c r="F7905" s="1" t="s">
        <v>2</v>
      </c>
      <c r="G7905" s="2">
        <v>39.179952880805899</v>
      </c>
      <c r="H7905" s="1">
        <v>38</v>
      </c>
      <c r="I7905" s="2">
        <f>100*(ABS(G7905-H7905)/H7905)</f>
        <v>3.1051391600155251</v>
      </c>
    </row>
    <row r="7906" spans="1:9" x14ac:dyDescent="0.3">
      <c r="A7906" s="7" t="s">
        <v>4938</v>
      </c>
      <c r="B7906" s="1" t="s">
        <v>5</v>
      </c>
      <c r="C7906" s="1" t="s">
        <v>1749</v>
      </c>
      <c r="D7906" s="1" t="s">
        <v>7</v>
      </c>
      <c r="E7906" s="1" t="s">
        <v>7</v>
      </c>
      <c r="F7906" s="1" t="s">
        <v>1</v>
      </c>
      <c r="G7906" s="2">
        <v>40.617603587358303</v>
      </c>
      <c r="H7906" s="1">
        <v>38</v>
      </c>
      <c r="I7906" s="2">
        <f>100*(ABS(G7906-H7906)/H7906)</f>
        <v>6.8884304930481655</v>
      </c>
    </row>
    <row r="7907" spans="1:9" x14ac:dyDescent="0.3">
      <c r="A7907" s="7" t="s">
        <v>4939</v>
      </c>
      <c r="B7907" s="1" t="s">
        <v>5</v>
      </c>
      <c r="C7907" s="1" t="s">
        <v>1749</v>
      </c>
      <c r="D7907" s="1" t="s">
        <v>7</v>
      </c>
      <c r="E7907" s="1" t="s">
        <v>7</v>
      </c>
      <c r="F7907" s="1" t="s">
        <v>2</v>
      </c>
      <c r="G7907" s="2">
        <v>34.590061064299597</v>
      </c>
      <c r="H7907" s="1">
        <v>50.8</v>
      </c>
      <c r="I7907" s="2">
        <f>100*(ABS(G7907-H7907)/H7907)</f>
        <v>31.909328613583465</v>
      </c>
    </row>
    <row r="7908" spans="1:9" x14ac:dyDescent="0.3">
      <c r="A7908" s="7" t="s">
        <v>4939</v>
      </c>
      <c r="B7908" s="1" t="s">
        <v>5</v>
      </c>
      <c r="C7908" s="1" t="s">
        <v>1749</v>
      </c>
      <c r="D7908" s="1" t="s">
        <v>7</v>
      </c>
      <c r="E7908" s="1" t="s">
        <v>7</v>
      </c>
      <c r="F7908" s="1" t="s">
        <v>1</v>
      </c>
      <c r="G7908" s="2">
        <v>33.666896595146397</v>
      </c>
      <c r="H7908" s="1">
        <v>50.8</v>
      </c>
      <c r="I7908" s="2">
        <f>100*(ABS(G7908-H7908)/H7908)</f>
        <v>33.726581505617325</v>
      </c>
    </row>
    <row r="7909" spans="1:9" x14ac:dyDescent="0.3">
      <c r="A7909" s="7" t="s">
        <v>4940</v>
      </c>
      <c r="B7909" s="1" t="s">
        <v>5</v>
      </c>
      <c r="C7909" s="1" t="s">
        <v>1749</v>
      </c>
      <c r="D7909" s="1" t="s">
        <v>7</v>
      </c>
      <c r="E7909" s="1" t="s">
        <v>7</v>
      </c>
      <c r="F7909" s="1" t="s">
        <v>2</v>
      </c>
      <c r="G7909" s="2">
        <v>31.0793775058875</v>
      </c>
      <c r="H7909" s="1">
        <v>35.4</v>
      </c>
      <c r="I7909" s="2">
        <f>100*(ABS(G7909-H7909)/H7909)</f>
        <v>12.205148288453387</v>
      </c>
    </row>
    <row r="7910" spans="1:9" x14ac:dyDescent="0.3">
      <c r="A7910" s="7" t="s">
        <v>4940</v>
      </c>
      <c r="B7910" s="1" t="s">
        <v>5</v>
      </c>
      <c r="C7910" s="1" t="s">
        <v>1749</v>
      </c>
      <c r="D7910" s="1" t="s">
        <v>7</v>
      </c>
      <c r="E7910" s="1" t="s">
        <v>7</v>
      </c>
      <c r="F7910" s="1" t="s">
        <v>1</v>
      </c>
      <c r="G7910" s="2">
        <v>28.654346763423298</v>
      </c>
      <c r="H7910" s="1">
        <v>35.4</v>
      </c>
      <c r="I7910" s="2">
        <f>100*(ABS(G7910-H7910)/H7910)</f>
        <v>19.055517617448306</v>
      </c>
    </row>
    <row r="7911" spans="1:9" x14ac:dyDescent="0.3">
      <c r="A7911" s="7" t="s">
        <v>4941</v>
      </c>
      <c r="B7911" s="1" t="s">
        <v>5</v>
      </c>
      <c r="C7911" s="1" t="s">
        <v>1749</v>
      </c>
      <c r="D7911" s="1" t="s">
        <v>7</v>
      </c>
      <c r="E7911" s="1" t="s">
        <v>7</v>
      </c>
      <c r="F7911" s="1" t="s">
        <v>2</v>
      </c>
      <c r="G7911" s="2">
        <v>32.913225711840703</v>
      </c>
      <c r="H7911" s="1">
        <v>33.6</v>
      </c>
      <c r="I7911" s="2">
        <f>100*(ABS(G7911-H7911)/H7911)</f>
        <v>2.043971095712199</v>
      </c>
    </row>
    <row r="7912" spans="1:9" x14ac:dyDescent="0.3">
      <c r="A7912" s="7" t="s">
        <v>4941</v>
      </c>
      <c r="B7912" s="1" t="s">
        <v>5</v>
      </c>
      <c r="C7912" s="1" t="s">
        <v>1749</v>
      </c>
      <c r="D7912" s="1" t="s">
        <v>7</v>
      </c>
      <c r="E7912" s="1" t="s">
        <v>7</v>
      </c>
      <c r="F7912" s="1" t="s">
        <v>1</v>
      </c>
      <c r="G7912" s="2">
        <v>31.238864097982201</v>
      </c>
      <c r="H7912" s="1">
        <v>33.6</v>
      </c>
      <c r="I7912" s="2">
        <f>100*(ABS(G7912-H7912)/H7912)</f>
        <v>7.0271901845767859</v>
      </c>
    </row>
    <row r="7913" spans="1:9" x14ac:dyDescent="0.3">
      <c r="A7913" s="7" t="s">
        <v>4942</v>
      </c>
      <c r="B7913" s="1" t="s">
        <v>5</v>
      </c>
      <c r="C7913" s="1" t="s">
        <v>1749</v>
      </c>
      <c r="D7913" s="1" t="s">
        <v>7</v>
      </c>
      <c r="E7913" s="1" t="s">
        <v>7</v>
      </c>
      <c r="F7913" s="1" t="s">
        <v>2</v>
      </c>
      <c r="G7913" s="2">
        <v>32.543967748263903</v>
      </c>
      <c r="H7913" s="1">
        <v>30.4</v>
      </c>
      <c r="I7913" s="2">
        <f>100*(ABS(G7913-H7913)/H7913)</f>
        <v>7.052525487710211</v>
      </c>
    </row>
    <row r="7914" spans="1:9" x14ac:dyDescent="0.3">
      <c r="A7914" s="7" t="s">
        <v>4942</v>
      </c>
      <c r="B7914" s="1" t="s">
        <v>5</v>
      </c>
      <c r="C7914" s="1" t="s">
        <v>1749</v>
      </c>
      <c r="D7914" s="1" t="s">
        <v>7</v>
      </c>
      <c r="E7914" s="1" t="s">
        <v>7</v>
      </c>
      <c r="F7914" s="1" t="s">
        <v>1</v>
      </c>
      <c r="G7914" s="2">
        <v>30.712439474315101</v>
      </c>
      <c r="H7914" s="1">
        <v>30.4</v>
      </c>
      <c r="I7914" s="2">
        <f>100*(ABS(G7914-H7914)/H7914)</f>
        <v>1.0277614286680994</v>
      </c>
    </row>
    <row r="7915" spans="1:9" x14ac:dyDescent="0.3">
      <c r="A7915" s="7" t="s">
        <v>4943</v>
      </c>
      <c r="B7915" s="1" t="s">
        <v>5</v>
      </c>
      <c r="C7915" s="1" t="s">
        <v>1749</v>
      </c>
      <c r="D7915" s="1" t="s">
        <v>7</v>
      </c>
      <c r="E7915" s="1" t="s">
        <v>7</v>
      </c>
      <c r="F7915" s="1" t="s">
        <v>2</v>
      </c>
      <c r="G7915" s="2">
        <v>36.291361223525399</v>
      </c>
      <c r="H7915" s="1">
        <v>36.9</v>
      </c>
      <c r="I7915" s="2">
        <f>100*(ABS(G7915-H7915)/H7915)</f>
        <v>1.6494275785219492</v>
      </c>
    </row>
    <row r="7916" spans="1:9" x14ac:dyDescent="0.3">
      <c r="A7916" s="7" t="s">
        <v>4943</v>
      </c>
      <c r="B7916" s="1" t="s">
        <v>5</v>
      </c>
      <c r="C7916" s="1" t="s">
        <v>1749</v>
      </c>
      <c r="D7916" s="1" t="s">
        <v>7</v>
      </c>
      <c r="E7916" s="1" t="s">
        <v>7</v>
      </c>
      <c r="F7916" s="1" t="s">
        <v>1</v>
      </c>
      <c r="G7916" s="2">
        <v>36.192026224372</v>
      </c>
      <c r="H7916" s="1">
        <v>36.9</v>
      </c>
      <c r="I7916" s="2">
        <f>100*(ABS(G7916-H7916)/H7916)</f>
        <v>1.9186281182330578</v>
      </c>
    </row>
    <row r="7917" spans="1:9" x14ac:dyDescent="0.3">
      <c r="A7917" s="7" t="s">
        <v>4944</v>
      </c>
      <c r="B7917" s="1" t="s">
        <v>5</v>
      </c>
      <c r="C7917" s="1" t="s">
        <v>1749</v>
      </c>
      <c r="D7917" s="1" t="s">
        <v>7</v>
      </c>
      <c r="E7917" s="1" t="s">
        <v>7</v>
      </c>
      <c r="F7917" s="1" t="s">
        <v>2</v>
      </c>
      <c r="G7917" s="2">
        <v>47.605793913013997</v>
      </c>
      <c r="H7917" s="1">
        <v>63.2</v>
      </c>
      <c r="I7917" s="2">
        <f>100*(ABS(G7917-H7917)/H7917)</f>
        <v>24.674376719914566</v>
      </c>
    </row>
    <row r="7918" spans="1:9" x14ac:dyDescent="0.3">
      <c r="A7918" s="7" t="s">
        <v>4944</v>
      </c>
      <c r="B7918" s="1" t="s">
        <v>5</v>
      </c>
      <c r="C7918" s="1" t="s">
        <v>1749</v>
      </c>
      <c r="D7918" s="1" t="s">
        <v>7</v>
      </c>
      <c r="E7918" s="1" t="s">
        <v>7</v>
      </c>
      <c r="F7918" s="1" t="s">
        <v>1</v>
      </c>
      <c r="G7918" s="2">
        <v>54.468240065461202</v>
      </c>
      <c r="H7918" s="1">
        <v>63.2</v>
      </c>
      <c r="I7918" s="2">
        <f>100*(ABS(G7918-H7918)/H7918)</f>
        <v>13.816075845789241</v>
      </c>
    </row>
    <row r="7919" spans="1:9" x14ac:dyDescent="0.3">
      <c r="A7919" s="7" t="s">
        <v>4945</v>
      </c>
      <c r="B7919" s="1" t="s">
        <v>5</v>
      </c>
      <c r="C7919" s="1" t="s">
        <v>692</v>
      </c>
      <c r="D7919" s="1" t="s">
        <v>7</v>
      </c>
      <c r="E7919" s="1" t="s">
        <v>7</v>
      </c>
      <c r="F7919" s="1" t="s">
        <v>1</v>
      </c>
      <c r="G7919" s="2">
        <v>31.373337859760799</v>
      </c>
      <c r="H7919" s="1">
        <v>20.2</v>
      </c>
      <c r="I7919" s="2">
        <f>100*(ABS(G7919-H7919)/H7919)</f>
        <v>55.313553761192082</v>
      </c>
    </row>
    <row r="7920" spans="1:9" x14ac:dyDescent="0.3">
      <c r="A7920" s="7" t="s">
        <v>4946</v>
      </c>
      <c r="B7920" s="1" t="s">
        <v>5</v>
      </c>
      <c r="C7920" s="1" t="s">
        <v>692</v>
      </c>
      <c r="D7920" s="1" t="s">
        <v>7</v>
      </c>
      <c r="E7920" s="1" t="s">
        <v>7</v>
      </c>
      <c r="F7920" s="1" t="s">
        <v>1</v>
      </c>
      <c r="G7920" s="2">
        <v>31.373337859760799</v>
      </c>
      <c r="H7920" s="1">
        <v>37.799999999999997</v>
      </c>
      <c r="I7920" s="2">
        <f>100*(ABS(G7920-H7920)/H7920)</f>
        <v>17.001751693754493</v>
      </c>
    </row>
    <row r="7921" spans="1:9" x14ac:dyDescent="0.3">
      <c r="A7921" s="7" t="s">
        <v>4947</v>
      </c>
      <c r="B7921" s="1" t="s">
        <v>30</v>
      </c>
      <c r="C7921" s="1" t="s">
        <v>31</v>
      </c>
      <c r="D7921" s="1" t="s">
        <v>7</v>
      </c>
      <c r="E7921" s="1" t="s">
        <v>7</v>
      </c>
      <c r="F7921" s="1" t="s">
        <v>2</v>
      </c>
      <c r="G7921" s="2">
        <v>737.03350456775695</v>
      </c>
      <c r="H7921" s="1">
        <v>2246</v>
      </c>
      <c r="I7921" s="2">
        <f>100*(ABS(G7921-H7921)/H7921)</f>
        <v>67.184616893688471</v>
      </c>
    </row>
    <row r="7922" spans="1:9" x14ac:dyDescent="0.3">
      <c r="A7922" s="7" t="s">
        <v>4947</v>
      </c>
      <c r="B7922" s="1" t="s">
        <v>30</v>
      </c>
      <c r="C7922" s="1" t="s">
        <v>31</v>
      </c>
      <c r="D7922" s="1" t="s">
        <v>7</v>
      </c>
      <c r="E7922" s="1" t="s">
        <v>7</v>
      </c>
      <c r="F7922" s="1" t="s">
        <v>1</v>
      </c>
      <c r="G7922" s="2">
        <v>769.43418189006502</v>
      </c>
      <c r="H7922" s="1">
        <v>2246</v>
      </c>
      <c r="I7922" s="2">
        <f>100*(ABS(G7922-H7922)/H7922)</f>
        <v>65.742022177646263</v>
      </c>
    </row>
    <row r="7923" spans="1:9" x14ac:dyDescent="0.3">
      <c r="A7923" s="7" t="s">
        <v>4948</v>
      </c>
      <c r="B7923" s="1" t="s">
        <v>5</v>
      </c>
      <c r="C7923" s="1" t="s">
        <v>191</v>
      </c>
      <c r="D7923" s="1" t="s">
        <v>7</v>
      </c>
      <c r="E7923" s="1" t="s">
        <v>7</v>
      </c>
      <c r="F7923" s="1" t="s">
        <v>2</v>
      </c>
      <c r="G7923" s="2">
        <v>8.8620009729967304</v>
      </c>
      <c r="H7923" s="1">
        <v>6.5</v>
      </c>
      <c r="I7923" s="2">
        <f>100*(ABS(G7923-H7923)/H7923)</f>
        <v>36.338476507642007</v>
      </c>
    </row>
    <row r="7924" spans="1:9" x14ac:dyDescent="0.3">
      <c r="A7924" s="7" t="s">
        <v>4948</v>
      </c>
      <c r="B7924" s="1" t="s">
        <v>5</v>
      </c>
      <c r="C7924" s="1" t="s">
        <v>191</v>
      </c>
      <c r="D7924" s="1" t="s">
        <v>7</v>
      </c>
      <c r="E7924" s="1" t="s">
        <v>7</v>
      </c>
      <c r="F7924" s="1" t="s">
        <v>1</v>
      </c>
      <c r="G7924" s="2">
        <v>7.8714631190783404</v>
      </c>
      <c r="H7924" s="1">
        <v>6.5</v>
      </c>
      <c r="I7924" s="2">
        <f>100*(ABS(G7924-H7924)/H7924)</f>
        <v>21.099432601205237</v>
      </c>
    </row>
    <row r="7925" spans="1:9" x14ac:dyDescent="0.3">
      <c r="A7925" s="7" t="s">
        <v>4949</v>
      </c>
      <c r="B7925" s="1" t="s">
        <v>5</v>
      </c>
      <c r="C7925" s="1" t="s">
        <v>191</v>
      </c>
      <c r="D7925" s="1" t="s">
        <v>7</v>
      </c>
      <c r="E7925" s="1" t="s">
        <v>7</v>
      </c>
      <c r="F7925" s="1" t="s">
        <v>2</v>
      </c>
      <c r="G7925" s="2">
        <v>8.8620009729967304</v>
      </c>
      <c r="H7925" s="1">
        <v>6.4</v>
      </c>
      <c r="I7925" s="2">
        <f>100*(ABS(G7925-H7925)/H7925)</f>
        <v>38.468765203073907</v>
      </c>
    </row>
    <row r="7926" spans="1:9" x14ac:dyDescent="0.3">
      <c r="A7926" s="7" t="s">
        <v>4949</v>
      </c>
      <c r="B7926" s="1" t="s">
        <v>5</v>
      </c>
      <c r="C7926" s="1" t="s">
        <v>191</v>
      </c>
      <c r="D7926" s="1" t="s">
        <v>7</v>
      </c>
      <c r="E7926" s="1" t="s">
        <v>7</v>
      </c>
      <c r="F7926" s="1" t="s">
        <v>1</v>
      </c>
      <c r="G7926" s="2">
        <v>7.8714631190783404</v>
      </c>
      <c r="H7926" s="1">
        <v>6.4</v>
      </c>
      <c r="I7926" s="2">
        <f>100*(ABS(G7926-H7926)/H7926)</f>
        <v>22.991611235599063</v>
      </c>
    </row>
    <row r="7927" spans="1:9" x14ac:dyDescent="0.3">
      <c r="A7927" s="7" t="s">
        <v>4950</v>
      </c>
      <c r="B7927" s="1" t="s">
        <v>5</v>
      </c>
      <c r="C7927" s="1" t="s">
        <v>985</v>
      </c>
      <c r="D7927" s="1" t="s">
        <v>7</v>
      </c>
      <c r="E7927" s="1" t="s">
        <v>7</v>
      </c>
      <c r="F7927" s="1" t="s">
        <v>2</v>
      </c>
      <c r="G7927" s="2">
        <v>16.172110104689001</v>
      </c>
      <c r="H7927" s="1">
        <v>15.4</v>
      </c>
      <c r="I7927" s="2">
        <f>100*(ABS(G7927-H7927)/H7927)</f>
        <v>5.0137019785000012</v>
      </c>
    </row>
    <row r="7928" spans="1:9" x14ac:dyDescent="0.3">
      <c r="A7928" s="7" t="s">
        <v>4950</v>
      </c>
      <c r="B7928" s="1" t="s">
        <v>5</v>
      </c>
      <c r="C7928" s="1" t="s">
        <v>985</v>
      </c>
      <c r="D7928" s="1" t="s">
        <v>7</v>
      </c>
      <c r="E7928" s="1" t="s">
        <v>7</v>
      </c>
      <c r="F7928" s="1" t="s">
        <v>1</v>
      </c>
      <c r="G7928" s="2">
        <v>10.3446993602105</v>
      </c>
      <c r="H7928" s="1">
        <v>15.4</v>
      </c>
      <c r="I7928" s="2">
        <f>100*(ABS(G7928-H7928)/H7928)</f>
        <v>32.826627531100648</v>
      </c>
    </row>
    <row r="7929" spans="1:9" x14ac:dyDescent="0.3">
      <c r="A7929" s="7" t="s">
        <v>4951</v>
      </c>
      <c r="B7929" s="1" t="s">
        <v>5</v>
      </c>
      <c r="C7929" s="1" t="s">
        <v>985</v>
      </c>
      <c r="D7929" s="1" t="s">
        <v>7</v>
      </c>
      <c r="E7929" s="1" t="s">
        <v>7</v>
      </c>
      <c r="F7929" s="1" t="s">
        <v>1</v>
      </c>
      <c r="G7929" s="2">
        <v>50.300645448782198</v>
      </c>
      <c r="H7929" s="1">
        <v>19.3</v>
      </c>
      <c r="I7929" s="2">
        <f>100*(ABS(G7929-H7929)/H7929)</f>
        <v>160.62510595223935</v>
      </c>
    </row>
    <row r="7930" spans="1:9" x14ac:dyDescent="0.3">
      <c r="A7930" s="7" t="s">
        <v>4952</v>
      </c>
      <c r="B7930" s="1" t="s">
        <v>5</v>
      </c>
      <c r="C7930" s="1" t="s">
        <v>985</v>
      </c>
      <c r="D7930" s="1" t="s">
        <v>7</v>
      </c>
      <c r="E7930" s="1" t="s">
        <v>7</v>
      </c>
      <c r="F7930" s="1" t="s">
        <v>2</v>
      </c>
      <c r="G7930" s="2">
        <v>15.3093878477213</v>
      </c>
      <c r="H7930" s="1">
        <v>16.5</v>
      </c>
      <c r="I7930" s="2">
        <f>100*(ABS(G7930-H7930)/H7930)</f>
        <v>7.2158312259315132</v>
      </c>
    </row>
    <row r="7931" spans="1:9" x14ac:dyDescent="0.3">
      <c r="A7931" s="7" t="s">
        <v>4952</v>
      </c>
      <c r="B7931" s="1" t="s">
        <v>5</v>
      </c>
      <c r="C7931" s="1" t="s">
        <v>985</v>
      </c>
      <c r="D7931" s="1" t="s">
        <v>7</v>
      </c>
      <c r="E7931" s="1" t="s">
        <v>7</v>
      </c>
      <c r="F7931" s="1" t="s">
        <v>1</v>
      </c>
      <c r="G7931" s="2">
        <v>10.6403220910426</v>
      </c>
      <c r="H7931" s="1">
        <v>16.5</v>
      </c>
      <c r="I7931" s="2">
        <f>100*(ABS(G7931-H7931)/H7931)</f>
        <v>35.513199448226665</v>
      </c>
    </row>
    <row r="7932" spans="1:9" x14ac:dyDescent="0.3">
      <c r="A7932" s="7" t="s">
        <v>4953</v>
      </c>
      <c r="B7932" s="1" t="s">
        <v>5</v>
      </c>
      <c r="C7932" s="1" t="s">
        <v>985</v>
      </c>
      <c r="D7932" s="1" t="s">
        <v>7</v>
      </c>
      <c r="E7932" s="1" t="s">
        <v>7</v>
      </c>
      <c r="F7932" s="1" t="s">
        <v>2</v>
      </c>
      <c r="G7932" s="2">
        <v>15.733418613728199</v>
      </c>
      <c r="H7932" s="1">
        <v>15.4</v>
      </c>
      <c r="I7932" s="2">
        <f>100*(ABS(G7932-H7932)/H7932)</f>
        <v>2.165055933299993</v>
      </c>
    </row>
    <row r="7933" spans="1:9" x14ac:dyDescent="0.3">
      <c r="A7933" s="7" t="s">
        <v>4953</v>
      </c>
      <c r="B7933" s="1" t="s">
        <v>5</v>
      </c>
      <c r="C7933" s="1" t="s">
        <v>985</v>
      </c>
      <c r="D7933" s="1" t="s">
        <v>7</v>
      </c>
      <c r="E7933" s="1" t="s">
        <v>7</v>
      </c>
      <c r="F7933" s="1" t="s">
        <v>1</v>
      </c>
      <c r="G7933" s="2">
        <v>10.491955761187301</v>
      </c>
      <c r="H7933" s="1">
        <v>15.4</v>
      </c>
      <c r="I7933" s="2">
        <f>100*(ABS(G7933-H7933)/H7933)</f>
        <v>31.870417135147399</v>
      </c>
    </row>
    <row r="7934" spans="1:9" x14ac:dyDescent="0.3">
      <c r="A7934" s="7" t="s">
        <v>4954</v>
      </c>
      <c r="B7934" s="1" t="s">
        <v>5</v>
      </c>
      <c r="C7934" s="1" t="s">
        <v>991</v>
      </c>
      <c r="D7934" s="1" t="s">
        <v>7</v>
      </c>
      <c r="E7934" s="1" t="s">
        <v>7</v>
      </c>
      <c r="F7934" s="1" t="s">
        <v>2</v>
      </c>
      <c r="G7934" s="2">
        <v>21.910903908755898</v>
      </c>
      <c r="H7934" s="1">
        <v>29</v>
      </c>
      <c r="I7934" s="2">
        <f>100*(ABS(G7934-H7934)/H7934)</f>
        <v>24.445158935324489</v>
      </c>
    </row>
    <row r="7935" spans="1:9" x14ac:dyDescent="0.3">
      <c r="A7935" s="7" t="s">
        <v>4954</v>
      </c>
      <c r="B7935" s="1" t="s">
        <v>5</v>
      </c>
      <c r="C7935" s="1" t="s">
        <v>991</v>
      </c>
      <c r="D7935" s="1" t="s">
        <v>7</v>
      </c>
      <c r="E7935" s="1" t="s">
        <v>7</v>
      </c>
      <c r="F7935" s="1" t="s">
        <v>1</v>
      </c>
      <c r="G7935" s="2">
        <v>20.4312093796554</v>
      </c>
      <c r="H7935" s="1">
        <v>29</v>
      </c>
      <c r="I7935" s="2">
        <f>100*(ABS(G7935-H7935)/H7935)</f>
        <v>29.547553863257242</v>
      </c>
    </row>
    <row r="7936" spans="1:9" x14ac:dyDescent="0.3">
      <c r="A7936" s="7" t="s">
        <v>4955</v>
      </c>
      <c r="B7936" s="1" t="s">
        <v>5</v>
      </c>
      <c r="C7936" s="1" t="s">
        <v>1085</v>
      </c>
      <c r="D7936" s="1" t="s">
        <v>7</v>
      </c>
      <c r="E7936" s="1" t="s">
        <v>7</v>
      </c>
      <c r="F7936" s="1" t="s">
        <v>1</v>
      </c>
      <c r="G7936" s="2">
        <v>6.9767358504660901</v>
      </c>
      <c r="H7936" s="1">
        <v>9.6999999999999993</v>
      </c>
      <c r="I7936" s="2">
        <f>100*(ABS(G7936-H7936)/H7936)</f>
        <v>28.074888139524841</v>
      </c>
    </row>
    <row r="7937" spans="1:9" x14ac:dyDescent="0.3">
      <c r="A7937" s="7" t="s">
        <v>4956</v>
      </c>
      <c r="B7937" s="1" t="s">
        <v>5</v>
      </c>
      <c r="C7937" s="1" t="s">
        <v>1085</v>
      </c>
      <c r="D7937" s="1" t="s">
        <v>7</v>
      </c>
      <c r="E7937" s="1" t="s">
        <v>7</v>
      </c>
      <c r="F7937" s="1" t="s">
        <v>1</v>
      </c>
      <c r="G7937" s="2">
        <v>6.9767358504660901</v>
      </c>
      <c r="H7937" s="1">
        <v>7</v>
      </c>
      <c r="I7937" s="2">
        <f>100*(ABS(G7937-H7937)/H7937)</f>
        <v>0.33234499334156958</v>
      </c>
    </row>
    <row r="7938" spans="1:9" x14ac:dyDescent="0.3">
      <c r="A7938" s="7" t="s">
        <v>4957</v>
      </c>
      <c r="B7938" s="1" t="s">
        <v>100</v>
      </c>
      <c r="C7938" s="1" t="s">
        <v>160</v>
      </c>
      <c r="D7938" s="1" t="s">
        <v>7</v>
      </c>
      <c r="E7938" s="1" t="s">
        <v>7</v>
      </c>
      <c r="F7938" s="1" t="s">
        <v>2</v>
      </c>
      <c r="G7938" s="2">
        <v>494.493932026842</v>
      </c>
      <c r="H7938" s="1">
        <v>815.5</v>
      </c>
      <c r="I7938" s="2">
        <f>100*(ABS(G7938-H7938)/H7938)</f>
        <v>39.36309846390656</v>
      </c>
    </row>
    <row r="7939" spans="1:9" x14ac:dyDescent="0.3">
      <c r="A7939" s="7" t="s">
        <v>4957</v>
      </c>
      <c r="B7939" s="1" t="s">
        <v>100</v>
      </c>
      <c r="C7939" s="1" t="s">
        <v>160</v>
      </c>
      <c r="D7939" s="1" t="s">
        <v>7</v>
      </c>
      <c r="E7939" s="1" t="s">
        <v>7</v>
      </c>
      <c r="F7939" s="1" t="s">
        <v>1</v>
      </c>
      <c r="G7939" s="2">
        <v>487.25707282340301</v>
      </c>
      <c r="H7939" s="1">
        <v>815.5</v>
      </c>
      <c r="I7939" s="2">
        <f>100*(ABS(G7939-H7939)/H7939)</f>
        <v>40.250512222758672</v>
      </c>
    </row>
    <row r="7940" spans="1:9" x14ac:dyDescent="0.3">
      <c r="A7940" s="7" t="s">
        <v>4958</v>
      </c>
      <c r="B7940" s="1" t="s">
        <v>100</v>
      </c>
      <c r="C7940" s="1" t="s">
        <v>160</v>
      </c>
      <c r="D7940" s="1" t="s">
        <v>7</v>
      </c>
      <c r="E7940" s="1" t="s">
        <v>7</v>
      </c>
      <c r="F7940" s="1" t="s">
        <v>2</v>
      </c>
      <c r="G7940" s="2">
        <v>1059.65553091229</v>
      </c>
      <c r="H7940" s="1">
        <v>1139</v>
      </c>
      <c r="I7940" s="2">
        <f>100*(ABS(G7940-H7940)/H7940)</f>
        <v>6.9661518075250184</v>
      </c>
    </row>
    <row r="7941" spans="1:9" x14ac:dyDescent="0.3">
      <c r="A7941" s="7" t="s">
        <v>4958</v>
      </c>
      <c r="B7941" s="1" t="s">
        <v>100</v>
      </c>
      <c r="C7941" s="1" t="s">
        <v>160</v>
      </c>
      <c r="D7941" s="1" t="s">
        <v>7</v>
      </c>
      <c r="E7941" s="1" t="s">
        <v>7</v>
      </c>
      <c r="F7941" s="1" t="s">
        <v>1</v>
      </c>
      <c r="G7941" s="2">
        <v>1041.1737985443201</v>
      </c>
      <c r="H7941" s="1">
        <v>1139</v>
      </c>
      <c r="I7941" s="2">
        <f>100*(ABS(G7941-H7941)/H7941)</f>
        <v>8.5887797590588129</v>
      </c>
    </row>
    <row r="7942" spans="1:9" x14ac:dyDescent="0.3">
      <c r="A7942" s="7" t="s">
        <v>4959</v>
      </c>
      <c r="B7942" s="1" t="s">
        <v>100</v>
      </c>
      <c r="C7942" s="1" t="s">
        <v>160</v>
      </c>
      <c r="D7942" s="1" t="s">
        <v>7</v>
      </c>
      <c r="E7942" s="1" t="s">
        <v>7</v>
      </c>
      <c r="F7942" s="1" t="s">
        <v>2</v>
      </c>
      <c r="G7942" s="2">
        <v>2537.7137242335102</v>
      </c>
      <c r="H7942" s="1">
        <v>3112.5</v>
      </c>
      <c r="I7942" s="2">
        <f>100*(ABS(G7942-H7942)/H7942)</f>
        <v>18.467028940288831</v>
      </c>
    </row>
    <row r="7943" spans="1:9" x14ac:dyDescent="0.3">
      <c r="A7943" s="7" t="s">
        <v>4959</v>
      </c>
      <c r="B7943" s="1" t="s">
        <v>100</v>
      </c>
      <c r="C7943" s="1" t="s">
        <v>160</v>
      </c>
      <c r="D7943" s="1" t="s">
        <v>7</v>
      </c>
      <c r="E7943" s="1" t="s">
        <v>7</v>
      </c>
      <c r="F7943" s="1" t="s">
        <v>1</v>
      </c>
      <c r="G7943" s="2">
        <v>2400.5887663949802</v>
      </c>
      <c r="H7943" s="1">
        <v>3112.5</v>
      </c>
      <c r="I7943" s="2">
        <f>100*(ABS(G7943-H7943)/H7943)</f>
        <v>22.872650075663287</v>
      </c>
    </row>
    <row r="7944" spans="1:9" x14ac:dyDescent="0.3">
      <c r="A7944" s="7" t="s">
        <v>4960</v>
      </c>
      <c r="B7944" s="1" t="s">
        <v>100</v>
      </c>
      <c r="C7944" s="1" t="s">
        <v>160</v>
      </c>
      <c r="D7944" s="1" t="s">
        <v>7</v>
      </c>
      <c r="E7944" s="1" t="s">
        <v>7</v>
      </c>
      <c r="F7944" s="1" t="s">
        <v>2</v>
      </c>
      <c r="G7944" s="2">
        <v>861.57014292879205</v>
      </c>
      <c r="H7944" s="1">
        <v>2514.1999999999998</v>
      </c>
      <c r="I7944" s="2">
        <f>100*(ABS(G7944-H7944)/H7944)</f>
        <v>65.731837446154159</v>
      </c>
    </row>
    <row r="7945" spans="1:9" x14ac:dyDescent="0.3">
      <c r="A7945" s="7" t="s">
        <v>4960</v>
      </c>
      <c r="B7945" s="1" t="s">
        <v>100</v>
      </c>
      <c r="C7945" s="1" t="s">
        <v>160</v>
      </c>
      <c r="D7945" s="1" t="s">
        <v>7</v>
      </c>
      <c r="E7945" s="1" t="s">
        <v>7</v>
      </c>
      <c r="F7945" s="1" t="s">
        <v>1</v>
      </c>
      <c r="G7945" s="2">
        <v>824.17510773541403</v>
      </c>
      <c r="H7945" s="1">
        <v>2514.1999999999998</v>
      </c>
      <c r="I7945" s="2">
        <f>100*(ABS(G7945-H7945)/H7945)</f>
        <v>67.219190687478559</v>
      </c>
    </row>
    <row r="7946" spans="1:9" x14ac:dyDescent="0.3">
      <c r="A7946" s="7" t="s">
        <v>4961</v>
      </c>
      <c r="B7946" s="1" t="s">
        <v>100</v>
      </c>
      <c r="C7946" s="1" t="s">
        <v>160</v>
      </c>
      <c r="D7946" s="1" t="s">
        <v>7</v>
      </c>
      <c r="E7946" s="1" t="s">
        <v>7</v>
      </c>
      <c r="F7946" s="1" t="s">
        <v>2</v>
      </c>
      <c r="G7946" s="2">
        <v>1125.88659450298</v>
      </c>
      <c r="H7946" s="1">
        <v>2428</v>
      </c>
      <c r="I7946" s="2">
        <f>100*(ABS(G7946-H7946)/H7946)</f>
        <v>53.629052944687807</v>
      </c>
    </row>
    <row r="7947" spans="1:9" x14ac:dyDescent="0.3">
      <c r="A7947" s="7" t="s">
        <v>4961</v>
      </c>
      <c r="B7947" s="1" t="s">
        <v>100</v>
      </c>
      <c r="C7947" s="1" t="s">
        <v>160</v>
      </c>
      <c r="D7947" s="1" t="s">
        <v>7</v>
      </c>
      <c r="E7947" s="1" t="s">
        <v>7</v>
      </c>
      <c r="F7947" s="1" t="s">
        <v>1</v>
      </c>
      <c r="G7947" s="2">
        <v>1105.43467000479</v>
      </c>
      <c r="H7947" s="1">
        <v>2428</v>
      </c>
      <c r="I7947" s="2">
        <f>100*(ABS(G7947-H7947)/H7947)</f>
        <v>54.471389209028423</v>
      </c>
    </row>
    <row r="7948" spans="1:9" x14ac:dyDescent="0.3">
      <c r="A7948" s="7" t="s">
        <v>4962</v>
      </c>
      <c r="B7948" s="1" t="s">
        <v>100</v>
      </c>
      <c r="C7948" s="1" t="s">
        <v>160</v>
      </c>
      <c r="D7948" s="1" t="s">
        <v>7</v>
      </c>
      <c r="E7948" s="1" t="s">
        <v>7</v>
      </c>
      <c r="F7948" s="1" t="s">
        <v>2</v>
      </c>
      <c r="G7948" s="2">
        <v>786.47595273352999</v>
      </c>
      <c r="H7948" s="1">
        <v>1070</v>
      </c>
      <c r="I7948" s="2">
        <f>100*(ABS(G7948-H7948)/H7948)</f>
        <v>26.497574510885048</v>
      </c>
    </row>
    <row r="7949" spans="1:9" x14ac:dyDescent="0.3">
      <c r="A7949" s="7" t="s">
        <v>4962</v>
      </c>
      <c r="B7949" s="1" t="s">
        <v>100</v>
      </c>
      <c r="C7949" s="1" t="s">
        <v>160</v>
      </c>
      <c r="D7949" s="1" t="s">
        <v>7</v>
      </c>
      <c r="E7949" s="1" t="s">
        <v>7</v>
      </c>
      <c r="F7949" s="1" t="s">
        <v>1</v>
      </c>
      <c r="G7949" s="2">
        <v>784.90684715451096</v>
      </c>
      <c r="H7949" s="1">
        <v>1070</v>
      </c>
      <c r="I7949" s="2">
        <f>100*(ABS(G7949-H7949)/H7949)</f>
        <v>26.644219892101777</v>
      </c>
    </row>
    <row r="7950" spans="1:9" x14ac:dyDescent="0.3">
      <c r="A7950" s="7" t="s">
        <v>4963</v>
      </c>
      <c r="B7950" s="1" t="s">
        <v>579</v>
      </c>
      <c r="C7950" s="1" t="s">
        <v>580</v>
      </c>
      <c r="D7950" s="1" t="s">
        <v>7</v>
      </c>
      <c r="E7950" s="1" t="s">
        <v>7</v>
      </c>
      <c r="F7950" s="1" t="s">
        <v>2</v>
      </c>
      <c r="G7950" s="2">
        <v>675.26293286006899</v>
      </c>
      <c r="H7950" s="1">
        <v>833.5</v>
      </c>
      <c r="I7950" s="2">
        <f>100*(ABS(G7950-H7950)/H7950)</f>
        <v>18.984651126566408</v>
      </c>
    </row>
    <row r="7951" spans="1:9" x14ac:dyDescent="0.3">
      <c r="A7951" s="7" t="s">
        <v>4963</v>
      </c>
      <c r="B7951" s="1" t="s">
        <v>579</v>
      </c>
      <c r="C7951" s="1" t="s">
        <v>580</v>
      </c>
      <c r="D7951" s="1" t="s">
        <v>7</v>
      </c>
      <c r="E7951" s="1" t="s">
        <v>7</v>
      </c>
      <c r="F7951" s="1" t="s">
        <v>1</v>
      </c>
      <c r="G7951" s="2">
        <v>675.26293286006899</v>
      </c>
      <c r="H7951" s="1">
        <v>833.5</v>
      </c>
      <c r="I7951" s="2">
        <f>100*(ABS(G7951-H7951)/H7951)</f>
        <v>18.984651126566408</v>
      </c>
    </row>
    <row r="7952" spans="1:9" x14ac:dyDescent="0.3">
      <c r="A7952" s="7" t="s">
        <v>4964</v>
      </c>
      <c r="B7952" s="1" t="s">
        <v>569</v>
      </c>
      <c r="C7952" s="1" t="s">
        <v>1708</v>
      </c>
      <c r="D7952" s="1" t="s">
        <v>7</v>
      </c>
      <c r="E7952" s="1" t="s">
        <v>7</v>
      </c>
      <c r="F7952" s="1" t="s">
        <v>2</v>
      </c>
      <c r="G7952" s="2">
        <v>3077.49765788778</v>
      </c>
      <c r="H7952" s="1">
        <v>2840</v>
      </c>
      <c r="I7952" s="2">
        <f>100*(ABS(G7952-H7952)/H7952)</f>
        <v>8.3625935875978854</v>
      </c>
    </row>
    <row r="7953" spans="1:9" x14ac:dyDescent="0.3">
      <c r="A7953" s="7" t="s">
        <v>4964</v>
      </c>
      <c r="B7953" s="1" t="s">
        <v>569</v>
      </c>
      <c r="C7953" s="1" t="s">
        <v>1708</v>
      </c>
      <c r="D7953" s="1" t="s">
        <v>7</v>
      </c>
      <c r="E7953" s="1" t="s">
        <v>7</v>
      </c>
      <c r="F7953" s="1" t="s">
        <v>1</v>
      </c>
      <c r="G7953" s="2">
        <v>3785.4924918063798</v>
      </c>
      <c r="H7953" s="1">
        <v>2840</v>
      </c>
      <c r="I7953" s="2">
        <f>100*(ABS(G7953-H7953)/H7953)</f>
        <v>33.291989148111966</v>
      </c>
    </row>
    <row r="7954" spans="1:9" x14ac:dyDescent="0.3">
      <c r="A7954" s="7" t="s">
        <v>4965</v>
      </c>
      <c r="B7954" s="1" t="s">
        <v>569</v>
      </c>
      <c r="C7954" s="1" t="s">
        <v>1708</v>
      </c>
      <c r="D7954" s="1" t="s">
        <v>7</v>
      </c>
      <c r="E7954" s="1" t="s">
        <v>7</v>
      </c>
      <c r="F7954" s="1" t="s">
        <v>2</v>
      </c>
      <c r="G7954" s="2">
        <v>3606.0601483625401</v>
      </c>
      <c r="H7954" s="1">
        <v>3700</v>
      </c>
      <c r="I7954" s="2">
        <f>100*(ABS(G7954-H7954)/H7954)</f>
        <v>2.5389149091205385</v>
      </c>
    </row>
    <row r="7955" spans="1:9" x14ac:dyDescent="0.3">
      <c r="A7955" s="7" t="s">
        <v>4965</v>
      </c>
      <c r="B7955" s="1" t="s">
        <v>569</v>
      </c>
      <c r="C7955" s="1" t="s">
        <v>1708</v>
      </c>
      <c r="D7955" s="1" t="s">
        <v>7</v>
      </c>
      <c r="E7955" s="1" t="s">
        <v>7</v>
      </c>
      <c r="F7955" s="1" t="s">
        <v>1</v>
      </c>
      <c r="G7955" s="2">
        <v>4292.3583274209896</v>
      </c>
      <c r="H7955" s="1">
        <v>3700</v>
      </c>
      <c r="I7955" s="2">
        <f>100*(ABS(G7955-H7955)/H7955)</f>
        <v>16.009684524891611</v>
      </c>
    </row>
    <row r="7956" spans="1:9" x14ac:dyDescent="0.3">
      <c r="A7956" s="7" t="s">
        <v>4966</v>
      </c>
      <c r="B7956" s="1" t="s">
        <v>569</v>
      </c>
      <c r="C7956" s="1" t="s">
        <v>1708</v>
      </c>
      <c r="D7956" s="1" t="s">
        <v>7</v>
      </c>
      <c r="E7956" s="1" t="s">
        <v>7</v>
      </c>
      <c r="F7956" s="1" t="s">
        <v>1</v>
      </c>
      <c r="G7956" s="2">
        <v>3721.5758966159801</v>
      </c>
      <c r="H7956" s="1">
        <v>3500</v>
      </c>
      <c r="I7956" s="2">
        <f>100*(ABS(G7956-H7956)/H7956)</f>
        <v>6.3307399033137175</v>
      </c>
    </row>
    <row r="7957" spans="1:9" x14ac:dyDescent="0.3">
      <c r="A7957" s="7" t="s">
        <v>4967</v>
      </c>
      <c r="B7957" s="1" t="s">
        <v>569</v>
      </c>
      <c r="C7957" s="1" t="s">
        <v>1708</v>
      </c>
      <c r="D7957" s="1" t="s">
        <v>7</v>
      </c>
      <c r="E7957" s="1" t="s">
        <v>7</v>
      </c>
      <c r="F7957" s="1" t="s">
        <v>1</v>
      </c>
      <c r="G7957" s="2">
        <v>4403.9630319398702</v>
      </c>
      <c r="H7957" s="1">
        <v>3897.7</v>
      </c>
      <c r="I7957" s="2">
        <f>100*(ABS(G7957-H7957)/H7957)</f>
        <v>12.988763423041036</v>
      </c>
    </row>
    <row r="7958" spans="1:9" x14ac:dyDescent="0.3">
      <c r="A7958" s="7" t="s">
        <v>4968</v>
      </c>
      <c r="B7958" s="1" t="s">
        <v>569</v>
      </c>
      <c r="C7958" s="1" t="s">
        <v>1708</v>
      </c>
      <c r="D7958" s="1" t="s">
        <v>7</v>
      </c>
      <c r="E7958" s="1" t="s">
        <v>7</v>
      </c>
      <c r="F7958" s="1" t="s">
        <v>1</v>
      </c>
      <c r="G7958" s="2">
        <v>4367.1283006992498</v>
      </c>
      <c r="H7958" s="1">
        <v>4000</v>
      </c>
      <c r="I7958" s="2">
        <f>100*(ABS(G7958-H7958)/H7958)</f>
        <v>9.1782075174812459</v>
      </c>
    </row>
    <row r="7959" spans="1:9" x14ac:dyDescent="0.3">
      <c r="A7959" s="7" t="s">
        <v>4969</v>
      </c>
      <c r="B7959" s="1" t="s">
        <v>569</v>
      </c>
      <c r="C7959" s="1" t="s">
        <v>1708</v>
      </c>
      <c r="D7959" s="1" t="s">
        <v>7</v>
      </c>
      <c r="E7959" s="1" t="s">
        <v>7</v>
      </c>
      <c r="F7959" s="1" t="s">
        <v>1</v>
      </c>
      <c r="G7959" s="2">
        <v>4550.0988567270597</v>
      </c>
      <c r="H7959" s="1">
        <v>3897.7</v>
      </c>
      <c r="I7959" s="2">
        <f>100*(ABS(G7959-H7959)/H7959)</f>
        <v>16.738046969419397</v>
      </c>
    </row>
    <row r="7960" spans="1:9" x14ac:dyDescent="0.3">
      <c r="A7960" s="7" t="s">
        <v>4970</v>
      </c>
      <c r="B7960" s="1" t="s">
        <v>107</v>
      </c>
      <c r="C7960" s="1" t="s">
        <v>366</v>
      </c>
      <c r="D7960" s="1" t="s">
        <v>7</v>
      </c>
      <c r="E7960" s="1" t="s">
        <v>7</v>
      </c>
      <c r="F7960" s="1" t="s">
        <v>2</v>
      </c>
      <c r="G7960" s="2">
        <v>254.33384949943999</v>
      </c>
      <c r="H7960" s="1">
        <v>209</v>
      </c>
      <c r="I7960" s="2">
        <f>100*(ABS(G7960-H7960)/H7960)</f>
        <v>21.690837081071766</v>
      </c>
    </row>
    <row r="7961" spans="1:9" x14ac:dyDescent="0.3">
      <c r="A7961" s="7" t="s">
        <v>4970</v>
      </c>
      <c r="B7961" s="1" t="s">
        <v>107</v>
      </c>
      <c r="C7961" s="1" t="s">
        <v>366</v>
      </c>
      <c r="D7961" s="1" t="s">
        <v>7</v>
      </c>
      <c r="E7961" s="1" t="s">
        <v>7</v>
      </c>
      <c r="F7961" s="1" t="s">
        <v>1</v>
      </c>
      <c r="G7961" s="2">
        <v>315.03004956326902</v>
      </c>
      <c r="H7961" s="1">
        <v>209</v>
      </c>
      <c r="I7961" s="2">
        <f>100*(ABS(G7961-H7961)/H7961)</f>
        <v>50.732081130750728</v>
      </c>
    </row>
    <row r="7962" spans="1:9" x14ac:dyDescent="0.3">
      <c r="A7962" s="7" t="s">
        <v>4971</v>
      </c>
      <c r="B7962" s="1" t="s">
        <v>107</v>
      </c>
      <c r="C7962" s="1" t="s">
        <v>366</v>
      </c>
      <c r="D7962" s="1" t="s">
        <v>7</v>
      </c>
      <c r="E7962" s="1" t="s">
        <v>7</v>
      </c>
      <c r="F7962" s="1" t="s">
        <v>2</v>
      </c>
      <c r="G7962" s="2">
        <v>370.97473829146702</v>
      </c>
      <c r="H7962" s="1">
        <v>328</v>
      </c>
      <c r="I7962" s="2">
        <f>100*(ABS(G7962-H7962)/H7962)</f>
        <v>13.10205435715458</v>
      </c>
    </row>
    <row r="7963" spans="1:9" x14ac:dyDescent="0.3">
      <c r="A7963" s="7" t="s">
        <v>4971</v>
      </c>
      <c r="B7963" s="1" t="s">
        <v>107</v>
      </c>
      <c r="C7963" s="1" t="s">
        <v>366</v>
      </c>
      <c r="D7963" s="1" t="s">
        <v>7</v>
      </c>
      <c r="E7963" s="1" t="s">
        <v>7</v>
      </c>
      <c r="F7963" s="1" t="s">
        <v>1</v>
      </c>
      <c r="G7963" s="2">
        <v>416.38645780011097</v>
      </c>
      <c r="H7963" s="1">
        <v>328</v>
      </c>
      <c r="I7963" s="2">
        <f>100*(ABS(G7963-H7963)/H7963)</f>
        <v>26.947090792716761</v>
      </c>
    </row>
    <row r="7964" spans="1:9" x14ac:dyDescent="0.3">
      <c r="A7964" s="7" t="s">
        <v>4972</v>
      </c>
      <c r="B7964" s="1" t="s">
        <v>107</v>
      </c>
      <c r="C7964" s="1" t="s">
        <v>366</v>
      </c>
      <c r="D7964" s="1" t="s">
        <v>7</v>
      </c>
      <c r="E7964" s="1" t="s">
        <v>7</v>
      </c>
      <c r="F7964" s="1" t="s">
        <v>2</v>
      </c>
      <c r="G7964" s="2">
        <v>275.27919239814003</v>
      </c>
      <c r="H7964" s="1">
        <v>200</v>
      </c>
      <c r="I7964" s="2">
        <f>100*(ABS(G7964-H7964)/H7964)</f>
        <v>37.639596199070013</v>
      </c>
    </row>
    <row r="7965" spans="1:9" x14ac:dyDescent="0.3">
      <c r="A7965" s="7" t="s">
        <v>4972</v>
      </c>
      <c r="B7965" s="1" t="s">
        <v>107</v>
      </c>
      <c r="C7965" s="1" t="s">
        <v>366</v>
      </c>
      <c r="D7965" s="1" t="s">
        <v>7</v>
      </c>
      <c r="E7965" s="1" t="s">
        <v>7</v>
      </c>
      <c r="F7965" s="1" t="s">
        <v>1</v>
      </c>
      <c r="G7965" s="2">
        <v>334.00220356544099</v>
      </c>
      <c r="H7965" s="1">
        <v>200</v>
      </c>
      <c r="I7965" s="2">
        <f>100*(ABS(G7965-H7965)/H7965)</f>
        <v>67.001101782720497</v>
      </c>
    </row>
    <row r="7966" spans="1:9" x14ac:dyDescent="0.3">
      <c r="A7966" s="7" t="s">
        <v>4973</v>
      </c>
      <c r="B7966" s="1" t="s">
        <v>569</v>
      </c>
      <c r="C7966" s="1" t="s">
        <v>570</v>
      </c>
      <c r="D7966" s="1" t="s">
        <v>7</v>
      </c>
      <c r="E7966" s="1" t="s">
        <v>7</v>
      </c>
      <c r="F7966" s="1" t="s">
        <v>2</v>
      </c>
      <c r="G7966" s="2">
        <v>420.77163518489402</v>
      </c>
      <c r="H7966" s="1">
        <v>645</v>
      </c>
      <c r="I7966" s="2">
        <f>100*(ABS(G7966-H7966)/H7966)</f>
        <v>34.764087568233485</v>
      </c>
    </row>
    <row r="7967" spans="1:9" x14ac:dyDescent="0.3">
      <c r="A7967" s="7" t="s">
        <v>4973</v>
      </c>
      <c r="B7967" s="1" t="s">
        <v>569</v>
      </c>
      <c r="C7967" s="1" t="s">
        <v>570</v>
      </c>
      <c r="D7967" s="1" t="s">
        <v>7</v>
      </c>
      <c r="E7967" s="1" t="s">
        <v>7</v>
      </c>
      <c r="F7967" s="1" t="s">
        <v>1</v>
      </c>
      <c r="G7967" s="2">
        <v>387.66574616067197</v>
      </c>
      <c r="H7967" s="1">
        <v>645</v>
      </c>
      <c r="I7967" s="2">
        <f>100*(ABS(G7967-H7967)/H7967)</f>
        <v>39.89678354098109</v>
      </c>
    </row>
    <row r="7968" spans="1:9" x14ac:dyDescent="0.3">
      <c r="A7968" s="7" t="s">
        <v>4974</v>
      </c>
      <c r="B7968" s="1" t="s">
        <v>183</v>
      </c>
      <c r="C7968" s="1" t="s">
        <v>184</v>
      </c>
      <c r="D7968" s="1" t="s">
        <v>7</v>
      </c>
      <c r="E7968" s="1" t="s">
        <v>7</v>
      </c>
      <c r="F7968" s="1" t="s">
        <v>2</v>
      </c>
      <c r="G7968" s="2">
        <v>761.95002281435995</v>
      </c>
      <c r="H7968" s="1">
        <v>707.5</v>
      </c>
      <c r="I7968" s="2">
        <f>100*(ABS(G7968-H7968)/H7968)</f>
        <v>7.6961162988494634</v>
      </c>
    </row>
    <row r="7969" spans="1:9" x14ac:dyDescent="0.3">
      <c r="A7969" s="7" t="s">
        <v>4974</v>
      </c>
      <c r="B7969" s="1" t="s">
        <v>183</v>
      </c>
      <c r="C7969" s="1" t="s">
        <v>184</v>
      </c>
      <c r="D7969" s="1" t="s">
        <v>7</v>
      </c>
      <c r="E7969" s="1" t="s">
        <v>7</v>
      </c>
      <c r="F7969" s="1" t="s">
        <v>1</v>
      </c>
      <c r="G7969" s="2">
        <v>761.95685238966303</v>
      </c>
      <c r="H7969" s="1">
        <v>707.5</v>
      </c>
      <c r="I7969" s="2">
        <f>100*(ABS(G7969-H7969)/H7969)</f>
        <v>7.6970816098463635</v>
      </c>
    </row>
    <row r="7970" spans="1:9" x14ac:dyDescent="0.3">
      <c r="A7970" s="7" t="s">
        <v>4975</v>
      </c>
      <c r="B7970" s="1" t="s">
        <v>130</v>
      </c>
      <c r="C7970" s="1" t="s">
        <v>265</v>
      </c>
      <c r="D7970" s="1" t="s">
        <v>7</v>
      </c>
      <c r="E7970" s="1" t="s">
        <v>7</v>
      </c>
      <c r="F7970" s="1" t="s">
        <v>2</v>
      </c>
      <c r="G7970" s="2">
        <v>4.5753387705642297</v>
      </c>
      <c r="H7970" s="1">
        <v>4.8</v>
      </c>
      <c r="I7970" s="2">
        <f>100*(ABS(G7970-H7970)/H7970)</f>
        <v>4.6804422799118779</v>
      </c>
    </row>
    <row r="7971" spans="1:9" x14ac:dyDescent="0.3">
      <c r="A7971" s="7" t="s">
        <v>4975</v>
      </c>
      <c r="B7971" s="1" t="s">
        <v>130</v>
      </c>
      <c r="C7971" s="1" t="s">
        <v>265</v>
      </c>
      <c r="D7971" s="1" t="s">
        <v>7</v>
      </c>
      <c r="E7971" s="1" t="s">
        <v>7</v>
      </c>
      <c r="F7971" s="1" t="s">
        <v>1</v>
      </c>
      <c r="G7971" s="2">
        <v>5.2595682568063404</v>
      </c>
      <c r="H7971" s="1">
        <v>4.8</v>
      </c>
      <c r="I7971" s="2">
        <f>100*(ABS(G7971-H7971)/H7971)</f>
        <v>9.5743386834654309</v>
      </c>
    </row>
    <row r="7972" spans="1:9" x14ac:dyDescent="0.3">
      <c r="A7972" s="7" t="s">
        <v>4977</v>
      </c>
      <c r="B7972" s="1" t="s">
        <v>5</v>
      </c>
      <c r="C7972" s="1" t="s">
        <v>222</v>
      </c>
      <c r="D7972" s="1" t="s">
        <v>7</v>
      </c>
      <c r="E7972" s="1" t="s">
        <v>7</v>
      </c>
      <c r="F7972" s="1" t="s">
        <v>2</v>
      </c>
      <c r="G7972" s="2">
        <v>31.810483514719898</v>
      </c>
      <c r="H7972" s="1">
        <v>46.7</v>
      </c>
      <c r="I7972" s="2">
        <f>100*(ABS(G7972-H7972)/H7972)</f>
        <v>31.883332944925275</v>
      </c>
    </row>
    <row r="7973" spans="1:9" x14ac:dyDescent="0.3">
      <c r="A7973" s="7" t="s">
        <v>4977</v>
      </c>
      <c r="B7973" s="1" t="s">
        <v>5</v>
      </c>
      <c r="C7973" s="1" t="s">
        <v>222</v>
      </c>
      <c r="D7973" s="1" t="s">
        <v>7</v>
      </c>
      <c r="E7973" s="1" t="s">
        <v>7</v>
      </c>
      <c r="F7973" s="1" t="s">
        <v>1</v>
      </c>
      <c r="G7973" s="2">
        <v>47.602969817834698</v>
      </c>
      <c r="H7973" s="1">
        <v>46.7</v>
      </c>
      <c r="I7973" s="2">
        <f>100*(ABS(G7973-H7973)/H7973)</f>
        <v>1.9335542137787896</v>
      </c>
    </row>
    <row r="7974" spans="1:9" x14ac:dyDescent="0.3">
      <c r="A7974" s="7" t="s">
        <v>4978</v>
      </c>
      <c r="B7974" s="1" t="s">
        <v>5</v>
      </c>
      <c r="C7974" s="1" t="s">
        <v>191</v>
      </c>
      <c r="D7974" s="1" t="s">
        <v>7</v>
      </c>
      <c r="E7974" s="1" t="s">
        <v>7</v>
      </c>
      <c r="F7974" s="1" t="s">
        <v>2</v>
      </c>
      <c r="G7974" s="2">
        <v>19.493358920457499</v>
      </c>
      <c r="H7974" s="1">
        <v>17.7</v>
      </c>
      <c r="I7974" s="2">
        <f>100*(ABS(G7974-H7974)/H7974)</f>
        <v>10.131971302019775</v>
      </c>
    </row>
    <row r="7975" spans="1:9" x14ac:dyDescent="0.3">
      <c r="A7975" s="7" t="s">
        <v>4978</v>
      </c>
      <c r="B7975" s="1" t="s">
        <v>5</v>
      </c>
      <c r="C7975" s="1" t="s">
        <v>191</v>
      </c>
      <c r="D7975" s="1" t="s">
        <v>7</v>
      </c>
      <c r="E7975" s="1" t="s">
        <v>7</v>
      </c>
      <c r="F7975" s="1" t="s">
        <v>1</v>
      </c>
      <c r="G7975" s="2">
        <v>17.3703403175376</v>
      </c>
      <c r="H7975" s="1">
        <v>17.7</v>
      </c>
      <c r="I7975" s="2">
        <f>100*(ABS(G7975-H7975)/H7975)</f>
        <v>1.8624840817084689</v>
      </c>
    </row>
    <row r="7976" spans="1:9" x14ac:dyDescent="0.3">
      <c r="A7976" s="7" t="s">
        <v>4979</v>
      </c>
      <c r="B7976" s="1" t="s">
        <v>5</v>
      </c>
      <c r="C7976" s="1" t="s">
        <v>191</v>
      </c>
      <c r="D7976" s="1" t="s">
        <v>7</v>
      </c>
      <c r="E7976" s="1" t="s">
        <v>7</v>
      </c>
      <c r="F7976" s="1" t="s">
        <v>2</v>
      </c>
      <c r="G7976" s="2">
        <v>19.493358920457499</v>
      </c>
      <c r="H7976" s="1">
        <v>15.7</v>
      </c>
      <c r="I7976" s="2">
        <f>100*(ABS(G7976-H7976)/H7976)</f>
        <v>24.161521786353504</v>
      </c>
    </row>
    <row r="7977" spans="1:9" x14ac:dyDescent="0.3">
      <c r="A7977" s="7" t="s">
        <v>4979</v>
      </c>
      <c r="B7977" s="1" t="s">
        <v>5</v>
      </c>
      <c r="C7977" s="1" t="s">
        <v>191</v>
      </c>
      <c r="D7977" s="1" t="s">
        <v>7</v>
      </c>
      <c r="E7977" s="1" t="s">
        <v>7</v>
      </c>
      <c r="F7977" s="1" t="s">
        <v>1</v>
      </c>
      <c r="G7977" s="2">
        <v>17.3703403175376</v>
      </c>
      <c r="H7977" s="1">
        <v>15.7</v>
      </c>
      <c r="I7977" s="2">
        <f>100*(ABS(G7977-H7977)/H7977)</f>
        <v>10.639110302787268</v>
      </c>
    </row>
    <row r="7978" spans="1:9" x14ac:dyDescent="0.3">
      <c r="A7978" s="7" t="s">
        <v>4980</v>
      </c>
      <c r="B7978" s="1" t="s">
        <v>5</v>
      </c>
      <c r="C7978" s="1" t="s">
        <v>191</v>
      </c>
      <c r="D7978" s="1" t="s">
        <v>7</v>
      </c>
      <c r="E7978" s="1" t="s">
        <v>7</v>
      </c>
      <c r="F7978" s="1" t="s">
        <v>2</v>
      </c>
      <c r="G7978" s="2">
        <v>26.653401594792001</v>
      </c>
      <c r="H7978" s="1">
        <v>27.1</v>
      </c>
      <c r="I7978" s="2">
        <f>100*(ABS(G7978-H7978)/H7978)</f>
        <v>1.6479645948634696</v>
      </c>
    </row>
    <row r="7979" spans="1:9" x14ac:dyDescent="0.3">
      <c r="A7979" s="7" t="s">
        <v>4980</v>
      </c>
      <c r="B7979" s="1" t="s">
        <v>5</v>
      </c>
      <c r="C7979" s="1" t="s">
        <v>191</v>
      </c>
      <c r="D7979" s="1" t="s">
        <v>7</v>
      </c>
      <c r="E7979" s="1" t="s">
        <v>7</v>
      </c>
      <c r="F7979" s="1" t="s">
        <v>1</v>
      </c>
      <c r="G7979" s="2">
        <v>23.780943860973601</v>
      </c>
      <c r="H7979" s="1">
        <v>27.1</v>
      </c>
      <c r="I7979" s="2">
        <f>100*(ABS(G7979-H7979)/H7979)</f>
        <v>12.247439627403693</v>
      </c>
    </row>
    <row r="7980" spans="1:9" x14ac:dyDescent="0.3">
      <c r="A7980" s="7" t="s">
        <v>4981</v>
      </c>
      <c r="B7980" s="1" t="s">
        <v>5</v>
      </c>
      <c r="C7980" s="1" t="s">
        <v>191</v>
      </c>
      <c r="D7980" s="1" t="s">
        <v>7</v>
      </c>
      <c r="E7980" s="1" t="s">
        <v>7</v>
      </c>
      <c r="F7980" s="1" t="s">
        <v>2</v>
      </c>
      <c r="G7980" s="2">
        <v>19.493358920457499</v>
      </c>
      <c r="H7980" s="1">
        <v>19.3</v>
      </c>
      <c r="I7980" s="2">
        <f>100*(ABS(G7980-H7980)/H7980)</f>
        <v>1.0018596914896298</v>
      </c>
    </row>
    <row r="7981" spans="1:9" x14ac:dyDescent="0.3">
      <c r="A7981" s="7" t="s">
        <v>4981</v>
      </c>
      <c r="B7981" s="1" t="s">
        <v>5</v>
      </c>
      <c r="C7981" s="1" t="s">
        <v>191</v>
      </c>
      <c r="D7981" s="1" t="s">
        <v>7</v>
      </c>
      <c r="E7981" s="1" t="s">
        <v>7</v>
      </c>
      <c r="F7981" s="1" t="s">
        <v>1</v>
      </c>
      <c r="G7981" s="2">
        <v>17.3703403175376</v>
      </c>
      <c r="H7981" s="1">
        <v>19.3</v>
      </c>
      <c r="I7981" s="2">
        <f>100*(ABS(G7981-H7981)/H7981)</f>
        <v>9.9982366966963756</v>
      </c>
    </row>
    <row r="7982" spans="1:9" x14ac:dyDescent="0.3">
      <c r="A7982" s="7" t="s">
        <v>4982</v>
      </c>
      <c r="B7982" s="1" t="s">
        <v>5</v>
      </c>
      <c r="C7982" s="1" t="s">
        <v>191</v>
      </c>
      <c r="D7982" s="1" t="s">
        <v>7</v>
      </c>
      <c r="E7982" s="1" t="s">
        <v>7</v>
      </c>
      <c r="F7982" s="1" t="s">
        <v>2</v>
      </c>
      <c r="G7982" s="2">
        <v>30.721129853542202</v>
      </c>
      <c r="H7982" s="1">
        <v>30</v>
      </c>
      <c r="I7982" s="2">
        <f>100*(ABS(G7982-H7982)/H7982)</f>
        <v>2.4037661784740054</v>
      </c>
    </row>
    <row r="7983" spans="1:9" x14ac:dyDescent="0.3">
      <c r="A7983" s="7" t="s">
        <v>4982</v>
      </c>
      <c r="B7983" s="1" t="s">
        <v>5</v>
      </c>
      <c r="C7983" s="1" t="s">
        <v>191</v>
      </c>
      <c r="D7983" s="1" t="s">
        <v>7</v>
      </c>
      <c r="E7983" s="1" t="s">
        <v>7</v>
      </c>
      <c r="F7983" s="1" t="s">
        <v>1</v>
      </c>
      <c r="G7983" s="2">
        <v>27.426192009547499</v>
      </c>
      <c r="H7983" s="1">
        <v>30</v>
      </c>
      <c r="I7983" s="2">
        <f>100*(ABS(G7983-H7983)/H7983)</f>
        <v>8.5793599681750035</v>
      </c>
    </row>
    <row r="7984" spans="1:9" x14ac:dyDescent="0.3">
      <c r="A7984" s="7" t="s">
        <v>4983</v>
      </c>
      <c r="B7984" s="1" t="s">
        <v>5</v>
      </c>
      <c r="C7984" s="1" t="s">
        <v>191</v>
      </c>
      <c r="D7984" s="1" t="s">
        <v>7</v>
      </c>
      <c r="E7984" s="1" t="s">
        <v>7</v>
      </c>
      <c r="F7984" s="1" t="s">
        <v>2</v>
      </c>
      <c r="G7984" s="2">
        <v>26.653401594792001</v>
      </c>
      <c r="H7984" s="1">
        <v>20.399999999999999</v>
      </c>
      <c r="I7984" s="2">
        <f>100*(ABS(G7984-H7984)/H7984)</f>
        <v>30.653929386235308</v>
      </c>
    </row>
    <row r="7985" spans="1:9" x14ac:dyDescent="0.3">
      <c r="A7985" s="7" t="s">
        <v>4983</v>
      </c>
      <c r="B7985" s="1" t="s">
        <v>5</v>
      </c>
      <c r="C7985" s="1" t="s">
        <v>191</v>
      </c>
      <c r="D7985" s="1" t="s">
        <v>7</v>
      </c>
      <c r="E7985" s="1" t="s">
        <v>7</v>
      </c>
      <c r="F7985" s="1" t="s">
        <v>1</v>
      </c>
      <c r="G7985" s="2">
        <v>23.780943860973601</v>
      </c>
      <c r="H7985" s="1">
        <v>20.399999999999999</v>
      </c>
      <c r="I7985" s="2">
        <f>100*(ABS(G7985-H7985)/H7985)</f>
        <v>16.573254220458836</v>
      </c>
    </row>
    <row r="7986" spans="1:9" x14ac:dyDescent="0.3">
      <c r="A7986" s="7" t="s">
        <v>4984</v>
      </c>
      <c r="B7986" s="1" t="s">
        <v>5</v>
      </c>
      <c r="C7986" s="1" t="s">
        <v>191</v>
      </c>
      <c r="D7986" s="1" t="s">
        <v>7</v>
      </c>
      <c r="E7986" s="1" t="s">
        <v>7</v>
      </c>
      <c r="F7986" s="1" t="s">
        <v>2</v>
      </c>
      <c r="G7986" s="2">
        <v>19.493358920457499</v>
      </c>
      <c r="H7986" s="1">
        <v>20.3</v>
      </c>
      <c r="I7986" s="2">
        <f>100*(ABS(G7986-H7986)/H7986)</f>
        <v>3.9736013770566569</v>
      </c>
    </row>
    <row r="7987" spans="1:9" x14ac:dyDescent="0.3">
      <c r="A7987" s="7" t="s">
        <v>4984</v>
      </c>
      <c r="B7987" s="1" t="s">
        <v>5</v>
      </c>
      <c r="C7987" s="1" t="s">
        <v>191</v>
      </c>
      <c r="D7987" s="1" t="s">
        <v>7</v>
      </c>
      <c r="E7987" s="1" t="s">
        <v>7</v>
      </c>
      <c r="F7987" s="1" t="s">
        <v>1</v>
      </c>
      <c r="G7987" s="2">
        <v>17.3703403175376</v>
      </c>
      <c r="H7987" s="1">
        <v>20.3</v>
      </c>
      <c r="I7987" s="2">
        <f>100*(ABS(G7987-H7987)/H7987)</f>
        <v>14.431821095873893</v>
      </c>
    </row>
    <row r="7988" spans="1:9" x14ac:dyDescent="0.3">
      <c r="A7988" s="7" t="s">
        <v>4985</v>
      </c>
      <c r="B7988" s="1" t="s">
        <v>5</v>
      </c>
      <c r="C7988" s="1" t="s">
        <v>191</v>
      </c>
      <c r="D7988" s="1" t="s">
        <v>7</v>
      </c>
      <c r="E7988" s="1" t="s">
        <v>7</v>
      </c>
      <c r="F7988" s="1" t="s">
        <v>2</v>
      </c>
      <c r="G7988" s="2">
        <v>19.493358920457499</v>
      </c>
      <c r="H7988" s="1">
        <v>21.1</v>
      </c>
      <c r="I7988" s="2">
        <f>100*(ABS(G7988-H7988)/H7988)</f>
        <v>7.6144126992535641</v>
      </c>
    </row>
    <row r="7989" spans="1:9" x14ac:dyDescent="0.3">
      <c r="A7989" s="7" t="s">
        <v>4985</v>
      </c>
      <c r="B7989" s="1" t="s">
        <v>5</v>
      </c>
      <c r="C7989" s="1" t="s">
        <v>191</v>
      </c>
      <c r="D7989" s="1" t="s">
        <v>7</v>
      </c>
      <c r="E7989" s="1" t="s">
        <v>7</v>
      </c>
      <c r="F7989" s="1" t="s">
        <v>1</v>
      </c>
      <c r="G7989" s="2">
        <v>17.3703403175376</v>
      </c>
      <c r="H7989" s="1">
        <v>21.1</v>
      </c>
      <c r="I7989" s="2">
        <f>100*(ABS(G7989-H7989)/H7989)</f>
        <v>17.676112239158297</v>
      </c>
    </row>
    <row r="7990" spans="1:9" x14ac:dyDescent="0.3">
      <c r="A7990" s="7" t="s">
        <v>4986</v>
      </c>
      <c r="B7990" s="1" t="s">
        <v>5</v>
      </c>
      <c r="C7990" s="1" t="s">
        <v>242</v>
      </c>
      <c r="D7990" s="1" t="s">
        <v>7</v>
      </c>
      <c r="E7990" s="1" t="s">
        <v>7</v>
      </c>
      <c r="F7990" s="1" t="s">
        <v>2</v>
      </c>
      <c r="G7990" s="2">
        <v>42.198887463196698</v>
      </c>
      <c r="H7990" s="1">
        <v>46</v>
      </c>
      <c r="I7990" s="2">
        <f>100*(ABS(G7990-H7990)/H7990)</f>
        <v>8.2632881234854398</v>
      </c>
    </row>
    <row r="7991" spans="1:9" x14ac:dyDescent="0.3">
      <c r="A7991" s="7" t="s">
        <v>4986</v>
      </c>
      <c r="B7991" s="1" t="s">
        <v>5</v>
      </c>
      <c r="C7991" s="1" t="s">
        <v>242</v>
      </c>
      <c r="D7991" s="1" t="s">
        <v>7</v>
      </c>
      <c r="E7991" s="1" t="s">
        <v>7</v>
      </c>
      <c r="F7991" s="1" t="s">
        <v>1</v>
      </c>
      <c r="G7991" s="2">
        <v>55.845370027388697</v>
      </c>
      <c r="H7991" s="1">
        <v>46</v>
      </c>
      <c r="I7991" s="2">
        <f>100*(ABS(G7991-H7991)/H7991)</f>
        <v>21.40297832041021</v>
      </c>
    </row>
    <row r="7992" spans="1:9" x14ac:dyDescent="0.3">
      <c r="A7992" s="7" t="s">
        <v>4987</v>
      </c>
      <c r="B7992" s="1" t="s">
        <v>186</v>
      </c>
      <c r="C7992" s="1" t="s">
        <v>187</v>
      </c>
      <c r="D7992" s="1" t="s">
        <v>7</v>
      </c>
      <c r="E7992" s="1" t="s">
        <v>7</v>
      </c>
      <c r="F7992" s="1" t="s">
        <v>2</v>
      </c>
      <c r="G7992" s="2">
        <v>1363.6041894335201</v>
      </c>
      <c r="H7992" s="1">
        <v>1500</v>
      </c>
      <c r="I7992" s="2">
        <f>100*(ABS(G7992-H7992)/H7992)</f>
        <v>9.0930540377653255</v>
      </c>
    </row>
    <row r="7993" spans="1:9" x14ac:dyDescent="0.3">
      <c r="A7993" s="7" t="s">
        <v>4987</v>
      </c>
      <c r="B7993" s="1" t="s">
        <v>186</v>
      </c>
      <c r="C7993" s="1" t="s">
        <v>187</v>
      </c>
      <c r="D7993" s="1" t="s">
        <v>7</v>
      </c>
      <c r="E7993" s="1" t="s">
        <v>7</v>
      </c>
      <c r="F7993" s="1" t="s">
        <v>1</v>
      </c>
      <c r="G7993" s="2">
        <v>986.54954109604205</v>
      </c>
      <c r="H7993" s="1">
        <v>1500</v>
      </c>
      <c r="I7993" s="2">
        <f>100*(ABS(G7993-H7993)/H7993)</f>
        <v>34.230030593597199</v>
      </c>
    </row>
    <row r="7994" spans="1:9" x14ac:dyDescent="0.3">
      <c r="A7994" s="7" t="s">
        <v>4988</v>
      </c>
      <c r="B7994" s="1" t="s">
        <v>186</v>
      </c>
      <c r="C7994" s="1" t="s">
        <v>187</v>
      </c>
      <c r="D7994" s="1" t="s">
        <v>7</v>
      </c>
      <c r="E7994" s="1" t="s">
        <v>7</v>
      </c>
      <c r="F7994" s="1" t="s">
        <v>2</v>
      </c>
      <c r="G7994" s="2">
        <v>1294.5127662381699</v>
      </c>
      <c r="H7994" s="1">
        <v>1726</v>
      </c>
      <c r="I7994" s="2">
        <f>100*(ABS(G7994-H7994)/H7994)</f>
        <v>24.999260357000587</v>
      </c>
    </row>
    <row r="7995" spans="1:9" x14ac:dyDescent="0.3">
      <c r="A7995" s="7" t="s">
        <v>4988</v>
      </c>
      <c r="B7995" s="1" t="s">
        <v>186</v>
      </c>
      <c r="C7995" s="1" t="s">
        <v>187</v>
      </c>
      <c r="D7995" s="1" t="s">
        <v>7</v>
      </c>
      <c r="E7995" s="1" t="s">
        <v>7</v>
      </c>
      <c r="F7995" s="1" t="s">
        <v>1</v>
      </c>
      <c r="G7995" s="2">
        <v>828.15923428449298</v>
      </c>
      <c r="H7995" s="1">
        <v>1726</v>
      </c>
      <c r="I7995" s="2">
        <f>100*(ABS(G7995-H7995)/H7995)</f>
        <v>52.018584340411763</v>
      </c>
    </row>
    <row r="7996" spans="1:9" x14ac:dyDescent="0.3">
      <c r="A7996" s="7" t="s">
        <v>4989</v>
      </c>
      <c r="B7996" s="1" t="s">
        <v>5</v>
      </c>
      <c r="C7996" s="1" t="s">
        <v>242</v>
      </c>
      <c r="D7996" s="1" t="s">
        <v>7</v>
      </c>
      <c r="E7996" s="1" t="s">
        <v>7</v>
      </c>
      <c r="F7996" s="1" t="s">
        <v>1</v>
      </c>
      <c r="G7996" s="2">
        <v>30.9750557027645</v>
      </c>
      <c r="H7996" s="1">
        <v>62.5</v>
      </c>
      <c r="I7996" s="2">
        <f>100*(ABS(G7996-H7996)/H7996)</f>
        <v>50.4399108755768</v>
      </c>
    </row>
    <row r="7997" spans="1:9" x14ac:dyDescent="0.3">
      <c r="A7997" s="7" t="s">
        <v>4990</v>
      </c>
      <c r="B7997" s="1" t="s">
        <v>107</v>
      </c>
      <c r="C7997" s="1" t="s">
        <v>626</v>
      </c>
      <c r="D7997" s="1" t="s">
        <v>7</v>
      </c>
      <c r="E7997" s="1" t="s">
        <v>7</v>
      </c>
      <c r="F7997" s="1" t="s">
        <v>1</v>
      </c>
      <c r="G7997" s="2">
        <v>53.602872820665198</v>
      </c>
      <c r="H7997" s="1">
        <v>53.1</v>
      </c>
      <c r="I7997" s="2">
        <f>100*(ABS(G7997-H7997)/H7997)</f>
        <v>0.94702979409641475</v>
      </c>
    </row>
    <row r="7998" spans="1:9" x14ac:dyDescent="0.3">
      <c r="A7998" s="7" t="s">
        <v>4991</v>
      </c>
      <c r="B7998" s="1" t="s">
        <v>107</v>
      </c>
      <c r="C7998" s="1" t="s">
        <v>307</v>
      </c>
      <c r="D7998" s="1" t="s">
        <v>7</v>
      </c>
      <c r="E7998" s="1" t="s">
        <v>7</v>
      </c>
      <c r="F7998" s="1" t="s">
        <v>2</v>
      </c>
      <c r="G7998" s="2">
        <v>58.137323018222801</v>
      </c>
      <c r="H7998" s="1">
        <v>61</v>
      </c>
      <c r="I7998" s="2">
        <f>100*(ABS(G7998-H7998)/H7998)</f>
        <v>4.6929130848806535</v>
      </c>
    </row>
    <row r="7999" spans="1:9" x14ac:dyDescent="0.3">
      <c r="A7999" s="7" t="s">
        <v>4991</v>
      </c>
      <c r="B7999" s="1" t="s">
        <v>107</v>
      </c>
      <c r="C7999" s="1" t="s">
        <v>307</v>
      </c>
      <c r="D7999" s="1" t="s">
        <v>7</v>
      </c>
      <c r="E7999" s="1" t="s">
        <v>7</v>
      </c>
      <c r="F7999" s="1" t="s">
        <v>1</v>
      </c>
      <c r="G7999" s="2">
        <v>61.012957587181603</v>
      </c>
      <c r="H7999" s="1">
        <v>61</v>
      </c>
      <c r="I7999" s="2">
        <f>100*(ABS(G7999-H7999)/H7999)</f>
        <v>2.1241946199349184E-2</v>
      </c>
    </row>
    <row r="8000" spans="1:9" x14ac:dyDescent="0.3">
      <c r="A8000" s="7" t="s">
        <v>4992</v>
      </c>
      <c r="B8000" s="1" t="s">
        <v>5</v>
      </c>
      <c r="C8000" s="1" t="s">
        <v>991</v>
      </c>
      <c r="D8000" s="1" t="s">
        <v>7</v>
      </c>
      <c r="E8000" s="1" t="s">
        <v>7</v>
      </c>
      <c r="F8000" s="1" t="s">
        <v>2</v>
      </c>
      <c r="G8000" s="2">
        <v>15.8258799664143</v>
      </c>
      <c r="H8000" s="1">
        <v>17</v>
      </c>
      <c r="I8000" s="2">
        <f>100*(ABS(G8000-H8000)/H8000)</f>
        <v>6.9065884328570579</v>
      </c>
    </row>
    <row r="8001" spans="1:9" x14ac:dyDescent="0.3">
      <c r="A8001" s="7" t="s">
        <v>4992</v>
      </c>
      <c r="B8001" s="1" t="s">
        <v>5</v>
      </c>
      <c r="C8001" s="1" t="s">
        <v>991</v>
      </c>
      <c r="D8001" s="1" t="s">
        <v>7</v>
      </c>
      <c r="E8001" s="1" t="s">
        <v>7</v>
      </c>
      <c r="F8001" s="1" t="s">
        <v>1</v>
      </c>
      <c r="G8001" s="2">
        <v>14.5913944542717</v>
      </c>
      <c r="H8001" s="1">
        <v>17</v>
      </c>
      <c r="I8001" s="2">
        <f>100*(ABS(G8001-H8001)/H8001)</f>
        <v>14.168267916048821</v>
      </c>
    </row>
    <row r="8002" spans="1:9" x14ac:dyDescent="0.3">
      <c r="A8002" s="7" t="s">
        <v>4993</v>
      </c>
      <c r="B8002" s="1" t="s">
        <v>130</v>
      </c>
      <c r="C8002" s="1" t="s">
        <v>265</v>
      </c>
      <c r="D8002" s="1" t="s">
        <v>7</v>
      </c>
      <c r="E8002" s="1" t="s">
        <v>7</v>
      </c>
      <c r="F8002" s="1" t="s">
        <v>2</v>
      </c>
      <c r="G8002" s="2">
        <v>5.3136357418762703</v>
      </c>
      <c r="H8002" s="1">
        <v>5.6</v>
      </c>
      <c r="I8002" s="2">
        <f>100*(ABS(G8002-H8002)/H8002)</f>
        <v>5.1136474664951672</v>
      </c>
    </row>
    <row r="8003" spans="1:9" x14ac:dyDescent="0.3">
      <c r="A8003" s="7" t="s">
        <v>4993</v>
      </c>
      <c r="B8003" s="1" t="s">
        <v>130</v>
      </c>
      <c r="C8003" s="1" t="s">
        <v>265</v>
      </c>
      <c r="D8003" s="1" t="s">
        <v>7</v>
      </c>
      <c r="E8003" s="1" t="s">
        <v>7</v>
      </c>
      <c r="F8003" s="1" t="s">
        <v>1</v>
      </c>
      <c r="G8003" s="2">
        <v>6.8069021045946396</v>
      </c>
      <c r="H8003" s="1">
        <v>5.6</v>
      </c>
      <c r="I8003" s="2">
        <f>100*(ABS(G8003-H8003)/H8003)</f>
        <v>21.551823296332859</v>
      </c>
    </row>
    <row r="8004" spans="1:9" x14ac:dyDescent="0.3">
      <c r="A8004" s="7" t="s">
        <v>4994</v>
      </c>
      <c r="B8004" s="1" t="s">
        <v>186</v>
      </c>
      <c r="C8004" s="1" t="s">
        <v>187</v>
      </c>
      <c r="D8004" s="1" t="s">
        <v>7</v>
      </c>
      <c r="E8004" s="1" t="s">
        <v>7</v>
      </c>
      <c r="F8004" s="1" t="s">
        <v>2</v>
      </c>
      <c r="G8004" s="2">
        <v>1781.54259079438</v>
      </c>
      <c r="H8004" s="1">
        <v>1606</v>
      </c>
      <c r="I8004" s="2">
        <f>100*(ABS(G8004-H8004)/H8004)</f>
        <v>10.930422839002489</v>
      </c>
    </row>
    <row r="8005" spans="1:9" x14ac:dyDescent="0.3">
      <c r="A8005" s="7" t="s">
        <v>4994</v>
      </c>
      <c r="B8005" s="1" t="s">
        <v>186</v>
      </c>
      <c r="C8005" s="1" t="s">
        <v>187</v>
      </c>
      <c r="D8005" s="1" t="s">
        <v>7</v>
      </c>
      <c r="E8005" s="1" t="s">
        <v>7</v>
      </c>
      <c r="F8005" s="1" t="s">
        <v>1</v>
      </c>
      <c r="G8005" s="2">
        <v>972.66093806288802</v>
      </c>
      <c r="H8005" s="1">
        <v>1606</v>
      </c>
      <c r="I8005" s="2">
        <f>100*(ABS(G8005-H8005)/H8005)</f>
        <v>39.435807094465254</v>
      </c>
    </row>
    <row r="8006" spans="1:9" x14ac:dyDescent="0.3">
      <c r="A8006" s="7" t="s">
        <v>4995</v>
      </c>
      <c r="B8006" s="1" t="s">
        <v>186</v>
      </c>
      <c r="C8006" s="1" t="s">
        <v>187</v>
      </c>
      <c r="D8006" s="1" t="s">
        <v>7</v>
      </c>
      <c r="E8006" s="1" t="s">
        <v>7</v>
      </c>
      <c r="F8006" s="1" t="s">
        <v>2</v>
      </c>
      <c r="G8006" s="2">
        <v>1135.2467689811101</v>
      </c>
      <c r="H8006" s="1">
        <v>1950</v>
      </c>
      <c r="I8006" s="2">
        <f>100*(ABS(G8006-H8006)/H8006)</f>
        <v>41.782216975327685</v>
      </c>
    </row>
    <row r="8007" spans="1:9" x14ac:dyDescent="0.3">
      <c r="A8007" s="7" t="s">
        <v>4995</v>
      </c>
      <c r="B8007" s="1" t="s">
        <v>186</v>
      </c>
      <c r="C8007" s="1" t="s">
        <v>187</v>
      </c>
      <c r="D8007" s="1" t="s">
        <v>7</v>
      </c>
      <c r="E8007" s="1" t="s">
        <v>7</v>
      </c>
      <c r="F8007" s="1" t="s">
        <v>1</v>
      </c>
      <c r="G8007" s="2">
        <v>827.36354097380604</v>
      </c>
      <c r="H8007" s="1">
        <v>1950</v>
      </c>
      <c r="I8007" s="2">
        <f>100*(ABS(G8007-H8007)/H8007)</f>
        <v>57.571100462881745</v>
      </c>
    </row>
    <row r="8008" spans="1:9" x14ac:dyDescent="0.3">
      <c r="A8008" s="7" t="s">
        <v>4997</v>
      </c>
      <c r="B8008" s="1" t="s">
        <v>186</v>
      </c>
      <c r="C8008" s="1" t="s">
        <v>187</v>
      </c>
      <c r="D8008" s="1" t="s">
        <v>7</v>
      </c>
      <c r="E8008" s="1" t="s">
        <v>7</v>
      </c>
      <c r="F8008" s="1" t="s">
        <v>2</v>
      </c>
      <c r="G8008" s="2">
        <v>1152.8038143796</v>
      </c>
      <c r="H8008" s="1">
        <v>1351.3</v>
      </c>
      <c r="I8008" s="2">
        <f>100*(ABS(G8008-H8008)/H8008)</f>
        <v>14.689275928394876</v>
      </c>
    </row>
    <row r="8009" spans="1:9" x14ac:dyDescent="0.3">
      <c r="A8009" s="7" t="s">
        <v>4997</v>
      </c>
      <c r="B8009" s="1" t="s">
        <v>186</v>
      </c>
      <c r="C8009" s="1" t="s">
        <v>187</v>
      </c>
      <c r="D8009" s="1" t="s">
        <v>7</v>
      </c>
      <c r="E8009" s="1" t="s">
        <v>7</v>
      </c>
      <c r="F8009" s="1" t="s">
        <v>1</v>
      </c>
      <c r="G8009" s="2">
        <v>805.88708692641205</v>
      </c>
      <c r="H8009" s="1">
        <v>1351.3</v>
      </c>
      <c r="I8009" s="2">
        <f>100*(ABS(G8009-H8009)/H8009)</f>
        <v>40.362089326839929</v>
      </c>
    </row>
    <row r="8010" spans="1:9" x14ac:dyDescent="0.3">
      <c r="A8010" s="7" t="s">
        <v>4998</v>
      </c>
      <c r="B8010" s="1" t="s">
        <v>5</v>
      </c>
      <c r="C8010" s="1" t="s">
        <v>63</v>
      </c>
      <c r="D8010" s="1" t="s">
        <v>7</v>
      </c>
      <c r="E8010" s="1" t="s">
        <v>7</v>
      </c>
      <c r="F8010" s="1" t="s">
        <v>2</v>
      </c>
      <c r="G8010" s="2">
        <v>23.880200616975198</v>
      </c>
      <c r="H8010" s="1">
        <v>23</v>
      </c>
      <c r="I8010" s="2">
        <f>100*(ABS(G8010-H8010)/H8010)</f>
        <v>3.8269592042399929</v>
      </c>
    </row>
    <row r="8011" spans="1:9" x14ac:dyDescent="0.3">
      <c r="A8011" s="7" t="s">
        <v>4998</v>
      </c>
      <c r="B8011" s="1" t="s">
        <v>5</v>
      </c>
      <c r="C8011" s="1" t="s">
        <v>63</v>
      </c>
      <c r="D8011" s="1" t="s">
        <v>7</v>
      </c>
      <c r="E8011" s="1" t="s">
        <v>7</v>
      </c>
      <c r="F8011" s="1" t="s">
        <v>1</v>
      </c>
      <c r="G8011" s="2">
        <v>27.426192009547499</v>
      </c>
      <c r="H8011" s="1">
        <v>23</v>
      </c>
      <c r="I8011" s="2">
        <f>100*(ABS(G8011-H8011)/H8011)</f>
        <v>19.244313084989127</v>
      </c>
    </row>
    <row r="8012" spans="1:9" x14ac:dyDescent="0.3">
      <c r="A8012" s="7" t="s">
        <v>4999</v>
      </c>
      <c r="B8012" s="1" t="s">
        <v>5</v>
      </c>
      <c r="C8012" s="1" t="s">
        <v>63</v>
      </c>
      <c r="D8012" s="1" t="s">
        <v>7</v>
      </c>
      <c r="E8012" s="1" t="s">
        <v>7</v>
      </c>
      <c r="F8012" s="1" t="s">
        <v>2</v>
      </c>
      <c r="G8012" s="2">
        <v>15.026589807918301</v>
      </c>
      <c r="H8012" s="1">
        <v>14.9</v>
      </c>
      <c r="I8012" s="2">
        <f>100*(ABS(G8012-H8012)/H8012)</f>
        <v>0.84959602629731767</v>
      </c>
    </row>
    <row r="8013" spans="1:9" x14ac:dyDescent="0.3">
      <c r="A8013" s="7" t="s">
        <v>4999</v>
      </c>
      <c r="B8013" s="1" t="s">
        <v>5</v>
      </c>
      <c r="C8013" s="1" t="s">
        <v>63</v>
      </c>
      <c r="D8013" s="1" t="s">
        <v>7</v>
      </c>
      <c r="E8013" s="1" t="s">
        <v>7</v>
      </c>
      <c r="F8013" s="1" t="s">
        <v>1</v>
      </c>
      <c r="G8013" s="2">
        <v>17.3703403175376</v>
      </c>
      <c r="H8013" s="1">
        <v>14.9</v>
      </c>
      <c r="I8013" s="2">
        <f>100*(ABS(G8013-H8013)/H8013)</f>
        <v>16.579465218373155</v>
      </c>
    </row>
    <row r="8014" spans="1:9" x14ac:dyDescent="0.3">
      <c r="A8014" s="7" t="s">
        <v>5000</v>
      </c>
      <c r="B8014" s="1" t="s">
        <v>5</v>
      </c>
      <c r="C8014" s="1" t="s">
        <v>911</v>
      </c>
      <c r="D8014" s="1" t="s">
        <v>7</v>
      </c>
      <c r="E8014" s="1" t="s">
        <v>7</v>
      </c>
      <c r="F8014" s="1" t="s">
        <v>2</v>
      </c>
      <c r="G8014" s="2">
        <v>14.096826529764</v>
      </c>
      <c r="H8014" s="1">
        <v>9.9</v>
      </c>
      <c r="I8014" s="2">
        <f>100*(ABS(G8014-H8014)/H8014)</f>
        <v>42.392187169333326</v>
      </c>
    </row>
    <row r="8015" spans="1:9" x14ac:dyDescent="0.3">
      <c r="A8015" s="7" t="s">
        <v>5000</v>
      </c>
      <c r="B8015" s="1" t="s">
        <v>5</v>
      </c>
      <c r="C8015" s="1" t="s">
        <v>911</v>
      </c>
      <c r="D8015" s="1" t="s">
        <v>7</v>
      </c>
      <c r="E8015" s="1" t="s">
        <v>7</v>
      </c>
      <c r="F8015" s="1" t="s">
        <v>1</v>
      </c>
      <c r="G8015" s="2">
        <v>17.691044385619598</v>
      </c>
      <c r="H8015" s="1">
        <v>9.9</v>
      </c>
      <c r="I8015" s="2">
        <f>100*(ABS(G8015-H8015)/H8015)</f>
        <v>78.697418036561601</v>
      </c>
    </row>
    <row r="8016" spans="1:9" x14ac:dyDescent="0.3">
      <c r="A8016" s="7" t="s">
        <v>5001</v>
      </c>
      <c r="B8016" s="1" t="s">
        <v>5</v>
      </c>
      <c r="C8016" s="1" t="s">
        <v>911</v>
      </c>
      <c r="D8016" s="1" t="s">
        <v>7</v>
      </c>
      <c r="E8016" s="1" t="s">
        <v>7</v>
      </c>
      <c r="F8016" s="1" t="s">
        <v>2</v>
      </c>
      <c r="G8016" s="2">
        <v>16.452128908536899</v>
      </c>
      <c r="H8016" s="1">
        <v>15.1</v>
      </c>
      <c r="I8016" s="2">
        <f>100*(ABS(G8016-H8016)/H8016)</f>
        <v>8.9544960830258251</v>
      </c>
    </row>
    <row r="8017" spans="1:9" x14ac:dyDescent="0.3">
      <c r="A8017" s="7" t="s">
        <v>5001</v>
      </c>
      <c r="B8017" s="1" t="s">
        <v>5</v>
      </c>
      <c r="C8017" s="1" t="s">
        <v>911</v>
      </c>
      <c r="D8017" s="1" t="s">
        <v>7</v>
      </c>
      <c r="E8017" s="1" t="s">
        <v>7</v>
      </c>
      <c r="F8017" s="1" t="s">
        <v>1</v>
      </c>
      <c r="G8017" s="2">
        <v>13.3053842909944</v>
      </c>
      <c r="H8017" s="1">
        <v>15.1</v>
      </c>
      <c r="I8017" s="2">
        <f>100*(ABS(G8017-H8017)/H8017)</f>
        <v>11.884872245070195</v>
      </c>
    </row>
    <row r="8018" spans="1:9" x14ac:dyDescent="0.3">
      <c r="A8018" s="7" t="s">
        <v>5002</v>
      </c>
      <c r="B8018" s="1" t="s">
        <v>5</v>
      </c>
      <c r="C8018" s="1" t="s">
        <v>911</v>
      </c>
      <c r="D8018" s="1" t="s">
        <v>7</v>
      </c>
      <c r="E8018" s="1" t="s">
        <v>7</v>
      </c>
      <c r="F8018" s="1" t="s">
        <v>2</v>
      </c>
      <c r="G8018" s="2">
        <v>20.1175731329005</v>
      </c>
      <c r="H8018" s="1">
        <v>19.600000000000001</v>
      </c>
      <c r="I8018" s="2">
        <f>100*(ABS(G8018-H8018)/H8018)</f>
        <v>2.6406792494923379</v>
      </c>
    </row>
    <row r="8019" spans="1:9" x14ac:dyDescent="0.3">
      <c r="A8019" s="7" t="s">
        <v>5002</v>
      </c>
      <c r="B8019" s="1" t="s">
        <v>5</v>
      </c>
      <c r="C8019" s="1" t="s">
        <v>911</v>
      </c>
      <c r="D8019" s="1" t="s">
        <v>7</v>
      </c>
      <c r="E8019" s="1" t="s">
        <v>7</v>
      </c>
      <c r="F8019" s="1" t="s">
        <v>1</v>
      </c>
      <c r="G8019" s="2">
        <v>22.9340634003321</v>
      </c>
      <c r="H8019" s="1">
        <v>19.600000000000001</v>
      </c>
      <c r="I8019" s="2">
        <f>100*(ABS(G8019-H8019)/H8019)</f>
        <v>17.010527552714787</v>
      </c>
    </row>
    <row r="8020" spans="1:9" x14ac:dyDescent="0.3">
      <c r="A8020" s="7" t="s">
        <v>5003</v>
      </c>
      <c r="B8020" s="1" t="s">
        <v>5</v>
      </c>
      <c r="C8020" s="1" t="s">
        <v>991</v>
      </c>
      <c r="D8020" s="1" t="s">
        <v>7</v>
      </c>
      <c r="E8020" s="1" t="s">
        <v>7</v>
      </c>
      <c r="F8020" s="1" t="s">
        <v>2</v>
      </c>
      <c r="G8020" s="2">
        <v>9.7385159494471996</v>
      </c>
      <c r="H8020" s="1">
        <v>8.5</v>
      </c>
      <c r="I8020" s="2">
        <f>100*(ABS(G8020-H8020)/H8020)</f>
        <v>14.570775875849407</v>
      </c>
    </row>
    <row r="8021" spans="1:9" x14ac:dyDescent="0.3">
      <c r="A8021" s="7" t="s">
        <v>5003</v>
      </c>
      <c r="B8021" s="1" t="s">
        <v>5</v>
      </c>
      <c r="C8021" s="1" t="s">
        <v>991</v>
      </c>
      <c r="D8021" s="1" t="s">
        <v>7</v>
      </c>
      <c r="E8021" s="1" t="s">
        <v>7</v>
      </c>
      <c r="F8021" s="1" t="s">
        <v>1</v>
      </c>
      <c r="G8021" s="2">
        <v>8.8287934458568493</v>
      </c>
      <c r="H8021" s="1">
        <v>8.5</v>
      </c>
      <c r="I8021" s="2">
        <f>100*(ABS(G8021-H8021)/H8021)</f>
        <v>3.8681581865511685</v>
      </c>
    </row>
    <row r="8022" spans="1:9" x14ac:dyDescent="0.3">
      <c r="A8022" s="7" t="s">
        <v>5004</v>
      </c>
      <c r="B8022" s="1" t="s">
        <v>5</v>
      </c>
      <c r="C8022" s="1" t="s">
        <v>4527</v>
      </c>
      <c r="D8022" s="1" t="s">
        <v>7</v>
      </c>
      <c r="E8022" s="1" t="s">
        <v>7</v>
      </c>
      <c r="F8022" s="1" t="s">
        <v>2</v>
      </c>
      <c r="G8022" s="2">
        <v>21.519833025495</v>
      </c>
      <c r="H8022" s="1">
        <v>16</v>
      </c>
      <c r="I8022" s="2">
        <f>100*(ABS(G8022-H8022)/H8022)</f>
        <v>34.498956409343748</v>
      </c>
    </row>
    <row r="8023" spans="1:9" x14ac:dyDescent="0.3">
      <c r="A8023" s="7" t="s">
        <v>5004</v>
      </c>
      <c r="B8023" s="1" t="s">
        <v>5</v>
      </c>
      <c r="C8023" s="1" t="s">
        <v>4527</v>
      </c>
      <c r="D8023" s="1" t="s">
        <v>7</v>
      </c>
      <c r="E8023" s="1" t="s">
        <v>7</v>
      </c>
      <c r="F8023" s="1" t="s">
        <v>1</v>
      </c>
      <c r="G8023" s="2">
        <v>28.882040456784502</v>
      </c>
      <c r="H8023" s="1">
        <v>16</v>
      </c>
      <c r="I8023" s="2">
        <f>100*(ABS(G8023-H8023)/H8023)</f>
        <v>80.512752854903141</v>
      </c>
    </row>
    <row r="8024" spans="1:9" x14ac:dyDescent="0.3">
      <c r="A8024" s="7" t="s">
        <v>5005</v>
      </c>
      <c r="B8024" s="1" t="s">
        <v>5</v>
      </c>
      <c r="C8024" s="1" t="s">
        <v>1085</v>
      </c>
      <c r="D8024" s="1" t="s">
        <v>7</v>
      </c>
      <c r="E8024" s="1" t="s">
        <v>7</v>
      </c>
      <c r="F8024" s="1" t="s">
        <v>1</v>
      </c>
      <c r="G8024" s="2">
        <v>7.8714631190783404</v>
      </c>
      <c r="H8024" s="1">
        <v>4.5</v>
      </c>
      <c r="I8024" s="2">
        <f>100*(ABS(G8024-H8024)/H8024)</f>
        <v>74.921402646185342</v>
      </c>
    </row>
    <row r="8025" spans="1:9" x14ac:dyDescent="0.3">
      <c r="A8025" s="7" t="s">
        <v>5006</v>
      </c>
      <c r="B8025" s="1" t="s">
        <v>186</v>
      </c>
      <c r="C8025" s="1" t="s">
        <v>556</v>
      </c>
      <c r="D8025" s="1" t="s">
        <v>7</v>
      </c>
      <c r="E8025" s="1" t="s">
        <v>7</v>
      </c>
      <c r="F8025" s="1" t="s">
        <v>2</v>
      </c>
      <c r="G8025" s="2">
        <v>596.43281431100604</v>
      </c>
      <c r="H8025" s="1">
        <v>850</v>
      </c>
      <c r="I8025" s="2">
        <f>100*(ABS(G8025-H8025)/H8025)</f>
        <v>29.831433610469876</v>
      </c>
    </row>
    <row r="8026" spans="1:9" x14ac:dyDescent="0.3">
      <c r="A8026" s="7" t="s">
        <v>5006</v>
      </c>
      <c r="B8026" s="1" t="s">
        <v>186</v>
      </c>
      <c r="C8026" s="1" t="s">
        <v>556</v>
      </c>
      <c r="D8026" s="1" t="s">
        <v>7</v>
      </c>
      <c r="E8026" s="1" t="s">
        <v>7</v>
      </c>
      <c r="F8026" s="1" t="s">
        <v>1</v>
      </c>
      <c r="G8026" s="2">
        <v>684.86966108838396</v>
      </c>
      <c r="H8026" s="1">
        <v>850</v>
      </c>
      <c r="I8026" s="2">
        <f>100*(ABS(G8026-H8026)/H8026)</f>
        <v>19.42709869548424</v>
      </c>
    </row>
    <row r="8027" spans="1:9" x14ac:dyDescent="0.3">
      <c r="A8027" s="7" t="s">
        <v>5007</v>
      </c>
      <c r="B8027" s="1" t="s">
        <v>186</v>
      </c>
      <c r="C8027" s="1" t="s">
        <v>556</v>
      </c>
      <c r="D8027" s="1" t="s">
        <v>7</v>
      </c>
      <c r="E8027" s="1" t="s">
        <v>7</v>
      </c>
      <c r="F8027" s="1" t="s">
        <v>2</v>
      </c>
      <c r="G8027" s="2">
        <v>767.66872259418597</v>
      </c>
      <c r="H8027" s="1">
        <v>813</v>
      </c>
      <c r="I8027" s="2">
        <f>100*(ABS(G8027-H8027)/H8027)</f>
        <v>5.5758028789439154</v>
      </c>
    </row>
    <row r="8028" spans="1:9" x14ac:dyDescent="0.3">
      <c r="A8028" s="7" t="s">
        <v>5007</v>
      </c>
      <c r="B8028" s="1" t="s">
        <v>186</v>
      </c>
      <c r="C8028" s="1" t="s">
        <v>556</v>
      </c>
      <c r="D8028" s="1" t="s">
        <v>7</v>
      </c>
      <c r="E8028" s="1" t="s">
        <v>7</v>
      </c>
      <c r="F8028" s="1" t="s">
        <v>1</v>
      </c>
      <c r="G8028" s="2">
        <v>987.90518553736001</v>
      </c>
      <c r="H8028" s="1">
        <v>813</v>
      </c>
      <c r="I8028" s="2">
        <f>100*(ABS(G8028-H8028)/H8028)</f>
        <v>21.513552956624849</v>
      </c>
    </row>
    <row r="8029" spans="1:9" x14ac:dyDescent="0.3">
      <c r="A8029" s="7" t="s">
        <v>5008</v>
      </c>
      <c r="B8029" s="1" t="s">
        <v>186</v>
      </c>
      <c r="C8029" s="1" t="s">
        <v>556</v>
      </c>
      <c r="D8029" s="1" t="s">
        <v>7</v>
      </c>
      <c r="E8029" s="1" t="s">
        <v>7</v>
      </c>
      <c r="F8029" s="1" t="s">
        <v>2</v>
      </c>
      <c r="G8029" s="2">
        <v>891.470524521377</v>
      </c>
      <c r="H8029" s="1">
        <v>1046</v>
      </c>
      <c r="I8029" s="2">
        <f>100*(ABS(G8029-H8029)/H8029)</f>
        <v>14.773372416694357</v>
      </c>
    </row>
    <row r="8030" spans="1:9" x14ac:dyDescent="0.3">
      <c r="A8030" s="7" t="s">
        <v>5008</v>
      </c>
      <c r="B8030" s="1" t="s">
        <v>186</v>
      </c>
      <c r="C8030" s="1" t="s">
        <v>556</v>
      </c>
      <c r="D8030" s="1" t="s">
        <v>7</v>
      </c>
      <c r="E8030" s="1" t="s">
        <v>7</v>
      </c>
      <c r="F8030" s="1" t="s">
        <v>1</v>
      </c>
      <c r="G8030" s="2">
        <v>1262.1737471440199</v>
      </c>
      <c r="H8030" s="1">
        <v>1046</v>
      </c>
      <c r="I8030" s="2">
        <f>100*(ABS(G8030-H8030)/H8030)</f>
        <v>20.666706227917771</v>
      </c>
    </row>
    <row r="8031" spans="1:9" x14ac:dyDescent="0.3">
      <c r="A8031" s="7" t="s">
        <v>5009</v>
      </c>
      <c r="B8031" s="1" t="s">
        <v>5</v>
      </c>
      <c r="C8031" s="1" t="s">
        <v>1566</v>
      </c>
      <c r="D8031" s="1" t="s">
        <v>7</v>
      </c>
      <c r="E8031" s="1" t="s">
        <v>7</v>
      </c>
      <c r="F8031" s="1" t="s">
        <v>2</v>
      </c>
      <c r="G8031" s="2">
        <v>25.350266867669699</v>
      </c>
      <c r="H8031" s="1">
        <v>16</v>
      </c>
      <c r="I8031" s="2">
        <f>100*(ABS(G8031-H8031)/H8031)</f>
        <v>58.439167922935617</v>
      </c>
    </row>
    <row r="8032" spans="1:9" x14ac:dyDescent="0.3">
      <c r="A8032" s="7" t="s">
        <v>5009</v>
      </c>
      <c r="B8032" s="1" t="s">
        <v>5</v>
      </c>
      <c r="C8032" s="1" t="s">
        <v>1566</v>
      </c>
      <c r="D8032" s="1" t="s">
        <v>7</v>
      </c>
      <c r="E8032" s="1" t="s">
        <v>7</v>
      </c>
      <c r="F8032" s="1" t="s">
        <v>1</v>
      </c>
      <c r="G8032" s="2">
        <v>27.426192009547499</v>
      </c>
      <c r="H8032" s="1">
        <v>16</v>
      </c>
      <c r="I8032" s="2">
        <f>100*(ABS(G8032-H8032)/H8032)</f>
        <v>71.413700059671868</v>
      </c>
    </row>
    <row r="8033" spans="1:9" x14ac:dyDescent="0.3">
      <c r="A8033" s="7" t="s">
        <v>5010</v>
      </c>
      <c r="B8033" s="1" t="s">
        <v>5</v>
      </c>
      <c r="C8033" s="1" t="s">
        <v>6</v>
      </c>
      <c r="D8033" s="1" t="s">
        <v>7</v>
      </c>
      <c r="E8033" s="1" t="s">
        <v>7</v>
      </c>
      <c r="F8033" s="1" t="s">
        <v>2</v>
      </c>
      <c r="G8033" s="2">
        <v>15.800692780929401</v>
      </c>
      <c r="H8033" s="1">
        <v>18.3</v>
      </c>
      <c r="I8033" s="2">
        <f>100*(ABS(G8033-H8033)/H8033)</f>
        <v>13.657416497653552</v>
      </c>
    </row>
    <row r="8034" spans="1:9" x14ac:dyDescent="0.3">
      <c r="A8034" s="7" t="s">
        <v>5010</v>
      </c>
      <c r="B8034" s="1" t="s">
        <v>5</v>
      </c>
      <c r="C8034" s="1" t="s">
        <v>6</v>
      </c>
      <c r="D8034" s="1" t="s">
        <v>7</v>
      </c>
      <c r="E8034" s="1" t="s">
        <v>7</v>
      </c>
      <c r="F8034" s="1" t="s">
        <v>1</v>
      </c>
      <c r="G8034" s="2">
        <v>17.3703403175376</v>
      </c>
      <c r="H8034" s="1">
        <v>18.3</v>
      </c>
      <c r="I8034" s="2">
        <f>100*(ABS(G8034-H8034)/H8034)</f>
        <v>5.0801075544393459</v>
      </c>
    </row>
    <row r="8035" spans="1:9" x14ac:dyDescent="0.3">
      <c r="A8035" s="7" t="s">
        <v>5011</v>
      </c>
      <c r="B8035" s="1" t="s">
        <v>513</v>
      </c>
      <c r="C8035" s="1" t="s">
        <v>1524</v>
      </c>
      <c r="D8035" s="1" t="s">
        <v>7</v>
      </c>
      <c r="E8035" s="1" t="s">
        <v>7</v>
      </c>
      <c r="F8035" s="1" t="s">
        <v>2</v>
      </c>
      <c r="G8035" s="2">
        <v>683.11559301730097</v>
      </c>
      <c r="H8035" s="1">
        <v>688</v>
      </c>
      <c r="I8035" s="2">
        <f>100*(ABS(G8035-H8035)/H8035)</f>
        <v>0.70994287539230139</v>
      </c>
    </row>
    <row r="8036" spans="1:9" x14ac:dyDescent="0.3">
      <c r="A8036" s="7" t="s">
        <v>5011</v>
      </c>
      <c r="B8036" s="1" t="s">
        <v>513</v>
      </c>
      <c r="C8036" s="1" t="s">
        <v>1524</v>
      </c>
      <c r="D8036" s="1" t="s">
        <v>7</v>
      </c>
      <c r="E8036" s="1" t="s">
        <v>7</v>
      </c>
      <c r="F8036" s="1" t="s">
        <v>1</v>
      </c>
      <c r="G8036" s="2">
        <v>683.11559301730097</v>
      </c>
      <c r="H8036" s="1">
        <v>688</v>
      </c>
      <c r="I8036" s="2">
        <f>100*(ABS(G8036-H8036)/H8036)</f>
        <v>0.70994287539230139</v>
      </c>
    </row>
    <row r="8037" spans="1:9" x14ac:dyDescent="0.3">
      <c r="A8037" s="7" t="s">
        <v>5012</v>
      </c>
      <c r="B8037" s="1" t="s">
        <v>513</v>
      </c>
      <c r="C8037" s="1" t="s">
        <v>1524</v>
      </c>
      <c r="D8037" s="1" t="s">
        <v>7</v>
      </c>
      <c r="E8037" s="1" t="s">
        <v>7</v>
      </c>
      <c r="F8037" s="1" t="s">
        <v>2</v>
      </c>
      <c r="G8037" s="2">
        <v>1450.0753523216199</v>
      </c>
      <c r="H8037" s="1">
        <v>1028.5</v>
      </c>
      <c r="I8037" s="2">
        <f>100*(ABS(G8037-H8037)/H8037)</f>
        <v>40.989339068703927</v>
      </c>
    </row>
    <row r="8038" spans="1:9" x14ac:dyDescent="0.3">
      <c r="A8038" s="7" t="s">
        <v>5012</v>
      </c>
      <c r="B8038" s="1" t="s">
        <v>513</v>
      </c>
      <c r="C8038" s="1" t="s">
        <v>1524</v>
      </c>
      <c r="D8038" s="1" t="s">
        <v>7</v>
      </c>
      <c r="E8038" s="1" t="s">
        <v>7</v>
      </c>
      <c r="F8038" s="1" t="s">
        <v>1</v>
      </c>
      <c r="G8038" s="2">
        <v>1450.0753523216199</v>
      </c>
      <c r="H8038" s="1">
        <v>1028.5</v>
      </c>
      <c r="I8038" s="2">
        <f>100*(ABS(G8038-H8038)/H8038)</f>
        <v>40.989339068703927</v>
      </c>
    </row>
    <row r="8039" spans="1:9" x14ac:dyDescent="0.3">
      <c r="A8039" s="7" t="s">
        <v>5013</v>
      </c>
      <c r="B8039" s="1" t="s">
        <v>513</v>
      </c>
      <c r="C8039" s="1" t="s">
        <v>1524</v>
      </c>
      <c r="D8039" s="1" t="s">
        <v>7</v>
      </c>
      <c r="E8039" s="1" t="s">
        <v>7</v>
      </c>
      <c r="F8039" s="1" t="s">
        <v>2</v>
      </c>
      <c r="G8039" s="2">
        <v>1450.0753523216199</v>
      </c>
      <c r="H8039" s="1">
        <v>1390.5</v>
      </c>
      <c r="I8039" s="2">
        <f>100*(ABS(G8039-H8039)/H8039)</f>
        <v>4.2844553988939165</v>
      </c>
    </row>
    <row r="8040" spans="1:9" x14ac:dyDescent="0.3">
      <c r="A8040" s="7" t="s">
        <v>5013</v>
      </c>
      <c r="B8040" s="1" t="s">
        <v>513</v>
      </c>
      <c r="C8040" s="1" t="s">
        <v>1524</v>
      </c>
      <c r="D8040" s="1" t="s">
        <v>7</v>
      </c>
      <c r="E8040" s="1" t="s">
        <v>7</v>
      </c>
      <c r="F8040" s="1" t="s">
        <v>1</v>
      </c>
      <c r="G8040" s="2">
        <v>1450.0753523216199</v>
      </c>
      <c r="H8040" s="1">
        <v>1390.5</v>
      </c>
      <c r="I8040" s="2">
        <f>100*(ABS(G8040-H8040)/H8040)</f>
        <v>4.2844553988939165</v>
      </c>
    </row>
    <row r="8041" spans="1:9" x14ac:dyDescent="0.3">
      <c r="A8041" s="7" t="s">
        <v>5014</v>
      </c>
      <c r="B8041" s="1" t="s">
        <v>513</v>
      </c>
      <c r="C8041" s="1" t="s">
        <v>1524</v>
      </c>
      <c r="D8041" s="1" t="s">
        <v>7</v>
      </c>
      <c r="E8041" s="1" t="s">
        <v>7</v>
      </c>
      <c r="F8041" s="1" t="s">
        <v>2</v>
      </c>
      <c r="G8041" s="2">
        <v>1450.0753523216199</v>
      </c>
      <c r="H8041" s="1">
        <v>1600.5</v>
      </c>
      <c r="I8041" s="2">
        <f>100*(ABS(G8041-H8041)/H8041)</f>
        <v>9.3986034163311523</v>
      </c>
    </row>
    <row r="8042" spans="1:9" x14ac:dyDescent="0.3">
      <c r="A8042" s="7" t="s">
        <v>5014</v>
      </c>
      <c r="B8042" s="1" t="s">
        <v>513</v>
      </c>
      <c r="C8042" s="1" t="s">
        <v>1524</v>
      </c>
      <c r="D8042" s="1" t="s">
        <v>7</v>
      </c>
      <c r="E8042" s="1" t="s">
        <v>7</v>
      </c>
      <c r="F8042" s="1" t="s">
        <v>1</v>
      </c>
      <c r="G8042" s="2">
        <v>1450.0753523216199</v>
      </c>
      <c r="H8042" s="1">
        <v>1600.5</v>
      </c>
      <c r="I8042" s="2">
        <f>100*(ABS(G8042-H8042)/H8042)</f>
        <v>9.3986034163311523</v>
      </c>
    </row>
    <row r="8043" spans="1:9" x14ac:dyDescent="0.3">
      <c r="A8043" s="7" t="s">
        <v>5015</v>
      </c>
      <c r="B8043" s="1" t="s">
        <v>5</v>
      </c>
      <c r="C8043" s="1" t="s">
        <v>2530</v>
      </c>
      <c r="D8043" s="1" t="s">
        <v>7</v>
      </c>
      <c r="E8043" s="1" t="s">
        <v>7</v>
      </c>
      <c r="F8043" s="1" t="s">
        <v>2</v>
      </c>
      <c r="G8043" s="2">
        <v>54.171864075752403</v>
      </c>
      <c r="H8043" s="1">
        <v>68.099999999999994</v>
      </c>
      <c r="I8043" s="2">
        <f>100*(ABS(G8043-H8043)/H8043)</f>
        <v>20.452475659688098</v>
      </c>
    </row>
    <row r="8044" spans="1:9" x14ac:dyDescent="0.3">
      <c r="A8044" s="7" t="s">
        <v>5015</v>
      </c>
      <c r="B8044" s="1" t="s">
        <v>5</v>
      </c>
      <c r="C8044" s="1" t="s">
        <v>2530</v>
      </c>
      <c r="D8044" s="1" t="s">
        <v>7</v>
      </c>
      <c r="E8044" s="1" t="s">
        <v>7</v>
      </c>
      <c r="F8044" s="1" t="s">
        <v>1</v>
      </c>
      <c r="G8044" s="2">
        <v>40.197685244298803</v>
      </c>
      <c r="H8044" s="1">
        <v>68.099999999999994</v>
      </c>
      <c r="I8044" s="2">
        <f>100*(ABS(G8044-H8044)/H8044)</f>
        <v>40.972562049487806</v>
      </c>
    </row>
    <row r="8045" spans="1:9" x14ac:dyDescent="0.3">
      <c r="A8045" s="7" t="s">
        <v>5016</v>
      </c>
      <c r="B8045" s="1" t="s">
        <v>5</v>
      </c>
      <c r="C8045" s="1" t="s">
        <v>2530</v>
      </c>
      <c r="D8045" s="1" t="s">
        <v>7</v>
      </c>
      <c r="E8045" s="1" t="s">
        <v>7</v>
      </c>
      <c r="F8045" s="1" t="s">
        <v>2</v>
      </c>
      <c r="G8045" s="2">
        <v>54.171864075752403</v>
      </c>
      <c r="H8045" s="1">
        <v>43.1</v>
      </c>
      <c r="I8045" s="2">
        <f>100*(ABS(G8045-H8045)/H8045)</f>
        <v>25.688779758126216</v>
      </c>
    </row>
    <row r="8046" spans="1:9" x14ac:dyDescent="0.3">
      <c r="A8046" s="7" t="s">
        <v>5016</v>
      </c>
      <c r="B8046" s="1" t="s">
        <v>5</v>
      </c>
      <c r="C8046" s="1" t="s">
        <v>2530</v>
      </c>
      <c r="D8046" s="1" t="s">
        <v>7</v>
      </c>
      <c r="E8046" s="1" t="s">
        <v>7</v>
      </c>
      <c r="F8046" s="1" t="s">
        <v>1</v>
      </c>
      <c r="G8046" s="2">
        <v>40.197685244298803</v>
      </c>
      <c r="H8046" s="1">
        <v>43.1</v>
      </c>
      <c r="I8046" s="2">
        <f>100*(ABS(G8046-H8046)/H8046)</f>
        <v>6.7339089459424546</v>
      </c>
    </row>
    <row r="8047" spans="1:9" x14ac:dyDescent="0.3">
      <c r="A8047" s="7" t="s">
        <v>5017</v>
      </c>
      <c r="B8047" s="1" t="s">
        <v>5</v>
      </c>
      <c r="C8047" s="1" t="s">
        <v>2530</v>
      </c>
      <c r="D8047" s="1" t="s">
        <v>7</v>
      </c>
      <c r="E8047" s="1" t="s">
        <v>7</v>
      </c>
      <c r="F8047" s="1" t="s">
        <v>2</v>
      </c>
      <c r="G8047" s="2">
        <v>64.212709398217996</v>
      </c>
      <c r="H8047" s="1">
        <v>79.3</v>
      </c>
      <c r="I8047" s="2">
        <f>100*(ABS(G8047-H8047)/H8047)</f>
        <v>19.025587139699876</v>
      </c>
    </row>
    <row r="8048" spans="1:9" x14ac:dyDescent="0.3">
      <c r="A8048" s="7" t="s">
        <v>5017</v>
      </c>
      <c r="B8048" s="1" t="s">
        <v>5</v>
      </c>
      <c r="C8048" s="1" t="s">
        <v>2530</v>
      </c>
      <c r="D8048" s="1" t="s">
        <v>7</v>
      </c>
      <c r="E8048" s="1" t="s">
        <v>7</v>
      </c>
      <c r="F8048" s="1" t="s">
        <v>1</v>
      </c>
      <c r="G8048" s="2">
        <v>47.652598723685202</v>
      </c>
      <c r="H8048" s="1">
        <v>79.3</v>
      </c>
      <c r="I8048" s="2">
        <f>100*(ABS(G8048-H8048)/H8048)</f>
        <v>39.908450537597474</v>
      </c>
    </row>
    <row r="8049" spans="1:9" x14ac:dyDescent="0.3">
      <c r="A8049" s="7" t="s">
        <v>5018</v>
      </c>
      <c r="B8049" s="1" t="s">
        <v>5</v>
      </c>
      <c r="C8049" s="1" t="s">
        <v>255</v>
      </c>
      <c r="D8049" s="1" t="s">
        <v>7</v>
      </c>
      <c r="E8049" s="1" t="s">
        <v>7</v>
      </c>
      <c r="F8049" s="1" t="s">
        <v>2</v>
      </c>
      <c r="G8049" s="2">
        <v>27.8714717323959</v>
      </c>
      <c r="H8049" s="1">
        <v>20.100000000000001</v>
      </c>
      <c r="I8049" s="2">
        <f>100*(ABS(G8049-H8049)/H8049)</f>
        <v>38.664038469631336</v>
      </c>
    </row>
    <row r="8050" spans="1:9" x14ac:dyDescent="0.3">
      <c r="A8050" s="7" t="s">
        <v>5018</v>
      </c>
      <c r="B8050" s="1" t="s">
        <v>5</v>
      </c>
      <c r="C8050" s="1" t="s">
        <v>255</v>
      </c>
      <c r="D8050" s="1" t="s">
        <v>7</v>
      </c>
      <c r="E8050" s="1" t="s">
        <v>7</v>
      </c>
      <c r="F8050" s="1" t="s">
        <v>1</v>
      </c>
      <c r="G8050" s="2">
        <v>37.055393967727099</v>
      </c>
      <c r="H8050" s="1">
        <v>20.100000000000001</v>
      </c>
      <c r="I8050" s="2">
        <f>100*(ABS(G8050-H8050)/H8050)</f>
        <v>84.355193869289039</v>
      </c>
    </row>
    <row r="8051" spans="1:9" x14ac:dyDescent="0.3">
      <c r="A8051" s="7" t="s">
        <v>5019</v>
      </c>
      <c r="B8051" s="1" t="s">
        <v>51</v>
      </c>
      <c r="C8051" s="1" t="s">
        <v>52</v>
      </c>
      <c r="D8051" s="1" t="s">
        <v>7</v>
      </c>
      <c r="E8051" s="1" t="s">
        <v>7</v>
      </c>
      <c r="F8051" s="1" t="s">
        <v>2</v>
      </c>
      <c r="G8051" s="2">
        <v>244.19827876519801</v>
      </c>
      <c r="H8051" s="1">
        <v>289.5</v>
      </c>
      <c r="I8051" s="2">
        <f>100*(ABS(G8051-H8051)/H8051)</f>
        <v>15.648262948118131</v>
      </c>
    </row>
    <row r="8052" spans="1:9" x14ac:dyDescent="0.3">
      <c r="A8052" s="7" t="s">
        <v>5019</v>
      </c>
      <c r="B8052" s="1" t="s">
        <v>51</v>
      </c>
      <c r="C8052" s="1" t="s">
        <v>52</v>
      </c>
      <c r="D8052" s="1" t="s">
        <v>7</v>
      </c>
      <c r="E8052" s="1" t="s">
        <v>7</v>
      </c>
      <c r="F8052" s="1" t="s">
        <v>1</v>
      </c>
      <c r="G8052" s="2">
        <v>249.96150944712701</v>
      </c>
      <c r="H8052" s="1">
        <v>289.5</v>
      </c>
      <c r="I8052" s="2">
        <f>100*(ABS(G8052-H8052)/H8052)</f>
        <v>13.657509690111565</v>
      </c>
    </row>
    <row r="8053" spans="1:9" x14ac:dyDescent="0.3">
      <c r="A8053" s="7" t="s">
        <v>5020</v>
      </c>
      <c r="B8053" s="1" t="s">
        <v>51</v>
      </c>
      <c r="C8053" s="1" t="s">
        <v>52</v>
      </c>
      <c r="D8053" s="1" t="s">
        <v>7</v>
      </c>
      <c r="E8053" s="1" t="s">
        <v>7</v>
      </c>
      <c r="F8053" s="1" t="s">
        <v>2</v>
      </c>
      <c r="G8053" s="2">
        <v>201.59450058661099</v>
      </c>
      <c r="H8053" s="1">
        <v>224.5</v>
      </c>
      <c r="I8053" s="2">
        <f>100*(ABS(G8053-H8053)/H8053)</f>
        <v>10.202895061643211</v>
      </c>
    </row>
    <row r="8054" spans="1:9" x14ac:dyDescent="0.3">
      <c r="A8054" s="7" t="s">
        <v>5020</v>
      </c>
      <c r="B8054" s="1" t="s">
        <v>51</v>
      </c>
      <c r="C8054" s="1" t="s">
        <v>52</v>
      </c>
      <c r="D8054" s="1" t="s">
        <v>7</v>
      </c>
      <c r="E8054" s="1" t="s">
        <v>7</v>
      </c>
      <c r="F8054" s="1" t="s">
        <v>1</v>
      </c>
      <c r="G8054" s="2">
        <v>197.50881379984099</v>
      </c>
      <c r="H8054" s="1">
        <v>224.5</v>
      </c>
      <c r="I8054" s="2">
        <f>100*(ABS(G8054-H8054)/H8054)</f>
        <v>12.022800089157688</v>
      </c>
    </row>
    <row r="8055" spans="1:9" x14ac:dyDescent="0.3">
      <c r="A8055" s="7" t="s">
        <v>5021</v>
      </c>
      <c r="B8055" s="1" t="s">
        <v>51</v>
      </c>
      <c r="C8055" s="1" t="s">
        <v>52</v>
      </c>
      <c r="D8055" s="1" t="s">
        <v>7</v>
      </c>
      <c r="E8055" s="1" t="s">
        <v>7</v>
      </c>
      <c r="F8055" s="1" t="s">
        <v>2</v>
      </c>
      <c r="G8055" s="2">
        <v>267.20291900938298</v>
      </c>
      <c r="H8055" s="1">
        <v>196.5</v>
      </c>
      <c r="I8055" s="2">
        <f>100*(ABS(G8055-H8055)/H8055)</f>
        <v>35.981129266861565</v>
      </c>
    </row>
    <row r="8056" spans="1:9" x14ac:dyDescent="0.3">
      <c r="A8056" s="7" t="s">
        <v>5021</v>
      </c>
      <c r="B8056" s="1" t="s">
        <v>51</v>
      </c>
      <c r="C8056" s="1" t="s">
        <v>52</v>
      </c>
      <c r="D8056" s="1" t="s">
        <v>7</v>
      </c>
      <c r="E8056" s="1" t="s">
        <v>7</v>
      </c>
      <c r="F8056" s="1" t="s">
        <v>1</v>
      </c>
      <c r="G8056" s="2">
        <v>279.19287374065999</v>
      </c>
      <c r="H8056" s="1">
        <v>196.5</v>
      </c>
      <c r="I8056" s="2">
        <f>100*(ABS(G8056-H8056)/H8056)</f>
        <v>42.082887399826966</v>
      </c>
    </row>
    <row r="8057" spans="1:9" x14ac:dyDescent="0.3">
      <c r="A8057" s="7" t="s">
        <v>5022</v>
      </c>
      <c r="B8057" s="1" t="s">
        <v>51</v>
      </c>
      <c r="C8057" s="1" t="s">
        <v>52</v>
      </c>
      <c r="D8057" s="1" t="s">
        <v>7</v>
      </c>
      <c r="E8057" s="1" t="s">
        <v>7</v>
      </c>
      <c r="F8057" s="1" t="s">
        <v>2</v>
      </c>
      <c r="G8057" s="2">
        <v>163.454847964403</v>
      </c>
      <c r="H8057" s="1">
        <v>104</v>
      </c>
      <c r="I8057" s="2">
        <f>100*(ABS(G8057-H8057)/H8057)</f>
        <v>57.168123042695193</v>
      </c>
    </row>
    <row r="8058" spans="1:9" x14ac:dyDescent="0.3">
      <c r="A8058" s="7" t="s">
        <v>5022</v>
      </c>
      <c r="B8058" s="1" t="s">
        <v>51</v>
      </c>
      <c r="C8058" s="1" t="s">
        <v>52</v>
      </c>
      <c r="D8058" s="1" t="s">
        <v>7</v>
      </c>
      <c r="E8058" s="1" t="s">
        <v>7</v>
      </c>
      <c r="F8058" s="1" t="s">
        <v>1</v>
      </c>
      <c r="G8058" s="2">
        <v>152.65006002058701</v>
      </c>
      <c r="H8058" s="1">
        <v>104</v>
      </c>
      <c r="I8058" s="2">
        <f>100*(ABS(G8058-H8058)/H8058)</f>
        <v>46.778903865949047</v>
      </c>
    </row>
    <row r="8059" spans="1:9" x14ac:dyDescent="0.3">
      <c r="A8059" s="7" t="s">
        <v>5023</v>
      </c>
      <c r="B8059" s="1" t="s">
        <v>51</v>
      </c>
      <c r="C8059" s="1" t="s">
        <v>52</v>
      </c>
      <c r="D8059" s="1" t="s">
        <v>7</v>
      </c>
      <c r="E8059" s="1" t="s">
        <v>7</v>
      </c>
      <c r="F8059" s="1" t="s">
        <v>2</v>
      </c>
      <c r="G8059" s="2">
        <v>267.20291900938298</v>
      </c>
      <c r="H8059" s="1">
        <v>169.5</v>
      </c>
      <c r="I8059" s="2">
        <f>100*(ABS(G8059-H8059)/H8059)</f>
        <v>57.641840123529789</v>
      </c>
    </row>
    <row r="8060" spans="1:9" x14ac:dyDescent="0.3">
      <c r="A8060" s="7" t="s">
        <v>5023</v>
      </c>
      <c r="B8060" s="1" t="s">
        <v>51</v>
      </c>
      <c r="C8060" s="1" t="s">
        <v>52</v>
      </c>
      <c r="D8060" s="1" t="s">
        <v>7</v>
      </c>
      <c r="E8060" s="1" t="s">
        <v>7</v>
      </c>
      <c r="F8060" s="1" t="s">
        <v>1</v>
      </c>
      <c r="G8060" s="2">
        <v>279.19287374065999</v>
      </c>
      <c r="H8060" s="1">
        <v>169.5</v>
      </c>
      <c r="I8060" s="2">
        <f>100*(ABS(G8060-H8060)/H8060)</f>
        <v>64.715559729002948</v>
      </c>
    </row>
    <row r="8061" spans="1:9" x14ac:dyDescent="0.3">
      <c r="A8061" s="7" t="s">
        <v>5024</v>
      </c>
      <c r="B8061" s="1" t="s">
        <v>51</v>
      </c>
      <c r="C8061" s="1" t="s">
        <v>52</v>
      </c>
      <c r="D8061" s="1" t="s">
        <v>7</v>
      </c>
      <c r="E8061" s="1" t="s">
        <v>7</v>
      </c>
      <c r="F8061" s="1" t="s">
        <v>2</v>
      </c>
      <c r="G8061" s="2">
        <v>259.407484532198</v>
      </c>
      <c r="H8061" s="1">
        <v>153</v>
      </c>
      <c r="I8061" s="2">
        <f>100*(ABS(G8061-H8061)/H8061)</f>
        <v>69.547375511240517</v>
      </c>
    </row>
    <row r="8062" spans="1:9" x14ac:dyDescent="0.3">
      <c r="A8062" s="7" t="s">
        <v>5024</v>
      </c>
      <c r="B8062" s="1" t="s">
        <v>51</v>
      </c>
      <c r="C8062" s="1" t="s">
        <v>52</v>
      </c>
      <c r="D8062" s="1" t="s">
        <v>7</v>
      </c>
      <c r="E8062" s="1" t="s">
        <v>7</v>
      </c>
      <c r="F8062" s="1" t="s">
        <v>1</v>
      </c>
      <c r="G8062" s="2">
        <v>269.220356187118</v>
      </c>
      <c r="H8062" s="1">
        <v>153</v>
      </c>
      <c r="I8062" s="2">
        <f>100*(ABS(G8062-H8062)/H8062)</f>
        <v>75.961017115763397</v>
      </c>
    </row>
    <row r="8063" spans="1:9" x14ac:dyDescent="0.3">
      <c r="A8063" s="7" t="s">
        <v>5025</v>
      </c>
      <c r="B8063" s="1" t="s">
        <v>51</v>
      </c>
      <c r="C8063" s="1" t="s">
        <v>52</v>
      </c>
      <c r="D8063" s="1" t="s">
        <v>7</v>
      </c>
      <c r="E8063" s="1" t="s">
        <v>7</v>
      </c>
      <c r="F8063" s="1" t="s">
        <v>2</v>
      </c>
      <c r="G8063" s="2">
        <v>201.59450058661099</v>
      </c>
      <c r="H8063" s="1">
        <v>259.5</v>
      </c>
      <c r="I8063" s="2">
        <f>100*(ABS(G8063-H8063)/H8063)</f>
        <v>22.314257962770331</v>
      </c>
    </row>
    <row r="8064" spans="1:9" x14ac:dyDescent="0.3">
      <c r="A8064" s="7" t="s">
        <v>5025</v>
      </c>
      <c r="B8064" s="1" t="s">
        <v>51</v>
      </c>
      <c r="C8064" s="1" t="s">
        <v>52</v>
      </c>
      <c r="D8064" s="1" t="s">
        <v>7</v>
      </c>
      <c r="E8064" s="1" t="s">
        <v>7</v>
      </c>
      <c r="F8064" s="1" t="s">
        <v>1</v>
      </c>
      <c r="G8064" s="2">
        <v>197.50881379984099</v>
      </c>
      <c r="H8064" s="1">
        <v>259.5</v>
      </c>
      <c r="I8064" s="2">
        <f>100*(ABS(G8064-H8064)/H8064)</f>
        <v>23.888703738018886</v>
      </c>
    </row>
    <row r="8065" spans="1:9" x14ac:dyDescent="0.3">
      <c r="A8065" s="7" t="s">
        <v>5026</v>
      </c>
      <c r="B8065" s="1" t="s">
        <v>51</v>
      </c>
      <c r="C8065" s="1" t="s">
        <v>52</v>
      </c>
      <c r="D8065" s="1" t="s">
        <v>7</v>
      </c>
      <c r="E8065" s="1" t="s">
        <v>7</v>
      </c>
      <c r="F8065" s="1" t="s">
        <v>2</v>
      </c>
      <c r="G8065" s="2">
        <v>283.17743971707802</v>
      </c>
      <c r="H8065" s="1">
        <v>220</v>
      </c>
      <c r="I8065" s="2">
        <f>100*(ABS(G8065-H8065)/H8065)</f>
        <v>28.717018053217281</v>
      </c>
    </row>
    <row r="8066" spans="1:9" x14ac:dyDescent="0.3">
      <c r="A8066" s="7" t="s">
        <v>5026</v>
      </c>
      <c r="B8066" s="1" t="s">
        <v>51</v>
      </c>
      <c r="C8066" s="1" t="s">
        <v>52</v>
      </c>
      <c r="D8066" s="1" t="s">
        <v>7</v>
      </c>
      <c r="E8066" s="1" t="s">
        <v>7</v>
      </c>
      <c r="F8066" s="1" t="s">
        <v>1</v>
      </c>
      <c r="G8066" s="2">
        <v>299.83549303596197</v>
      </c>
      <c r="H8066" s="1">
        <v>220</v>
      </c>
      <c r="I8066" s="2">
        <f>100*(ABS(G8066-H8066)/H8066)</f>
        <v>36.288860470891805</v>
      </c>
    </row>
    <row r="8067" spans="1:9" x14ac:dyDescent="0.3">
      <c r="A8067" s="7" t="s">
        <v>5027</v>
      </c>
      <c r="B8067" s="1" t="s">
        <v>51</v>
      </c>
      <c r="C8067" s="1" t="s">
        <v>52</v>
      </c>
      <c r="D8067" s="1" t="s">
        <v>7</v>
      </c>
      <c r="E8067" s="1" t="s">
        <v>7</v>
      </c>
      <c r="F8067" s="1" t="s">
        <v>2</v>
      </c>
      <c r="G8067" s="2">
        <v>86.976440833772003</v>
      </c>
      <c r="H8067" s="1">
        <v>95</v>
      </c>
      <c r="I8067" s="2">
        <f>100*(ABS(G8067-H8067)/H8067)</f>
        <v>8.4458517539242077</v>
      </c>
    </row>
    <row r="8068" spans="1:9" x14ac:dyDescent="0.3">
      <c r="A8068" s="7" t="s">
        <v>5027</v>
      </c>
      <c r="B8068" s="1" t="s">
        <v>51</v>
      </c>
      <c r="C8068" s="1" t="s">
        <v>52</v>
      </c>
      <c r="D8068" s="1" t="s">
        <v>7</v>
      </c>
      <c r="E8068" s="1" t="s">
        <v>7</v>
      </c>
      <c r="F8068" s="1" t="s">
        <v>1</v>
      </c>
      <c r="G8068" s="2">
        <v>70.3238706612958</v>
      </c>
      <c r="H8068" s="1">
        <v>95</v>
      </c>
      <c r="I8068" s="2">
        <f>100*(ABS(G8068-H8068)/H8068)</f>
        <v>25.974872988109681</v>
      </c>
    </row>
    <row r="8069" spans="1:9" x14ac:dyDescent="0.3">
      <c r="A8069" s="7" t="s">
        <v>5028</v>
      </c>
      <c r="B8069" s="1" t="s">
        <v>51</v>
      </c>
      <c r="C8069" s="1" t="s">
        <v>52</v>
      </c>
      <c r="D8069" s="1" t="s">
        <v>7</v>
      </c>
      <c r="E8069" s="1" t="s">
        <v>7</v>
      </c>
      <c r="F8069" s="1" t="s">
        <v>2</v>
      </c>
      <c r="G8069" s="2">
        <v>291.35730948299403</v>
      </c>
      <c r="H8069" s="1">
        <v>297</v>
      </c>
      <c r="I8069" s="2">
        <f>100*(ABS(G8069-H8069)/H8069)</f>
        <v>1.8998957969717085</v>
      </c>
    </row>
    <row r="8070" spans="1:9" x14ac:dyDescent="0.3">
      <c r="A8070" s="7" t="s">
        <v>5028</v>
      </c>
      <c r="B8070" s="1" t="s">
        <v>51</v>
      </c>
      <c r="C8070" s="1" t="s">
        <v>52</v>
      </c>
      <c r="D8070" s="1" t="s">
        <v>7</v>
      </c>
      <c r="E8070" s="1" t="s">
        <v>7</v>
      </c>
      <c r="F8070" s="1" t="s">
        <v>1</v>
      </c>
      <c r="G8070" s="2">
        <v>310.51013037246798</v>
      </c>
      <c r="H8070" s="1">
        <v>297</v>
      </c>
      <c r="I8070" s="2">
        <f>100*(ABS(G8070-H8070)/H8070)</f>
        <v>4.5488654452754158</v>
      </c>
    </row>
    <row r="8071" spans="1:9" x14ac:dyDescent="0.3">
      <c r="A8071" s="7" t="s">
        <v>5029</v>
      </c>
      <c r="B8071" s="1" t="s">
        <v>51</v>
      </c>
      <c r="C8071" s="1" t="s">
        <v>52</v>
      </c>
      <c r="D8071" s="1" t="s">
        <v>7</v>
      </c>
      <c r="E8071" s="1" t="s">
        <v>7</v>
      </c>
      <c r="F8071" s="1" t="s">
        <v>2</v>
      </c>
      <c r="G8071" s="2">
        <v>325.36981580159102</v>
      </c>
      <c r="H8071" s="1">
        <v>189.5</v>
      </c>
      <c r="I8071" s="2">
        <f>100*(ABS(G8071-H8071)/H8071)</f>
        <v>71.699111240945129</v>
      </c>
    </row>
    <row r="8072" spans="1:9" x14ac:dyDescent="0.3">
      <c r="A8072" s="7" t="s">
        <v>5029</v>
      </c>
      <c r="B8072" s="1" t="s">
        <v>51</v>
      </c>
      <c r="C8072" s="1" t="s">
        <v>52</v>
      </c>
      <c r="D8072" s="1" t="s">
        <v>7</v>
      </c>
      <c r="E8072" s="1" t="s">
        <v>7</v>
      </c>
      <c r="F8072" s="1" t="s">
        <v>1</v>
      </c>
      <c r="G8072" s="2">
        <v>355.61677054634902</v>
      </c>
      <c r="H8072" s="1">
        <v>189.5</v>
      </c>
      <c r="I8072" s="2">
        <f>100*(ABS(G8072-H8072)/H8072)</f>
        <v>87.66056493211029</v>
      </c>
    </row>
    <row r="8073" spans="1:9" x14ac:dyDescent="0.3">
      <c r="A8073" s="7" t="s">
        <v>5030</v>
      </c>
      <c r="B8073" s="1" t="s">
        <v>51</v>
      </c>
      <c r="C8073" s="1" t="s">
        <v>52</v>
      </c>
      <c r="D8073" s="1" t="s">
        <v>7</v>
      </c>
      <c r="E8073" s="1" t="s">
        <v>7</v>
      </c>
      <c r="F8073" s="1" t="s">
        <v>2</v>
      </c>
      <c r="G8073" s="2">
        <v>399.67851595004601</v>
      </c>
      <c r="H8073" s="1">
        <v>289.8</v>
      </c>
      <c r="I8073" s="2">
        <f>100*(ABS(G8073-H8073)/H8073)</f>
        <v>37.915291908228433</v>
      </c>
    </row>
    <row r="8074" spans="1:9" x14ac:dyDescent="0.3">
      <c r="A8074" s="7" t="s">
        <v>5030</v>
      </c>
      <c r="B8074" s="1" t="s">
        <v>51</v>
      </c>
      <c r="C8074" s="1" t="s">
        <v>52</v>
      </c>
      <c r="D8074" s="1" t="s">
        <v>7</v>
      </c>
      <c r="E8074" s="1" t="s">
        <v>7</v>
      </c>
      <c r="F8074" s="1" t="s">
        <v>1</v>
      </c>
      <c r="G8074" s="2">
        <v>457.85209117114999</v>
      </c>
      <c r="H8074" s="1">
        <v>289.8</v>
      </c>
      <c r="I8074" s="2">
        <f>100*(ABS(G8074-H8074)/H8074)</f>
        <v>57.988989362025521</v>
      </c>
    </row>
    <row r="8075" spans="1:9" x14ac:dyDescent="0.3">
      <c r="A8075" s="7" t="s">
        <v>5031</v>
      </c>
      <c r="B8075" s="1" t="s">
        <v>51</v>
      </c>
      <c r="C8075" s="1" t="s">
        <v>52</v>
      </c>
      <c r="D8075" s="1" t="s">
        <v>7</v>
      </c>
      <c r="E8075" s="1" t="s">
        <v>7</v>
      </c>
      <c r="F8075" s="1" t="s">
        <v>2</v>
      </c>
      <c r="G8075" s="2">
        <v>229.49525781444601</v>
      </c>
      <c r="H8075" s="1">
        <v>183</v>
      </c>
      <c r="I8075" s="2">
        <f>100*(ABS(G8075-H8075)/H8075)</f>
        <v>25.407244707347544</v>
      </c>
    </row>
    <row r="8076" spans="1:9" x14ac:dyDescent="0.3">
      <c r="A8076" s="7" t="s">
        <v>5031</v>
      </c>
      <c r="B8076" s="1" t="s">
        <v>51</v>
      </c>
      <c r="C8076" s="1" t="s">
        <v>52</v>
      </c>
      <c r="D8076" s="1" t="s">
        <v>7</v>
      </c>
      <c r="E8076" s="1" t="s">
        <v>7</v>
      </c>
      <c r="F8076" s="1" t="s">
        <v>1</v>
      </c>
      <c r="G8076" s="2">
        <v>198.79622448735</v>
      </c>
      <c r="H8076" s="1">
        <v>183</v>
      </c>
      <c r="I8076" s="2">
        <f>100*(ABS(G8076-H8076)/H8076)</f>
        <v>8.6318166597541008</v>
      </c>
    </row>
    <row r="8077" spans="1:9" x14ac:dyDescent="0.3">
      <c r="A8077" s="7" t="s">
        <v>5032</v>
      </c>
      <c r="B8077" s="1" t="s">
        <v>51</v>
      </c>
      <c r="C8077" s="1" t="s">
        <v>52</v>
      </c>
      <c r="D8077" s="1" t="s">
        <v>7</v>
      </c>
      <c r="E8077" s="1" t="s">
        <v>7</v>
      </c>
      <c r="F8077" s="1" t="s">
        <v>2</v>
      </c>
      <c r="G8077" s="2">
        <v>267.20291900938298</v>
      </c>
      <c r="H8077" s="1">
        <v>233.8</v>
      </c>
      <c r="I8077" s="2">
        <f>100*(ABS(G8077-H8077)/H8077)</f>
        <v>14.286962792721544</v>
      </c>
    </row>
    <row r="8078" spans="1:9" x14ac:dyDescent="0.3">
      <c r="A8078" s="7" t="s">
        <v>5032</v>
      </c>
      <c r="B8078" s="1" t="s">
        <v>51</v>
      </c>
      <c r="C8078" s="1" t="s">
        <v>52</v>
      </c>
      <c r="D8078" s="1" t="s">
        <v>7</v>
      </c>
      <c r="E8078" s="1" t="s">
        <v>7</v>
      </c>
      <c r="F8078" s="1" t="s">
        <v>1</v>
      </c>
      <c r="G8078" s="2">
        <v>279.19287374065999</v>
      </c>
      <c r="H8078" s="1">
        <v>233.8</v>
      </c>
      <c r="I8078" s="2">
        <f>100*(ABS(G8078-H8078)/H8078)</f>
        <v>19.415258229538058</v>
      </c>
    </row>
    <row r="8079" spans="1:9" x14ac:dyDescent="0.3">
      <c r="A8079" s="7" t="s">
        <v>5033</v>
      </c>
      <c r="B8079" s="1" t="s">
        <v>103</v>
      </c>
      <c r="C8079" s="1" t="s">
        <v>104</v>
      </c>
      <c r="D8079" s="1" t="s">
        <v>7</v>
      </c>
      <c r="E8079" s="1" t="s">
        <v>7</v>
      </c>
      <c r="F8079" s="1" t="s">
        <v>2</v>
      </c>
      <c r="G8079" s="2">
        <v>49.170143241690603</v>
      </c>
      <c r="H8079" s="1">
        <v>35</v>
      </c>
      <c r="I8079" s="2">
        <f>100*(ABS(G8079-H8079)/H8079)</f>
        <v>40.486123547687434</v>
      </c>
    </row>
    <row r="8080" spans="1:9" x14ac:dyDescent="0.3">
      <c r="A8080" s="7" t="s">
        <v>5033</v>
      </c>
      <c r="B8080" s="1" t="s">
        <v>103</v>
      </c>
      <c r="C8080" s="1" t="s">
        <v>104</v>
      </c>
      <c r="D8080" s="1" t="s">
        <v>7</v>
      </c>
      <c r="E8080" s="1" t="s">
        <v>7</v>
      </c>
      <c r="F8080" s="1" t="s">
        <v>1</v>
      </c>
      <c r="G8080" s="2">
        <v>45.863119651825698</v>
      </c>
      <c r="H8080" s="1">
        <v>35</v>
      </c>
      <c r="I8080" s="2">
        <f>100*(ABS(G8080-H8080)/H8080)</f>
        <v>31.037484719501997</v>
      </c>
    </row>
    <row r="8081" spans="1:9" x14ac:dyDescent="0.3">
      <c r="A8081" s="7" t="s">
        <v>5034</v>
      </c>
      <c r="B8081" s="1" t="s">
        <v>103</v>
      </c>
      <c r="C8081" s="1" t="s">
        <v>104</v>
      </c>
      <c r="D8081" s="1" t="s">
        <v>7</v>
      </c>
      <c r="E8081" s="1" t="s">
        <v>7</v>
      </c>
      <c r="F8081" s="1" t="s">
        <v>2</v>
      </c>
      <c r="G8081" s="2">
        <v>55.288173618303901</v>
      </c>
      <c r="H8081" s="1">
        <v>63.4</v>
      </c>
      <c r="I8081" s="2">
        <f>100*(ABS(G8081-H8081)/H8081)</f>
        <v>12.794678835482804</v>
      </c>
    </row>
    <row r="8082" spans="1:9" x14ac:dyDescent="0.3">
      <c r="A8082" s="7" t="s">
        <v>5034</v>
      </c>
      <c r="B8082" s="1" t="s">
        <v>103</v>
      </c>
      <c r="C8082" s="1" t="s">
        <v>104</v>
      </c>
      <c r="D8082" s="1" t="s">
        <v>7</v>
      </c>
      <c r="E8082" s="1" t="s">
        <v>7</v>
      </c>
      <c r="F8082" s="1" t="s">
        <v>1</v>
      </c>
      <c r="G8082" s="2">
        <v>50.768051859692697</v>
      </c>
      <c r="H8082" s="1">
        <v>63.4</v>
      </c>
      <c r="I8082" s="2">
        <f>100*(ABS(G8082-H8082)/H8082)</f>
        <v>19.924208423197637</v>
      </c>
    </row>
    <row r="8083" spans="1:9" x14ac:dyDescent="0.3">
      <c r="A8083" s="7" t="s">
        <v>5035</v>
      </c>
      <c r="B8083" s="1" t="s">
        <v>103</v>
      </c>
      <c r="C8083" s="1" t="s">
        <v>104</v>
      </c>
      <c r="D8083" s="1" t="s">
        <v>7</v>
      </c>
      <c r="E8083" s="1" t="s">
        <v>7</v>
      </c>
      <c r="F8083" s="1" t="s">
        <v>2</v>
      </c>
      <c r="G8083" s="2">
        <v>61.829148517070301</v>
      </c>
      <c r="H8083" s="1">
        <v>53</v>
      </c>
      <c r="I8083" s="2">
        <f>100*(ABS(G8083-H8083)/H8083)</f>
        <v>16.658770786925096</v>
      </c>
    </row>
    <row r="8084" spans="1:9" x14ac:dyDescent="0.3">
      <c r="A8084" s="7" t="s">
        <v>5035</v>
      </c>
      <c r="B8084" s="1" t="s">
        <v>103</v>
      </c>
      <c r="C8084" s="1" t="s">
        <v>104</v>
      </c>
      <c r="D8084" s="1" t="s">
        <v>7</v>
      </c>
      <c r="E8084" s="1" t="s">
        <v>7</v>
      </c>
      <c r="F8084" s="1" t="s">
        <v>1</v>
      </c>
      <c r="G8084" s="2">
        <v>55.932500039970201</v>
      </c>
      <c r="H8084" s="1">
        <v>53</v>
      </c>
      <c r="I8084" s="2">
        <f>100*(ABS(G8084-H8084)/H8084)</f>
        <v>5.533018943340001</v>
      </c>
    </row>
    <row r="8085" spans="1:9" x14ac:dyDescent="0.3">
      <c r="A8085" s="7" t="s">
        <v>5036</v>
      </c>
      <c r="B8085" s="1" t="s">
        <v>103</v>
      </c>
      <c r="C8085" s="1" t="s">
        <v>104</v>
      </c>
      <c r="D8085" s="1" t="s">
        <v>7</v>
      </c>
      <c r="E8085" s="1" t="s">
        <v>7</v>
      </c>
      <c r="F8085" s="1" t="s">
        <v>2</v>
      </c>
      <c r="G8085" s="2">
        <v>61.829148517070301</v>
      </c>
      <c r="H8085" s="1">
        <v>50.3</v>
      </c>
      <c r="I8085" s="2">
        <f>100*(ABS(G8085-H8085)/H8085)</f>
        <v>22.920772399742155</v>
      </c>
    </row>
    <row r="8086" spans="1:9" x14ac:dyDescent="0.3">
      <c r="A8086" s="7" t="s">
        <v>5036</v>
      </c>
      <c r="B8086" s="1" t="s">
        <v>103</v>
      </c>
      <c r="C8086" s="1" t="s">
        <v>104</v>
      </c>
      <c r="D8086" s="1" t="s">
        <v>7</v>
      </c>
      <c r="E8086" s="1" t="s">
        <v>7</v>
      </c>
      <c r="F8086" s="1" t="s">
        <v>1</v>
      </c>
      <c r="G8086" s="2">
        <v>55.932500039970201</v>
      </c>
      <c r="H8086" s="1">
        <v>50.3</v>
      </c>
      <c r="I8086" s="2">
        <f>100*(ABS(G8086-H8086)/H8086)</f>
        <v>11.197813200735991</v>
      </c>
    </row>
    <row r="8087" spans="1:9" x14ac:dyDescent="0.3">
      <c r="A8087" s="7" t="s">
        <v>5037</v>
      </c>
      <c r="B8087" s="1" t="s">
        <v>103</v>
      </c>
      <c r="C8087" s="1" t="s">
        <v>104</v>
      </c>
      <c r="D8087" s="1" t="s">
        <v>7</v>
      </c>
      <c r="E8087" s="1" t="s">
        <v>7</v>
      </c>
      <c r="F8087" s="1" t="s">
        <v>2</v>
      </c>
      <c r="G8087" s="2">
        <v>61.829148517070301</v>
      </c>
      <c r="H8087" s="1">
        <v>42.4</v>
      </c>
      <c r="I8087" s="2">
        <f>100*(ABS(G8087-H8087)/H8087)</f>
        <v>45.823463483656376</v>
      </c>
    </row>
    <row r="8088" spans="1:9" x14ac:dyDescent="0.3">
      <c r="A8088" s="7" t="s">
        <v>5037</v>
      </c>
      <c r="B8088" s="1" t="s">
        <v>103</v>
      </c>
      <c r="C8088" s="1" t="s">
        <v>104</v>
      </c>
      <c r="D8088" s="1" t="s">
        <v>7</v>
      </c>
      <c r="E8088" s="1" t="s">
        <v>7</v>
      </c>
      <c r="F8088" s="1" t="s">
        <v>1</v>
      </c>
      <c r="G8088" s="2">
        <v>55.932500039970201</v>
      </c>
      <c r="H8088" s="1">
        <v>42.4</v>
      </c>
      <c r="I8088" s="2">
        <f>100*(ABS(G8088-H8088)/H8088)</f>
        <v>31.916273679175006</v>
      </c>
    </row>
    <row r="8089" spans="1:9" x14ac:dyDescent="0.3">
      <c r="A8089" s="7" t="s">
        <v>5038</v>
      </c>
      <c r="B8089" s="1" t="s">
        <v>103</v>
      </c>
      <c r="C8089" s="1" t="s">
        <v>104</v>
      </c>
      <c r="D8089" s="1" t="s">
        <v>7</v>
      </c>
      <c r="E8089" s="1" t="s">
        <v>7</v>
      </c>
      <c r="F8089" s="1" t="s">
        <v>2</v>
      </c>
      <c r="G8089" s="2">
        <v>55.288173618303901</v>
      </c>
      <c r="H8089" s="1">
        <v>65.5</v>
      </c>
      <c r="I8089" s="2">
        <f>100*(ABS(G8089-H8089)/H8089)</f>
        <v>15.590574628543663</v>
      </c>
    </row>
    <row r="8090" spans="1:9" x14ac:dyDescent="0.3">
      <c r="A8090" s="7" t="s">
        <v>5038</v>
      </c>
      <c r="B8090" s="1" t="s">
        <v>103</v>
      </c>
      <c r="C8090" s="1" t="s">
        <v>104</v>
      </c>
      <c r="D8090" s="1" t="s">
        <v>7</v>
      </c>
      <c r="E8090" s="1" t="s">
        <v>7</v>
      </c>
      <c r="F8090" s="1" t="s">
        <v>1</v>
      </c>
      <c r="G8090" s="2">
        <v>50.768051859692697</v>
      </c>
      <c r="H8090" s="1">
        <v>65.5</v>
      </c>
      <c r="I8090" s="2">
        <f>100*(ABS(G8090-H8090)/H8090)</f>
        <v>22.491523878331758</v>
      </c>
    </row>
    <row r="8091" spans="1:9" x14ac:dyDescent="0.3">
      <c r="A8091" s="7" t="s">
        <v>5039</v>
      </c>
      <c r="B8091" s="1" t="s">
        <v>103</v>
      </c>
      <c r="C8091" s="1" t="s">
        <v>104</v>
      </c>
      <c r="D8091" s="1" t="s">
        <v>7</v>
      </c>
      <c r="E8091" s="1" t="s">
        <v>7</v>
      </c>
      <c r="F8091" s="1" t="s">
        <v>2</v>
      </c>
      <c r="G8091" s="2">
        <v>90.651855797699596</v>
      </c>
      <c r="H8091" s="1">
        <v>72.599999999999994</v>
      </c>
      <c r="I8091" s="2">
        <f>100*(ABS(G8091-H8091)/H8091)</f>
        <v>24.864815148346562</v>
      </c>
    </row>
    <row r="8092" spans="1:9" x14ac:dyDescent="0.3">
      <c r="A8092" s="7" t="s">
        <v>5039</v>
      </c>
      <c r="B8092" s="1" t="s">
        <v>103</v>
      </c>
      <c r="C8092" s="1" t="s">
        <v>104</v>
      </c>
      <c r="D8092" s="1" t="s">
        <v>7</v>
      </c>
      <c r="E8092" s="1" t="s">
        <v>7</v>
      </c>
      <c r="F8092" s="1" t="s">
        <v>1</v>
      </c>
      <c r="G8092" s="2">
        <v>84.127712575710802</v>
      </c>
      <c r="H8092" s="1">
        <v>72.599999999999994</v>
      </c>
      <c r="I8092" s="2">
        <f>100*(ABS(G8092-H8092)/H8092)</f>
        <v>15.878391977563098</v>
      </c>
    </row>
    <row r="8093" spans="1:9" x14ac:dyDescent="0.3">
      <c r="A8093" s="7" t="s">
        <v>5040</v>
      </c>
      <c r="B8093" s="1" t="s">
        <v>103</v>
      </c>
      <c r="C8093" s="1" t="s">
        <v>104</v>
      </c>
      <c r="D8093" s="1" t="s">
        <v>7</v>
      </c>
      <c r="E8093" s="1" t="s">
        <v>7</v>
      </c>
      <c r="F8093" s="1" t="s">
        <v>2</v>
      </c>
      <c r="G8093" s="2">
        <v>45.281026983203702</v>
      </c>
      <c r="H8093" s="1">
        <v>37.299999999999997</v>
      </c>
      <c r="I8093" s="2">
        <f>100*(ABS(G8093-H8093)/H8093)</f>
        <v>21.396855182851755</v>
      </c>
    </row>
    <row r="8094" spans="1:9" x14ac:dyDescent="0.3">
      <c r="A8094" s="7" t="s">
        <v>5040</v>
      </c>
      <c r="B8094" s="1" t="s">
        <v>103</v>
      </c>
      <c r="C8094" s="1" t="s">
        <v>104</v>
      </c>
      <c r="D8094" s="1" t="s">
        <v>7</v>
      </c>
      <c r="E8094" s="1" t="s">
        <v>7</v>
      </c>
      <c r="F8094" s="1" t="s">
        <v>1</v>
      </c>
      <c r="G8094" s="2">
        <v>44.591154383958497</v>
      </c>
      <c r="H8094" s="1">
        <v>37.299999999999997</v>
      </c>
      <c r="I8094" s="2">
        <f>100*(ABS(G8094-H8094)/H8094)</f>
        <v>19.547330788092491</v>
      </c>
    </row>
    <row r="8095" spans="1:9" x14ac:dyDescent="0.3">
      <c r="A8095" s="7" t="s">
        <v>5041</v>
      </c>
      <c r="B8095" s="1" t="s">
        <v>103</v>
      </c>
      <c r="C8095" s="1" t="s">
        <v>104</v>
      </c>
      <c r="D8095" s="1" t="s">
        <v>7</v>
      </c>
      <c r="E8095" s="1" t="s">
        <v>7</v>
      </c>
      <c r="F8095" s="1" t="s">
        <v>2</v>
      </c>
      <c r="G8095" s="2">
        <v>59.9921417052213</v>
      </c>
      <c r="H8095" s="1">
        <v>52</v>
      </c>
      <c r="I8095" s="2">
        <f>100*(ABS(G8095-H8095)/H8095)</f>
        <v>15.369503279271731</v>
      </c>
    </row>
    <row r="8096" spans="1:9" x14ac:dyDescent="0.3">
      <c r="A8096" s="7" t="s">
        <v>5041</v>
      </c>
      <c r="B8096" s="1" t="s">
        <v>103</v>
      </c>
      <c r="C8096" s="1" t="s">
        <v>104</v>
      </c>
      <c r="D8096" s="1" t="s">
        <v>7</v>
      </c>
      <c r="E8096" s="1" t="s">
        <v>7</v>
      </c>
      <c r="F8096" s="1" t="s">
        <v>1</v>
      </c>
      <c r="G8096" s="2">
        <v>57.674326561187698</v>
      </c>
      <c r="H8096" s="1">
        <v>52</v>
      </c>
      <c r="I8096" s="2">
        <f>100*(ABS(G8096-H8096)/H8096)</f>
        <v>10.912166463822496</v>
      </c>
    </row>
    <row r="8097" spans="1:9" x14ac:dyDescent="0.3">
      <c r="A8097" s="7" t="s">
        <v>5042</v>
      </c>
      <c r="B8097" s="1" t="s">
        <v>103</v>
      </c>
      <c r="C8097" s="1" t="s">
        <v>104</v>
      </c>
      <c r="D8097" s="1" t="s">
        <v>7</v>
      </c>
      <c r="E8097" s="1" t="s">
        <v>7</v>
      </c>
      <c r="F8097" s="1" t="s">
        <v>2</v>
      </c>
      <c r="G8097" s="2">
        <v>52.327145870197697</v>
      </c>
      <c r="H8097" s="1">
        <v>45.5</v>
      </c>
      <c r="I8097" s="2">
        <f>100*(ABS(G8097-H8097)/H8097)</f>
        <v>15.004716198236695</v>
      </c>
    </row>
    <row r="8098" spans="1:9" x14ac:dyDescent="0.3">
      <c r="A8098" s="7" t="s">
        <v>5042</v>
      </c>
      <c r="B8098" s="1" t="s">
        <v>103</v>
      </c>
      <c r="C8098" s="1" t="s">
        <v>104</v>
      </c>
      <c r="D8098" s="1" t="s">
        <v>7</v>
      </c>
      <c r="E8098" s="1" t="s">
        <v>7</v>
      </c>
      <c r="F8098" s="1" t="s">
        <v>1</v>
      </c>
      <c r="G8098" s="2">
        <v>50.896764282418502</v>
      </c>
      <c r="H8098" s="1">
        <v>45.5</v>
      </c>
      <c r="I8098" s="2">
        <f>100*(ABS(G8098-H8098)/H8098)</f>
        <v>11.861020400919784</v>
      </c>
    </row>
    <row r="8099" spans="1:9" x14ac:dyDescent="0.3">
      <c r="A8099" s="7" t="s">
        <v>5043</v>
      </c>
      <c r="B8099" s="1" t="s">
        <v>5</v>
      </c>
      <c r="C8099" s="1" t="s">
        <v>219</v>
      </c>
      <c r="D8099" s="1" t="s">
        <v>7</v>
      </c>
      <c r="E8099" s="1" t="s">
        <v>7</v>
      </c>
      <c r="F8099" s="1" t="s">
        <v>2</v>
      </c>
      <c r="G8099" s="2">
        <v>6.9993459129957198</v>
      </c>
      <c r="H8099" s="1">
        <v>7</v>
      </c>
      <c r="I8099" s="2">
        <f>100*(ABS(G8099-H8099)/H8099)</f>
        <v>9.3441000611451022E-3</v>
      </c>
    </row>
    <row r="8100" spans="1:9" x14ac:dyDescent="0.3">
      <c r="A8100" s="7" t="s">
        <v>5043</v>
      </c>
      <c r="B8100" s="1" t="s">
        <v>5</v>
      </c>
      <c r="C8100" s="1" t="s">
        <v>219</v>
      </c>
      <c r="D8100" s="1" t="s">
        <v>7</v>
      </c>
      <c r="E8100" s="1" t="s">
        <v>7</v>
      </c>
      <c r="F8100" s="1" t="s">
        <v>1</v>
      </c>
      <c r="G8100" s="2">
        <v>7.8714631190783404</v>
      </c>
      <c r="H8100" s="1">
        <v>7</v>
      </c>
      <c r="I8100" s="2">
        <f>100*(ABS(G8100-H8100)/H8100)</f>
        <v>12.449473129690578</v>
      </c>
    </row>
    <row r="8101" spans="1:9" x14ac:dyDescent="0.3">
      <c r="A8101" s="7" t="s">
        <v>5044</v>
      </c>
      <c r="B8101" s="1" t="s">
        <v>5</v>
      </c>
      <c r="C8101" s="1" t="s">
        <v>219</v>
      </c>
      <c r="D8101" s="1" t="s">
        <v>7</v>
      </c>
      <c r="E8101" s="1" t="s">
        <v>7</v>
      </c>
      <c r="F8101" s="1" t="s">
        <v>2</v>
      </c>
      <c r="G8101" s="2">
        <v>6.9993459129957198</v>
      </c>
      <c r="H8101" s="1">
        <v>7.3</v>
      </c>
      <c r="I8101" s="2">
        <f>100*(ABS(G8101-H8101)/H8101)</f>
        <v>4.1185491370449316</v>
      </c>
    </row>
    <row r="8102" spans="1:9" x14ac:dyDescent="0.3">
      <c r="A8102" s="7" t="s">
        <v>5044</v>
      </c>
      <c r="B8102" s="1" t="s">
        <v>5</v>
      </c>
      <c r="C8102" s="1" t="s">
        <v>219</v>
      </c>
      <c r="D8102" s="1" t="s">
        <v>7</v>
      </c>
      <c r="E8102" s="1" t="s">
        <v>7</v>
      </c>
      <c r="F8102" s="1" t="s">
        <v>1</v>
      </c>
      <c r="G8102" s="2">
        <v>7.8714631190783404</v>
      </c>
      <c r="H8102" s="1">
        <v>7.3</v>
      </c>
      <c r="I8102" s="2">
        <f>100*(ABS(G8102-H8102)/H8102)</f>
        <v>7.8282619051827487</v>
      </c>
    </row>
    <row r="8103" spans="1:9" x14ac:dyDescent="0.3">
      <c r="A8103" s="7" t="s">
        <v>5045</v>
      </c>
      <c r="B8103" s="1" t="s">
        <v>5</v>
      </c>
      <c r="C8103" s="1" t="s">
        <v>219</v>
      </c>
      <c r="D8103" s="1" t="s">
        <v>7</v>
      </c>
      <c r="E8103" s="1" t="s">
        <v>7</v>
      </c>
      <c r="F8103" s="1" t="s">
        <v>2</v>
      </c>
      <c r="G8103" s="2">
        <v>6.9993459129957198</v>
      </c>
      <c r="H8103" s="1">
        <v>6.8</v>
      </c>
      <c r="I8103" s="2">
        <f>100*(ABS(G8103-H8103)/H8103)</f>
        <v>2.9315575440547064</v>
      </c>
    </row>
    <row r="8104" spans="1:9" x14ac:dyDescent="0.3">
      <c r="A8104" s="7" t="s">
        <v>5045</v>
      </c>
      <c r="B8104" s="1" t="s">
        <v>5</v>
      </c>
      <c r="C8104" s="1" t="s">
        <v>219</v>
      </c>
      <c r="D8104" s="1" t="s">
        <v>7</v>
      </c>
      <c r="E8104" s="1" t="s">
        <v>7</v>
      </c>
      <c r="F8104" s="1" t="s">
        <v>1</v>
      </c>
      <c r="G8104" s="2">
        <v>7.8714631190783404</v>
      </c>
      <c r="H8104" s="1">
        <v>6.8</v>
      </c>
      <c r="I8104" s="2">
        <f>100*(ABS(G8104-H8104)/H8104)</f>
        <v>15.756810574681479</v>
      </c>
    </row>
    <row r="8105" spans="1:9" x14ac:dyDescent="0.3">
      <c r="A8105" s="7" t="s">
        <v>5046</v>
      </c>
      <c r="B8105" s="1" t="s">
        <v>103</v>
      </c>
      <c r="C8105" s="1" t="s">
        <v>5047</v>
      </c>
      <c r="D8105" s="1" t="s">
        <v>7</v>
      </c>
      <c r="E8105" s="1" t="s">
        <v>7</v>
      </c>
      <c r="F8105" s="1" t="s">
        <v>1</v>
      </c>
      <c r="G8105" s="2">
        <v>13.245753589107</v>
      </c>
      <c r="H8105" s="1">
        <v>7.5</v>
      </c>
      <c r="I8105" s="2">
        <f>100*(ABS(G8105-H8105)/H8105)</f>
        <v>76.610047854759998</v>
      </c>
    </row>
    <row r="8106" spans="1:9" x14ac:dyDescent="0.3">
      <c r="A8106" s="7" t="s">
        <v>5048</v>
      </c>
      <c r="B8106" s="1" t="s">
        <v>5</v>
      </c>
      <c r="C8106" s="1" t="s">
        <v>219</v>
      </c>
      <c r="D8106" s="1" t="s">
        <v>7</v>
      </c>
      <c r="E8106" s="1" t="s">
        <v>7</v>
      </c>
      <c r="F8106" s="1" t="s">
        <v>2</v>
      </c>
      <c r="G8106" s="2">
        <v>14.817471144413499</v>
      </c>
      <c r="H8106" s="1">
        <v>17</v>
      </c>
      <c r="I8106" s="2">
        <f>100*(ABS(G8106-H8106)/H8106)</f>
        <v>12.838405032861768</v>
      </c>
    </row>
    <row r="8107" spans="1:9" x14ac:dyDescent="0.3">
      <c r="A8107" s="7" t="s">
        <v>5048</v>
      </c>
      <c r="B8107" s="1" t="s">
        <v>5</v>
      </c>
      <c r="C8107" s="1" t="s">
        <v>219</v>
      </c>
      <c r="D8107" s="1" t="s">
        <v>7</v>
      </c>
      <c r="E8107" s="1" t="s">
        <v>7</v>
      </c>
      <c r="F8107" s="1" t="s">
        <v>1</v>
      </c>
      <c r="G8107" s="2">
        <v>17.3703403175376</v>
      </c>
      <c r="H8107" s="1">
        <v>17</v>
      </c>
      <c r="I8107" s="2">
        <f>100*(ABS(G8107-H8107)/H8107)</f>
        <v>2.1784724561035316</v>
      </c>
    </row>
    <row r="8108" spans="1:9" x14ac:dyDescent="0.3">
      <c r="A8108" s="7" t="s">
        <v>5049</v>
      </c>
      <c r="B8108" s="1" t="s">
        <v>5</v>
      </c>
      <c r="C8108" s="1" t="s">
        <v>219</v>
      </c>
      <c r="D8108" s="1" t="s">
        <v>7</v>
      </c>
      <c r="E8108" s="1" t="s">
        <v>7</v>
      </c>
      <c r="F8108" s="1" t="s">
        <v>2</v>
      </c>
      <c r="G8108" s="2">
        <v>12.5613130319945</v>
      </c>
      <c r="H8108" s="1">
        <v>12.2</v>
      </c>
      <c r="I8108" s="2">
        <f>100*(ABS(G8108-H8108)/H8108)</f>
        <v>2.9615822294631182</v>
      </c>
    </row>
    <row r="8109" spans="1:9" x14ac:dyDescent="0.3">
      <c r="A8109" s="7" t="s">
        <v>5049</v>
      </c>
      <c r="B8109" s="1" t="s">
        <v>5</v>
      </c>
      <c r="C8109" s="1" t="s">
        <v>219</v>
      </c>
      <c r="D8109" s="1" t="s">
        <v>7</v>
      </c>
      <c r="E8109" s="1" t="s">
        <v>7</v>
      </c>
      <c r="F8109" s="1" t="s">
        <v>1</v>
      </c>
      <c r="G8109" s="2">
        <v>14.5913944542717</v>
      </c>
      <c r="H8109" s="1">
        <v>12.2</v>
      </c>
      <c r="I8109" s="2">
        <f>100*(ABS(G8109-H8109)/H8109)</f>
        <v>19.601593887472962</v>
      </c>
    </row>
    <row r="8110" spans="1:9" x14ac:dyDescent="0.3">
      <c r="A8110" s="7" t="s">
        <v>5050</v>
      </c>
      <c r="B8110" s="1" t="s">
        <v>5</v>
      </c>
      <c r="C8110" s="1" t="s">
        <v>219</v>
      </c>
      <c r="D8110" s="1" t="s">
        <v>7</v>
      </c>
      <c r="E8110" s="1" t="s">
        <v>7</v>
      </c>
      <c r="F8110" s="1" t="s">
        <v>2</v>
      </c>
      <c r="G8110" s="2">
        <v>10.508747567166401</v>
      </c>
      <c r="H8110" s="1">
        <v>10.8</v>
      </c>
      <c r="I8110" s="2">
        <f>100*(ABS(G8110-H8110)/H8110)</f>
        <v>2.6967817854962974</v>
      </c>
    </row>
    <row r="8111" spans="1:9" x14ac:dyDescent="0.3">
      <c r="A8111" s="7" t="s">
        <v>5050</v>
      </c>
      <c r="B8111" s="1" t="s">
        <v>5</v>
      </c>
      <c r="C8111" s="1" t="s">
        <v>219</v>
      </c>
      <c r="D8111" s="1" t="s">
        <v>7</v>
      </c>
      <c r="E8111" s="1" t="s">
        <v>7</v>
      </c>
      <c r="F8111" s="1" t="s">
        <v>1</v>
      </c>
      <c r="G8111" s="2">
        <v>12.087100048585301</v>
      </c>
      <c r="H8111" s="1">
        <v>10.8</v>
      </c>
      <c r="I8111" s="2">
        <f>100*(ABS(G8111-H8111)/H8111)</f>
        <v>11.917593042456479</v>
      </c>
    </row>
    <row r="8112" spans="1:9" x14ac:dyDescent="0.3">
      <c r="A8112" s="7" t="s">
        <v>5051</v>
      </c>
      <c r="B8112" s="1" t="s">
        <v>5</v>
      </c>
      <c r="C8112" s="1" t="s">
        <v>219</v>
      </c>
      <c r="D8112" s="1" t="s">
        <v>7</v>
      </c>
      <c r="E8112" s="1" t="s">
        <v>7</v>
      </c>
      <c r="F8112" s="1" t="s">
        <v>2</v>
      </c>
      <c r="G8112" s="2">
        <v>14.817471144413499</v>
      </c>
      <c r="H8112" s="1">
        <v>14.3</v>
      </c>
      <c r="I8112" s="2">
        <f>100*(ABS(G8112-H8112)/H8112)</f>
        <v>3.6186793315629266</v>
      </c>
    </row>
    <row r="8113" spans="1:9" x14ac:dyDescent="0.3">
      <c r="A8113" s="7" t="s">
        <v>5051</v>
      </c>
      <c r="B8113" s="1" t="s">
        <v>5</v>
      </c>
      <c r="C8113" s="1" t="s">
        <v>219</v>
      </c>
      <c r="D8113" s="1" t="s">
        <v>7</v>
      </c>
      <c r="E8113" s="1" t="s">
        <v>7</v>
      </c>
      <c r="F8113" s="1" t="s">
        <v>1</v>
      </c>
      <c r="G8113" s="2">
        <v>17.3703403175376</v>
      </c>
      <c r="H8113" s="1">
        <v>14.3</v>
      </c>
      <c r="I8113" s="2">
        <f>100*(ABS(G8113-H8113)/H8113)</f>
        <v>21.470911311451747</v>
      </c>
    </row>
    <row r="8114" spans="1:9" x14ac:dyDescent="0.3">
      <c r="A8114" s="7" t="s">
        <v>5052</v>
      </c>
      <c r="B8114" s="1" t="s">
        <v>130</v>
      </c>
      <c r="C8114" s="1" t="s">
        <v>265</v>
      </c>
      <c r="D8114" s="1" t="s">
        <v>7</v>
      </c>
      <c r="E8114" s="1" t="s">
        <v>7</v>
      </c>
      <c r="F8114" s="1" t="s">
        <v>2</v>
      </c>
      <c r="G8114" s="2">
        <v>7.7585534181913003</v>
      </c>
      <c r="H8114" s="1">
        <v>12.2</v>
      </c>
      <c r="I8114" s="2">
        <f>100*(ABS(G8114-H8114)/H8114)</f>
        <v>36.405299850890977</v>
      </c>
    </row>
    <row r="8115" spans="1:9" x14ac:dyDescent="0.3">
      <c r="A8115" s="7" t="s">
        <v>5052</v>
      </c>
      <c r="B8115" s="1" t="s">
        <v>130</v>
      </c>
      <c r="C8115" s="1" t="s">
        <v>265</v>
      </c>
      <c r="D8115" s="1" t="s">
        <v>7</v>
      </c>
      <c r="E8115" s="1" t="s">
        <v>7</v>
      </c>
      <c r="F8115" s="1" t="s">
        <v>1</v>
      </c>
      <c r="G8115" s="2">
        <v>13.0719414024685</v>
      </c>
      <c r="H8115" s="1">
        <v>12.2</v>
      </c>
      <c r="I8115" s="2">
        <f>100*(ABS(G8115-H8115)/H8115)</f>
        <v>7.1470606759713187</v>
      </c>
    </row>
    <row r="8116" spans="1:9" x14ac:dyDescent="0.3">
      <c r="A8116" s="7" t="s">
        <v>5053</v>
      </c>
      <c r="B8116" s="1" t="s">
        <v>130</v>
      </c>
      <c r="C8116" s="1" t="s">
        <v>265</v>
      </c>
      <c r="D8116" s="1" t="s">
        <v>7</v>
      </c>
      <c r="E8116" s="1" t="s">
        <v>7</v>
      </c>
      <c r="F8116" s="1" t="s">
        <v>2</v>
      </c>
      <c r="G8116" s="2">
        <v>13.5803042761077</v>
      </c>
      <c r="H8116" s="1">
        <v>12.7</v>
      </c>
      <c r="I8116" s="2">
        <f>100*(ABS(G8116-H8116)/H8116)</f>
        <v>6.9315297331315033</v>
      </c>
    </row>
    <row r="8117" spans="1:9" x14ac:dyDescent="0.3">
      <c r="A8117" s="7" t="s">
        <v>5053</v>
      </c>
      <c r="B8117" s="1" t="s">
        <v>130</v>
      </c>
      <c r="C8117" s="1" t="s">
        <v>265</v>
      </c>
      <c r="D8117" s="1" t="s">
        <v>7</v>
      </c>
      <c r="E8117" s="1" t="s">
        <v>7</v>
      </c>
      <c r="F8117" s="1" t="s">
        <v>1</v>
      </c>
      <c r="G8117" s="2">
        <v>34.313923514105802</v>
      </c>
      <c r="H8117" s="1">
        <v>12.7</v>
      </c>
      <c r="I8117" s="2">
        <f>100*(ABS(G8117-H8117)/H8117)</f>
        <v>170.18837412681737</v>
      </c>
    </row>
    <row r="8118" spans="1:9" x14ac:dyDescent="0.3">
      <c r="A8118" s="7" t="s">
        <v>5054</v>
      </c>
      <c r="B8118" s="1" t="s">
        <v>30</v>
      </c>
      <c r="C8118" s="1" t="s">
        <v>31</v>
      </c>
      <c r="D8118" s="1" t="s">
        <v>7</v>
      </c>
      <c r="E8118" s="1" t="s">
        <v>7</v>
      </c>
      <c r="F8118" s="1" t="s">
        <v>2</v>
      </c>
      <c r="G8118" s="2">
        <v>8703.6926436129506</v>
      </c>
      <c r="H8118" s="1">
        <v>6700</v>
      </c>
      <c r="I8118" s="2">
        <f>100*(ABS(G8118-H8118)/H8118)</f>
        <v>29.9058603524321</v>
      </c>
    </row>
    <row r="8119" spans="1:9" x14ac:dyDescent="0.3">
      <c r="A8119" s="7" t="s">
        <v>5054</v>
      </c>
      <c r="B8119" s="1" t="s">
        <v>30</v>
      </c>
      <c r="C8119" s="1" t="s">
        <v>31</v>
      </c>
      <c r="D8119" s="1" t="s">
        <v>7</v>
      </c>
      <c r="E8119" s="1" t="s">
        <v>7</v>
      </c>
      <c r="F8119" s="1" t="s">
        <v>1</v>
      </c>
      <c r="G8119" s="2">
        <v>4158.4176131620598</v>
      </c>
      <c r="H8119" s="1">
        <v>6700</v>
      </c>
      <c r="I8119" s="2">
        <f>100*(ABS(G8119-H8119)/H8119)</f>
        <v>37.934065475193144</v>
      </c>
    </row>
    <row r="8120" spans="1:9" x14ac:dyDescent="0.3">
      <c r="A8120" s="7" t="s">
        <v>5055</v>
      </c>
      <c r="B8120" s="1" t="s">
        <v>162</v>
      </c>
      <c r="C8120" s="1" t="s">
        <v>163</v>
      </c>
      <c r="D8120" s="1" t="s">
        <v>7</v>
      </c>
      <c r="E8120" s="1" t="s">
        <v>7</v>
      </c>
      <c r="F8120" s="1" t="s">
        <v>2</v>
      </c>
      <c r="G8120" s="2">
        <v>41.8125659241325</v>
      </c>
      <c r="H8120" s="1">
        <v>60</v>
      </c>
      <c r="I8120" s="2">
        <f>100*(ABS(G8120-H8120)/H8120)</f>
        <v>30.31239012644583</v>
      </c>
    </row>
    <row r="8121" spans="1:9" x14ac:dyDescent="0.3">
      <c r="A8121" s="7" t="s">
        <v>5055</v>
      </c>
      <c r="B8121" s="1" t="s">
        <v>162</v>
      </c>
      <c r="C8121" s="1" t="s">
        <v>163</v>
      </c>
      <c r="D8121" s="1" t="s">
        <v>7</v>
      </c>
      <c r="E8121" s="1" t="s">
        <v>7</v>
      </c>
      <c r="F8121" s="1" t="s">
        <v>1</v>
      </c>
      <c r="G8121" s="2">
        <v>41.111495711595097</v>
      </c>
      <c r="H8121" s="1">
        <v>60</v>
      </c>
      <c r="I8121" s="2">
        <f>100*(ABS(G8121-H8121)/H8121)</f>
        <v>31.480840480674839</v>
      </c>
    </row>
    <row r="8122" spans="1:9" x14ac:dyDescent="0.3">
      <c r="A8122" s="7" t="s">
        <v>5056</v>
      </c>
      <c r="B8122" s="1" t="s">
        <v>5</v>
      </c>
      <c r="C8122" s="1" t="s">
        <v>1769</v>
      </c>
      <c r="D8122" s="1" t="s">
        <v>7</v>
      </c>
      <c r="E8122" s="1" t="s">
        <v>7</v>
      </c>
      <c r="F8122" s="1" t="s">
        <v>1</v>
      </c>
      <c r="G8122" s="2">
        <v>56.987800181463101</v>
      </c>
      <c r="H8122" s="1">
        <v>62.2</v>
      </c>
      <c r="I8122" s="2">
        <f>100*(ABS(G8122-H8122)/H8122)</f>
        <v>8.3797424735319961</v>
      </c>
    </row>
    <row r="8123" spans="1:9" x14ac:dyDescent="0.3">
      <c r="A8123" s="7" t="s">
        <v>5057</v>
      </c>
      <c r="B8123" s="1" t="s">
        <v>5</v>
      </c>
      <c r="C8123" s="1" t="s">
        <v>1769</v>
      </c>
      <c r="D8123" s="1" t="s">
        <v>7</v>
      </c>
      <c r="E8123" s="1" t="s">
        <v>7</v>
      </c>
      <c r="F8123" s="1" t="s">
        <v>1</v>
      </c>
      <c r="G8123" s="2">
        <v>38.814717822201999</v>
      </c>
      <c r="H8123" s="1">
        <v>62.7</v>
      </c>
      <c r="I8123" s="2">
        <f>100*(ABS(G8123-H8123)/H8123)</f>
        <v>38.094548927907503</v>
      </c>
    </row>
    <row r="8124" spans="1:9" x14ac:dyDescent="0.3">
      <c r="A8124" s="7" t="s">
        <v>5058</v>
      </c>
      <c r="B8124" s="1" t="s">
        <v>5</v>
      </c>
      <c r="C8124" s="1" t="s">
        <v>1769</v>
      </c>
      <c r="D8124" s="1" t="s">
        <v>7</v>
      </c>
      <c r="E8124" s="1" t="s">
        <v>7</v>
      </c>
      <c r="F8124" s="1" t="s">
        <v>1</v>
      </c>
      <c r="G8124" s="2">
        <v>47.602969817834698</v>
      </c>
      <c r="H8124" s="1">
        <v>61.8</v>
      </c>
      <c r="I8124" s="2">
        <f>100*(ABS(G8124-H8124)/H8124)</f>
        <v>22.972540747840291</v>
      </c>
    </row>
    <row r="8125" spans="1:9" x14ac:dyDescent="0.3">
      <c r="A8125" s="7" t="s">
        <v>5059</v>
      </c>
      <c r="B8125" s="1" t="s">
        <v>5</v>
      </c>
      <c r="C8125" s="1" t="s">
        <v>1769</v>
      </c>
      <c r="D8125" s="1" t="s">
        <v>7</v>
      </c>
      <c r="E8125" s="1" t="s">
        <v>7</v>
      </c>
      <c r="F8125" s="1" t="s">
        <v>1</v>
      </c>
      <c r="G8125" s="2">
        <v>64.522253009019195</v>
      </c>
      <c r="H8125" s="1">
        <v>67.5</v>
      </c>
      <c r="I8125" s="2">
        <f>100*(ABS(G8125-H8125)/H8125)</f>
        <v>4.4114770236752667</v>
      </c>
    </row>
    <row r="8126" spans="1:9" x14ac:dyDescent="0.3">
      <c r="A8126" s="7" t="s">
        <v>5060</v>
      </c>
      <c r="B8126" s="1" t="s">
        <v>5</v>
      </c>
      <c r="C8126" s="1" t="s">
        <v>1769</v>
      </c>
      <c r="D8126" s="1" t="s">
        <v>7</v>
      </c>
      <c r="E8126" s="1" t="s">
        <v>7</v>
      </c>
      <c r="F8126" s="1" t="s">
        <v>1</v>
      </c>
      <c r="G8126" s="2">
        <v>73.388407899597397</v>
      </c>
      <c r="H8126" s="1">
        <v>84.4</v>
      </c>
      <c r="I8126" s="2">
        <f>100*(ABS(G8126-H8126)/H8126)</f>
        <v>13.046910071567073</v>
      </c>
    </row>
    <row r="8127" spans="1:9" x14ac:dyDescent="0.3">
      <c r="A8127" s="7" t="s">
        <v>5061</v>
      </c>
      <c r="B8127" s="1" t="s">
        <v>5</v>
      </c>
      <c r="C8127" s="1" t="s">
        <v>1769</v>
      </c>
      <c r="D8127" s="1" t="s">
        <v>7</v>
      </c>
      <c r="E8127" s="1" t="s">
        <v>7</v>
      </c>
      <c r="F8127" s="1" t="s">
        <v>1</v>
      </c>
      <c r="G8127" s="2">
        <v>57.718836801197497</v>
      </c>
      <c r="H8127" s="1">
        <v>68.5</v>
      </c>
      <c r="I8127" s="2">
        <f>100*(ABS(G8127-H8127)/H8127)</f>
        <v>15.738924377813873</v>
      </c>
    </row>
    <row r="8128" spans="1:9" x14ac:dyDescent="0.3">
      <c r="A8128" s="7" t="s">
        <v>5062</v>
      </c>
      <c r="B8128" s="1" t="s">
        <v>700</v>
      </c>
      <c r="C8128" s="1" t="s">
        <v>760</v>
      </c>
      <c r="D8128" s="1" t="s">
        <v>7</v>
      </c>
      <c r="E8128" s="1" t="s">
        <v>7</v>
      </c>
      <c r="F8128" s="1" t="s">
        <v>2</v>
      </c>
      <c r="G8128" s="2">
        <v>101.036063339219</v>
      </c>
      <c r="H8128" s="1">
        <v>72.5</v>
      </c>
      <c r="I8128" s="2">
        <f>100*(ABS(G8128-H8128)/H8128)</f>
        <v>39.360087364439998</v>
      </c>
    </row>
    <row r="8129" spans="1:9" x14ac:dyDescent="0.3">
      <c r="A8129" s="7" t="s">
        <v>5062</v>
      </c>
      <c r="B8129" s="1" t="s">
        <v>700</v>
      </c>
      <c r="C8129" s="1" t="s">
        <v>760</v>
      </c>
      <c r="D8129" s="1" t="s">
        <v>7</v>
      </c>
      <c r="E8129" s="1" t="s">
        <v>7</v>
      </c>
      <c r="F8129" s="1" t="s">
        <v>1</v>
      </c>
      <c r="G8129" s="2">
        <v>113.83527970376601</v>
      </c>
      <c r="H8129" s="1">
        <v>72.5</v>
      </c>
      <c r="I8129" s="2">
        <f>100*(ABS(G8129-H8129)/H8129)</f>
        <v>57.014178901746213</v>
      </c>
    </row>
    <row r="8130" spans="1:9" x14ac:dyDescent="0.3">
      <c r="A8130" s="7" t="s">
        <v>5063</v>
      </c>
      <c r="B8130" s="1" t="s">
        <v>700</v>
      </c>
      <c r="C8130" s="1" t="s">
        <v>760</v>
      </c>
      <c r="D8130" s="1" t="s">
        <v>7</v>
      </c>
      <c r="E8130" s="1" t="s">
        <v>7</v>
      </c>
      <c r="F8130" s="1" t="s">
        <v>2</v>
      </c>
      <c r="G8130" s="2">
        <v>87.478665866279499</v>
      </c>
      <c r="H8130" s="1">
        <v>46.2</v>
      </c>
      <c r="I8130" s="2">
        <f>100*(ABS(G8130-H8130)/H8130)</f>
        <v>89.347761615323577</v>
      </c>
    </row>
    <row r="8131" spans="1:9" x14ac:dyDescent="0.3">
      <c r="A8131" s="7" t="s">
        <v>5063</v>
      </c>
      <c r="B8131" s="1" t="s">
        <v>700</v>
      </c>
      <c r="C8131" s="1" t="s">
        <v>760</v>
      </c>
      <c r="D8131" s="1" t="s">
        <v>7</v>
      </c>
      <c r="E8131" s="1" t="s">
        <v>7</v>
      </c>
      <c r="F8131" s="1" t="s">
        <v>1</v>
      </c>
      <c r="G8131" s="2">
        <v>100.916916733612</v>
      </c>
      <c r="H8131" s="1">
        <v>46.2</v>
      </c>
      <c r="I8131" s="2">
        <f>100*(ABS(G8131-H8131)/H8131)</f>
        <v>118.43488470478786</v>
      </c>
    </row>
    <row r="8132" spans="1:9" x14ac:dyDescent="0.3">
      <c r="A8132" s="7" t="s">
        <v>5064</v>
      </c>
      <c r="B8132" s="1" t="s">
        <v>700</v>
      </c>
      <c r="C8132" s="1" t="s">
        <v>760</v>
      </c>
      <c r="D8132" s="1" t="s">
        <v>7</v>
      </c>
      <c r="E8132" s="1" t="s">
        <v>7</v>
      </c>
      <c r="F8132" s="1" t="s">
        <v>2</v>
      </c>
      <c r="G8132" s="2">
        <v>107.08805939716601</v>
      </c>
      <c r="H8132" s="1">
        <v>87.1</v>
      </c>
      <c r="I8132" s="2">
        <f>100*(ABS(G8132-H8132)/H8132)</f>
        <v>22.94840344106316</v>
      </c>
    </row>
    <row r="8133" spans="1:9" x14ac:dyDescent="0.3">
      <c r="A8133" s="7" t="s">
        <v>5064</v>
      </c>
      <c r="B8133" s="1" t="s">
        <v>700</v>
      </c>
      <c r="C8133" s="1" t="s">
        <v>760</v>
      </c>
      <c r="D8133" s="1" t="s">
        <v>7</v>
      </c>
      <c r="E8133" s="1" t="s">
        <v>7</v>
      </c>
      <c r="F8133" s="1" t="s">
        <v>1</v>
      </c>
      <c r="G8133" s="2">
        <v>119.508402847243</v>
      </c>
      <c r="H8133" s="1">
        <v>87.1</v>
      </c>
      <c r="I8133" s="2">
        <f>100*(ABS(G8133-H8133)/H8133)</f>
        <v>37.208269629440885</v>
      </c>
    </row>
    <row r="8134" spans="1:9" x14ac:dyDescent="0.3">
      <c r="A8134" s="7" t="s">
        <v>5066</v>
      </c>
      <c r="B8134" s="1" t="s">
        <v>5</v>
      </c>
      <c r="C8134" s="1" t="s">
        <v>1672</v>
      </c>
      <c r="D8134" s="1" t="s">
        <v>7</v>
      </c>
      <c r="E8134" s="1" t="s">
        <v>7</v>
      </c>
      <c r="F8134" s="1" t="s">
        <v>2</v>
      </c>
      <c r="G8134" s="2">
        <v>15.2120352564557</v>
      </c>
      <c r="H8134" s="1">
        <v>13.3</v>
      </c>
      <c r="I8134" s="2">
        <f>100*(ABS(G8134-H8134)/H8134)</f>
        <v>14.376204935757134</v>
      </c>
    </row>
    <row r="8135" spans="1:9" x14ac:dyDescent="0.3">
      <c r="A8135" s="7" t="s">
        <v>5066</v>
      </c>
      <c r="B8135" s="1" t="s">
        <v>5</v>
      </c>
      <c r="C8135" s="1" t="s">
        <v>1672</v>
      </c>
      <c r="D8135" s="1" t="s">
        <v>7</v>
      </c>
      <c r="E8135" s="1" t="s">
        <v>7</v>
      </c>
      <c r="F8135" s="1" t="s">
        <v>1</v>
      </c>
      <c r="G8135" s="2">
        <v>18.083892867877701</v>
      </c>
      <c r="H8135" s="1">
        <v>13.3</v>
      </c>
      <c r="I8135" s="2">
        <f>100*(ABS(G8135-H8135)/H8135)</f>
        <v>35.969119307351129</v>
      </c>
    </row>
    <row r="8136" spans="1:9" x14ac:dyDescent="0.3">
      <c r="A8136" s="7" t="s">
        <v>5067</v>
      </c>
      <c r="B8136" s="1" t="s">
        <v>5</v>
      </c>
      <c r="C8136" s="1" t="s">
        <v>1672</v>
      </c>
      <c r="D8136" s="1" t="s">
        <v>7</v>
      </c>
      <c r="E8136" s="1" t="s">
        <v>7</v>
      </c>
      <c r="F8136" s="1" t="s">
        <v>2</v>
      </c>
      <c r="G8136" s="2">
        <v>15.537158947576099</v>
      </c>
      <c r="H8136" s="1">
        <v>14.9</v>
      </c>
      <c r="I8136" s="2">
        <f>100*(ABS(G8136-H8136)/H8136)</f>
        <v>4.2762345474905965</v>
      </c>
    </row>
    <row r="8137" spans="1:9" x14ac:dyDescent="0.3">
      <c r="A8137" s="7" t="s">
        <v>5067</v>
      </c>
      <c r="B8137" s="1" t="s">
        <v>5</v>
      </c>
      <c r="C8137" s="1" t="s">
        <v>1672</v>
      </c>
      <c r="D8137" s="1" t="s">
        <v>7</v>
      </c>
      <c r="E8137" s="1" t="s">
        <v>7</v>
      </c>
      <c r="F8137" s="1" t="s">
        <v>1</v>
      </c>
      <c r="G8137" s="2">
        <v>18.6817967822771</v>
      </c>
      <c r="H8137" s="1">
        <v>14.9</v>
      </c>
      <c r="I8137" s="2">
        <f>100*(ABS(G8137-H8137)/H8137)</f>
        <v>25.381186458235572</v>
      </c>
    </row>
    <row r="8138" spans="1:9" x14ac:dyDescent="0.3">
      <c r="A8138" s="7" t="s">
        <v>5068</v>
      </c>
      <c r="B8138" s="1" t="s">
        <v>215</v>
      </c>
      <c r="C8138" s="1" t="s">
        <v>216</v>
      </c>
      <c r="D8138" s="1" t="s">
        <v>7</v>
      </c>
      <c r="E8138" s="1" t="s">
        <v>7</v>
      </c>
      <c r="F8138" s="1" t="s">
        <v>2</v>
      </c>
      <c r="G8138" s="2">
        <v>156.62321889533499</v>
      </c>
      <c r="H8138" s="1">
        <v>134.5</v>
      </c>
      <c r="I8138" s="2">
        <f>100*(ABS(G8138-H8138)/H8138)</f>
        <v>16.448489885007426</v>
      </c>
    </row>
    <row r="8139" spans="1:9" x14ac:dyDescent="0.3">
      <c r="A8139" s="7" t="s">
        <v>5068</v>
      </c>
      <c r="B8139" s="1" t="s">
        <v>215</v>
      </c>
      <c r="C8139" s="1" t="s">
        <v>216</v>
      </c>
      <c r="D8139" s="1" t="s">
        <v>7</v>
      </c>
      <c r="E8139" s="1" t="s">
        <v>7</v>
      </c>
      <c r="F8139" s="1" t="s">
        <v>1</v>
      </c>
      <c r="G8139" s="2">
        <v>156.62321889533499</v>
      </c>
      <c r="H8139" s="1">
        <v>134.5</v>
      </c>
      <c r="I8139" s="2">
        <f>100*(ABS(G8139-H8139)/H8139)</f>
        <v>16.448489885007426</v>
      </c>
    </row>
    <row r="8140" spans="1:9" x14ac:dyDescent="0.3">
      <c r="A8140" s="7" t="s">
        <v>5069</v>
      </c>
      <c r="B8140" s="1" t="s">
        <v>215</v>
      </c>
      <c r="C8140" s="1" t="s">
        <v>216</v>
      </c>
      <c r="D8140" s="1" t="s">
        <v>7</v>
      </c>
      <c r="E8140" s="1" t="s">
        <v>7</v>
      </c>
      <c r="F8140" s="1" t="s">
        <v>2</v>
      </c>
      <c r="G8140" s="2">
        <v>89.034036774383907</v>
      </c>
      <c r="H8140" s="1">
        <v>77</v>
      </c>
      <c r="I8140" s="2">
        <f>100*(ABS(G8140-H8140)/H8140)</f>
        <v>15.628619187511566</v>
      </c>
    </row>
    <row r="8141" spans="1:9" x14ac:dyDescent="0.3">
      <c r="A8141" s="7" t="s">
        <v>5069</v>
      </c>
      <c r="B8141" s="1" t="s">
        <v>215</v>
      </c>
      <c r="C8141" s="1" t="s">
        <v>216</v>
      </c>
      <c r="D8141" s="1" t="s">
        <v>7</v>
      </c>
      <c r="E8141" s="1" t="s">
        <v>7</v>
      </c>
      <c r="F8141" s="1" t="s">
        <v>1</v>
      </c>
      <c r="G8141" s="2">
        <v>89.034036774383907</v>
      </c>
      <c r="H8141" s="1">
        <v>77</v>
      </c>
      <c r="I8141" s="2">
        <f>100*(ABS(G8141-H8141)/H8141)</f>
        <v>15.628619187511566</v>
      </c>
    </row>
    <row r="8142" spans="1:9" x14ac:dyDescent="0.3">
      <c r="A8142" s="7" t="s">
        <v>5070</v>
      </c>
      <c r="B8142" s="1" t="s">
        <v>215</v>
      </c>
      <c r="C8142" s="1" t="s">
        <v>216</v>
      </c>
      <c r="D8142" s="1" t="s">
        <v>7</v>
      </c>
      <c r="E8142" s="1" t="s">
        <v>7</v>
      </c>
      <c r="F8142" s="1" t="s">
        <v>2</v>
      </c>
      <c r="G8142" s="2">
        <v>156.62321889533499</v>
      </c>
      <c r="H8142" s="1">
        <v>234</v>
      </c>
      <c r="I8142" s="2">
        <f>100*(ABS(G8142-H8142)/H8142)</f>
        <v>33.067000472079066</v>
      </c>
    </row>
    <row r="8143" spans="1:9" x14ac:dyDescent="0.3">
      <c r="A8143" s="7" t="s">
        <v>5070</v>
      </c>
      <c r="B8143" s="1" t="s">
        <v>215</v>
      </c>
      <c r="C8143" s="1" t="s">
        <v>216</v>
      </c>
      <c r="D8143" s="1" t="s">
        <v>7</v>
      </c>
      <c r="E8143" s="1" t="s">
        <v>7</v>
      </c>
      <c r="F8143" s="1" t="s">
        <v>1</v>
      </c>
      <c r="G8143" s="2">
        <v>156.62321889533499</v>
      </c>
      <c r="H8143" s="1">
        <v>234</v>
      </c>
      <c r="I8143" s="2">
        <f>100*(ABS(G8143-H8143)/H8143)</f>
        <v>33.067000472079066</v>
      </c>
    </row>
    <row r="8144" spans="1:9" x14ac:dyDescent="0.3">
      <c r="A8144" s="7" t="s">
        <v>5071</v>
      </c>
      <c r="B8144" s="1" t="s">
        <v>215</v>
      </c>
      <c r="C8144" s="1" t="s">
        <v>216</v>
      </c>
      <c r="D8144" s="1" t="s">
        <v>7</v>
      </c>
      <c r="E8144" s="1" t="s">
        <v>7</v>
      </c>
      <c r="F8144" s="1" t="s">
        <v>2</v>
      </c>
      <c r="G8144" s="2">
        <v>123.05020988585299</v>
      </c>
      <c r="H8144" s="1">
        <v>132</v>
      </c>
      <c r="I8144" s="2">
        <f>100*(ABS(G8144-H8144)/H8144)</f>
        <v>6.7801440258689452</v>
      </c>
    </row>
    <row r="8145" spans="1:9" x14ac:dyDescent="0.3">
      <c r="A8145" s="7" t="s">
        <v>5071</v>
      </c>
      <c r="B8145" s="1" t="s">
        <v>215</v>
      </c>
      <c r="C8145" s="1" t="s">
        <v>216</v>
      </c>
      <c r="D8145" s="1" t="s">
        <v>7</v>
      </c>
      <c r="E8145" s="1" t="s">
        <v>7</v>
      </c>
      <c r="F8145" s="1" t="s">
        <v>1</v>
      </c>
      <c r="G8145" s="2">
        <v>123.05020988585299</v>
      </c>
      <c r="H8145" s="1">
        <v>132</v>
      </c>
      <c r="I8145" s="2">
        <f>100*(ABS(G8145-H8145)/H8145)</f>
        <v>6.7801440258689452</v>
      </c>
    </row>
    <row r="8146" spans="1:9" x14ac:dyDescent="0.3">
      <c r="A8146" s="7" t="s">
        <v>5072</v>
      </c>
      <c r="B8146" s="1" t="s">
        <v>215</v>
      </c>
      <c r="C8146" s="1" t="s">
        <v>216</v>
      </c>
      <c r="D8146" s="1" t="s">
        <v>7</v>
      </c>
      <c r="E8146" s="1" t="s">
        <v>7</v>
      </c>
      <c r="F8146" s="1" t="s">
        <v>2</v>
      </c>
      <c r="G8146" s="2">
        <v>206.42914602152899</v>
      </c>
      <c r="H8146" s="1">
        <v>268</v>
      </c>
      <c r="I8146" s="2">
        <f>100*(ABS(G8146-H8146)/H8146)</f>
        <v>22.974199245698138</v>
      </c>
    </row>
    <row r="8147" spans="1:9" x14ac:dyDescent="0.3">
      <c r="A8147" s="7" t="s">
        <v>5072</v>
      </c>
      <c r="B8147" s="1" t="s">
        <v>215</v>
      </c>
      <c r="C8147" s="1" t="s">
        <v>216</v>
      </c>
      <c r="D8147" s="1" t="s">
        <v>7</v>
      </c>
      <c r="E8147" s="1" t="s">
        <v>7</v>
      </c>
      <c r="F8147" s="1" t="s">
        <v>1</v>
      </c>
      <c r="G8147" s="2">
        <v>206.42914602152899</v>
      </c>
      <c r="H8147" s="1">
        <v>268</v>
      </c>
      <c r="I8147" s="2">
        <f>100*(ABS(G8147-H8147)/H8147)</f>
        <v>22.974199245698138</v>
      </c>
    </row>
    <row r="8148" spans="1:9" x14ac:dyDescent="0.3">
      <c r="A8148" s="7" t="s">
        <v>5073</v>
      </c>
      <c r="B8148" s="1" t="s">
        <v>139</v>
      </c>
      <c r="C8148" s="1" t="s">
        <v>140</v>
      </c>
      <c r="D8148" s="1" t="s">
        <v>311</v>
      </c>
      <c r="E8148" s="1" t="s">
        <v>7</v>
      </c>
      <c r="F8148" s="1" t="s">
        <v>2</v>
      </c>
      <c r="G8148" s="2">
        <v>1233.6281020126501</v>
      </c>
      <c r="H8148" s="1">
        <v>1292.5</v>
      </c>
      <c r="I8148" s="2">
        <f>100*(ABS(G8148-H8148)/H8148)</f>
        <v>4.5548857243597629</v>
      </c>
    </row>
    <row r="8149" spans="1:9" x14ac:dyDescent="0.3">
      <c r="A8149" s="7" t="s">
        <v>5073</v>
      </c>
      <c r="B8149" s="1" t="s">
        <v>139</v>
      </c>
      <c r="C8149" s="1" t="s">
        <v>140</v>
      </c>
      <c r="D8149" s="1" t="s">
        <v>311</v>
      </c>
      <c r="E8149" s="1" t="s">
        <v>7</v>
      </c>
      <c r="F8149" s="1" t="s">
        <v>1</v>
      </c>
      <c r="G8149" s="2">
        <v>1233.6281020126501</v>
      </c>
      <c r="H8149" s="1">
        <v>1292.5</v>
      </c>
      <c r="I8149" s="2">
        <f>100*(ABS(G8149-H8149)/H8149)</f>
        <v>4.5548857243597629</v>
      </c>
    </row>
    <row r="8150" spans="1:9" x14ac:dyDescent="0.3">
      <c r="A8150" s="7" t="s">
        <v>5074</v>
      </c>
      <c r="B8150" s="1" t="s">
        <v>139</v>
      </c>
      <c r="C8150" s="1" t="s">
        <v>140</v>
      </c>
      <c r="D8150" s="1" t="s">
        <v>7</v>
      </c>
      <c r="E8150" s="1" t="s">
        <v>7</v>
      </c>
      <c r="F8150" s="1" t="s">
        <v>2</v>
      </c>
      <c r="G8150" s="2">
        <v>320.02025311413797</v>
      </c>
      <c r="H8150" s="1">
        <v>400</v>
      </c>
      <c r="I8150" s="2">
        <f>100*(ABS(G8150-H8150)/H8150)</f>
        <v>19.994936721465507</v>
      </c>
    </row>
    <row r="8151" spans="1:9" x14ac:dyDescent="0.3">
      <c r="A8151" s="7" t="s">
        <v>5074</v>
      </c>
      <c r="B8151" s="1" t="s">
        <v>139</v>
      </c>
      <c r="C8151" s="1" t="s">
        <v>140</v>
      </c>
      <c r="D8151" s="1" t="s">
        <v>7</v>
      </c>
      <c r="E8151" s="1" t="s">
        <v>7</v>
      </c>
      <c r="F8151" s="1" t="s">
        <v>1</v>
      </c>
      <c r="G8151" s="2">
        <v>314.79741696890898</v>
      </c>
      <c r="H8151" s="1">
        <v>400</v>
      </c>
      <c r="I8151" s="2">
        <f>100*(ABS(G8151-H8151)/H8151)</f>
        <v>21.300645757772756</v>
      </c>
    </row>
    <row r="8152" spans="1:9" x14ac:dyDescent="0.3">
      <c r="A8152" s="7" t="s">
        <v>5075</v>
      </c>
      <c r="B8152" s="1" t="s">
        <v>5</v>
      </c>
      <c r="C8152" s="1" t="s">
        <v>2150</v>
      </c>
      <c r="D8152" s="1" t="s">
        <v>7</v>
      </c>
      <c r="E8152" s="1" t="s">
        <v>7</v>
      </c>
      <c r="F8152" s="1" t="s">
        <v>1</v>
      </c>
      <c r="G8152" s="2">
        <v>27.426192009547499</v>
      </c>
      <c r="H8152" s="1">
        <v>27.2</v>
      </c>
      <c r="I8152" s="2">
        <f>100*(ABS(G8152-H8152)/H8152)</f>
        <v>0.8315882703952201</v>
      </c>
    </row>
    <row r="8153" spans="1:9" x14ac:dyDescent="0.3">
      <c r="A8153" s="7" t="s">
        <v>5076</v>
      </c>
      <c r="B8153" s="1" t="s">
        <v>5</v>
      </c>
      <c r="C8153" s="1" t="s">
        <v>2150</v>
      </c>
      <c r="D8153" s="1" t="s">
        <v>7</v>
      </c>
      <c r="E8153" s="1" t="s">
        <v>7</v>
      </c>
      <c r="F8153" s="1" t="s">
        <v>1</v>
      </c>
      <c r="G8153" s="2">
        <v>20.4312093796554</v>
      </c>
      <c r="H8153" s="1">
        <v>23.6</v>
      </c>
      <c r="I8153" s="2">
        <f>100*(ABS(G8153-H8153)/H8153)</f>
        <v>13.427078899765259</v>
      </c>
    </row>
    <row r="8154" spans="1:9" x14ac:dyDescent="0.3">
      <c r="A8154" s="7" t="s">
        <v>5077</v>
      </c>
      <c r="B8154" s="1" t="s">
        <v>5</v>
      </c>
      <c r="C8154" s="1" t="s">
        <v>2150</v>
      </c>
      <c r="D8154" s="1" t="s">
        <v>7</v>
      </c>
      <c r="E8154" s="1" t="s">
        <v>7</v>
      </c>
      <c r="F8154" s="1" t="s">
        <v>1</v>
      </c>
      <c r="G8154" s="2">
        <v>20.4312093796554</v>
      </c>
      <c r="H8154" s="1">
        <v>17.100000000000001</v>
      </c>
      <c r="I8154" s="2">
        <f>100*(ABS(G8154-H8154)/H8154)</f>
        <v>19.480756606171916</v>
      </c>
    </row>
    <row r="8155" spans="1:9" x14ac:dyDescent="0.3">
      <c r="A8155" s="7" t="s">
        <v>5078</v>
      </c>
      <c r="B8155" s="1" t="s">
        <v>5</v>
      </c>
      <c r="C8155" s="1" t="s">
        <v>6</v>
      </c>
      <c r="D8155" s="1" t="s">
        <v>7</v>
      </c>
      <c r="E8155" s="1" t="s">
        <v>7</v>
      </c>
      <c r="F8155" s="1" t="s">
        <v>2</v>
      </c>
      <c r="G8155" s="2">
        <v>14.1299720456703</v>
      </c>
      <c r="H8155" s="1">
        <v>14.8</v>
      </c>
      <c r="I8155" s="2">
        <f>100*(ABS(G8155-H8155)/H8155)</f>
        <v>4.5272159076331127</v>
      </c>
    </row>
    <row r="8156" spans="1:9" x14ac:dyDescent="0.3">
      <c r="A8156" s="7" t="s">
        <v>5078</v>
      </c>
      <c r="B8156" s="1" t="s">
        <v>5</v>
      </c>
      <c r="C8156" s="1" t="s">
        <v>6</v>
      </c>
      <c r="D8156" s="1" t="s">
        <v>7</v>
      </c>
      <c r="E8156" s="1" t="s">
        <v>7</v>
      </c>
      <c r="F8156" s="1" t="s">
        <v>1</v>
      </c>
      <c r="G8156" s="2">
        <v>15.249241545743001</v>
      </c>
      <c r="H8156" s="1">
        <v>14.8</v>
      </c>
      <c r="I8156" s="2">
        <f>100*(ABS(G8156-H8156)/H8156)</f>
        <v>3.0354158496148642</v>
      </c>
    </row>
    <row r="8157" spans="1:9" x14ac:dyDescent="0.3">
      <c r="A8157" s="7" t="s">
        <v>5079</v>
      </c>
      <c r="B8157" s="1" t="s">
        <v>162</v>
      </c>
      <c r="C8157" s="1" t="s">
        <v>163</v>
      </c>
      <c r="D8157" s="1" t="s">
        <v>7</v>
      </c>
      <c r="E8157" s="1" t="s">
        <v>7</v>
      </c>
      <c r="F8157" s="1" t="s">
        <v>2</v>
      </c>
      <c r="G8157" s="2">
        <v>63.547898823455299</v>
      </c>
      <c r="H8157" s="1">
        <v>86.9</v>
      </c>
      <c r="I8157" s="2">
        <f>100*(ABS(G8157-H8157)/H8157)</f>
        <v>26.872383402237865</v>
      </c>
    </row>
    <row r="8158" spans="1:9" x14ac:dyDescent="0.3">
      <c r="A8158" s="7" t="s">
        <v>5079</v>
      </c>
      <c r="B8158" s="1" t="s">
        <v>162</v>
      </c>
      <c r="C8158" s="1" t="s">
        <v>163</v>
      </c>
      <c r="D8158" s="1" t="s">
        <v>7</v>
      </c>
      <c r="E8158" s="1" t="s">
        <v>7</v>
      </c>
      <c r="F8158" s="1" t="s">
        <v>1</v>
      </c>
      <c r="G8158" s="2">
        <v>71.714137547681304</v>
      </c>
      <c r="H8158" s="1">
        <v>86.9</v>
      </c>
      <c r="I8158" s="2">
        <f>100*(ABS(G8158-H8158)/H8158)</f>
        <v>17.475100635579633</v>
      </c>
    </row>
    <row r="8159" spans="1:9" x14ac:dyDescent="0.3">
      <c r="A8159" s="7" t="s">
        <v>5080</v>
      </c>
      <c r="B8159" s="1" t="s">
        <v>162</v>
      </c>
      <c r="C8159" s="1" t="s">
        <v>163</v>
      </c>
      <c r="D8159" s="1" t="s">
        <v>7</v>
      </c>
      <c r="E8159" s="1" t="s">
        <v>7</v>
      </c>
      <c r="F8159" s="1" t="s">
        <v>2</v>
      </c>
      <c r="G8159" s="2">
        <v>112.160346631718</v>
      </c>
      <c r="H8159" s="1">
        <v>132.1</v>
      </c>
      <c r="I8159" s="2">
        <f>100*(ABS(G8159-H8159)/H8159)</f>
        <v>15.094362882878121</v>
      </c>
    </row>
    <row r="8160" spans="1:9" x14ac:dyDescent="0.3">
      <c r="A8160" s="7" t="s">
        <v>5080</v>
      </c>
      <c r="B8160" s="1" t="s">
        <v>162</v>
      </c>
      <c r="C8160" s="1" t="s">
        <v>163</v>
      </c>
      <c r="D8160" s="1" t="s">
        <v>7</v>
      </c>
      <c r="E8160" s="1" t="s">
        <v>7</v>
      </c>
      <c r="F8160" s="1" t="s">
        <v>1</v>
      </c>
      <c r="G8160" s="2">
        <v>121.705846733146</v>
      </c>
      <c r="H8160" s="1">
        <v>132.1</v>
      </c>
      <c r="I8160" s="2">
        <f>100*(ABS(G8160-H8160)/H8160)</f>
        <v>7.8683976282013557</v>
      </c>
    </row>
    <row r="8161" spans="1:9" x14ac:dyDescent="0.3">
      <c r="A8161" s="7" t="s">
        <v>5081</v>
      </c>
      <c r="B8161" s="1" t="s">
        <v>162</v>
      </c>
      <c r="C8161" s="1" t="s">
        <v>163</v>
      </c>
      <c r="D8161" s="1" t="s">
        <v>7</v>
      </c>
      <c r="E8161" s="1" t="s">
        <v>7</v>
      </c>
      <c r="F8161" s="1" t="s">
        <v>2</v>
      </c>
      <c r="G8161" s="2">
        <v>85.8232170245454</v>
      </c>
      <c r="H8161" s="1">
        <v>77.5</v>
      </c>
      <c r="I8161" s="2">
        <f>100*(ABS(G8161-H8161)/H8161)</f>
        <v>10.739634870381161</v>
      </c>
    </row>
    <row r="8162" spans="1:9" x14ac:dyDescent="0.3">
      <c r="A8162" s="7" t="s">
        <v>5081</v>
      </c>
      <c r="B8162" s="1" t="s">
        <v>162</v>
      </c>
      <c r="C8162" s="1" t="s">
        <v>163</v>
      </c>
      <c r="D8162" s="1" t="s">
        <v>7</v>
      </c>
      <c r="E8162" s="1" t="s">
        <v>7</v>
      </c>
      <c r="F8162" s="1" t="s">
        <v>1</v>
      </c>
      <c r="G8162" s="2">
        <v>93.657921140944893</v>
      </c>
      <c r="H8162" s="1">
        <v>77.5</v>
      </c>
      <c r="I8162" s="2">
        <f>100*(ABS(G8162-H8162)/H8162)</f>
        <v>20.848930504445022</v>
      </c>
    </row>
    <row r="8163" spans="1:9" x14ac:dyDescent="0.3">
      <c r="A8163" s="7" t="s">
        <v>5082</v>
      </c>
      <c r="B8163" s="1" t="s">
        <v>700</v>
      </c>
      <c r="C8163" s="1" t="s">
        <v>760</v>
      </c>
      <c r="D8163" s="1" t="s">
        <v>7</v>
      </c>
      <c r="E8163" s="1" t="s">
        <v>7</v>
      </c>
      <c r="F8163" s="1" t="s">
        <v>2</v>
      </c>
      <c r="G8163" s="2">
        <v>37.868572994929202</v>
      </c>
      <c r="H8163" s="1">
        <v>30.1</v>
      </c>
      <c r="I8163" s="2">
        <f>100*(ABS(G8163-H8163)/H8163)</f>
        <v>25.809212607738207</v>
      </c>
    </row>
    <row r="8164" spans="1:9" x14ac:dyDescent="0.3">
      <c r="A8164" s="7" t="s">
        <v>5082</v>
      </c>
      <c r="B8164" s="1" t="s">
        <v>700</v>
      </c>
      <c r="C8164" s="1" t="s">
        <v>760</v>
      </c>
      <c r="D8164" s="1" t="s">
        <v>7</v>
      </c>
      <c r="E8164" s="1" t="s">
        <v>7</v>
      </c>
      <c r="F8164" s="1" t="s">
        <v>1</v>
      </c>
      <c r="G8164" s="2">
        <v>50.115285051062898</v>
      </c>
      <c r="H8164" s="1">
        <v>30.1</v>
      </c>
      <c r="I8164" s="2">
        <f>100*(ABS(G8164-H8164)/H8164)</f>
        <v>66.495963624793674</v>
      </c>
    </row>
    <row r="8165" spans="1:9" x14ac:dyDescent="0.3">
      <c r="A8165" s="7" t="s">
        <v>5083</v>
      </c>
      <c r="B8165" s="1" t="s">
        <v>700</v>
      </c>
      <c r="C8165" s="1" t="s">
        <v>760</v>
      </c>
      <c r="D8165" s="1" t="s">
        <v>7</v>
      </c>
      <c r="E8165" s="1" t="s">
        <v>7</v>
      </c>
      <c r="F8165" s="1" t="s">
        <v>2</v>
      </c>
      <c r="G8165" s="2">
        <v>28.527602945406699</v>
      </c>
      <c r="H8165" s="1">
        <v>25.5</v>
      </c>
      <c r="I8165" s="2">
        <f>100*(ABS(G8165-H8165)/H8165)</f>
        <v>11.872952727085092</v>
      </c>
    </row>
    <row r="8166" spans="1:9" x14ac:dyDescent="0.3">
      <c r="A8166" s="7" t="s">
        <v>5083</v>
      </c>
      <c r="B8166" s="1" t="s">
        <v>700</v>
      </c>
      <c r="C8166" s="1" t="s">
        <v>760</v>
      </c>
      <c r="D8166" s="1" t="s">
        <v>7</v>
      </c>
      <c r="E8166" s="1" t="s">
        <v>7</v>
      </c>
      <c r="F8166" s="1" t="s">
        <v>1</v>
      </c>
      <c r="G8166" s="2">
        <v>39.548423374301102</v>
      </c>
      <c r="H8166" s="1">
        <v>25.5</v>
      </c>
      <c r="I8166" s="2">
        <f>100*(ABS(G8166-H8166)/H8166)</f>
        <v>55.091856369808248</v>
      </c>
    </row>
    <row r="8167" spans="1:9" x14ac:dyDescent="0.3">
      <c r="A8167" s="7" t="s">
        <v>5084</v>
      </c>
      <c r="B8167" s="1" t="s">
        <v>700</v>
      </c>
      <c r="C8167" s="1" t="s">
        <v>760</v>
      </c>
      <c r="D8167" s="1" t="s">
        <v>7</v>
      </c>
      <c r="E8167" s="1" t="s">
        <v>7</v>
      </c>
      <c r="F8167" s="1" t="s">
        <v>2</v>
      </c>
      <c r="G8167" s="2">
        <v>42.260340052773898</v>
      </c>
      <c r="H8167" s="1">
        <v>50.3</v>
      </c>
      <c r="I8167" s="2">
        <f>100*(ABS(G8167-H8167)/H8167)</f>
        <v>15.9834193781831</v>
      </c>
    </row>
    <row r="8168" spans="1:9" x14ac:dyDescent="0.3">
      <c r="A8168" s="7" t="s">
        <v>5084</v>
      </c>
      <c r="B8168" s="1" t="s">
        <v>700</v>
      </c>
      <c r="C8168" s="1" t="s">
        <v>760</v>
      </c>
      <c r="D8168" s="1" t="s">
        <v>7</v>
      </c>
      <c r="E8168" s="1" t="s">
        <v>7</v>
      </c>
      <c r="F8168" s="1" t="s">
        <v>1</v>
      </c>
      <c r="G8168" s="2">
        <v>54.930001758009801</v>
      </c>
      <c r="H8168" s="1">
        <v>50.3</v>
      </c>
      <c r="I8168" s="2">
        <f>100*(ABS(G8168-H8168)/H8168)</f>
        <v>9.2047748668186955</v>
      </c>
    </row>
    <row r="8169" spans="1:9" x14ac:dyDescent="0.3">
      <c r="A8169" s="7" t="s">
        <v>5085</v>
      </c>
      <c r="B8169" s="1" t="s">
        <v>700</v>
      </c>
      <c r="C8169" s="1" t="s">
        <v>760</v>
      </c>
      <c r="D8169" s="1" t="s">
        <v>7</v>
      </c>
      <c r="E8169" s="1" t="s">
        <v>7</v>
      </c>
      <c r="F8169" s="1" t="s">
        <v>2</v>
      </c>
      <c r="G8169" s="2">
        <v>27.545556129079099</v>
      </c>
      <c r="H8169" s="1">
        <v>23.8</v>
      </c>
      <c r="I8169" s="2">
        <f>100*(ABS(G8169-H8169)/H8169)</f>
        <v>15.737630794449991</v>
      </c>
    </row>
    <row r="8170" spans="1:9" x14ac:dyDescent="0.3">
      <c r="A8170" s="7" t="s">
        <v>5085</v>
      </c>
      <c r="B8170" s="1" t="s">
        <v>700</v>
      </c>
      <c r="C8170" s="1" t="s">
        <v>760</v>
      </c>
      <c r="D8170" s="1" t="s">
        <v>7</v>
      </c>
      <c r="E8170" s="1" t="s">
        <v>7</v>
      </c>
      <c r="F8170" s="1" t="s">
        <v>1</v>
      </c>
      <c r="G8170" s="2">
        <v>38.406991726878204</v>
      </c>
      <c r="H8170" s="1">
        <v>23.8</v>
      </c>
      <c r="I8170" s="2">
        <f>100*(ABS(G8170-H8170)/H8170)</f>
        <v>61.373914818815976</v>
      </c>
    </row>
    <row r="8171" spans="1:9" x14ac:dyDescent="0.3">
      <c r="A8171" s="7" t="s">
        <v>5086</v>
      </c>
      <c r="B8171" s="1" t="s">
        <v>700</v>
      </c>
      <c r="C8171" s="1" t="s">
        <v>760</v>
      </c>
      <c r="D8171" s="1" t="s">
        <v>7</v>
      </c>
      <c r="E8171" s="1" t="s">
        <v>7</v>
      </c>
      <c r="F8171" s="1" t="s">
        <v>2</v>
      </c>
      <c r="G8171" s="2">
        <v>37.267998346350304</v>
      </c>
      <c r="H8171" s="1">
        <v>31.4</v>
      </c>
      <c r="I8171" s="2">
        <f>100*(ABS(G8171-H8171)/H8171)</f>
        <v>18.687892822771673</v>
      </c>
    </row>
    <row r="8172" spans="1:9" x14ac:dyDescent="0.3">
      <c r="A8172" s="7" t="s">
        <v>5086</v>
      </c>
      <c r="B8172" s="1" t="s">
        <v>700</v>
      </c>
      <c r="C8172" s="1" t="s">
        <v>760</v>
      </c>
      <c r="D8172" s="1" t="s">
        <v>7</v>
      </c>
      <c r="E8172" s="1" t="s">
        <v>7</v>
      </c>
      <c r="F8172" s="1" t="s">
        <v>1</v>
      </c>
      <c r="G8172" s="2">
        <v>49.449951810369001</v>
      </c>
      <c r="H8172" s="1">
        <v>31.4</v>
      </c>
      <c r="I8172" s="2">
        <f>100*(ABS(G8172-H8172)/H8172)</f>
        <v>57.483922962958609</v>
      </c>
    </row>
    <row r="8173" spans="1:9" x14ac:dyDescent="0.3">
      <c r="A8173" s="7" t="s">
        <v>5087</v>
      </c>
      <c r="B8173" s="1" t="s">
        <v>700</v>
      </c>
      <c r="C8173" s="1" t="s">
        <v>760</v>
      </c>
      <c r="D8173" s="1" t="s">
        <v>7</v>
      </c>
      <c r="E8173" s="1" t="s">
        <v>7</v>
      </c>
      <c r="F8173" s="1" t="s">
        <v>2</v>
      </c>
      <c r="G8173" s="2">
        <v>30.563482949926701</v>
      </c>
      <c r="H8173" s="1">
        <v>20.2</v>
      </c>
      <c r="I8173" s="2">
        <f>100*(ABS(G8173-H8173)/H8173)</f>
        <v>51.304371039241104</v>
      </c>
    </row>
    <row r="8174" spans="1:9" x14ac:dyDescent="0.3">
      <c r="A8174" s="7" t="s">
        <v>5087</v>
      </c>
      <c r="B8174" s="1" t="s">
        <v>700</v>
      </c>
      <c r="C8174" s="1" t="s">
        <v>760</v>
      </c>
      <c r="D8174" s="1" t="s">
        <v>7</v>
      </c>
      <c r="E8174" s="1" t="s">
        <v>7</v>
      </c>
      <c r="F8174" s="1" t="s">
        <v>1</v>
      </c>
      <c r="G8174" s="2">
        <v>41.894534515712202</v>
      </c>
      <c r="H8174" s="1">
        <v>20.2</v>
      </c>
      <c r="I8174" s="2">
        <f>100*(ABS(G8174-H8174)/H8174)</f>
        <v>107.39868572134755</v>
      </c>
    </row>
    <row r="8175" spans="1:9" x14ac:dyDescent="0.3">
      <c r="A8175" s="7" t="s">
        <v>5088</v>
      </c>
      <c r="B8175" s="1" t="s">
        <v>5</v>
      </c>
      <c r="C8175" s="1" t="s">
        <v>242</v>
      </c>
      <c r="D8175" s="1" t="s">
        <v>7</v>
      </c>
      <c r="E8175" s="1" t="s">
        <v>7</v>
      </c>
      <c r="F8175" s="1" t="s">
        <v>2</v>
      </c>
      <c r="G8175" s="2">
        <v>24.2907086557878</v>
      </c>
      <c r="H8175" s="1">
        <v>17.100000000000001</v>
      </c>
      <c r="I8175" s="2">
        <f>100*(ABS(G8175-H8175)/H8175)</f>
        <v>42.050927811624547</v>
      </c>
    </row>
    <row r="8176" spans="1:9" x14ac:dyDescent="0.3">
      <c r="A8176" s="7" t="s">
        <v>5088</v>
      </c>
      <c r="B8176" s="1" t="s">
        <v>5</v>
      </c>
      <c r="C8176" s="1" t="s">
        <v>242</v>
      </c>
      <c r="D8176" s="1" t="s">
        <v>7</v>
      </c>
      <c r="E8176" s="1" t="s">
        <v>7</v>
      </c>
      <c r="F8176" s="1" t="s">
        <v>1</v>
      </c>
      <c r="G8176" s="2">
        <v>27.426192009547499</v>
      </c>
      <c r="H8176" s="1">
        <v>17.100000000000001</v>
      </c>
      <c r="I8176" s="2">
        <f>100*(ABS(G8176-H8176)/H8176)</f>
        <v>60.387087775131562</v>
      </c>
    </row>
    <row r="8177" spans="1:9" x14ac:dyDescent="0.3">
      <c r="A8177" s="7" t="s">
        <v>5089</v>
      </c>
      <c r="B8177" s="1" t="s">
        <v>5</v>
      </c>
      <c r="C8177" s="1" t="s">
        <v>991</v>
      </c>
      <c r="D8177" s="1" t="s">
        <v>7</v>
      </c>
      <c r="E8177" s="1" t="s">
        <v>7</v>
      </c>
      <c r="F8177" s="1" t="s">
        <v>2</v>
      </c>
      <c r="G8177" s="2">
        <v>25.373666001932801</v>
      </c>
      <c r="H8177" s="1">
        <v>24.3</v>
      </c>
      <c r="I8177" s="2">
        <f>100*(ABS(G8177-H8177)/H8177)</f>
        <v>4.4183786087769548</v>
      </c>
    </row>
    <row r="8178" spans="1:9" x14ac:dyDescent="0.3">
      <c r="A8178" s="7" t="s">
        <v>5089</v>
      </c>
      <c r="B8178" s="1" t="s">
        <v>5</v>
      </c>
      <c r="C8178" s="1" t="s">
        <v>991</v>
      </c>
      <c r="D8178" s="1" t="s">
        <v>7</v>
      </c>
      <c r="E8178" s="1" t="s">
        <v>7</v>
      </c>
      <c r="F8178" s="1" t="s">
        <v>1</v>
      </c>
      <c r="G8178" s="2">
        <v>23.780943860973601</v>
      </c>
      <c r="H8178" s="1">
        <v>24.3</v>
      </c>
      <c r="I8178" s="2">
        <f>100*(ABS(G8178-H8178)/H8178)</f>
        <v>2.1360334939358032</v>
      </c>
    </row>
    <row r="8179" spans="1:9" x14ac:dyDescent="0.3">
      <c r="A8179" s="7" t="s">
        <v>5090</v>
      </c>
      <c r="B8179" s="1" t="s">
        <v>107</v>
      </c>
      <c r="C8179" s="1" t="s">
        <v>108</v>
      </c>
      <c r="D8179" s="1" t="s">
        <v>7</v>
      </c>
      <c r="E8179" s="1" t="s">
        <v>7</v>
      </c>
      <c r="F8179" s="1" t="s">
        <v>2</v>
      </c>
      <c r="G8179" s="2">
        <v>98.665936520319804</v>
      </c>
      <c r="H8179" s="1">
        <v>127</v>
      </c>
      <c r="I8179" s="2">
        <f>100*(ABS(G8179-H8179)/H8179)</f>
        <v>22.310286204472597</v>
      </c>
    </row>
    <row r="8180" spans="1:9" x14ac:dyDescent="0.3">
      <c r="A8180" s="7" t="s">
        <v>5090</v>
      </c>
      <c r="B8180" s="1" t="s">
        <v>107</v>
      </c>
      <c r="C8180" s="1" t="s">
        <v>108</v>
      </c>
      <c r="D8180" s="1" t="s">
        <v>7</v>
      </c>
      <c r="E8180" s="1" t="s">
        <v>7</v>
      </c>
      <c r="F8180" s="1" t="s">
        <v>1</v>
      </c>
      <c r="G8180" s="2">
        <v>108.468103396526</v>
      </c>
      <c r="H8180" s="1">
        <v>127</v>
      </c>
      <c r="I8180" s="2">
        <f>100*(ABS(G8180-H8180)/H8180)</f>
        <v>14.592044569664564</v>
      </c>
    </row>
    <row r="8181" spans="1:9" x14ac:dyDescent="0.3">
      <c r="A8181" s="7" t="s">
        <v>5091</v>
      </c>
      <c r="B8181" s="1" t="s">
        <v>107</v>
      </c>
      <c r="C8181" s="1" t="s">
        <v>108</v>
      </c>
      <c r="D8181" s="1" t="s">
        <v>7</v>
      </c>
      <c r="E8181" s="1" t="s">
        <v>7</v>
      </c>
      <c r="F8181" s="1" t="s">
        <v>2</v>
      </c>
      <c r="G8181" s="2">
        <v>71.792435113106805</v>
      </c>
      <c r="H8181" s="1">
        <v>72.099999999999994</v>
      </c>
      <c r="I8181" s="2">
        <f>100*(ABS(G8181-H8181)/H8181)</f>
        <v>0.42658098043438186</v>
      </c>
    </row>
    <row r="8182" spans="1:9" x14ac:dyDescent="0.3">
      <c r="A8182" s="7" t="s">
        <v>5092</v>
      </c>
      <c r="B8182" s="1" t="s">
        <v>107</v>
      </c>
      <c r="C8182" s="1" t="s">
        <v>108</v>
      </c>
      <c r="D8182" s="1" t="s">
        <v>7</v>
      </c>
      <c r="E8182" s="1" t="s">
        <v>7</v>
      </c>
      <c r="F8182" s="1" t="s">
        <v>2</v>
      </c>
      <c r="G8182" s="2">
        <v>206.89037002626401</v>
      </c>
      <c r="H8182" s="1">
        <v>151.5</v>
      </c>
      <c r="I8182" s="2">
        <f>100*(ABS(G8182-H8182)/H8182)</f>
        <v>36.561300347368977</v>
      </c>
    </row>
    <row r="8183" spans="1:9" x14ac:dyDescent="0.3">
      <c r="A8183" s="7" t="s">
        <v>5092</v>
      </c>
      <c r="B8183" s="1" t="s">
        <v>107</v>
      </c>
      <c r="C8183" s="1" t="s">
        <v>108</v>
      </c>
      <c r="D8183" s="1" t="s">
        <v>7</v>
      </c>
      <c r="E8183" s="1" t="s">
        <v>7</v>
      </c>
      <c r="F8183" s="1" t="s">
        <v>1</v>
      </c>
      <c r="G8183" s="2">
        <v>165.75261644498201</v>
      </c>
      <c r="H8183" s="1">
        <v>151.5</v>
      </c>
      <c r="I8183" s="2">
        <f>100*(ABS(G8183-H8183)/H8183)</f>
        <v>9.4076676204501712</v>
      </c>
    </row>
    <row r="8184" spans="1:9" x14ac:dyDescent="0.3">
      <c r="A8184" s="7" t="s">
        <v>5093</v>
      </c>
      <c r="B8184" s="1" t="s">
        <v>107</v>
      </c>
      <c r="C8184" s="1" t="s">
        <v>108</v>
      </c>
      <c r="D8184" s="1" t="s">
        <v>7</v>
      </c>
      <c r="E8184" s="1" t="s">
        <v>7</v>
      </c>
      <c r="F8184" s="1" t="s">
        <v>2</v>
      </c>
      <c r="G8184" s="2">
        <v>129.646091606921</v>
      </c>
      <c r="H8184" s="1">
        <v>84.1</v>
      </c>
      <c r="I8184" s="2">
        <f>100*(ABS(G8184-H8184)/H8184)</f>
        <v>54.157064930940557</v>
      </c>
    </row>
    <row r="8185" spans="1:9" x14ac:dyDescent="0.3">
      <c r="A8185" s="7" t="s">
        <v>5093</v>
      </c>
      <c r="B8185" s="1" t="s">
        <v>107</v>
      </c>
      <c r="C8185" s="1" t="s">
        <v>108</v>
      </c>
      <c r="D8185" s="1" t="s">
        <v>7</v>
      </c>
      <c r="E8185" s="1" t="s">
        <v>7</v>
      </c>
      <c r="F8185" s="1" t="s">
        <v>1</v>
      </c>
      <c r="G8185" s="2">
        <v>106.44324275941101</v>
      </c>
      <c r="H8185" s="1">
        <v>84.1</v>
      </c>
      <c r="I8185" s="2">
        <f>100*(ABS(G8185-H8185)/H8185)</f>
        <v>26.567470581939371</v>
      </c>
    </row>
    <row r="8186" spans="1:9" x14ac:dyDescent="0.3">
      <c r="A8186" s="7" t="s">
        <v>5094</v>
      </c>
      <c r="B8186" s="1" t="s">
        <v>107</v>
      </c>
      <c r="C8186" s="1" t="s">
        <v>108</v>
      </c>
      <c r="D8186" s="1" t="s">
        <v>7</v>
      </c>
      <c r="E8186" s="1" t="s">
        <v>7</v>
      </c>
      <c r="F8186" s="1" t="s">
        <v>2</v>
      </c>
      <c r="G8186" s="2">
        <v>87.179162563184406</v>
      </c>
      <c r="H8186" s="1">
        <v>67.5</v>
      </c>
      <c r="I8186" s="2">
        <f>100*(ABS(G8186-H8186)/H8186)</f>
        <v>29.154314908421341</v>
      </c>
    </row>
    <row r="8187" spans="1:9" x14ac:dyDescent="0.3">
      <c r="A8187" s="7" t="s">
        <v>5094</v>
      </c>
      <c r="B8187" s="1" t="s">
        <v>107</v>
      </c>
      <c r="C8187" s="1" t="s">
        <v>108</v>
      </c>
      <c r="D8187" s="1" t="s">
        <v>7</v>
      </c>
      <c r="E8187" s="1" t="s">
        <v>7</v>
      </c>
      <c r="F8187" s="1" t="s">
        <v>1</v>
      </c>
      <c r="G8187" s="2">
        <v>61.012957587181603</v>
      </c>
      <c r="H8187" s="1">
        <v>67.5</v>
      </c>
      <c r="I8187" s="2">
        <f>100*(ABS(G8187-H8187)/H8187)</f>
        <v>9.6104332041754024</v>
      </c>
    </row>
    <row r="8188" spans="1:9" x14ac:dyDescent="0.3">
      <c r="A8188" s="7" t="s">
        <v>5095</v>
      </c>
      <c r="B8188" s="1" t="s">
        <v>107</v>
      </c>
      <c r="C8188" s="1" t="s">
        <v>108</v>
      </c>
      <c r="D8188" s="1" t="s">
        <v>7</v>
      </c>
      <c r="E8188" s="1" t="s">
        <v>7</v>
      </c>
      <c r="F8188" s="1" t="s">
        <v>2</v>
      </c>
      <c r="G8188" s="2">
        <v>160.40369517606999</v>
      </c>
      <c r="H8188" s="1">
        <v>158</v>
      </c>
      <c r="I8188" s="2">
        <f>100*(ABS(G8188-H8188)/H8188)</f>
        <v>1.5213260608037897</v>
      </c>
    </row>
    <row r="8189" spans="1:9" x14ac:dyDescent="0.3">
      <c r="A8189" s="7" t="s">
        <v>5095</v>
      </c>
      <c r="B8189" s="1" t="s">
        <v>107</v>
      </c>
      <c r="C8189" s="1" t="s">
        <v>108</v>
      </c>
      <c r="D8189" s="1" t="s">
        <v>7</v>
      </c>
      <c r="E8189" s="1" t="s">
        <v>7</v>
      </c>
      <c r="F8189" s="1" t="s">
        <v>1</v>
      </c>
      <c r="G8189" s="2">
        <v>165.75261644498201</v>
      </c>
      <c r="H8189" s="1">
        <v>158</v>
      </c>
      <c r="I8189" s="2">
        <f>100*(ABS(G8189-H8189)/H8189)</f>
        <v>4.906719268975956</v>
      </c>
    </row>
    <row r="8190" spans="1:9" x14ac:dyDescent="0.3">
      <c r="A8190" s="7" t="s">
        <v>5096</v>
      </c>
      <c r="B8190" s="1" t="s">
        <v>107</v>
      </c>
      <c r="C8190" s="1" t="s">
        <v>108</v>
      </c>
      <c r="D8190" s="1" t="s">
        <v>7</v>
      </c>
      <c r="E8190" s="1" t="s">
        <v>7</v>
      </c>
      <c r="F8190" s="1" t="s">
        <v>2</v>
      </c>
      <c r="G8190" s="2">
        <v>52.528498146221501</v>
      </c>
      <c r="H8190" s="1">
        <v>47.8</v>
      </c>
      <c r="I8190" s="2">
        <f>100*(ABS(G8190-H8190)/H8190)</f>
        <v>9.8922555360282516</v>
      </c>
    </row>
    <row r="8191" spans="1:9" x14ac:dyDescent="0.3">
      <c r="A8191" s="7" t="s">
        <v>5097</v>
      </c>
      <c r="B8191" s="1" t="s">
        <v>107</v>
      </c>
      <c r="C8191" s="1" t="s">
        <v>108</v>
      </c>
      <c r="D8191" s="1" t="s">
        <v>7</v>
      </c>
      <c r="E8191" s="1" t="s">
        <v>7</v>
      </c>
      <c r="F8191" s="1" t="s">
        <v>2</v>
      </c>
      <c r="G8191" s="2">
        <v>116.621822123782</v>
      </c>
      <c r="H8191" s="1">
        <v>112</v>
      </c>
      <c r="I8191" s="2">
        <f>100*(ABS(G8191-H8191)/H8191)</f>
        <v>4.1266268962339252</v>
      </c>
    </row>
    <row r="8192" spans="1:9" x14ac:dyDescent="0.3">
      <c r="A8192" s="7" t="s">
        <v>5097</v>
      </c>
      <c r="B8192" s="1" t="s">
        <v>107</v>
      </c>
      <c r="C8192" s="1" t="s">
        <v>108</v>
      </c>
      <c r="D8192" s="1" t="s">
        <v>7</v>
      </c>
      <c r="E8192" s="1" t="s">
        <v>7</v>
      </c>
      <c r="F8192" s="1" t="s">
        <v>1</v>
      </c>
      <c r="G8192" s="2">
        <v>123.31626240480099</v>
      </c>
      <c r="H8192" s="1">
        <v>112</v>
      </c>
      <c r="I8192" s="2">
        <f>100*(ABS(G8192-H8192)/H8192)</f>
        <v>10.103805718572316</v>
      </c>
    </row>
    <row r="8193" spans="1:9" x14ac:dyDescent="0.3">
      <c r="A8193" s="7" t="s">
        <v>5098</v>
      </c>
      <c r="B8193" s="1" t="s">
        <v>107</v>
      </c>
      <c r="C8193" s="1" t="s">
        <v>108</v>
      </c>
      <c r="D8193" s="1" t="s">
        <v>7</v>
      </c>
      <c r="E8193" s="1" t="s">
        <v>7</v>
      </c>
      <c r="F8193" s="1" t="s">
        <v>2</v>
      </c>
      <c r="G8193" s="2">
        <v>50.0705413352714</v>
      </c>
      <c r="H8193" s="1">
        <v>42.5</v>
      </c>
      <c r="I8193" s="2">
        <f>100*(ABS(G8193-H8193)/H8193)</f>
        <v>17.813038435932707</v>
      </c>
    </row>
    <row r="8194" spans="1:9" x14ac:dyDescent="0.3">
      <c r="A8194" s="7" t="s">
        <v>5099</v>
      </c>
      <c r="B8194" s="1" t="s">
        <v>107</v>
      </c>
      <c r="C8194" s="1" t="s">
        <v>108</v>
      </c>
      <c r="D8194" s="1" t="s">
        <v>7</v>
      </c>
      <c r="E8194" s="1" t="s">
        <v>7</v>
      </c>
      <c r="F8194" s="1" t="s">
        <v>2</v>
      </c>
      <c r="G8194" s="2">
        <v>209.46722979183599</v>
      </c>
      <c r="H8194" s="1">
        <v>177</v>
      </c>
      <c r="I8194" s="2">
        <f>100*(ABS(G8194-H8194)/H8194)</f>
        <v>18.343067679003383</v>
      </c>
    </row>
    <row r="8195" spans="1:9" x14ac:dyDescent="0.3">
      <c r="A8195" s="7" t="s">
        <v>5099</v>
      </c>
      <c r="B8195" s="1" t="s">
        <v>107</v>
      </c>
      <c r="C8195" s="1" t="s">
        <v>108</v>
      </c>
      <c r="D8195" s="1" t="s">
        <v>7</v>
      </c>
      <c r="E8195" s="1" t="s">
        <v>7</v>
      </c>
      <c r="F8195" s="1" t="s">
        <v>1</v>
      </c>
      <c r="G8195" s="2">
        <v>175.641339283527</v>
      </c>
      <c r="H8195" s="1">
        <v>177</v>
      </c>
      <c r="I8195" s="2">
        <f>100*(ABS(G8195-H8195)/H8195)</f>
        <v>0.76760492456101515</v>
      </c>
    </row>
    <row r="8196" spans="1:9" x14ac:dyDescent="0.3">
      <c r="A8196" s="7" t="s">
        <v>5100</v>
      </c>
      <c r="B8196" s="1" t="s">
        <v>107</v>
      </c>
      <c r="C8196" s="1" t="s">
        <v>108</v>
      </c>
      <c r="D8196" s="1" t="s">
        <v>7</v>
      </c>
      <c r="E8196" s="1" t="s">
        <v>7</v>
      </c>
      <c r="F8196" s="1" t="s">
        <v>2</v>
      </c>
      <c r="G8196" s="2">
        <v>236.12395088549701</v>
      </c>
      <c r="H8196" s="1">
        <v>173.5</v>
      </c>
      <c r="I8196" s="2">
        <f>100*(ABS(G8196-H8196)/H8196)</f>
        <v>36.094496187606346</v>
      </c>
    </row>
    <row r="8197" spans="1:9" x14ac:dyDescent="0.3">
      <c r="A8197" s="7" t="s">
        <v>5100</v>
      </c>
      <c r="B8197" s="1" t="s">
        <v>107</v>
      </c>
      <c r="C8197" s="1" t="s">
        <v>108</v>
      </c>
      <c r="D8197" s="1" t="s">
        <v>7</v>
      </c>
      <c r="E8197" s="1" t="s">
        <v>7</v>
      </c>
      <c r="F8197" s="1" t="s">
        <v>1</v>
      </c>
      <c r="G8197" s="2">
        <v>192.65775650235801</v>
      </c>
      <c r="H8197" s="1">
        <v>173.5</v>
      </c>
      <c r="I8197" s="2">
        <f>100*(ABS(G8197-H8197)/H8197)</f>
        <v>11.041934583491649</v>
      </c>
    </row>
    <row r="8198" spans="1:9" x14ac:dyDescent="0.3">
      <c r="A8198" s="7" t="s">
        <v>5101</v>
      </c>
      <c r="B8198" s="1" t="s">
        <v>107</v>
      </c>
      <c r="C8198" s="1" t="s">
        <v>108</v>
      </c>
      <c r="D8198" s="1" t="s">
        <v>7</v>
      </c>
      <c r="E8198" s="1" t="s">
        <v>7</v>
      </c>
      <c r="F8198" s="1" t="s">
        <v>2</v>
      </c>
      <c r="G8198" s="2">
        <v>89.155574331816695</v>
      </c>
      <c r="H8198" s="1">
        <v>80</v>
      </c>
      <c r="I8198" s="2">
        <f>100*(ABS(G8198-H8198)/H8198)</f>
        <v>11.444467914770868</v>
      </c>
    </row>
    <row r="8199" spans="1:9" x14ac:dyDescent="0.3">
      <c r="A8199" s="7" t="s">
        <v>5101</v>
      </c>
      <c r="B8199" s="1" t="s">
        <v>107</v>
      </c>
      <c r="C8199" s="1" t="s">
        <v>108</v>
      </c>
      <c r="D8199" s="1" t="s">
        <v>7</v>
      </c>
      <c r="E8199" s="1" t="s">
        <v>7</v>
      </c>
      <c r="F8199" s="1" t="s">
        <v>1</v>
      </c>
      <c r="G8199" s="2">
        <v>80.643003182884399</v>
      </c>
      <c r="H8199" s="1">
        <v>80</v>
      </c>
      <c r="I8199" s="2">
        <f>100*(ABS(G8199-H8199)/H8199)</f>
        <v>0.80375397860549913</v>
      </c>
    </row>
    <row r="8200" spans="1:9" x14ac:dyDescent="0.3">
      <c r="A8200" s="7" t="s">
        <v>5102</v>
      </c>
      <c r="B8200" s="1" t="s">
        <v>107</v>
      </c>
      <c r="C8200" s="1" t="s">
        <v>108</v>
      </c>
      <c r="D8200" s="1" t="s">
        <v>7</v>
      </c>
      <c r="E8200" s="1" t="s">
        <v>7</v>
      </c>
      <c r="F8200" s="1" t="s">
        <v>2</v>
      </c>
      <c r="G8200" s="2">
        <v>252.97373122104401</v>
      </c>
      <c r="H8200" s="1">
        <v>247.3</v>
      </c>
      <c r="I8200" s="2">
        <f>100*(ABS(G8200-H8200)/H8200)</f>
        <v>2.2942706110165765</v>
      </c>
    </row>
    <row r="8201" spans="1:9" x14ac:dyDescent="0.3">
      <c r="A8201" s="7" t="s">
        <v>5102</v>
      </c>
      <c r="B8201" s="1" t="s">
        <v>107</v>
      </c>
      <c r="C8201" s="1" t="s">
        <v>108</v>
      </c>
      <c r="D8201" s="1" t="s">
        <v>7</v>
      </c>
      <c r="E8201" s="1" t="s">
        <v>7</v>
      </c>
      <c r="F8201" s="1" t="s">
        <v>1</v>
      </c>
      <c r="G8201" s="2">
        <v>261.91802280190097</v>
      </c>
      <c r="H8201" s="1">
        <v>247.3</v>
      </c>
      <c r="I8201" s="2">
        <f>100*(ABS(G8201-H8201)/H8201)</f>
        <v>5.9110484439551003</v>
      </c>
    </row>
    <row r="8202" spans="1:9" x14ac:dyDescent="0.3">
      <c r="A8202" s="7" t="s">
        <v>5103</v>
      </c>
      <c r="B8202" s="1" t="s">
        <v>107</v>
      </c>
      <c r="C8202" s="1" t="s">
        <v>108</v>
      </c>
      <c r="D8202" s="1" t="s">
        <v>7</v>
      </c>
      <c r="E8202" s="1" t="s">
        <v>7</v>
      </c>
      <c r="F8202" s="1" t="s">
        <v>2</v>
      </c>
      <c r="G8202" s="2">
        <v>69.876490870147904</v>
      </c>
      <c r="H8202" s="1">
        <v>48.6</v>
      </c>
      <c r="I8202" s="2">
        <f>100*(ABS(G8202-H8202)/H8202)</f>
        <v>43.778787798658236</v>
      </c>
    </row>
    <row r="8203" spans="1:9" x14ac:dyDescent="0.3">
      <c r="A8203" s="7" t="s">
        <v>5103</v>
      </c>
      <c r="B8203" s="1" t="s">
        <v>107</v>
      </c>
      <c r="C8203" s="1" t="s">
        <v>108</v>
      </c>
      <c r="D8203" s="1" t="s">
        <v>7</v>
      </c>
      <c r="E8203" s="1" t="s">
        <v>7</v>
      </c>
      <c r="F8203" s="1" t="s">
        <v>1</v>
      </c>
      <c r="G8203" s="2">
        <v>61.012957587181603</v>
      </c>
      <c r="H8203" s="1">
        <v>48.6</v>
      </c>
      <c r="I8203" s="2">
        <f>100*(ABS(G8203-H8203)/H8203)</f>
        <v>25.541064994200823</v>
      </c>
    </row>
    <row r="8204" spans="1:9" x14ac:dyDescent="0.3">
      <c r="A8204" s="7" t="s">
        <v>5104</v>
      </c>
      <c r="B8204" s="1" t="s">
        <v>107</v>
      </c>
      <c r="C8204" s="1" t="s">
        <v>108</v>
      </c>
      <c r="D8204" s="1" t="s">
        <v>7</v>
      </c>
      <c r="E8204" s="1" t="s">
        <v>7</v>
      </c>
      <c r="F8204" s="1" t="s">
        <v>2</v>
      </c>
      <c r="G8204" s="2">
        <v>148.06207541582901</v>
      </c>
      <c r="H8204" s="1">
        <v>71.599999999999994</v>
      </c>
      <c r="I8204" s="2">
        <f>100*(ABS(G8204-H8204)/H8204)</f>
        <v>106.79060812266623</v>
      </c>
    </row>
    <row r="8205" spans="1:9" x14ac:dyDescent="0.3">
      <c r="A8205" s="7" t="s">
        <v>5104</v>
      </c>
      <c r="B8205" s="1" t="s">
        <v>107</v>
      </c>
      <c r="C8205" s="1" t="s">
        <v>108</v>
      </c>
      <c r="D8205" s="1" t="s">
        <v>7</v>
      </c>
      <c r="E8205" s="1" t="s">
        <v>7</v>
      </c>
      <c r="F8205" s="1" t="s">
        <v>1</v>
      </c>
      <c r="G8205" s="2">
        <v>89.390813327731394</v>
      </c>
      <c r="H8205" s="1">
        <v>71.599999999999994</v>
      </c>
      <c r="I8205" s="2">
        <f>100*(ABS(G8205-H8205)/H8205)</f>
        <v>24.847504647669556</v>
      </c>
    </row>
    <row r="8206" spans="1:9" x14ac:dyDescent="0.3">
      <c r="A8206" s="7" t="s">
        <v>5105</v>
      </c>
      <c r="B8206" s="1" t="s">
        <v>107</v>
      </c>
      <c r="C8206" s="1" t="s">
        <v>108</v>
      </c>
      <c r="D8206" s="1" t="s">
        <v>7</v>
      </c>
      <c r="E8206" s="1" t="s">
        <v>7</v>
      </c>
      <c r="F8206" s="1" t="s">
        <v>2</v>
      </c>
      <c r="G8206" s="2">
        <v>152.02169513477801</v>
      </c>
      <c r="H8206" s="1">
        <v>129</v>
      </c>
      <c r="I8206" s="2">
        <f>100*(ABS(G8206-H8206)/H8206)</f>
        <v>17.846275298277529</v>
      </c>
    </row>
    <row r="8207" spans="1:9" x14ac:dyDescent="0.3">
      <c r="A8207" s="7" t="s">
        <v>5105</v>
      </c>
      <c r="B8207" s="1" t="s">
        <v>107</v>
      </c>
      <c r="C8207" s="1" t="s">
        <v>108</v>
      </c>
      <c r="D8207" s="1" t="s">
        <v>7</v>
      </c>
      <c r="E8207" s="1" t="s">
        <v>7</v>
      </c>
      <c r="F8207" s="1" t="s">
        <v>1</v>
      </c>
      <c r="G8207" s="2">
        <v>136.891068434299</v>
      </c>
      <c r="H8207" s="1">
        <v>129</v>
      </c>
      <c r="I8207" s="2">
        <f>100*(ABS(G8207-H8207)/H8207)</f>
        <v>6.1171073134100782</v>
      </c>
    </row>
    <row r="8208" spans="1:9" x14ac:dyDescent="0.3">
      <c r="A8208" s="7" t="s">
        <v>5106</v>
      </c>
      <c r="B8208" s="1" t="s">
        <v>5</v>
      </c>
      <c r="C8208" s="1" t="s">
        <v>1545</v>
      </c>
      <c r="D8208" s="1" t="s">
        <v>7</v>
      </c>
      <c r="E8208" s="1" t="s">
        <v>7</v>
      </c>
      <c r="F8208" s="1" t="s">
        <v>1</v>
      </c>
      <c r="G8208" s="2">
        <v>13.3333448522031</v>
      </c>
      <c r="H8208" s="1">
        <v>8.9</v>
      </c>
      <c r="I8208" s="2">
        <f>100*(ABS(G8208-H8208)/H8208)</f>
        <v>49.812863507899991</v>
      </c>
    </row>
    <row r="8209" spans="1:9" x14ac:dyDescent="0.3">
      <c r="A8209" s="7" t="s">
        <v>5107</v>
      </c>
      <c r="B8209" s="1" t="s">
        <v>5</v>
      </c>
      <c r="C8209" s="1" t="s">
        <v>1545</v>
      </c>
      <c r="D8209" s="1" t="s">
        <v>7</v>
      </c>
      <c r="E8209" s="1" t="s">
        <v>7</v>
      </c>
      <c r="F8209" s="1" t="s">
        <v>1</v>
      </c>
      <c r="G8209" s="2">
        <v>13.501860619673</v>
      </c>
      <c r="H8209" s="1">
        <v>7.1</v>
      </c>
      <c r="I8209" s="2">
        <f>100*(ABS(G8209-H8209)/H8209)</f>
        <v>90.16705098130987</v>
      </c>
    </row>
    <row r="8210" spans="1:9" x14ac:dyDescent="0.3">
      <c r="A8210" s="7" t="s">
        <v>5108</v>
      </c>
      <c r="B8210" s="1" t="s">
        <v>5</v>
      </c>
      <c r="C8210" s="1" t="s">
        <v>985</v>
      </c>
      <c r="D8210" s="1" t="s">
        <v>7</v>
      </c>
      <c r="E8210" s="1" t="s">
        <v>7</v>
      </c>
      <c r="F8210" s="1" t="s">
        <v>2</v>
      </c>
      <c r="G8210" s="2">
        <v>10.3687721042243</v>
      </c>
      <c r="H8210" s="1">
        <v>10.199999999999999</v>
      </c>
      <c r="I8210" s="2">
        <f>100*(ABS(G8210-H8210)/H8210)</f>
        <v>1.6546284727872638</v>
      </c>
    </row>
    <row r="8211" spans="1:9" x14ac:dyDescent="0.3">
      <c r="A8211" s="7" t="s">
        <v>5108</v>
      </c>
      <c r="B8211" s="1" t="s">
        <v>5</v>
      </c>
      <c r="C8211" s="1" t="s">
        <v>985</v>
      </c>
      <c r="D8211" s="1" t="s">
        <v>7</v>
      </c>
      <c r="E8211" s="1" t="s">
        <v>7</v>
      </c>
      <c r="F8211" s="1" t="s">
        <v>1</v>
      </c>
      <c r="G8211" s="2">
        <v>12.999695271443899</v>
      </c>
      <c r="H8211" s="1">
        <v>10.199999999999999</v>
      </c>
      <c r="I8211" s="2">
        <f>100*(ABS(G8211-H8211)/H8211)</f>
        <v>27.447992857293141</v>
      </c>
    </row>
    <row r="8212" spans="1:9" x14ac:dyDescent="0.3">
      <c r="A8212" s="7" t="s">
        <v>5109</v>
      </c>
      <c r="B8212" s="1" t="s">
        <v>5</v>
      </c>
      <c r="C8212" s="1" t="s">
        <v>1545</v>
      </c>
      <c r="D8212" s="1" t="s">
        <v>7</v>
      </c>
      <c r="E8212" s="1" t="s">
        <v>7</v>
      </c>
      <c r="F8212" s="1" t="s">
        <v>1</v>
      </c>
      <c r="G8212" s="2">
        <v>11.5538858296174</v>
      </c>
      <c r="H8212" s="1">
        <v>9.1</v>
      </c>
      <c r="I8212" s="2">
        <f>100*(ABS(G8212-H8212)/H8212)</f>
        <v>26.965778347443958</v>
      </c>
    </row>
    <row r="8213" spans="1:9" x14ac:dyDescent="0.3">
      <c r="A8213" s="7" t="s">
        <v>5110</v>
      </c>
      <c r="B8213" s="1" t="s">
        <v>5</v>
      </c>
      <c r="C8213" s="1" t="s">
        <v>985</v>
      </c>
      <c r="D8213" s="1" t="s">
        <v>7</v>
      </c>
      <c r="E8213" s="1" t="s">
        <v>7</v>
      </c>
      <c r="F8213" s="1" t="s">
        <v>2</v>
      </c>
      <c r="G8213" s="2">
        <v>11.759736126020799</v>
      </c>
      <c r="H8213" s="1">
        <v>11.9</v>
      </c>
      <c r="I8213" s="2">
        <f>100*(ABS(G8213-H8213)/H8213)</f>
        <v>1.1786880166319413</v>
      </c>
    </row>
    <row r="8214" spans="1:9" x14ac:dyDescent="0.3">
      <c r="A8214" s="7" t="s">
        <v>5110</v>
      </c>
      <c r="B8214" s="1" t="s">
        <v>5</v>
      </c>
      <c r="C8214" s="1" t="s">
        <v>985</v>
      </c>
      <c r="D8214" s="1" t="s">
        <v>7</v>
      </c>
      <c r="E8214" s="1" t="s">
        <v>7</v>
      </c>
      <c r="F8214" s="1" t="s">
        <v>1</v>
      </c>
      <c r="G8214" s="2">
        <v>12.185255171531701</v>
      </c>
      <c r="H8214" s="1">
        <v>11.9</v>
      </c>
      <c r="I8214" s="2">
        <f>100*(ABS(G8214-H8214)/H8214)</f>
        <v>2.3971022817789933</v>
      </c>
    </row>
    <row r="8215" spans="1:9" x14ac:dyDescent="0.3">
      <c r="A8215" s="7" t="s">
        <v>5111</v>
      </c>
      <c r="B8215" s="1" t="s">
        <v>5</v>
      </c>
      <c r="C8215" s="1" t="s">
        <v>911</v>
      </c>
      <c r="D8215" s="1" t="s">
        <v>7</v>
      </c>
      <c r="E8215" s="1" t="s">
        <v>7</v>
      </c>
      <c r="F8215" s="1" t="s">
        <v>2</v>
      </c>
      <c r="G8215" s="2">
        <v>9.4043544947919298</v>
      </c>
      <c r="H8215" s="1">
        <v>11.4</v>
      </c>
      <c r="I8215" s="2">
        <f>100*(ABS(G8215-H8215)/H8215)</f>
        <v>17.505662326386584</v>
      </c>
    </row>
    <row r="8216" spans="1:9" x14ac:dyDescent="0.3">
      <c r="A8216" s="7" t="s">
        <v>5111</v>
      </c>
      <c r="B8216" s="1" t="s">
        <v>5</v>
      </c>
      <c r="C8216" s="1" t="s">
        <v>911</v>
      </c>
      <c r="D8216" s="1" t="s">
        <v>7</v>
      </c>
      <c r="E8216" s="1" t="s">
        <v>7</v>
      </c>
      <c r="F8216" s="1" t="s">
        <v>1</v>
      </c>
      <c r="G8216" s="2">
        <v>10.3994463829015</v>
      </c>
      <c r="H8216" s="1">
        <v>11.4</v>
      </c>
      <c r="I8216" s="2">
        <f>100*(ABS(G8216-H8216)/H8216)</f>
        <v>8.7767861148991244</v>
      </c>
    </row>
    <row r="8217" spans="1:9" x14ac:dyDescent="0.3">
      <c r="A8217" s="7" t="s">
        <v>5112</v>
      </c>
      <c r="B8217" s="1" t="s">
        <v>5</v>
      </c>
      <c r="C8217" s="1" t="s">
        <v>911</v>
      </c>
      <c r="D8217" s="1" t="s">
        <v>7</v>
      </c>
      <c r="E8217" s="1" t="s">
        <v>7</v>
      </c>
      <c r="F8217" s="1" t="s">
        <v>2</v>
      </c>
      <c r="G8217" s="2">
        <v>15.520696570985301</v>
      </c>
      <c r="H8217" s="1">
        <v>16.100000000000001</v>
      </c>
      <c r="I8217" s="2">
        <f>100*(ABS(G8217-H8217)/H8217)</f>
        <v>3.5981579441906866</v>
      </c>
    </row>
    <row r="8218" spans="1:9" x14ac:dyDescent="0.3">
      <c r="A8218" s="7" t="s">
        <v>5112</v>
      </c>
      <c r="B8218" s="1" t="s">
        <v>5</v>
      </c>
      <c r="C8218" s="1" t="s">
        <v>911</v>
      </c>
      <c r="D8218" s="1" t="s">
        <v>7</v>
      </c>
      <c r="E8218" s="1" t="s">
        <v>7</v>
      </c>
      <c r="F8218" s="1" t="s">
        <v>1</v>
      </c>
      <c r="G8218" s="2">
        <v>12.087100048585301</v>
      </c>
      <c r="H8218" s="1">
        <v>16.100000000000001</v>
      </c>
      <c r="I8218" s="2">
        <f>100*(ABS(G8218-H8218)/H8218)</f>
        <v>24.924844418724849</v>
      </c>
    </row>
    <row r="8219" spans="1:9" x14ac:dyDescent="0.3">
      <c r="A8219" s="7" t="s">
        <v>5113</v>
      </c>
      <c r="B8219" s="1" t="s">
        <v>5</v>
      </c>
      <c r="C8219" s="1" t="s">
        <v>911</v>
      </c>
      <c r="D8219" s="1" t="s">
        <v>7</v>
      </c>
      <c r="E8219" s="1" t="s">
        <v>7</v>
      </c>
      <c r="F8219" s="1" t="s">
        <v>2</v>
      </c>
      <c r="G8219" s="2">
        <v>10.072492471794201</v>
      </c>
      <c r="H8219" s="1">
        <v>8.9</v>
      </c>
      <c r="I8219" s="2">
        <f>100*(ABS(G8219-H8219)/H8219)</f>
        <v>13.174072716788764</v>
      </c>
    </row>
    <row r="8220" spans="1:9" x14ac:dyDescent="0.3">
      <c r="A8220" s="7" t="s">
        <v>5113</v>
      </c>
      <c r="B8220" s="1" t="s">
        <v>5</v>
      </c>
      <c r="C8220" s="1" t="s">
        <v>911</v>
      </c>
      <c r="D8220" s="1" t="s">
        <v>7</v>
      </c>
      <c r="E8220" s="1" t="s">
        <v>7</v>
      </c>
      <c r="F8220" s="1" t="s">
        <v>1</v>
      </c>
      <c r="G8220" s="2">
        <v>13.8422787861436</v>
      </c>
      <c r="H8220" s="1">
        <v>8.9</v>
      </c>
      <c r="I8220" s="2">
        <f>100*(ABS(G8220-H8220)/H8220)</f>
        <v>55.531222316220216</v>
      </c>
    </row>
    <row r="8221" spans="1:9" x14ac:dyDescent="0.3">
      <c r="A8221" s="7" t="s">
        <v>5114</v>
      </c>
      <c r="B8221" s="1" t="s">
        <v>479</v>
      </c>
      <c r="C8221" s="1" t="s">
        <v>480</v>
      </c>
      <c r="D8221" s="1" t="s">
        <v>7</v>
      </c>
      <c r="E8221" s="1" t="s">
        <v>7</v>
      </c>
      <c r="F8221" s="1" t="s">
        <v>2</v>
      </c>
      <c r="G8221" s="2">
        <v>65.395861952984504</v>
      </c>
      <c r="H8221" s="1">
        <v>79</v>
      </c>
      <c r="I8221" s="2">
        <f>100*(ABS(G8221-H8221)/H8221)</f>
        <v>17.220427907614553</v>
      </c>
    </row>
    <row r="8222" spans="1:9" x14ac:dyDescent="0.3">
      <c r="A8222" s="7" t="s">
        <v>5114</v>
      </c>
      <c r="B8222" s="1" t="s">
        <v>479</v>
      </c>
      <c r="C8222" s="1" t="s">
        <v>480</v>
      </c>
      <c r="D8222" s="1" t="s">
        <v>7</v>
      </c>
      <c r="E8222" s="1" t="s">
        <v>7</v>
      </c>
      <c r="F8222" s="1" t="s">
        <v>1</v>
      </c>
      <c r="G8222" s="2">
        <v>65.395861952984504</v>
      </c>
      <c r="H8222" s="1">
        <v>79</v>
      </c>
      <c r="I8222" s="2">
        <f>100*(ABS(G8222-H8222)/H8222)</f>
        <v>17.220427907614553</v>
      </c>
    </row>
    <row r="8223" spans="1:9" x14ac:dyDescent="0.3">
      <c r="A8223" s="7" t="s">
        <v>5115</v>
      </c>
      <c r="B8223" s="1" t="s">
        <v>479</v>
      </c>
      <c r="C8223" s="1" t="s">
        <v>480</v>
      </c>
      <c r="D8223" s="1" t="s">
        <v>7</v>
      </c>
      <c r="E8223" s="1" t="s">
        <v>7</v>
      </c>
      <c r="F8223" s="1" t="s">
        <v>2</v>
      </c>
      <c r="G8223" s="2">
        <v>59.4079978033201</v>
      </c>
      <c r="H8223" s="1">
        <v>64.2</v>
      </c>
      <c r="I8223" s="2">
        <f>100*(ABS(G8223-H8223)/H8223)</f>
        <v>7.4641778764484465</v>
      </c>
    </row>
    <row r="8224" spans="1:9" x14ac:dyDescent="0.3">
      <c r="A8224" s="7" t="s">
        <v>5115</v>
      </c>
      <c r="B8224" s="1" t="s">
        <v>479</v>
      </c>
      <c r="C8224" s="1" t="s">
        <v>480</v>
      </c>
      <c r="D8224" s="1" t="s">
        <v>7</v>
      </c>
      <c r="E8224" s="1" t="s">
        <v>7</v>
      </c>
      <c r="F8224" s="1" t="s">
        <v>1</v>
      </c>
      <c r="G8224" s="2">
        <v>59.4079978033201</v>
      </c>
      <c r="H8224" s="1">
        <v>64.2</v>
      </c>
      <c r="I8224" s="2">
        <f>100*(ABS(G8224-H8224)/H8224)</f>
        <v>7.4641778764484465</v>
      </c>
    </row>
    <row r="8225" spans="1:9" x14ac:dyDescent="0.3">
      <c r="A8225" s="7" t="s">
        <v>5116</v>
      </c>
      <c r="B8225" s="1" t="s">
        <v>479</v>
      </c>
      <c r="C8225" s="1" t="s">
        <v>480</v>
      </c>
      <c r="D8225" s="1" t="s">
        <v>7</v>
      </c>
      <c r="E8225" s="1" t="s">
        <v>7</v>
      </c>
      <c r="F8225" s="1" t="s">
        <v>2</v>
      </c>
      <c r="G8225" s="2">
        <v>65.395861952984504</v>
      </c>
      <c r="H8225" s="1">
        <v>67.3</v>
      </c>
      <c r="I8225" s="2">
        <f>100*(ABS(G8225-H8225)/H8225)</f>
        <v>2.829328450245904</v>
      </c>
    </row>
    <row r="8226" spans="1:9" x14ac:dyDescent="0.3">
      <c r="A8226" s="7" t="s">
        <v>5116</v>
      </c>
      <c r="B8226" s="1" t="s">
        <v>479</v>
      </c>
      <c r="C8226" s="1" t="s">
        <v>480</v>
      </c>
      <c r="D8226" s="1" t="s">
        <v>7</v>
      </c>
      <c r="E8226" s="1" t="s">
        <v>7</v>
      </c>
      <c r="F8226" s="1" t="s">
        <v>1</v>
      </c>
      <c r="G8226" s="2">
        <v>65.395861952984504</v>
      </c>
      <c r="H8226" s="1">
        <v>67.3</v>
      </c>
      <c r="I8226" s="2">
        <f>100*(ABS(G8226-H8226)/H8226)</f>
        <v>2.829328450245904</v>
      </c>
    </row>
    <row r="8227" spans="1:9" x14ac:dyDescent="0.3">
      <c r="A8227" s="7" t="s">
        <v>5117</v>
      </c>
      <c r="B8227" s="1" t="s">
        <v>479</v>
      </c>
      <c r="C8227" s="1" t="s">
        <v>480</v>
      </c>
      <c r="D8227" s="1" t="s">
        <v>7</v>
      </c>
      <c r="E8227" s="1" t="s">
        <v>7</v>
      </c>
      <c r="F8227" s="1" t="s">
        <v>2</v>
      </c>
      <c r="G8227" s="2">
        <v>60.407706308642297</v>
      </c>
      <c r="H8227" s="1">
        <v>63.4</v>
      </c>
      <c r="I8227" s="2">
        <f>100*(ABS(G8227-H8227)/H8227)</f>
        <v>4.7197061377881733</v>
      </c>
    </row>
    <row r="8228" spans="1:9" x14ac:dyDescent="0.3">
      <c r="A8228" s="7" t="s">
        <v>5117</v>
      </c>
      <c r="B8228" s="1" t="s">
        <v>479</v>
      </c>
      <c r="C8228" s="1" t="s">
        <v>480</v>
      </c>
      <c r="D8228" s="1" t="s">
        <v>7</v>
      </c>
      <c r="E8228" s="1" t="s">
        <v>7</v>
      </c>
      <c r="F8228" s="1" t="s">
        <v>1</v>
      </c>
      <c r="G8228" s="2">
        <v>60.407706308642297</v>
      </c>
      <c r="H8228" s="1">
        <v>63.4</v>
      </c>
      <c r="I8228" s="2">
        <f>100*(ABS(G8228-H8228)/H8228)</f>
        <v>4.7197061377881733</v>
      </c>
    </row>
    <row r="8229" spans="1:9" x14ac:dyDescent="0.3">
      <c r="A8229" s="7" t="s">
        <v>5118</v>
      </c>
      <c r="B8229" s="1" t="s">
        <v>479</v>
      </c>
      <c r="C8229" s="1" t="s">
        <v>480</v>
      </c>
      <c r="D8229" s="1" t="s">
        <v>7</v>
      </c>
      <c r="E8229" s="1" t="s">
        <v>7</v>
      </c>
      <c r="F8229" s="1" t="s">
        <v>2</v>
      </c>
      <c r="G8229" s="2">
        <v>66.313636934546196</v>
      </c>
      <c r="H8229" s="1">
        <v>73.3</v>
      </c>
      <c r="I8229" s="2">
        <f>100*(ABS(G8229-H8229)/H8229)</f>
        <v>9.5311910852030035</v>
      </c>
    </row>
    <row r="8230" spans="1:9" x14ac:dyDescent="0.3">
      <c r="A8230" s="7" t="s">
        <v>5118</v>
      </c>
      <c r="B8230" s="1" t="s">
        <v>479</v>
      </c>
      <c r="C8230" s="1" t="s">
        <v>480</v>
      </c>
      <c r="D8230" s="1" t="s">
        <v>7</v>
      </c>
      <c r="E8230" s="1" t="s">
        <v>7</v>
      </c>
      <c r="F8230" s="1" t="s">
        <v>1</v>
      </c>
      <c r="G8230" s="2">
        <v>66.313636934546196</v>
      </c>
      <c r="H8230" s="1">
        <v>73.3</v>
      </c>
      <c r="I8230" s="2">
        <f>100*(ABS(G8230-H8230)/H8230)</f>
        <v>9.5311910852030035</v>
      </c>
    </row>
    <row r="8231" spans="1:9" x14ac:dyDescent="0.3">
      <c r="A8231" s="7" t="s">
        <v>5119</v>
      </c>
      <c r="B8231" s="1" t="s">
        <v>479</v>
      </c>
      <c r="C8231" s="1" t="s">
        <v>480</v>
      </c>
      <c r="D8231" s="1" t="s">
        <v>7</v>
      </c>
      <c r="E8231" s="1" t="s">
        <v>7</v>
      </c>
      <c r="F8231" s="1" t="s">
        <v>2</v>
      </c>
      <c r="G8231" s="2">
        <v>86.476533712680293</v>
      </c>
      <c r="H8231" s="1">
        <v>89.7</v>
      </c>
      <c r="I8231" s="2">
        <f>100*(ABS(G8231-H8231)/H8231)</f>
        <v>3.5936079011367998</v>
      </c>
    </row>
    <row r="8232" spans="1:9" x14ac:dyDescent="0.3">
      <c r="A8232" s="7" t="s">
        <v>5119</v>
      </c>
      <c r="B8232" s="1" t="s">
        <v>479</v>
      </c>
      <c r="C8232" s="1" t="s">
        <v>480</v>
      </c>
      <c r="D8232" s="1" t="s">
        <v>7</v>
      </c>
      <c r="E8232" s="1" t="s">
        <v>7</v>
      </c>
      <c r="F8232" s="1" t="s">
        <v>1</v>
      </c>
      <c r="G8232" s="2">
        <v>86.476533712680293</v>
      </c>
      <c r="H8232" s="1">
        <v>89.7</v>
      </c>
      <c r="I8232" s="2">
        <f>100*(ABS(G8232-H8232)/H8232)</f>
        <v>3.5936079011367998</v>
      </c>
    </row>
    <row r="8233" spans="1:9" x14ac:dyDescent="0.3">
      <c r="A8233" s="7" t="s">
        <v>5120</v>
      </c>
      <c r="B8233" s="1" t="s">
        <v>215</v>
      </c>
      <c r="C8233" s="1" t="s">
        <v>216</v>
      </c>
      <c r="D8233" s="1" t="s">
        <v>7</v>
      </c>
      <c r="E8233" s="1" t="s">
        <v>7</v>
      </c>
      <c r="F8233" s="1" t="s">
        <v>2</v>
      </c>
      <c r="G8233" s="2">
        <v>248.47397326826999</v>
      </c>
      <c r="H8233" s="1">
        <v>400</v>
      </c>
      <c r="I8233" s="2">
        <f>100*(ABS(G8233-H8233)/H8233)</f>
        <v>37.881506682932503</v>
      </c>
    </row>
    <row r="8234" spans="1:9" x14ac:dyDescent="0.3">
      <c r="A8234" s="7" t="s">
        <v>5120</v>
      </c>
      <c r="B8234" s="1" t="s">
        <v>215</v>
      </c>
      <c r="C8234" s="1" t="s">
        <v>216</v>
      </c>
      <c r="D8234" s="1" t="s">
        <v>7</v>
      </c>
      <c r="E8234" s="1" t="s">
        <v>7</v>
      </c>
      <c r="F8234" s="1" t="s">
        <v>1</v>
      </c>
      <c r="G8234" s="2">
        <v>248.47397326826999</v>
      </c>
      <c r="H8234" s="1">
        <v>400</v>
      </c>
      <c r="I8234" s="2">
        <f>100*(ABS(G8234-H8234)/H8234)</f>
        <v>37.881506682932503</v>
      </c>
    </row>
    <row r="8235" spans="1:9" x14ac:dyDescent="0.3">
      <c r="A8235" s="7" t="s">
        <v>5121</v>
      </c>
      <c r="B8235" s="1" t="s">
        <v>107</v>
      </c>
      <c r="C8235" s="1" t="s">
        <v>108</v>
      </c>
      <c r="D8235" s="1" t="s">
        <v>7</v>
      </c>
      <c r="E8235" s="1" t="s">
        <v>7</v>
      </c>
      <c r="F8235" s="1" t="s">
        <v>2</v>
      </c>
      <c r="G8235" s="2">
        <v>83.276193435688398</v>
      </c>
      <c r="H8235" s="1">
        <v>61.8</v>
      </c>
      <c r="I8235" s="2">
        <f>100*(ABS(G8235-H8235)/H8235)</f>
        <v>34.751122064220716</v>
      </c>
    </row>
    <row r="8236" spans="1:9" x14ac:dyDescent="0.3">
      <c r="A8236" s="7" t="s">
        <v>5122</v>
      </c>
      <c r="B8236" s="1" t="s">
        <v>5</v>
      </c>
      <c r="C8236" s="1" t="s">
        <v>2150</v>
      </c>
      <c r="D8236" s="1" t="s">
        <v>7</v>
      </c>
      <c r="E8236" s="1" t="s">
        <v>7</v>
      </c>
      <c r="F8236" s="1" t="s">
        <v>1</v>
      </c>
      <c r="G8236" s="2">
        <v>12.087100048585301</v>
      </c>
      <c r="H8236" s="1">
        <v>19.5</v>
      </c>
      <c r="I8236" s="2">
        <f>100*(ABS(G8236-H8236)/H8236)</f>
        <v>38.014871545716403</v>
      </c>
    </row>
    <row r="8237" spans="1:9" x14ac:dyDescent="0.3">
      <c r="A8237" s="7" t="s">
        <v>5123</v>
      </c>
      <c r="B8237" s="1" t="s">
        <v>5</v>
      </c>
      <c r="C8237" s="1" t="s">
        <v>2150</v>
      </c>
      <c r="D8237" s="1" t="s">
        <v>7</v>
      </c>
      <c r="E8237" s="1" t="s">
        <v>7</v>
      </c>
      <c r="F8237" s="1" t="s">
        <v>1</v>
      </c>
      <c r="G8237" s="2">
        <v>17.3703403175376</v>
      </c>
      <c r="H8237" s="1">
        <v>26.8</v>
      </c>
      <c r="I8237" s="2">
        <f>100*(ABS(G8237-H8237)/H8237)</f>
        <v>35.185297322620897</v>
      </c>
    </row>
    <row r="8238" spans="1:9" x14ac:dyDescent="0.3">
      <c r="A8238" s="7" t="s">
        <v>5124</v>
      </c>
      <c r="B8238" s="1" t="s">
        <v>5</v>
      </c>
      <c r="C8238" s="1" t="s">
        <v>25</v>
      </c>
      <c r="D8238" s="1" t="s">
        <v>7</v>
      </c>
      <c r="E8238" s="1" t="s">
        <v>7</v>
      </c>
      <c r="F8238" s="1" t="s">
        <v>2</v>
      </c>
      <c r="G8238" s="2">
        <v>45.535063254406701</v>
      </c>
      <c r="H8238" s="1">
        <v>33</v>
      </c>
      <c r="I8238" s="2">
        <f>100*(ABS(G8238-H8238)/H8238)</f>
        <v>37.985040164868792</v>
      </c>
    </row>
    <row r="8239" spans="1:9" x14ac:dyDescent="0.3">
      <c r="A8239" s="7" t="s">
        <v>5124</v>
      </c>
      <c r="B8239" s="1" t="s">
        <v>5</v>
      </c>
      <c r="C8239" s="1" t="s">
        <v>25</v>
      </c>
      <c r="D8239" s="1" t="s">
        <v>7</v>
      </c>
      <c r="E8239" s="1" t="s">
        <v>7</v>
      </c>
      <c r="F8239" s="1" t="s">
        <v>1</v>
      </c>
      <c r="G8239" s="2">
        <v>44.0364665432149</v>
      </c>
      <c r="H8239" s="1">
        <v>33</v>
      </c>
      <c r="I8239" s="2">
        <f>100*(ABS(G8239-H8239)/H8239)</f>
        <v>33.443838009742123</v>
      </c>
    </row>
    <row r="8240" spans="1:9" x14ac:dyDescent="0.3">
      <c r="A8240" s="7" t="s">
        <v>5125</v>
      </c>
      <c r="B8240" s="1" t="s">
        <v>5</v>
      </c>
      <c r="C8240" s="1" t="s">
        <v>25</v>
      </c>
      <c r="D8240" s="1" t="s">
        <v>7</v>
      </c>
      <c r="E8240" s="1" t="s">
        <v>7</v>
      </c>
      <c r="F8240" s="1" t="s">
        <v>2</v>
      </c>
      <c r="G8240" s="2">
        <v>32.759717346392797</v>
      </c>
      <c r="H8240" s="1">
        <v>35.299999999999997</v>
      </c>
      <c r="I8240" s="2">
        <f>100*(ABS(G8240-H8240)/H8240)</f>
        <v>7.1962681405303108</v>
      </c>
    </row>
    <row r="8241" spans="1:9" x14ac:dyDescent="0.3">
      <c r="A8241" s="7" t="s">
        <v>5125</v>
      </c>
      <c r="B8241" s="1" t="s">
        <v>5</v>
      </c>
      <c r="C8241" s="1" t="s">
        <v>25</v>
      </c>
      <c r="D8241" s="1" t="s">
        <v>7</v>
      </c>
      <c r="E8241" s="1" t="s">
        <v>7</v>
      </c>
      <c r="F8241" s="1" t="s">
        <v>1</v>
      </c>
      <c r="G8241" s="2">
        <v>33.942663015018098</v>
      </c>
      <c r="H8241" s="1">
        <v>35.299999999999997</v>
      </c>
      <c r="I8241" s="2">
        <f>100*(ABS(G8241-H8241)/H8241)</f>
        <v>3.8451472662376736</v>
      </c>
    </row>
    <row r="8242" spans="1:9" x14ac:dyDescent="0.3">
      <c r="A8242" s="7" t="s">
        <v>5126</v>
      </c>
      <c r="B8242" s="1" t="s">
        <v>5</v>
      </c>
      <c r="C8242" s="1" t="s">
        <v>25</v>
      </c>
      <c r="D8242" s="1" t="s">
        <v>7</v>
      </c>
      <c r="E8242" s="1" t="s">
        <v>7</v>
      </c>
      <c r="F8242" s="1" t="s">
        <v>2</v>
      </c>
      <c r="G8242" s="2">
        <v>74.951365367790203</v>
      </c>
      <c r="H8242" s="1">
        <v>76.2</v>
      </c>
      <c r="I8242" s="2">
        <f>100*(ABS(G8242-H8242)/H8242)</f>
        <v>1.6386281262595801</v>
      </c>
    </row>
    <row r="8243" spans="1:9" x14ac:dyDescent="0.3">
      <c r="A8243" s="7" t="s">
        <v>5126</v>
      </c>
      <c r="B8243" s="1" t="s">
        <v>5</v>
      </c>
      <c r="C8243" s="1" t="s">
        <v>25</v>
      </c>
      <c r="D8243" s="1" t="s">
        <v>7</v>
      </c>
      <c r="E8243" s="1" t="s">
        <v>7</v>
      </c>
      <c r="F8243" s="1" t="s">
        <v>1</v>
      </c>
      <c r="G8243" s="2">
        <v>65.303161391101</v>
      </c>
      <c r="H8243" s="1">
        <v>76.2</v>
      </c>
      <c r="I8243" s="2">
        <f>100*(ABS(G8243-H8243)/H8243)</f>
        <v>14.300313135038062</v>
      </c>
    </row>
    <row r="8244" spans="1:9" x14ac:dyDescent="0.3">
      <c r="A8244" s="7" t="s">
        <v>5127</v>
      </c>
      <c r="B8244" s="1" t="s">
        <v>5</v>
      </c>
      <c r="C8244" s="1" t="s">
        <v>25</v>
      </c>
      <c r="D8244" s="1" t="s">
        <v>7</v>
      </c>
      <c r="E8244" s="1" t="s">
        <v>7</v>
      </c>
      <c r="F8244" s="1" t="s">
        <v>2</v>
      </c>
      <c r="G8244" s="2">
        <v>57.635856919772699</v>
      </c>
      <c r="H8244" s="1">
        <v>54.5</v>
      </c>
      <c r="I8244" s="2">
        <f>100*(ABS(G8244-H8244)/H8244)</f>
        <v>5.7538659078398151</v>
      </c>
    </row>
    <row r="8245" spans="1:9" x14ac:dyDescent="0.3">
      <c r="A8245" s="7" t="s">
        <v>5127</v>
      </c>
      <c r="B8245" s="1" t="s">
        <v>5</v>
      </c>
      <c r="C8245" s="1" t="s">
        <v>25</v>
      </c>
      <c r="D8245" s="1" t="s">
        <v>7</v>
      </c>
      <c r="E8245" s="1" t="s">
        <v>7</v>
      </c>
      <c r="F8245" s="1" t="s">
        <v>1</v>
      </c>
      <c r="G8245" s="2">
        <v>53.055726595993697</v>
      </c>
      <c r="H8245" s="1">
        <v>54.5</v>
      </c>
      <c r="I8245" s="2">
        <f>100*(ABS(G8245-H8245)/H8245)</f>
        <v>2.6500429431308312</v>
      </c>
    </row>
    <row r="8246" spans="1:9" x14ac:dyDescent="0.3">
      <c r="A8246" s="7" t="s">
        <v>5128</v>
      </c>
      <c r="B8246" s="1" t="s">
        <v>5</v>
      </c>
      <c r="C8246" s="1" t="s">
        <v>25</v>
      </c>
      <c r="D8246" s="1" t="s">
        <v>7</v>
      </c>
      <c r="E8246" s="1" t="s">
        <v>7</v>
      </c>
      <c r="F8246" s="1" t="s">
        <v>2</v>
      </c>
      <c r="G8246" s="2">
        <v>66.197984803023502</v>
      </c>
      <c r="H8246" s="1">
        <v>75.7</v>
      </c>
      <c r="I8246" s="2">
        <f>100*(ABS(G8246-H8246)/H8246)</f>
        <v>12.552199731805153</v>
      </c>
    </row>
    <row r="8247" spans="1:9" x14ac:dyDescent="0.3">
      <c r="A8247" s="7" t="s">
        <v>5128</v>
      </c>
      <c r="B8247" s="1" t="s">
        <v>5</v>
      </c>
      <c r="C8247" s="1" t="s">
        <v>25</v>
      </c>
      <c r="D8247" s="1" t="s">
        <v>7</v>
      </c>
      <c r="E8247" s="1" t="s">
        <v>7</v>
      </c>
      <c r="F8247" s="1" t="s">
        <v>1</v>
      </c>
      <c r="G8247" s="2">
        <v>59.195820329952703</v>
      </c>
      <c r="H8247" s="1">
        <v>75.7</v>
      </c>
      <c r="I8247" s="2">
        <f>100*(ABS(G8247-H8247)/H8247)</f>
        <v>21.802086750392732</v>
      </c>
    </row>
    <row r="8248" spans="1:9" x14ac:dyDescent="0.3">
      <c r="A8248" s="7" t="s">
        <v>5129</v>
      </c>
      <c r="B8248" s="1" t="s">
        <v>5</v>
      </c>
      <c r="C8248" s="1" t="s">
        <v>25</v>
      </c>
      <c r="D8248" s="1" t="s">
        <v>7</v>
      </c>
      <c r="E8248" s="1" t="s">
        <v>7</v>
      </c>
      <c r="F8248" s="1" t="s">
        <v>2</v>
      </c>
      <c r="G8248" s="2">
        <v>74.384100891344104</v>
      </c>
      <c r="H8248" s="1">
        <v>77.3</v>
      </c>
      <c r="I8248" s="2">
        <f>100*(ABS(G8248-H8248)/H8248)</f>
        <v>3.7721851340955923</v>
      </c>
    </row>
    <row r="8249" spans="1:9" x14ac:dyDescent="0.3">
      <c r="A8249" s="7" t="s">
        <v>5129</v>
      </c>
      <c r="B8249" s="1" t="s">
        <v>5</v>
      </c>
      <c r="C8249" s="1" t="s">
        <v>25</v>
      </c>
      <c r="D8249" s="1" t="s">
        <v>7</v>
      </c>
      <c r="E8249" s="1" t="s">
        <v>7</v>
      </c>
      <c r="F8249" s="1" t="s">
        <v>1</v>
      </c>
      <c r="G8249" s="2">
        <v>64.912081276103095</v>
      </c>
      <c r="H8249" s="1">
        <v>77.3</v>
      </c>
      <c r="I8249" s="2">
        <f>100*(ABS(G8249-H8249)/H8249)</f>
        <v>16.025768077486291</v>
      </c>
    </row>
    <row r="8250" spans="1:9" x14ac:dyDescent="0.3">
      <c r="A8250" s="7" t="s">
        <v>5130</v>
      </c>
      <c r="B8250" s="1" t="s">
        <v>5</v>
      </c>
      <c r="C8250" s="1" t="s">
        <v>25</v>
      </c>
      <c r="D8250" s="1" t="s">
        <v>7</v>
      </c>
      <c r="E8250" s="1" t="s">
        <v>7</v>
      </c>
      <c r="F8250" s="1" t="s">
        <v>2</v>
      </c>
      <c r="G8250" s="2">
        <v>59.092696909429499</v>
      </c>
      <c r="H8250" s="1">
        <v>68.8</v>
      </c>
      <c r="I8250" s="2">
        <f>100*(ABS(G8250-H8250)/H8250)</f>
        <v>14.109452166526887</v>
      </c>
    </row>
    <row r="8251" spans="1:9" x14ac:dyDescent="0.3">
      <c r="A8251" s="7" t="s">
        <v>5130</v>
      </c>
      <c r="B8251" s="1" t="s">
        <v>5</v>
      </c>
      <c r="C8251" s="1" t="s">
        <v>25</v>
      </c>
      <c r="D8251" s="1" t="s">
        <v>7</v>
      </c>
      <c r="E8251" s="1" t="s">
        <v>7</v>
      </c>
      <c r="F8251" s="1" t="s">
        <v>1</v>
      </c>
      <c r="G8251" s="2">
        <v>54.113256885636403</v>
      </c>
      <c r="H8251" s="1">
        <v>68.8</v>
      </c>
      <c r="I8251" s="2">
        <f>100*(ABS(G8251-H8251)/H8251)</f>
        <v>21.347010340644758</v>
      </c>
    </row>
    <row r="8252" spans="1:9" x14ac:dyDescent="0.3">
      <c r="A8252" s="7" t="s">
        <v>5131</v>
      </c>
      <c r="B8252" s="1" t="s">
        <v>5</v>
      </c>
      <c r="C8252" s="1" t="s">
        <v>25</v>
      </c>
      <c r="D8252" s="1" t="s">
        <v>7</v>
      </c>
      <c r="E8252" s="1" t="s">
        <v>7</v>
      </c>
      <c r="F8252" s="1" t="s">
        <v>2</v>
      </c>
      <c r="G8252" s="2">
        <v>75.521350968720796</v>
      </c>
      <c r="H8252" s="1">
        <v>74</v>
      </c>
      <c r="I8252" s="2">
        <f>100*(ABS(G8252-H8252)/H8252)</f>
        <v>2.0558796874605352</v>
      </c>
    </row>
    <row r="8253" spans="1:9" x14ac:dyDescent="0.3">
      <c r="A8253" s="7" t="s">
        <v>5131</v>
      </c>
      <c r="B8253" s="1" t="s">
        <v>5</v>
      </c>
      <c r="C8253" s="1" t="s">
        <v>25</v>
      </c>
      <c r="D8253" s="1" t="s">
        <v>7</v>
      </c>
      <c r="E8253" s="1" t="s">
        <v>7</v>
      </c>
      <c r="F8253" s="1" t="s">
        <v>1</v>
      </c>
      <c r="G8253" s="2">
        <v>65.695493850579595</v>
      </c>
      <c r="H8253" s="1">
        <v>74</v>
      </c>
      <c r="I8253" s="2">
        <f>100*(ABS(G8253-H8253)/H8253)</f>
        <v>11.222305607324872</v>
      </c>
    </row>
    <row r="8254" spans="1:9" x14ac:dyDescent="0.3">
      <c r="A8254" s="7" t="s">
        <v>5132</v>
      </c>
      <c r="B8254" s="1" t="s">
        <v>5</v>
      </c>
      <c r="C8254" s="1" t="s">
        <v>25</v>
      </c>
      <c r="D8254" s="1" t="s">
        <v>7</v>
      </c>
      <c r="E8254" s="1" t="s">
        <v>7</v>
      </c>
      <c r="F8254" s="1" t="s">
        <v>2</v>
      </c>
      <c r="G8254" s="2">
        <v>66.197984803023502</v>
      </c>
      <c r="H8254" s="1">
        <v>66.599999999999994</v>
      </c>
      <c r="I8254" s="2">
        <f>100*(ABS(G8254-H8254)/H8254)</f>
        <v>0.60362642188662541</v>
      </c>
    </row>
    <row r="8255" spans="1:9" x14ac:dyDescent="0.3">
      <c r="A8255" s="7" t="s">
        <v>5132</v>
      </c>
      <c r="B8255" s="1" t="s">
        <v>5</v>
      </c>
      <c r="C8255" s="1" t="s">
        <v>25</v>
      </c>
      <c r="D8255" s="1" t="s">
        <v>7</v>
      </c>
      <c r="E8255" s="1" t="s">
        <v>7</v>
      </c>
      <c r="F8255" s="1" t="s">
        <v>1</v>
      </c>
      <c r="G8255" s="2">
        <v>59.195820329952703</v>
      </c>
      <c r="H8255" s="1">
        <v>66.599999999999994</v>
      </c>
      <c r="I8255" s="2">
        <f>100*(ABS(G8255-H8255)/H8255)</f>
        <v>11.117386891962902</v>
      </c>
    </row>
    <row r="8256" spans="1:9" x14ac:dyDescent="0.3">
      <c r="A8256" s="7" t="s">
        <v>5133</v>
      </c>
      <c r="B8256" s="1" t="s">
        <v>5</v>
      </c>
      <c r="C8256" s="1" t="s">
        <v>25</v>
      </c>
      <c r="D8256" s="1" t="s">
        <v>7</v>
      </c>
      <c r="E8256" s="1" t="s">
        <v>7</v>
      </c>
      <c r="F8256" s="1" t="s">
        <v>2</v>
      </c>
      <c r="G8256" s="2">
        <v>65.673520620597202</v>
      </c>
      <c r="H8256" s="1">
        <v>63.3</v>
      </c>
      <c r="I8256" s="2">
        <f>100*(ABS(G8256-H8256)/H8256)</f>
        <v>3.7496376312752053</v>
      </c>
    </row>
    <row r="8257" spans="1:9" x14ac:dyDescent="0.3">
      <c r="A8257" s="7" t="s">
        <v>5133</v>
      </c>
      <c r="B8257" s="1" t="s">
        <v>5</v>
      </c>
      <c r="C8257" s="1" t="s">
        <v>25</v>
      </c>
      <c r="D8257" s="1" t="s">
        <v>7</v>
      </c>
      <c r="E8257" s="1" t="s">
        <v>7</v>
      </c>
      <c r="F8257" s="1" t="s">
        <v>1</v>
      </c>
      <c r="G8257" s="2">
        <v>58.824709362882501</v>
      </c>
      <c r="H8257" s="1">
        <v>63.3</v>
      </c>
      <c r="I8257" s="2">
        <f>100*(ABS(G8257-H8257)/H8257)</f>
        <v>7.0699694109281133</v>
      </c>
    </row>
    <row r="8258" spans="1:9" x14ac:dyDescent="0.3">
      <c r="A8258" s="7" t="s">
        <v>5134</v>
      </c>
      <c r="B8258" s="1" t="s">
        <v>5</v>
      </c>
      <c r="C8258" s="1" t="s">
        <v>25</v>
      </c>
      <c r="D8258" s="1" t="s">
        <v>7</v>
      </c>
      <c r="E8258" s="1" t="s">
        <v>7</v>
      </c>
      <c r="F8258" s="1" t="s">
        <v>2</v>
      </c>
      <c r="G8258" s="2">
        <v>75.521350968720796</v>
      </c>
      <c r="H8258" s="1">
        <v>70.599999999999994</v>
      </c>
      <c r="I8258" s="2">
        <f>100*(ABS(G8258-H8258)/H8258)</f>
        <v>6.9707520803410787</v>
      </c>
    </row>
    <row r="8259" spans="1:9" x14ac:dyDescent="0.3">
      <c r="A8259" s="7" t="s">
        <v>5134</v>
      </c>
      <c r="B8259" s="1" t="s">
        <v>5</v>
      </c>
      <c r="C8259" s="1" t="s">
        <v>25</v>
      </c>
      <c r="D8259" s="1" t="s">
        <v>7</v>
      </c>
      <c r="E8259" s="1" t="s">
        <v>7</v>
      </c>
      <c r="F8259" s="1" t="s">
        <v>1</v>
      </c>
      <c r="G8259" s="2">
        <v>65.695493850579595</v>
      </c>
      <c r="H8259" s="1">
        <v>70.599999999999994</v>
      </c>
      <c r="I8259" s="2">
        <f>100*(ABS(G8259-H8259)/H8259)</f>
        <v>6.9468925629184133</v>
      </c>
    </row>
    <row r="8260" spans="1:9" x14ac:dyDescent="0.3">
      <c r="A8260" s="7" t="s">
        <v>5135</v>
      </c>
      <c r="B8260" s="1" t="s">
        <v>5</v>
      </c>
      <c r="C8260" s="1" t="s">
        <v>25</v>
      </c>
      <c r="D8260" s="1" t="s">
        <v>7</v>
      </c>
      <c r="E8260" s="1" t="s">
        <v>7</v>
      </c>
      <c r="F8260" s="1" t="s">
        <v>2</v>
      </c>
      <c r="G8260" s="2">
        <v>73.257713700161204</v>
      </c>
      <c r="H8260" s="1">
        <v>77</v>
      </c>
      <c r="I8260" s="2">
        <f>100*(ABS(G8260-H8260)/H8260)</f>
        <v>4.8601120777127216</v>
      </c>
    </row>
    <row r="8261" spans="1:9" x14ac:dyDescent="0.3">
      <c r="A8261" s="7" t="s">
        <v>5135</v>
      </c>
      <c r="B8261" s="1" t="s">
        <v>5</v>
      </c>
      <c r="C8261" s="1" t="s">
        <v>25</v>
      </c>
      <c r="D8261" s="1" t="s">
        <v>7</v>
      </c>
      <c r="E8261" s="1" t="s">
        <v>7</v>
      </c>
      <c r="F8261" s="1" t="s">
        <v>1</v>
      </c>
      <c r="G8261" s="2">
        <v>64.133676092083206</v>
      </c>
      <c r="H8261" s="1">
        <v>77</v>
      </c>
      <c r="I8261" s="2">
        <f>100*(ABS(G8261-H8261)/H8261)</f>
        <v>16.709511568723109</v>
      </c>
    </row>
    <row r="8262" spans="1:9" x14ac:dyDescent="0.3">
      <c r="A8262" s="7" t="s">
        <v>5136</v>
      </c>
      <c r="B8262" s="1" t="s">
        <v>5</v>
      </c>
      <c r="C8262" s="1" t="s">
        <v>25</v>
      </c>
      <c r="D8262" s="1" t="s">
        <v>7</v>
      </c>
      <c r="E8262" s="1" t="s">
        <v>7</v>
      </c>
      <c r="F8262" s="1" t="s">
        <v>2</v>
      </c>
      <c r="G8262" s="2">
        <v>64.115878232367805</v>
      </c>
      <c r="H8262" s="1">
        <v>62.5</v>
      </c>
      <c r="I8262" s="2">
        <f>100*(ABS(G8262-H8262)/H8262)</f>
        <v>2.5854051717884885</v>
      </c>
    </row>
    <row r="8263" spans="1:9" x14ac:dyDescent="0.3">
      <c r="A8263" s="7" t="s">
        <v>5136</v>
      </c>
      <c r="B8263" s="1" t="s">
        <v>5</v>
      </c>
      <c r="C8263" s="1" t="s">
        <v>25</v>
      </c>
      <c r="D8263" s="1" t="s">
        <v>7</v>
      </c>
      <c r="E8263" s="1" t="s">
        <v>7</v>
      </c>
      <c r="F8263" s="1" t="s">
        <v>1</v>
      </c>
      <c r="G8263" s="2">
        <v>57.718836801197497</v>
      </c>
      <c r="H8263" s="1">
        <v>62.5</v>
      </c>
      <c r="I8263" s="2">
        <f>100*(ABS(G8263-H8263)/H8263)</f>
        <v>7.6498611180840044</v>
      </c>
    </row>
    <row r="8264" spans="1:9" x14ac:dyDescent="0.3">
      <c r="A8264" s="7" t="s">
        <v>5137</v>
      </c>
      <c r="B8264" s="1" t="s">
        <v>5</v>
      </c>
      <c r="C8264" s="1" t="s">
        <v>25</v>
      </c>
      <c r="D8264" s="1" t="s">
        <v>7</v>
      </c>
      <c r="E8264" s="1" t="s">
        <v>7</v>
      </c>
      <c r="F8264" s="1" t="s">
        <v>2</v>
      </c>
      <c r="G8264" s="2">
        <v>77.828612499846599</v>
      </c>
      <c r="H8264" s="1">
        <v>78.8</v>
      </c>
      <c r="I8264" s="2">
        <f>100*(ABS(G8264-H8264)/H8264)</f>
        <v>1.2327252540017739</v>
      </c>
    </row>
    <row r="8265" spans="1:9" x14ac:dyDescent="0.3">
      <c r="A8265" s="7" t="s">
        <v>5137</v>
      </c>
      <c r="B8265" s="1" t="s">
        <v>5</v>
      </c>
      <c r="C8265" s="1" t="s">
        <v>25</v>
      </c>
      <c r="D8265" s="1" t="s">
        <v>7</v>
      </c>
      <c r="E8265" s="1" t="s">
        <v>7</v>
      </c>
      <c r="F8265" s="1" t="s">
        <v>1</v>
      </c>
      <c r="G8265" s="2">
        <v>67.277357023020798</v>
      </c>
      <c r="H8265" s="1">
        <v>78.8</v>
      </c>
      <c r="I8265" s="2">
        <f>100*(ABS(G8265-H8265)/H8265)</f>
        <v>14.622643371801015</v>
      </c>
    </row>
    <row r="8266" spans="1:9" x14ac:dyDescent="0.3">
      <c r="A8266" s="7" t="s">
        <v>5138</v>
      </c>
      <c r="B8266" s="1" t="s">
        <v>5</v>
      </c>
      <c r="C8266" s="1" t="s">
        <v>25</v>
      </c>
      <c r="D8266" s="1" t="s">
        <v>7</v>
      </c>
      <c r="E8266" s="1" t="s">
        <v>7</v>
      </c>
      <c r="F8266" s="1" t="s">
        <v>2</v>
      </c>
      <c r="G8266" s="2">
        <v>44.709344629832103</v>
      </c>
      <c r="H8266" s="1">
        <v>40.799999999999997</v>
      </c>
      <c r="I8266" s="2">
        <f>100*(ABS(G8266-H8266)/H8266)</f>
        <v>9.5817270339022187</v>
      </c>
    </row>
    <row r="8267" spans="1:9" x14ac:dyDescent="0.3">
      <c r="A8267" s="7" t="s">
        <v>5138</v>
      </c>
      <c r="B8267" s="1" t="s">
        <v>5</v>
      </c>
      <c r="C8267" s="1" t="s">
        <v>25</v>
      </c>
      <c r="D8267" s="1" t="s">
        <v>7</v>
      </c>
      <c r="E8267" s="1" t="s">
        <v>7</v>
      </c>
      <c r="F8267" s="1" t="s">
        <v>1</v>
      </c>
      <c r="G8267" s="2">
        <v>43.403896274059299</v>
      </c>
      <c r="H8267" s="1">
        <v>40.799999999999997</v>
      </c>
      <c r="I8267" s="2">
        <f>100*(ABS(G8267-H8267)/H8267)</f>
        <v>6.3820987109296627</v>
      </c>
    </row>
    <row r="8268" spans="1:9" x14ac:dyDescent="0.3">
      <c r="A8268" s="7" t="s">
        <v>5139</v>
      </c>
      <c r="B8268" s="1" t="s">
        <v>5</v>
      </c>
      <c r="C8268" s="1" t="s">
        <v>25</v>
      </c>
      <c r="D8268" s="1" t="s">
        <v>7</v>
      </c>
      <c r="E8268" s="1" t="s">
        <v>7</v>
      </c>
      <c r="F8268" s="1" t="s">
        <v>2</v>
      </c>
      <c r="G8268" s="2">
        <v>81.372054094038205</v>
      </c>
      <c r="H8268" s="1">
        <v>81.2</v>
      </c>
      <c r="I8268" s="2">
        <f>100*(ABS(G8268-H8268)/H8268)</f>
        <v>0.21188927837217028</v>
      </c>
    </row>
    <row r="8269" spans="1:9" x14ac:dyDescent="0.3">
      <c r="A8269" s="7" t="s">
        <v>5139</v>
      </c>
      <c r="B8269" s="1" t="s">
        <v>5</v>
      </c>
      <c r="C8269" s="1" t="s">
        <v>25</v>
      </c>
      <c r="D8269" s="1" t="s">
        <v>7</v>
      </c>
      <c r="E8269" s="1" t="s">
        <v>7</v>
      </c>
      <c r="F8269" s="1" t="s">
        <v>1</v>
      </c>
      <c r="G8269" s="2">
        <v>69.687805791519907</v>
      </c>
      <c r="H8269" s="1">
        <v>81.2</v>
      </c>
      <c r="I8269" s="2">
        <f>100*(ABS(G8269-H8269)/H8269)</f>
        <v>14.177579074482876</v>
      </c>
    </row>
    <row r="8270" spans="1:9" x14ac:dyDescent="0.3">
      <c r="A8270" s="7" t="s">
        <v>5140</v>
      </c>
      <c r="B8270" s="1" t="s">
        <v>5</v>
      </c>
      <c r="C8270" s="1" t="s">
        <v>25</v>
      </c>
      <c r="D8270" s="1" t="s">
        <v>7</v>
      </c>
      <c r="E8270" s="1" t="s">
        <v>7</v>
      </c>
      <c r="F8270" s="1" t="s">
        <v>2</v>
      </c>
      <c r="G8270" s="2">
        <v>72.142146127323301</v>
      </c>
      <c r="H8270" s="1">
        <v>73.5</v>
      </c>
      <c r="I8270" s="2">
        <f>100*(ABS(G8270-H8270)/H8270)</f>
        <v>1.8474202349342848</v>
      </c>
    </row>
    <row r="8271" spans="1:9" x14ac:dyDescent="0.3">
      <c r="A8271" s="7" t="s">
        <v>5140</v>
      </c>
      <c r="B8271" s="1" t="s">
        <v>5</v>
      </c>
      <c r="C8271" s="1" t="s">
        <v>25</v>
      </c>
      <c r="D8271" s="1" t="s">
        <v>7</v>
      </c>
      <c r="E8271" s="1" t="s">
        <v>7</v>
      </c>
      <c r="F8271" s="1" t="s">
        <v>1</v>
      </c>
      <c r="G8271" s="2">
        <v>63.360274311557497</v>
      </c>
      <c r="H8271" s="1">
        <v>73.5</v>
      </c>
      <c r="I8271" s="2">
        <f>100*(ABS(G8271-H8271)/H8271)</f>
        <v>13.795545154343541</v>
      </c>
    </row>
    <row r="8272" spans="1:9" x14ac:dyDescent="0.3">
      <c r="A8272" s="7" t="s">
        <v>5141</v>
      </c>
      <c r="B8272" s="1" t="s">
        <v>5</v>
      </c>
      <c r="C8272" s="1" t="s">
        <v>25</v>
      </c>
      <c r="D8272" s="1" t="s">
        <v>7</v>
      </c>
      <c r="E8272" s="1" t="s">
        <v>7</v>
      </c>
      <c r="F8272" s="1" t="s">
        <v>2</v>
      </c>
      <c r="G8272" s="2">
        <v>59.092696909429499</v>
      </c>
      <c r="H8272" s="1">
        <v>69.5</v>
      </c>
      <c r="I8272" s="2">
        <f>100*(ABS(G8272-H8272)/H8272)</f>
        <v>14.974536820964749</v>
      </c>
    </row>
    <row r="8273" spans="1:9" x14ac:dyDescent="0.3">
      <c r="A8273" s="7" t="s">
        <v>5141</v>
      </c>
      <c r="B8273" s="1" t="s">
        <v>5</v>
      </c>
      <c r="C8273" s="1" t="s">
        <v>25</v>
      </c>
      <c r="D8273" s="1" t="s">
        <v>7</v>
      </c>
      <c r="E8273" s="1" t="s">
        <v>7</v>
      </c>
      <c r="F8273" s="1" t="s">
        <v>1</v>
      </c>
      <c r="G8273" s="2">
        <v>54.113256885636403</v>
      </c>
      <c r="H8273" s="1">
        <v>69.5</v>
      </c>
      <c r="I8273" s="2">
        <f>100*(ABS(G8273-H8273)/H8273)</f>
        <v>22.139198725703015</v>
      </c>
    </row>
    <row r="8274" spans="1:9" x14ac:dyDescent="0.3">
      <c r="A8274" s="7" t="s">
        <v>5142</v>
      </c>
      <c r="B8274" s="1" t="s">
        <v>5</v>
      </c>
      <c r="C8274" s="1" t="s">
        <v>25</v>
      </c>
      <c r="D8274" s="1" t="s">
        <v>7</v>
      </c>
      <c r="E8274" s="1" t="s">
        <v>7</v>
      </c>
      <c r="F8274" s="1" t="s">
        <v>2</v>
      </c>
      <c r="G8274" s="2">
        <v>69.943296408065095</v>
      </c>
      <c r="H8274" s="1">
        <v>76</v>
      </c>
      <c r="I8274" s="2">
        <f>100*(ABS(G8274-H8274)/H8274)</f>
        <v>7.9693468314932954</v>
      </c>
    </row>
    <row r="8275" spans="1:9" x14ac:dyDescent="0.3">
      <c r="A8275" s="7" t="s">
        <v>5142</v>
      </c>
      <c r="B8275" s="1" t="s">
        <v>5</v>
      </c>
      <c r="C8275" s="1" t="s">
        <v>25</v>
      </c>
      <c r="D8275" s="1" t="s">
        <v>7</v>
      </c>
      <c r="E8275" s="1" t="s">
        <v>7</v>
      </c>
      <c r="F8275" s="1" t="s">
        <v>1</v>
      </c>
      <c r="G8275" s="2">
        <v>61.828464915995497</v>
      </c>
      <c r="H8275" s="1">
        <v>76</v>
      </c>
      <c r="I8275" s="2">
        <f>100*(ABS(G8275-H8275)/H8275)</f>
        <v>18.646756689479609</v>
      </c>
    </row>
    <row r="8276" spans="1:9" x14ac:dyDescent="0.3">
      <c r="A8276" s="7" t="s">
        <v>5143</v>
      </c>
      <c r="B8276" s="1" t="s">
        <v>5</v>
      </c>
      <c r="C8276" s="1" t="s">
        <v>1002</v>
      </c>
      <c r="D8276" s="1" t="s">
        <v>7</v>
      </c>
      <c r="E8276" s="1" t="s">
        <v>7</v>
      </c>
      <c r="F8276" s="1" t="s">
        <v>2</v>
      </c>
      <c r="G8276" s="2">
        <v>54.379763995756797</v>
      </c>
      <c r="H8276" s="1">
        <v>54</v>
      </c>
      <c r="I8276" s="2">
        <f>100*(ABS(G8276-H8276)/H8276)</f>
        <v>0.70326665880888262</v>
      </c>
    </row>
    <row r="8277" spans="1:9" x14ac:dyDescent="0.3">
      <c r="A8277" s="7" t="s">
        <v>5143</v>
      </c>
      <c r="B8277" s="1" t="s">
        <v>5</v>
      </c>
      <c r="C8277" s="1" t="s">
        <v>1002</v>
      </c>
      <c r="D8277" s="1" t="s">
        <v>7</v>
      </c>
      <c r="E8277" s="1" t="s">
        <v>7</v>
      </c>
      <c r="F8277" s="1" t="s">
        <v>1</v>
      </c>
      <c r="G8277" s="2">
        <v>40.197685244298803</v>
      </c>
      <c r="H8277" s="1">
        <v>54</v>
      </c>
      <c r="I8277" s="2">
        <f>100*(ABS(G8277-H8277)/H8277)</f>
        <v>25.559842140187399</v>
      </c>
    </row>
    <row r="8278" spans="1:9" x14ac:dyDescent="0.3">
      <c r="A8278" s="7" t="s">
        <v>5144</v>
      </c>
      <c r="B8278" s="1" t="s">
        <v>5</v>
      </c>
      <c r="C8278" s="1" t="s">
        <v>1002</v>
      </c>
      <c r="D8278" s="1" t="s">
        <v>7</v>
      </c>
      <c r="E8278" s="1" t="s">
        <v>7</v>
      </c>
      <c r="F8278" s="1" t="s">
        <v>2</v>
      </c>
      <c r="G8278" s="2">
        <v>105.444628070622</v>
      </c>
      <c r="H8278" s="1">
        <v>99.4</v>
      </c>
      <c r="I8278" s="2">
        <f>100*(ABS(G8278-H8278)/H8278)</f>
        <v>6.0811147591770585</v>
      </c>
    </row>
    <row r="8279" spans="1:9" x14ac:dyDescent="0.3">
      <c r="A8279" s="7" t="s">
        <v>5144</v>
      </c>
      <c r="B8279" s="1" t="s">
        <v>5</v>
      </c>
      <c r="C8279" s="1" t="s">
        <v>1002</v>
      </c>
      <c r="D8279" s="1" t="s">
        <v>7</v>
      </c>
      <c r="E8279" s="1" t="s">
        <v>7</v>
      </c>
      <c r="F8279" s="1" t="s">
        <v>1</v>
      </c>
      <c r="G8279" s="2">
        <v>88.706186144525603</v>
      </c>
      <c r="H8279" s="1">
        <v>99.4</v>
      </c>
      <c r="I8279" s="2">
        <f>100*(ABS(G8279-H8279)/H8279)</f>
        <v>10.758364039712678</v>
      </c>
    </row>
    <row r="8280" spans="1:9" x14ac:dyDescent="0.3">
      <c r="A8280" s="7" t="s">
        <v>5145</v>
      </c>
      <c r="B8280" s="1" t="s">
        <v>5</v>
      </c>
      <c r="C8280" s="1" t="s">
        <v>1002</v>
      </c>
      <c r="D8280" s="1" t="s">
        <v>7</v>
      </c>
      <c r="E8280" s="1" t="s">
        <v>7</v>
      </c>
      <c r="F8280" s="1" t="s">
        <v>2</v>
      </c>
      <c r="G8280" s="2">
        <v>54.379763995756797</v>
      </c>
      <c r="H8280" s="1">
        <v>57.9</v>
      </c>
      <c r="I8280" s="2">
        <f>100*(ABS(G8280-H8280)/H8280)</f>
        <v>6.0798549296082935</v>
      </c>
    </row>
    <row r="8281" spans="1:9" x14ac:dyDescent="0.3">
      <c r="A8281" s="7" t="s">
        <v>5145</v>
      </c>
      <c r="B8281" s="1" t="s">
        <v>5</v>
      </c>
      <c r="C8281" s="1" t="s">
        <v>1002</v>
      </c>
      <c r="D8281" s="1" t="s">
        <v>7</v>
      </c>
      <c r="E8281" s="1" t="s">
        <v>7</v>
      </c>
      <c r="F8281" s="1" t="s">
        <v>1</v>
      </c>
      <c r="G8281" s="2">
        <v>40.197685244298803</v>
      </c>
      <c r="H8281" s="1">
        <v>57.9</v>
      </c>
      <c r="I8281" s="2">
        <f>100*(ABS(G8281-H8281)/H8281)</f>
        <v>30.573946037480475</v>
      </c>
    </row>
    <row r="8282" spans="1:9" x14ac:dyDescent="0.3">
      <c r="A8282" s="7" t="s">
        <v>5146</v>
      </c>
      <c r="B8282" s="1" t="s">
        <v>5</v>
      </c>
      <c r="C8282" s="1" t="s">
        <v>1002</v>
      </c>
      <c r="D8282" s="1" t="s">
        <v>7</v>
      </c>
      <c r="E8282" s="1" t="s">
        <v>7</v>
      </c>
      <c r="F8282" s="1" t="s">
        <v>2</v>
      </c>
      <c r="G8282" s="2">
        <v>77.852021514989502</v>
      </c>
      <c r="H8282" s="1">
        <v>70.2</v>
      </c>
      <c r="I8282" s="2">
        <f>100*(ABS(G8282-H8282)/H8282)</f>
        <v>10.900315548418089</v>
      </c>
    </row>
    <row r="8283" spans="1:9" x14ac:dyDescent="0.3">
      <c r="A8283" s="7" t="s">
        <v>5146</v>
      </c>
      <c r="B8283" s="1" t="s">
        <v>5</v>
      </c>
      <c r="C8283" s="1" t="s">
        <v>1002</v>
      </c>
      <c r="D8283" s="1" t="s">
        <v>7</v>
      </c>
      <c r="E8283" s="1" t="s">
        <v>7</v>
      </c>
      <c r="F8283" s="1" t="s">
        <v>1</v>
      </c>
      <c r="G8283" s="2">
        <v>61.725937849058198</v>
      </c>
      <c r="H8283" s="1">
        <v>70.2</v>
      </c>
      <c r="I8283" s="2">
        <f>100*(ABS(G8283-H8283)/H8283)</f>
        <v>12.071313605330205</v>
      </c>
    </row>
    <row r="8284" spans="1:9" x14ac:dyDescent="0.3">
      <c r="A8284" s="7" t="s">
        <v>5147</v>
      </c>
      <c r="B8284" s="1" t="s">
        <v>5</v>
      </c>
      <c r="C8284" s="1" t="s">
        <v>1002</v>
      </c>
      <c r="D8284" s="1" t="s">
        <v>7</v>
      </c>
      <c r="E8284" s="1" t="s">
        <v>7</v>
      </c>
      <c r="F8284" s="1" t="s">
        <v>2</v>
      </c>
      <c r="G8284" s="2">
        <v>112.984133924933</v>
      </c>
      <c r="H8284" s="1">
        <v>97.1</v>
      </c>
      <c r="I8284" s="2">
        <f>100*(ABS(G8284-H8284)/H8284)</f>
        <v>16.358531333607633</v>
      </c>
    </row>
    <row r="8285" spans="1:9" x14ac:dyDescent="0.3">
      <c r="A8285" s="7" t="s">
        <v>5147</v>
      </c>
      <c r="B8285" s="1" t="s">
        <v>5</v>
      </c>
      <c r="C8285" s="1" t="s">
        <v>1002</v>
      </c>
      <c r="D8285" s="1" t="s">
        <v>7</v>
      </c>
      <c r="E8285" s="1" t="s">
        <v>7</v>
      </c>
      <c r="F8285" s="1" t="s">
        <v>1</v>
      </c>
      <c r="G8285" s="2">
        <v>96.339533135170996</v>
      </c>
      <c r="H8285" s="1">
        <v>97.1</v>
      </c>
      <c r="I8285" s="2">
        <f>100*(ABS(G8285-H8285)/H8285)</f>
        <v>0.78317905749639427</v>
      </c>
    </row>
    <row r="8286" spans="1:9" x14ac:dyDescent="0.3">
      <c r="A8286" s="7" t="s">
        <v>5148</v>
      </c>
      <c r="B8286" s="1" t="s">
        <v>5</v>
      </c>
      <c r="C8286" s="1" t="s">
        <v>1002</v>
      </c>
      <c r="D8286" s="1" t="s">
        <v>7</v>
      </c>
      <c r="E8286" s="1" t="s">
        <v>7</v>
      </c>
      <c r="F8286" s="1" t="s">
        <v>2</v>
      </c>
      <c r="G8286" s="2">
        <v>71.596805445666803</v>
      </c>
      <c r="H8286" s="1">
        <v>75</v>
      </c>
      <c r="I8286" s="2">
        <f>100*(ABS(G8286-H8286)/H8286)</f>
        <v>4.537592739110929</v>
      </c>
    </row>
    <row r="8287" spans="1:9" x14ac:dyDescent="0.3">
      <c r="A8287" s="7" t="s">
        <v>5148</v>
      </c>
      <c r="B8287" s="1" t="s">
        <v>5</v>
      </c>
      <c r="C8287" s="1" t="s">
        <v>1002</v>
      </c>
      <c r="D8287" s="1" t="s">
        <v>7</v>
      </c>
      <c r="E8287" s="1" t="s">
        <v>7</v>
      </c>
      <c r="F8287" s="1" t="s">
        <v>1</v>
      </c>
      <c r="G8287" s="2">
        <v>55.845370027388697</v>
      </c>
      <c r="H8287" s="1">
        <v>75</v>
      </c>
      <c r="I8287" s="2">
        <f>100*(ABS(G8287-H8287)/H8287)</f>
        <v>25.539506630148406</v>
      </c>
    </row>
    <row r="8288" spans="1:9" x14ac:dyDescent="0.3">
      <c r="A8288" s="7" t="s">
        <v>5149</v>
      </c>
      <c r="B8288" s="1" t="s">
        <v>5</v>
      </c>
      <c r="C8288" s="1" t="s">
        <v>1002</v>
      </c>
      <c r="D8288" s="1" t="s">
        <v>7</v>
      </c>
      <c r="E8288" s="1" t="s">
        <v>7</v>
      </c>
      <c r="F8288" s="1" t="s">
        <v>2</v>
      </c>
      <c r="G8288" s="2">
        <v>77.852021514989502</v>
      </c>
      <c r="H8288" s="1">
        <v>71</v>
      </c>
      <c r="I8288" s="2">
        <f>100*(ABS(G8288-H8288)/H8288)</f>
        <v>9.6507345281542278</v>
      </c>
    </row>
    <row r="8289" spans="1:9" x14ac:dyDescent="0.3">
      <c r="A8289" s="7" t="s">
        <v>5149</v>
      </c>
      <c r="B8289" s="1" t="s">
        <v>5</v>
      </c>
      <c r="C8289" s="1" t="s">
        <v>1002</v>
      </c>
      <c r="D8289" s="1" t="s">
        <v>7</v>
      </c>
      <c r="E8289" s="1" t="s">
        <v>7</v>
      </c>
      <c r="F8289" s="1" t="s">
        <v>1</v>
      </c>
      <c r="G8289" s="2">
        <v>61.725937849058198</v>
      </c>
      <c r="H8289" s="1">
        <v>71</v>
      </c>
      <c r="I8289" s="2">
        <f>100*(ABS(G8289-H8289)/H8289)</f>
        <v>13.062059367523664</v>
      </c>
    </row>
    <row r="8290" spans="1:9" x14ac:dyDescent="0.3">
      <c r="A8290" s="7" t="s">
        <v>5150</v>
      </c>
      <c r="B8290" s="1" t="s">
        <v>5</v>
      </c>
      <c r="C8290" s="1" t="s">
        <v>1002</v>
      </c>
      <c r="D8290" s="1" t="s">
        <v>7</v>
      </c>
      <c r="E8290" s="1" t="s">
        <v>7</v>
      </c>
      <c r="F8290" s="1" t="s">
        <v>2</v>
      </c>
      <c r="G8290" s="2">
        <v>71.596805445666803</v>
      </c>
      <c r="H8290" s="1">
        <v>71</v>
      </c>
      <c r="I8290" s="2">
        <f>100*(ABS(G8290-H8290)/H8290)</f>
        <v>0.84057105023493361</v>
      </c>
    </row>
    <row r="8291" spans="1:9" x14ac:dyDescent="0.3">
      <c r="A8291" s="7" t="s">
        <v>5150</v>
      </c>
      <c r="B8291" s="1" t="s">
        <v>5</v>
      </c>
      <c r="C8291" s="1" t="s">
        <v>1002</v>
      </c>
      <c r="D8291" s="1" t="s">
        <v>7</v>
      </c>
      <c r="E8291" s="1" t="s">
        <v>7</v>
      </c>
      <c r="F8291" s="1" t="s">
        <v>1</v>
      </c>
      <c r="G8291" s="2">
        <v>55.845370027388697</v>
      </c>
      <c r="H8291" s="1">
        <v>71</v>
      </c>
      <c r="I8291" s="2">
        <f>100*(ABS(G8291-H8291)/H8291)</f>
        <v>21.34454925719902</v>
      </c>
    </row>
    <row r="8292" spans="1:9" x14ac:dyDescent="0.3">
      <c r="A8292" s="7" t="s">
        <v>5151</v>
      </c>
      <c r="B8292" s="1" t="s">
        <v>5</v>
      </c>
      <c r="C8292" s="1" t="s">
        <v>1002</v>
      </c>
      <c r="D8292" s="1" t="s">
        <v>7</v>
      </c>
      <c r="E8292" s="1" t="s">
        <v>7</v>
      </c>
      <c r="F8292" s="1" t="s">
        <v>2</v>
      </c>
      <c r="G8292" s="2">
        <v>54.379763995756797</v>
      </c>
      <c r="H8292" s="1">
        <v>75.900000000000006</v>
      </c>
      <c r="I8292" s="2">
        <f>100*(ABS(G8292-H8292)/H8292)</f>
        <v>28.353407120215028</v>
      </c>
    </row>
    <row r="8293" spans="1:9" x14ac:dyDescent="0.3">
      <c r="A8293" s="7" t="s">
        <v>5151</v>
      </c>
      <c r="B8293" s="1" t="s">
        <v>5</v>
      </c>
      <c r="C8293" s="1" t="s">
        <v>1002</v>
      </c>
      <c r="D8293" s="1" t="s">
        <v>7</v>
      </c>
      <c r="E8293" s="1" t="s">
        <v>7</v>
      </c>
      <c r="F8293" s="1" t="s">
        <v>1</v>
      </c>
      <c r="G8293" s="2">
        <v>40.197685244298803</v>
      </c>
      <c r="H8293" s="1">
        <v>75.900000000000006</v>
      </c>
      <c r="I8293" s="2">
        <f>100*(ABS(G8293-H8293)/H8293)</f>
        <v>47.038622866536492</v>
      </c>
    </row>
    <row r="8294" spans="1:9" x14ac:dyDescent="0.3">
      <c r="A8294" s="7" t="s">
        <v>5152</v>
      </c>
      <c r="B8294" s="1" t="s">
        <v>5</v>
      </c>
      <c r="C8294" s="1" t="s">
        <v>1002</v>
      </c>
      <c r="D8294" s="1" t="s">
        <v>7</v>
      </c>
      <c r="E8294" s="1" t="s">
        <v>7</v>
      </c>
      <c r="F8294" s="1" t="s">
        <v>2</v>
      </c>
      <c r="G8294" s="2">
        <v>54.379763995756797</v>
      </c>
      <c r="H8294" s="1">
        <v>69</v>
      </c>
      <c r="I8294" s="2">
        <f>100*(ABS(G8294-H8294)/H8294)</f>
        <v>21.188747832236526</v>
      </c>
    </row>
    <row r="8295" spans="1:9" x14ac:dyDescent="0.3">
      <c r="A8295" s="7" t="s">
        <v>5152</v>
      </c>
      <c r="B8295" s="1" t="s">
        <v>5</v>
      </c>
      <c r="C8295" s="1" t="s">
        <v>1002</v>
      </c>
      <c r="D8295" s="1" t="s">
        <v>7</v>
      </c>
      <c r="E8295" s="1" t="s">
        <v>7</v>
      </c>
      <c r="F8295" s="1" t="s">
        <v>1</v>
      </c>
      <c r="G8295" s="2">
        <v>40.197685244298803</v>
      </c>
      <c r="H8295" s="1">
        <v>69</v>
      </c>
      <c r="I8295" s="2">
        <f>100*(ABS(G8295-H8295)/H8295)</f>
        <v>41.742485153190138</v>
      </c>
    </row>
    <row r="8296" spans="1:9" x14ac:dyDescent="0.3">
      <c r="A8296" s="7" t="s">
        <v>5153</v>
      </c>
      <c r="B8296" s="1" t="s">
        <v>5</v>
      </c>
      <c r="C8296" s="1" t="s">
        <v>1002</v>
      </c>
      <c r="D8296" s="1" t="s">
        <v>7</v>
      </c>
      <c r="E8296" s="1" t="s">
        <v>7</v>
      </c>
      <c r="F8296" s="1" t="s">
        <v>2</v>
      </c>
      <c r="G8296" s="2">
        <v>54.379763995756797</v>
      </c>
      <c r="H8296" s="1">
        <v>63.9</v>
      </c>
      <c r="I8296" s="2">
        <f>100*(ABS(G8296-H8296)/H8296)</f>
        <v>14.898647893964323</v>
      </c>
    </row>
    <row r="8297" spans="1:9" x14ac:dyDescent="0.3">
      <c r="A8297" s="7" t="s">
        <v>5153</v>
      </c>
      <c r="B8297" s="1" t="s">
        <v>5</v>
      </c>
      <c r="C8297" s="1" t="s">
        <v>1002</v>
      </c>
      <c r="D8297" s="1" t="s">
        <v>7</v>
      </c>
      <c r="E8297" s="1" t="s">
        <v>7</v>
      </c>
      <c r="F8297" s="1" t="s">
        <v>1</v>
      </c>
      <c r="G8297" s="2">
        <v>40.197685244298803</v>
      </c>
      <c r="H8297" s="1">
        <v>63.9</v>
      </c>
      <c r="I8297" s="2">
        <f>100*(ABS(G8297-H8297)/H8297)</f>
        <v>37.092824343820332</v>
      </c>
    </row>
    <row r="8298" spans="1:9" x14ac:dyDescent="0.3">
      <c r="A8298" s="7" t="s">
        <v>5154</v>
      </c>
      <c r="B8298" s="1" t="s">
        <v>5</v>
      </c>
      <c r="C8298" s="1" t="s">
        <v>1002</v>
      </c>
      <c r="D8298" s="1" t="s">
        <v>7</v>
      </c>
      <c r="E8298" s="1" t="s">
        <v>7</v>
      </c>
      <c r="F8298" s="1" t="s">
        <v>2</v>
      </c>
      <c r="G8298" s="2">
        <v>60.000227509949802</v>
      </c>
      <c r="H8298" s="1">
        <v>62.9</v>
      </c>
      <c r="I8298" s="2">
        <f>100*(ABS(G8298-H8298)/H8298)</f>
        <v>4.6101311447538897</v>
      </c>
    </row>
    <row r="8299" spans="1:9" x14ac:dyDescent="0.3">
      <c r="A8299" s="7" t="s">
        <v>5154</v>
      </c>
      <c r="B8299" s="1" t="s">
        <v>5</v>
      </c>
      <c r="C8299" s="1" t="s">
        <v>1002</v>
      </c>
      <c r="D8299" s="1" t="s">
        <v>7</v>
      </c>
      <c r="E8299" s="1" t="s">
        <v>7</v>
      </c>
      <c r="F8299" s="1" t="s">
        <v>1</v>
      </c>
      <c r="G8299" s="2">
        <v>53.147471110336198</v>
      </c>
      <c r="H8299" s="1">
        <v>62.9</v>
      </c>
      <c r="I8299" s="2">
        <f>100*(ABS(G8299-H8299)/H8299)</f>
        <v>15.504815404870905</v>
      </c>
    </row>
    <row r="8300" spans="1:9" x14ac:dyDescent="0.3">
      <c r="A8300" s="7" t="s">
        <v>5155</v>
      </c>
      <c r="B8300" s="1" t="s">
        <v>5</v>
      </c>
      <c r="C8300" s="1" t="s">
        <v>1002</v>
      </c>
      <c r="D8300" s="1" t="s">
        <v>7</v>
      </c>
      <c r="E8300" s="1" t="s">
        <v>7</v>
      </c>
      <c r="F8300" s="1" t="s">
        <v>2</v>
      </c>
      <c r="G8300" s="2">
        <v>54.379763995756797</v>
      </c>
      <c r="H8300" s="1">
        <v>72.599999999999994</v>
      </c>
      <c r="I8300" s="2">
        <f>100*(ABS(G8300-H8300)/H8300)</f>
        <v>25.096743807497518</v>
      </c>
    </row>
    <row r="8301" spans="1:9" x14ac:dyDescent="0.3">
      <c r="A8301" s="7" t="s">
        <v>5155</v>
      </c>
      <c r="B8301" s="1" t="s">
        <v>5</v>
      </c>
      <c r="C8301" s="1" t="s">
        <v>1002</v>
      </c>
      <c r="D8301" s="1" t="s">
        <v>7</v>
      </c>
      <c r="E8301" s="1" t="s">
        <v>7</v>
      </c>
      <c r="F8301" s="1" t="s">
        <v>1</v>
      </c>
      <c r="G8301" s="2">
        <v>40.197685244298803</v>
      </c>
      <c r="H8301" s="1">
        <v>72.599999999999994</v>
      </c>
      <c r="I8301" s="2">
        <f>100*(ABS(G8301-H8301)/H8301)</f>
        <v>44.631287542288142</v>
      </c>
    </row>
    <row r="8302" spans="1:9" x14ac:dyDescent="0.3">
      <c r="A8302" s="7" t="s">
        <v>5156</v>
      </c>
      <c r="B8302" s="1" t="s">
        <v>5</v>
      </c>
      <c r="C8302" s="1" t="s">
        <v>1002</v>
      </c>
      <c r="D8302" s="1" t="s">
        <v>7</v>
      </c>
      <c r="E8302" s="1" t="s">
        <v>7</v>
      </c>
      <c r="F8302" s="1" t="s">
        <v>2</v>
      </c>
      <c r="G8302" s="2">
        <v>84.364740861116005</v>
      </c>
      <c r="H8302" s="1">
        <v>69.099999999999994</v>
      </c>
      <c r="I8302" s="2">
        <f>100*(ABS(G8302-H8302)/H8302)</f>
        <v>22.090797194089742</v>
      </c>
    </row>
    <row r="8303" spans="1:9" x14ac:dyDescent="0.3">
      <c r="A8303" s="7" t="s">
        <v>5156</v>
      </c>
      <c r="B8303" s="1" t="s">
        <v>5</v>
      </c>
      <c r="C8303" s="1" t="s">
        <v>1002</v>
      </c>
      <c r="D8303" s="1" t="s">
        <v>7</v>
      </c>
      <c r="E8303" s="1" t="s">
        <v>7</v>
      </c>
      <c r="F8303" s="1" t="s">
        <v>1</v>
      </c>
      <c r="G8303" s="2">
        <v>67.947424982212894</v>
      </c>
      <c r="H8303" s="1">
        <v>69.099999999999994</v>
      </c>
      <c r="I8303" s="2">
        <f>100*(ABS(G8303-H8303)/H8303)</f>
        <v>1.6679812124270628</v>
      </c>
    </row>
    <row r="8304" spans="1:9" x14ac:dyDescent="0.3">
      <c r="A8304" s="7" t="s">
        <v>5157</v>
      </c>
      <c r="B8304" s="1" t="s">
        <v>5</v>
      </c>
      <c r="C8304" s="1" t="s">
        <v>1002</v>
      </c>
      <c r="D8304" s="1" t="s">
        <v>7</v>
      </c>
      <c r="E8304" s="1" t="s">
        <v>7</v>
      </c>
      <c r="F8304" s="1" t="s">
        <v>2</v>
      </c>
      <c r="G8304" s="2">
        <v>48.9132408109514</v>
      </c>
      <c r="H8304" s="1">
        <v>55.5</v>
      </c>
      <c r="I8304" s="2">
        <f>100*(ABS(G8304-H8304)/H8304)</f>
        <v>11.868034574862342</v>
      </c>
    </row>
    <row r="8305" spans="1:9" x14ac:dyDescent="0.3">
      <c r="A8305" s="7" t="s">
        <v>5157</v>
      </c>
      <c r="B8305" s="1" t="s">
        <v>5</v>
      </c>
      <c r="C8305" s="1" t="s">
        <v>1002</v>
      </c>
      <c r="D8305" s="1" t="s">
        <v>7</v>
      </c>
      <c r="E8305" s="1" t="s">
        <v>7</v>
      </c>
      <c r="F8305" s="1" t="s">
        <v>1</v>
      </c>
      <c r="G8305" s="2">
        <v>36.478610154260402</v>
      </c>
      <c r="H8305" s="1">
        <v>55.5</v>
      </c>
      <c r="I8305" s="2">
        <f>100*(ABS(G8305-H8305)/H8305)</f>
        <v>34.272774496828106</v>
      </c>
    </row>
    <row r="8306" spans="1:9" x14ac:dyDescent="0.3">
      <c r="A8306" s="7" t="s">
        <v>5158</v>
      </c>
      <c r="B8306" s="1" t="s">
        <v>5</v>
      </c>
      <c r="C8306" s="1" t="s">
        <v>1002</v>
      </c>
      <c r="D8306" s="1" t="s">
        <v>7</v>
      </c>
      <c r="E8306" s="1" t="s">
        <v>7</v>
      </c>
      <c r="F8306" s="1" t="s">
        <v>2</v>
      </c>
      <c r="G8306" s="2">
        <v>92.130930964261793</v>
      </c>
      <c r="H8306" s="1">
        <v>93.1</v>
      </c>
      <c r="I8306" s="2">
        <f>100*(ABS(G8306-H8306)/H8306)</f>
        <v>1.040890478773578</v>
      </c>
    </row>
    <row r="8307" spans="1:9" x14ac:dyDescent="0.3">
      <c r="A8307" s="7" t="s">
        <v>5158</v>
      </c>
      <c r="B8307" s="1" t="s">
        <v>5</v>
      </c>
      <c r="C8307" s="1" t="s">
        <v>1002</v>
      </c>
      <c r="D8307" s="1" t="s">
        <v>7</v>
      </c>
      <c r="E8307" s="1" t="s">
        <v>7</v>
      </c>
      <c r="F8307" s="1" t="s">
        <v>1</v>
      </c>
      <c r="G8307" s="2">
        <v>78.266299306087802</v>
      </c>
      <c r="H8307" s="1">
        <v>93.1</v>
      </c>
      <c r="I8307" s="2">
        <f>100*(ABS(G8307-H8307)/H8307)</f>
        <v>15.933083452107619</v>
      </c>
    </row>
    <row r="8308" spans="1:9" x14ac:dyDescent="0.3">
      <c r="A8308" s="7" t="s">
        <v>5159</v>
      </c>
      <c r="B8308" s="1" t="s">
        <v>5</v>
      </c>
      <c r="C8308" s="1" t="s">
        <v>1002</v>
      </c>
      <c r="D8308" s="1" t="s">
        <v>7</v>
      </c>
      <c r="E8308" s="1" t="s">
        <v>7</v>
      </c>
      <c r="F8308" s="1" t="s">
        <v>2</v>
      </c>
      <c r="G8308" s="2">
        <v>77.852021514989502</v>
      </c>
      <c r="H8308" s="1">
        <v>77.900000000000006</v>
      </c>
      <c r="I8308" s="2">
        <f>100*(ABS(G8308-H8308)/H8308)</f>
        <v>6.1589839551352235E-2</v>
      </c>
    </row>
    <row r="8309" spans="1:9" x14ac:dyDescent="0.3">
      <c r="A8309" s="7" t="s">
        <v>5159</v>
      </c>
      <c r="B8309" s="1" t="s">
        <v>5</v>
      </c>
      <c r="C8309" s="1" t="s">
        <v>1002</v>
      </c>
      <c r="D8309" s="1" t="s">
        <v>7</v>
      </c>
      <c r="E8309" s="1" t="s">
        <v>7</v>
      </c>
      <c r="F8309" s="1" t="s">
        <v>1</v>
      </c>
      <c r="G8309" s="2">
        <v>61.725937849058198</v>
      </c>
      <c r="H8309" s="1">
        <v>77.900000000000006</v>
      </c>
      <c r="I8309" s="2">
        <f>100*(ABS(G8309-H8309)/H8309)</f>
        <v>20.762595829193589</v>
      </c>
    </row>
    <row r="8310" spans="1:9" x14ac:dyDescent="0.3">
      <c r="A8310" s="7" t="s">
        <v>5160</v>
      </c>
      <c r="B8310" s="1" t="s">
        <v>5</v>
      </c>
      <c r="C8310" s="1" t="s">
        <v>1002</v>
      </c>
      <c r="D8310" s="1" t="s">
        <v>7</v>
      </c>
      <c r="E8310" s="1" t="s">
        <v>7</v>
      </c>
      <c r="F8310" s="1" t="s">
        <v>2</v>
      </c>
      <c r="G8310" s="2">
        <v>54.379763995756797</v>
      </c>
      <c r="H8310" s="1">
        <v>63.9</v>
      </c>
      <c r="I8310" s="2">
        <f>100*(ABS(G8310-H8310)/H8310)</f>
        <v>14.898647893964323</v>
      </c>
    </row>
    <row r="8311" spans="1:9" x14ac:dyDescent="0.3">
      <c r="A8311" s="7" t="s">
        <v>5160</v>
      </c>
      <c r="B8311" s="1" t="s">
        <v>5</v>
      </c>
      <c r="C8311" s="1" t="s">
        <v>1002</v>
      </c>
      <c r="D8311" s="1" t="s">
        <v>7</v>
      </c>
      <c r="E8311" s="1" t="s">
        <v>7</v>
      </c>
      <c r="F8311" s="1" t="s">
        <v>1</v>
      </c>
      <c r="G8311" s="2">
        <v>40.197685244298803</v>
      </c>
      <c r="H8311" s="1">
        <v>63.9</v>
      </c>
      <c r="I8311" s="2">
        <f>100*(ABS(G8311-H8311)/H8311)</f>
        <v>37.092824343820332</v>
      </c>
    </row>
    <row r="8312" spans="1:9" x14ac:dyDescent="0.3">
      <c r="A8312" s="7" t="s">
        <v>5161</v>
      </c>
      <c r="B8312" s="1" t="s">
        <v>5</v>
      </c>
      <c r="C8312" s="1" t="s">
        <v>1002</v>
      </c>
      <c r="D8312" s="1" t="s">
        <v>7</v>
      </c>
      <c r="E8312" s="1" t="s">
        <v>7</v>
      </c>
      <c r="F8312" s="1" t="s">
        <v>2</v>
      </c>
      <c r="G8312" s="2">
        <v>65.599443158902503</v>
      </c>
      <c r="H8312" s="1">
        <v>62.6</v>
      </c>
      <c r="I8312" s="2">
        <f>100*(ABS(G8312-H8312)/H8312)</f>
        <v>4.7914427458506408</v>
      </c>
    </row>
    <row r="8313" spans="1:9" x14ac:dyDescent="0.3">
      <c r="A8313" s="7" t="s">
        <v>5161</v>
      </c>
      <c r="B8313" s="1" t="s">
        <v>5</v>
      </c>
      <c r="C8313" s="1" t="s">
        <v>1002</v>
      </c>
      <c r="D8313" s="1" t="s">
        <v>7</v>
      </c>
      <c r="E8313" s="1" t="s">
        <v>7</v>
      </c>
      <c r="F8313" s="1" t="s">
        <v>1</v>
      </c>
      <c r="G8313" s="2">
        <v>50.300645448782198</v>
      </c>
      <c r="H8313" s="1">
        <v>62.6</v>
      </c>
      <c r="I8313" s="2">
        <f>100*(ABS(G8313-H8313)/H8313)</f>
        <v>19.647531231977322</v>
      </c>
    </row>
    <row r="8314" spans="1:9" x14ac:dyDescent="0.3">
      <c r="A8314" s="7" t="s">
        <v>5162</v>
      </c>
      <c r="B8314" s="1" t="s">
        <v>5</v>
      </c>
      <c r="C8314" s="1" t="s">
        <v>1002</v>
      </c>
      <c r="D8314" s="1" t="s">
        <v>7</v>
      </c>
      <c r="E8314" s="1" t="s">
        <v>7</v>
      </c>
      <c r="F8314" s="1" t="s">
        <v>2</v>
      </c>
      <c r="G8314" s="2">
        <v>104.49395050154401</v>
      </c>
      <c r="H8314" s="1">
        <v>87</v>
      </c>
      <c r="I8314" s="2">
        <f>100*(ABS(G8314-H8314)/H8314)</f>
        <v>20.107989082234489</v>
      </c>
    </row>
    <row r="8315" spans="1:9" x14ac:dyDescent="0.3">
      <c r="A8315" s="7" t="s">
        <v>5162</v>
      </c>
      <c r="B8315" s="1" t="s">
        <v>5</v>
      </c>
      <c r="C8315" s="1" t="s">
        <v>1002</v>
      </c>
      <c r="D8315" s="1" t="s">
        <v>7</v>
      </c>
      <c r="E8315" s="1" t="s">
        <v>7</v>
      </c>
      <c r="F8315" s="1" t="s">
        <v>1</v>
      </c>
      <c r="G8315" s="2">
        <v>82.865365877309102</v>
      </c>
      <c r="H8315" s="1">
        <v>87</v>
      </c>
      <c r="I8315" s="2">
        <f>100*(ABS(G8315-H8315)/H8315)</f>
        <v>4.752453014587239</v>
      </c>
    </row>
    <row r="8316" spans="1:9" x14ac:dyDescent="0.3">
      <c r="A8316" s="7" t="s">
        <v>5163</v>
      </c>
      <c r="B8316" s="1" t="s">
        <v>5</v>
      </c>
      <c r="C8316" s="1" t="s">
        <v>1002</v>
      </c>
      <c r="D8316" s="1" t="s">
        <v>7</v>
      </c>
      <c r="E8316" s="1" t="s">
        <v>7</v>
      </c>
      <c r="F8316" s="1" t="s">
        <v>2</v>
      </c>
      <c r="G8316" s="2">
        <v>60.574309248396901</v>
      </c>
      <c r="H8316" s="1">
        <v>71.5</v>
      </c>
      <c r="I8316" s="2">
        <f>100*(ABS(G8316-H8316)/H8316)</f>
        <v>15.280686365878459</v>
      </c>
    </row>
    <row r="8317" spans="1:9" x14ac:dyDescent="0.3">
      <c r="A8317" s="7" t="s">
        <v>5163</v>
      </c>
      <c r="B8317" s="1" t="s">
        <v>5</v>
      </c>
      <c r="C8317" s="1" t="s">
        <v>1002</v>
      </c>
      <c r="D8317" s="1" t="s">
        <v>7</v>
      </c>
      <c r="E8317" s="1" t="s">
        <v>7</v>
      </c>
      <c r="F8317" s="1" t="s">
        <v>1</v>
      </c>
      <c r="G8317" s="2">
        <v>45.963480281324998</v>
      </c>
      <c r="H8317" s="1">
        <v>71.5</v>
      </c>
      <c r="I8317" s="2">
        <f>100*(ABS(G8317-H8317)/H8317)</f>
        <v>35.715412193951053</v>
      </c>
    </row>
    <row r="8318" spans="1:9" x14ac:dyDescent="0.3">
      <c r="A8318" s="7" t="s">
        <v>5164</v>
      </c>
      <c r="B8318" s="1" t="s">
        <v>5</v>
      </c>
      <c r="C8318" s="1" t="s">
        <v>1002</v>
      </c>
      <c r="D8318" s="1" t="s">
        <v>7</v>
      </c>
      <c r="E8318" s="1" t="s">
        <v>7</v>
      </c>
      <c r="F8318" s="1" t="s">
        <v>2</v>
      </c>
      <c r="G8318" s="2">
        <v>84.364740861116005</v>
      </c>
      <c r="H8318" s="1">
        <v>86.7</v>
      </c>
      <c r="I8318" s="2">
        <f>100*(ABS(G8318-H8318)/H8318)</f>
        <v>2.6934938164752</v>
      </c>
    </row>
    <row r="8319" spans="1:9" x14ac:dyDescent="0.3">
      <c r="A8319" s="7" t="s">
        <v>5164</v>
      </c>
      <c r="B8319" s="1" t="s">
        <v>5</v>
      </c>
      <c r="C8319" s="1" t="s">
        <v>1002</v>
      </c>
      <c r="D8319" s="1" t="s">
        <v>7</v>
      </c>
      <c r="E8319" s="1" t="s">
        <v>7</v>
      </c>
      <c r="F8319" s="1" t="s">
        <v>1</v>
      </c>
      <c r="G8319" s="2">
        <v>67.947424982212894</v>
      </c>
      <c r="H8319" s="1">
        <v>86.7</v>
      </c>
      <c r="I8319" s="2">
        <f>100*(ABS(G8319-H8319)/H8319)</f>
        <v>21.629267609904392</v>
      </c>
    </row>
    <row r="8320" spans="1:9" x14ac:dyDescent="0.3">
      <c r="A8320" s="7" t="s">
        <v>5165</v>
      </c>
      <c r="B8320" s="1" t="s">
        <v>5</v>
      </c>
      <c r="C8320" s="1" t="s">
        <v>1002</v>
      </c>
      <c r="D8320" s="1" t="s">
        <v>7</v>
      </c>
      <c r="E8320" s="1" t="s">
        <v>7</v>
      </c>
      <c r="F8320" s="1" t="s">
        <v>2</v>
      </c>
      <c r="G8320" s="2">
        <v>75.165505296997694</v>
      </c>
      <c r="H8320" s="1">
        <v>72.375</v>
      </c>
      <c r="I8320" s="2">
        <f>100*(ABS(G8320-H8320)/H8320)</f>
        <v>3.8556204449018217</v>
      </c>
    </row>
    <row r="8321" spans="1:9" x14ac:dyDescent="0.3">
      <c r="A8321" s="7" t="s">
        <v>5165</v>
      </c>
      <c r="B8321" s="1" t="s">
        <v>5</v>
      </c>
      <c r="C8321" s="1" t="s">
        <v>1002</v>
      </c>
      <c r="D8321" s="1" t="s">
        <v>7</v>
      </c>
      <c r="E8321" s="1" t="s">
        <v>7</v>
      </c>
      <c r="F8321" s="1" t="s">
        <v>1</v>
      </c>
      <c r="G8321" s="2">
        <v>60.118131576809198</v>
      </c>
      <c r="H8321" s="1">
        <v>72.375</v>
      </c>
      <c r="I8321" s="2">
        <f>100*(ABS(G8321-H8321)/H8321)</f>
        <v>16.935224073493334</v>
      </c>
    </row>
    <row r="8322" spans="1:9" x14ac:dyDescent="0.3">
      <c r="A8322" s="7" t="s">
        <v>5166</v>
      </c>
      <c r="B8322" s="1" t="s">
        <v>5</v>
      </c>
      <c r="C8322" s="1" t="s">
        <v>1002</v>
      </c>
      <c r="D8322" s="1" t="s">
        <v>7</v>
      </c>
      <c r="E8322" s="1" t="s">
        <v>7</v>
      </c>
      <c r="F8322" s="1" t="s">
        <v>2</v>
      </c>
      <c r="G8322" s="2">
        <v>89.076933489314797</v>
      </c>
      <c r="H8322" s="1">
        <v>105.1</v>
      </c>
      <c r="I8322" s="2">
        <f>100*(ABS(G8322-H8322)/H8322)</f>
        <v>15.245543778006848</v>
      </c>
    </row>
    <row r="8323" spans="1:9" x14ac:dyDescent="0.3">
      <c r="A8323" s="7" t="s">
        <v>5166</v>
      </c>
      <c r="B8323" s="1" t="s">
        <v>5</v>
      </c>
      <c r="C8323" s="1" t="s">
        <v>1002</v>
      </c>
      <c r="D8323" s="1" t="s">
        <v>7</v>
      </c>
      <c r="E8323" s="1" t="s">
        <v>7</v>
      </c>
      <c r="F8323" s="1" t="s">
        <v>1</v>
      </c>
      <c r="G8323" s="2">
        <v>68.869864038592894</v>
      </c>
      <c r="H8323" s="1">
        <v>105.1</v>
      </c>
      <c r="I8323" s="2">
        <f>100*(ABS(G8323-H8323)/H8323)</f>
        <v>34.472060857666129</v>
      </c>
    </row>
    <row r="8324" spans="1:9" x14ac:dyDescent="0.3">
      <c r="A8324" s="7" t="s">
        <v>5167</v>
      </c>
      <c r="B8324" s="1" t="s">
        <v>5</v>
      </c>
      <c r="C8324" s="1" t="s">
        <v>1002</v>
      </c>
      <c r="D8324" s="1" t="s">
        <v>7</v>
      </c>
      <c r="E8324" s="1" t="s">
        <v>7</v>
      </c>
      <c r="F8324" s="1" t="s">
        <v>2</v>
      </c>
      <c r="G8324" s="2">
        <v>91.134627744760607</v>
      </c>
      <c r="H8324" s="1">
        <v>75.400000000000006</v>
      </c>
      <c r="I8324" s="2">
        <f>100*(ABS(G8324-H8324)/H8324)</f>
        <v>20.868206558037929</v>
      </c>
    </row>
    <row r="8325" spans="1:9" x14ac:dyDescent="0.3">
      <c r="A8325" s="7" t="s">
        <v>5167</v>
      </c>
      <c r="B8325" s="1" t="s">
        <v>5</v>
      </c>
      <c r="C8325" s="1" t="s">
        <v>1002</v>
      </c>
      <c r="D8325" s="1" t="s">
        <v>7</v>
      </c>
      <c r="E8325" s="1" t="s">
        <v>7</v>
      </c>
      <c r="F8325" s="1" t="s">
        <v>1</v>
      </c>
      <c r="G8325" s="2">
        <v>74.514772244388197</v>
      </c>
      <c r="H8325" s="1">
        <v>75.400000000000006</v>
      </c>
      <c r="I8325" s="2">
        <f>100*(ABS(G8325-H8325)/H8325)</f>
        <v>1.1740421161960322</v>
      </c>
    </row>
    <row r="8326" spans="1:9" x14ac:dyDescent="0.3">
      <c r="A8326" s="7" t="s">
        <v>5168</v>
      </c>
      <c r="B8326" s="1" t="s">
        <v>5</v>
      </c>
      <c r="C8326" s="1" t="s">
        <v>1002</v>
      </c>
      <c r="D8326" s="1" t="s">
        <v>7</v>
      </c>
      <c r="E8326" s="1" t="s">
        <v>7</v>
      </c>
      <c r="F8326" s="1" t="s">
        <v>2</v>
      </c>
      <c r="G8326" s="2">
        <v>65.599443158902503</v>
      </c>
      <c r="H8326" s="1">
        <v>63.1</v>
      </c>
      <c r="I8326" s="2">
        <f>100*(ABS(G8326-H8326)/H8326)</f>
        <v>3.9610826607012699</v>
      </c>
    </row>
    <row r="8327" spans="1:9" x14ac:dyDescent="0.3">
      <c r="A8327" s="7" t="s">
        <v>5168</v>
      </c>
      <c r="B8327" s="1" t="s">
        <v>5</v>
      </c>
      <c r="C8327" s="1" t="s">
        <v>1002</v>
      </c>
      <c r="D8327" s="1" t="s">
        <v>7</v>
      </c>
      <c r="E8327" s="1" t="s">
        <v>7</v>
      </c>
      <c r="F8327" s="1" t="s">
        <v>1</v>
      </c>
      <c r="G8327" s="2">
        <v>50.300645448782198</v>
      </c>
      <c r="H8327" s="1">
        <v>63.1</v>
      </c>
      <c r="I8327" s="2">
        <f>100*(ABS(G8327-H8327)/H8327)</f>
        <v>20.28423859147037</v>
      </c>
    </row>
    <row r="8328" spans="1:9" x14ac:dyDescent="0.3">
      <c r="A8328" s="7" t="s">
        <v>5170</v>
      </c>
      <c r="B8328" s="1" t="s">
        <v>5</v>
      </c>
      <c r="C8328" s="1" t="s">
        <v>1002</v>
      </c>
      <c r="D8328" s="1" t="s">
        <v>7</v>
      </c>
      <c r="E8328" s="1" t="s">
        <v>7</v>
      </c>
      <c r="F8328" s="1" t="s">
        <v>2</v>
      </c>
      <c r="G8328" s="2">
        <v>91.134627744760607</v>
      </c>
      <c r="H8328" s="1">
        <v>92.2</v>
      </c>
      <c r="I8328" s="2">
        <f>100*(ABS(G8328-H8328)/H8328)</f>
        <v>1.155501361431015</v>
      </c>
    </row>
    <row r="8329" spans="1:9" x14ac:dyDescent="0.3">
      <c r="A8329" s="7" t="s">
        <v>5170</v>
      </c>
      <c r="B8329" s="1" t="s">
        <v>5</v>
      </c>
      <c r="C8329" s="1" t="s">
        <v>1002</v>
      </c>
      <c r="D8329" s="1" t="s">
        <v>7</v>
      </c>
      <c r="E8329" s="1" t="s">
        <v>7</v>
      </c>
      <c r="F8329" s="1" t="s">
        <v>1</v>
      </c>
      <c r="G8329" s="2">
        <v>74.514772244388197</v>
      </c>
      <c r="H8329" s="1">
        <v>92.2</v>
      </c>
      <c r="I8329" s="2">
        <f>100*(ABS(G8329-H8329)/H8329)</f>
        <v>19.181375006086558</v>
      </c>
    </row>
    <row r="8330" spans="1:9" x14ac:dyDescent="0.3">
      <c r="A8330" s="7" t="s">
        <v>5171</v>
      </c>
      <c r="B8330" s="1" t="s">
        <v>5</v>
      </c>
      <c r="C8330" s="1" t="s">
        <v>1002</v>
      </c>
      <c r="D8330" s="1" t="s">
        <v>7</v>
      </c>
      <c r="E8330" s="1" t="s">
        <v>7</v>
      </c>
      <c r="F8330" s="1" t="s">
        <v>2</v>
      </c>
      <c r="G8330" s="2">
        <v>72.598819195573896</v>
      </c>
      <c r="H8330" s="1">
        <v>89.3</v>
      </c>
      <c r="I8330" s="2">
        <f>100*(ABS(G8330-H8330)/H8330)</f>
        <v>18.702330128136733</v>
      </c>
    </row>
    <row r="8331" spans="1:9" x14ac:dyDescent="0.3">
      <c r="A8331" s="7" t="s">
        <v>5171</v>
      </c>
      <c r="B8331" s="1" t="s">
        <v>5</v>
      </c>
      <c r="C8331" s="1" t="s">
        <v>1002</v>
      </c>
      <c r="D8331" s="1" t="s">
        <v>7</v>
      </c>
      <c r="E8331" s="1" t="s">
        <v>7</v>
      </c>
      <c r="F8331" s="1" t="s">
        <v>1</v>
      </c>
      <c r="G8331" s="2">
        <v>55.900552434429898</v>
      </c>
      <c r="H8331" s="1">
        <v>89.3</v>
      </c>
      <c r="I8331" s="2">
        <f>100*(ABS(G8331-H8331)/H8331)</f>
        <v>37.401397049910528</v>
      </c>
    </row>
    <row r="8332" spans="1:9" x14ac:dyDescent="0.3">
      <c r="A8332" s="7" t="s">
        <v>5172</v>
      </c>
      <c r="B8332" s="1" t="s">
        <v>5</v>
      </c>
      <c r="C8332" s="1" t="s">
        <v>1002</v>
      </c>
      <c r="D8332" s="1" t="s">
        <v>7</v>
      </c>
      <c r="E8332" s="1" t="s">
        <v>7</v>
      </c>
      <c r="F8332" s="1" t="s">
        <v>2</v>
      </c>
      <c r="G8332" s="2">
        <v>84.364740861116005</v>
      </c>
      <c r="H8332" s="1">
        <v>69.5</v>
      </c>
      <c r="I8332" s="2">
        <f>100*(ABS(G8332-H8332)/H8332)</f>
        <v>21.388116346929504</v>
      </c>
    </row>
    <row r="8333" spans="1:9" x14ac:dyDescent="0.3">
      <c r="A8333" s="7" t="s">
        <v>5172</v>
      </c>
      <c r="B8333" s="1" t="s">
        <v>5</v>
      </c>
      <c r="C8333" s="1" t="s">
        <v>1002</v>
      </c>
      <c r="D8333" s="1" t="s">
        <v>7</v>
      </c>
      <c r="E8333" s="1" t="s">
        <v>7</v>
      </c>
      <c r="F8333" s="1" t="s">
        <v>1</v>
      </c>
      <c r="G8333" s="2">
        <v>67.947424982212894</v>
      </c>
      <c r="H8333" s="1">
        <v>69.5</v>
      </c>
      <c r="I8333" s="2">
        <f>100*(ABS(G8333-H8333)/H8333)</f>
        <v>2.2339208889023108</v>
      </c>
    </row>
    <row r="8334" spans="1:9" x14ac:dyDescent="0.3">
      <c r="A8334" s="7" t="s">
        <v>5173</v>
      </c>
      <c r="B8334" s="1" t="s">
        <v>5</v>
      </c>
      <c r="C8334" s="1" t="s">
        <v>1002</v>
      </c>
      <c r="D8334" s="1" t="s">
        <v>7</v>
      </c>
      <c r="E8334" s="1" t="s">
        <v>7</v>
      </c>
      <c r="F8334" s="1" t="s">
        <v>2</v>
      </c>
      <c r="G8334" s="2">
        <v>59.784765905939203</v>
      </c>
      <c r="H8334" s="1">
        <v>49.9</v>
      </c>
      <c r="I8334" s="2">
        <f>100*(ABS(G8334-H8334)/H8334)</f>
        <v>19.809150112102614</v>
      </c>
    </row>
    <row r="8335" spans="1:9" x14ac:dyDescent="0.3">
      <c r="A8335" s="7" t="s">
        <v>5173</v>
      </c>
      <c r="B8335" s="1" t="s">
        <v>5</v>
      </c>
      <c r="C8335" s="1" t="s">
        <v>1002</v>
      </c>
      <c r="D8335" s="1" t="s">
        <v>7</v>
      </c>
      <c r="E8335" s="1" t="s">
        <v>7</v>
      </c>
      <c r="F8335" s="1" t="s">
        <v>1</v>
      </c>
      <c r="G8335" s="2">
        <v>45.3162539266227</v>
      </c>
      <c r="H8335" s="1">
        <v>49.9</v>
      </c>
      <c r="I8335" s="2">
        <f>100*(ABS(G8335-H8335)/H8335)</f>
        <v>9.1858638745036032</v>
      </c>
    </row>
    <row r="8336" spans="1:9" x14ac:dyDescent="0.3">
      <c r="A8336" s="7" t="s">
        <v>5174</v>
      </c>
      <c r="B8336" s="1" t="s">
        <v>5</v>
      </c>
      <c r="C8336" s="1" t="s">
        <v>1002</v>
      </c>
      <c r="D8336" s="1" t="s">
        <v>7</v>
      </c>
      <c r="E8336" s="1" t="s">
        <v>7</v>
      </c>
      <c r="F8336" s="1" t="s">
        <v>2</v>
      </c>
      <c r="G8336" s="2">
        <v>97.560212108470395</v>
      </c>
      <c r="H8336" s="1">
        <v>107.8</v>
      </c>
      <c r="I8336" s="2">
        <f>100*(ABS(G8336-H8336)/H8336)</f>
        <v>9.4988755951109471</v>
      </c>
    </row>
    <row r="8337" spans="1:9" x14ac:dyDescent="0.3">
      <c r="A8337" s="7" t="s">
        <v>5174</v>
      </c>
      <c r="B8337" s="1" t="s">
        <v>5</v>
      </c>
      <c r="C8337" s="1" t="s">
        <v>1002</v>
      </c>
      <c r="D8337" s="1" t="s">
        <v>7</v>
      </c>
      <c r="E8337" s="1" t="s">
        <v>7</v>
      </c>
      <c r="F8337" s="1" t="s">
        <v>1</v>
      </c>
      <c r="G8337" s="2">
        <v>83.055721918004394</v>
      </c>
      <c r="H8337" s="1">
        <v>107.8</v>
      </c>
      <c r="I8337" s="2">
        <f>100*(ABS(G8337-H8337)/H8337)</f>
        <v>22.953875771795552</v>
      </c>
    </row>
    <row r="8338" spans="1:9" x14ac:dyDescent="0.3">
      <c r="A8338" s="7" t="s">
        <v>5175</v>
      </c>
      <c r="B8338" s="1" t="s">
        <v>5</v>
      </c>
      <c r="C8338" s="1" t="s">
        <v>1002</v>
      </c>
      <c r="D8338" s="1" t="s">
        <v>7</v>
      </c>
      <c r="E8338" s="1" t="s">
        <v>7</v>
      </c>
      <c r="F8338" s="1" t="s">
        <v>2</v>
      </c>
      <c r="G8338" s="2">
        <v>59.860301263314099</v>
      </c>
      <c r="H8338" s="1">
        <v>64.2</v>
      </c>
      <c r="I8338" s="2">
        <f>100*(ABS(G8338-H8338)/H8338)</f>
        <v>6.7596553530933079</v>
      </c>
    </row>
    <row r="8339" spans="1:9" x14ac:dyDescent="0.3">
      <c r="A8339" s="7" t="s">
        <v>5175</v>
      </c>
      <c r="B8339" s="1" t="s">
        <v>5</v>
      </c>
      <c r="C8339" s="1" t="s">
        <v>1002</v>
      </c>
      <c r="D8339" s="1" t="s">
        <v>7</v>
      </c>
      <c r="E8339" s="1" t="s">
        <v>7</v>
      </c>
      <c r="F8339" s="1" t="s">
        <v>1</v>
      </c>
      <c r="G8339" s="2">
        <v>45.086542953279597</v>
      </c>
      <c r="H8339" s="1">
        <v>64.2</v>
      </c>
      <c r="I8339" s="2">
        <f>100*(ABS(G8339-H8339)/H8339)</f>
        <v>29.771739948162622</v>
      </c>
    </row>
    <row r="8340" spans="1:9" x14ac:dyDescent="0.3">
      <c r="A8340" s="7" t="s">
        <v>5176</v>
      </c>
      <c r="B8340" s="1" t="s">
        <v>5</v>
      </c>
      <c r="C8340" s="1" t="s">
        <v>1002</v>
      </c>
      <c r="D8340" s="1" t="s">
        <v>7</v>
      </c>
      <c r="E8340" s="1" t="s">
        <v>7</v>
      </c>
      <c r="F8340" s="1" t="s">
        <v>2</v>
      </c>
      <c r="G8340" s="2">
        <v>100.126521027916</v>
      </c>
      <c r="H8340" s="1">
        <v>115</v>
      </c>
      <c r="I8340" s="2">
        <f>100*(ABS(G8340-H8340)/H8340)</f>
        <v>12.933459975725217</v>
      </c>
    </row>
    <row r="8341" spans="1:9" x14ac:dyDescent="0.3">
      <c r="A8341" s="7" t="s">
        <v>5176</v>
      </c>
      <c r="B8341" s="1" t="s">
        <v>5</v>
      </c>
      <c r="C8341" s="1" t="s">
        <v>1002</v>
      </c>
      <c r="D8341" s="1" t="s">
        <v>7</v>
      </c>
      <c r="E8341" s="1" t="s">
        <v>7</v>
      </c>
      <c r="F8341" s="1" t="s">
        <v>1</v>
      </c>
      <c r="G8341" s="2">
        <v>74.678348210040099</v>
      </c>
      <c r="H8341" s="1">
        <v>115</v>
      </c>
      <c r="I8341" s="2">
        <f>100*(ABS(G8341-H8341)/H8341)</f>
        <v>35.062305904312957</v>
      </c>
    </row>
    <row r="8342" spans="1:9" x14ac:dyDescent="0.3">
      <c r="A8342" s="7" t="s">
        <v>5178</v>
      </c>
      <c r="B8342" s="1" t="s">
        <v>107</v>
      </c>
      <c r="C8342" s="1" t="s">
        <v>3534</v>
      </c>
      <c r="D8342" s="1" t="s">
        <v>7</v>
      </c>
      <c r="E8342" s="1" t="s">
        <v>7</v>
      </c>
      <c r="F8342" s="1" t="s">
        <v>1</v>
      </c>
      <c r="G8342" s="2">
        <v>38.686532678625397</v>
      </c>
      <c r="H8342" s="1">
        <v>53.4</v>
      </c>
      <c r="I8342" s="2">
        <f>100*(ABS(G8342-H8342)/H8342)</f>
        <v>27.553309590589141</v>
      </c>
    </row>
    <row r="8343" spans="1:9" x14ac:dyDescent="0.3">
      <c r="A8343" s="7" t="s">
        <v>5179</v>
      </c>
      <c r="B8343" s="1" t="s">
        <v>107</v>
      </c>
      <c r="C8343" s="1" t="s">
        <v>3534</v>
      </c>
      <c r="D8343" s="1" t="s">
        <v>7</v>
      </c>
      <c r="E8343" s="1" t="s">
        <v>7</v>
      </c>
      <c r="F8343" s="1" t="s">
        <v>1</v>
      </c>
      <c r="G8343" s="2">
        <v>138.57588523029099</v>
      </c>
      <c r="H8343" s="1">
        <v>92.5</v>
      </c>
      <c r="I8343" s="2">
        <f>100*(ABS(G8343-H8343)/H8343)</f>
        <v>49.811767816530804</v>
      </c>
    </row>
    <row r="8344" spans="1:9" x14ac:dyDescent="0.3">
      <c r="A8344" s="7" t="s">
        <v>5180</v>
      </c>
      <c r="B8344" s="1" t="s">
        <v>100</v>
      </c>
      <c r="C8344" s="1" t="s">
        <v>160</v>
      </c>
      <c r="D8344" s="1" t="s">
        <v>7</v>
      </c>
      <c r="E8344" s="1" t="s">
        <v>7</v>
      </c>
      <c r="F8344" s="1" t="s">
        <v>2</v>
      </c>
      <c r="G8344" s="2">
        <v>480.24806930624902</v>
      </c>
      <c r="H8344" s="1">
        <v>901</v>
      </c>
      <c r="I8344" s="2">
        <f>100*(ABS(G8344-H8344)/H8344)</f>
        <v>46.698327490982351</v>
      </c>
    </row>
    <row r="8345" spans="1:9" x14ac:dyDescent="0.3">
      <c r="A8345" s="7" t="s">
        <v>5180</v>
      </c>
      <c r="B8345" s="1" t="s">
        <v>100</v>
      </c>
      <c r="C8345" s="1" t="s">
        <v>160</v>
      </c>
      <c r="D8345" s="1" t="s">
        <v>7</v>
      </c>
      <c r="E8345" s="1" t="s">
        <v>7</v>
      </c>
      <c r="F8345" s="1" t="s">
        <v>1</v>
      </c>
      <c r="G8345" s="2">
        <v>473.95850734043302</v>
      </c>
      <c r="H8345" s="1">
        <v>901</v>
      </c>
      <c r="I8345" s="2">
        <f>100*(ABS(G8345-H8345)/H8345)</f>
        <v>47.396392082082905</v>
      </c>
    </row>
    <row r="8346" spans="1:9" x14ac:dyDescent="0.3">
      <c r="A8346" s="7" t="s">
        <v>5181</v>
      </c>
      <c r="B8346" s="1" t="s">
        <v>100</v>
      </c>
      <c r="C8346" s="1" t="s">
        <v>160</v>
      </c>
      <c r="D8346" s="1" t="s">
        <v>7</v>
      </c>
      <c r="E8346" s="1" t="s">
        <v>7</v>
      </c>
      <c r="F8346" s="1" t="s">
        <v>2</v>
      </c>
      <c r="G8346" s="2">
        <v>1984.2297239839199</v>
      </c>
      <c r="H8346" s="1">
        <v>685.5</v>
      </c>
      <c r="I8346" s="2">
        <f>100*(ABS(G8346-H8346)/H8346)</f>
        <v>189.45729015082713</v>
      </c>
    </row>
    <row r="8347" spans="1:9" x14ac:dyDescent="0.3">
      <c r="A8347" s="7" t="s">
        <v>5181</v>
      </c>
      <c r="B8347" s="1" t="s">
        <v>100</v>
      </c>
      <c r="C8347" s="1" t="s">
        <v>160</v>
      </c>
      <c r="D8347" s="1" t="s">
        <v>7</v>
      </c>
      <c r="E8347" s="1" t="s">
        <v>7</v>
      </c>
      <c r="F8347" s="1" t="s">
        <v>1</v>
      </c>
      <c r="G8347" s="2">
        <v>1815.4568174542801</v>
      </c>
      <c r="H8347" s="1">
        <v>685.5</v>
      </c>
      <c r="I8347" s="2">
        <f>100*(ABS(G8347-H8347)/H8347)</f>
        <v>164.83688073731292</v>
      </c>
    </row>
    <row r="8348" spans="1:9" x14ac:dyDescent="0.3">
      <c r="A8348" s="7" t="s">
        <v>5182</v>
      </c>
      <c r="B8348" s="1" t="s">
        <v>100</v>
      </c>
      <c r="C8348" s="1" t="s">
        <v>160</v>
      </c>
      <c r="D8348" s="1" t="s">
        <v>7</v>
      </c>
      <c r="E8348" s="1" t="s">
        <v>7</v>
      </c>
      <c r="F8348" s="1" t="s">
        <v>2</v>
      </c>
      <c r="G8348" s="2">
        <v>388.25191098018303</v>
      </c>
      <c r="H8348" s="1">
        <v>890</v>
      </c>
      <c r="I8348" s="2">
        <f>100*(ABS(G8348-H8348)/H8348)</f>
        <v>56.376189777507527</v>
      </c>
    </row>
    <row r="8349" spans="1:9" x14ac:dyDescent="0.3">
      <c r="A8349" s="7" t="s">
        <v>5182</v>
      </c>
      <c r="B8349" s="1" t="s">
        <v>100</v>
      </c>
      <c r="C8349" s="1" t="s">
        <v>160</v>
      </c>
      <c r="D8349" s="1" t="s">
        <v>7</v>
      </c>
      <c r="E8349" s="1" t="s">
        <v>7</v>
      </c>
      <c r="F8349" s="1" t="s">
        <v>1</v>
      </c>
      <c r="G8349" s="2">
        <v>387.54026734400401</v>
      </c>
      <c r="H8349" s="1">
        <v>890</v>
      </c>
      <c r="I8349" s="2">
        <f>100*(ABS(G8349-H8349)/H8349)</f>
        <v>56.45614973662876</v>
      </c>
    </row>
    <row r="8350" spans="1:9" x14ac:dyDescent="0.3">
      <c r="A8350" s="7" t="s">
        <v>5183</v>
      </c>
      <c r="B8350" s="1" t="s">
        <v>5</v>
      </c>
      <c r="C8350" s="1" t="s">
        <v>452</v>
      </c>
      <c r="D8350" s="1" t="s">
        <v>7</v>
      </c>
      <c r="E8350" s="1" t="s">
        <v>7</v>
      </c>
      <c r="F8350" s="1" t="s">
        <v>2</v>
      </c>
      <c r="G8350" s="2">
        <v>9.8055156556856193</v>
      </c>
      <c r="H8350" s="1">
        <v>7.2</v>
      </c>
      <c r="I8350" s="2">
        <f>100*(ABS(G8350-H8350)/H8350)</f>
        <v>36.187717440078046</v>
      </c>
    </row>
    <row r="8351" spans="1:9" x14ac:dyDescent="0.3">
      <c r="A8351" s="7" t="s">
        <v>5183</v>
      </c>
      <c r="B8351" s="1" t="s">
        <v>5</v>
      </c>
      <c r="C8351" s="1" t="s">
        <v>452</v>
      </c>
      <c r="D8351" s="1" t="s">
        <v>7</v>
      </c>
      <c r="E8351" s="1" t="s">
        <v>7</v>
      </c>
      <c r="F8351" s="1" t="s">
        <v>1</v>
      </c>
      <c r="G8351" s="2">
        <v>6.1434898647681901</v>
      </c>
      <c r="H8351" s="1">
        <v>7.2</v>
      </c>
      <c r="I8351" s="2">
        <f>100*(ABS(G8351-H8351)/H8351)</f>
        <v>14.673751878219585</v>
      </c>
    </row>
    <row r="8352" spans="1:9" x14ac:dyDescent="0.3">
      <c r="A8352" s="7" t="s">
        <v>5184</v>
      </c>
      <c r="B8352" s="1" t="s">
        <v>5</v>
      </c>
      <c r="C8352" s="1" t="s">
        <v>219</v>
      </c>
      <c r="D8352" s="1" t="s">
        <v>7</v>
      </c>
      <c r="E8352" s="1" t="s">
        <v>7</v>
      </c>
      <c r="F8352" s="1" t="s">
        <v>2</v>
      </c>
      <c r="G8352" s="2">
        <v>8.6560742093038296</v>
      </c>
      <c r="H8352" s="1">
        <v>7</v>
      </c>
      <c r="I8352" s="2">
        <f>100*(ABS(G8352-H8352)/H8352)</f>
        <v>23.658202990054708</v>
      </c>
    </row>
    <row r="8353" spans="1:9" x14ac:dyDescent="0.3">
      <c r="A8353" s="7" t="s">
        <v>5184</v>
      </c>
      <c r="B8353" s="1" t="s">
        <v>5</v>
      </c>
      <c r="C8353" s="1" t="s">
        <v>219</v>
      </c>
      <c r="D8353" s="1" t="s">
        <v>7</v>
      </c>
      <c r="E8353" s="1" t="s">
        <v>7</v>
      </c>
      <c r="F8353" s="1" t="s">
        <v>1</v>
      </c>
      <c r="G8353" s="2">
        <v>9.8498128215499907</v>
      </c>
      <c r="H8353" s="1">
        <v>7</v>
      </c>
      <c r="I8353" s="2">
        <f>100*(ABS(G8353-H8353)/H8353)</f>
        <v>40.711611736428438</v>
      </c>
    </row>
    <row r="8354" spans="1:9" x14ac:dyDescent="0.3">
      <c r="A8354" s="7" t="s">
        <v>5185</v>
      </c>
      <c r="B8354" s="1" t="s">
        <v>5</v>
      </c>
      <c r="C8354" s="1" t="s">
        <v>219</v>
      </c>
      <c r="D8354" s="1" t="s">
        <v>7</v>
      </c>
      <c r="E8354" s="1" t="s">
        <v>7</v>
      </c>
      <c r="F8354" s="1" t="s">
        <v>2</v>
      </c>
      <c r="G8354" s="2">
        <v>32.813128160182302</v>
      </c>
      <c r="H8354" s="1">
        <v>37.1</v>
      </c>
      <c r="I8354" s="2">
        <f>100*(ABS(G8354-H8354)/H8354)</f>
        <v>11.554910619454715</v>
      </c>
    </row>
    <row r="8355" spans="1:9" x14ac:dyDescent="0.3">
      <c r="A8355" s="7" t="s">
        <v>5185</v>
      </c>
      <c r="B8355" s="1" t="s">
        <v>5</v>
      </c>
      <c r="C8355" s="1" t="s">
        <v>219</v>
      </c>
      <c r="D8355" s="1" t="s">
        <v>7</v>
      </c>
      <c r="E8355" s="1" t="s">
        <v>7</v>
      </c>
      <c r="F8355" s="1" t="s">
        <v>1</v>
      </c>
      <c r="G8355" s="2">
        <v>40.197685244298803</v>
      </c>
      <c r="H8355" s="1">
        <v>37.1</v>
      </c>
      <c r="I8355" s="2">
        <f>100*(ABS(G8355-H8355)/H8355)</f>
        <v>8.3495559145520257</v>
      </c>
    </row>
    <row r="8356" spans="1:9" x14ac:dyDescent="0.3">
      <c r="A8356" s="7" t="s">
        <v>5186</v>
      </c>
      <c r="B8356" s="1" t="s">
        <v>5</v>
      </c>
      <c r="C8356" s="1" t="s">
        <v>219</v>
      </c>
      <c r="D8356" s="1" t="s">
        <v>7</v>
      </c>
      <c r="E8356" s="1" t="s">
        <v>7</v>
      </c>
      <c r="F8356" s="1" t="s">
        <v>2</v>
      </c>
      <c r="G8356" s="2">
        <v>40.579916455703398</v>
      </c>
      <c r="H8356" s="1">
        <v>42.4</v>
      </c>
      <c r="I8356" s="2">
        <f>100*(ABS(G8356-H8356)/H8356)</f>
        <v>4.2926498686240588</v>
      </c>
    </row>
    <row r="8357" spans="1:9" x14ac:dyDescent="0.3">
      <c r="A8357" s="7" t="s">
        <v>5186</v>
      </c>
      <c r="B8357" s="1" t="s">
        <v>5</v>
      </c>
      <c r="C8357" s="1" t="s">
        <v>219</v>
      </c>
      <c r="D8357" s="1" t="s">
        <v>7</v>
      </c>
      <c r="E8357" s="1" t="s">
        <v>7</v>
      </c>
      <c r="F8357" s="1" t="s">
        <v>1</v>
      </c>
      <c r="G8357" s="2">
        <v>50.300645448782198</v>
      </c>
      <c r="H8357" s="1">
        <v>42.4</v>
      </c>
      <c r="I8357" s="2">
        <f>100*(ABS(G8357-H8357)/H8357)</f>
        <v>18.633597756561791</v>
      </c>
    </row>
    <row r="8358" spans="1:9" x14ac:dyDescent="0.3">
      <c r="A8358" s="7" t="s">
        <v>5187</v>
      </c>
      <c r="B8358" s="1" t="s">
        <v>5</v>
      </c>
      <c r="C8358" s="1" t="s">
        <v>219</v>
      </c>
      <c r="D8358" s="1" t="s">
        <v>7</v>
      </c>
      <c r="E8358" s="1" t="s">
        <v>7</v>
      </c>
      <c r="F8358" s="1" t="s">
        <v>2</v>
      </c>
      <c r="G8358" s="2">
        <v>29.116462980088102</v>
      </c>
      <c r="H8358" s="1">
        <v>39</v>
      </c>
      <c r="I8358" s="2">
        <f>100*(ABS(G8358-H8358)/H8358)</f>
        <v>25.342402615158715</v>
      </c>
    </row>
    <row r="8359" spans="1:9" x14ac:dyDescent="0.3">
      <c r="A8359" s="7" t="s">
        <v>5187</v>
      </c>
      <c r="B8359" s="1" t="s">
        <v>5</v>
      </c>
      <c r="C8359" s="1" t="s">
        <v>219</v>
      </c>
      <c r="D8359" s="1" t="s">
        <v>7</v>
      </c>
      <c r="E8359" s="1" t="s">
        <v>7</v>
      </c>
      <c r="F8359" s="1" t="s">
        <v>1</v>
      </c>
      <c r="G8359" s="2">
        <v>17.4963438873407</v>
      </c>
      <c r="H8359" s="1">
        <v>39</v>
      </c>
      <c r="I8359" s="2">
        <f>100*(ABS(G8359-H8359)/H8359)</f>
        <v>55.137579776049485</v>
      </c>
    </row>
    <row r="8360" spans="1:9" x14ac:dyDescent="0.3">
      <c r="A8360" s="7" t="s">
        <v>5188</v>
      </c>
      <c r="B8360" s="1" t="s">
        <v>5</v>
      </c>
      <c r="C8360" s="1" t="s">
        <v>219</v>
      </c>
      <c r="D8360" s="1" t="s">
        <v>7</v>
      </c>
      <c r="E8360" s="1" t="s">
        <v>7</v>
      </c>
      <c r="F8360" s="1" t="s">
        <v>2</v>
      </c>
      <c r="G8360" s="2">
        <v>32.457110308934901</v>
      </c>
      <c r="H8360" s="1">
        <v>55.7</v>
      </c>
      <c r="I8360" s="2">
        <f>100*(ABS(G8360-H8360)/H8360)</f>
        <v>41.728706806221005</v>
      </c>
    </row>
    <row r="8361" spans="1:9" x14ac:dyDescent="0.3">
      <c r="A8361" s="7" t="s">
        <v>5188</v>
      </c>
      <c r="B8361" s="1" t="s">
        <v>5</v>
      </c>
      <c r="C8361" s="1" t="s">
        <v>219</v>
      </c>
      <c r="D8361" s="1" t="s">
        <v>7</v>
      </c>
      <c r="E8361" s="1" t="s">
        <v>7</v>
      </c>
      <c r="F8361" s="1" t="s">
        <v>1</v>
      </c>
      <c r="G8361" s="2">
        <v>18.883403039793802</v>
      </c>
      <c r="H8361" s="1">
        <v>55.7</v>
      </c>
      <c r="I8361" s="2">
        <f>100*(ABS(G8361-H8361)/H8361)</f>
        <v>66.098019677210402</v>
      </c>
    </row>
    <row r="8362" spans="1:9" x14ac:dyDescent="0.3">
      <c r="A8362" s="7" t="s">
        <v>5189</v>
      </c>
      <c r="B8362" s="1" t="s">
        <v>5</v>
      </c>
      <c r="C8362" s="1" t="s">
        <v>219</v>
      </c>
      <c r="D8362" s="1" t="s">
        <v>7</v>
      </c>
      <c r="E8362" s="1" t="s">
        <v>7</v>
      </c>
      <c r="F8362" s="1" t="s">
        <v>2</v>
      </c>
      <c r="G8362" s="2">
        <v>25.590979360494501</v>
      </c>
      <c r="H8362" s="1">
        <v>43.8</v>
      </c>
      <c r="I8362" s="2">
        <f>100*(ABS(G8362-H8362)/H8362)</f>
        <v>41.573106482889266</v>
      </c>
    </row>
    <row r="8363" spans="1:9" x14ac:dyDescent="0.3">
      <c r="A8363" s="7" t="s">
        <v>5189</v>
      </c>
      <c r="B8363" s="1" t="s">
        <v>5</v>
      </c>
      <c r="C8363" s="1" t="s">
        <v>219</v>
      </c>
      <c r="D8363" s="1" t="s">
        <v>7</v>
      </c>
      <c r="E8363" s="1" t="s">
        <v>7</v>
      </c>
      <c r="F8363" s="1" t="s">
        <v>1</v>
      </c>
      <c r="G8363" s="2">
        <v>15.979998211645601</v>
      </c>
      <c r="H8363" s="1">
        <v>43.8</v>
      </c>
      <c r="I8363" s="2">
        <f>100*(ABS(G8363-H8363)/H8363)</f>
        <v>63.515985818160722</v>
      </c>
    </row>
    <row r="8364" spans="1:9" x14ac:dyDescent="0.3">
      <c r="A8364" s="7" t="s">
        <v>5190</v>
      </c>
      <c r="B8364" s="1" t="s">
        <v>5</v>
      </c>
      <c r="C8364" s="1" t="s">
        <v>219</v>
      </c>
      <c r="D8364" s="1" t="s">
        <v>7</v>
      </c>
      <c r="E8364" s="1" t="s">
        <v>7</v>
      </c>
      <c r="F8364" s="1" t="s">
        <v>2</v>
      </c>
      <c r="G8364" s="2">
        <v>32.954405073773898</v>
      </c>
      <c r="H8364" s="1">
        <v>39.299999999999997</v>
      </c>
      <c r="I8364" s="2">
        <f>100*(ABS(G8364-H8364)/H8364)</f>
        <v>16.146551975130023</v>
      </c>
    </row>
    <row r="8365" spans="1:9" x14ac:dyDescent="0.3">
      <c r="A8365" s="7" t="s">
        <v>5190</v>
      </c>
      <c r="B8365" s="1" t="s">
        <v>5</v>
      </c>
      <c r="C8365" s="1" t="s">
        <v>219</v>
      </c>
      <c r="D8365" s="1" t="s">
        <v>7</v>
      </c>
      <c r="E8365" s="1" t="s">
        <v>7</v>
      </c>
      <c r="F8365" s="1" t="s">
        <v>1</v>
      </c>
      <c r="G8365" s="2">
        <v>19.086163139004</v>
      </c>
      <c r="H8365" s="1">
        <v>39.299999999999997</v>
      </c>
      <c r="I8365" s="2">
        <f>100*(ABS(G8365-H8365)/H8365)</f>
        <v>51.434699391847325</v>
      </c>
    </row>
    <row r="8366" spans="1:9" x14ac:dyDescent="0.3">
      <c r="A8366" s="7" t="s">
        <v>5191</v>
      </c>
      <c r="B8366" s="1" t="s">
        <v>5</v>
      </c>
      <c r="C8366" s="1" t="s">
        <v>219</v>
      </c>
      <c r="D8366" s="1" t="s">
        <v>7</v>
      </c>
      <c r="E8366" s="1" t="s">
        <v>7</v>
      </c>
      <c r="F8366" s="1" t="s">
        <v>2</v>
      </c>
      <c r="G8366" s="2">
        <v>27.758519756149099</v>
      </c>
      <c r="H8366" s="1">
        <v>37.6</v>
      </c>
      <c r="I8366" s="2">
        <f>100*(ABS(G8366-H8366)/H8366)</f>
        <v>26.174149584709848</v>
      </c>
    </row>
    <row r="8367" spans="1:9" x14ac:dyDescent="0.3">
      <c r="A8367" s="7" t="s">
        <v>5191</v>
      </c>
      <c r="B8367" s="1" t="s">
        <v>5</v>
      </c>
      <c r="C8367" s="1" t="s">
        <v>219</v>
      </c>
      <c r="D8367" s="1" t="s">
        <v>7</v>
      </c>
      <c r="E8367" s="1" t="s">
        <v>7</v>
      </c>
      <c r="F8367" s="1" t="s">
        <v>1</v>
      </c>
      <c r="G8367" s="2">
        <v>16.919127282813498</v>
      </c>
      <c r="H8367" s="1">
        <v>37.6</v>
      </c>
      <c r="I8367" s="2">
        <f>100*(ABS(G8367-H8367)/H8367)</f>
        <v>55.002321056347078</v>
      </c>
    </row>
    <row r="8368" spans="1:9" x14ac:dyDescent="0.3">
      <c r="A8368" s="7" t="s">
        <v>5192</v>
      </c>
      <c r="B8368" s="1" t="s">
        <v>5</v>
      </c>
      <c r="C8368" s="1" t="s">
        <v>219</v>
      </c>
      <c r="D8368" s="1" t="s">
        <v>7</v>
      </c>
      <c r="E8368" s="1" t="s">
        <v>7</v>
      </c>
      <c r="F8368" s="1" t="s">
        <v>2</v>
      </c>
      <c r="G8368" s="2">
        <v>29.2680623464177</v>
      </c>
      <c r="H8368" s="1">
        <v>31.9</v>
      </c>
      <c r="I8368" s="2">
        <f>100*(ABS(G8368-H8368)/H8368)</f>
        <v>8.2505882557438817</v>
      </c>
    </row>
    <row r="8369" spans="1:9" x14ac:dyDescent="0.3">
      <c r="A8369" s="7" t="s">
        <v>5192</v>
      </c>
      <c r="B8369" s="1" t="s">
        <v>5</v>
      </c>
      <c r="C8369" s="1" t="s">
        <v>219</v>
      </c>
      <c r="D8369" s="1" t="s">
        <v>7</v>
      </c>
      <c r="E8369" s="1" t="s">
        <v>7</v>
      </c>
      <c r="F8369" s="1" t="s">
        <v>1</v>
      </c>
      <c r="G8369" s="2">
        <v>35.628526426036103</v>
      </c>
      <c r="H8369" s="1">
        <v>31.9</v>
      </c>
      <c r="I8369" s="2">
        <f>100*(ABS(G8369-H8369)/H8369)</f>
        <v>11.688170614533245</v>
      </c>
    </row>
    <row r="8370" spans="1:9" x14ac:dyDescent="0.3">
      <c r="A8370" s="7" t="s">
        <v>5193</v>
      </c>
      <c r="B8370" s="1" t="s">
        <v>5</v>
      </c>
      <c r="C8370" s="1" t="s">
        <v>219</v>
      </c>
      <c r="D8370" s="1" t="s">
        <v>7</v>
      </c>
      <c r="E8370" s="1" t="s">
        <v>7</v>
      </c>
      <c r="F8370" s="1" t="s">
        <v>2</v>
      </c>
      <c r="G8370" s="2">
        <v>28.206329571114502</v>
      </c>
      <c r="H8370" s="1">
        <v>42.2</v>
      </c>
      <c r="I8370" s="2">
        <f>100*(ABS(G8370-H8370)/H8370)</f>
        <v>33.160356466553317</v>
      </c>
    </row>
    <row r="8371" spans="1:9" x14ac:dyDescent="0.3">
      <c r="A8371" s="7" t="s">
        <v>5193</v>
      </c>
      <c r="B8371" s="1" t="s">
        <v>5</v>
      </c>
      <c r="C8371" s="1" t="s">
        <v>219</v>
      </c>
      <c r="D8371" s="1" t="s">
        <v>7</v>
      </c>
      <c r="E8371" s="1" t="s">
        <v>7</v>
      </c>
      <c r="F8371" s="1" t="s">
        <v>1</v>
      </c>
      <c r="G8371" s="2">
        <v>17.110386180714698</v>
      </c>
      <c r="H8371" s="1">
        <v>42.2</v>
      </c>
      <c r="I8371" s="2">
        <f>100*(ABS(G8371-H8371)/H8371)</f>
        <v>59.454061183140524</v>
      </c>
    </row>
    <row r="8372" spans="1:9" x14ac:dyDescent="0.3">
      <c r="A8372" s="7" t="s">
        <v>5194</v>
      </c>
      <c r="B8372" s="1" t="s">
        <v>5</v>
      </c>
      <c r="C8372" s="1" t="s">
        <v>219</v>
      </c>
      <c r="D8372" s="1" t="s">
        <v>7</v>
      </c>
      <c r="E8372" s="1" t="s">
        <v>7</v>
      </c>
      <c r="F8372" s="1" t="s">
        <v>2</v>
      </c>
      <c r="G8372" s="2">
        <v>35.517829034975797</v>
      </c>
      <c r="H8372" s="1">
        <v>37.9</v>
      </c>
      <c r="I8372" s="2">
        <f>100*(ABS(G8372-H8372)/H8372)</f>
        <v>6.2854115172142526</v>
      </c>
    </row>
    <row r="8373" spans="1:9" x14ac:dyDescent="0.3">
      <c r="A8373" s="7" t="s">
        <v>5194</v>
      </c>
      <c r="B8373" s="1" t="s">
        <v>5</v>
      </c>
      <c r="C8373" s="1" t="s">
        <v>219</v>
      </c>
      <c r="D8373" s="1" t="s">
        <v>7</v>
      </c>
      <c r="E8373" s="1" t="s">
        <v>7</v>
      </c>
      <c r="F8373" s="1" t="s">
        <v>1</v>
      </c>
      <c r="G8373" s="2">
        <v>20.117299627189801</v>
      </c>
      <c r="H8373" s="1">
        <v>37.9</v>
      </c>
      <c r="I8373" s="2">
        <f>100*(ABS(G8373-H8373)/H8373)</f>
        <v>46.920053754116616</v>
      </c>
    </row>
    <row r="8374" spans="1:9" x14ac:dyDescent="0.3">
      <c r="A8374" s="7" t="s">
        <v>5195</v>
      </c>
      <c r="B8374" s="1" t="s">
        <v>5</v>
      </c>
      <c r="C8374" s="1" t="s">
        <v>219</v>
      </c>
      <c r="D8374" s="1" t="s">
        <v>7</v>
      </c>
      <c r="E8374" s="1" t="s">
        <v>7</v>
      </c>
      <c r="F8374" s="1" t="s">
        <v>2</v>
      </c>
      <c r="G8374" s="2">
        <v>40.463564389380103</v>
      </c>
      <c r="H8374" s="1">
        <v>43.2</v>
      </c>
      <c r="I8374" s="2">
        <f>100*(ABS(G8374-H8374)/H8374)</f>
        <v>6.334341691249767</v>
      </c>
    </row>
    <row r="8375" spans="1:9" x14ac:dyDescent="0.3">
      <c r="A8375" s="7" t="s">
        <v>5195</v>
      </c>
      <c r="B8375" s="1" t="s">
        <v>5</v>
      </c>
      <c r="C8375" s="1" t="s">
        <v>219</v>
      </c>
      <c r="D8375" s="1" t="s">
        <v>7</v>
      </c>
      <c r="E8375" s="1" t="s">
        <v>7</v>
      </c>
      <c r="F8375" s="1" t="s">
        <v>1</v>
      </c>
      <c r="G8375" s="2">
        <v>22.046407526904201</v>
      </c>
      <c r="H8375" s="1">
        <v>43.2</v>
      </c>
      <c r="I8375" s="2">
        <f>100*(ABS(G8375-H8375)/H8375)</f>
        <v>48.966649243277317</v>
      </c>
    </row>
    <row r="8376" spans="1:9" x14ac:dyDescent="0.3">
      <c r="A8376" s="7" t="s">
        <v>5196</v>
      </c>
      <c r="B8376" s="1" t="s">
        <v>124</v>
      </c>
      <c r="C8376" s="1" t="s">
        <v>5197</v>
      </c>
      <c r="D8376" s="1" t="s">
        <v>7</v>
      </c>
      <c r="E8376" s="1" t="s">
        <v>7</v>
      </c>
      <c r="F8376" s="1" t="s">
        <v>1</v>
      </c>
      <c r="G8376" s="2">
        <v>566.90943614448497</v>
      </c>
      <c r="H8376" s="1">
        <v>353</v>
      </c>
      <c r="I8376" s="2">
        <f>100*(ABS(G8376-H8376)/H8376)</f>
        <v>60.597573978607642</v>
      </c>
    </row>
    <row r="8377" spans="1:9" x14ac:dyDescent="0.3">
      <c r="A8377" s="7" t="s">
        <v>5198</v>
      </c>
      <c r="B8377" s="1" t="s">
        <v>124</v>
      </c>
      <c r="C8377" s="1" t="s">
        <v>5197</v>
      </c>
      <c r="D8377" s="1" t="s">
        <v>7</v>
      </c>
      <c r="E8377" s="1" t="s">
        <v>7</v>
      </c>
      <c r="F8377" s="1" t="s">
        <v>1</v>
      </c>
      <c r="G8377" s="2">
        <v>1357.6193546055699</v>
      </c>
      <c r="H8377" s="1">
        <v>419</v>
      </c>
      <c r="I8377" s="2">
        <f>100*(ABS(G8377-H8377)/H8377)</f>
        <v>224.01416577698566</v>
      </c>
    </row>
    <row r="8378" spans="1:9" x14ac:dyDescent="0.3">
      <c r="A8378" s="7" t="s">
        <v>5202</v>
      </c>
      <c r="B8378" s="1" t="s">
        <v>124</v>
      </c>
      <c r="C8378" s="1" t="s">
        <v>5197</v>
      </c>
      <c r="D8378" s="1" t="s">
        <v>7</v>
      </c>
      <c r="E8378" s="1" t="s">
        <v>7</v>
      </c>
      <c r="F8378" s="1" t="s">
        <v>1</v>
      </c>
      <c r="G8378" s="2">
        <v>365.79274091548001</v>
      </c>
      <c r="H8378" s="1">
        <v>352.5</v>
      </c>
      <c r="I8378" s="2">
        <f>100*(ABS(G8378-H8378)/H8378)</f>
        <v>3.7709903306326273</v>
      </c>
    </row>
    <row r="8379" spans="1:9" x14ac:dyDescent="0.3">
      <c r="A8379" s="7" t="s">
        <v>5204</v>
      </c>
      <c r="B8379" s="1" t="s">
        <v>124</v>
      </c>
      <c r="C8379" s="1" t="s">
        <v>5197</v>
      </c>
      <c r="D8379" s="1" t="s">
        <v>7</v>
      </c>
      <c r="E8379" s="1" t="s">
        <v>7</v>
      </c>
      <c r="F8379" s="1" t="s">
        <v>1</v>
      </c>
      <c r="G8379" s="2">
        <v>711.46961161375896</v>
      </c>
      <c r="H8379" s="1">
        <v>463.5</v>
      </c>
      <c r="I8379" s="2">
        <f>100*(ABS(G8379-H8379)/H8379)</f>
        <v>53.499376831447456</v>
      </c>
    </row>
    <row r="8380" spans="1:9" x14ac:dyDescent="0.3">
      <c r="A8380" s="7" t="s">
        <v>5205</v>
      </c>
      <c r="B8380" s="1" t="s">
        <v>124</v>
      </c>
      <c r="C8380" s="1" t="s">
        <v>5197</v>
      </c>
      <c r="D8380" s="1" t="s">
        <v>7</v>
      </c>
      <c r="E8380" s="1" t="s">
        <v>7</v>
      </c>
      <c r="F8380" s="1" t="s">
        <v>1</v>
      </c>
      <c r="G8380" s="2">
        <v>904.62584480289604</v>
      </c>
      <c r="H8380" s="1">
        <v>553.1</v>
      </c>
      <c r="I8380" s="2">
        <f>100*(ABS(G8380-H8380)/H8380)</f>
        <v>63.55556767363877</v>
      </c>
    </row>
    <row r="8381" spans="1:9" x14ac:dyDescent="0.3">
      <c r="A8381" s="7" t="s">
        <v>5208</v>
      </c>
      <c r="B8381" s="1" t="s">
        <v>124</v>
      </c>
      <c r="C8381" s="1" t="s">
        <v>5197</v>
      </c>
      <c r="D8381" s="1" t="s">
        <v>7</v>
      </c>
      <c r="E8381" s="1" t="s">
        <v>7</v>
      </c>
      <c r="F8381" s="1" t="s">
        <v>1</v>
      </c>
      <c r="G8381" s="2">
        <v>759.62878924782103</v>
      </c>
      <c r="H8381" s="1">
        <v>689.5</v>
      </c>
      <c r="I8381" s="2">
        <f>100*(ABS(G8381-H8381)/H8381)</f>
        <v>10.170962907588258</v>
      </c>
    </row>
    <row r="8382" spans="1:9" x14ac:dyDescent="0.3">
      <c r="A8382" s="7" t="s">
        <v>5209</v>
      </c>
      <c r="B8382" s="1" t="s">
        <v>51</v>
      </c>
      <c r="C8382" s="1" t="s">
        <v>5210</v>
      </c>
      <c r="D8382" s="1" t="s">
        <v>7</v>
      </c>
      <c r="E8382" s="1" t="s">
        <v>7</v>
      </c>
      <c r="F8382" s="1" t="s">
        <v>1</v>
      </c>
      <c r="G8382" s="2">
        <v>66.830629390943699</v>
      </c>
      <c r="H8382" s="1">
        <v>61.4</v>
      </c>
      <c r="I8382" s="2">
        <f>100*(ABS(G8382-H8382)/H8382)</f>
        <v>8.8446732751526067</v>
      </c>
    </row>
    <row r="8383" spans="1:9" x14ac:dyDescent="0.3">
      <c r="A8383" s="7" t="s">
        <v>5211</v>
      </c>
      <c r="B8383" s="1" t="s">
        <v>5</v>
      </c>
      <c r="C8383" s="1" t="s">
        <v>250</v>
      </c>
      <c r="D8383" s="1" t="s">
        <v>7</v>
      </c>
      <c r="E8383" s="1" t="s">
        <v>7</v>
      </c>
      <c r="F8383" s="1" t="s">
        <v>1</v>
      </c>
      <c r="G8383" s="2">
        <v>12.028215533760299</v>
      </c>
      <c r="H8383" s="1">
        <v>9.9</v>
      </c>
      <c r="I8383" s="2">
        <f>100*(ABS(G8383-H8383)/H8383)</f>
        <v>21.497126603639384</v>
      </c>
    </row>
    <row r="8384" spans="1:9" x14ac:dyDescent="0.3">
      <c r="A8384" s="7" t="s">
        <v>5212</v>
      </c>
      <c r="B8384" s="1" t="s">
        <v>5</v>
      </c>
      <c r="C8384" s="1" t="s">
        <v>250</v>
      </c>
      <c r="D8384" s="1" t="s">
        <v>7</v>
      </c>
      <c r="E8384" s="1" t="s">
        <v>7</v>
      </c>
      <c r="F8384" s="1" t="s">
        <v>1</v>
      </c>
      <c r="G8384" s="2">
        <v>9.4844110643185608</v>
      </c>
      <c r="H8384" s="1">
        <v>9.8000000000000007</v>
      </c>
      <c r="I8384" s="2">
        <f>100*(ABS(G8384-H8384)/H8384)</f>
        <v>3.2202952620555085</v>
      </c>
    </row>
    <row r="8385" spans="1:9" x14ac:dyDescent="0.3">
      <c r="A8385" s="7" t="s">
        <v>5213</v>
      </c>
      <c r="B8385" s="1" t="s">
        <v>5</v>
      </c>
      <c r="C8385" s="1" t="s">
        <v>250</v>
      </c>
      <c r="D8385" s="1" t="s">
        <v>7</v>
      </c>
      <c r="E8385" s="1" t="s">
        <v>7</v>
      </c>
      <c r="F8385" s="1" t="s">
        <v>1</v>
      </c>
      <c r="G8385" s="2">
        <v>10.198551852771899</v>
      </c>
      <c r="H8385" s="1">
        <v>11.8</v>
      </c>
      <c r="I8385" s="2">
        <f>100*(ABS(G8385-H8385)/H8385)</f>
        <v>13.571594468034757</v>
      </c>
    </row>
    <row r="8386" spans="1:9" x14ac:dyDescent="0.3">
      <c r="A8386" s="7" t="s">
        <v>5214</v>
      </c>
      <c r="B8386" s="1" t="s">
        <v>5</v>
      </c>
      <c r="C8386" s="1" t="s">
        <v>250</v>
      </c>
      <c r="D8386" s="1" t="s">
        <v>7</v>
      </c>
      <c r="E8386" s="1" t="s">
        <v>7</v>
      </c>
      <c r="F8386" s="1" t="s">
        <v>1</v>
      </c>
      <c r="G8386" s="2">
        <v>12.3458974324084</v>
      </c>
      <c r="H8386" s="1">
        <v>14.1</v>
      </c>
      <c r="I8386" s="2">
        <f>100*(ABS(G8386-H8386)/H8386)</f>
        <v>12.440443741784398</v>
      </c>
    </row>
    <row r="8387" spans="1:9" x14ac:dyDescent="0.3">
      <c r="A8387" s="7" t="s">
        <v>5215</v>
      </c>
      <c r="B8387" s="1" t="s">
        <v>107</v>
      </c>
      <c r="C8387" s="1" t="s">
        <v>154</v>
      </c>
      <c r="D8387" s="1" t="s">
        <v>7</v>
      </c>
      <c r="E8387" s="1" t="s">
        <v>7</v>
      </c>
      <c r="F8387" s="1" t="s">
        <v>2</v>
      </c>
      <c r="G8387" s="2">
        <v>937.01883771023495</v>
      </c>
      <c r="H8387" s="1">
        <v>758.7</v>
      </c>
      <c r="I8387" s="2">
        <f>100*(ABS(G8387-H8387)/H8387)</f>
        <v>23.503207817350059</v>
      </c>
    </row>
    <row r="8388" spans="1:9" x14ac:dyDescent="0.3">
      <c r="A8388" s="7" t="s">
        <v>5215</v>
      </c>
      <c r="B8388" s="1" t="s">
        <v>107</v>
      </c>
      <c r="C8388" s="1" t="s">
        <v>154</v>
      </c>
      <c r="D8388" s="1" t="s">
        <v>7</v>
      </c>
      <c r="E8388" s="1" t="s">
        <v>7</v>
      </c>
      <c r="F8388" s="1" t="s">
        <v>1</v>
      </c>
      <c r="G8388" s="2">
        <v>561.82829303473898</v>
      </c>
      <c r="H8388" s="1">
        <v>758.7</v>
      </c>
      <c r="I8388" s="2">
        <f>100*(ABS(G8388-H8388)/H8388)</f>
        <v>25.94855765984725</v>
      </c>
    </row>
    <row r="8389" spans="1:9" x14ac:dyDescent="0.3">
      <c r="A8389" s="7" t="s">
        <v>5216</v>
      </c>
      <c r="B8389" s="1" t="s">
        <v>107</v>
      </c>
      <c r="C8389" s="1" t="s">
        <v>154</v>
      </c>
      <c r="D8389" s="1" t="s">
        <v>7</v>
      </c>
      <c r="E8389" s="1" t="s">
        <v>7</v>
      </c>
      <c r="F8389" s="1" t="s">
        <v>2</v>
      </c>
      <c r="G8389" s="2">
        <v>718.06080094314598</v>
      </c>
      <c r="H8389" s="1">
        <v>944.5</v>
      </c>
      <c r="I8389" s="2">
        <f>100*(ABS(G8389-H8389)/H8389)</f>
        <v>23.974504929259293</v>
      </c>
    </row>
    <row r="8390" spans="1:9" x14ac:dyDescent="0.3">
      <c r="A8390" s="7" t="s">
        <v>5217</v>
      </c>
      <c r="B8390" s="1" t="s">
        <v>5</v>
      </c>
      <c r="C8390" s="1" t="s">
        <v>488</v>
      </c>
      <c r="D8390" s="1" t="s">
        <v>7</v>
      </c>
      <c r="E8390" s="1" t="s">
        <v>7</v>
      </c>
      <c r="F8390" s="1" t="s">
        <v>1</v>
      </c>
      <c r="G8390" s="2">
        <v>666.74189909675397</v>
      </c>
      <c r="H8390" s="1">
        <v>149.5</v>
      </c>
      <c r="I8390" s="2">
        <f>100*(ABS(G8390-H8390)/H8390)</f>
        <v>345.98120340919996</v>
      </c>
    </row>
    <row r="8391" spans="1:9" x14ac:dyDescent="0.3">
      <c r="A8391" s="7" t="s">
        <v>5218</v>
      </c>
      <c r="B8391" s="1" t="s">
        <v>5</v>
      </c>
      <c r="C8391" s="1" t="s">
        <v>488</v>
      </c>
      <c r="D8391" s="1" t="s">
        <v>7</v>
      </c>
      <c r="E8391" s="1" t="s">
        <v>7</v>
      </c>
      <c r="F8391" s="1" t="s">
        <v>1</v>
      </c>
      <c r="G8391" s="2">
        <v>263.792956023204</v>
      </c>
      <c r="H8391" s="1">
        <v>196</v>
      </c>
      <c r="I8391" s="2">
        <f>100*(ABS(G8391-H8391)/H8391)</f>
        <v>34.588242868981631</v>
      </c>
    </row>
    <row r="8392" spans="1:9" x14ac:dyDescent="0.3">
      <c r="A8392" s="7" t="s">
        <v>5219</v>
      </c>
      <c r="B8392" s="1" t="s">
        <v>809</v>
      </c>
      <c r="C8392" s="1" t="s">
        <v>810</v>
      </c>
      <c r="D8392" s="1" t="s">
        <v>7</v>
      </c>
      <c r="E8392" s="1" t="s">
        <v>7</v>
      </c>
      <c r="F8392" s="1" t="s">
        <v>2</v>
      </c>
      <c r="G8392" s="2">
        <v>132.968425963231</v>
      </c>
      <c r="H8392" s="1">
        <v>117</v>
      </c>
      <c r="I8392" s="2">
        <f>100*(ABS(G8392-H8392)/H8392)</f>
        <v>13.648227319000853</v>
      </c>
    </row>
    <row r="8393" spans="1:9" x14ac:dyDescent="0.3">
      <c r="A8393" s="7" t="s">
        <v>5219</v>
      </c>
      <c r="B8393" s="1" t="s">
        <v>809</v>
      </c>
      <c r="C8393" s="1" t="s">
        <v>810</v>
      </c>
      <c r="D8393" s="1" t="s">
        <v>7</v>
      </c>
      <c r="E8393" s="1" t="s">
        <v>7</v>
      </c>
      <c r="F8393" s="1" t="s">
        <v>1</v>
      </c>
      <c r="G8393" s="2">
        <v>132.968425963231</v>
      </c>
      <c r="H8393" s="1">
        <v>117</v>
      </c>
      <c r="I8393" s="2">
        <f>100*(ABS(G8393-H8393)/H8393)</f>
        <v>13.648227319000853</v>
      </c>
    </row>
    <row r="8394" spans="1:9" x14ac:dyDescent="0.3">
      <c r="A8394" s="7" t="s">
        <v>5220</v>
      </c>
      <c r="B8394" s="1" t="s">
        <v>5</v>
      </c>
      <c r="C8394" s="1" t="s">
        <v>458</v>
      </c>
      <c r="D8394" s="1" t="s">
        <v>7</v>
      </c>
      <c r="E8394" s="1" t="s">
        <v>7</v>
      </c>
      <c r="F8394" s="1" t="s">
        <v>2</v>
      </c>
      <c r="G8394" s="2">
        <v>12.354662346058699</v>
      </c>
      <c r="H8394" s="1">
        <v>11.2</v>
      </c>
      <c r="I8394" s="2">
        <f>100*(ABS(G8394-H8394)/H8394)</f>
        <v>10.309485232666965</v>
      </c>
    </row>
    <row r="8395" spans="1:9" x14ac:dyDescent="0.3">
      <c r="A8395" s="7" t="s">
        <v>5220</v>
      </c>
      <c r="B8395" s="1" t="s">
        <v>5</v>
      </c>
      <c r="C8395" s="1" t="s">
        <v>458</v>
      </c>
      <c r="D8395" s="1" t="s">
        <v>7</v>
      </c>
      <c r="E8395" s="1" t="s">
        <v>7</v>
      </c>
      <c r="F8395" s="1" t="s">
        <v>1</v>
      </c>
      <c r="G8395" s="2">
        <v>22.046407526904201</v>
      </c>
      <c r="H8395" s="1">
        <v>11.2</v>
      </c>
      <c r="I8395" s="2">
        <f>100*(ABS(G8395-H8395)/H8395)</f>
        <v>96.842924347358945</v>
      </c>
    </row>
    <row r="8396" spans="1:9" x14ac:dyDescent="0.3">
      <c r="A8396" s="7" t="s">
        <v>5221</v>
      </c>
      <c r="B8396" s="1" t="s">
        <v>5</v>
      </c>
      <c r="C8396" s="1" t="s">
        <v>1085</v>
      </c>
      <c r="D8396" s="1" t="s">
        <v>7</v>
      </c>
      <c r="E8396" s="1" t="s">
        <v>7</v>
      </c>
      <c r="F8396" s="1" t="s">
        <v>1</v>
      </c>
      <c r="G8396" s="2">
        <v>9.3312754478798396</v>
      </c>
      <c r="H8396" s="1">
        <v>9.3000000000000007</v>
      </c>
      <c r="I8396" s="2">
        <f>100*(ABS(G8396-H8396)/H8396)</f>
        <v>0.33629513849289178</v>
      </c>
    </row>
    <row r="8397" spans="1:9" x14ac:dyDescent="0.3">
      <c r="A8397" s="7" t="s">
        <v>5222</v>
      </c>
      <c r="B8397" s="1" t="s">
        <v>107</v>
      </c>
      <c r="C8397" s="1" t="s">
        <v>307</v>
      </c>
      <c r="D8397" s="1" t="s">
        <v>7</v>
      </c>
      <c r="E8397" s="1" t="s">
        <v>7</v>
      </c>
      <c r="F8397" s="1" t="s">
        <v>2</v>
      </c>
      <c r="G8397" s="2">
        <v>212.39448994022001</v>
      </c>
      <c r="H8397" s="1">
        <v>192</v>
      </c>
      <c r="I8397" s="2">
        <f>100*(ABS(G8397-H8397)/H8397)</f>
        <v>10.622130177197924</v>
      </c>
    </row>
    <row r="8398" spans="1:9" x14ac:dyDescent="0.3">
      <c r="A8398" s="7" t="s">
        <v>5223</v>
      </c>
      <c r="B8398" s="1" t="s">
        <v>107</v>
      </c>
      <c r="C8398" s="1" t="s">
        <v>307</v>
      </c>
      <c r="D8398" s="1" t="s">
        <v>7</v>
      </c>
      <c r="E8398" s="1" t="s">
        <v>7</v>
      </c>
      <c r="F8398" s="1" t="s">
        <v>2</v>
      </c>
      <c r="G8398" s="2">
        <v>184.43630413946499</v>
      </c>
      <c r="H8398" s="1">
        <v>164.5</v>
      </c>
      <c r="I8398" s="2">
        <f>100*(ABS(G8398-H8398)/H8398)</f>
        <v>12.119333823382975</v>
      </c>
    </row>
    <row r="8399" spans="1:9" x14ac:dyDescent="0.3">
      <c r="A8399" s="7" t="s">
        <v>5223</v>
      </c>
      <c r="B8399" s="1" t="s">
        <v>107</v>
      </c>
      <c r="C8399" s="1" t="s">
        <v>307</v>
      </c>
      <c r="D8399" s="1" t="s">
        <v>7</v>
      </c>
      <c r="E8399" s="1" t="s">
        <v>7</v>
      </c>
      <c r="F8399" s="1" t="s">
        <v>1</v>
      </c>
      <c r="G8399" s="2">
        <v>227.43612954743199</v>
      </c>
      <c r="H8399" s="1">
        <v>164.5</v>
      </c>
      <c r="I8399" s="2">
        <f>100*(ABS(G8399-H8399)/H8399)</f>
        <v>38.259045317587834</v>
      </c>
    </row>
    <row r="8400" spans="1:9" x14ac:dyDescent="0.3">
      <c r="A8400" s="7" t="s">
        <v>5224</v>
      </c>
      <c r="B8400" s="1" t="s">
        <v>107</v>
      </c>
      <c r="C8400" s="1" t="s">
        <v>307</v>
      </c>
      <c r="D8400" s="1" t="s">
        <v>7</v>
      </c>
      <c r="E8400" s="1" t="s">
        <v>7</v>
      </c>
      <c r="F8400" s="1" t="s">
        <v>2</v>
      </c>
      <c r="G8400" s="2">
        <v>105.39971544114999</v>
      </c>
      <c r="H8400" s="1">
        <v>75.8</v>
      </c>
      <c r="I8400" s="2">
        <f>100*(ABS(G8400-H8400)/H8400)</f>
        <v>39.049756518667543</v>
      </c>
    </row>
    <row r="8401" spans="1:9" x14ac:dyDescent="0.3">
      <c r="A8401" s="7" t="s">
        <v>5225</v>
      </c>
      <c r="B8401" s="1" t="s">
        <v>107</v>
      </c>
      <c r="C8401" s="1" t="s">
        <v>307</v>
      </c>
      <c r="D8401" s="1" t="s">
        <v>7</v>
      </c>
      <c r="E8401" s="1" t="s">
        <v>7</v>
      </c>
      <c r="F8401" s="1" t="s">
        <v>2</v>
      </c>
      <c r="G8401" s="2">
        <v>257.32951603654999</v>
      </c>
      <c r="H8401" s="1">
        <v>352.5</v>
      </c>
      <c r="I8401" s="2">
        <f>100*(ABS(G8401-H8401)/H8401)</f>
        <v>26.998718854879435</v>
      </c>
    </row>
    <row r="8402" spans="1:9" x14ac:dyDescent="0.3">
      <c r="A8402" s="7" t="s">
        <v>5225</v>
      </c>
      <c r="B8402" s="1" t="s">
        <v>107</v>
      </c>
      <c r="C8402" s="1" t="s">
        <v>307</v>
      </c>
      <c r="D8402" s="1" t="s">
        <v>7</v>
      </c>
      <c r="E8402" s="1" t="s">
        <v>7</v>
      </c>
      <c r="F8402" s="1" t="s">
        <v>1</v>
      </c>
      <c r="G8402" s="2">
        <v>229.61991120162801</v>
      </c>
      <c r="H8402" s="1">
        <v>352.5</v>
      </c>
      <c r="I8402" s="2">
        <f>100*(ABS(G8402-H8402)/H8402)</f>
        <v>34.859599659112625</v>
      </c>
    </row>
    <row r="8403" spans="1:9" x14ac:dyDescent="0.3">
      <c r="A8403" s="7" t="s">
        <v>5226</v>
      </c>
      <c r="B8403" s="1" t="s">
        <v>107</v>
      </c>
      <c r="C8403" s="1" t="s">
        <v>307</v>
      </c>
      <c r="D8403" s="1" t="s">
        <v>7</v>
      </c>
      <c r="E8403" s="1" t="s">
        <v>7</v>
      </c>
      <c r="F8403" s="1" t="s">
        <v>2</v>
      </c>
      <c r="G8403" s="2">
        <v>304.222564302379</v>
      </c>
      <c r="H8403" s="1">
        <v>270</v>
      </c>
      <c r="I8403" s="2">
        <f>100*(ABS(G8403-H8403)/H8403)</f>
        <v>12.675023815695926</v>
      </c>
    </row>
    <row r="8404" spans="1:9" x14ac:dyDescent="0.3">
      <c r="A8404" s="7" t="s">
        <v>5226</v>
      </c>
      <c r="B8404" s="1" t="s">
        <v>107</v>
      </c>
      <c r="C8404" s="1" t="s">
        <v>307</v>
      </c>
      <c r="D8404" s="1" t="s">
        <v>7</v>
      </c>
      <c r="E8404" s="1" t="s">
        <v>7</v>
      </c>
      <c r="F8404" s="1" t="s">
        <v>1</v>
      </c>
      <c r="G8404" s="2">
        <v>237.464675961772</v>
      </c>
      <c r="H8404" s="1">
        <v>270</v>
      </c>
      <c r="I8404" s="2">
        <f>100*(ABS(G8404-H8404)/H8404)</f>
        <v>12.050120014158518</v>
      </c>
    </row>
    <row r="8405" spans="1:9" x14ac:dyDescent="0.3">
      <c r="A8405" s="7" t="s">
        <v>5227</v>
      </c>
      <c r="B8405" s="1" t="s">
        <v>107</v>
      </c>
      <c r="C8405" s="1" t="s">
        <v>307</v>
      </c>
      <c r="D8405" s="1" t="s">
        <v>7</v>
      </c>
      <c r="E8405" s="1" t="s">
        <v>7</v>
      </c>
      <c r="F8405" s="1" t="s">
        <v>2</v>
      </c>
      <c r="G8405" s="2">
        <v>186.819605568452</v>
      </c>
      <c r="H8405" s="1">
        <v>163.5</v>
      </c>
      <c r="I8405" s="2">
        <f>100*(ABS(G8405-H8405)/H8405)</f>
        <v>14.262755699359026</v>
      </c>
    </row>
    <row r="8406" spans="1:9" x14ac:dyDescent="0.3">
      <c r="A8406" s="7" t="s">
        <v>5228</v>
      </c>
      <c r="B8406" s="1" t="s">
        <v>107</v>
      </c>
      <c r="C8406" s="1" t="s">
        <v>307</v>
      </c>
      <c r="D8406" s="1" t="s">
        <v>7</v>
      </c>
      <c r="E8406" s="1" t="s">
        <v>7</v>
      </c>
      <c r="F8406" s="1" t="s">
        <v>2</v>
      </c>
      <c r="G8406" s="2">
        <v>237.97250085336699</v>
      </c>
      <c r="H8406" s="1">
        <v>170</v>
      </c>
      <c r="I8406" s="2">
        <f>100*(ABS(G8406-H8406)/H8406)</f>
        <v>39.983824031392352</v>
      </c>
    </row>
    <row r="8407" spans="1:9" x14ac:dyDescent="0.3">
      <c r="A8407" s="7" t="s">
        <v>5229</v>
      </c>
      <c r="B8407" s="1" t="s">
        <v>107</v>
      </c>
      <c r="C8407" s="1" t="s">
        <v>307</v>
      </c>
      <c r="D8407" s="1" t="s">
        <v>7</v>
      </c>
      <c r="E8407" s="1" t="s">
        <v>7</v>
      </c>
      <c r="F8407" s="1" t="s">
        <v>2</v>
      </c>
      <c r="G8407" s="2">
        <v>205.10706066927401</v>
      </c>
      <c r="H8407" s="1">
        <v>143</v>
      </c>
      <c r="I8407" s="2">
        <f>100*(ABS(G8407-H8407)/H8407)</f>
        <v>43.431510957534272</v>
      </c>
    </row>
    <row r="8408" spans="1:9" x14ac:dyDescent="0.3">
      <c r="A8408" s="7" t="s">
        <v>5229</v>
      </c>
      <c r="B8408" s="1" t="s">
        <v>107</v>
      </c>
      <c r="C8408" s="1" t="s">
        <v>307</v>
      </c>
      <c r="D8408" s="1" t="s">
        <v>7</v>
      </c>
      <c r="E8408" s="1" t="s">
        <v>7</v>
      </c>
      <c r="F8408" s="1" t="s">
        <v>1</v>
      </c>
      <c r="G8408" s="2">
        <v>165.75261644498201</v>
      </c>
      <c r="H8408" s="1">
        <v>143</v>
      </c>
      <c r="I8408" s="2">
        <f>100*(ABS(G8408-H8408)/H8408)</f>
        <v>15.910920590896509</v>
      </c>
    </row>
    <row r="8409" spans="1:9" x14ac:dyDescent="0.3">
      <c r="A8409" s="7" t="s">
        <v>5230</v>
      </c>
      <c r="B8409" s="1" t="s">
        <v>107</v>
      </c>
      <c r="C8409" s="1" t="s">
        <v>307</v>
      </c>
      <c r="D8409" s="1" t="s">
        <v>7</v>
      </c>
      <c r="E8409" s="1" t="s">
        <v>7</v>
      </c>
      <c r="F8409" s="1" t="s">
        <v>2</v>
      </c>
      <c r="G8409" s="2">
        <v>165.52226232134799</v>
      </c>
      <c r="H8409" s="1">
        <v>226</v>
      </c>
      <c r="I8409" s="2">
        <f>100*(ABS(G8409-H8409)/H8409)</f>
        <v>26.760060919757521</v>
      </c>
    </row>
    <row r="8410" spans="1:9" x14ac:dyDescent="0.3">
      <c r="A8410" s="7" t="s">
        <v>5230</v>
      </c>
      <c r="B8410" s="1" t="s">
        <v>107</v>
      </c>
      <c r="C8410" s="1" t="s">
        <v>307</v>
      </c>
      <c r="D8410" s="1" t="s">
        <v>7</v>
      </c>
      <c r="E8410" s="1" t="s">
        <v>7</v>
      </c>
      <c r="F8410" s="1" t="s">
        <v>1</v>
      </c>
      <c r="G8410" s="2">
        <v>141.156899232196</v>
      </c>
      <c r="H8410" s="1">
        <v>226</v>
      </c>
      <c r="I8410" s="2">
        <f>100*(ABS(G8410-H8410)/H8410)</f>
        <v>37.541195030001774</v>
      </c>
    </row>
    <row r="8411" spans="1:9" x14ac:dyDescent="0.3">
      <c r="A8411" s="7" t="s">
        <v>5231</v>
      </c>
      <c r="B8411" s="1" t="s">
        <v>107</v>
      </c>
      <c r="C8411" s="1" t="s">
        <v>307</v>
      </c>
      <c r="D8411" s="1" t="s">
        <v>7</v>
      </c>
      <c r="E8411" s="1" t="s">
        <v>7</v>
      </c>
      <c r="F8411" s="1" t="s">
        <v>2</v>
      </c>
      <c r="G8411" s="2">
        <v>243.994628655642</v>
      </c>
      <c r="H8411" s="1">
        <v>181</v>
      </c>
      <c r="I8411" s="2">
        <f>100*(ABS(G8411-H8411)/H8411)</f>
        <v>34.803662240686187</v>
      </c>
    </row>
    <row r="8412" spans="1:9" x14ac:dyDescent="0.3">
      <c r="A8412" s="7" t="s">
        <v>5231</v>
      </c>
      <c r="B8412" s="1" t="s">
        <v>107</v>
      </c>
      <c r="C8412" s="1" t="s">
        <v>307</v>
      </c>
      <c r="D8412" s="1" t="s">
        <v>7</v>
      </c>
      <c r="E8412" s="1" t="s">
        <v>7</v>
      </c>
      <c r="F8412" s="1" t="s">
        <v>1</v>
      </c>
      <c r="G8412" s="2">
        <v>206.99353243357001</v>
      </c>
      <c r="H8412" s="1">
        <v>181</v>
      </c>
      <c r="I8412" s="2">
        <f>100*(ABS(G8412-H8412)/H8412)</f>
        <v>14.361067642856359</v>
      </c>
    </row>
    <row r="8413" spans="1:9" x14ac:dyDescent="0.3">
      <c r="A8413" s="7" t="s">
        <v>5232</v>
      </c>
      <c r="B8413" s="1" t="s">
        <v>107</v>
      </c>
      <c r="C8413" s="1" t="s">
        <v>307</v>
      </c>
      <c r="D8413" s="1" t="s">
        <v>7</v>
      </c>
      <c r="E8413" s="1" t="s">
        <v>7</v>
      </c>
      <c r="F8413" s="1" t="s">
        <v>2</v>
      </c>
      <c r="G8413" s="2">
        <v>177.089385927347</v>
      </c>
      <c r="H8413" s="1">
        <v>132</v>
      </c>
      <c r="I8413" s="2">
        <f>100*(ABS(G8413-H8413)/H8413)</f>
        <v>34.158625702535602</v>
      </c>
    </row>
    <row r="8414" spans="1:9" x14ac:dyDescent="0.3">
      <c r="A8414" s="7" t="s">
        <v>5232</v>
      </c>
      <c r="B8414" s="1" t="s">
        <v>107</v>
      </c>
      <c r="C8414" s="1" t="s">
        <v>307</v>
      </c>
      <c r="D8414" s="1" t="s">
        <v>7</v>
      </c>
      <c r="E8414" s="1" t="s">
        <v>7</v>
      </c>
      <c r="F8414" s="1" t="s">
        <v>1</v>
      </c>
      <c r="G8414" s="2">
        <v>129.70735923704601</v>
      </c>
      <c r="H8414" s="1">
        <v>132</v>
      </c>
      <c r="I8414" s="2">
        <f>100*(ABS(G8414-H8414)/H8414)</f>
        <v>1.7368490628439346</v>
      </c>
    </row>
    <row r="8415" spans="1:9" x14ac:dyDescent="0.3">
      <c r="A8415" s="7" t="s">
        <v>5233</v>
      </c>
      <c r="B8415" s="1" t="s">
        <v>107</v>
      </c>
      <c r="C8415" s="1" t="s">
        <v>307</v>
      </c>
      <c r="D8415" s="1" t="s">
        <v>7</v>
      </c>
      <c r="E8415" s="1" t="s">
        <v>7</v>
      </c>
      <c r="F8415" s="1" t="s">
        <v>2</v>
      </c>
      <c r="G8415" s="2">
        <v>161.37074348566</v>
      </c>
      <c r="H8415" s="1">
        <v>111.3</v>
      </c>
      <c r="I8415" s="2">
        <f>100*(ABS(G8415-H8415)/H8415)</f>
        <v>44.98719091254268</v>
      </c>
    </row>
    <row r="8416" spans="1:9" x14ac:dyDescent="0.3">
      <c r="A8416" s="7" t="s">
        <v>5235</v>
      </c>
      <c r="B8416" s="1" t="s">
        <v>107</v>
      </c>
      <c r="C8416" s="1" t="s">
        <v>307</v>
      </c>
      <c r="D8416" s="1" t="s">
        <v>7</v>
      </c>
      <c r="E8416" s="1" t="s">
        <v>7</v>
      </c>
      <c r="F8416" s="1" t="s">
        <v>2</v>
      </c>
      <c r="G8416" s="2">
        <v>149.454869797257</v>
      </c>
      <c r="H8416" s="1">
        <v>140</v>
      </c>
      <c r="I8416" s="2">
        <f>100*(ABS(G8416-H8416)/H8416)</f>
        <v>6.7534784266121459</v>
      </c>
    </row>
    <row r="8417" spans="1:9" x14ac:dyDescent="0.3">
      <c r="A8417" s="7" t="s">
        <v>5235</v>
      </c>
      <c r="B8417" s="1" t="s">
        <v>107</v>
      </c>
      <c r="C8417" s="1" t="s">
        <v>307</v>
      </c>
      <c r="D8417" s="1" t="s">
        <v>7</v>
      </c>
      <c r="E8417" s="1" t="s">
        <v>7</v>
      </c>
      <c r="F8417" s="1" t="s">
        <v>1</v>
      </c>
      <c r="G8417" s="2">
        <v>124.191475343985</v>
      </c>
      <c r="H8417" s="1">
        <v>140</v>
      </c>
      <c r="I8417" s="2">
        <f>100*(ABS(G8417-H8417)/H8417)</f>
        <v>11.291803325724997</v>
      </c>
    </row>
    <row r="8418" spans="1:9" x14ac:dyDescent="0.3">
      <c r="A8418" s="7" t="s">
        <v>5236</v>
      </c>
      <c r="B8418" s="1" t="s">
        <v>107</v>
      </c>
      <c r="C8418" s="1" t="s">
        <v>307</v>
      </c>
      <c r="D8418" s="1" t="s">
        <v>7</v>
      </c>
      <c r="E8418" s="1" t="s">
        <v>7</v>
      </c>
      <c r="F8418" s="1" t="s">
        <v>2</v>
      </c>
      <c r="G8418" s="2">
        <v>165.96171548952501</v>
      </c>
      <c r="H8418" s="1">
        <v>213.5</v>
      </c>
      <c r="I8418" s="2">
        <f>100*(ABS(G8418-H8418)/H8418)</f>
        <v>22.266175414742388</v>
      </c>
    </row>
    <row r="8419" spans="1:9" x14ac:dyDescent="0.3">
      <c r="A8419" s="7" t="s">
        <v>5237</v>
      </c>
      <c r="B8419" s="1" t="s">
        <v>107</v>
      </c>
      <c r="C8419" s="1" t="s">
        <v>307</v>
      </c>
      <c r="D8419" s="1" t="s">
        <v>7</v>
      </c>
      <c r="E8419" s="1" t="s">
        <v>7</v>
      </c>
      <c r="F8419" s="1" t="s">
        <v>2</v>
      </c>
      <c r="G8419" s="2">
        <v>183.44940889398501</v>
      </c>
      <c r="H8419" s="1">
        <v>186.2</v>
      </c>
      <c r="I8419" s="2">
        <f>100*(ABS(G8419-H8419)/H8419)</f>
        <v>1.4772240096750699</v>
      </c>
    </row>
    <row r="8420" spans="1:9" x14ac:dyDescent="0.3">
      <c r="A8420" s="7" t="s">
        <v>5237</v>
      </c>
      <c r="B8420" s="1" t="s">
        <v>107</v>
      </c>
      <c r="C8420" s="1" t="s">
        <v>307</v>
      </c>
      <c r="D8420" s="1" t="s">
        <v>7</v>
      </c>
      <c r="E8420" s="1" t="s">
        <v>7</v>
      </c>
      <c r="F8420" s="1" t="s">
        <v>1</v>
      </c>
      <c r="G8420" s="2">
        <v>228.30851665223</v>
      </c>
      <c r="H8420" s="1">
        <v>186.2</v>
      </c>
      <c r="I8420" s="2">
        <f>100*(ABS(G8420-H8420)/H8420)</f>
        <v>22.614670597330832</v>
      </c>
    </row>
    <row r="8421" spans="1:9" x14ac:dyDescent="0.3">
      <c r="A8421" s="7" t="s">
        <v>5238</v>
      </c>
      <c r="B8421" s="1" t="s">
        <v>107</v>
      </c>
      <c r="C8421" s="1" t="s">
        <v>307</v>
      </c>
      <c r="D8421" s="1" t="s">
        <v>7</v>
      </c>
      <c r="E8421" s="1" t="s">
        <v>7</v>
      </c>
      <c r="F8421" s="1" t="s">
        <v>2</v>
      </c>
      <c r="G8421" s="2">
        <v>285.09971276307101</v>
      </c>
      <c r="H8421" s="1">
        <v>281.7</v>
      </c>
      <c r="I8421" s="2">
        <f>100*(ABS(G8421-H8421)/H8421)</f>
        <v>1.2068557909375301</v>
      </c>
    </row>
    <row r="8422" spans="1:9" x14ac:dyDescent="0.3">
      <c r="A8422" s="7" t="s">
        <v>5238</v>
      </c>
      <c r="B8422" s="1" t="s">
        <v>107</v>
      </c>
      <c r="C8422" s="1" t="s">
        <v>307</v>
      </c>
      <c r="D8422" s="1" t="s">
        <v>7</v>
      </c>
      <c r="E8422" s="1" t="s">
        <v>7</v>
      </c>
      <c r="F8422" s="1" t="s">
        <v>1</v>
      </c>
      <c r="G8422" s="2">
        <v>337.47750340680699</v>
      </c>
      <c r="H8422" s="1">
        <v>281.7</v>
      </c>
      <c r="I8422" s="2">
        <f>100*(ABS(G8422-H8422)/H8422)</f>
        <v>19.800320698192049</v>
      </c>
    </row>
    <row r="8423" spans="1:9" x14ac:dyDescent="0.3">
      <c r="A8423" s="7" t="s">
        <v>5239</v>
      </c>
      <c r="B8423" s="1" t="s">
        <v>107</v>
      </c>
      <c r="C8423" s="1" t="s">
        <v>307</v>
      </c>
      <c r="D8423" s="1" t="s">
        <v>7</v>
      </c>
      <c r="E8423" s="1" t="s">
        <v>7</v>
      </c>
      <c r="F8423" s="1" t="s">
        <v>2</v>
      </c>
      <c r="G8423" s="2">
        <v>264.24208626873201</v>
      </c>
      <c r="H8423" s="1">
        <v>248</v>
      </c>
      <c r="I8423" s="2">
        <f>100*(ABS(G8423-H8423)/H8423)</f>
        <v>6.5492283341661324</v>
      </c>
    </row>
    <row r="8424" spans="1:9" x14ac:dyDescent="0.3">
      <c r="A8424" s="7" t="s">
        <v>5240</v>
      </c>
      <c r="B8424" s="1" t="s">
        <v>107</v>
      </c>
      <c r="C8424" s="1" t="s">
        <v>307</v>
      </c>
      <c r="D8424" s="1" t="s">
        <v>7</v>
      </c>
      <c r="E8424" s="1" t="s">
        <v>7</v>
      </c>
      <c r="F8424" s="1" t="s">
        <v>2</v>
      </c>
      <c r="G8424" s="2">
        <v>194.51797295408701</v>
      </c>
      <c r="H8424" s="1">
        <v>187.7</v>
      </c>
      <c r="I8424" s="2">
        <f>100*(ABS(G8424-H8424)/H8424)</f>
        <v>3.6323777059600562</v>
      </c>
    </row>
    <row r="8425" spans="1:9" x14ac:dyDescent="0.3">
      <c r="A8425" s="7" t="s">
        <v>5241</v>
      </c>
      <c r="B8425" s="1" t="s">
        <v>107</v>
      </c>
      <c r="C8425" s="1" t="s">
        <v>307</v>
      </c>
      <c r="D8425" s="1" t="s">
        <v>7</v>
      </c>
      <c r="E8425" s="1" t="s">
        <v>7</v>
      </c>
      <c r="F8425" s="1" t="s">
        <v>2</v>
      </c>
      <c r="G8425" s="2">
        <v>136.86955867990901</v>
      </c>
      <c r="H8425" s="1">
        <v>150</v>
      </c>
      <c r="I8425" s="2">
        <f>100*(ABS(G8425-H8425)/H8425)</f>
        <v>8.7536275467273299</v>
      </c>
    </row>
    <row r="8426" spans="1:9" x14ac:dyDescent="0.3">
      <c r="A8426" s="7" t="s">
        <v>5242</v>
      </c>
      <c r="B8426" s="1" t="s">
        <v>107</v>
      </c>
      <c r="C8426" s="1" t="s">
        <v>307</v>
      </c>
      <c r="D8426" s="1" t="s">
        <v>7</v>
      </c>
      <c r="E8426" s="1" t="s">
        <v>7</v>
      </c>
      <c r="F8426" s="1" t="s">
        <v>2</v>
      </c>
      <c r="G8426" s="2">
        <v>151.244382564967</v>
      </c>
      <c r="H8426" s="1">
        <v>100</v>
      </c>
      <c r="I8426" s="2">
        <f>100*(ABS(G8426-H8426)/H8426)</f>
        <v>51.244382564966998</v>
      </c>
    </row>
    <row r="8427" spans="1:9" x14ac:dyDescent="0.3">
      <c r="A8427" s="7" t="s">
        <v>5243</v>
      </c>
      <c r="B8427" s="1" t="s">
        <v>107</v>
      </c>
      <c r="C8427" s="1" t="s">
        <v>307</v>
      </c>
      <c r="D8427" s="1" t="s">
        <v>7</v>
      </c>
      <c r="E8427" s="1" t="s">
        <v>7</v>
      </c>
      <c r="F8427" s="1" t="s">
        <v>2</v>
      </c>
      <c r="G8427" s="2">
        <v>116.964362971131</v>
      </c>
      <c r="H8427" s="1">
        <v>184</v>
      </c>
      <c r="I8427" s="2">
        <f>100*(ABS(G8427-H8427)/H8427)</f>
        <v>36.432411428733154</v>
      </c>
    </row>
    <row r="8428" spans="1:9" x14ac:dyDescent="0.3">
      <c r="A8428" s="7" t="s">
        <v>5244</v>
      </c>
      <c r="B8428" s="1" t="s">
        <v>107</v>
      </c>
      <c r="C8428" s="1" t="s">
        <v>307</v>
      </c>
      <c r="D8428" s="1" t="s">
        <v>7</v>
      </c>
      <c r="E8428" s="1" t="s">
        <v>7</v>
      </c>
      <c r="F8428" s="1" t="s">
        <v>2</v>
      </c>
      <c r="G8428" s="2">
        <v>209.952317438318</v>
      </c>
      <c r="H8428" s="1">
        <v>216</v>
      </c>
      <c r="I8428" s="2">
        <f>100*(ABS(G8428-H8428)/H8428)</f>
        <v>2.7998530378157382</v>
      </c>
    </row>
    <row r="8429" spans="1:9" x14ac:dyDescent="0.3">
      <c r="A8429" s="7" t="s">
        <v>5244</v>
      </c>
      <c r="B8429" s="1" t="s">
        <v>107</v>
      </c>
      <c r="C8429" s="1" t="s">
        <v>307</v>
      </c>
      <c r="D8429" s="1" t="s">
        <v>7</v>
      </c>
      <c r="E8429" s="1" t="s">
        <v>7</v>
      </c>
      <c r="F8429" s="1" t="s">
        <v>1</v>
      </c>
      <c r="G8429" s="2">
        <v>235.530330186458</v>
      </c>
      <c r="H8429" s="1">
        <v>216</v>
      </c>
      <c r="I8429" s="2">
        <f>100*(ABS(G8429-H8429)/H8429)</f>
        <v>9.0418195307675937</v>
      </c>
    </row>
    <row r="8430" spans="1:9" x14ac:dyDescent="0.3">
      <c r="A8430" s="7" t="s">
        <v>5247</v>
      </c>
      <c r="B8430" s="1" t="s">
        <v>5</v>
      </c>
      <c r="C8430" s="1" t="s">
        <v>222</v>
      </c>
      <c r="D8430" s="1" t="s">
        <v>7</v>
      </c>
      <c r="E8430" s="1" t="s">
        <v>7</v>
      </c>
      <c r="F8430" s="1" t="s">
        <v>2</v>
      </c>
      <c r="G8430" s="2">
        <v>17.627056900922099</v>
      </c>
      <c r="H8430" s="1">
        <v>25.1</v>
      </c>
      <c r="I8430" s="2">
        <f>100*(ABS(G8430-H8430)/H8430)</f>
        <v>29.772681669633076</v>
      </c>
    </row>
    <row r="8431" spans="1:9" x14ac:dyDescent="0.3">
      <c r="A8431" s="7" t="s">
        <v>5247</v>
      </c>
      <c r="B8431" s="1" t="s">
        <v>5</v>
      </c>
      <c r="C8431" s="1" t="s">
        <v>222</v>
      </c>
      <c r="D8431" s="1" t="s">
        <v>7</v>
      </c>
      <c r="E8431" s="1" t="s">
        <v>7</v>
      </c>
      <c r="F8431" s="1" t="s">
        <v>1</v>
      </c>
      <c r="G8431" s="2">
        <v>20.4312093796554</v>
      </c>
      <c r="H8431" s="1">
        <v>25.1</v>
      </c>
      <c r="I8431" s="2">
        <f>100*(ABS(G8431-H8431)/H8431)</f>
        <v>18.600759443603991</v>
      </c>
    </row>
    <row r="8432" spans="1:9" x14ac:dyDescent="0.3">
      <c r="A8432" s="7" t="s">
        <v>5248</v>
      </c>
      <c r="B8432" s="1" t="s">
        <v>700</v>
      </c>
      <c r="C8432" s="1" t="s">
        <v>701</v>
      </c>
      <c r="D8432" s="1" t="s">
        <v>7</v>
      </c>
      <c r="E8432" s="1" t="s">
        <v>7</v>
      </c>
      <c r="F8432" s="1" t="s">
        <v>2</v>
      </c>
      <c r="G8432" s="2">
        <v>34.073455063256603</v>
      </c>
      <c r="H8432" s="1">
        <v>34.6</v>
      </c>
      <c r="I8432" s="2">
        <f>100*(ABS(G8432-H8432)/H8432)</f>
        <v>1.521806175558956</v>
      </c>
    </row>
    <row r="8433" spans="1:9" x14ac:dyDescent="0.3">
      <c r="A8433" s="7" t="s">
        <v>5248</v>
      </c>
      <c r="B8433" s="1" t="s">
        <v>700</v>
      </c>
      <c r="C8433" s="1" t="s">
        <v>701</v>
      </c>
      <c r="D8433" s="1" t="s">
        <v>7</v>
      </c>
      <c r="E8433" s="1" t="s">
        <v>7</v>
      </c>
      <c r="F8433" s="1" t="s">
        <v>1</v>
      </c>
      <c r="G8433" s="2">
        <v>34.000856682275803</v>
      </c>
      <c r="H8433" s="1">
        <v>34.6</v>
      </c>
      <c r="I8433" s="2">
        <f>100*(ABS(G8433-H8433)/H8433)</f>
        <v>1.7316280859080886</v>
      </c>
    </row>
    <row r="8434" spans="1:9" x14ac:dyDescent="0.3">
      <c r="A8434" s="7" t="s">
        <v>5249</v>
      </c>
      <c r="B8434" s="1" t="s">
        <v>700</v>
      </c>
      <c r="C8434" s="1" t="s">
        <v>701</v>
      </c>
      <c r="D8434" s="1" t="s">
        <v>7</v>
      </c>
      <c r="E8434" s="1" t="s">
        <v>7</v>
      </c>
      <c r="F8434" s="1" t="s">
        <v>2</v>
      </c>
      <c r="G8434" s="2">
        <v>29.497075101946599</v>
      </c>
      <c r="H8434" s="1">
        <v>32.1</v>
      </c>
      <c r="I8434" s="2">
        <f>100*(ABS(G8434-H8434)/H8434)</f>
        <v>8.1088003054623119</v>
      </c>
    </row>
    <row r="8435" spans="1:9" x14ac:dyDescent="0.3">
      <c r="A8435" s="7" t="s">
        <v>5249</v>
      </c>
      <c r="B8435" s="1" t="s">
        <v>700</v>
      </c>
      <c r="C8435" s="1" t="s">
        <v>701</v>
      </c>
      <c r="D8435" s="1" t="s">
        <v>7</v>
      </c>
      <c r="E8435" s="1" t="s">
        <v>7</v>
      </c>
      <c r="F8435" s="1" t="s">
        <v>1</v>
      </c>
      <c r="G8435" s="2">
        <v>29.518585779216298</v>
      </c>
      <c r="H8435" s="1">
        <v>32.1</v>
      </c>
      <c r="I8435" s="2">
        <f>100*(ABS(G8435-H8435)/H8435)</f>
        <v>8.041788849793468</v>
      </c>
    </row>
    <row r="8436" spans="1:9" x14ac:dyDescent="0.3">
      <c r="A8436" s="7" t="s">
        <v>5250</v>
      </c>
      <c r="B8436" s="1" t="s">
        <v>700</v>
      </c>
      <c r="C8436" s="1" t="s">
        <v>701</v>
      </c>
      <c r="D8436" s="1" t="s">
        <v>7</v>
      </c>
      <c r="E8436" s="1" t="s">
        <v>7</v>
      </c>
      <c r="F8436" s="1" t="s">
        <v>2</v>
      </c>
      <c r="G8436" s="2">
        <v>44.333225176071402</v>
      </c>
      <c r="H8436" s="1">
        <v>40.299999999999997</v>
      </c>
      <c r="I8436" s="2">
        <f>100*(ABS(G8436-H8436)/H8436)</f>
        <v>10.008002918291327</v>
      </c>
    </row>
    <row r="8437" spans="1:9" x14ac:dyDescent="0.3">
      <c r="A8437" s="7" t="s">
        <v>5250</v>
      </c>
      <c r="B8437" s="1" t="s">
        <v>700</v>
      </c>
      <c r="C8437" s="1" t="s">
        <v>701</v>
      </c>
      <c r="D8437" s="1" t="s">
        <v>7</v>
      </c>
      <c r="E8437" s="1" t="s">
        <v>7</v>
      </c>
      <c r="F8437" s="1" t="s">
        <v>1</v>
      </c>
      <c r="G8437" s="2">
        <v>44.008311263233601</v>
      </c>
      <c r="H8437" s="1">
        <v>40.299999999999997</v>
      </c>
      <c r="I8437" s="2">
        <f>100*(ABS(G8437-H8437)/H8437)</f>
        <v>9.2017649211751973</v>
      </c>
    </row>
    <row r="8438" spans="1:9" x14ac:dyDescent="0.3">
      <c r="A8438" s="7" t="s">
        <v>5252</v>
      </c>
      <c r="B8438" s="1" t="s">
        <v>5</v>
      </c>
      <c r="C8438" s="1" t="s">
        <v>662</v>
      </c>
      <c r="D8438" s="1" t="s">
        <v>7</v>
      </c>
      <c r="E8438" s="1" t="s">
        <v>7</v>
      </c>
      <c r="F8438" s="1" t="s">
        <v>2</v>
      </c>
      <c r="G8438" s="2">
        <v>8.9806329586510092</v>
      </c>
      <c r="H8438" s="1">
        <v>9.4</v>
      </c>
      <c r="I8438" s="2">
        <f>100*(ABS(G8438-H8438)/H8438)</f>
        <v>4.4613515037126721</v>
      </c>
    </row>
    <row r="8439" spans="1:9" x14ac:dyDescent="0.3">
      <c r="A8439" s="7" t="s">
        <v>5252</v>
      </c>
      <c r="B8439" s="1" t="s">
        <v>5</v>
      </c>
      <c r="C8439" s="1" t="s">
        <v>662</v>
      </c>
      <c r="D8439" s="1" t="s">
        <v>7</v>
      </c>
      <c r="E8439" s="1" t="s">
        <v>7</v>
      </c>
      <c r="F8439" s="1" t="s">
        <v>1</v>
      </c>
      <c r="G8439" s="2">
        <v>10.038233031310201</v>
      </c>
      <c r="H8439" s="1">
        <v>9.4</v>
      </c>
      <c r="I8439" s="2">
        <f>100*(ABS(G8439-H8439)/H8439)</f>
        <v>6.7897130990446835</v>
      </c>
    </row>
    <row r="8440" spans="1:9" x14ac:dyDescent="0.3">
      <c r="A8440" s="7" t="s">
        <v>5253</v>
      </c>
      <c r="B8440" s="1" t="s">
        <v>5</v>
      </c>
      <c r="C8440" s="1" t="s">
        <v>662</v>
      </c>
      <c r="D8440" s="1" t="s">
        <v>7</v>
      </c>
      <c r="E8440" s="1" t="s">
        <v>7</v>
      </c>
      <c r="F8440" s="1" t="s">
        <v>2</v>
      </c>
      <c r="G8440" s="2">
        <v>9.3611720966993595</v>
      </c>
      <c r="H8440" s="1">
        <v>9.3000000000000007</v>
      </c>
      <c r="I8440" s="2">
        <f>100*(ABS(G8440-H8440)/H8440)</f>
        <v>0.65776448063826609</v>
      </c>
    </row>
    <row r="8441" spans="1:9" x14ac:dyDescent="0.3">
      <c r="A8441" s="7" t="s">
        <v>5253</v>
      </c>
      <c r="B8441" s="1" t="s">
        <v>5</v>
      </c>
      <c r="C8441" s="1" t="s">
        <v>662</v>
      </c>
      <c r="D8441" s="1" t="s">
        <v>7</v>
      </c>
      <c r="E8441" s="1" t="s">
        <v>7</v>
      </c>
      <c r="F8441" s="1" t="s">
        <v>1</v>
      </c>
      <c r="G8441" s="2">
        <v>14.536687545706799</v>
      </c>
      <c r="H8441" s="1">
        <v>9.3000000000000007</v>
      </c>
      <c r="I8441" s="2">
        <f>100*(ABS(G8441-H8441)/H8441)</f>
        <v>56.308468233406437</v>
      </c>
    </row>
    <row r="8442" spans="1:9" x14ac:dyDescent="0.3">
      <c r="A8442" s="7" t="s">
        <v>5254</v>
      </c>
      <c r="B8442" s="1" t="s">
        <v>5</v>
      </c>
      <c r="C8442" s="1" t="s">
        <v>662</v>
      </c>
      <c r="D8442" s="1" t="s">
        <v>7</v>
      </c>
      <c r="E8442" s="1" t="s">
        <v>7</v>
      </c>
      <c r="F8442" s="1" t="s">
        <v>2</v>
      </c>
      <c r="G8442" s="2">
        <v>10.691434380224999</v>
      </c>
      <c r="H8442" s="1">
        <v>10</v>
      </c>
      <c r="I8442" s="2">
        <f>100*(ABS(G8442-H8442)/H8442)</f>
        <v>6.9143438022499923</v>
      </c>
    </row>
    <row r="8443" spans="1:9" x14ac:dyDescent="0.3">
      <c r="A8443" s="7" t="s">
        <v>5254</v>
      </c>
      <c r="B8443" s="1" t="s">
        <v>5</v>
      </c>
      <c r="C8443" s="1" t="s">
        <v>662</v>
      </c>
      <c r="D8443" s="1" t="s">
        <v>7</v>
      </c>
      <c r="E8443" s="1" t="s">
        <v>7</v>
      </c>
      <c r="F8443" s="1" t="s">
        <v>1</v>
      </c>
      <c r="G8443" s="2">
        <v>16.540045145393702</v>
      </c>
      <c r="H8443" s="1">
        <v>10</v>
      </c>
      <c r="I8443" s="2">
        <f>100*(ABS(G8443-H8443)/H8443)</f>
        <v>65.400451453937009</v>
      </c>
    </row>
    <row r="8444" spans="1:9" x14ac:dyDescent="0.3">
      <c r="A8444" s="7" t="s">
        <v>5255</v>
      </c>
      <c r="B8444" s="1" t="s">
        <v>5</v>
      </c>
      <c r="C8444" s="1" t="s">
        <v>662</v>
      </c>
      <c r="D8444" s="1" t="s">
        <v>7</v>
      </c>
      <c r="E8444" s="1" t="s">
        <v>7</v>
      </c>
      <c r="F8444" s="1" t="s">
        <v>2</v>
      </c>
      <c r="G8444" s="2">
        <v>7.3906977247386898</v>
      </c>
      <c r="H8444" s="1">
        <v>6.6</v>
      </c>
      <c r="I8444" s="2">
        <f>100*(ABS(G8444-H8444)/H8444)</f>
        <v>11.980268556646822</v>
      </c>
    </row>
    <row r="8445" spans="1:9" x14ac:dyDescent="0.3">
      <c r="A8445" s="7" t="s">
        <v>5255</v>
      </c>
      <c r="B8445" s="1" t="s">
        <v>5</v>
      </c>
      <c r="C8445" s="1" t="s">
        <v>662</v>
      </c>
      <c r="D8445" s="1" t="s">
        <v>7</v>
      </c>
      <c r="E8445" s="1" t="s">
        <v>7</v>
      </c>
      <c r="F8445" s="1" t="s">
        <v>1</v>
      </c>
      <c r="G8445" s="2">
        <v>11.5538858296174</v>
      </c>
      <c r="H8445" s="1">
        <v>6.6</v>
      </c>
      <c r="I8445" s="2">
        <f>100*(ABS(G8445-H8445)/H8445)</f>
        <v>75.058876206324257</v>
      </c>
    </row>
    <row r="8446" spans="1:9" x14ac:dyDescent="0.3">
      <c r="A8446" s="7" t="s">
        <v>5256</v>
      </c>
      <c r="B8446" s="1" t="s">
        <v>5</v>
      </c>
      <c r="C8446" s="1" t="s">
        <v>662</v>
      </c>
      <c r="D8446" s="1" t="s">
        <v>7</v>
      </c>
      <c r="E8446" s="1" t="s">
        <v>7</v>
      </c>
      <c r="F8446" s="1" t="s">
        <v>2</v>
      </c>
      <c r="G8446" s="2">
        <v>9.0062669996229392</v>
      </c>
      <c r="H8446" s="1">
        <v>8.9</v>
      </c>
      <c r="I8446" s="2">
        <f>100*(ABS(G8446-H8446)/H8446)</f>
        <v>1.1940112317184139</v>
      </c>
    </row>
    <row r="8447" spans="1:9" x14ac:dyDescent="0.3">
      <c r="A8447" s="7" t="s">
        <v>5256</v>
      </c>
      <c r="B8447" s="1" t="s">
        <v>5</v>
      </c>
      <c r="C8447" s="1" t="s">
        <v>662</v>
      </c>
      <c r="D8447" s="1" t="s">
        <v>7</v>
      </c>
      <c r="E8447" s="1" t="s">
        <v>7</v>
      </c>
      <c r="F8447" s="1" t="s">
        <v>1</v>
      </c>
      <c r="G8447" s="2">
        <v>9.9572947337178306</v>
      </c>
      <c r="H8447" s="1">
        <v>8.9</v>
      </c>
      <c r="I8447" s="2">
        <f>100*(ABS(G8447-H8447)/H8447)</f>
        <v>11.879716109189104</v>
      </c>
    </row>
    <row r="8448" spans="1:9" x14ac:dyDescent="0.3">
      <c r="A8448" s="7" t="s">
        <v>5257</v>
      </c>
      <c r="B8448" s="1" t="s">
        <v>5</v>
      </c>
      <c r="C8448" s="1" t="s">
        <v>662</v>
      </c>
      <c r="D8448" s="1" t="s">
        <v>7</v>
      </c>
      <c r="E8448" s="1" t="s">
        <v>7</v>
      </c>
      <c r="F8448" s="1" t="s">
        <v>2</v>
      </c>
      <c r="G8448" s="2">
        <v>9.1296465902690507</v>
      </c>
      <c r="H8448" s="1">
        <v>9</v>
      </c>
      <c r="I8448" s="2">
        <f>100*(ABS(G8448-H8448)/H8448)</f>
        <v>1.4405176696561186</v>
      </c>
    </row>
    <row r="8449" spans="1:9" x14ac:dyDescent="0.3">
      <c r="A8449" s="7" t="s">
        <v>5257</v>
      </c>
      <c r="B8449" s="1" t="s">
        <v>5</v>
      </c>
      <c r="C8449" s="1" t="s">
        <v>662</v>
      </c>
      <c r="D8449" s="1" t="s">
        <v>7</v>
      </c>
      <c r="E8449" s="1" t="s">
        <v>7</v>
      </c>
      <c r="F8449" s="1" t="s">
        <v>1</v>
      </c>
      <c r="G8449" s="2">
        <v>14.187218643359699</v>
      </c>
      <c r="H8449" s="1">
        <v>9</v>
      </c>
      <c r="I8449" s="2">
        <f>100*(ABS(G8449-H8449)/H8449)</f>
        <v>57.635762703996662</v>
      </c>
    </row>
    <row r="8450" spans="1:9" x14ac:dyDescent="0.3">
      <c r="A8450" s="7" t="s">
        <v>5258</v>
      </c>
      <c r="B8450" s="1" t="s">
        <v>5</v>
      </c>
      <c r="C8450" s="1" t="s">
        <v>662</v>
      </c>
      <c r="D8450" s="1" t="s">
        <v>7</v>
      </c>
      <c r="E8450" s="1" t="s">
        <v>7</v>
      </c>
      <c r="F8450" s="1" t="s">
        <v>2</v>
      </c>
      <c r="G8450" s="2">
        <v>8.4389033636773796</v>
      </c>
      <c r="H8450" s="1">
        <v>8.3000000000000007</v>
      </c>
      <c r="I8450" s="2">
        <f>100*(ABS(G8450-H8450)/H8450)</f>
        <v>1.6735345021370949</v>
      </c>
    </row>
    <row r="8451" spans="1:9" x14ac:dyDescent="0.3">
      <c r="A8451" s="7" t="s">
        <v>5258</v>
      </c>
      <c r="B8451" s="1" t="s">
        <v>5</v>
      </c>
      <c r="C8451" s="1" t="s">
        <v>662</v>
      </c>
      <c r="D8451" s="1" t="s">
        <v>7</v>
      </c>
      <c r="E8451" s="1" t="s">
        <v>7</v>
      </c>
      <c r="F8451" s="1" t="s">
        <v>1</v>
      </c>
      <c r="G8451" s="2">
        <v>9.2165058601162499</v>
      </c>
      <c r="H8451" s="1">
        <v>8.3000000000000007</v>
      </c>
      <c r="I8451" s="2">
        <f>100*(ABS(G8451-H8451)/H8451)</f>
        <v>11.042239278509026</v>
      </c>
    </row>
    <row r="8452" spans="1:9" x14ac:dyDescent="0.3">
      <c r="A8452" s="7" t="s">
        <v>5259</v>
      </c>
      <c r="B8452" s="1" t="s">
        <v>5</v>
      </c>
      <c r="C8452" s="1" t="s">
        <v>662</v>
      </c>
      <c r="D8452" s="1" t="s">
        <v>7</v>
      </c>
      <c r="E8452" s="1" t="s">
        <v>7</v>
      </c>
      <c r="F8452" s="1" t="s">
        <v>2</v>
      </c>
      <c r="G8452" s="2">
        <v>9.0685577642703805</v>
      </c>
      <c r="H8452" s="1">
        <v>8.1999999999999993</v>
      </c>
      <c r="I8452" s="2">
        <f>100*(ABS(G8452-H8452)/H8452)</f>
        <v>10.59216785695587</v>
      </c>
    </row>
    <row r="8453" spans="1:9" x14ac:dyDescent="0.3">
      <c r="A8453" s="7" t="s">
        <v>5259</v>
      </c>
      <c r="B8453" s="1" t="s">
        <v>5</v>
      </c>
      <c r="C8453" s="1" t="s">
        <v>662</v>
      </c>
      <c r="D8453" s="1" t="s">
        <v>7</v>
      </c>
      <c r="E8453" s="1" t="s">
        <v>7</v>
      </c>
      <c r="F8453" s="1" t="s">
        <v>1</v>
      </c>
      <c r="G8453" s="2">
        <v>10.182707407509501</v>
      </c>
      <c r="H8453" s="1">
        <v>8.1999999999999993</v>
      </c>
      <c r="I8453" s="2">
        <f>100*(ABS(G8453-H8453)/H8453)</f>
        <v>24.179358628164653</v>
      </c>
    </row>
    <row r="8454" spans="1:9" x14ac:dyDescent="0.3">
      <c r="A8454" s="7" t="s">
        <v>5260</v>
      </c>
      <c r="B8454" s="1" t="s">
        <v>5</v>
      </c>
      <c r="C8454" s="1" t="s">
        <v>9</v>
      </c>
      <c r="D8454" s="1" t="s">
        <v>7</v>
      </c>
      <c r="E8454" s="1" t="s">
        <v>7</v>
      </c>
      <c r="F8454" s="1" t="s">
        <v>1</v>
      </c>
      <c r="G8454" s="2">
        <v>30.190780835409999</v>
      </c>
      <c r="H8454" s="1">
        <v>18.3</v>
      </c>
      <c r="I8454" s="2">
        <f>100*(ABS(G8454-H8454)/H8454)</f>
        <v>64.976944455792335</v>
      </c>
    </row>
    <row r="8455" spans="1:9" x14ac:dyDescent="0.3">
      <c r="A8455" s="7" t="s">
        <v>5261</v>
      </c>
      <c r="B8455" s="1" t="s">
        <v>5</v>
      </c>
      <c r="C8455" s="1" t="s">
        <v>363</v>
      </c>
      <c r="D8455" s="1" t="s">
        <v>7</v>
      </c>
      <c r="E8455" s="1" t="s">
        <v>7</v>
      </c>
      <c r="F8455" s="1" t="s">
        <v>2</v>
      </c>
      <c r="G8455" s="2">
        <v>13.336216952966801</v>
      </c>
      <c r="H8455" s="1">
        <v>12.9</v>
      </c>
      <c r="I8455" s="2">
        <f>100*(ABS(G8455-H8455)/H8455)</f>
        <v>3.3815267671845</v>
      </c>
    </row>
    <row r="8456" spans="1:9" x14ac:dyDescent="0.3">
      <c r="A8456" s="7" t="s">
        <v>5261</v>
      </c>
      <c r="B8456" s="1" t="s">
        <v>5</v>
      </c>
      <c r="C8456" s="1" t="s">
        <v>363</v>
      </c>
      <c r="D8456" s="1" t="s">
        <v>7</v>
      </c>
      <c r="E8456" s="1" t="s">
        <v>7</v>
      </c>
      <c r="F8456" s="1" t="s">
        <v>1</v>
      </c>
      <c r="G8456" s="2">
        <v>9.2064800925655508</v>
      </c>
      <c r="H8456" s="1">
        <v>12.9</v>
      </c>
      <c r="I8456" s="2">
        <f>100*(ABS(G8456-H8456)/H8456)</f>
        <v>28.631937266933715</v>
      </c>
    </row>
    <row r="8457" spans="1:9" x14ac:dyDescent="0.3">
      <c r="A8457" s="7" t="s">
        <v>5262</v>
      </c>
      <c r="B8457" s="1" t="s">
        <v>5</v>
      </c>
      <c r="C8457" s="1" t="s">
        <v>363</v>
      </c>
      <c r="D8457" s="1" t="s">
        <v>7</v>
      </c>
      <c r="E8457" s="1" t="s">
        <v>7</v>
      </c>
      <c r="F8457" s="1" t="s">
        <v>2</v>
      </c>
      <c r="G8457" s="2">
        <v>14.9966380865449</v>
      </c>
      <c r="H8457" s="1">
        <v>12.3</v>
      </c>
      <c r="I8457" s="2">
        <f>100*(ABS(G8457-H8457)/H8457)</f>
        <v>21.923886882478854</v>
      </c>
    </row>
    <row r="8458" spans="1:9" x14ac:dyDescent="0.3">
      <c r="A8458" s="7" t="s">
        <v>5262</v>
      </c>
      <c r="B8458" s="1" t="s">
        <v>5</v>
      </c>
      <c r="C8458" s="1" t="s">
        <v>363</v>
      </c>
      <c r="D8458" s="1" t="s">
        <v>7</v>
      </c>
      <c r="E8458" s="1" t="s">
        <v>7</v>
      </c>
      <c r="F8458" s="1" t="s">
        <v>1</v>
      </c>
      <c r="G8458" s="2">
        <v>10.198551852771899</v>
      </c>
      <c r="H8458" s="1">
        <v>12.3</v>
      </c>
      <c r="I8458" s="2">
        <f>100*(ABS(G8458-H8458)/H8458)</f>
        <v>17.084944286407328</v>
      </c>
    </row>
    <row r="8459" spans="1:9" x14ac:dyDescent="0.3">
      <c r="A8459" s="7" t="s">
        <v>5263</v>
      </c>
      <c r="B8459" s="1" t="s">
        <v>5</v>
      </c>
      <c r="C8459" s="1" t="s">
        <v>363</v>
      </c>
      <c r="D8459" s="1" t="s">
        <v>7</v>
      </c>
      <c r="E8459" s="1" t="s">
        <v>7</v>
      </c>
      <c r="F8459" s="1" t="s">
        <v>2</v>
      </c>
      <c r="G8459" s="2">
        <v>13.1083946991475</v>
      </c>
      <c r="H8459" s="1">
        <v>13.2</v>
      </c>
      <c r="I8459" s="2">
        <f>100*(ABS(G8459-H8459)/H8459)</f>
        <v>0.69397955191287686</v>
      </c>
    </row>
    <row r="8460" spans="1:9" x14ac:dyDescent="0.3">
      <c r="A8460" s="7" t="s">
        <v>5263</v>
      </c>
      <c r="B8460" s="1" t="s">
        <v>5</v>
      </c>
      <c r="C8460" s="1" t="s">
        <v>363</v>
      </c>
      <c r="D8460" s="1" t="s">
        <v>7</v>
      </c>
      <c r="E8460" s="1" t="s">
        <v>7</v>
      </c>
      <c r="F8460" s="1" t="s">
        <v>1</v>
      </c>
      <c r="G8460" s="2">
        <v>9.0691657369320602</v>
      </c>
      <c r="H8460" s="1">
        <v>13.2</v>
      </c>
      <c r="I8460" s="2">
        <f>100*(ABS(G8460-H8460)/H8460)</f>
        <v>31.294198962635907</v>
      </c>
    </row>
    <row r="8461" spans="1:9" x14ac:dyDescent="0.3">
      <c r="A8461" s="7" t="s">
        <v>5264</v>
      </c>
      <c r="B8461" s="1" t="s">
        <v>5</v>
      </c>
      <c r="C8461" s="1" t="s">
        <v>363</v>
      </c>
      <c r="D8461" s="1" t="s">
        <v>7</v>
      </c>
      <c r="E8461" s="1" t="s">
        <v>7</v>
      </c>
      <c r="F8461" s="1" t="s">
        <v>2</v>
      </c>
      <c r="G8461" s="2">
        <v>11.789982196514099</v>
      </c>
      <c r="H8461" s="1">
        <v>11.9</v>
      </c>
      <c r="I8461" s="2">
        <f>100*(ABS(G8461-H8461)/H8461)</f>
        <v>0.92451935702437782</v>
      </c>
    </row>
    <row r="8462" spans="1:9" x14ac:dyDescent="0.3">
      <c r="A8462" s="7" t="s">
        <v>5264</v>
      </c>
      <c r="B8462" s="1" t="s">
        <v>5</v>
      </c>
      <c r="C8462" s="1" t="s">
        <v>363</v>
      </c>
      <c r="D8462" s="1" t="s">
        <v>7</v>
      </c>
      <c r="E8462" s="1" t="s">
        <v>7</v>
      </c>
      <c r="F8462" s="1" t="s">
        <v>1</v>
      </c>
      <c r="G8462" s="2">
        <v>8.2683262558154507</v>
      </c>
      <c r="H8462" s="1">
        <v>11.9</v>
      </c>
      <c r="I8462" s="2">
        <f>100*(ABS(G8462-H8462)/H8462)</f>
        <v>30.518266757853358</v>
      </c>
    </row>
    <row r="8463" spans="1:9" x14ac:dyDescent="0.3">
      <c r="A8463" s="7" t="s">
        <v>5265</v>
      </c>
      <c r="B8463" s="1" t="s">
        <v>5</v>
      </c>
      <c r="C8463" s="1" t="s">
        <v>363</v>
      </c>
      <c r="D8463" s="1" t="s">
        <v>7</v>
      </c>
      <c r="E8463" s="1" t="s">
        <v>7</v>
      </c>
      <c r="F8463" s="1" t="s">
        <v>2</v>
      </c>
      <c r="G8463" s="2">
        <v>17.571714430751001</v>
      </c>
      <c r="H8463" s="1">
        <v>20.6</v>
      </c>
      <c r="I8463" s="2">
        <f>100*(ABS(G8463-H8463)/H8463)</f>
        <v>14.700415384703883</v>
      </c>
    </row>
    <row r="8464" spans="1:9" x14ac:dyDescent="0.3">
      <c r="A8464" s="7" t="s">
        <v>5265</v>
      </c>
      <c r="B8464" s="1" t="s">
        <v>5</v>
      </c>
      <c r="C8464" s="1" t="s">
        <v>363</v>
      </c>
      <c r="D8464" s="1" t="s">
        <v>7</v>
      </c>
      <c r="E8464" s="1" t="s">
        <v>7</v>
      </c>
      <c r="F8464" s="1" t="s">
        <v>1</v>
      </c>
      <c r="G8464" s="2">
        <v>11.710050169989699</v>
      </c>
      <c r="H8464" s="1">
        <v>20.6</v>
      </c>
      <c r="I8464" s="2">
        <f>100*(ABS(G8464-H8464)/H8464)</f>
        <v>43.155096262185928</v>
      </c>
    </row>
    <row r="8465" spans="1:9" x14ac:dyDescent="0.3">
      <c r="A8465" s="7" t="s">
        <v>5266</v>
      </c>
      <c r="B8465" s="1" t="s">
        <v>5</v>
      </c>
      <c r="C8465" s="1" t="s">
        <v>363</v>
      </c>
      <c r="D8465" s="1" t="s">
        <v>7</v>
      </c>
      <c r="E8465" s="1" t="s">
        <v>7</v>
      </c>
      <c r="F8465" s="1" t="s">
        <v>2</v>
      </c>
      <c r="G8465" s="2">
        <v>12.6597117652063</v>
      </c>
      <c r="H8465" s="1">
        <v>13.1</v>
      </c>
      <c r="I8465" s="2">
        <f>100*(ABS(G8465-H8465)/H8465)</f>
        <v>3.3609788915549603</v>
      </c>
    </row>
    <row r="8466" spans="1:9" x14ac:dyDescent="0.3">
      <c r="A8466" s="7" t="s">
        <v>5266</v>
      </c>
      <c r="B8466" s="1" t="s">
        <v>5</v>
      </c>
      <c r="C8466" s="1" t="s">
        <v>363</v>
      </c>
      <c r="D8466" s="1" t="s">
        <v>7</v>
      </c>
      <c r="E8466" s="1" t="s">
        <v>7</v>
      </c>
      <c r="F8466" s="1" t="s">
        <v>1</v>
      </c>
      <c r="G8466" s="2">
        <v>8.79783382985873</v>
      </c>
      <c r="H8466" s="1">
        <v>13.1</v>
      </c>
      <c r="I8466" s="2">
        <f>100*(ABS(G8466-H8466)/H8466)</f>
        <v>32.840963130849389</v>
      </c>
    </row>
    <row r="8467" spans="1:9" x14ac:dyDescent="0.3">
      <c r="A8467" s="7" t="s">
        <v>5267</v>
      </c>
      <c r="B8467" s="1" t="s">
        <v>5</v>
      </c>
      <c r="C8467" s="1" t="s">
        <v>363</v>
      </c>
      <c r="D8467" s="1" t="s">
        <v>7</v>
      </c>
      <c r="E8467" s="1" t="s">
        <v>7</v>
      </c>
      <c r="F8467" s="1" t="s">
        <v>2</v>
      </c>
      <c r="G8467" s="2">
        <v>16.5126455716909</v>
      </c>
      <c r="H8467" s="1">
        <v>15.8</v>
      </c>
      <c r="I8467" s="2">
        <f>100*(ABS(G8467-H8467)/H8467)</f>
        <v>4.5104150107018937</v>
      </c>
    </row>
    <row r="8468" spans="1:9" x14ac:dyDescent="0.3">
      <c r="A8468" s="7" t="s">
        <v>5267</v>
      </c>
      <c r="B8468" s="1" t="s">
        <v>5</v>
      </c>
      <c r="C8468" s="1" t="s">
        <v>363</v>
      </c>
      <c r="D8468" s="1" t="s">
        <v>7</v>
      </c>
      <c r="E8468" s="1" t="s">
        <v>7</v>
      </c>
      <c r="F8468" s="1" t="s">
        <v>1</v>
      </c>
      <c r="G8468" s="2">
        <v>11.0920909202211</v>
      </c>
      <c r="H8468" s="1">
        <v>15.8</v>
      </c>
      <c r="I8468" s="2">
        <f>100*(ABS(G8468-H8468)/H8468)</f>
        <v>29.796892909993041</v>
      </c>
    </row>
    <row r="8469" spans="1:9" x14ac:dyDescent="0.3">
      <c r="A8469" s="7" t="s">
        <v>5268</v>
      </c>
      <c r="B8469" s="1" t="s">
        <v>5</v>
      </c>
      <c r="C8469" s="1" t="s">
        <v>363</v>
      </c>
      <c r="D8469" s="1" t="s">
        <v>7</v>
      </c>
      <c r="E8469" s="1" t="s">
        <v>7</v>
      </c>
      <c r="F8469" s="1" t="s">
        <v>2</v>
      </c>
      <c r="G8469" s="2">
        <v>20.098778872193499</v>
      </c>
      <c r="H8469" s="1">
        <v>20.9</v>
      </c>
      <c r="I8469" s="2">
        <f>100*(ABS(G8469-H8469)/H8469)</f>
        <v>3.8335939129497594</v>
      </c>
    </row>
    <row r="8470" spans="1:9" x14ac:dyDescent="0.3">
      <c r="A8470" s="7" t="s">
        <v>5268</v>
      </c>
      <c r="B8470" s="1" t="s">
        <v>5</v>
      </c>
      <c r="C8470" s="1" t="s">
        <v>363</v>
      </c>
      <c r="D8470" s="1" t="s">
        <v>7</v>
      </c>
      <c r="E8470" s="1" t="s">
        <v>7</v>
      </c>
      <c r="F8470" s="1" t="s">
        <v>1</v>
      </c>
      <c r="G8470" s="2">
        <v>13.1659567161922</v>
      </c>
      <c r="H8470" s="1">
        <v>20.9</v>
      </c>
      <c r="I8470" s="2">
        <f>100*(ABS(G8470-H8470)/H8470)</f>
        <v>37.004991788554058</v>
      </c>
    </row>
    <row r="8471" spans="1:9" x14ac:dyDescent="0.3">
      <c r="A8471" s="7" t="s">
        <v>5269</v>
      </c>
      <c r="B8471" s="1" t="s">
        <v>5</v>
      </c>
      <c r="C8471" s="1" t="s">
        <v>363</v>
      </c>
      <c r="D8471" s="1" t="s">
        <v>7</v>
      </c>
      <c r="E8471" s="1" t="s">
        <v>7</v>
      </c>
      <c r="F8471" s="1" t="s">
        <v>2</v>
      </c>
      <c r="G8471" s="2">
        <v>20.098778872193499</v>
      </c>
      <c r="H8471" s="1">
        <v>20.6</v>
      </c>
      <c r="I8471" s="2">
        <f>100*(ABS(G8471-H8471)/H8471)</f>
        <v>2.4331122709053514</v>
      </c>
    </row>
    <row r="8472" spans="1:9" x14ac:dyDescent="0.3">
      <c r="A8472" s="7" t="s">
        <v>5269</v>
      </c>
      <c r="B8472" s="1" t="s">
        <v>5</v>
      </c>
      <c r="C8472" s="1" t="s">
        <v>363</v>
      </c>
      <c r="D8472" s="1" t="s">
        <v>7</v>
      </c>
      <c r="E8472" s="1" t="s">
        <v>7</v>
      </c>
      <c r="F8472" s="1" t="s">
        <v>1</v>
      </c>
      <c r="G8472" s="2">
        <v>13.1659567161922</v>
      </c>
      <c r="H8472" s="1">
        <v>20.6</v>
      </c>
      <c r="I8472" s="2">
        <f>100*(ABS(G8472-H8472)/H8472)</f>
        <v>36.087588756348552</v>
      </c>
    </row>
    <row r="8473" spans="1:9" x14ac:dyDescent="0.3">
      <c r="A8473" s="7" t="s">
        <v>5270</v>
      </c>
      <c r="B8473" s="1" t="s">
        <v>5</v>
      </c>
      <c r="C8473" s="1" t="s">
        <v>363</v>
      </c>
      <c r="D8473" s="1" t="s">
        <v>7</v>
      </c>
      <c r="E8473" s="1" t="s">
        <v>7</v>
      </c>
      <c r="F8473" s="1" t="s">
        <v>2</v>
      </c>
      <c r="G8473" s="2">
        <v>13.5663696541045</v>
      </c>
      <c r="H8473" s="1">
        <v>13.4</v>
      </c>
      <c r="I8473" s="2">
        <f>100*(ABS(G8473-H8473)/H8473)</f>
        <v>1.2415645828694022</v>
      </c>
    </row>
    <row r="8474" spans="1:9" x14ac:dyDescent="0.3">
      <c r="A8474" s="7" t="s">
        <v>5270</v>
      </c>
      <c r="B8474" s="1" t="s">
        <v>5</v>
      </c>
      <c r="C8474" s="1" t="s">
        <v>363</v>
      </c>
      <c r="D8474" s="1" t="s">
        <v>7</v>
      </c>
      <c r="E8474" s="1" t="s">
        <v>7</v>
      </c>
      <c r="F8474" s="1" t="s">
        <v>1</v>
      </c>
      <c r="G8474" s="2">
        <v>9.3448948401248604</v>
      </c>
      <c r="H8474" s="1">
        <v>13.4</v>
      </c>
      <c r="I8474" s="2">
        <f>100*(ABS(G8474-H8474)/H8474)</f>
        <v>30.26197880503836</v>
      </c>
    </row>
    <row r="8475" spans="1:9" x14ac:dyDescent="0.3">
      <c r="A8475" s="7" t="s">
        <v>5271</v>
      </c>
      <c r="B8475" s="1" t="s">
        <v>5</v>
      </c>
      <c r="C8475" s="1" t="s">
        <v>363</v>
      </c>
      <c r="D8475" s="1" t="s">
        <v>7</v>
      </c>
      <c r="E8475" s="1" t="s">
        <v>7</v>
      </c>
      <c r="F8475" s="1" t="s">
        <v>2</v>
      </c>
      <c r="G8475" s="2">
        <v>12.4388361292102</v>
      </c>
      <c r="H8475" s="1">
        <v>12</v>
      </c>
      <c r="I8475" s="2">
        <f>100*(ABS(G8475-H8475)/H8475)</f>
        <v>3.6569677434183343</v>
      </c>
    </row>
    <row r="8476" spans="1:9" x14ac:dyDescent="0.3">
      <c r="A8476" s="7" t="s">
        <v>5271</v>
      </c>
      <c r="B8476" s="1" t="s">
        <v>5</v>
      </c>
      <c r="C8476" s="1" t="s">
        <v>363</v>
      </c>
      <c r="D8476" s="1" t="s">
        <v>7</v>
      </c>
      <c r="E8476" s="1" t="s">
        <v>7</v>
      </c>
      <c r="F8476" s="1" t="s">
        <v>1</v>
      </c>
      <c r="G8476" s="2">
        <v>8.6638140759933702</v>
      </c>
      <c r="H8476" s="1">
        <v>12</v>
      </c>
      <c r="I8476" s="2">
        <f>100*(ABS(G8476-H8476)/H8476)</f>
        <v>27.801549366721918</v>
      </c>
    </row>
    <row r="8477" spans="1:9" x14ac:dyDescent="0.3">
      <c r="A8477" s="7" t="s">
        <v>5272</v>
      </c>
      <c r="B8477" s="1" t="s">
        <v>5</v>
      </c>
      <c r="C8477" s="1" t="s">
        <v>363</v>
      </c>
      <c r="D8477" s="1" t="s">
        <v>7</v>
      </c>
      <c r="E8477" s="1" t="s">
        <v>7</v>
      </c>
      <c r="F8477" s="1" t="s">
        <v>2</v>
      </c>
      <c r="G8477" s="2">
        <v>16.7737582031573</v>
      </c>
      <c r="H8477" s="1">
        <v>14.4</v>
      </c>
      <c r="I8477" s="2">
        <f>100*(ABS(G8477-H8477)/H8477)</f>
        <v>16.484431966370135</v>
      </c>
    </row>
    <row r="8478" spans="1:9" x14ac:dyDescent="0.3">
      <c r="A8478" s="7" t="s">
        <v>5272</v>
      </c>
      <c r="B8478" s="1" t="s">
        <v>5</v>
      </c>
      <c r="C8478" s="1" t="s">
        <v>363</v>
      </c>
      <c r="D8478" s="1" t="s">
        <v>7</v>
      </c>
      <c r="E8478" s="1" t="s">
        <v>7</v>
      </c>
      <c r="F8478" s="1" t="s">
        <v>1</v>
      </c>
      <c r="G8478" s="2">
        <v>11.244907203401301</v>
      </c>
      <c r="H8478" s="1">
        <v>14.4</v>
      </c>
      <c r="I8478" s="2">
        <f>100*(ABS(G8478-H8478)/H8478)</f>
        <v>21.910366643046526</v>
      </c>
    </row>
    <row r="8479" spans="1:9" x14ac:dyDescent="0.3">
      <c r="A8479" s="7" t="s">
        <v>5273</v>
      </c>
      <c r="B8479" s="1" t="s">
        <v>5</v>
      </c>
      <c r="C8479" s="1" t="s">
        <v>363</v>
      </c>
      <c r="D8479" s="1" t="s">
        <v>7</v>
      </c>
      <c r="E8479" s="1" t="s">
        <v>7</v>
      </c>
      <c r="F8479" s="1" t="s">
        <v>2</v>
      </c>
      <c r="G8479" s="2">
        <v>19.808026394913099</v>
      </c>
      <c r="H8479" s="1">
        <v>15.6</v>
      </c>
      <c r="I8479" s="2">
        <f>100*(ABS(G8479-H8479)/H8479)</f>
        <v>26.974528172519875</v>
      </c>
    </row>
    <row r="8480" spans="1:9" x14ac:dyDescent="0.3">
      <c r="A8480" s="7" t="s">
        <v>5273</v>
      </c>
      <c r="B8480" s="1" t="s">
        <v>5</v>
      </c>
      <c r="C8480" s="1" t="s">
        <v>363</v>
      </c>
      <c r="D8480" s="1" t="s">
        <v>7</v>
      </c>
      <c r="E8480" s="1" t="s">
        <v>7</v>
      </c>
      <c r="F8480" s="1" t="s">
        <v>1</v>
      </c>
      <c r="G8480" s="2">
        <v>12.999695271443899</v>
      </c>
      <c r="H8480" s="1">
        <v>15.6</v>
      </c>
      <c r="I8480" s="2">
        <f>100*(ABS(G8480-H8480)/H8480)</f>
        <v>16.668620054846798</v>
      </c>
    </row>
    <row r="8481" spans="1:9" x14ac:dyDescent="0.3">
      <c r="A8481" s="7" t="s">
        <v>5274</v>
      </c>
      <c r="B8481" s="1" t="s">
        <v>5</v>
      </c>
      <c r="C8481" s="1" t="s">
        <v>363</v>
      </c>
      <c r="D8481" s="1" t="s">
        <v>7</v>
      </c>
      <c r="E8481" s="1" t="s">
        <v>7</v>
      </c>
      <c r="F8481" s="1" t="s">
        <v>2</v>
      </c>
      <c r="G8481" s="2">
        <v>12.4388361292102</v>
      </c>
      <c r="H8481" s="1">
        <v>13.1</v>
      </c>
      <c r="I8481" s="2">
        <f>100*(ABS(G8481-H8481)/H8481)</f>
        <v>5.0470524487770962</v>
      </c>
    </row>
    <row r="8482" spans="1:9" x14ac:dyDescent="0.3">
      <c r="A8482" s="7" t="s">
        <v>5274</v>
      </c>
      <c r="B8482" s="1" t="s">
        <v>5</v>
      </c>
      <c r="C8482" s="1" t="s">
        <v>363</v>
      </c>
      <c r="D8482" s="1" t="s">
        <v>7</v>
      </c>
      <c r="E8482" s="1" t="s">
        <v>7</v>
      </c>
      <c r="F8482" s="1" t="s">
        <v>1</v>
      </c>
      <c r="G8482" s="2">
        <v>8.6638140759933702</v>
      </c>
      <c r="H8482" s="1">
        <v>13.1</v>
      </c>
      <c r="I8482" s="2">
        <f>100*(ABS(G8482-H8482)/H8482)</f>
        <v>33.864014687073507</v>
      </c>
    </row>
    <row r="8483" spans="1:9" x14ac:dyDescent="0.3">
      <c r="A8483" s="7" t="s">
        <v>5275</v>
      </c>
      <c r="B8483" s="1" t="s">
        <v>162</v>
      </c>
      <c r="C8483" s="1" t="s">
        <v>163</v>
      </c>
      <c r="D8483" s="1" t="s">
        <v>7</v>
      </c>
      <c r="E8483" s="1" t="s">
        <v>7</v>
      </c>
      <c r="F8483" s="1" t="s">
        <v>2</v>
      </c>
      <c r="G8483" s="2">
        <v>56.711298798402296</v>
      </c>
      <c r="H8483" s="1">
        <v>49.5</v>
      </c>
      <c r="I8483" s="2">
        <f>100*(ABS(G8483-H8483)/H8483)</f>
        <v>14.56828040081272</v>
      </c>
    </row>
    <row r="8484" spans="1:9" x14ac:dyDescent="0.3">
      <c r="A8484" s="7" t="s">
        <v>5275</v>
      </c>
      <c r="B8484" s="1" t="s">
        <v>162</v>
      </c>
      <c r="C8484" s="1" t="s">
        <v>163</v>
      </c>
      <c r="D8484" s="1" t="s">
        <v>7</v>
      </c>
      <c r="E8484" s="1" t="s">
        <v>7</v>
      </c>
      <c r="F8484" s="1" t="s">
        <v>1</v>
      </c>
      <c r="G8484" s="2">
        <v>58.279884069320403</v>
      </c>
      <c r="H8484" s="1">
        <v>49.5</v>
      </c>
      <c r="I8484" s="2">
        <f>100*(ABS(G8484-H8484)/H8484)</f>
        <v>17.73713953398061</v>
      </c>
    </row>
    <row r="8485" spans="1:9" x14ac:dyDescent="0.3">
      <c r="A8485" s="7" t="s">
        <v>5276</v>
      </c>
      <c r="B8485" s="1" t="s">
        <v>162</v>
      </c>
      <c r="C8485" s="1" t="s">
        <v>163</v>
      </c>
      <c r="D8485" s="1" t="s">
        <v>7</v>
      </c>
      <c r="E8485" s="1" t="s">
        <v>7</v>
      </c>
      <c r="F8485" s="1" t="s">
        <v>2</v>
      </c>
      <c r="G8485" s="2">
        <v>56.711298798402296</v>
      </c>
      <c r="H8485" s="1">
        <v>55</v>
      </c>
      <c r="I8485" s="2">
        <f>100*(ABS(G8485-H8485)/H8485)</f>
        <v>3.1114523607314482</v>
      </c>
    </row>
    <row r="8486" spans="1:9" x14ac:dyDescent="0.3">
      <c r="A8486" s="7" t="s">
        <v>5276</v>
      </c>
      <c r="B8486" s="1" t="s">
        <v>162</v>
      </c>
      <c r="C8486" s="1" t="s">
        <v>163</v>
      </c>
      <c r="D8486" s="1" t="s">
        <v>7</v>
      </c>
      <c r="E8486" s="1" t="s">
        <v>7</v>
      </c>
      <c r="F8486" s="1" t="s">
        <v>1</v>
      </c>
      <c r="G8486" s="2">
        <v>58.279884069320403</v>
      </c>
      <c r="H8486" s="1">
        <v>55</v>
      </c>
      <c r="I8486" s="2">
        <f>100*(ABS(G8486-H8486)/H8486)</f>
        <v>5.9634255805825509</v>
      </c>
    </row>
    <row r="8487" spans="1:9" x14ac:dyDescent="0.3">
      <c r="A8487" s="7" t="s">
        <v>5277</v>
      </c>
      <c r="B8487" s="1" t="s">
        <v>162</v>
      </c>
      <c r="C8487" s="1" t="s">
        <v>163</v>
      </c>
      <c r="D8487" s="1" t="s">
        <v>7</v>
      </c>
      <c r="E8487" s="1" t="s">
        <v>7</v>
      </c>
      <c r="F8487" s="1" t="s">
        <v>2</v>
      </c>
      <c r="G8487" s="2">
        <v>51.525931739039102</v>
      </c>
      <c r="H8487" s="1">
        <v>29</v>
      </c>
      <c r="I8487" s="2">
        <f>100*(ABS(G8487-H8487)/H8487)</f>
        <v>77.67562668634173</v>
      </c>
    </row>
    <row r="8488" spans="1:9" x14ac:dyDescent="0.3">
      <c r="A8488" s="7" t="s">
        <v>5277</v>
      </c>
      <c r="B8488" s="1" t="s">
        <v>162</v>
      </c>
      <c r="C8488" s="1" t="s">
        <v>163</v>
      </c>
      <c r="D8488" s="1" t="s">
        <v>7</v>
      </c>
      <c r="E8488" s="1" t="s">
        <v>7</v>
      </c>
      <c r="F8488" s="1" t="s">
        <v>1</v>
      </c>
      <c r="G8488" s="2">
        <v>52.219966523450502</v>
      </c>
      <c r="H8488" s="1">
        <v>29</v>
      </c>
      <c r="I8488" s="2">
        <f>100*(ABS(G8488-H8488)/H8488)</f>
        <v>80.068850080863797</v>
      </c>
    </row>
    <row r="8489" spans="1:9" x14ac:dyDescent="0.3">
      <c r="A8489" s="7" t="s">
        <v>5279</v>
      </c>
      <c r="B8489" s="1" t="s">
        <v>162</v>
      </c>
      <c r="C8489" s="1" t="s">
        <v>163</v>
      </c>
      <c r="D8489" s="1" t="s">
        <v>7</v>
      </c>
      <c r="E8489" s="1" t="s">
        <v>7</v>
      </c>
      <c r="F8489" s="1" t="s">
        <v>2</v>
      </c>
      <c r="G8489" s="2">
        <v>56.711298798402296</v>
      </c>
      <c r="H8489" s="1">
        <v>55</v>
      </c>
      <c r="I8489" s="2">
        <f>100*(ABS(G8489-H8489)/H8489)</f>
        <v>3.1114523607314482</v>
      </c>
    </row>
    <row r="8490" spans="1:9" x14ac:dyDescent="0.3">
      <c r="A8490" s="7" t="s">
        <v>5279</v>
      </c>
      <c r="B8490" s="1" t="s">
        <v>162</v>
      </c>
      <c r="C8490" s="1" t="s">
        <v>163</v>
      </c>
      <c r="D8490" s="1" t="s">
        <v>7</v>
      </c>
      <c r="E8490" s="1" t="s">
        <v>7</v>
      </c>
      <c r="F8490" s="1" t="s">
        <v>1</v>
      </c>
      <c r="G8490" s="2">
        <v>58.279884069320403</v>
      </c>
      <c r="H8490" s="1">
        <v>55</v>
      </c>
      <c r="I8490" s="2">
        <f>100*(ABS(G8490-H8490)/H8490)</f>
        <v>5.9634255805825509</v>
      </c>
    </row>
    <row r="8491" spans="1:9" x14ac:dyDescent="0.3">
      <c r="A8491" s="7" t="s">
        <v>5281</v>
      </c>
      <c r="B8491" s="1" t="s">
        <v>5</v>
      </c>
      <c r="C8491" s="1" t="s">
        <v>1581</v>
      </c>
      <c r="D8491" s="1" t="s">
        <v>7</v>
      </c>
      <c r="E8491" s="1" t="s">
        <v>7</v>
      </c>
      <c r="F8491" s="1" t="s">
        <v>2</v>
      </c>
      <c r="G8491" s="2">
        <v>21.787648381700201</v>
      </c>
      <c r="H8491" s="1">
        <v>17.899999999999999</v>
      </c>
      <c r="I8491" s="2">
        <f>100*(ABS(G8491-H8491)/H8491)</f>
        <v>21.718706043017892</v>
      </c>
    </row>
    <row r="8492" spans="1:9" x14ac:dyDescent="0.3">
      <c r="A8492" s="7" t="s">
        <v>5281</v>
      </c>
      <c r="B8492" s="1" t="s">
        <v>5</v>
      </c>
      <c r="C8492" s="1" t="s">
        <v>1581</v>
      </c>
      <c r="D8492" s="1" t="s">
        <v>7</v>
      </c>
      <c r="E8492" s="1" t="s">
        <v>7</v>
      </c>
      <c r="F8492" s="1" t="s">
        <v>1</v>
      </c>
      <c r="G8492" s="2">
        <v>18.945838759986302</v>
      </c>
      <c r="H8492" s="1">
        <v>17.899999999999999</v>
      </c>
      <c r="I8492" s="2">
        <f>100*(ABS(G8492-H8492)/H8492)</f>
        <v>5.8426746367949898</v>
      </c>
    </row>
    <row r="8493" spans="1:9" x14ac:dyDescent="0.3">
      <c r="A8493" s="7" t="s">
        <v>5282</v>
      </c>
      <c r="B8493" s="1" t="s">
        <v>5</v>
      </c>
      <c r="C8493" s="1" t="s">
        <v>1581</v>
      </c>
      <c r="D8493" s="1" t="s">
        <v>7</v>
      </c>
      <c r="E8493" s="1" t="s">
        <v>7</v>
      </c>
      <c r="F8493" s="1" t="s">
        <v>1</v>
      </c>
      <c r="G8493" s="2">
        <v>16.7290138891507</v>
      </c>
      <c r="H8493" s="1">
        <v>8.6999999999999993</v>
      </c>
      <c r="I8493" s="2">
        <f>100*(ABS(G8493-H8493)/H8493)</f>
        <v>92.287515967249448</v>
      </c>
    </row>
    <row r="8494" spans="1:9" x14ac:dyDescent="0.3">
      <c r="A8494" s="7" t="s">
        <v>5283</v>
      </c>
      <c r="B8494" s="1" t="s">
        <v>5</v>
      </c>
      <c r="C8494" s="1" t="s">
        <v>1581</v>
      </c>
      <c r="D8494" s="1" t="s">
        <v>7</v>
      </c>
      <c r="E8494" s="1" t="s">
        <v>7</v>
      </c>
      <c r="F8494" s="1" t="s">
        <v>2</v>
      </c>
      <c r="G8494" s="2">
        <v>13.2515499113226</v>
      </c>
      <c r="H8494" s="1">
        <v>13.3</v>
      </c>
      <c r="I8494" s="2">
        <f>100*(ABS(G8494-H8494)/H8494)</f>
        <v>0.3642863810330858</v>
      </c>
    </row>
    <row r="8495" spans="1:9" x14ac:dyDescent="0.3">
      <c r="A8495" s="7" t="s">
        <v>5283</v>
      </c>
      <c r="B8495" s="1" t="s">
        <v>5</v>
      </c>
      <c r="C8495" s="1" t="s">
        <v>1581</v>
      </c>
      <c r="D8495" s="1" t="s">
        <v>7</v>
      </c>
      <c r="E8495" s="1" t="s">
        <v>7</v>
      </c>
      <c r="F8495" s="1" t="s">
        <v>1</v>
      </c>
      <c r="G8495" s="2">
        <v>13.3053842909944</v>
      </c>
      <c r="H8495" s="1">
        <v>13.3</v>
      </c>
      <c r="I8495" s="2">
        <f>100*(ABS(G8495-H8495)/H8495)</f>
        <v>4.0483390935334741E-2</v>
      </c>
    </row>
    <row r="8496" spans="1:9" x14ac:dyDescent="0.3">
      <c r="A8496" s="7" t="s">
        <v>5284</v>
      </c>
      <c r="B8496" s="1" t="s">
        <v>5</v>
      </c>
      <c r="C8496" s="1" t="s">
        <v>1581</v>
      </c>
      <c r="D8496" s="1" t="s">
        <v>7</v>
      </c>
      <c r="E8496" s="1" t="s">
        <v>7</v>
      </c>
      <c r="F8496" s="1" t="s">
        <v>1</v>
      </c>
      <c r="G8496" s="2">
        <v>16.919127282813498</v>
      </c>
      <c r="H8496" s="1">
        <v>18</v>
      </c>
      <c r="I8496" s="2">
        <f>100*(ABS(G8496-H8496)/H8496)</f>
        <v>6.0048484288138981</v>
      </c>
    </row>
    <row r="8497" spans="1:9" x14ac:dyDescent="0.3">
      <c r="A8497" s="7" t="s">
        <v>5285</v>
      </c>
      <c r="B8497" s="1" t="s">
        <v>5</v>
      </c>
      <c r="C8497" s="1" t="s">
        <v>1581</v>
      </c>
      <c r="D8497" s="1" t="s">
        <v>7</v>
      </c>
      <c r="E8497" s="1" t="s">
        <v>7</v>
      </c>
      <c r="F8497" s="1" t="s">
        <v>2</v>
      </c>
      <c r="G8497" s="2">
        <v>21.787648381700201</v>
      </c>
      <c r="H8497" s="1">
        <v>17.600000000000001</v>
      </c>
      <c r="I8497" s="2">
        <f>100*(ABS(G8497-H8497)/H8497)</f>
        <v>23.793456714205679</v>
      </c>
    </row>
    <row r="8498" spans="1:9" x14ac:dyDescent="0.3">
      <c r="A8498" s="7" t="s">
        <v>5285</v>
      </c>
      <c r="B8498" s="1" t="s">
        <v>5</v>
      </c>
      <c r="C8498" s="1" t="s">
        <v>1581</v>
      </c>
      <c r="D8498" s="1" t="s">
        <v>7</v>
      </c>
      <c r="E8498" s="1" t="s">
        <v>7</v>
      </c>
      <c r="F8498" s="1" t="s">
        <v>1</v>
      </c>
      <c r="G8498" s="2">
        <v>20.4312093796554</v>
      </c>
      <c r="H8498" s="1">
        <v>17.600000000000001</v>
      </c>
      <c r="I8498" s="2">
        <f>100*(ABS(G8498-H8498)/H8498)</f>
        <v>16.086416929860214</v>
      </c>
    </row>
    <row r="8499" spans="1:9" x14ac:dyDescent="0.3">
      <c r="A8499" s="7" t="s">
        <v>5286</v>
      </c>
      <c r="B8499" s="1" t="s">
        <v>5</v>
      </c>
      <c r="C8499" s="1" t="s">
        <v>1581</v>
      </c>
      <c r="D8499" s="1" t="s">
        <v>7</v>
      </c>
      <c r="E8499" s="1" t="s">
        <v>7</v>
      </c>
      <c r="F8499" s="1" t="s">
        <v>2</v>
      </c>
      <c r="G8499" s="2">
        <v>18.050715983716799</v>
      </c>
      <c r="H8499" s="1">
        <v>16.5</v>
      </c>
      <c r="I8499" s="2">
        <f>100*(ABS(G8499-H8499)/H8499)</f>
        <v>9.3982786891927219</v>
      </c>
    </row>
    <row r="8500" spans="1:9" x14ac:dyDescent="0.3">
      <c r="A8500" s="7" t="s">
        <v>5286</v>
      </c>
      <c r="B8500" s="1" t="s">
        <v>5</v>
      </c>
      <c r="C8500" s="1" t="s">
        <v>1581</v>
      </c>
      <c r="D8500" s="1" t="s">
        <v>7</v>
      </c>
      <c r="E8500" s="1" t="s">
        <v>7</v>
      </c>
      <c r="F8500" s="1" t="s">
        <v>1</v>
      </c>
      <c r="G8500" s="2">
        <v>17.3703403175376</v>
      </c>
      <c r="H8500" s="1">
        <v>16.5</v>
      </c>
      <c r="I8500" s="2">
        <f>100*(ABS(G8500-H8500)/H8500)</f>
        <v>5.2747898032581837</v>
      </c>
    </row>
    <row r="8501" spans="1:9" x14ac:dyDescent="0.3">
      <c r="A8501" s="7" t="s">
        <v>5287</v>
      </c>
      <c r="B8501" s="1" t="s">
        <v>5</v>
      </c>
      <c r="C8501" s="1" t="s">
        <v>1581</v>
      </c>
      <c r="D8501" s="1" t="s">
        <v>7</v>
      </c>
      <c r="E8501" s="1" t="s">
        <v>7</v>
      </c>
      <c r="F8501" s="1" t="s">
        <v>1</v>
      </c>
      <c r="G8501" s="2">
        <v>18.2820425190679</v>
      </c>
      <c r="H8501" s="1">
        <v>11.6</v>
      </c>
      <c r="I8501" s="2">
        <f>100*(ABS(G8501-H8501)/H8501)</f>
        <v>57.60381481955087</v>
      </c>
    </row>
    <row r="8502" spans="1:9" x14ac:dyDescent="0.3">
      <c r="A8502" s="7" t="s">
        <v>5288</v>
      </c>
      <c r="B8502" s="1" t="s">
        <v>5</v>
      </c>
      <c r="C8502" s="1" t="s">
        <v>1581</v>
      </c>
      <c r="D8502" s="1" t="s">
        <v>7</v>
      </c>
      <c r="E8502" s="1" t="s">
        <v>7</v>
      </c>
      <c r="F8502" s="1" t="s">
        <v>1</v>
      </c>
      <c r="G8502" s="2">
        <v>17.886893767318298</v>
      </c>
      <c r="H8502" s="1">
        <v>11.1</v>
      </c>
      <c r="I8502" s="2">
        <f>100*(ABS(G8502-H8502)/H8502)</f>
        <v>61.143187092957653</v>
      </c>
    </row>
    <row r="8503" spans="1:9" x14ac:dyDescent="0.3">
      <c r="A8503" s="7" t="s">
        <v>5289</v>
      </c>
      <c r="B8503" s="1" t="s">
        <v>5</v>
      </c>
      <c r="C8503" s="1" t="s">
        <v>1581</v>
      </c>
      <c r="D8503" s="1" t="s">
        <v>7</v>
      </c>
      <c r="E8503" s="1" t="s">
        <v>7</v>
      </c>
      <c r="F8503" s="1" t="s">
        <v>2</v>
      </c>
      <c r="G8503" s="2">
        <v>19.863555249773</v>
      </c>
      <c r="H8503" s="1">
        <v>15.4</v>
      </c>
      <c r="I8503" s="2">
        <f>100*(ABS(G8503-H8503)/H8503)</f>
        <v>28.984124998525974</v>
      </c>
    </row>
    <row r="8504" spans="1:9" x14ac:dyDescent="0.3">
      <c r="A8504" s="7" t="s">
        <v>5289</v>
      </c>
      <c r="B8504" s="1" t="s">
        <v>5</v>
      </c>
      <c r="C8504" s="1" t="s">
        <v>1581</v>
      </c>
      <c r="D8504" s="1" t="s">
        <v>7</v>
      </c>
      <c r="E8504" s="1" t="s">
        <v>7</v>
      </c>
      <c r="F8504" s="1" t="s">
        <v>1</v>
      </c>
      <c r="G8504" s="2">
        <v>18.865093285197901</v>
      </c>
      <c r="H8504" s="1">
        <v>15.4</v>
      </c>
      <c r="I8504" s="2">
        <f>100*(ABS(G8504-H8504)/H8504)</f>
        <v>22.500605748038314</v>
      </c>
    </row>
    <row r="8505" spans="1:9" x14ac:dyDescent="0.3">
      <c r="A8505" s="7" t="s">
        <v>5290</v>
      </c>
      <c r="B8505" s="1" t="s">
        <v>5</v>
      </c>
      <c r="C8505" s="1" t="s">
        <v>1581</v>
      </c>
      <c r="D8505" s="1" t="s">
        <v>7</v>
      </c>
      <c r="E8505" s="1" t="s">
        <v>7</v>
      </c>
      <c r="F8505" s="1" t="s">
        <v>1</v>
      </c>
      <c r="G8505" s="2">
        <v>15.979998211645601</v>
      </c>
      <c r="H8505" s="1">
        <v>16.600000000000001</v>
      </c>
      <c r="I8505" s="2">
        <f>100*(ABS(G8505-H8505)/H8505)</f>
        <v>3.7349505322554251</v>
      </c>
    </row>
    <row r="8506" spans="1:9" x14ac:dyDescent="0.3">
      <c r="A8506" s="7" t="s">
        <v>5291</v>
      </c>
      <c r="B8506" s="1" t="s">
        <v>5</v>
      </c>
      <c r="C8506" s="1" t="s">
        <v>1581</v>
      </c>
      <c r="D8506" s="1" t="s">
        <v>7</v>
      </c>
      <c r="E8506" s="1" t="s">
        <v>7</v>
      </c>
      <c r="F8506" s="1" t="s">
        <v>1</v>
      </c>
      <c r="G8506" s="2">
        <v>14.187218643359699</v>
      </c>
      <c r="H8506" s="1">
        <v>12.2</v>
      </c>
      <c r="I8506" s="2">
        <f>100*(ABS(G8506-H8506)/H8506)</f>
        <v>16.288677404587705</v>
      </c>
    </row>
    <row r="8507" spans="1:9" x14ac:dyDescent="0.3">
      <c r="A8507" s="7" t="s">
        <v>5292</v>
      </c>
      <c r="B8507" s="1" t="s">
        <v>5</v>
      </c>
      <c r="C8507" s="1" t="s">
        <v>1581</v>
      </c>
      <c r="D8507" s="1" t="s">
        <v>7</v>
      </c>
      <c r="E8507" s="1" t="s">
        <v>7</v>
      </c>
      <c r="F8507" s="1" t="s">
        <v>1</v>
      </c>
      <c r="G8507" s="2">
        <v>19.086163139004</v>
      </c>
      <c r="H8507" s="1">
        <v>16.3</v>
      </c>
      <c r="I8507" s="2">
        <f>100*(ABS(G8507-H8507)/H8507)</f>
        <v>17.093025392662572</v>
      </c>
    </row>
    <row r="8508" spans="1:9" x14ac:dyDescent="0.3">
      <c r="A8508" s="7" t="s">
        <v>5293</v>
      </c>
      <c r="B8508" s="1" t="s">
        <v>5</v>
      </c>
      <c r="C8508" s="1" t="s">
        <v>1581</v>
      </c>
      <c r="D8508" s="1" t="s">
        <v>7</v>
      </c>
      <c r="E8508" s="1" t="s">
        <v>7</v>
      </c>
      <c r="F8508" s="1" t="s">
        <v>2</v>
      </c>
      <c r="G8508" s="2">
        <v>11.855412021204801</v>
      </c>
      <c r="H8508" s="1">
        <v>11.2</v>
      </c>
      <c r="I8508" s="2">
        <f>100*(ABS(G8508-H8508)/H8508)</f>
        <v>5.8518930464714431</v>
      </c>
    </row>
    <row r="8509" spans="1:9" x14ac:dyDescent="0.3">
      <c r="A8509" s="7" t="s">
        <v>5293</v>
      </c>
      <c r="B8509" s="1" t="s">
        <v>5</v>
      </c>
      <c r="C8509" s="1" t="s">
        <v>1581</v>
      </c>
      <c r="D8509" s="1" t="s">
        <v>7</v>
      </c>
      <c r="E8509" s="1" t="s">
        <v>7</v>
      </c>
      <c r="F8509" s="1" t="s">
        <v>1</v>
      </c>
      <c r="G8509" s="2">
        <v>12.087100048585301</v>
      </c>
      <c r="H8509" s="1">
        <v>11.2</v>
      </c>
      <c r="I8509" s="2">
        <f>100*(ABS(G8509-H8509)/H8509)</f>
        <v>7.9205361480830492</v>
      </c>
    </row>
    <row r="8510" spans="1:9" x14ac:dyDescent="0.3">
      <c r="A8510" s="7" t="s">
        <v>5294</v>
      </c>
      <c r="B8510" s="1" t="s">
        <v>5</v>
      </c>
      <c r="C8510" s="1" t="s">
        <v>1581</v>
      </c>
      <c r="D8510" s="1" t="s">
        <v>7</v>
      </c>
      <c r="E8510" s="1" t="s">
        <v>7</v>
      </c>
      <c r="F8510" s="1" t="s">
        <v>1</v>
      </c>
      <c r="G8510" s="2">
        <v>15.430221993177399</v>
      </c>
      <c r="H8510" s="1">
        <v>15.8</v>
      </c>
      <c r="I8510" s="2">
        <f>100*(ABS(G8510-H8510)/H8510)</f>
        <v>2.3403671317886161</v>
      </c>
    </row>
    <row r="8511" spans="1:9" x14ac:dyDescent="0.3">
      <c r="A8511" s="7" t="s">
        <v>5295</v>
      </c>
      <c r="B8511" s="1" t="s">
        <v>5</v>
      </c>
      <c r="C8511" s="1" t="s">
        <v>1581</v>
      </c>
      <c r="D8511" s="1" t="s">
        <v>7</v>
      </c>
      <c r="E8511" s="1" t="s">
        <v>7</v>
      </c>
      <c r="F8511" s="1" t="s">
        <v>1</v>
      </c>
      <c r="G8511" s="2">
        <v>17.886893767318298</v>
      </c>
      <c r="H8511" s="1">
        <v>12.5</v>
      </c>
      <c r="I8511" s="2">
        <f>100*(ABS(G8511-H8511)/H8511)</f>
        <v>43.095150138546387</v>
      </c>
    </row>
    <row r="8512" spans="1:9" x14ac:dyDescent="0.3">
      <c r="A8512" s="7" t="s">
        <v>5296</v>
      </c>
      <c r="B8512" s="1" t="s">
        <v>5</v>
      </c>
      <c r="C8512" s="1" t="s">
        <v>1581</v>
      </c>
      <c r="D8512" s="1" t="s">
        <v>7</v>
      </c>
      <c r="E8512" s="1" t="s">
        <v>7</v>
      </c>
      <c r="F8512" s="1" t="s">
        <v>2</v>
      </c>
      <c r="G8512" s="2">
        <v>18.050715983716799</v>
      </c>
      <c r="H8512" s="1">
        <v>26</v>
      </c>
      <c r="I8512" s="2">
        <f>100*(ABS(G8512-H8512)/H8512)</f>
        <v>30.574169293396924</v>
      </c>
    </row>
    <row r="8513" spans="1:9" x14ac:dyDescent="0.3">
      <c r="A8513" s="7" t="s">
        <v>5296</v>
      </c>
      <c r="B8513" s="1" t="s">
        <v>5</v>
      </c>
      <c r="C8513" s="1" t="s">
        <v>1581</v>
      </c>
      <c r="D8513" s="1" t="s">
        <v>7</v>
      </c>
      <c r="E8513" s="1" t="s">
        <v>7</v>
      </c>
      <c r="F8513" s="1" t="s">
        <v>1</v>
      </c>
      <c r="G8513" s="2">
        <v>17.3703403175376</v>
      </c>
      <c r="H8513" s="1">
        <v>26</v>
      </c>
      <c r="I8513" s="2">
        <f>100*(ABS(G8513-H8513)/H8513)</f>
        <v>33.190998778701534</v>
      </c>
    </row>
    <row r="8514" spans="1:9" x14ac:dyDescent="0.3">
      <c r="A8514" s="7" t="s">
        <v>5298</v>
      </c>
      <c r="B8514" s="1" t="s">
        <v>5</v>
      </c>
      <c r="C8514" s="1" t="s">
        <v>662</v>
      </c>
      <c r="D8514" s="1" t="s">
        <v>7</v>
      </c>
      <c r="E8514" s="1" t="s">
        <v>7</v>
      </c>
      <c r="F8514" s="1" t="s">
        <v>2</v>
      </c>
      <c r="G8514" s="2">
        <v>10.235233525214699</v>
      </c>
      <c r="H8514" s="1">
        <v>9.9875000000000007</v>
      </c>
      <c r="I8514" s="2">
        <f>100*(ABS(G8514-H8514)/H8514)</f>
        <v>2.4804357968931021</v>
      </c>
    </row>
    <row r="8515" spans="1:9" x14ac:dyDescent="0.3">
      <c r="A8515" s="7" t="s">
        <v>5298</v>
      </c>
      <c r="B8515" s="1" t="s">
        <v>5</v>
      </c>
      <c r="C8515" s="1" t="s">
        <v>662</v>
      </c>
      <c r="D8515" s="1" t="s">
        <v>7</v>
      </c>
      <c r="E8515" s="1" t="s">
        <v>7</v>
      </c>
      <c r="F8515" s="1" t="s">
        <v>1</v>
      </c>
      <c r="G8515" s="2">
        <v>11.8875711608834</v>
      </c>
      <c r="H8515" s="1">
        <v>9.9875000000000007</v>
      </c>
      <c r="I8515" s="2">
        <f>100*(ABS(G8515-H8515)/H8515)</f>
        <v>19.024492224114137</v>
      </c>
    </row>
    <row r="8516" spans="1:9" x14ac:dyDescent="0.3">
      <c r="A8516" s="7" t="s">
        <v>5299</v>
      </c>
      <c r="B8516" s="1" t="s">
        <v>5</v>
      </c>
      <c r="C8516" s="1" t="s">
        <v>662</v>
      </c>
      <c r="D8516" s="1" t="s">
        <v>7</v>
      </c>
      <c r="E8516" s="1" t="s">
        <v>7</v>
      </c>
      <c r="F8516" s="1" t="s">
        <v>2</v>
      </c>
      <c r="G8516" s="2">
        <v>11.010352922408201</v>
      </c>
      <c r="H8516" s="1">
        <v>10.8</v>
      </c>
      <c r="I8516" s="2">
        <f>100*(ABS(G8516-H8516)/H8516)</f>
        <v>1.9477122445203696</v>
      </c>
    </row>
    <row r="8517" spans="1:9" x14ac:dyDescent="0.3">
      <c r="A8517" s="7" t="s">
        <v>5299</v>
      </c>
      <c r="B8517" s="1" t="s">
        <v>5</v>
      </c>
      <c r="C8517" s="1" t="s">
        <v>662</v>
      </c>
      <c r="D8517" s="1" t="s">
        <v>7</v>
      </c>
      <c r="E8517" s="1" t="s">
        <v>7</v>
      </c>
      <c r="F8517" s="1" t="s">
        <v>1</v>
      </c>
      <c r="G8517" s="2">
        <v>12.8832830962142</v>
      </c>
      <c r="H8517" s="1">
        <v>10.8</v>
      </c>
      <c r="I8517" s="2">
        <f>100*(ABS(G8517-H8517)/H8517)</f>
        <v>19.289658298279619</v>
      </c>
    </row>
    <row r="8518" spans="1:9" x14ac:dyDescent="0.3">
      <c r="A8518" s="7" t="s">
        <v>5300</v>
      </c>
      <c r="B8518" s="1" t="s">
        <v>5</v>
      </c>
      <c r="C8518" s="1" t="s">
        <v>662</v>
      </c>
      <c r="D8518" s="1" t="s">
        <v>7</v>
      </c>
      <c r="E8518" s="1" t="s">
        <v>7</v>
      </c>
      <c r="F8518" s="1" t="s">
        <v>2</v>
      </c>
      <c r="G8518" s="2">
        <v>8.02181617040082</v>
      </c>
      <c r="H8518" s="1">
        <v>6.8285714290000001</v>
      </c>
      <c r="I8518" s="2">
        <f>100*(ABS(G8518-H8518)/H8518)</f>
        <v>17.474295375065921</v>
      </c>
    </row>
    <row r="8519" spans="1:9" x14ac:dyDescent="0.3">
      <c r="A8519" s="7" t="s">
        <v>5300</v>
      </c>
      <c r="B8519" s="1" t="s">
        <v>5</v>
      </c>
      <c r="C8519" s="1" t="s">
        <v>662</v>
      </c>
      <c r="D8519" s="1" t="s">
        <v>7</v>
      </c>
      <c r="E8519" s="1" t="s">
        <v>7</v>
      </c>
      <c r="F8519" s="1" t="s">
        <v>1</v>
      </c>
      <c r="G8519" s="2">
        <v>8.8431489173908204</v>
      </c>
      <c r="H8519" s="1">
        <v>6.8285714290000001</v>
      </c>
      <c r="I8519" s="2">
        <f>100*(ABS(G8519-H8519)/H8519)</f>
        <v>29.502180790482583</v>
      </c>
    </row>
    <row r="8520" spans="1:9" x14ac:dyDescent="0.3">
      <c r="A8520" s="7" t="s">
        <v>5301</v>
      </c>
      <c r="B8520" s="1" t="s">
        <v>5</v>
      </c>
      <c r="C8520" s="1" t="s">
        <v>165</v>
      </c>
      <c r="D8520" s="1" t="s">
        <v>7</v>
      </c>
      <c r="E8520" s="1" t="s">
        <v>7</v>
      </c>
      <c r="F8520" s="1" t="s">
        <v>2</v>
      </c>
      <c r="G8520" s="2">
        <v>80.496250964654607</v>
      </c>
      <c r="H8520" s="1">
        <v>72.099999999999994</v>
      </c>
      <c r="I8520" s="2">
        <f>100*(ABS(G8520-H8520)/H8520)</f>
        <v>11.645285665262985</v>
      </c>
    </row>
    <row r="8521" spans="1:9" x14ac:dyDescent="0.3">
      <c r="A8521" s="7" t="s">
        <v>5301</v>
      </c>
      <c r="B8521" s="1" t="s">
        <v>5</v>
      </c>
      <c r="C8521" s="1" t="s">
        <v>165</v>
      </c>
      <c r="D8521" s="1" t="s">
        <v>7</v>
      </c>
      <c r="E8521" s="1" t="s">
        <v>7</v>
      </c>
      <c r="F8521" s="1" t="s">
        <v>1</v>
      </c>
      <c r="G8521" s="2">
        <v>78.014147680168605</v>
      </c>
      <c r="H8521" s="1">
        <v>72.099999999999994</v>
      </c>
      <c r="I8521" s="2">
        <f>100*(ABS(G8521-H8521)/H8521)</f>
        <v>8.2027013594571585</v>
      </c>
    </row>
    <row r="8522" spans="1:9" x14ac:dyDescent="0.3">
      <c r="A8522" s="7" t="s">
        <v>5302</v>
      </c>
      <c r="B8522" s="1" t="s">
        <v>5</v>
      </c>
      <c r="C8522" s="1" t="s">
        <v>6</v>
      </c>
      <c r="D8522" s="1" t="s">
        <v>7</v>
      </c>
      <c r="E8522" s="1" t="s">
        <v>7</v>
      </c>
      <c r="F8522" s="1" t="s">
        <v>2</v>
      </c>
      <c r="G8522" s="2">
        <v>27.050566200408898</v>
      </c>
      <c r="H8522" s="1">
        <v>40.200000000000003</v>
      </c>
      <c r="I8522" s="2">
        <f>100*(ABS(G8522-H8522)/H8522)</f>
        <v>32.710034327341056</v>
      </c>
    </row>
    <row r="8523" spans="1:9" x14ac:dyDescent="0.3">
      <c r="A8523" s="7" t="s">
        <v>5302</v>
      </c>
      <c r="B8523" s="1" t="s">
        <v>5</v>
      </c>
      <c r="C8523" s="1" t="s">
        <v>6</v>
      </c>
      <c r="D8523" s="1" t="s">
        <v>7</v>
      </c>
      <c r="E8523" s="1" t="s">
        <v>7</v>
      </c>
      <c r="F8523" s="1" t="s">
        <v>1</v>
      </c>
      <c r="G8523" s="2">
        <v>24.3006243708708</v>
      </c>
      <c r="H8523" s="1">
        <v>40.200000000000003</v>
      </c>
      <c r="I8523" s="2">
        <f>100*(ABS(G8523-H8523)/H8523)</f>
        <v>39.550685644600001</v>
      </c>
    </row>
    <row r="8524" spans="1:9" x14ac:dyDescent="0.3">
      <c r="A8524" s="7" t="s">
        <v>5303</v>
      </c>
      <c r="B8524" s="1" t="s">
        <v>5</v>
      </c>
      <c r="C8524" s="1" t="s">
        <v>6</v>
      </c>
      <c r="D8524" s="1" t="s">
        <v>7</v>
      </c>
      <c r="E8524" s="1" t="s">
        <v>7</v>
      </c>
      <c r="F8524" s="1" t="s">
        <v>2</v>
      </c>
      <c r="G8524" s="2">
        <v>41.1692584809986</v>
      </c>
      <c r="H8524" s="1">
        <v>35.700000000000003</v>
      </c>
      <c r="I8524" s="2">
        <f>100*(ABS(G8524-H8524)/H8524)</f>
        <v>15.320051767503074</v>
      </c>
    </row>
    <row r="8525" spans="1:9" x14ac:dyDescent="0.3">
      <c r="A8525" s="7" t="s">
        <v>5303</v>
      </c>
      <c r="B8525" s="1" t="s">
        <v>5</v>
      </c>
      <c r="C8525" s="1" t="s">
        <v>6</v>
      </c>
      <c r="D8525" s="1" t="s">
        <v>7</v>
      </c>
      <c r="E8525" s="1" t="s">
        <v>7</v>
      </c>
      <c r="F8525" s="1" t="s">
        <v>1</v>
      </c>
      <c r="G8525" s="2">
        <v>32.846787206586498</v>
      </c>
      <c r="H8525" s="1">
        <v>35.700000000000003</v>
      </c>
      <c r="I8525" s="2">
        <f>100*(ABS(G8525-H8525)/H8525)</f>
        <v>7.9921926986372682</v>
      </c>
    </row>
    <row r="8526" spans="1:9" x14ac:dyDescent="0.3">
      <c r="A8526" s="7" t="s">
        <v>5304</v>
      </c>
      <c r="B8526" s="1" t="s">
        <v>5</v>
      </c>
      <c r="C8526" s="1" t="s">
        <v>6</v>
      </c>
      <c r="D8526" s="1" t="s">
        <v>7</v>
      </c>
      <c r="E8526" s="1" t="s">
        <v>7</v>
      </c>
      <c r="F8526" s="1" t="s">
        <v>2</v>
      </c>
      <c r="G8526" s="2">
        <v>40.2277489896722</v>
      </c>
      <c r="H8526" s="1">
        <v>30.6</v>
      </c>
      <c r="I8526" s="2">
        <f>100*(ABS(G8526-H8526)/H8526)</f>
        <v>31.463231992392803</v>
      </c>
    </row>
    <row r="8527" spans="1:9" x14ac:dyDescent="0.3">
      <c r="A8527" s="7" t="s">
        <v>5304</v>
      </c>
      <c r="B8527" s="1" t="s">
        <v>5</v>
      </c>
      <c r="C8527" s="1" t="s">
        <v>6</v>
      </c>
      <c r="D8527" s="1" t="s">
        <v>7</v>
      </c>
      <c r="E8527" s="1" t="s">
        <v>7</v>
      </c>
      <c r="F8527" s="1" t="s">
        <v>1</v>
      </c>
      <c r="G8527" s="2">
        <v>32.306032667202103</v>
      </c>
      <c r="H8527" s="1">
        <v>30.6</v>
      </c>
      <c r="I8527" s="2">
        <f>100*(ABS(G8527-H8527)/H8527)</f>
        <v>5.575270154255235</v>
      </c>
    </row>
    <row r="8528" spans="1:9" x14ac:dyDescent="0.3">
      <c r="A8528" s="7" t="s">
        <v>5305</v>
      </c>
      <c r="B8528" s="1" t="s">
        <v>107</v>
      </c>
      <c r="C8528" s="1" t="s">
        <v>366</v>
      </c>
      <c r="D8528" s="1" t="s">
        <v>7</v>
      </c>
      <c r="E8528" s="1" t="s">
        <v>7</v>
      </c>
      <c r="F8528" s="1" t="s">
        <v>2</v>
      </c>
      <c r="G8528" s="2">
        <v>169.39387923778301</v>
      </c>
      <c r="H8528" s="1">
        <v>185.5</v>
      </c>
      <c r="I8528" s="2">
        <f>100*(ABS(G8528-H8528)/H8528)</f>
        <v>8.6825448852921774</v>
      </c>
    </row>
    <row r="8529" spans="1:9" x14ac:dyDescent="0.3">
      <c r="A8529" s="7" t="s">
        <v>5305</v>
      </c>
      <c r="B8529" s="1" t="s">
        <v>107</v>
      </c>
      <c r="C8529" s="1" t="s">
        <v>366</v>
      </c>
      <c r="D8529" s="1" t="s">
        <v>7</v>
      </c>
      <c r="E8529" s="1" t="s">
        <v>7</v>
      </c>
      <c r="F8529" s="1" t="s">
        <v>1</v>
      </c>
      <c r="G8529" s="2">
        <v>159.38936379079601</v>
      </c>
      <c r="H8529" s="1">
        <v>185.5</v>
      </c>
      <c r="I8529" s="2">
        <f>100*(ABS(G8529-H8529)/H8529)</f>
        <v>14.075814668034495</v>
      </c>
    </row>
    <row r="8530" spans="1:9" x14ac:dyDescent="0.3">
      <c r="A8530" s="7" t="s">
        <v>5306</v>
      </c>
      <c r="B8530" s="1" t="s">
        <v>5</v>
      </c>
      <c r="C8530" s="1" t="s">
        <v>11</v>
      </c>
      <c r="D8530" s="1" t="s">
        <v>7</v>
      </c>
      <c r="E8530" s="1" t="s">
        <v>7</v>
      </c>
      <c r="F8530" s="1" t="s">
        <v>1</v>
      </c>
      <c r="G8530" s="2">
        <v>27.4066076423704</v>
      </c>
      <c r="H8530" s="1">
        <v>17.7</v>
      </c>
      <c r="I8530" s="2">
        <f>100*(ABS(G8530-H8530)/H8530)</f>
        <v>54.839591199832768</v>
      </c>
    </row>
    <row r="8531" spans="1:9" x14ac:dyDescent="0.3">
      <c r="A8531" s="7" t="s">
        <v>5307</v>
      </c>
      <c r="B8531" s="1" t="s">
        <v>5</v>
      </c>
      <c r="C8531" s="1" t="s">
        <v>222</v>
      </c>
      <c r="D8531" s="1" t="s">
        <v>7</v>
      </c>
      <c r="E8531" s="1" t="s">
        <v>7</v>
      </c>
      <c r="F8531" s="1" t="s">
        <v>2</v>
      </c>
      <c r="G8531" s="2">
        <v>30.493027465411402</v>
      </c>
      <c r="H8531" s="1">
        <v>35.5</v>
      </c>
      <c r="I8531" s="2">
        <f>100*(ABS(G8531-H8531)/H8531)</f>
        <v>14.104147984756615</v>
      </c>
    </row>
    <row r="8532" spans="1:9" x14ac:dyDescent="0.3">
      <c r="A8532" s="7" t="s">
        <v>5307</v>
      </c>
      <c r="B8532" s="1" t="s">
        <v>5</v>
      </c>
      <c r="C8532" s="1" t="s">
        <v>222</v>
      </c>
      <c r="D8532" s="1" t="s">
        <v>7</v>
      </c>
      <c r="E8532" s="1" t="s">
        <v>7</v>
      </c>
      <c r="F8532" s="1" t="s">
        <v>1</v>
      </c>
      <c r="G8532" s="2">
        <v>44.354581664024103</v>
      </c>
      <c r="H8532" s="1">
        <v>35.5</v>
      </c>
      <c r="I8532" s="2">
        <f>100*(ABS(G8532-H8532)/H8532)</f>
        <v>24.942483560631278</v>
      </c>
    </row>
    <row r="8533" spans="1:9" x14ac:dyDescent="0.3">
      <c r="A8533" s="7" t="s">
        <v>5308</v>
      </c>
      <c r="B8533" s="1" t="s">
        <v>5</v>
      </c>
      <c r="C8533" s="1" t="s">
        <v>452</v>
      </c>
      <c r="D8533" s="1" t="s">
        <v>7</v>
      </c>
      <c r="E8533" s="1" t="s">
        <v>7</v>
      </c>
      <c r="F8533" s="1" t="s">
        <v>2</v>
      </c>
      <c r="G8533" s="2">
        <v>18.704299048930199</v>
      </c>
      <c r="H8533" s="1">
        <v>15.6</v>
      </c>
      <c r="I8533" s="2">
        <f>100*(ABS(G8533-H8533)/H8533)</f>
        <v>19.899352877757689</v>
      </c>
    </row>
    <row r="8534" spans="1:9" x14ac:dyDescent="0.3">
      <c r="A8534" s="7" t="s">
        <v>5308</v>
      </c>
      <c r="B8534" s="1" t="s">
        <v>5</v>
      </c>
      <c r="C8534" s="1" t="s">
        <v>452</v>
      </c>
      <c r="D8534" s="1" t="s">
        <v>7</v>
      </c>
      <c r="E8534" s="1" t="s">
        <v>7</v>
      </c>
      <c r="F8534" s="1" t="s">
        <v>1</v>
      </c>
      <c r="G8534" s="2">
        <v>14.5913944542717</v>
      </c>
      <c r="H8534" s="1">
        <v>15.6</v>
      </c>
      <c r="I8534" s="2">
        <f>100*(ABS(G8534-H8534)/H8534)</f>
        <v>6.4654201649249954</v>
      </c>
    </row>
    <row r="8535" spans="1:9" x14ac:dyDescent="0.3">
      <c r="A8535" s="7" t="s">
        <v>5309</v>
      </c>
      <c r="B8535" s="1" t="s">
        <v>5</v>
      </c>
      <c r="C8535" s="1" t="s">
        <v>63</v>
      </c>
      <c r="D8535" s="1" t="s">
        <v>7</v>
      </c>
      <c r="E8535" s="1" t="s">
        <v>7</v>
      </c>
      <c r="F8535" s="1" t="s">
        <v>2</v>
      </c>
      <c r="G8535" s="2">
        <v>10.4024345746811</v>
      </c>
      <c r="H8535" s="1">
        <v>10.6</v>
      </c>
      <c r="I8535" s="2">
        <f>100*(ABS(G8535-H8535)/H8535)</f>
        <v>1.8638247671594266</v>
      </c>
    </row>
    <row r="8536" spans="1:9" x14ac:dyDescent="0.3">
      <c r="A8536" s="7" t="s">
        <v>5309</v>
      </c>
      <c r="B8536" s="1" t="s">
        <v>5</v>
      </c>
      <c r="C8536" s="1" t="s">
        <v>63</v>
      </c>
      <c r="D8536" s="1" t="s">
        <v>7</v>
      </c>
      <c r="E8536" s="1" t="s">
        <v>7</v>
      </c>
      <c r="F8536" s="1" t="s">
        <v>1</v>
      </c>
      <c r="G8536" s="2">
        <v>12.087100048585301</v>
      </c>
      <c r="H8536" s="1">
        <v>10.6</v>
      </c>
      <c r="I8536" s="2">
        <f>100*(ABS(G8536-H8536)/H8536)</f>
        <v>14.029245741370763</v>
      </c>
    </row>
    <row r="8537" spans="1:9" x14ac:dyDescent="0.3">
      <c r="A8537" s="7" t="s">
        <v>5310</v>
      </c>
      <c r="B8537" s="1" t="s">
        <v>5</v>
      </c>
      <c r="C8537" s="1" t="s">
        <v>63</v>
      </c>
      <c r="D8537" s="1" t="s">
        <v>7</v>
      </c>
      <c r="E8537" s="1" t="s">
        <v>7</v>
      </c>
      <c r="F8537" s="1" t="s">
        <v>2</v>
      </c>
      <c r="G8537" s="2">
        <v>10.4024345746811</v>
      </c>
      <c r="H8537" s="1">
        <v>11.2</v>
      </c>
      <c r="I8537" s="2">
        <f>100*(ABS(G8537-H8537)/H8537)</f>
        <v>7.1211198689187407</v>
      </c>
    </row>
    <row r="8538" spans="1:9" x14ac:dyDescent="0.3">
      <c r="A8538" s="7" t="s">
        <v>5310</v>
      </c>
      <c r="B8538" s="1" t="s">
        <v>5</v>
      </c>
      <c r="C8538" s="1" t="s">
        <v>63</v>
      </c>
      <c r="D8538" s="1" t="s">
        <v>7</v>
      </c>
      <c r="E8538" s="1" t="s">
        <v>7</v>
      </c>
      <c r="F8538" s="1" t="s">
        <v>1</v>
      </c>
      <c r="G8538" s="2">
        <v>12.087100048585301</v>
      </c>
      <c r="H8538" s="1">
        <v>11.2</v>
      </c>
      <c r="I8538" s="2">
        <f>100*(ABS(G8538-H8538)/H8538)</f>
        <v>7.9205361480830492</v>
      </c>
    </row>
    <row r="8539" spans="1:9" x14ac:dyDescent="0.3">
      <c r="A8539" s="7" t="s">
        <v>5311</v>
      </c>
      <c r="B8539" s="1" t="s">
        <v>5</v>
      </c>
      <c r="C8539" s="1" t="s">
        <v>63</v>
      </c>
      <c r="D8539" s="1" t="s">
        <v>7</v>
      </c>
      <c r="E8539" s="1" t="s">
        <v>7</v>
      </c>
      <c r="F8539" s="1" t="s">
        <v>2</v>
      </c>
      <c r="G8539" s="2">
        <v>6.7331749097416704</v>
      </c>
      <c r="H8539" s="1">
        <v>9.6999999999999993</v>
      </c>
      <c r="I8539" s="2">
        <f>100*(ABS(G8539-H8539)/H8539)</f>
        <v>30.58582567276628</v>
      </c>
    </row>
    <row r="8540" spans="1:9" x14ac:dyDescent="0.3">
      <c r="A8540" s="7" t="s">
        <v>5311</v>
      </c>
      <c r="B8540" s="1" t="s">
        <v>5</v>
      </c>
      <c r="C8540" s="1" t="s">
        <v>63</v>
      </c>
      <c r="D8540" s="1" t="s">
        <v>7</v>
      </c>
      <c r="E8540" s="1" t="s">
        <v>7</v>
      </c>
      <c r="F8540" s="1" t="s">
        <v>1</v>
      </c>
      <c r="G8540" s="2">
        <v>7.8714631190783404</v>
      </c>
      <c r="H8540" s="1">
        <v>9.6999999999999993</v>
      </c>
      <c r="I8540" s="2">
        <f>100*(ABS(G8540-H8540)/H8540)</f>
        <v>18.850895679604733</v>
      </c>
    </row>
    <row r="8541" spans="1:9" x14ac:dyDescent="0.3">
      <c r="A8541" s="7" t="s">
        <v>5312</v>
      </c>
      <c r="B8541" s="1" t="s">
        <v>5</v>
      </c>
      <c r="C8541" s="1" t="s">
        <v>2530</v>
      </c>
      <c r="D8541" s="1" t="s">
        <v>7</v>
      </c>
      <c r="E8541" s="1" t="s">
        <v>7</v>
      </c>
      <c r="F8541" s="1" t="s">
        <v>2</v>
      </c>
      <c r="G8541" s="2">
        <v>19.674234610269501</v>
      </c>
      <c r="H8541" s="1">
        <v>10</v>
      </c>
      <c r="I8541" s="2">
        <f>100*(ABS(G8541-H8541)/H8541)</f>
        <v>96.742346102695009</v>
      </c>
    </row>
    <row r="8542" spans="1:9" x14ac:dyDescent="0.3">
      <c r="A8542" s="7" t="s">
        <v>5312</v>
      </c>
      <c r="B8542" s="1" t="s">
        <v>5</v>
      </c>
      <c r="C8542" s="1" t="s">
        <v>2530</v>
      </c>
      <c r="D8542" s="1" t="s">
        <v>7</v>
      </c>
      <c r="E8542" s="1" t="s">
        <v>7</v>
      </c>
      <c r="F8542" s="1" t="s">
        <v>1</v>
      </c>
      <c r="G8542" s="2">
        <v>14.5913944542717</v>
      </c>
      <c r="H8542" s="1">
        <v>10</v>
      </c>
      <c r="I8542" s="2">
        <f>100*(ABS(G8542-H8542)/H8542)</f>
        <v>45.913944542717005</v>
      </c>
    </row>
    <row r="8543" spans="1:9" x14ac:dyDescent="0.3">
      <c r="A8543" s="7" t="s">
        <v>5313</v>
      </c>
      <c r="B8543" s="1" t="s">
        <v>107</v>
      </c>
      <c r="C8543" s="1" t="s">
        <v>108</v>
      </c>
      <c r="D8543" s="1" t="s">
        <v>7</v>
      </c>
      <c r="E8543" s="1" t="s">
        <v>7</v>
      </c>
      <c r="F8543" s="1" t="s">
        <v>2</v>
      </c>
      <c r="G8543" s="2">
        <v>91.148207148605707</v>
      </c>
      <c r="H8543" s="1">
        <v>78.8</v>
      </c>
      <c r="I8543" s="2">
        <f>100*(ABS(G8543-H8543)/H8543)</f>
        <v>15.670313640362576</v>
      </c>
    </row>
    <row r="8544" spans="1:9" x14ac:dyDescent="0.3">
      <c r="A8544" s="7" t="s">
        <v>5313</v>
      </c>
      <c r="B8544" s="1" t="s">
        <v>107</v>
      </c>
      <c r="C8544" s="1" t="s">
        <v>108</v>
      </c>
      <c r="D8544" s="1" t="s">
        <v>7</v>
      </c>
      <c r="E8544" s="1" t="s">
        <v>7</v>
      </c>
      <c r="F8544" s="1" t="s">
        <v>1</v>
      </c>
      <c r="G8544" s="2">
        <v>93.960900745079002</v>
      </c>
      <c r="H8544" s="1">
        <v>78.8</v>
      </c>
      <c r="I8544" s="2">
        <f>100*(ABS(G8544-H8544)/H8544)</f>
        <v>19.239721757714474</v>
      </c>
    </row>
    <row r="8545" spans="1:9" x14ac:dyDescent="0.3">
      <c r="A8545" s="7" t="s">
        <v>5316</v>
      </c>
      <c r="B8545" s="1" t="s">
        <v>5</v>
      </c>
      <c r="C8545" s="1" t="s">
        <v>63</v>
      </c>
      <c r="D8545" s="1" t="s">
        <v>7</v>
      </c>
      <c r="E8545" s="1" t="s">
        <v>7</v>
      </c>
      <c r="F8545" s="1" t="s">
        <v>2</v>
      </c>
      <c r="G8545" s="2">
        <v>92.589721896124999</v>
      </c>
      <c r="H8545" s="1">
        <v>118</v>
      </c>
      <c r="I8545" s="2">
        <f>100*(ABS(G8545-H8545)/H8545)</f>
        <v>21.534133986334748</v>
      </c>
    </row>
    <row r="8546" spans="1:9" x14ac:dyDescent="0.3">
      <c r="A8546" s="7" t="s">
        <v>5316</v>
      </c>
      <c r="B8546" s="1" t="s">
        <v>5</v>
      </c>
      <c r="C8546" s="1" t="s">
        <v>63</v>
      </c>
      <c r="D8546" s="1" t="s">
        <v>7</v>
      </c>
      <c r="E8546" s="1" t="s">
        <v>7</v>
      </c>
      <c r="F8546" s="1" t="s">
        <v>1</v>
      </c>
      <c r="G8546" s="2">
        <v>104.33731459824401</v>
      </c>
      <c r="H8546" s="1">
        <v>118</v>
      </c>
      <c r="I8546" s="2">
        <f>100*(ABS(G8546-H8546)/H8546)</f>
        <v>11.578546950640673</v>
      </c>
    </row>
    <row r="8547" spans="1:9" x14ac:dyDescent="0.3">
      <c r="A8547" s="7" t="s">
        <v>5317</v>
      </c>
      <c r="B8547" s="1" t="s">
        <v>5</v>
      </c>
      <c r="C8547" s="1" t="s">
        <v>63</v>
      </c>
      <c r="D8547" s="1" t="s">
        <v>7</v>
      </c>
      <c r="E8547" s="1" t="s">
        <v>7</v>
      </c>
      <c r="F8547" s="1" t="s">
        <v>2</v>
      </c>
      <c r="G8547" s="2">
        <v>92.589721896124999</v>
      </c>
      <c r="H8547" s="1">
        <v>110</v>
      </c>
      <c r="I8547" s="2">
        <f>100*(ABS(G8547-H8547)/H8547)</f>
        <v>15.827525548977272</v>
      </c>
    </row>
    <row r="8548" spans="1:9" x14ac:dyDescent="0.3">
      <c r="A8548" s="7" t="s">
        <v>5317</v>
      </c>
      <c r="B8548" s="1" t="s">
        <v>5</v>
      </c>
      <c r="C8548" s="1" t="s">
        <v>63</v>
      </c>
      <c r="D8548" s="1" t="s">
        <v>7</v>
      </c>
      <c r="E8548" s="1" t="s">
        <v>7</v>
      </c>
      <c r="F8548" s="1" t="s">
        <v>1</v>
      </c>
      <c r="G8548" s="2">
        <v>104.33731459824401</v>
      </c>
      <c r="H8548" s="1">
        <v>110</v>
      </c>
      <c r="I8548" s="2">
        <f>100*(ABS(G8548-H8548)/H8548)</f>
        <v>5.1478958197781761</v>
      </c>
    </row>
    <row r="8549" spans="1:9" x14ac:dyDescent="0.3">
      <c r="A8549" s="7" t="s">
        <v>5318</v>
      </c>
      <c r="B8549" s="1" t="s">
        <v>5</v>
      </c>
      <c r="C8549" s="1" t="s">
        <v>1028</v>
      </c>
      <c r="D8549" s="1" t="s">
        <v>7</v>
      </c>
      <c r="E8549" s="1" t="s">
        <v>7</v>
      </c>
      <c r="F8549" s="1" t="s">
        <v>2</v>
      </c>
      <c r="G8549" s="2">
        <v>66.315050064320005</v>
      </c>
      <c r="H8549" s="1">
        <v>68.099999999999994</v>
      </c>
      <c r="I8549" s="2">
        <f>100*(ABS(G8549-H8549)/H8549)</f>
        <v>2.6210718585609247</v>
      </c>
    </row>
    <row r="8550" spans="1:9" x14ac:dyDescent="0.3">
      <c r="A8550" s="7" t="s">
        <v>5318</v>
      </c>
      <c r="B8550" s="1" t="s">
        <v>5</v>
      </c>
      <c r="C8550" s="1" t="s">
        <v>1028</v>
      </c>
      <c r="D8550" s="1" t="s">
        <v>7</v>
      </c>
      <c r="E8550" s="1" t="s">
        <v>7</v>
      </c>
      <c r="F8550" s="1" t="s">
        <v>1</v>
      </c>
      <c r="G8550" s="2">
        <v>40.197685244298803</v>
      </c>
      <c r="H8550" s="1">
        <v>68.099999999999994</v>
      </c>
      <c r="I8550" s="2">
        <f>100*(ABS(G8550-H8550)/H8550)</f>
        <v>40.972562049487806</v>
      </c>
    </row>
    <row r="8551" spans="1:9" x14ac:dyDescent="0.3">
      <c r="A8551" s="7" t="s">
        <v>5319</v>
      </c>
      <c r="B8551" s="1" t="s">
        <v>5</v>
      </c>
      <c r="C8551" s="1" t="s">
        <v>63</v>
      </c>
      <c r="D8551" s="1" t="s">
        <v>7</v>
      </c>
      <c r="E8551" s="1" t="s">
        <v>7</v>
      </c>
      <c r="F8551" s="1" t="s">
        <v>2</v>
      </c>
      <c r="G8551" s="2">
        <v>59.930469919832099</v>
      </c>
      <c r="H8551" s="1">
        <v>59.7</v>
      </c>
      <c r="I8551" s="2">
        <f>100*(ABS(G8551-H8551)/H8551)</f>
        <v>0.3860467668879331</v>
      </c>
    </row>
    <row r="8552" spans="1:9" x14ac:dyDescent="0.3">
      <c r="A8552" s="7" t="s">
        <v>5319</v>
      </c>
      <c r="B8552" s="1" t="s">
        <v>5</v>
      </c>
      <c r="C8552" s="1" t="s">
        <v>63</v>
      </c>
      <c r="D8552" s="1" t="s">
        <v>7</v>
      </c>
      <c r="E8552" s="1" t="s">
        <v>7</v>
      </c>
      <c r="F8552" s="1" t="s">
        <v>1</v>
      </c>
      <c r="G8552" s="2">
        <v>67.947424982212894</v>
      </c>
      <c r="H8552" s="1">
        <v>59.7</v>
      </c>
      <c r="I8552" s="2">
        <f>100*(ABS(G8552-H8552)/H8552)</f>
        <v>13.814782214761962</v>
      </c>
    </row>
    <row r="8553" spans="1:9" x14ac:dyDescent="0.3">
      <c r="A8553" s="7" t="s">
        <v>5320</v>
      </c>
      <c r="B8553" s="1" t="s">
        <v>5</v>
      </c>
      <c r="C8553" s="1" t="s">
        <v>63</v>
      </c>
      <c r="D8553" s="1" t="s">
        <v>7</v>
      </c>
      <c r="E8553" s="1" t="s">
        <v>7</v>
      </c>
      <c r="F8553" s="1" t="s">
        <v>2</v>
      </c>
      <c r="G8553" s="2">
        <v>35.191217415773501</v>
      </c>
      <c r="H8553" s="1">
        <v>34.700000000000003</v>
      </c>
      <c r="I8553" s="2">
        <f>100*(ABS(G8553-H8553)/H8553)</f>
        <v>1.4156121492031644</v>
      </c>
    </row>
    <row r="8554" spans="1:9" x14ac:dyDescent="0.3">
      <c r="A8554" s="7" t="s">
        <v>5320</v>
      </c>
      <c r="B8554" s="1" t="s">
        <v>5</v>
      </c>
      <c r="C8554" s="1" t="s">
        <v>63</v>
      </c>
      <c r="D8554" s="1" t="s">
        <v>7</v>
      </c>
      <c r="E8554" s="1" t="s">
        <v>7</v>
      </c>
      <c r="F8554" s="1" t="s">
        <v>1</v>
      </c>
      <c r="G8554" s="2">
        <v>40.197685244298803</v>
      </c>
      <c r="H8554" s="1">
        <v>34.700000000000003</v>
      </c>
      <c r="I8554" s="2">
        <f>100*(ABS(G8554-H8554)/H8554)</f>
        <v>15.84347332650951</v>
      </c>
    </row>
    <row r="8555" spans="1:9" x14ac:dyDescent="0.3">
      <c r="A8555" s="7" t="s">
        <v>5321</v>
      </c>
      <c r="B8555" s="1" t="s">
        <v>5</v>
      </c>
      <c r="C8555" s="1" t="s">
        <v>63</v>
      </c>
      <c r="D8555" s="1" t="s">
        <v>7</v>
      </c>
      <c r="E8555" s="1" t="s">
        <v>7</v>
      </c>
      <c r="F8555" s="1" t="s">
        <v>2</v>
      </c>
      <c r="G8555" s="2">
        <v>35.191217415773501</v>
      </c>
      <c r="H8555" s="1">
        <v>31.2</v>
      </c>
      <c r="I8555" s="2">
        <f>100*(ABS(G8555-H8555)/H8555)</f>
        <v>12.792363512094557</v>
      </c>
    </row>
    <row r="8556" spans="1:9" x14ac:dyDescent="0.3">
      <c r="A8556" s="7" t="s">
        <v>5321</v>
      </c>
      <c r="B8556" s="1" t="s">
        <v>5</v>
      </c>
      <c r="C8556" s="1" t="s">
        <v>63</v>
      </c>
      <c r="D8556" s="1" t="s">
        <v>7</v>
      </c>
      <c r="E8556" s="1" t="s">
        <v>7</v>
      </c>
      <c r="F8556" s="1" t="s">
        <v>1</v>
      </c>
      <c r="G8556" s="2">
        <v>40.197685244298803</v>
      </c>
      <c r="H8556" s="1">
        <v>31.2</v>
      </c>
      <c r="I8556" s="2">
        <f>100*(ABS(G8556-H8556)/H8556)</f>
        <v>28.838734757367963</v>
      </c>
    </row>
    <row r="8557" spans="1:9" x14ac:dyDescent="0.3">
      <c r="A8557" s="7" t="s">
        <v>5322</v>
      </c>
      <c r="B8557" s="1" t="s">
        <v>5</v>
      </c>
      <c r="C8557" s="1" t="s">
        <v>219</v>
      </c>
      <c r="D8557" s="1" t="s">
        <v>7</v>
      </c>
      <c r="E8557" s="1" t="s">
        <v>7</v>
      </c>
      <c r="F8557" s="1" t="s">
        <v>2</v>
      </c>
      <c r="G8557" s="2">
        <v>25.945082267740499</v>
      </c>
      <c r="H8557" s="1">
        <v>28.7</v>
      </c>
      <c r="I8557" s="2">
        <f>100*(ABS(G8557-H8557)/H8557)</f>
        <v>9.5990164887090597</v>
      </c>
    </row>
    <row r="8558" spans="1:9" x14ac:dyDescent="0.3">
      <c r="A8558" s="7" t="s">
        <v>5322</v>
      </c>
      <c r="B8558" s="1" t="s">
        <v>5</v>
      </c>
      <c r="C8558" s="1" t="s">
        <v>219</v>
      </c>
      <c r="D8558" s="1" t="s">
        <v>7</v>
      </c>
      <c r="E8558" s="1" t="s">
        <v>7</v>
      </c>
      <c r="F8558" s="1" t="s">
        <v>1</v>
      </c>
      <c r="G8558" s="2">
        <v>31.373337859760799</v>
      </c>
      <c r="H8558" s="1">
        <v>28.7</v>
      </c>
      <c r="I8558" s="2">
        <f>100*(ABS(G8558-H8558)/H8558)</f>
        <v>9.3147660618843187</v>
      </c>
    </row>
    <row r="8559" spans="1:9" x14ac:dyDescent="0.3">
      <c r="A8559" s="7" t="s">
        <v>5323</v>
      </c>
      <c r="B8559" s="1" t="s">
        <v>5</v>
      </c>
      <c r="C8559" s="1" t="s">
        <v>1169</v>
      </c>
      <c r="D8559" s="1" t="s">
        <v>7</v>
      </c>
      <c r="E8559" s="1" t="s">
        <v>7</v>
      </c>
      <c r="F8559" s="1" t="s">
        <v>2</v>
      </c>
      <c r="G8559" s="2">
        <v>16.975314454829</v>
      </c>
      <c r="H8559" s="1">
        <v>11.8</v>
      </c>
      <c r="I8559" s="2">
        <f>100*(ABS(G8559-H8559)/H8559)</f>
        <v>43.858597074822029</v>
      </c>
    </row>
    <row r="8560" spans="1:9" x14ac:dyDescent="0.3">
      <c r="A8560" s="7" t="s">
        <v>5323</v>
      </c>
      <c r="B8560" s="1" t="s">
        <v>5</v>
      </c>
      <c r="C8560" s="1" t="s">
        <v>1169</v>
      </c>
      <c r="D8560" s="1" t="s">
        <v>7</v>
      </c>
      <c r="E8560" s="1" t="s">
        <v>7</v>
      </c>
      <c r="F8560" s="1" t="s">
        <v>1</v>
      </c>
      <c r="G8560" s="2">
        <v>14.5913944542717</v>
      </c>
      <c r="H8560" s="1">
        <v>11.8</v>
      </c>
      <c r="I8560" s="2">
        <f>100*(ABS(G8560-H8560)/H8560)</f>
        <v>23.655885205692371</v>
      </c>
    </row>
    <row r="8561" spans="1:9" x14ac:dyDescent="0.3">
      <c r="A8561" s="7" t="s">
        <v>5324</v>
      </c>
      <c r="B8561" s="1" t="s">
        <v>5</v>
      </c>
      <c r="C8561" s="1" t="s">
        <v>1169</v>
      </c>
      <c r="D8561" s="1" t="s">
        <v>7</v>
      </c>
      <c r="E8561" s="1" t="s">
        <v>7</v>
      </c>
      <c r="F8561" s="1" t="s">
        <v>2</v>
      </c>
      <c r="G8561" s="2">
        <v>19.368043901321499</v>
      </c>
      <c r="H8561" s="1">
        <v>12.1</v>
      </c>
      <c r="I8561" s="2">
        <f>100*(ABS(G8561-H8561)/H8561)</f>
        <v>60.066478523318182</v>
      </c>
    </row>
    <row r="8562" spans="1:9" x14ac:dyDescent="0.3">
      <c r="A8562" s="7" t="s">
        <v>5324</v>
      </c>
      <c r="B8562" s="1" t="s">
        <v>5</v>
      </c>
      <c r="C8562" s="1" t="s">
        <v>1169</v>
      </c>
      <c r="D8562" s="1" t="s">
        <v>7</v>
      </c>
      <c r="E8562" s="1" t="s">
        <v>7</v>
      </c>
      <c r="F8562" s="1" t="s">
        <v>1</v>
      </c>
      <c r="G8562" s="2">
        <v>17.3703403175376</v>
      </c>
      <c r="H8562" s="1">
        <v>12.1</v>
      </c>
      <c r="I8562" s="2">
        <f>100*(ABS(G8562-H8562)/H8562)</f>
        <v>43.556531549897528</v>
      </c>
    </row>
    <row r="8563" spans="1:9" x14ac:dyDescent="0.3">
      <c r="A8563" s="7" t="s">
        <v>5325</v>
      </c>
      <c r="B8563" s="1" t="s">
        <v>5</v>
      </c>
      <c r="C8563" s="1" t="s">
        <v>1169</v>
      </c>
      <c r="D8563" s="1" t="s">
        <v>7</v>
      </c>
      <c r="E8563" s="1" t="s">
        <v>7</v>
      </c>
      <c r="F8563" s="1" t="s">
        <v>2</v>
      </c>
      <c r="G8563" s="2">
        <v>12.6102743678541</v>
      </c>
      <c r="H8563" s="1">
        <v>9.5</v>
      </c>
      <c r="I8563" s="2">
        <f>100*(ABS(G8563-H8563)/H8563)</f>
        <v>32.739730187937894</v>
      </c>
    </row>
    <row r="8564" spans="1:9" x14ac:dyDescent="0.3">
      <c r="A8564" s="7" t="s">
        <v>5325</v>
      </c>
      <c r="B8564" s="1" t="s">
        <v>5</v>
      </c>
      <c r="C8564" s="1" t="s">
        <v>1169</v>
      </c>
      <c r="D8564" s="1" t="s">
        <v>7</v>
      </c>
      <c r="E8564" s="1" t="s">
        <v>7</v>
      </c>
      <c r="F8564" s="1" t="s">
        <v>1</v>
      </c>
      <c r="G8564" s="2">
        <v>9.8498128215499907</v>
      </c>
      <c r="H8564" s="1">
        <v>9.5</v>
      </c>
      <c r="I8564" s="2">
        <f>100*(ABS(G8564-H8564)/H8564)</f>
        <v>3.6822402268420076</v>
      </c>
    </row>
    <row r="8565" spans="1:9" x14ac:dyDescent="0.3">
      <c r="A8565" s="7" t="s">
        <v>5326</v>
      </c>
      <c r="B8565" s="1" t="s">
        <v>5</v>
      </c>
      <c r="C8565" s="1" t="s">
        <v>1169</v>
      </c>
      <c r="D8565" s="1" t="s">
        <v>7</v>
      </c>
      <c r="E8565" s="1" t="s">
        <v>7</v>
      </c>
      <c r="F8565" s="1" t="s">
        <v>2</v>
      </c>
      <c r="G8565" s="2">
        <v>16.975314454829</v>
      </c>
      <c r="H8565" s="1">
        <v>13</v>
      </c>
      <c r="I8565" s="2">
        <f>100*(ABS(G8565-H8565)/H8565)</f>
        <v>30.579341960223079</v>
      </c>
    </row>
    <row r="8566" spans="1:9" x14ac:dyDescent="0.3">
      <c r="A8566" s="7" t="s">
        <v>5326</v>
      </c>
      <c r="B8566" s="1" t="s">
        <v>5</v>
      </c>
      <c r="C8566" s="1" t="s">
        <v>1169</v>
      </c>
      <c r="D8566" s="1" t="s">
        <v>7</v>
      </c>
      <c r="E8566" s="1" t="s">
        <v>7</v>
      </c>
      <c r="F8566" s="1" t="s">
        <v>1</v>
      </c>
      <c r="G8566" s="2">
        <v>14.5913944542717</v>
      </c>
      <c r="H8566" s="1">
        <v>13</v>
      </c>
      <c r="I8566" s="2">
        <f>100*(ABS(G8566-H8566)/H8566)</f>
        <v>12.241495802090004</v>
      </c>
    </row>
    <row r="8567" spans="1:9" x14ac:dyDescent="0.3">
      <c r="A8567" s="7" t="s">
        <v>5327</v>
      </c>
      <c r="B8567" s="1" t="s">
        <v>809</v>
      </c>
      <c r="C8567" s="1" t="s">
        <v>810</v>
      </c>
      <c r="D8567" s="1" t="s">
        <v>7</v>
      </c>
      <c r="E8567" s="1" t="s">
        <v>7</v>
      </c>
      <c r="F8567" s="1" t="s">
        <v>2</v>
      </c>
      <c r="G8567" s="2">
        <v>173.50944162917901</v>
      </c>
      <c r="H8567" s="1">
        <v>109</v>
      </c>
      <c r="I8567" s="2">
        <f>100*(ABS(G8567-H8567)/H8567)</f>
        <v>59.182973971723861</v>
      </c>
    </row>
    <row r="8568" spans="1:9" x14ac:dyDescent="0.3">
      <c r="A8568" s="7" t="s">
        <v>5327</v>
      </c>
      <c r="B8568" s="1" t="s">
        <v>809</v>
      </c>
      <c r="C8568" s="1" t="s">
        <v>810</v>
      </c>
      <c r="D8568" s="1" t="s">
        <v>7</v>
      </c>
      <c r="E8568" s="1" t="s">
        <v>7</v>
      </c>
      <c r="F8568" s="1" t="s">
        <v>1</v>
      </c>
      <c r="G8568" s="2">
        <v>173.50944162917901</v>
      </c>
      <c r="H8568" s="1">
        <v>109</v>
      </c>
      <c r="I8568" s="2">
        <f>100*(ABS(G8568-H8568)/H8568)</f>
        <v>59.182973971723861</v>
      </c>
    </row>
    <row r="8569" spans="1:9" x14ac:dyDescent="0.3">
      <c r="A8569" s="7" t="s">
        <v>5329</v>
      </c>
      <c r="B8569" s="1" t="s">
        <v>139</v>
      </c>
      <c r="C8569" s="1" t="s">
        <v>140</v>
      </c>
      <c r="D8569" s="1" t="s">
        <v>311</v>
      </c>
      <c r="E8569" s="1" t="s">
        <v>7</v>
      </c>
      <c r="F8569" s="1" t="s">
        <v>2</v>
      </c>
      <c r="G8569" s="2">
        <v>95.5820442395095</v>
      </c>
      <c r="H8569" s="1">
        <v>77.400000000000006</v>
      </c>
      <c r="I8569" s="2">
        <f>100*(ABS(G8569-H8569)/H8569)</f>
        <v>23.491013229340428</v>
      </c>
    </row>
    <row r="8570" spans="1:9" x14ac:dyDescent="0.3">
      <c r="A8570" s="7" t="s">
        <v>5329</v>
      </c>
      <c r="B8570" s="1" t="s">
        <v>139</v>
      </c>
      <c r="C8570" s="1" t="s">
        <v>140</v>
      </c>
      <c r="D8570" s="1" t="s">
        <v>311</v>
      </c>
      <c r="E8570" s="1" t="s">
        <v>7</v>
      </c>
      <c r="F8570" s="1" t="s">
        <v>1</v>
      </c>
      <c r="G8570" s="2">
        <v>95.5820442395095</v>
      </c>
      <c r="H8570" s="1">
        <v>77.400000000000006</v>
      </c>
      <c r="I8570" s="2">
        <f>100*(ABS(G8570-H8570)/H8570)</f>
        <v>23.491013229340428</v>
      </c>
    </row>
    <row r="8571" spans="1:9" x14ac:dyDescent="0.3">
      <c r="A8571" s="7" t="s">
        <v>5334</v>
      </c>
      <c r="B8571" s="1" t="s">
        <v>139</v>
      </c>
      <c r="C8571" s="1" t="s">
        <v>140</v>
      </c>
      <c r="D8571" s="1" t="s">
        <v>7</v>
      </c>
      <c r="E8571" s="1" t="s">
        <v>7</v>
      </c>
      <c r="F8571" s="1" t="s">
        <v>2</v>
      </c>
      <c r="G8571" s="2">
        <v>67.167930058665206</v>
      </c>
      <c r="H8571" s="1">
        <v>49.7</v>
      </c>
      <c r="I8571" s="2">
        <f>100*(ABS(G8571-H8571)/H8571)</f>
        <v>35.146740560694575</v>
      </c>
    </row>
    <row r="8572" spans="1:9" x14ac:dyDescent="0.3">
      <c r="A8572" s="7" t="s">
        <v>5334</v>
      </c>
      <c r="B8572" s="1" t="s">
        <v>139</v>
      </c>
      <c r="C8572" s="1" t="s">
        <v>140</v>
      </c>
      <c r="D8572" s="1" t="s">
        <v>7</v>
      </c>
      <c r="E8572" s="1" t="s">
        <v>7</v>
      </c>
      <c r="F8572" s="1" t="s">
        <v>1</v>
      </c>
      <c r="G8572" s="2">
        <v>72.055018552775095</v>
      </c>
      <c r="H8572" s="1">
        <v>49.7</v>
      </c>
      <c r="I8572" s="2">
        <f>100*(ABS(G8572-H8572)/H8572)</f>
        <v>44.979916605181266</v>
      </c>
    </row>
    <row r="8573" spans="1:9" x14ac:dyDescent="0.3">
      <c r="A8573" s="7" t="s">
        <v>5335</v>
      </c>
      <c r="B8573" s="1" t="s">
        <v>139</v>
      </c>
      <c r="C8573" s="1" t="s">
        <v>140</v>
      </c>
      <c r="D8573" s="1" t="s">
        <v>7</v>
      </c>
      <c r="E8573" s="1" t="s">
        <v>7</v>
      </c>
      <c r="F8573" s="1" t="s">
        <v>2</v>
      </c>
      <c r="G8573" s="2">
        <v>58.031087311006701</v>
      </c>
      <c r="H8573" s="1">
        <v>35.4</v>
      </c>
      <c r="I8573" s="2">
        <f>100*(ABS(G8573-H8573)/H8573)</f>
        <v>63.929625172335328</v>
      </c>
    </row>
    <row r="8574" spans="1:9" x14ac:dyDescent="0.3">
      <c r="A8574" s="7" t="s">
        <v>5335</v>
      </c>
      <c r="B8574" s="1" t="s">
        <v>139</v>
      </c>
      <c r="C8574" s="1" t="s">
        <v>140</v>
      </c>
      <c r="D8574" s="1" t="s">
        <v>7</v>
      </c>
      <c r="E8574" s="1" t="s">
        <v>7</v>
      </c>
      <c r="F8574" s="1" t="s">
        <v>1</v>
      </c>
      <c r="G8574" s="2">
        <v>63.439037321994299</v>
      </c>
      <c r="H8574" s="1">
        <v>35.4</v>
      </c>
      <c r="I8574" s="2">
        <f>100*(ABS(G8574-H8574)/H8574)</f>
        <v>79.206320118627971</v>
      </c>
    </row>
    <row r="8575" spans="1:9" x14ac:dyDescent="0.3">
      <c r="A8575" s="7" t="s">
        <v>5341</v>
      </c>
      <c r="B8575" s="1" t="s">
        <v>139</v>
      </c>
      <c r="C8575" s="1" t="s">
        <v>140</v>
      </c>
      <c r="D8575" s="1" t="s">
        <v>7</v>
      </c>
      <c r="E8575" s="1" t="s">
        <v>7</v>
      </c>
      <c r="F8575" s="1" t="s">
        <v>2</v>
      </c>
      <c r="G8575" s="2">
        <v>49.719744146609699</v>
      </c>
      <c r="H8575" s="1">
        <v>42.2</v>
      </c>
      <c r="I8575" s="2">
        <f>100*(ABS(G8575-H8575)/H8575)</f>
        <v>17.819298925615392</v>
      </c>
    </row>
    <row r="8576" spans="1:9" x14ac:dyDescent="0.3">
      <c r="A8576" s="7" t="s">
        <v>5341</v>
      </c>
      <c r="B8576" s="1" t="s">
        <v>139</v>
      </c>
      <c r="C8576" s="1" t="s">
        <v>140</v>
      </c>
      <c r="D8576" s="1" t="s">
        <v>7</v>
      </c>
      <c r="E8576" s="1" t="s">
        <v>7</v>
      </c>
      <c r="F8576" s="1" t="s">
        <v>1</v>
      </c>
      <c r="G8576" s="2">
        <v>55.448119508647899</v>
      </c>
      <c r="H8576" s="1">
        <v>42.2</v>
      </c>
      <c r="I8576" s="2">
        <f>100*(ABS(G8576-H8576)/H8576)</f>
        <v>31.393648124758045</v>
      </c>
    </row>
    <row r="8577" spans="1:9" x14ac:dyDescent="0.3">
      <c r="A8577" s="7" t="s">
        <v>5343</v>
      </c>
      <c r="B8577" s="1" t="s">
        <v>5</v>
      </c>
      <c r="C8577" s="1" t="s">
        <v>488</v>
      </c>
      <c r="D8577" s="1" t="s">
        <v>7</v>
      </c>
      <c r="E8577" s="1" t="s">
        <v>7</v>
      </c>
      <c r="F8577" s="1" t="s">
        <v>2</v>
      </c>
      <c r="G8577" s="2">
        <v>133.36601755755601</v>
      </c>
      <c r="H8577" s="1">
        <v>108</v>
      </c>
      <c r="I8577" s="2">
        <f>100*(ABS(G8577-H8577)/H8577)</f>
        <v>23.487053294033338</v>
      </c>
    </row>
    <row r="8578" spans="1:9" x14ac:dyDescent="0.3">
      <c r="A8578" s="7" t="s">
        <v>5343</v>
      </c>
      <c r="B8578" s="1" t="s">
        <v>5</v>
      </c>
      <c r="C8578" s="1" t="s">
        <v>488</v>
      </c>
      <c r="D8578" s="1" t="s">
        <v>7</v>
      </c>
      <c r="E8578" s="1" t="s">
        <v>7</v>
      </c>
      <c r="F8578" s="1" t="s">
        <v>1</v>
      </c>
      <c r="G8578" s="2">
        <v>87.834442644856594</v>
      </c>
      <c r="H8578" s="1">
        <v>108</v>
      </c>
      <c r="I8578" s="2">
        <f>100*(ABS(G8578-H8578)/H8578)</f>
        <v>18.671812365873524</v>
      </c>
    </row>
    <row r="8579" spans="1:9" x14ac:dyDescent="0.3">
      <c r="A8579" s="7" t="s">
        <v>5344</v>
      </c>
      <c r="B8579" s="1" t="s">
        <v>186</v>
      </c>
      <c r="C8579" s="1" t="s">
        <v>556</v>
      </c>
      <c r="D8579" s="1" t="s">
        <v>7</v>
      </c>
      <c r="E8579" s="1" t="s">
        <v>7</v>
      </c>
      <c r="F8579" s="1" t="s">
        <v>2</v>
      </c>
      <c r="G8579" s="2">
        <v>93.723843569749107</v>
      </c>
      <c r="H8579" s="1">
        <v>123</v>
      </c>
      <c r="I8579" s="2">
        <f>100*(ABS(G8579-H8579)/H8579)</f>
        <v>23.801753195325929</v>
      </c>
    </row>
    <row r="8580" spans="1:9" x14ac:dyDescent="0.3">
      <c r="A8580" s="7" t="s">
        <v>5344</v>
      </c>
      <c r="B8580" s="1" t="s">
        <v>186</v>
      </c>
      <c r="C8580" s="1" t="s">
        <v>556</v>
      </c>
      <c r="D8580" s="1" t="s">
        <v>7</v>
      </c>
      <c r="E8580" s="1" t="s">
        <v>7</v>
      </c>
      <c r="F8580" s="1" t="s">
        <v>1</v>
      </c>
      <c r="G8580" s="2">
        <v>95.313714602478697</v>
      </c>
      <c r="H8580" s="1">
        <v>123</v>
      </c>
      <c r="I8580" s="2">
        <f>100*(ABS(G8580-H8580)/H8580)</f>
        <v>22.509175119936017</v>
      </c>
    </row>
    <row r="8581" spans="1:9" x14ac:dyDescent="0.3">
      <c r="A8581" s="7" t="s">
        <v>5345</v>
      </c>
      <c r="B8581" s="1" t="s">
        <v>215</v>
      </c>
      <c r="C8581" s="1" t="s">
        <v>216</v>
      </c>
      <c r="D8581" s="1" t="s">
        <v>7</v>
      </c>
      <c r="E8581" s="1" t="s">
        <v>7</v>
      </c>
      <c r="F8581" s="1" t="s">
        <v>2</v>
      </c>
      <c r="G8581" s="2">
        <v>167.35671665805299</v>
      </c>
      <c r="H8581" s="1">
        <v>153</v>
      </c>
      <c r="I8581" s="2">
        <f>100*(ABS(G8581-H8581)/H8581)</f>
        <v>9.3834749399039143</v>
      </c>
    </row>
    <row r="8582" spans="1:9" x14ac:dyDescent="0.3">
      <c r="A8582" s="7" t="s">
        <v>5345</v>
      </c>
      <c r="B8582" s="1" t="s">
        <v>215</v>
      </c>
      <c r="C8582" s="1" t="s">
        <v>216</v>
      </c>
      <c r="D8582" s="1" t="s">
        <v>7</v>
      </c>
      <c r="E8582" s="1" t="s">
        <v>7</v>
      </c>
      <c r="F8582" s="1" t="s">
        <v>1</v>
      </c>
      <c r="G8582" s="2">
        <v>167.35671665805299</v>
      </c>
      <c r="H8582" s="1">
        <v>153</v>
      </c>
      <c r="I8582" s="2">
        <f>100*(ABS(G8582-H8582)/H8582)</f>
        <v>9.3834749399039143</v>
      </c>
    </row>
    <row r="8583" spans="1:9" x14ac:dyDescent="0.3">
      <c r="A8583" s="7" t="s">
        <v>5346</v>
      </c>
      <c r="B8583" s="1" t="s">
        <v>215</v>
      </c>
      <c r="C8583" s="1" t="s">
        <v>216</v>
      </c>
      <c r="D8583" s="1" t="s">
        <v>7</v>
      </c>
      <c r="E8583" s="1" t="s">
        <v>7</v>
      </c>
      <c r="F8583" s="1" t="s">
        <v>2</v>
      </c>
      <c r="G8583" s="2">
        <v>123.05020988585299</v>
      </c>
      <c r="H8583" s="1">
        <v>156</v>
      </c>
      <c r="I8583" s="2">
        <f>100*(ABS(G8583-H8583)/H8583)</f>
        <v>21.121660329581417</v>
      </c>
    </row>
    <row r="8584" spans="1:9" x14ac:dyDescent="0.3">
      <c r="A8584" s="7" t="s">
        <v>5346</v>
      </c>
      <c r="B8584" s="1" t="s">
        <v>215</v>
      </c>
      <c r="C8584" s="1" t="s">
        <v>216</v>
      </c>
      <c r="D8584" s="1" t="s">
        <v>7</v>
      </c>
      <c r="E8584" s="1" t="s">
        <v>7</v>
      </c>
      <c r="F8584" s="1" t="s">
        <v>1</v>
      </c>
      <c r="G8584" s="2">
        <v>123.05020988585299</v>
      </c>
      <c r="H8584" s="1">
        <v>156</v>
      </c>
      <c r="I8584" s="2">
        <f>100*(ABS(G8584-H8584)/H8584)</f>
        <v>21.121660329581417</v>
      </c>
    </row>
    <row r="8585" spans="1:9" x14ac:dyDescent="0.3">
      <c r="A8585" s="7" t="s">
        <v>5347</v>
      </c>
      <c r="B8585" s="1" t="s">
        <v>215</v>
      </c>
      <c r="C8585" s="1" t="s">
        <v>216</v>
      </c>
      <c r="D8585" s="1" t="s">
        <v>7</v>
      </c>
      <c r="E8585" s="1" t="s">
        <v>7</v>
      </c>
      <c r="F8585" s="1" t="s">
        <v>2</v>
      </c>
      <c r="G8585" s="2">
        <v>159.52558759440001</v>
      </c>
      <c r="H8585" s="1">
        <v>125.6</v>
      </c>
      <c r="I8585" s="2">
        <f>100*(ABS(G8585-H8585)/H8585)</f>
        <v>27.010818148407655</v>
      </c>
    </row>
    <row r="8586" spans="1:9" x14ac:dyDescent="0.3">
      <c r="A8586" s="7" t="s">
        <v>5347</v>
      </c>
      <c r="B8586" s="1" t="s">
        <v>215</v>
      </c>
      <c r="C8586" s="1" t="s">
        <v>216</v>
      </c>
      <c r="D8586" s="1" t="s">
        <v>7</v>
      </c>
      <c r="E8586" s="1" t="s">
        <v>7</v>
      </c>
      <c r="F8586" s="1" t="s">
        <v>1</v>
      </c>
      <c r="G8586" s="2">
        <v>159.52558759440001</v>
      </c>
      <c r="H8586" s="1">
        <v>125.6</v>
      </c>
      <c r="I8586" s="2">
        <f>100*(ABS(G8586-H8586)/H8586)</f>
        <v>27.010818148407655</v>
      </c>
    </row>
    <row r="8587" spans="1:9" x14ac:dyDescent="0.3">
      <c r="A8587" s="7" t="s">
        <v>5348</v>
      </c>
      <c r="B8587" s="1" t="s">
        <v>5</v>
      </c>
      <c r="C8587" s="1" t="s">
        <v>176</v>
      </c>
      <c r="D8587" s="1" t="s">
        <v>7</v>
      </c>
      <c r="E8587" s="1" t="s">
        <v>7</v>
      </c>
      <c r="F8587" s="1" t="s">
        <v>2</v>
      </c>
      <c r="G8587" s="2">
        <v>25.249840136676099</v>
      </c>
      <c r="H8587" s="1">
        <v>26.2</v>
      </c>
      <c r="I8587" s="2">
        <f>100*(ABS(G8587-H8587)/H8587)</f>
        <v>3.6265643638316818</v>
      </c>
    </row>
    <row r="8588" spans="1:9" x14ac:dyDescent="0.3">
      <c r="A8588" s="7" t="s">
        <v>5348</v>
      </c>
      <c r="B8588" s="1" t="s">
        <v>5</v>
      </c>
      <c r="C8588" s="1" t="s">
        <v>176</v>
      </c>
      <c r="D8588" s="1" t="s">
        <v>7</v>
      </c>
      <c r="E8588" s="1" t="s">
        <v>7</v>
      </c>
      <c r="F8588" s="1" t="s">
        <v>1</v>
      </c>
      <c r="G8588" s="2">
        <v>24.075089703454001</v>
      </c>
      <c r="H8588" s="1">
        <v>26.2</v>
      </c>
      <c r="I8588" s="2">
        <f>100*(ABS(G8588-H8588)/H8588)</f>
        <v>8.1103446433053374</v>
      </c>
    </row>
    <row r="8589" spans="1:9" x14ac:dyDescent="0.3">
      <c r="A8589" s="7" t="s">
        <v>5349</v>
      </c>
      <c r="B8589" s="1" t="s">
        <v>5</v>
      </c>
      <c r="C8589" s="1" t="s">
        <v>176</v>
      </c>
      <c r="D8589" s="1" t="s">
        <v>7</v>
      </c>
      <c r="E8589" s="1" t="s">
        <v>7</v>
      </c>
      <c r="F8589" s="1" t="s">
        <v>2</v>
      </c>
      <c r="G8589" s="2">
        <v>31.627733168376501</v>
      </c>
      <c r="H8589" s="1">
        <v>32.15</v>
      </c>
      <c r="I8589" s="2">
        <f>100*(ABS(G8589-H8589)/H8589)</f>
        <v>1.624469149684284</v>
      </c>
    </row>
    <row r="8590" spans="1:9" x14ac:dyDescent="0.3">
      <c r="A8590" s="7" t="s">
        <v>5349</v>
      </c>
      <c r="B8590" s="1" t="s">
        <v>5</v>
      </c>
      <c r="C8590" s="1" t="s">
        <v>176</v>
      </c>
      <c r="D8590" s="1" t="s">
        <v>7</v>
      </c>
      <c r="E8590" s="1" t="s">
        <v>7</v>
      </c>
      <c r="F8590" s="1" t="s">
        <v>1</v>
      </c>
      <c r="G8590" s="2">
        <v>30.761284478548301</v>
      </c>
      <c r="H8590" s="1">
        <v>32.15</v>
      </c>
      <c r="I8590" s="2">
        <f>100*(ABS(G8590-H8590)/H8590)</f>
        <v>4.3194884026491369</v>
      </c>
    </row>
    <row r="8591" spans="1:9" x14ac:dyDescent="0.3">
      <c r="A8591" s="7" t="s">
        <v>5350</v>
      </c>
      <c r="B8591" s="1" t="s">
        <v>5</v>
      </c>
      <c r="C8591" s="1" t="s">
        <v>176</v>
      </c>
      <c r="D8591" s="1" t="s">
        <v>7</v>
      </c>
      <c r="E8591" s="1" t="s">
        <v>7</v>
      </c>
      <c r="F8591" s="1" t="s">
        <v>2</v>
      </c>
      <c r="G8591" s="2">
        <v>22.422558556614401</v>
      </c>
      <c r="H8591" s="1">
        <v>20.833333329999999</v>
      </c>
      <c r="I8591" s="2">
        <f>100*(ABS(G8591-H8591)/H8591)</f>
        <v>7.6282810889696586</v>
      </c>
    </row>
    <row r="8592" spans="1:9" x14ac:dyDescent="0.3">
      <c r="A8592" s="7" t="s">
        <v>5350</v>
      </c>
      <c r="B8592" s="1" t="s">
        <v>5</v>
      </c>
      <c r="C8592" s="1" t="s">
        <v>176</v>
      </c>
      <c r="D8592" s="1" t="s">
        <v>7</v>
      </c>
      <c r="E8592" s="1" t="s">
        <v>7</v>
      </c>
      <c r="F8592" s="1" t="s">
        <v>1</v>
      </c>
      <c r="G8592" s="2">
        <v>21.313746676564701</v>
      </c>
      <c r="H8592" s="1">
        <v>20.833333329999999</v>
      </c>
      <c r="I8592" s="2">
        <f>100*(ABS(G8592-H8592)/H8592)</f>
        <v>2.3059840638795306</v>
      </c>
    </row>
    <row r="8593" spans="1:9" x14ac:dyDescent="0.3">
      <c r="A8593" s="7" t="s">
        <v>5351</v>
      </c>
      <c r="B8593" s="1" t="s">
        <v>5</v>
      </c>
      <c r="C8593" s="1" t="s">
        <v>176</v>
      </c>
      <c r="D8593" s="1" t="s">
        <v>7</v>
      </c>
      <c r="E8593" s="1" t="s">
        <v>7</v>
      </c>
      <c r="F8593" s="1" t="s">
        <v>2</v>
      </c>
      <c r="G8593" s="2">
        <v>34.005497295446702</v>
      </c>
      <c r="H8593" s="1">
        <v>37.4</v>
      </c>
      <c r="I8593" s="2">
        <f>100*(ABS(G8593-H8593)/H8593)</f>
        <v>9.0762104399820771</v>
      </c>
    </row>
    <row r="8594" spans="1:9" x14ac:dyDescent="0.3">
      <c r="A8594" s="7" t="s">
        <v>5351</v>
      </c>
      <c r="B8594" s="1" t="s">
        <v>5</v>
      </c>
      <c r="C8594" s="1" t="s">
        <v>176</v>
      </c>
      <c r="D8594" s="1" t="s">
        <v>7</v>
      </c>
      <c r="E8594" s="1" t="s">
        <v>7</v>
      </c>
      <c r="F8594" s="1" t="s">
        <v>1</v>
      </c>
      <c r="G8594" s="2">
        <v>32.980066028487997</v>
      </c>
      <c r="H8594" s="1">
        <v>37.4</v>
      </c>
      <c r="I8594" s="2">
        <f>100*(ABS(G8594-H8594)/H8594)</f>
        <v>11.818005271422466</v>
      </c>
    </row>
    <row r="8595" spans="1:9" x14ac:dyDescent="0.3">
      <c r="A8595" s="7" t="s">
        <v>5352</v>
      </c>
      <c r="B8595" s="1" t="s">
        <v>5</v>
      </c>
      <c r="C8595" s="1" t="s">
        <v>1002</v>
      </c>
      <c r="D8595" s="1" t="s">
        <v>7</v>
      </c>
      <c r="E8595" s="1" t="s">
        <v>7</v>
      </c>
      <c r="F8595" s="1" t="s">
        <v>2</v>
      </c>
      <c r="G8595" s="2">
        <v>50.7105985896184</v>
      </c>
      <c r="H8595" s="1">
        <v>44</v>
      </c>
      <c r="I8595" s="2">
        <f>100*(ABS(G8595-H8595)/H8595)</f>
        <v>15.251360430950909</v>
      </c>
    </row>
    <row r="8596" spans="1:9" x14ac:dyDescent="0.3">
      <c r="A8596" s="7" t="s">
        <v>5352</v>
      </c>
      <c r="B8596" s="1" t="s">
        <v>5</v>
      </c>
      <c r="C8596" s="1" t="s">
        <v>1002</v>
      </c>
      <c r="D8596" s="1" t="s">
        <v>7</v>
      </c>
      <c r="E8596" s="1" t="s">
        <v>7</v>
      </c>
      <c r="F8596" s="1" t="s">
        <v>1</v>
      </c>
      <c r="G8596" s="2">
        <v>37.929618924094797</v>
      </c>
      <c r="H8596" s="1">
        <v>44</v>
      </c>
      <c r="I8596" s="2">
        <f>100*(ABS(G8596-H8596)/H8596)</f>
        <v>13.796320627057279</v>
      </c>
    </row>
    <row r="8597" spans="1:9" x14ac:dyDescent="0.3">
      <c r="A8597" s="7" t="s">
        <v>5353</v>
      </c>
      <c r="B8597" s="1" t="s">
        <v>5</v>
      </c>
      <c r="C8597" s="1" t="s">
        <v>1002</v>
      </c>
      <c r="D8597" s="1" t="s">
        <v>7</v>
      </c>
      <c r="E8597" s="1" t="s">
        <v>7</v>
      </c>
      <c r="F8597" s="1" t="s">
        <v>2</v>
      </c>
      <c r="G8597" s="2">
        <v>82.439159796553199</v>
      </c>
      <c r="H8597" s="1">
        <v>73.8</v>
      </c>
      <c r="I8597" s="2">
        <f>100*(ABS(G8597-H8597)/H8597)</f>
        <v>11.706178586115449</v>
      </c>
    </row>
    <row r="8598" spans="1:9" x14ac:dyDescent="0.3">
      <c r="A8598" s="7" t="s">
        <v>5353</v>
      </c>
      <c r="B8598" s="1" t="s">
        <v>5</v>
      </c>
      <c r="C8598" s="1" t="s">
        <v>1002</v>
      </c>
      <c r="D8598" s="1" t="s">
        <v>7</v>
      </c>
      <c r="E8598" s="1" t="s">
        <v>7</v>
      </c>
      <c r="F8598" s="1" t="s">
        <v>1</v>
      </c>
      <c r="G8598" s="2">
        <v>64.133676092083206</v>
      </c>
      <c r="H8598" s="1">
        <v>73.8</v>
      </c>
      <c r="I8598" s="2">
        <f>100*(ABS(G8598-H8598)/H8598)</f>
        <v>13.097999875226005</v>
      </c>
    </row>
    <row r="8599" spans="1:9" x14ac:dyDescent="0.3">
      <c r="A8599" s="7" t="s">
        <v>5354</v>
      </c>
      <c r="B8599" s="1" t="s">
        <v>5</v>
      </c>
      <c r="C8599" s="1" t="s">
        <v>1002</v>
      </c>
      <c r="D8599" s="1" t="s">
        <v>7</v>
      </c>
      <c r="E8599" s="1" t="s">
        <v>7</v>
      </c>
      <c r="F8599" s="1" t="s">
        <v>2</v>
      </c>
      <c r="G8599" s="2">
        <v>93.6167722929993</v>
      </c>
      <c r="H8599" s="1">
        <v>152.5</v>
      </c>
      <c r="I8599" s="2">
        <f>100*(ABS(G8599-H8599)/H8599)</f>
        <v>38.611952594754555</v>
      </c>
    </row>
    <row r="8600" spans="1:9" x14ac:dyDescent="0.3">
      <c r="A8600" s="7" t="s">
        <v>5354</v>
      </c>
      <c r="B8600" s="1" t="s">
        <v>5</v>
      </c>
      <c r="C8600" s="1" t="s">
        <v>1002</v>
      </c>
      <c r="D8600" s="1" t="s">
        <v>7</v>
      </c>
      <c r="E8600" s="1" t="s">
        <v>7</v>
      </c>
      <c r="F8600" s="1" t="s">
        <v>1</v>
      </c>
      <c r="G8600" s="2">
        <v>75.953348504953297</v>
      </c>
      <c r="H8600" s="1">
        <v>152.5</v>
      </c>
      <c r="I8600" s="2">
        <f>100*(ABS(G8600-H8600)/H8600)</f>
        <v>50.19452557052243</v>
      </c>
    </row>
    <row r="8601" spans="1:9" x14ac:dyDescent="0.3">
      <c r="A8601" s="7" t="s">
        <v>5355</v>
      </c>
      <c r="B8601" s="1" t="s">
        <v>5</v>
      </c>
      <c r="C8601" s="1" t="s">
        <v>1002</v>
      </c>
      <c r="D8601" s="1" t="s">
        <v>7</v>
      </c>
      <c r="E8601" s="1" t="s">
        <v>7</v>
      </c>
      <c r="F8601" s="1" t="s">
        <v>2</v>
      </c>
      <c r="G8601" s="2">
        <v>101.770945956406</v>
      </c>
      <c r="H8601" s="1">
        <v>90</v>
      </c>
      <c r="I8601" s="2">
        <f>100*(ABS(G8601-H8601)/H8601)</f>
        <v>13.078828840451106</v>
      </c>
    </row>
    <row r="8602" spans="1:9" x14ac:dyDescent="0.3">
      <c r="A8602" s="7" t="s">
        <v>5355</v>
      </c>
      <c r="B8602" s="1" t="s">
        <v>5</v>
      </c>
      <c r="C8602" s="1" t="s">
        <v>1002</v>
      </c>
      <c r="D8602" s="1" t="s">
        <v>7</v>
      </c>
      <c r="E8602" s="1" t="s">
        <v>7</v>
      </c>
      <c r="F8602" s="1" t="s">
        <v>1</v>
      </c>
      <c r="G8602" s="2">
        <v>85.024779720935797</v>
      </c>
      <c r="H8602" s="1">
        <v>90</v>
      </c>
      <c r="I8602" s="2">
        <f>100*(ABS(G8602-H8602)/H8602)</f>
        <v>5.5280225322935594</v>
      </c>
    </row>
    <row r="8603" spans="1:9" x14ac:dyDescent="0.3">
      <c r="A8603" s="7" t="s">
        <v>5356</v>
      </c>
      <c r="B8603" s="1" t="s">
        <v>5</v>
      </c>
      <c r="C8603" s="1" t="s">
        <v>1002</v>
      </c>
      <c r="D8603" s="1" t="s">
        <v>7</v>
      </c>
      <c r="E8603" s="1" t="s">
        <v>7</v>
      </c>
      <c r="F8603" s="1" t="s">
        <v>2</v>
      </c>
      <c r="G8603" s="2">
        <v>81.978440117786903</v>
      </c>
      <c r="H8603" s="1">
        <v>61.2</v>
      </c>
      <c r="I8603" s="2">
        <f>100*(ABS(G8603-H8603)/H8603)</f>
        <v>33.95169953886748</v>
      </c>
    </row>
    <row r="8604" spans="1:9" x14ac:dyDescent="0.3">
      <c r="A8604" s="7" t="s">
        <v>5356</v>
      </c>
      <c r="B8604" s="1" t="s">
        <v>5</v>
      </c>
      <c r="C8604" s="1" t="s">
        <v>1002</v>
      </c>
      <c r="D8604" s="1" t="s">
        <v>7</v>
      </c>
      <c r="E8604" s="1" t="s">
        <v>7</v>
      </c>
      <c r="F8604" s="1" t="s">
        <v>1</v>
      </c>
      <c r="G8604" s="2">
        <v>63.746350026323597</v>
      </c>
      <c r="H8604" s="1">
        <v>61.2</v>
      </c>
      <c r="I8604" s="2">
        <f>100*(ABS(G8604-H8604)/H8604)</f>
        <v>4.1607026573914938</v>
      </c>
    </row>
    <row r="8605" spans="1:9" x14ac:dyDescent="0.3">
      <c r="A8605" s="7" t="s">
        <v>5357</v>
      </c>
      <c r="B8605" s="1" t="s">
        <v>5</v>
      </c>
      <c r="C8605" s="1" t="s">
        <v>1002</v>
      </c>
      <c r="D8605" s="1" t="s">
        <v>7</v>
      </c>
      <c r="E8605" s="1" t="s">
        <v>7</v>
      </c>
      <c r="F8605" s="1" t="s">
        <v>2</v>
      </c>
      <c r="G8605" s="2">
        <v>67.91095912534</v>
      </c>
      <c r="H8605" s="1">
        <v>74</v>
      </c>
      <c r="I8605" s="2">
        <f>100*(ABS(G8605-H8605)/H8605)</f>
        <v>8.2284336144054055</v>
      </c>
    </row>
    <row r="8606" spans="1:9" x14ac:dyDescent="0.3">
      <c r="A8606" s="7" t="s">
        <v>5357</v>
      </c>
      <c r="B8606" s="1" t="s">
        <v>5</v>
      </c>
      <c r="C8606" s="1" t="s">
        <v>1002</v>
      </c>
      <c r="D8606" s="1" t="s">
        <v>7</v>
      </c>
      <c r="E8606" s="1" t="s">
        <v>7</v>
      </c>
      <c r="F8606" s="1" t="s">
        <v>1</v>
      </c>
      <c r="G8606" s="2">
        <v>52.009313891013001</v>
      </c>
      <c r="H8606" s="1">
        <v>74</v>
      </c>
      <c r="I8606" s="2">
        <f>100*(ABS(G8606-H8606)/H8606)</f>
        <v>29.71714339052297</v>
      </c>
    </row>
    <row r="8607" spans="1:9" x14ac:dyDescent="0.3">
      <c r="A8607" s="7" t="s">
        <v>5358</v>
      </c>
      <c r="B8607" s="1" t="s">
        <v>5</v>
      </c>
      <c r="C8607" s="1" t="s">
        <v>1002</v>
      </c>
      <c r="D8607" s="1" t="s">
        <v>7</v>
      </c>
      <c r="E8607" s="1" t="s">
        <v>7</v>
      </c>
      <c r="F8607" s="1" t="s">
        <v>2</v>
      </c>
      <c r="G8607" s="2">
        <v>84.364740861116005</v>
      </c>
      <c r="H8607" s="1">
        <v>81</v>
      </c>
      <c r="I8607" s="2">
        <f>100*(ABS(G8607-H8607)/H8607)</f>
        <v>4.1540010631061781</v>
      </c>
    </row>
    <row r="8608" spans="1:9" x14ac:dyDescent="0.3">
      <c r="A8608" s="7" t="s">
        <v>5358</v>
      </c>
      <c r="B8608" s="1" t="s">
        <v>5</v>
      </c>
      <c r="C8608" s="1" t="s">
        <v>1002</v>
      </c>
      <c r="D8608" s="1" t="s">
        <v>7</v>
      </c>
      <c r="E8608" s="1" t="s">
        <v>7</v>
      </c>
      <c r="F8608" s="1" t="s">
        <v>1</v>
      </c>
      <c r="G8608" s="2">
        <v>67.947424982212894</v>
      </c>
      <c r="H8608" s="1">
        <v>81</v>
      </c>
      <c r="I8608" s="2">
        <f>100*(ABS(G8608-H8608)/H8608)</f>
        <v>16.114290145416181</v>
      </c>
    </row>
    <row r="8609" spans="1:9" x14ac:dyDescent="0.3">
      <c r="A8609" s="7" t="s">
        <v>5359</v>
      </c>
      <c r="B8609" s="1" t="s">
        <v>5</v>
      </c>
      <c r="C8609" s="1" t="s">
        <v>1002</v>
      </c>
      <c r="D8609" s="1" t="s">
        <v>7</v>
      </c>
      <c r="E8609" s="1" t="s">
        <v>7</v>
      </c>
      <c r="F8609" s="1" t="s">
        <v>2</v>
      </c>
      <c r="G8609" s="2">
        <v>91.134627744760607</v>
      </c>
      <c r="H8609" s="1">
        <v>98.2</v>
      </c>
      <c r="I8609" s="2">
        <f>100*(ABS(G8609-H8609)/H8609)</f>
        <v>7.1948800969851279</v>
      </c>
    </row>
    <row r="8610" spans="1:9" x14ac:dyDescent="0.3">
      <c r="A8610" s="7" t="s">
        <v>5359</v>
      </c>
      <c r="B8610" s="1" t="s">
        <v>5</v>
      </c>
      <c r="C8610" s="1" t="s">
        <v>1002</v>
      </c>
      <c r="D8610" s="1" t="s">
        <v>7</v>
      </c>
      <c r="E8610" s="1" t="s">
        <v>7</v>
      </c>
      <c r="F8610" s="1" t="s">
        <v>1</v>
      </c>
      <c r="G8610" s="2">
        <v>74.514772244388197</v>
      </c>
      <c r="H8610" s="1">
        <v>98.2</v>
      </c>
      <c r="I8610" s="2">
        <f>100*(ABS(G8610-H8610)/H8610)</f>
        <v>24.119376533209579</v>
      </c>
    </row>
    <row r="8611" spans="1:9" x14ac:dyDescent="0.3">
      <c r="A8611" s="7" t="s">
        <v>5360</v>
      </c>
      <c r="B8611" s="1" t="s">
        <v>5</v>
      </c>
      <c r="C8611" s="1" t="s">
        <v>1002</v>
      </c>
      <c r="D8611" s="1" t="s">
        <v>7</v>
      </c>
      <c r="E8611" s="1" t="s">
        <v>7</v>
      </c>
      <c r="F8611" s="1" t="s">
        <v>2</v>
      </c>
      <c r="G8611" s="2">
        <v>105.444628070622</v>
      </c>
      <c r="H8611" s="1">
        <v>126</v>
      </c>
      <c r="I8611" s="2">
        <f>100*(ABS(G8611-H8611)/H8611)</f>
        <v>16.313787245538094</v>
      </c>
    </row>
    <row r="8612" spans="1:9" x14ac:dyDescent="0.3">
      <c r="A8612" s="7" t="s">
        <v>5360</v>
      </c>
      <c r="B8612" s="1" t="s">
        <v>5</v>
      </c>
      <c r="C8612" s="1" t="s">
        <v>1002</v>
      </c>
      <c r="D8612" s="1" t="s">
        <v>7</v>
      </c>
      <c r="E8612" s="1" t="s">
        <v>7</v>
      </c>
      <c r="F8612" s="1" t="s">
        <v>1</v>
      </c>
      <c r="G8612" s="2">
        <v>88.706186144525603</v>
      </c>
      <c r="H8612" s="1">
        <v>126</v>
      </c>
      <c r="I8612" s="2">
        <f>100*(ABS(G8612-H8612)/H8612)</f>
        <v>29.598264964662217</v>
      </c>
    </row>
    <row r="8613" spans="1:9" x14ac:dyDescent="0.3">
      <c r="A8613" s="7" t="s">
        <v>5361</v>
      </c>
      <c r="B8613" s="1" t="s">
        <v>5</v>
      </c>
      <c r="C8613" s="1" t="s">
        <v>1002</v>
      </c>
      <c r="D8613" s="1" t="s">
        <v>7</v>
      </c>
      <c r="E8613" s="1" t="s">
        <v>7</v>
      </c>
      <c r="F8613" s="1" t="s">
        <v>2</v>
      </c>
      <c r="G8613" s="2">
        <v>65.831348547414706</v>
      </c>
      <c r="H8613" s="1">
        <v>79.400000000000006</v>
      </c>
      <c r="I8613" s="2">
        <f>100*(ABS(G8613-H8613)/H8613)</f>
        <v>17.088981678319016</v>
      </c>
    </row>
    <row r="8614" spans="1:9" x14ac:dyDescent="0.3">
      <c r="A8614" s="7" t="s">
        <v>5361</v>
      </c>
      <c r="B8614" s="1" t="s">
        <v>5</v>
      </c>
      <c r="C8614" s="1" t="s">
        <v>1002</v>
      </c>
      <c r="D8614" s="1" t="s">
        <v>7</v>
      </c>
      <c r="E8614" s="1" t="s">
        <v>7</v>
      </c>
      <c r="F8614" s="1" t="s">
        <v>1</v>
      </c>
      <c r="G8614" s="2">
        <v>50.2899587183012</v>
      </c>
      <c r="H8614" s="1">
        <v>79.400000000000006</v>
      </c>
      <c r="I8614" s="2">
        <f>100*(ABS(G8614-H8614)/H8614)</f>
        <v>36.66252050591789</v>
      </c>
    </row>
    <row r="8615" spans="1:9" x14ac:dyDescent="0.3">
      <c r="A8615" s="7" t="s">
        <v>5362</v>
      </c>
      <c r="B8615" s="1" t="s">
        <v>5</v>
      </c>
      <c r="C8615" s="1" t="s">
        <v>1002</v>
      </c>
      <c r="D8615" s="1" t="s">
        <v>7</v>
      </c>
      <c r="E8615" s="1" t="s">
        <v>7</v>
      </c>
      <c r="F8615" s="1" t="s">
        <v>2</v>
      </c>
      <c r="G8615" s="2">
        <v>51.8044290914887</v>
      </c>
      <c r="H8615" s="1">
        <v>43.8</v>
      </c>
      <c r="I8615" s="2">
        <f>100*(ABS(G8615-H8615)/H8615)</f>
        <v>18.274952263672837</v>
      </c>
    </row>
    <row r="8616" spans="1:9" x14ac:dyDescent="0.3">
      <c r="A8616" s="7" t="s">
        <v>5362</v>
      </c>
      <c r="B8616" s="1" t="s">
        <v>5</v>
      </c>
      <c r="C8616" s="1" t="s">
        <v>1002</v>
      </c>
      <c r="D8616" s="1" t="s">
        <v>7</v>
      </c>
      <c r="E8616" s="1" t="s">
        <v>7</v>
      </c>
      <c r="F8616" s="1" t="s">
        <v>1</v>
      </c>
      <c r="G8616" s="2">
        <v>38.814717822201999</v>
      </c>
      <c r="H8616" s="1">
        <v>43.8</v>
      </c>
      <c r="I8616" s="2">
        <f>100*(ABS(G8616-H8616)/H8616)</f>
        <v>11.381922780360727</v>
      </c>
    </row>
    <row r="8617" spans="1:9" x14ac:dyDescent="0.3">
      <c r="A8617" s="7" t="s">
        <v>5363</v>
      </c>
      <c r="B8617" s="1" t="s">
        <v>5</v>
      </c>
      <c r="C8617" s="1" t="s">
        <v>1002</v>
      </c>
      <c r="D8617" s="1" t="s">
        <v>7</v>
      </c>
      <c r="E8617" s="1" t="s">
        <v>7</v>
      </c>
      <c r="F8617" s="1" t="s">
        <v>2</v>
      </c>
      <c r="G8617" s="2">
        <v>77.889513868601298</v>
      </c>
      <c r="H8617" s="1">
        <v>51.4</v>
      </c>
      <c r="I8617" s="2">
        <f>100*(ABS(G8617-H8617)/H8617)</f>
        <v>51.536019199613428</v>
      </c>
    </row>
    <row r="8618" spans="1:9" x14ac:dyDescent="0.3">
      <c r="A8618" s="7" t="s">
        <v>5363</v>
      </c>
      <c r="B8618" s="1" t="s">
        <v>5</v>
      </c>
      <c r="C8618" s="1" t="s">
        <v>1002</v>
      </c>
      <c r="D8618" s="1" t="s">
        <v>7</v>
      </c>
      <c r="E8618" s="1" t="s">
        <v>7</v>
      </c>
      <c r="F8618" s="1" t="s">
        <v>1</v>
      </c>
      <c r="G8618" s="2">
        <v>60.316620802244202</v>
      </c>
      <c r="H8618" s="1">
        <v>51.4</v>
      </c>
      <c r="I8618" s="2">
        <f>100*(ABS(G8618-H8618)/H8618)</f>
        <v>17.347511288412846</v>
      </c>
    </row>
    <row r="8619" spans="1:9" x14ac:dyDescent="0.3">
      <c r="A8619" s="7" t="s">
        <v>5364</v>
      </c>
      <c r="B8619" s="1" t="s">
        <v>5</v>
      </c>
      <c r="C8619" s="1" t="s">
        <v>1002</v>
      </c>
      <c r="D8619" s="1" t="s">
        <v>7</v>
      </c>
      <c r="E8619" s="1" t="s">
        <v>7</v>
      </c>
      <c r="F8619" s="1" t="s">
        <v>2</v>
      </c>
      <c r="G8619" s="2">
        <v>78.789210498943604</v>
      </c>
      <c r="H8619" s="1">
        <v>65.400000000000006</v>
      </c>
      <c r="I8619" s="2">
        <f>100*(ABS(G8619-H8619)/H8619)</f>
        <v>20.472798928048313</v>
      </c>
    </row>
    <row r="8620" spans="1:9" x14ac:dyDescent="0.3">
      <c r="A8620" s="7" t="s">
        <v>5364</v>
      </c>
      <c r="B8620" s="1" t="s">
        <v>5</v>
      </c>
      <c r="C8620" s="1" t="s">
        <v>1002</v>
      </c>
      <c r="D8620" s="1" t="s">
        <v>7</v>
      </c>
      <c r="E8620" s="1" t="s">
        <v>7</v>
      </c>
      <c r="F8620" s="1" t="s">
        <v>1</v>
      </c>
      <c r="G8620" s="2">
        <v>61.070049229271099</v>
      </c>
      <c r="H8620" s="1">
        <v>65.400000000000006</v>
      </c>
      <c r="I8620" s="2">
        <f>100*(ABS(G8620-H8620)/H8620)</f>
        <v>6.6207198329188168</v>
      </c>
    </row>
    <row r="8621" spans="1:9" x14ac:dyDescent="0.3">
      <c r="A8621" s="7" t="s">
        <v>5365</v>
      </c>
      <c r="B8621" s="1" t="s">
        <v>5</v>
      </c>
      <c r="C8621" s="1" t="s">
        <v>1002</v>
      </c>
      <c r="D8621" s="1" t="s">
        <v>7</v>
      </c>
      <c r="E8621" s="1" t="s">
        <v>7</v>
      </c>
      <c r="F8621" s="1" t="s">
        <v>2</v>
      </c>
      <c r="G8621" s="2">
        <v>55.914016945460503</v>
      </c>
      <c r="H8621" s="1">
        <v>65</v>
      </c>
      <c r="I8621" s="2">
        <f>100*(ABS(G8621-H8621)/H8621)</f>
        <v>13.978435468522305</v>
      </c>
    </row>
    <row r="8622" spans="1:9" x14ac:dyDescent="0.3">
      <c r="A8622" s="7" t="s">
        <v>5365</v>
      </c>
      <c r="B8622" s="1" t="s">
        <v>5</v>
      </c>
      <c r="C8622" s="1" t="s">
        <v>1002</v>
      </c>
      <c r="D8622" s="1" t="s">
        <v>7</v>
      </c>
      <c r="E8622" s="1" t="s">
        <v>7</v>
      </c>
      <c r="F8622" s="1" t="s">
        <v>1</v>
      </c>
      <c r="G8622" s="2">
        <v>42.153379278696001</v>
      </c>
      <c r="H8622" s="1">
        <v>65</v>
      </c>
      <c r="I8622" s="2">
        <f>100*(ABS(G8622-H8622)/H8622)</f>
        <v>35.148647263544611</v>
      </c>
    </row>
    <row r="8623" spans="1:9" x14ac:dyDescent="0.3">
      <c r="A8623" s="7" t="s">
        <v>5367</v>
      </c>
      <c r="B8623" s="1" t="s">
        <v>5</v>
      </c>
      <c r="C8623" s="1" t="s">
        <v>1169</v>
      </c>
      <c r="D8623" s="1" t="s">
        <v>7</v>
      </c>
      <c r="E8623" s="1" t="s">
        <v>7</v>
      </c>
      <c r="F8623" s="1" t="s">
        <v>2</v>
      </c>
      <c r="G8623" s="2">
        <v>7.9881543066262202</v>
      </c>
      <c r="H8623" s="1">
        <v>7.8</v>
      </c>
      <c r="I8623" s="2">
        <f>100*(ABS(G8623-H8623)/H8623)</f>
        <v>2.4122347003361586</v>
      </c>
    </row>
    <row r="8624" spans="1:9" x14ac:dyDescent="0.3">
      <c r="A8624" s="7" t="s">
        <v>5367</v>
      </c>
      <c r="B8624" s="1" t="s">
        <v>5</v>
      </c>
      <c r="C8624" s="1" t="s">
        <v>1169</v>
      </c>
      <c r="D8624" s="1" t="s">
        <v>7</v>
      </c>
      <c r="E8624" s="1" t="s">
        <v>7</v>
      </c>
      <c r="F8624" s="1" t="s">
        <v>1</v>
      </c>
      <c r="G8624" s="2">
        <v>10.9403886496589</v>
      </c>
      <c r="H8624" s="1">
        <v>7.8</v>
      </c>
      <c r="I8624" s="2">
        <f>100*(ABS(G8624-H8624)/H8624)</f>
        <v>40.26139294434487</v>
      </c>
    </row>
    <row r="8625" spans="1:9" x14ac:dyDescent="0.3">
      <c r="A8625" s="7" t="s">
        <v>5369</v>
      </c>
      <c r="B8625" s="1" t="s">
        <v>5</v>
      </c>
      <c r="C8625" s="1" t="s">
        <v>1169</v>
      </c>
      <c r="D8625" s="1" t="s">
        <v>7</v>
      </c>
      <c r="E8625" s="1" t="s">
        <v>7</v>
      </c>
      <c r="F8625" s="1" t="s">
        <v>2</v>
      </c>
      <c r="G8625" s="2">
        <v>12.6102743678541</v>
      </c>
      <c r="H8625" s="1">
        <v>12.6</v>
      </c>
      <c r="I8625" s="2">
        <f>100*(ABS(G8625-H8625)/H8625)</f>
        <v>8.1542602016666382E-2</v>
      </c>
    </row>
    <row r="8626" spans="1:9" x14ac:dyDescent="0.3">
      <c r="A8626" s="7" t="s">
        <v>5369</v>
      </c>
      <c r="B8626" s="1" t="s">
        <v>5</v>
      </c>
      <c r="C8626" s="1" t="s">
        <v>1169</v>
      </c>
      <c r="D8626" s="1" t="s">
        <v>7</v>
      </c>
      <c r="E8626" s="1" t="s">
        <v>7</v>
      </c>
      <c r="F8626" s="1" t="s">
        <v>1</v>
      </c>
      <c r="G8626" s="2">
        <v>9.8498128215499907</v>
      </c>
      <c r="H8626" s="1">
        <v>12.6</v>
      </c>
      <c r="I8626" s="2">
        <f>100*(ABS(G8626-H8626)/H8626)</f>
        <v>21.826882368650864</v>
      </c>
    </row>
    <row r="8627" spans="1:9" x14ac:dyDescent="0.3">
      <c r="A8627" s="7" t="s">
        <v>5370</v>
      </c>
      <c r="B8627" s="1" t="s">
        <v>5</v>
      </c>
      <c r="C8627" s="1" t="s">
        <v>1169</v>
      </c>
      <c r="D8627" s="1" t="s">
        <v>7</v>
      </c>
      <c r="E8627" s="1" t="s">
        <v>7</v>
      </c>
      <c r="F8627" s="1" t="s">
        <v>2</v>
      </c>
      <c r="G8627" s="2">
        <v>10.6432021683783</v>
      </c>
      <c r="H8627" s="1">
        <v>11.2</v>
      </c>
      <c r="I8627" s="2">
        <f>100*(ABS(G8627-H8627)/H8627)</f>
        <v>4.9714092109080275</v>
      </c>
    </row>
    <row r="8628" spans="1:9" x14ac:dyDescent="0.3">
      <c r="A8628" s="7" t="s">
        <v>5370</v>
      </c>
      <c r="B8628" s="1" t="s">
        <v>5</v>
      </c>
      <c r="C8628" s="1" t="s">
        <v>1169</v>
      </c>
      <c r="D8628" s="1" t="s">
        <v>7</v>
      </c>
      <c r="E8628" s="1" t="s">
        <v>7</v>
      </c>
      <c r="F8628" s="1" t="s">
        <v>1</v>
      </c>
      <c r="G8628" s="2">
        <v>7.8714631190783404</v>
      </c>
      <c r="H8628" s="1">
        <v>11.2</v>
      </c>
      <c r="I8628" s="2">
        <f>100*(ABS(G8628-H8628)/H8628)</f>
        <v>29.719079293943384</v>
      </c>
    </row>
    <row r="8629" spans="1:9" x14ac:dyDescent="0.3">
      <c r="A8629" s="7" t="s">
        <v>5371</v>
      </c>
      <c r="B8629" s="1" t="s">
        <v>5</v>
      </c>
      <c r="C8629" s="1" t="s">
        <v>1169</v>
      </c>
      <c r="D8629" s="1" t="s">
        <v>7</v>
      </c>
      <c r="E8629" s="1" t="s">
        <v>7</v>
      </c>
      <c r="F8629" s="1" t="s">
        <v>2</v>
      </c>
      <c r="G8629" s="2">
        <v>10.6432021683783</v>
      </c>
      <c r="H8629" s="1">
        <v>10.5</v>
      </c>
      <c r="I8629" s="2">
        <f>100*(ABS(G8629-H8629)/H8629)</f>
        <v>1.363830175031431</v>
      </c>
    </row>
    <row r="8630" spans="1:9" x14ac:dyDescent="0.3">
      <c r="A8630" s="7" t="s">
        <v>5371</v>
      </c>
      <c r="B8630" s="1" t="s">
        <v>5</v>
      </c>
      <c r="C8630" s="1" t="s">
        <v>1169</v>
      </c>
      <c r="D8630" s="1" t="s">
        <v>7</v>
      </c>
      <c r="E8630" s="1" t="s">
        <v>7</v>
      </c>
      <c r="F8630" s="1" t="s">
        <v>1</v>
      </c>
      <c r="G8630" s="2">
        <v>7.8714631190783404</v>
      </c>
      <c r="H8630" s="1">
        <v>10.5</v>
      </c>
      <c r="I8630" s="2">
        <f>100*(ABS(G8630-H8630)/H8630)</f>
        <v>25.033684580206284</v>
      </c>
    </row>
    <row r="8631" spans="1:9" x14ac:dyDescent="0.3">
      <c r="A8631" s="7" t="s">
        <v>5372</v>
      </c>
      <c r="B8631" s="1" t="s">
        <v>5</v>
      </c>
      <c r="C8631" s="1" t="s">
        <v>1169</v>
      </c>
      <c r="D8631" s="1" t="s">
        <v>7</v>
      </c>
      <c r="E8631" s="1" t="s">
        <v>7</v>
      </c>
      <c r="F8631" s="1" t="s">
        <v>2</v>
      </c>
      <c r="G8631" s="2">
        <v>10.2980536064552</v>
      </c>
      <c r="H8631" s="1">
        <v>10.6</v>
      </c>
      <c r="I8631" s="2">
        <f>100*(ABS(G8631-H8631)/H8631)</f>
        <v>2.8485508824981083</v>
      </c>
    </row>
    <row r="8632" spans="1:9" x14ac:dyDescent="0.3">
      <c r="A8632" s="7" t="s">
        <v>5372</v>
      </c>
      <c r="B8632" s="1" t="s">
        <v>5</v>
      </c>
      <c r="C8632" s="1" t="s">
        <v>1169</v>
      </c>
      <c r="D8632" s="1" t="s">
        <v>7</v>
      </c>
      <c r="E8632" s="1" t="s">
        <v>7</v>
      </c>
      <c r="F8632" s="1" t="s">
        <v>1</v>
      </c>
      <c r="G8632" s="2">
        <v>15.0693987701952</v>
      </c>
      <c r="H8632" s="1">
        <v>10.6</v>
      </c>
      <c r="I8632" s="2">
        <f>100*(ABS(G8632-H8632)/H8632)</f>
        <v>42.16413934146415</v>
      </c>
    </row>
    <row r="8633" spans="1:9" x14ac:dyDescent="0.3">
      <c r="A8633" s="7" t="s">
        <v>5373</v>
      </c>
      <c r="B8633" s="1" t="s">
        <v>5</v>
      </c>
      <c r="C8633" s="1" t="s">
        <v>1169</v>
      </c>
      <c r="D8633" s="1" t="s">
        <v>7</v>
      </c>
      <c r="E8633" s="1" t="s">
        <v>7</v>
      </c>
      <c r="F8633" s="1" t="s">
        <v>2</v>
      </c>
      <c r="G8633" s="2">
        <v>10.6432021683783</v>
      </c>
      <c r="H8633" s="1">
        <v>10.6</v>
      </c>
      <c r="I8633" s="2">
        <f>100*(ABS(G8633-H8633)/H8633)</f>
        <v>0.407567626210383</v>
      </c>
    </row>
    <row r="8634" spans="1:9" x14ac:dyDescent="0.3">
      <c r="A8634" s="7" t="s">
        <v>5373</v>
      </c>
      <c r="B8634" s="1" t="s">
        <v>5</v>
      </c>
      <c r="C8634" s="1" t="s">
        <v>1169</v>
      </c>
      <c r="D8634" s="1" t="s">
        <v>7</v>
      </c>
      <c r="E8634" s="1" t="s">
        <v>7</v>
      </c>
      <c r="F8634" s="1" t="s">
        <v>1</v>
      </c>
      <c r="G8634" s="2">
        <v>7.8714631190783404</v>
      </c>
      <c r="H8634" s="1">
        <v>10.6</v>
      </c>
      <c r="I8634" s="2">
        <f>100*(ABS(G8634-H8634)/H8634)</f>
        <v>25.740913970959049</v>
      </c>
    </row>
    <row r="8635" spans="1:9" x14ac:dyDescent="0.3">
      <c r="A8635" s="7" t="s">
        <v>5374</v>
      </c>
      <c r="B8635" s="1" t="s">
        <v>5</v>
      </c>
      <c r="C8635" s="1" t="s">
        <v>1169</v>
      </c>
      <c r="D8635" s="1" t="s">
        <v>7</v>
      </c>
      <c r="E8635" s="1" t="s">
        <v>7</v>
      </c>
      <c r="F8635" s="1" t="s">
        <v>2</v>
      </c>
      <c r="G8635" s="2">
        <v>12.950434967950301</v>
      </c>
      <c r="H8635" s="1">
        <v>11</v>
      </c>
      <c r="I8635" s="2">
        <f>100*(ABS(G8635-H8635)/H8635)</f>
        <v>17.731226981366373</v>
      </c>
    </row>
    <row r="8636" spans="1:9" x14ac:dyDescent="0.3">
      <c r="A8636" s="7" t="s">
        <v>5374</v>
      </c>
      <c r="B8636" s="1" t="s">
        <v>5</v>
      </c>
      <c r="C8636" s="1" t="s">
        <v>1169</v>
      </c>
      <c r="D8636" s="1" t="s">
        <v>7</v>
      </c>
      <c r="E8636" s="1" t="s">
        <v>7</v>
      </c>
      <c r="F8636" s="1" t="s">
        <v>1</v>
      </c>
      <c r="G8636" s="2">
        <v>20.117299627189801</v>
      </c>
      <c r="H8636" s="1">
        <v>11</v>
      </c>
      <c r="I8636" s="2">
        <f>100*(ABS(G8636-H8636)/H8636)</f>
        <v>82.884542065361828</v>
      </c>
    </row>
    <row r="8637" spans="1:9" x14ac:dyDescent="0.3">
      <c r="A8637" s="7" t="s">
        <v>5375</v>
      </c>
      <c r="B8637" s="1" t="s">
        <v>5</v>
      </c>
      <c r="C8637" s="1" t="s">
        <v>1169</v>
      </c>
      <c r="D8637" s="1" t="s">
        <v>7</v>
      </c>
      <c r="E8637" s="1" t="s">
        <v>7</v>
      </c>
      <c r="F8637" s="1" t="s">
        <v>2</v>
      </c>
      <c r="G8637" s="2">
        <v>10.6432021683783</v>
      </c>
      <c r="H8637" s="1">
        <v>10.6</v>
      </c>
      <c r="I8637" s="2">
        <f>100*(ABS(G8637-H8637)/H8637)</f>
        <v>0.407567626210383</v>
      </c>
    </row>
    <row r="8638" spans="1:9" x14ac:dyDescent="0.3">
      <c r="A8638" s="7" t="s">
        <v>5375</v>
      </c>
      <c r="B8638" s="1" t="s">
        <v>5</v>
      </c>
      <c r="C8638" s="1" t="s">
        <v>1169</v>
      </c>
      <c r="D8638" s="1" t="s">
        <v>7</v>
      </c>
      <c r="E8638" s="1" t="s">
        <v>7</v>
      </c>
      <c r="F8638" s="1" t="s">
        <v>1</v>
      </c>
      <c r="G8638" s="2">
        <v>7.8714631190783404</v>
      </c>
      <c r="H8638" s="1">
        <v>10.6</v>
      </c>
      <c r="I8638" s="2">
        <f>100*(ABS(G8638-H8638)/H8638)</f>
        <v>25.740913970959049</v>
      </c>
    </row>
    <row r="8639" spans="1:9" x14ac:dyDescent="0.3">
      <c r="A8639" s="7" t="s">
        <v>5376</v>
      </c>
      <c r="B8639" s="1" t="s">
        <v>5</v>
      </c>
      <c r="C8639" s="1" t="s">
        <v>1169</v>
      </c>
      <c r="D8639" s="1" t="s">
        <v>7</v>
      </c>
      <c r="E8639" s="1" t="s">
        <v>7</v>
      </c>
      <c r="F8639" s="1" t="s">
        <v>2</v>
      </c>
      <c r="G8639" s="2">
        <v>10.6432021683783</v>
      </c>
      <c r="H8639" s="1">
        <v>11.3</v>
      </c>
      <c r="I8639" s="2">
        <f>100*(ABS(G8639-H8639)/H8639)</f>
        <v>5.8123701913424819</v>
      </c>
    </row>
    <row r="8640" spans="1:9" x14ac:dyDescent="0.3">
      <c r="A8640" s="7" t="s">
        <v>5376</v>
      </c>
      <c r="B8640" s="1" t="s">
        <v>5</v>
      </c>
      <c r="C8640" s="1" t="s">
        <v>1169</v>
      </c>
      <c r="D8640" s="1" t="s">
        <v>7</v>
      </c>
      <c r="E8640" s="1" t="s">
        <v>7</v>
      </c>
      <c r="F8640" s="1" t="s">
        <v>1</v>
      </c>
      <c r="G8640" s="2">
        <v>7.8714631190783404</v>
      </c>
      <c r="H8640" s="1">
        <v>11.3</v>
      </c>
      <c r="I8640" s="2">
        <f>100*(ABS(G8640-H8640)/H8640)</f>
        <v>30.341034344439471</v>
      </c>
    </row>
    <row r="8641" spans="1:9" x14ac:dyDescent="0.3">
      <c r="A8641" s="7" t="s">
        <v>5377</v>
      </c>
      <c r="B8641" s="1" t="s">
        <v>5</v>
      </c>
      <c r="C8641" s="1" t="s">
        <v>1169</v>
      </c>
      <c r="D8641" s="1" t="s">
        <v>7</v>
      </c>
      <c r="E8641" s="1" t="s">
        <v>7</v>
      </c>
      <c r="F8641" s="1" t="s">
        <v>2</v>
      </c>
      <c r="G8641" s="2">
        <v>12.6102743678541</v>
      </c>
      <c r="H8641" s="1">
        <v>13</v>
      </c>
      <c r="I8641" s="2">
        <f>100*(ABS(G8641-H8641)/H8641)</f>
        <v>2.997889478045388</v>
      </c>
    </row>
    <row r="8642" spans="1:9" x14ac:dyDescent="0.3">
      <c r="A8642" s="7" t="s">
        <v>5377</v>
      </c>
      <c r="B8642" s="1" t="s">
        <v>5</v>
      </c>
      <c r="C8642" s="1" t="s">
        <v>1169</v>
      </c>
      <c r="D8642" s="1" t="s">
        <v>7</v>
      </c>
      <c r="E8642" s="1" t="s">
        <v>7</v>
      </c>
      <c r="F8642" s="1" t="s">
        <v>1</v>
      </c>
      <c r="G8642" s="2">
        <v>9.8498128215499907</v>
      </c>
      <c r="H8642" s="1">
        <v>13</v>
      </c>
      <c r="I8642" s="2">
        <f>100*(ABS(G8642-H8642)/H8642)</f>
        <v>24.23220906500007</v>
      </c>
    </row>
    <row r="8643" spans="1:9" x14ac:dyDescent="0.3">
      <c r="A8643" s="7" t="s">
        <v>5378</v>
      </c>
      <c r="B8643" s="1" t="s">
        <v>5</v>
      </c>
      <c r="C8643" s="1" t="s">
        <v>1169</v>
      </c>
      <c r="D8643" s="1" t="s">
        <v>7</v>
      </c>
      <c r="E8643" s="1" t="s">
        <v>7</v>
      </c>
      <c r="F8643" s="1" t="s">
        <v>2</v>
      </c>
      <c r="G8643" s="2">
        <v>14.721896101711</v>
      </c>
      <c r="H8643" s="1">
        <v>10.5</v>
      </c>
      <c r="I8643" s="2">
        <f>100*(ABS(G8643-H8643)/H8643)</f>
        <v>40.208534302009518</v>
      </c>
    </row>
    <row r="8644" spans="1:9" x14ac:dyDescent="0.3">
      <c r="A8644" s="7" t="s">
        <v>5378</v>
      </c>
      <c r="B8644" s="1" t="s">
        <v>5</v>
      </c>
      <c r="C8644" s="1" t="s">
        <v>1169</v>
      </c>
      <c r="D8644" s="1" t="s">
        <v>7</v>
      </c>
      <c r="E8644" s="1" t="s">
        <v>7</v>
      </c>
      <c r="F8644" s="1" t="s">
        <v>1</v>
      </c>
      <c r="G8644" s="2">
        <v>12.087100048585301</v>
      </c>
      <c r="H8644" s="1">
        <v>10.5</v>
      </c>
      <c r="I8644" s="2">
        <f>100*(ABS(G8644-H8644)/H8644)</f>
        <v>15.115238557955243</v>
      </c>
    </row>
    <row r="8645" spans="1:9" x14ac:dyDescent="0.3">
      <c r="A8645" s="7" t="s">
        <v>5379</v>
      </c>
      <c r="B8645" s="1" t="s">
        <v>5</v>
      </c>
      <c r="C8645" s="1" t="s">
        <v>1169</v>
      </c>
      <c r="D8645" s="1" t="s">
        <v>7</v>
      </c>
      <c r="E8645" s="1" t="s">
        <v>7</v>
      </c>
      <c r="F8645" s="1" t="s">
        <v>2</v>
      </c>
      <c r="G8645" s="2">
        <v>10.2010627774673</v>
      </c>
      <c r="H8645" s="1">
        <v>11.1</v>
      </c>
      <c r="I8645" s="2">
        <f>100*(ABS(G8645-H8645)/H8645)</f>
        <v>8.0985335363306312</v>
      </c>
    </row>
    <row r="8646" spans="1:9" x14ac:dyDescent="0.3">
      <c r="A8646" s="7" t="s">
        <v>5379</v>
      </c>
      <c r="B8646" s="1" t="s">
        <v>5</v>
      </c>
      <c r="C8646" s="1" t="s">
        <v>1169</v>
      </c>
      <c r="D8646" s="1" t="s">
        <v>7</v>
      </c>
      <c r="E8646" s="1" t="s">
        <v>7</v>
      </c>
      <c r="F8646" s="1" t="s">
        <v>1</v>
      </c>
      <c r="G8646" s="2">
        <v>14.890692775751701</v>
      </c>
      <c r="H8646" s="1">
        <v>11.1</v>
      </c>
      <c r="I8646" s="2">
        <f>100*(ABS(G8646-H8646)/H8646)</f>
        <v>34.150385367132444</v>
      </c>
    </row>
    <row r="8647" spans="1:9" x14ac:dyDescent="0.3">
      <c r="A8647" s="7" t="s">
        <v>5380</v>
      </c>
      <c r="B8647" s="1" t="s">
        <v>5</v>
      </c>
      <c r="C8647" s="1" t="s">
        <v>1169</v>
      </c>
      <c r="D8647" s="1" t="s">
        <v>7</v>
      </c>
      <c r="E8647" s="1" t="s">
        <v>7</v>
      </c>
      <c r="F8647" s="1" t="s">
        <v>2</v>
      </c>
      <c r="G8647" s="2">
        <v>10.6432021683783</v>
      </c>
      <c r="H8647" s="1">
        <v>8.6</v>
      </c>
      <c r="I8647" s="2">
        <f>100*(ABS(G8647-H8647)/H8647)</f>
        <v>23.758164748584893</v>
      </c>
    </row>
    <row r="8648" spans="1:9" x14ac:dyDescent="0.3">
      <c r="A8648" s="7" t="s">
        <v>5380</v>
      </c>
      <c r="B8648" s="1" t="s">
        <v>5</v>
      </c>
      <c r="C8648" s="1" t="s">
        <v>1169</v>
      </c>
      <c r="D8648" s="1" t="s">
        <v>7</v>
      </c>
      <c r="E8648" s="1" t="s">
        <v>7</v>
      </c>
      <c r="F8648" s="1" t="s">
        <v>1</v>
      </c>
      <c r="G8648" s="2">
        <v>7.8714631190783404</v>
      </c>
      <c r="H8648" s="1">
        <v>8.6</v>
      </c>
      <c r="I8648" s="2">
        <f>100*(ABS(G8648-H8648)/H8648)</f>
        <v>8.4713590804844099</v>
      </c>
    </row>
    <row r="8649" spans="1:9" x14ac:dyDescent="0.3">
      <c r="A8649" s="7" t="s">
        <v>5381</v>
      </c>
      <c r="B8649" s="1" t="s">
        <v>5</v>
      </c>
      <c r="C8649" s="1" t="s">
        <v>1169</v>
      </c>
      <c r="D8649" s="1" t="s">
        <v>7</v>
      </c>
      <c r="E8649" s="1" t="s">
        <v>7</v>
      </c>
      <c r="F8649" s="1" t="s">
        <v>2</v>
      </c>
      <c r="G8649" s="2">
        <v>10.591286582547101</v>
      </c>
      <c r="H8649" s="1">
        <v>11</v>
      </c>
      <c r="I8649" s="2">
        <f>100*(ABS(G8649-H8649)/H8649)</f>
        <v>3.7155765222990862</v>
      </c>
    </row>
    <row r="8650" spans="1:9" x14ac:dyDescent="0.3">
      <c r="A8650" s="7" t="s">
        <v>5381</v>
      </c>
      <c r="B8650" s="1" t="s">
        <v>5</v>
      </c>
      <c r="C8650" s="1" t="s">
        <v>1169</v>
      </c>
      <c r="D8650" s="1" t="s">
        <v>7</v>
      </c>
      <c r="E8650" s="1" t="s">
        <v>7</v>
      </c>
      <c r="F8650" s="1" t="s">
        <v>1</v>
      </c>
      <c r="G8650" s="2">
        <v>15.612340999065101</v>
      </c>
      <c r="H8650" s="1">
        <v>11</v>
      </c>
      <c r="I8650" s="2">
        <f>100*(ABS(G8650-H8650)/H8650)</f>
        <v>41.93037271877364</v>
      </c>
    </row>
    <row r="8651" spans="1:9" x14ac:dyDescent="0.3">
      <c r="A8651" s="7" t="s">
        <v>5382</v>
      </c>
      <c r="B8651" s="1" t="s">
        <v>5</v>
      </c>
      <c r="C8651" s="1" t="s">
        <v>1169</v>
      </c>
      <c r="D8651" s="1" t="s">
        <v>7</v>
      </c>
      <c r="E8651" s="1" t="s">
        <v>7</v>
      </c>
      <c r="F8651" s="1" t="s">
        <v>2</v>
      </c>
      <c r="G8651" s="2">
        <v>10.6432021683783</v>
      </c>
      <c r="H8651" s="1">
        <v>10.6</v>
      </c>
      <c r="I8651" s="2">
        <f>100*(ABS(G8651-H8651)/H8651)</f>
        <v>0.407567626210383</v>
      </c>
    </row>
    <row r="8652" spans="1:9" x14ac:dyDescent="0.3">
      <c r="A8652" s="7" t="s">
        <v>5382</v>
      </c>
      <c r="B8652" s="1" t="s">
        <v>5</v>
      </c>
      <c r="C8652" s="1" t="s">
        <v>1169</v>
      </c>
      <c r="D8652" s="1" t="s">
        <v>7</v>
      </c>
      <c r="E8652" s="1" t="s">
        <v>7</v>
      </c>
      <c r="F8652" s="1" t="s">
        <v>1</v>
      </c>
      <c r="G8652" s="2">
        <v>7.8714631190783404</v>
      </c>
      <c r="H8652" s="1">
        <v>10.6</v>
      </c>
      <c r="I8652" s="2">
        <f>100*(ABS(G8652-H8652)/H8652)</f>
        <v>25.740913970959049</v>
      </c>
    </row>
    <row r="8653" spans="1:9" x14ac:dyDescent="0.3">
      <c r="A8653" s="7" t="s">
        <v>5383</v>
      </c>
      <c r="B8653" s="1" t="s">
        <v>5</v>
      </c>
      <c r="C8653" s="1" t="s">
        <v>1169</v>
      </c>
      <c r="D8653" s="1" t="s">
        <v>7</v>
      </c>
      <c r="E8653" s="1" t="s">
        <v>7</v>
      </c>
      <c r="F8653" s="1" t="s">
        <v>2</v>
      </c>
      <c r="G8653" s="2">
        <v>10.6432021683783</v>
      </c>
      <c r="H8653" s="1">
        <v>10.6</v>
      </c>
      <c r="I8653" s="2">
        <f>100*(ABS(G8653-H8653)/H8653)</f>
        <v>0.407567626210383</v>
      </c>
    </row>
    <row r="8654" spans="1:9" x14ac:dyDescent="0.3">
      <c r="A8654" s="7" t="s">
        <v>5383</v>
      </c>
      <c r="B8654" s="1" t="s">
        <v>5</v>
      </c>
      <c r="C8654" s="1" t="s">
        <v>1169</v>
      </c>
      <c r="D8654" s="1" t="s">
        <v>7</v>
      </c>
      <c r="E8654" s="1" t="s">
        <v>7</v>
      </c>
      <c r="F8654" s="1" t="s">
        <v>1</v>
      </c>
      <c r="G8654" s="2">
        <v>7.8714631190783404</v>
      </c>
      <c r="H8654" s="1">
        <v>10.6</v>
      </c>
      <c r="I8654" s="2">
        <f>100*(ABS(G8654-H8654)/H8654)</f>
        <v>25.740913970959049</v>
      </c>
    </row>
    <row r="8655" spans="1:9" x14ac:dyDescent="0.3">
      <c r="A8655" s="7" t="s">
        <v>5384</v>
      </c>
      <c r="B8655" s="1" t="s">
        <v>5</v>
      </c>
      <c r="C8655" s="1" t="s">
        <v>1169</v>
      </c>
      <c r="D8655" s="1" t="s">
        <v>7</v>
      </c>
      <c r="E8655" s="1" t="s">
        <v>7</v>
      </c>
      <c r="F8655" s="1" t="s">
        <v>2</v>
      </c>
      <c r="G8655" s="2">
        <v>7.6411587461639501</v>
      </c>
      <c r="H8655" s="1">
        <v>8.1</v>
      </c>
      <c r="I8655" s="2">
        <f>100*(ABS(G8655-H8655)/H8655)</f>
        <v>5.6647068374820941</v>
      </c>
    </row>
    <row r="8656" spans="1:9" x14ac:dyDescent="0.3">
      <c r="A8656" s="7" t="s">
        <v>5384</v>
      </c>
      <c r="B8656" s="1" t="s">
        <v>5</v>
      </c>
      <c r="C8656" s="1" t="s">
        <v>1169</v>
      </c>
      <c r="D8656" s="1" t="s">
        <v>7</v>
      </c>
      <c r="E8656" s="1" t="s">
        <v>7</v>
      </c>
      <c r="F8656" s="1" t="s">
        <v>1</v>
      </c>
      <c r="G8656" s="2">
        <v>10.3446993602105</v>
      </c>
      <c r="H8656" s="1">
        <v>8.1</v>
      </c>
      <c r="I8656" s="2">
        <f>100*(ABS(G8656-H8656)/H8656)</f>
        <v>27.712337780376551</v>
      </c>
    </row>
    <row r="8657" spans="1:9" x14ac:dyDescent="0.3">
      <c r="A8657" s="7" t="s">
        <v>5386</v>
      </c>
      <c r="B8657" s="1" t="s">
        <v>5</v>
      </c>
      <c r="C8657" s="1" t="s">
        <v>1169</v>
      </c>
      <c r="D8657" s="1" t="s">
        <v>7</v>
      </c>
      <c r="E8657" s="1" t="s">
        <v>7</v>
      </c>
      <c r="F8657" s="1" t="s">
        <v>2</v>
      </c>
      <c r="G8657" s="2">
        <v>8.0758915166159504</v>
      </c>
      <c r="H8657" s="1">
        <v>7</v>
      </c>
      <c r="I8657" s="2">
        <f>100*(ABS(G8657-H8657)/H8657)</f>
        <v>15.369878808799292</v>
      </c>
    </row>
    <row r="8658" spans="1:9" x14ac:dyDescent="0.3">
      <c r="A8658" s="7" t="s">
        <v>5386</v>
      </c>
      <c r="B8658" s="1" t="s">
        <v>5</v>
      </c>
      <c r="C8658" s="1" t="s">
        <v>1169</v>
      </c>
      <c r="D8658" s="1" t="s">
        <v>7</v>
      </c>
      <c r="E8658" s="1" t="s">
        <v>7</v>
      </c>
      <c r="F8658" s="1" t="s">
        <v>1</v>
      </c>
      <c r="G8658" s="2">
        <v>11.0920909202211</v>
      </c>
      <c r="H8658" s="1">
        <v>7</v>
      </c>
      <c r="I8658" s="2">
        <f>100*(ABS(G8658-H8658)/H8658)</f>
        <v>58.458441717444288</v>
      </c>
    </row>
  </sheetData>
  <autoFilter ref="A1:I8658" xr:uid="{97B53244-77F0-4550-BC28-73F1A45E2A9D}">
    <sortState xmlns:xlrd2="http://schemas.microsoft.com/office/spreadsheetml/2017/richdata2" ref="A2:I8658">
      <sortCondition ref="A1:A865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14415-73B8-46CB-AEF9-472447A91184}">
  <dimension ref="A1:I48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ColWidth="9" defaultRowHeight="13" x14ac:dyDescent="0.3"/>
  <cols>
    <col min="1" max="1" width="21.36328125" style="7" bestFit="1" customWidth="1"/>
    <col min="2" max="2" width="14.7265625" style="1" bestFit="1" customWidth="1"/>
    <col min="3" max="3" width="13.08984375" style="1" bestFit="1" customWidth="1"/>
    <col min="4" max="4" width="12" style="1" bestFit="1" customWidth="1"/>
    <col min="5" max="5" width="13" style="1" bestFit="1" customWidth="1"/>
    <col min="6" max="6" width="10.453125" style="1" bestFit="1" customWidth="1"/>
    <col min="7" max="7" width="17.7265625" style="2" bestFit="1" customWidth="1"/>
    <col min="8" max="8" width="9" style="1"/>
    <col min="9" max="9" width="9" style="2"/>
    <col min="10" max="16384" width="9" style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5388</v>
      </c>
      <c r="F1" s="1" t="s">
        <v>5387</v>
      </c>
      <c r="G1" s="2" t="s">
        <v>5562</v>
      </c>
      <c r="H1" s="1" t="s">
        <v>5561</v>
      </c>
      <c r="I1" s="2" t="s">
        <v>5548</v>
      </c>
    </row>
    <row r="2" spans="1:9" x14ac:dyDescent="0.3">
      <c r="A2" s="7" t="s">
        <v>4</v>
      </c>
      <c r="B2" s="1" t="s">
        <v>5</v>
      </c>
      <c r="C2" s="1" t="s">
        <v>6</v>
      </c>
      <c r="D2" s="1" t="s">
        <v>7</v>
      </c>
      <c r="E2" s="1" t="s">
        <v>7</v>
      </c>
      <c r="F2" s="1" t="s">
        <v>2</v>
      </c>
      <c r="G2" s="2">
        <v>41.645458137425699</v>
      </c>
      <c r="H2" s="2">
        <v>44.3</v>
      </c>
      <c r="I2" s="2">
        <f>100*(ABS(G2-H2)/H2)</f>
        <v>5.9921938207094776</v>
      </c>
    </row>
    <row r="3" spans="1:9" x14ac:dyDescent="0.3">
      <c r="A3" s="7" t="s">
        <v>8</v>
      </c>
      <c r="B3" s="1" t="s">
        <v>5</v>
      </c>
      <c r="C3" s="1" t="s">
        <v>9</v>
      </c>
      <c r="D3" s="1" t="s">
        <v>7</v>
      </c>
      <c r="E3" s="1" t="s">
        <v>7</v>
      </c>
      <c r="F3" s="1" t="s">
        <v>2</v>
      </c>
      <c r="G3" s="2">
        <v>15.053928169511099</v>
      </c>
      <c r="H3" s="1">
        <v>13</v>
      </c>
      <c r="I3" s="2">
        <f>100*(ABS(G3-H3)/H3)</f>
        <v>15.799447457777688</v>
      </c>
    </row>
    <row r="4" spans="1:9" x14ac:dyDescent="0.3">
      <c r="A4" s="7" t="s">
        <v>10</v>
      </c>
      <c r="B4" s="1" t="s">
        <v>5</v>
      </c>
      <c r="C4" s="1" t="s">
        <v>11</v>
      </c>
      <c r="D4" s="1" t="s">
        <v>7</v>
      </c>
      <c r="E4" s="1" t="s">
        <v>7</v>
      </c>
      <c r="F4" s="1" t="s">
        <v>1</v>
      </c>
      <c r="G4" s="2">
        <v>10.169369035921701</v>
      </c>
      <c r="H4" s="1">
        <v>6.3</v>
      </c>
      <c r="I4" s="2">
        <f>100*(ABS(G4-H4)/H4)</f>
        <v>61.418556125741283</v>
      </c>
    </row>
    <row r="5" spans="1:9" x14ac:dyDescent="0.3">
      <c r="A5" s="7" t="s">
        <v>12</v>
      </c>
      <c r="B5" s="1" t="s">
        <v>5</v>
      </c>
      <c r="C5" s="1" t="s">
        <v>13</v>
      </c>
      <c r="D5" s="1" t="s">
        <v>7</v>
      </c>
      <c r="E5" s="1" t="s">
        <v>7</v>
      </c>
      <c r="F5" s="1" t="s">
        <v>2</v>
      </c>
      <c r="G5" s="2">
        <v>6.8226935365754704</v>
      </c>
      <c r="H5" s="1">
        <v>9.6</v>
      </c>
      <c r="I5" s="2">
        <f>100*(ABS(G5-H5)/H5)</f>
        <v>28.930275660672184</v>
      </c>
    </row>
    <row r="6" spans="1:9" x14ac:dyDescent="0.3">
      <c r="A6" s="7" t="s">
        <v>14</v>
      </c>
      <c r="B6" s="1" t="s">
        <v>5</v>
      </c>
      <c r="C6" s="1" t="s">
        <v>13</v>
      </c>
      <c r="D6" s="1" t="s">
        <v>7</v>
      </c>
      <c r="E6" s="1" t="s">
        <v>7</v>
      </c>
      <c r="F6" s="1" t="s">
        <v>2</v>
      </c>
      <c r="G6" s="2">
        <v>11.284951968878399</v>
      </c>
      <c r="H6" s="1">
        <v>7</v>
      </c>
      <c r="I6" s="2">
        <f>100*(ABS(G6-H6)/H6)</f>
        <v>61.213599555405708</v>
      </c>
    </row>
    <row r="7" spans="1:9" x14ac:dyDescent="0.3">
      <c r="A7" s="7" t="s">
        <v>15</v>
      </c>
      <c r="B7" s="1" t="s">
        <v>5</v>
      </c>
      <c r="C7" s="1" t="s">
        <v>13</v>
      </c>
      <c r="D7" s="1" t="s">
        <v>7</v>
      </c>
      <c r="E7" s="1" t="s">
        <v>7</v>
      </c>
      <c r="F7" s="1" t="s">
        <v>2</v>
      </c>
      <c r="G7" s="2">
        <v>7.1188621757847503</v>
      </c>
      <c r="H7" s="1">
        <v>7.1</v>
      </c>
      <c r="I7" s="2">
        <f>100*(ABS(G7-H7)/H7)</f>
        <v>0.26566444767254493</v>
      </c>
    </row>
    <row r="8" spans="1:9" x14ac:dyDescent="0.3">
      <c r="A8" s="7" t="s">
        <v>16</v>
      </c>
      <c r="B8" s="1" t="s">
        <v>5</v>
      </c>
      <c r="C8" s="1" t="s">
        <v>13</v>
      </c>
      <c r="D8" s="1" t="s">
        <v>7</v>
      </c>
      <c r="E8" s="1" t="s">
        <v>7</v>
      </c>
      <c r="F8" s="1" t="s">
        <v>2</v>
      </c>
      <c r="G8" s="2">
        <v>7.21927338372201</v>
      </c>
      <c r="H8" s="1">
        <v>5.8</v>
      </c>
      <c r="I8" s="2">
        <f>100*(ABS(G8-H8)/H8)</f>
        <v>24.470230753827764</v>
      </c>
    </row>
    <row r="9" spans="1:9" x14ac:dyDescent="0.3">
      <c r="A9" s="7" t="s">
        <v>17</v>
      </c>
      <c r="B9" s="1" t="s">
        <v>5</v>
      </c>
      <c r="C9" s="1" t="s">
        <v>13</v>
      </c>
      <c r="D9" s="1" t="s">
        <v>7</v>
      </c>
      <c r="E9" s="1" t="s">
        <v>7</v>
      </c>
      <c r="F9" s="1" t="s">
        <v>2</v>
      </c>
      <c r="G9" s="2">
        <v>7.7341009131820702</v>
      </c>
      <c r="H9" s="1">
        <v>6.8</v>
      </c>
      <c r="I9" s="2">
        <f>100*(ABS(G9-H9)/H9)</f>
        <v>13.736778135030448</v>
      </c>
    </row>
    <row r="10" spans="1:9" x14ac:dyDescent="0.3">
      <c r="A10" s="7" t="s">
        <v>18</v>
      </c>
      <c r="B10" s="1" t="s">
        <v>5</v>
      </c>
      <c r="C10" s="1" t="s">
        <v>13</v>
      </c>
      <c r="D10" s="1" t="s">
        <v>7</v>
      </c>
      <c r="E10" s="1" t="s">
        <v>7</v>
      </c>
      <c r="F10" s="1" t="s">
        <v>2</v>
      </c>
      <c r="G10" s="2">
        <v>6.7256508539155302</v>
      </c>
      <c r="H10" s="1">
        <v>7.5</v>
      </c>
      <c r="I10" s="2">
        <f>100*(ABS(G10-H10)/H10)</f>
        <v>10.324655281126265</v>
      </c>
    </row>
    <row r="11" spans="1:9" x14ac:dyDescent="0.3">
      <c r="A11" s="7" t="s">
        <v>19</v>
      </c>
      <c r="B11" s="1" t="s">
        <v>5</v>
      </c>
      <c r="C11" s="1" t="s">
        <v>13</v>
      </c>
      <c r="D11" s="1" t="s">
        <v>7</v>
      </c>
      <c r="E11" s="1" t="s">
        <v>7</v>
      </c>
      <c r="F11" s="1" t="s">
        <v>2</v>
      </c>
      <c r="G11" s="2">
        <v>6.62944418744015</v>
      </c>
      <c r="H11" s="1">
        <v>6.4</v>
      </c>
      <c r="I11" s="2">
        <f>100*(ABS(G11-H11)/H11)</f>
        <v>3.5850654287523378</v>
      </c>
    </row>
    <row r="12" spans="1:9" x14ac:dyDescent="0.3">
      <c r="A12" s="8" t="s">
        <v>20</v>
      </c>
      <c r="B12" s="3" t="s">
        <v>5</v>
      </c>
      <c r="C12" s="3" t="s">
        <v>13</v>
      </c>
      <c r="D12" s="3" t="s">
        <v>7</v>
      </c>
      <c r="E12" s="3" t="s">
        <v>7</v>
      </c>
      <c r="F12" s="3" t="s">
        <v>2</v>
      </c>
      <c r="G12" s="6">
        <v>9.1740395486648101</v>
      </c>
      <c r="H12" s="1">
        <v>7</v>
      </c>
      <c r="I12" s="2">
        <f>100*(ABS(G12-H12)/H12)</f>
        <v>31.057707838068715</v>
      </c>
    </row>
    <row r="13" spans="1:9" x14ac:dyDescent="0.3">
      <c r="A13" s="8" t="s">
        <v>21</v>
      </c>
      <c r="B13" s="3" t="s">
        <v>5</v>
      </c>
      <c r="C13" s="3" t="s">
        <v>13</v>
      </c>
      <c r="D13" s="3" t="s">
        <v>7</v>
      </c>
      <c r="E13" s="3" t="s">
        <v>7</v>
      </c>
      <c r="F13" s="3" t="s">
        <v>2</v>
      </c>
      <c r="G13" s="6">
        <v>6.9205746882073997</v>
      </c>
      <c r="H13" s="1">
        <v>7.6</v>
      </c>
      <c r="I13" s="2">
        <f>100*(ABS(G13-H13)/H13)</f>
        <v>8.9398067341131568</v>
      </c>
    </row>
    <row r="14" spans="1:9" x14ac:dyDescent="0.3">
      <c r="A14" s="7" t="s">
        <v>22</v>
      </c>
      <c r="B14" s="1" t="s">
        <v>5</v>
      </c>
      <c r="C14" s="1" t="s">
        <v>13</v>
      </c>
      <c r="D14" s="1" t="s">
        <v>7</v>
      </c>
      <c r="E14" s="1" t="s">
        <v>7</v>
      </c>
      <c r="F14" s="1" t="s">
        <v>2</v>
      </c>
      <c r="G14" s="2">
        <v>8.6026807987526492</v>
      </c>
      <c r="H14" s="1">
        <v>6.1</v>
      </c>
      <c r="I14" s="2">
        <f>100*(ABS(G14-H14)/H14)</f>
        <v>41.027554077912292</v>
      </c>
    </row>
    <row r="15" spans="1:9" x14ac:dyDescent="0.3">
      <c r="A15" s="7" t="s">
        <v>23</v>
      </c>
      <c r="B15" s="1" t="s">
        <v>5</v>
      </c>
      <c r="C15" s="1" t="s">
        <v>13</v>
      </c>
      <c r="D15" s="1" t="s">
        <v>7</v>
      </c>
      <c r="E15" s="1" t="s">
        <v>7</v>
      </c>
      <c r="F15" s="1" t="s">
        <v>2</v>
      </c>
      <c r="G15" s="2">
        <v>6.9205746882073997</v>
      </c>
      <c r="H15" s="1">
        <v>6.4</v>
      </c>
      <c r="I15" s="2">
        <f>100*(ABS(G15-H15)/H15)</f>
        <v>8.1339795032406155</v>
      </c>
    </row>
    <row r="16" spans="1:9" x14ac:dyDescent="0.3">
      <c r="A16" s="7" t="s">
        <v>24</v>
      </c>
      <c r="B16" s="1" t="s">
        <v>5</v>
      </c>
      <c r="C16" s="1" t="s">
        <v>25</v>
      </c>
      <c r="D16" s="1" t="s">
        <v>7</v>
      </c>
      <c r="E16" s="1" t="s">
        <v>7</v>
      </c>
      <c r="F16" s="1" t="s">
        <v>2</v>
      </c>
      <c r="G16" s="2">
        <v>64.798890936349594</v>
      </c>
      <c r="H16" s="1">
        <v>61</v>
      </c>
      <c r="I16" s="2">
        <f>100*(ABS(G16-H16)/H16)</f>
        <v>6.2276900595894977</v>
      </c>
    </row>
    <row r="17" spans="1:9" x14ac:dyDescent="0.3">
      <c r="A17" s="7" t="s">
        <v>26</v>
      </c>
      <c r="B17" s="1" t="s">
        <v>5</v>
      </c>
      <c r="C17" s="1" t="s">
        <v>6</v>
      </c>
      <c r="D17" s="1" t="s">
        <v>7</v>
      </c>
      <c r="E17" s="1" t="s">
        <v>7</v>
      </c>
      <c r="F17" s="1" t="s">
        <v>2</v>
      </c>
      <c r="G17" s="2">
        <v>17.919812632816601</v>
      </c>
      <c r="H17" s="1">
        <v>9.8000000000000007</v>
      </c>
      <c r="I17" s="2">
        <f>100*(ABS(G17-H17)/H17)</f>
        <v>82.855230947108154</v>
      </c>
    </row>
    <row r="18" spans="1:9" x14ac:dyDescent="0.3">
      <c r="A18" s="7" t="s">
        <v>27</v>
      </c>
      <c r="B18" s="1" t="s">
        <v>5</v>
      </c>
      <c r="C18" s="1" t="s">
        <v>6</v>
      </c>
      <c r="D18" s="1" t="s">
        <v>7</v>
      </c>
      <c r="E18" s="1" t="s">
        <v>7</v>
      </c>
      <c r="F18" s="1" t="s">
        <v>2</v>
      </c>
      <c r="G18" s="2">
        <v>17.113618881221001</v>
      </c>
      <c r="H18" s="1">
        <v>9.8000000000000007</v>
      </c>
      <c r="I18" s="2">
        <f>100*(ABS(G18-H18)/H18)</f>
        <v>74.628764094091835</v>
      </c>
    </row>
    <row r="19" spans="1:9" x14ac:dyDescent="0.3">
      <c r="A19" s="7" t="s">
        <v>28</v>
      </c>
      <c r="B19" s="1" t="s">
        <v>5</v>
      </c>
      <c r="C19" s="1" t="s">
        <v>13</v>
      </c>
      <c r="D19" s="1" t="s">
        <v>7</v>
      </c>
      <c r="E19" s="1" t="s">
        <v>7</v>
      </c>
      <c r="F19" s="1" t="s">
        <v>2</v>
      </c>
      <c r="G19" s="2">
        <v>12.510523624598701</v>
      </c>
      <c r="H19" s="1">
        <v>10.199999999999999</v>
      </c>
      <c r="I19" s="2">
        <f>100*(ABS(G19-H19)/H19)</f>
        <v>22.652192398026489</v>
      </c>
    </row>
    <row r="20" spans="1:9" x14ac:dyDescent="0.3">
      <c r="A20" s="7" t="s">
        <v>29</v>
      </c>
      <c r="B20" s="1" t="s">
        <v>30</v>
      </c>
      <c r="C20" s="1" t="s">
        <v>31</v>
      </c>
      <c r="D20" s="1" t="s">
        <v>7</v>
      </c>
      <c r="E20" s="1" t="s">
        <v>7</v>
      </c>
      <c r="F20" s="1" t="s">
        <v>2</v>
      </c>
      <c r="G20" s="2">
        <v>147.30767892376599</v>
      </c>
      <c r="H20" s="1">
        <v>123</v>
      </c>
      <c r="I20" s="2">
        <f>100*(ABS(G20-H20)/H20)</f>
        <v>19.762340588427634</v>
      </c>
    </row>
    <row r="21" spans="1:9" x14ac:dyDescent="0.3">
      <c r="A21" s="7" t="s">
        <v>32</v>
      </c>
      <c r="B21" s="1" t="s">
        <v>30</v>
      </c>
      <c r="C21" s="1" t="s">
        <v>31</v>
      </c>
      <c r="D21" s="1" t="s">
        <v>7</v>
      </c>
      <c r="E21" s="1" t="s">
        <v>7</v>
      </c>
      <c r="F21" s="1" t="s">
        <v>2</v>
      </c>
      <c r="G21" s="2">
        <v>404.882835197443</v>
      </c>
      <c r="H21" s="1">
        <v>376.2</v>
      </c>
      <c r="I21" s="2">
        <f>100*(ABS(G21-H21)/H21)</f>
        <v>7.6243581067099981</v>
      </c>
    </row>
    <row r="22" spans="1:9" x14ac:dyDescent="0.3">
      <c r="A22" s="7" t="s">
        <v>34</v>
      </c>
      <c r="B22" s="1" t="s">
        <v>30</v>
      </c>
      <c r="C22" s="1" t="s">
        <v>31</v>
      </c>
      <c r="D22" s="1" t="s">
        <v>7</v>
      </c>
      <c r="E22" s="1" t="s">
        <v>7</v>
      </c>
      <c r="F22" s="1" t="s">
        <v>2</v>
      </c>
      <c r="G22" s="2">
        <v>503.96888540258198</v>
      </c>
      <c r="H22" s="1">
        <v>465.8</v>
      </c>
      <c r="I22" s="2">
        <f>100*(ABS(G22-H22)/H22)</f>
        <v>8.1942647923104257</v>
      </c>
    </row>
    <row r="23" spans="1:9" x14ac:dyDescent="0.3">
      <c r="A23" s="7" t="s">
        <v>35</v>
      </c>
      <c r="B23" s="1" t="s">
        <v>30</v>
      </c>
      <c r="C23" s="1" t="s">
        <v>31</v>
      </c>
      <c r="D23" s="1" t="s">
        <v>7</v>
      </c>
      <c r="E23" s="1" t="s">
        <v>7</v>
      </c>
      <c r="F23" s="1" t="s">
        <v>2</v>
      </c>
      <c r="G23" s="2">
        <v>801.04009807623595</v>
      </c>
      <c r="H23" s="1">
        <v>1024.5</v>
      </c>
      <c r="I23" s="2">
        <f>100*(ABS(G23-H23)/H23)</f>
        <v>21.811605849074091</v>
      </c>
    </row>
    <row r="24" spans="1:9" x14ac:dyDescent="0.3">
      <c r="A24" s="7" t="s">
        <v>36</v>
      </c>
      <c r="B24" s="1" t="s">
        <v>30</v>
      </c>
      <c r="C24" s="1" t="s">
        <v>31</v>
      </c>
      <c r="D24" s="1" t="s">
        <v>7</v>
      </c>
      <c r="E24" s="1" t="s">
        <v>7</v>
      </c>
      <c r="F24" s="1" t="s">
        <v>2</v>
      </c>
      <c r="G24" s="2">
        <v>227.12123774400499</v>
      </c>
      <c r="H24" s="1">
        <v>255.5</v>
      </c>
      <c r="I24" s="2">
        <f>100*(ABS(G24-H24)/H24)</f>
        <v>11.10714765400979</v>
      </c>
    </row>
    <row r="25" spans="1:9" x14ac:dyDescent="0.3">
      <c r="A25" s="7" t="s">
        <v>37</v>
      </c>
      <c r="B25" s="1" t="s">
        <v>30</v>
      </c>
      <c r="C25" s="1" t="s">
        <v>31</v>
      </c>
      <c r="D25" s="1" t="s">
        <v>7</v>
      </c>
      <c r="E25" s="1" t="s">
        <v>7</v>
      </c>
      <c r="F25" s="1" t="s">
        <v>2</v>
      </c>
      <c r="G25" s="2">
        <v>148.27735038714101</v>
      </c>
      <c r="H25" s="1">
        <v>122</v>
      </c>
      <c r="I25" s="2">
        <f>100*(ABS(G25-H25)/H25)</f>
        <v>21.538811792738535</v>
      </c>
    </row>
    <row r="26" spans="1:9" x14ac:dyDescent="0.3">
      <c r="A26" s="7" t="s">
        <v>38</v>
      </c>
      <c r="B26" s="1" t="s">
        <v>30</v>
      </c>
      <c r="C26" s="1" t="s">
        <v>31</v>
      </c>
      <c r="D26" s="1" t="s">
        <v>7</v>
      </c>
      <c r="E26" s="1" t="s">
        <v>7</v>
      </c>
      <c r="F26" s="1" t="s">
        <v>2</v>
      </c>
      <c r="G26" s="2">
        <v>227.12123774400499</v>
      </c>
      <c r="H26" s="1">
        <v>265</v>
      </c>
      <c r="I26" s="2">
        <f>100*(ABS(G26-H26)/H26)</f>
        <v>14.293872549432079</v>
      </c>
    </row>
    <row r="27" spans="1:9" x14ac:dyDescent="0.3">
      <c r="A27" s="7" t="s">
        <v>39</v>
      </c>
      <c r="B27" s="1" t="s">
        <v>30</v>
      </c>
      <c r="C27" s="1" t="s">
        <v>31</v>
      </c>
      <c r="D27" s="1" t="s">
        <v>7</v>
      </c>
      <c r="E27" s="1" t="s">
        <v>7</v>
      </c>
      <c r="F27" s="1" t="s">
        <v>2</v>
      </c>
      <c r="G27" s="2">
        <v>569.13943549344106</v>
      </c>
      <c r="H27" s="1">
        <v>815</v>
      </c>
      <c r="I27" s="2">
        <f>100*(ABS(G27-H27)/H27)</f>
        <v>30.16694043025263</v>
      </c>
    </row>
    <row r="28" spans="1:9" x14ac:dyDescent="0.3">
      <c r="A28" s="7" t="s">
        <v>40</v>
      </c>
      <c r="B28" s="1" t="s">
        <v>30</v>
      </c>
      <c r="C28" s="1" t="s">
        <v>31</v>
      </c>
      <c r="D28" s="1" t="s">
        <v>7</v>
      </c>
      <c r="E28" s="1" t="s">
        <v>7</v>
      </c>
      <c r="F28" s="1" t="s">
        <v>2</v>
      </c>
      <c r="G28" s="2">
        <v>184.946448281258</v>
      </c>
      <c r="H28" s="1">
        <v>232.25</v>
      </c>
      <c r="I28" s="2">
        <f>100*(ABS(G28-H28)/H28)</f>
        <v>20.367514195367921</v>
      </c>
    </row>
    <row r="29" spans="1:9" x14ac:dyDescent="0.3">
      <c r="A29" s="7" t="s">
        <v>41</v>
      </c>
      <c r="B29" s="1" t="s">
        <v>30</v>
      </c>
      <c r="C29" s="1" t="s">
        <v>31</v>
      </c>
      <c r="D29" s="1" t="s">
        <v>7</v>
      </c>
      <c r="E29" s="1" t="s">
        <v>7</v>
      </c>
      <c r="F29" s="1" t="s">
        <v>2</v>
      </c>
      <c r="G29" s="2">
        <v>279.85500051387299</v>
      </c>
      <c r="H29" s="1">
        <v>356</v>
      </c>
      <c r="I29" s="2">
        <f>100*(ABS(G29-H29)/H29)</f>
        <v>21.389044799473879</v>
      </c>
    </row>
    <row r="30" spans="1:9" x14ac:dyDescent="0.3">
      <c r="A30" s="7" t="s">
        <v>42</v>
      </c>
      <c r="B30" s="1" t="s">
        <v>30</v>
      </c>
      <c r="C30" s="1" t="s">
        <v>31</v>
      </c>
      <c r="D30" s="1" t="s">
        <v>7</v>
      </c>
      <c r="E30" s="1" t="s">
        <v>7</v>
      </c>
      <c r="F30" s="1" t="s">
        <v>2</v>
      </c>
      <c r="G30" s="2">
        <v>308.881400456959</v>
      </c>
      <c r="H30" s="1">
        <v>225</v>
      </c>
      <c r="I30" s="2">
        <f>100*(ABS(G30-H30)/H30)</f>
        <v>37.280622425315116</v>
      </c>
    </row>
    <row r="31" spans="1:9" x14ac:dyDescent="0.3">
      <c r="A31" s="7" t="s">
        <v>44</v>
      </c>
      <c r="B31" s="1" t="s">
        <v>30</v>
      </c>
      <c r="C31" s="1" t="s">
        <v>31</v>
      </c>
      <c r="D31" s="1" t="s">
        <v>7</v>
      </c>
      <c r="E31" s="1" t="s">
        <v>7</v>
      </c>
      <c r="F31" s="1" t="s">
        <v>2</v>
      </c>
      <c r="G31" s="2">
        <v>126.885511502133</v>
      </c>
      <c r="H31" s="1">
        <v>188.5</v>
      </c>
      <c r="I31" s="2">
        <f>100*(ABS(G31-H31)/H31)</f>
        <v>32.686731298603185</v>
      </c>
    </row>
    <row r="32" spans="1:9" x14ac:dyDescent="0.3">
      <c r="A32" s="7" t="s">
        <v>45</v>
      </c>
      <c r="B32" s="1" t="s">
        <v>30</v>
      </c>
      <c r="C32" s="1" t="s">
        <v>31</v>
      </c>
      <c r="D32" s="1" t="s">
        <v>7</v>
      </c>
      <c r="E32" s="1" t="s">
        <v>7</v>
      </c>
      <c r="F32" s="1" t="s">
        <v>2</v>
      </c>
      <c r="G32" s="2">
        <v>258.74393320786101</v>
      </c>
      <c r="H32" s="1">
        <v>209</v>
      </c>
      <c r="I32" s="2">
        <f>100*(ABS(G32-H32)/H32)</f>
        <v>23.800924979837802</v>
      </c>
    </row>
    <row r="33" spans="1:9" x14ac:dyDescent="0.3">
      <c r="A33" s="7" t="s">
        <v>46</v>
      </c>
      <c r="B33" s="1" t="s">
        <v>30</v>
      </c>
      <c r="C33" s="1" t="s">
        <v>31</v>
      </c>
      <c r="D33" s="1" t="s">
        <v>7</v>
      </c>
      <c r="E33" s="1" t="s">
        <v>7</v>
      </c>
      <c r="F33" s="1" t="s">
        <v>2</v>
      </c>
      <c r="G33" s="2">
        <v>140.891681551695</v>
      </c>
      <c r="H33" s="1">
        <v>165.5</v>
      </c>
      <c r="I33" s="2">
        <f>100*(ABS(G33-H33)/H33)</f>
        <v>14.869074591120846</v>
      </c>
    </row>
    <row r="34" spans="1:9" x14ac:dyDescent="0.3">
      <c r="A34" s="7" t="s">
        <v>47</v>
      </c>
      <c r="B34" s="1" t="s">
        <v>30</v>
      </c>
      <c r="C34" s="1" t="s">
        <v>31</v>
      </c>
      <c r="D34" s="1" t="s">
        <v>7</v>
      </c>
      <c r="E34" s="1" t="s">
        <v>7</v>
      </c>
      <c r="F34" s="1" t="s">
        <v>2</v>
      </c>
      <c r="G34" s="2">
        <v>188.846831615588</v>
      </c>
      <c r="H34" s="1">
        <v>156.25</v>
      </c>
      <c r="I34" s="2">
        <f>100*(ABS(G34-H34)/H34)</f>
        <v>20.861972233976324</v>
      </c>
    </row>
    <row r="35" spans="1:9" x14ac:dyDescent="0.3">
      <c r="A35" s="7" t="s">
        <v>48</v>
      </c>
      <c r="B35" s="1" t="s">
        <v>30</v>
      </c>
      <c r="C35" s="1" t="s">
        <v>31</v>
      </c>
      <c r="D35" s="1" t="s">
        <v>7</v>
      </c>
      <c r="E35" s="1" t="s">
        <v>7</v>
      </c>
      <c r="F35" s="1" t="s">
        <v>2</v>
      </c>
      <c r="G35" s="2">
        <v>269.92233005190798</v>
      </c>
      <c r="H35" s="1">
        <v>276</v>
      </c>
      <c r="I35" s="2">
        <f>100*(ABS(G35-H35)/H35)</f>
        <v>2.202054329018849</v>
      </c>
    </row>
    <row r="36" spans="1:9" x14ac:dyDescent="0.3">
      <c r="A36" s="7" t="s">
        <v>49</v>
      </c>
      <c r="B36" s="1" t="s">
        <v>30</v>
      </c>
      <c r="C36" s="1" t="s">
        <v>31</v>
      </c>
      <c r="D36" s="1" t="s">
        <v>7</v>
      </c>
      <c r="E36" s="1" t="s">
        <v>7</v>
      </c>
      <c r="F36" s="1" t="s">
        <v>2</v>
      </c>
      <c r="G36" s="2">
        <v>163.83859586908801</v>
      </c>
      <c r="H36" s="1">
        <v>124.5</v>
      </c>
      <c r="I36" s="2">
        <f>100*(ABS(G36-H36)/H36)</f>
        <v>31.597265758303621</v>
      </c>
    </row>
    <row r="37" spans="1:9" x14ac:dyDescent="0.3">
      <c r="A37" s="7" t="s">
        <v>50</v>
      </c>
      <c r="B37" s="1" t="s">
        <v>51</v>
      </c>
      <c r="C37" s="1" t="s">
        <v>52</v>
      </c>
      <c r="D37" s="1" t="s">
        <v>7</v>
      </c>
      <c r="E37" s="1" t="s">
        <v>7</v>
      </c>
      <c r="F37" s="1" t="s">
        <v>2</v>
      </c>
      <c r="G37" s="2">
        <v>2055.1478998463999</v>
      </c>
      <c r="H37" s="1">
        <v>2385</v>
      </c>
      <c r="I37" s="2">
        <f>100*(ABS(G37-H37)/H37)</f>
        <v>13.830276736000002</v>
      </c>
    </row>
    <row r="38" spans="1:9" x14ac:dyDescent="0.3">
      <c r="A38" s="7" t="s">
        <v>54</v>
      </c>
      <c r="B38" s="1" t="s">
        <v>51</v>
      </c>
      <c r="C38" s="1" t="s">
        <v>52</v>
      </c>
      <c r="D38" s="1" t="s">
        <v>7</v>
      </c>
      <c r="E38" s="1" t="s">
        <v>7</v>
      </c>
      <c r="F38" s="1" t="s">
        <v>2</v>
      </c>
      <c r="G38" s="2">
        <v>717.12951094874199</v>
      </c>
      <c r="H38" s="1">
        <v>2515</v>
      </c>
      <c r="I38" s="2">
        <f>100*(ABS(G38-H38)/H38)</f>
        <v>71.485904137226967</v>
      </c>
    </row>
    <row r="39" spans="1:9" x14ac:dyDescent="0.3">
      <c r="A39" s="7" t="s">
        <v>55</v>
      </c>
      <c r="B39" s="1" t="s">
        <v>5</v>
      </c>
      <c r="C39" s="1" t="s">
        <v>56</v>
      </c>
      <c r="D39" s="1" t="s">
        <v>7</v>
      </c>
      <c r="E39" s="1" t="s">
        <v>7</v>
      </c>
      <c r="F39" s="1" t="s">
        <v>2</v>
      </c>
      <c r="G39" s="2">
        <v>23.1811385305326</v>
      </c>
      <c r="H39" s="1">
        <v>27.5</v>
      </c>
      <c r="I39" s="2">
        <f>100*(ABS(G39-H39)/H39)</f>
        <v>15.704950798063273</v>
      </c>
    </row>
    <row r="40" spans="1:9" x14ac:dyDescent="0.3">
      <c r="A40" s="7" t="s">
        <v>57</v>
      </c>
      <c r="B40" s="1" t="s">
        <v>5</v>
      </c>
      <c r="C40" s="1" t="s">
        <v>58</v>
      </c>
      <c r="D40" s="1" t="s">
        <v>7</v>
      </c>
      <c r="E40" s="1" t="s">
        <v>7</v>
      </c>
      <c r="F40" s="1" t="s">
        <v>2</v>
      </c>
      <c r="G40" s="2">
        <v>87.012448367476296</v>
      </c>
      <c r="H40" s="1">
        <v>82.8</v>
      </c>
      <c r="I40" s="2">
        <f>100*(ABS(G40-H40)/H40)</f>
        <v>5.0874980283530178</v>
      </c>
    </row>
    <row r="41" spans="1:9" x14ac:dyDescent="0.3">
      <c r="A41" s="7" t="s">
        <v>59</v>
      </c>
      <c r="B41" s="1" t="s">
        <v>5</v>
      </c>
      <c r="C41" s="1" t="s">
        <v>58</v>
      </c>
      <c r="D41" s="1" t="s">
        <v>7</v>
      </c>
      <c r="E41" s="1" t="s">
        <v>7</v>
      </c>
      <c r="F41" s="1" t="s">
        <v>2</v>
      </c>
      <c r="G41" s="2">
        <v>87.012448367476296</v>
      </c>
      <c r="H41" s="1">
        <v>72</v>
      </c>
      <c r="I41" s="2">
        <f>100*(ABS(G41-H41)/H41)</f>
        <v>20.850622732605967</v>
      </c>
    </row>
    <row r="42" spans="1:9" x14ac:dyDescent="0.3">
      <c r="A42" s="7" t="s">
        <v>60</v>
      </c>
      <c r="B42" s="1" t="s">
        <v>5</v>
      </c>
      <c r="C42" s="1" t="s">
        <v>58</v>
      </c>
      <c r="D42" s="1" t="s">
        <v>7</v>
      </c>
      <c r="E42" s="1" t="s">
        <v>7</v>
      </c>
      <c r="F42" s="1" t="s">
        <v>2</v>
      </c>
      <c r="G42" s="2">
        <v>105.06346143062601</v>
      </c>
      <c r="H42" s="1">
        <v>99</v>
      </c>
      <c r="I42" s="2">
        <f>100*(ABS(G42-H42)/H42)</f>
        <v>6.1247085157838441</v>
      </c>
    </row>
    <row r="43" spans="1:9" x14ac:dyDescent="0.3">
      <c r="A43" s="7" t="s">
        <v>61</v>
      </c>
      <c r="B43" s="1" t="s">
        <v>5</v>
      </c>
      <c r="C43" s="1" t="s">
        <v>58</v>
      </c>
      <c r="D43" s="1" t="s">
        <v>7</v>
      </c>
      <c r="E43" s="1" t="s">
        <v>7</v>
      </c>
      <c r="F43" s="1" t="s">
        <v>2</v>
      </c>
      <c r="G43" s="2">
        <v>87.012448367476296</v>
      </c>
      <c r="H43" s="1">
        <v>115.5</v>
      </c>
      <c r="I43" s="2">
        <f>100*(ABS(G43-H43)/H43)</f>
        <v>24.664546867985891</v>
      </c>
    </row>
    <row r="44" spans="1:9" x14ac:dyDescent="0.3">
      <c r="A44" s="7" t="s">
        <v>62</v>
      </c>
      <c r="B44" s="1" t="s">
        <v>5</v>
      </c>
      <c r="C44" s="1" t="s">
        <v>63</v>
      </c>
      <c r="D44" s="1" t="s">
        <v>7</v>
      </c>
      <c r="E44" s="1" t="s">
        <v>7</v>
      </c>
      <c r="F44" s="1" t="s">
        <v>2</v>
      </c>
      <c r="G44" s="2">
        <v>15.026589807918301</v>
      </c>
      <c r="H44" s="1">
        <v>13.7</v>
      </c>
      <c r="I44" s="2">
        <f>100*(ABS(G44-H44)/H44)</f>
        <v>9.6831372840751921</v>
      </c>
    </row>
    <row r="45" spans="1:9" x14ac:dyDescent="0.3">
      <c r="A45" s="7" t="s">
        <v>64</v>
      </c>
      <c r="B45" s="1" t="s">
        <v>5</v>
      </c>
      <c r="C45" s="1" t="s">
        <v>65</v>
      </c>
      <c r="D45" s="1" t="s">
        <v>7</v>
      </c>
      <c r="E45" s="1" t="s">
        <v>7</v>
      </c>
      <c r="F45" s="1" t="s">
        <v>2</v>
      </c>
      <c r="G45" s="2">
        <v>21.006746846452401</v>
      </c>
      <c r="H45" s="1">
        <v>27.5</v>
      </c>
      <c r="I45" s="2">
        <f>100*(ABS(G45-H45)/H45)</f>
        <v>23.611829649263996</v>
      </c>
    </row>
    <row r="46" spans="1:9" x14ac:dyDescent="0.3">
      <c r="A46" s="7" t="s">
        <v>66</v>
      </c>
      <c r="B46" s="1" t="s">
        <v>5</v>
      </c>
      <c r="C46" s="1" t="s">
        <v>65</v>
      </c>
      <c r="D46" s="1" t="s">
        <v>7</v>
      </c>
      <c r="E46" s="1" t="s">
        <v>7</v>
      </c>
      <c r="F46" s="1" t="s">
        <v>2</v>
      </c>
      <c r="G46" s="2">
        <v>16.6201396058004</v>
      </c>
      <c r="H46" s="1">
        <v>25</v>
      </c>
      <c r="I46" s="2">
        <f>100*(ABS(G46-H46)/H46)</f>
        <v>33.5194415767984</v>
      </c>
    </row>
    <row r="47" spans="1:9" x14ac:dyDescent="0.3">
      <c r="A47" s="7" t="s">
        <v>67</v>
      </c>
      <c r="B47" s="1" t="s">
        <v>5</v>
      </c>
      <c r="C47" s="1" t="s">
        <v>65</v>
      </c>
      <c r="D47" s="1" t="s">
        <v>7</v>
      </c>
      <c r="E47" s="1" t="s">
        <v>7</v>
      </c>
      <c r="F47" s="1" t="s">
        <v>2</v>
      </c>
      <c r="G47" s="2">
        <v>11.2878444633737</v>
      </c>
      <c r="H47" s="1">
        <v>11.1</v>
      </c>
      <c r="I47" s="2">
        <f>100*(ABS(G47-H47)/H47)</f>
        <v>1.69229246282613</v>
      </c>
    </row>
    <row r="48" spans="1:9" x14ac:dyDescent="0.3">
      <c r="A48" s="7" t="s">
        <v>68</v>
      </c>
      <c r="B48" s="1" t="s">
        <v>5</v>
      </c>
      <c r="C48" s="1" t="s">
        <v>65</v>
      </c>
      <c r="D48" s="1" t="s">
        <v>7</v>
      </c>
      <c r="E48" s="1" t="s">
        <v>7</v>
      </c>
      <c r="F48" s="1" t="s">
        <v>2</v>
      </c>
      <c r="G48" s="2">
        <v>28.105910285188699</v>
      </c>
      <c r="H48" s="1">
        <v>30.4</v>
      </c>
      <c r="I48" s="2">
        <f>100*(ABS(G48-H48)/H48)</f>
        <v>7.5463477460898014</v>
      </c>
    </row>
    <row r="49" spans="1:9" x14ac:dyDescent="0.3">
      <c r="A49" s="7" t="s">
        <v>70</v>
      </c>
      <c r="B49" s="1" t="s">
        <v>5</v>
      </c>
      <c r="C49" s="1" t="s">
        <v>65</v>
      </c>
      <c r="D49" s="1" t="s">
        <v>7</v>
      </c>
      <c r="E49" s="1" t="s">
        <v>7</v>
      </c>
      <c r="F49" s="1" t="s">
        <v>2</v>
      </c>
      <c r="G49" s="2">
        <v>23.791941454831498</v>
      </c>
      <c r="H49" s="1">
        <v>17.7</v>
      </c>
      <c r="I49" s="2">
        <f>100*(ABS(G49-H49)/H49)</f>
        <v>34.41774833238135</v>
      </c>
    </row>
    <row r="50" spans="1:9" x14ac:dyDescent="0.3">
      <c r="A50" s="7" t="s">
        <v>71</v>
      </c>
      <c r="B50" s="1" t="s">
        <v>5</v>
      </c>
      <c r="C50" s="1" t="s">
        <v>65</v>
      </c>
      <c r="D50" s="1" t="s">
        <v>7</v>
      </c>
      <c r="E50" s="1" t="s">
        <v>7</v>
      </c>
      <c r="F50" s="1" t="s">
        <v>2</v>
      </c>
      <c r="G50" s="2">
        <v>11.0283801982147</v>
      </c>
      <c r="H50" s="1">
        <v>8.6999999999999993</v>
      </c>
      <c r="I50" s="2">
        <f>100*(ABS(G50-H50)/H50)</f>
        <v>26.762990784077022</v>
      </c>
    </row>
    <row r="51" spans="1:9" x14ac:dyDescent="0.3">
      <c r="A51" s="7" t="s">
        <v>72</v>
      </c>
      <c r="B51" s="1" t="s">
        <v>5</v>
      </c>
      <c r="C51" s="1" t="s">
        <v>65</v>
      </c>
      <c r="D51" s="1" t="s">
        <v>7</v>
      </c>
      <c r="E51" s="1" t="s">
        <v>7</v>
      </c>
      <c r="F51" s="1" t="s">
        <v>2</v>
      </c>
      <c r="G51" s="2">
        <v>19.727983197116501</v>
      </c>
      <c r="H51" s="1">
        <v>16.5</v>
      </c>
      <c r="I51" s="2">
        <f>100*(ABS(G51-H51)/H51)</f>
        <v>19.563534527978792</v>
      </c>
    </row>
    <row r="52" spans="1:9" x14ac:dyDescent="0.3">
      <c r="A52" s="7" t="s">
        <v>73</v>
      </c>
      <c r="B52" s="1" t="s">
        <v>5</v>
      </c>
      <c r="C52" s="1" t="s">
        <v>65</v>
      </c>
      <c r="D52" s="1" t="s">
        <v>7</v>
      </c>
      <c r="E52" s="1" t="s">
        <v>7</v>
      </c>
      <c r="F52" s="1" t="s">
        <v>2</v>
      </c>
      <c r="G52" s="2">
        <v>28.027030374875999</v>
      </c>
      <c r="H52" s="1">
        <v>31.2</v>
      </c>
      <c r="I52" s="2">
        <f>100*(ABS(G52-H52)/H52)</f>
        <v>10.169774439500003</v>
      </c>
    </row>
    <row r="53" spans="1:9" x14ac:dyDescent="0.3">
      <c r="A53" s="7" t="s">
        <v>74</v>
      </c>
      <c r="B53" s="1" t="s">
        <v>5</v>
      </c>
      <c r="C53" s="1" t="s">
        <v>65</v>
      </c>
      <c r="D53" s="1" t="s">
        <v>7</v>
      </c>
      <c r="E53" s="1" t="s">
        <v>7</v>
      </c>
      <c r="F53" s="1" t="s">
        <v>2</v>
      </c>
      <c r="G53" s="2">
        <v>11.0283801982147</v>
      </c>
      <c r="H53" s="1">
        <v>8.3000000000000007</v>
      </c>
      <c r="I53" s="2">
        <f>100*(ABS(G53-H53)/H53)</f>
        <v>32.872050580899995</v>
      </c>
    </row>
    <row r="54" spans="1:9" x14ac:dyDescent="0.3">
      <c r="A54" s="7" t="s">
        <v>75</v>
      </c>
      <c r="B54" s="1" t="s">
        <v>5</v>
      </c>
      <c r="C54" s="1" t="s">
        <v>65</v>
      </c>
      <c r="D54" s="1" t="s">
        <v>7</v>
      </c>
      <c r="E54" s="1" t="s">
        <v>7</v>
      </c>
      <c r="F54" s="1" t="s">
        <v>2</v>
      </c>
      <c r="G54" s="2">
        <v>11.824499734297101</v>
      </c>
      <c r="H54" s="1">
        <v>12</v>
      </c>
      <c r="I54" s="2">
        <f>100*(ABS(G54-H54)/H54)</f>
        <v>1.462502214190827</v>
      </c>
    </row>
    <row r="55" spans="1:9" x14ac:dyDescent="0.3">
      <c r="A55" s="7" t="s">
        <v>76</v>
      </c>
      <c r="B55" s="1" t="s">
        <v>5</v>
      </c>
      <c r="C55" s="1" t="s">
        <v>65</v>
      </c>
      <c r="D55" s="1" t="s">
        <v>7</v>
      </c>
      <c r="E55" s="1" t="s">
        <v>7</v>
      </c>
      <c r="F55" s="1" t="s">
        <v>2</v>
      </c>
      <c r="G55" s="2">
        <v>11.0283801982147</v>
      </c>
      <c r="H55" s="1">
        <v>18.3</v>
      </c>
      <c r="I55" s="2">
        <f>100*(ABS(G55-H55)/H55)</f>
        <v>39.735627332160114</v>
      </c>
    </row>
    <row r="56" spans="1:9" x14ac:dyDescent="0.3">
      <c r="A56" s="7" t="s">
        <v>77</v>
      </c>
      <c r="B56" s="1" t="s">
        <v>5</v>
      </c>
      <c r="C56" s="1" t="s">
        <v>65</v>
      </c>
      <c r="D56" s="1" t="s">
        <v>7</v>
      </c>
      <c r="E56" s="1" t="s">
        <v>7</v>
      </c>
      <c r="F56" s="1" t="s">
        <v>2</v>
      </c>
      <c r="G56" s="2">
        <v>19.5491960436764</v>
      </c>
      <c r="H56" s="1">
        <v>16.7</v>
      </c>
      <c r="I56" s="2">
        <f>100*(ABS(G56-H56)/H56)</f>
        <v>17.061054153750902</v>
      </c>
    </row>
    <row r="57" spans="1:9" x14ac:dyDescent="0.3">
      <c r="A57" s="7" t="s">
        <v>78</v>
      </c>
      <c r="B57" s="1" t="s">
        <v>5</v>
      </c>
      <c r="C57" s="1" t="s">
        <v>65</v>
      </c>
      <c r="D57" s="1" t="s">
        <v>7</v>
      </c>
      <c r="E57" s="1" t="s">
        <v>7</v>
      </c>
      <c r="F57" s="1" t="s">
        <v>2</v>
      </c>
      <c r="G57" s="2">
        <v>16.494959597216699</v>
      </c>
      <c r="H57" s="1">
        <v>16.7</v>
      </c>
      <c r="I57" s="2">
        <f>100*(ABS(G57-H57)/H57)</f>
        <v>1.2277868430137748</v>
      </c>
    </row>
    <row r="58" spans="1:9" x14ac:dyDescent="0.3">
      <c r="A58" s="7" t="s">
        <v>79</v>
      </c>
      <c r="B58" s="1" t="s">
        <v>5</v>
      </c>
      <c r="C58" s="1" t="s">
        <v>65</v>
      </c>
      <c r="D58" s="1" t="s">
        <v>7</v>
      </c>
      <c r="E58" s="1" t="s">
        <v>7</v>
      </c>
      <c r="F58" s="1" t="s">
        <v>2</v>
      </c>
      <c r="G58" s="2">
        <v>19.997152700475301</v>
      </c>
      <c r="H58" s="1">
        <v>22.5</v>
      </c>
      <c r="I58" s="2">
        <f>100*(ABS(G58-H58)/H58)</f>
        <v>11.12376577566533</v>
      </c>
    </row>
    <row r="59" spans="1:9" x14ac:dyDescent="0.3">
      <c r="A59" s="7" t="s">
        <v>82</v>
      </c>
      <c r="B59" s="1" t="s">
        <v>5</v>
      </c>
      <c r="C59" s="1" t="s">
        <v>65</v>
      </c>
      <c r="D59" s="1" t="s">
        <v>7</v>
      </c>
      <c r="E59" s="1" t="s">
        <v>7</v>
      </c>
      <c r="F59" s="1" t="s">
        <v>2</v>
      </c>
      <c r="G59" s="2">
        <v>10.1328117071252</v>
      </c>
      <c r="H59" s="1">
        <v>12.9</v>
      </c>
      <c r="I59" s="2">
        <f>100*(ABS(G59-H59)/H59)</f>
        <v>21.451072037789153</v>
      </c>
    </row>
    <row r="60" spans="1:9" x14ac:dyDescent="0.3">
      <c r="A60" s="7" t="s">
        <v>83</v>
      </c>
      <c r="B60" s="1" t="s">
        <v>5</v>
      </c>
      <c r="C60" s="1" t="s">
        <v>65</v>
      </c>
      <c r="D60" s="1" t="s">
        <v>7</v>
      </c>
      <c r="E60" s="1" t="s">
        <v>7</v>
      </c>
      <c r="F60" s="1" t="s">
        <v>2</v>
      </c>
      <c r="G60" s="2">
        <v>28.027030374875999</v>
      </c>
      <c r="H60" s="1">
        <v>31.2</v>
      </c>
      <c r="I60" s="2">
        <f>100*(ABS(G60-H60)/H60)</f>
        <v>10.169774439500003</v>
      </c>
    </row>
    <row r="61" spans="1:9" x14ac:dyDescent="0.3">
      <c r="A61" s="7" t="s">
        <v>86</v>
      </c>
      <c r="B61" s="1" t="s">
        <v>5</v>
      </c>
      <c r="C61" s="1" t="s">
        <v>65</v>
      </c>
      <c r="D61" s="1" t="s">
        <v>7</v>
      </c>
      <c r="E61" s="1" t="s">
        <v>7</v>
      </c>
      <c r="F61" s="1" t="s">
        <v>2</v>
      </c>
      <c r="G61" s="2">
        <v>28.027030374875999</v>
      </c>
      <c r="H61" s="1">
        <v>25.5</v>
      </c>
      <c r="I61" s="2">
        <f>100*(ABS(G61-H61)/H61)</f>
        <v>9.9099230387294064</v>
      </c>
    </row>
    <row r="62" spans="1:9" x14ac:dyDescent="0.3">
      <c r="A62" s="7" t="s">
        <v>87</v>
      </c>
      <c r="B62" s="1" t="s">
        <v>5</v>
      </c>
      <c r="C62" s="1" t="s">
        <v>65</v>
      </c>
      <c r="D62" s="1" t="s">
        <v>7</v>
      </c>
      <c r="E62" s="1" t="s">
        <v>7</v>
      </c>
      <c r="F62" s="1" t="s">
        <v>2</v>
      </c>
      <c r="G62" s="2">
        <v>9.9252750750576304</v>
      </c>
      <c r="H62" s="1">
        <v>10.5</v>
      </c>
      <c r="I62" s="2">
        <f>100*(ABS(G62-H62)/H62)</f>
        <v>5.4735707137368532</v>
      </c>
    </row>
    <row r="63" spans="1:9" x14ac:dyDescent="0.3">
      <c r="A63" s="7" t="s">
        <v>88</v>
      </c>
      <c r="B63" s="1" t="s">
        <v>5</v>
      </c>
      <c r="C63" s="1" t="s">
        <v>65</v>
      </c>
      <c r="D63" s="1" t="s">
        <v>7</v>
      </c>
      <c r="E63" s="1" t="s">
        <v>7</v>
      </c>
      <c r="F63" s="1" t="s">
        <v>2</v>
      </c>
      <c r="G63" s="2">
        <v>12.616726198391101</v>
      </c>
      <c r="H63" s="1">
        <v>12</v>
      </c>
      <c r="I63" s="2">
        <f>100*(ABS(G63-H63)/H63)</f>
        <v>5.139384986592507</v>
      </c>
    </row>
    <row r="64" spans="1:9" x14ac:dyDescent="0.3">
      <c r="A64" s="7" t="s">
        <v>89</v>
      </c>
      <c r="B64" s="1" t="s">
        <v>5</v>
      </c>
      <c r="C64" s="1" t="s">
        <v>65</v>
      </c>
      <c r="D64" s="1" t="s">
        <v>7</v>
      </c>
      <c r="E64" s="1" t="s">
        <v>7</v>
      </c>
      <c r="F64" s="1" t="s">
        <v>2</v>
      </c>
      <c r="G64" s="2">
        <v>16.6201396058004</v>
      </c>
      <c r="H64" s="1">
        <v>20.100000000000001</v>
      </c>
      <c r="I64" s="2">
        <f>100*(ABS(G64-H64)/H64)</f>
        <v>17.312738279600008</v>
      </c>
    </row>
    <row r="65" spans="1:9" x14ac:dyDescent="0.3">
      <c r="A65" s="7" t="s">
        <v>90</v>
      </c>
      <c r="B65" s="1" t="s">
        <v>5</v>
      </c>
      <c r="C65" s="1" t="s">
        <v>65</v>
      </c>
      <c r="D65" s="1" t="s">
        <v>7</v>
      </c>
      <c r="E65" s="1" t="s">
        <v>7</v>
      </c>
      <c r="F65" s="1" t="s">
        <v>2</v>
      </c>
      <c r="G65" s="2">
        <v>23.791941454831498</v>
      </c>
      <c r="H65" s="1">
        <v>26.5</v>
      </c>
      <c r="I65" s="2">
        <f>100*(ABS(G65-H65)/H65)</f>
        <v>10.21908884969246</v>
      </c>
    </row>
    <row r="66" spans="1:9" x14ac:dyDescent="0.3">
      <c r="A66" s="7" t="s">
        <v>91</v>
      </c>
      <c r="B66" s="1" t="s">
        <v>5</v>
      </c>
      <c r="C66" s="1" t="s">
        <v>65</v>
      </c>
      <c r="D66" s="1" t="s">
        <v>7</v>
      </c>
      <c r="E66" s="1" t="s">
        <v>7</v>
      </c>
      <c r="F66" s="1" t="s">
        <v>2</v>
      </c>
      <c r="G66" s="2">
        <v>22.721631310499198</v>
      </c>
      <c r="H66" s="1">
        <v>21.5</v>
      </c>
      <c r="I66" s="2">
        <f>100*(ABS(G66-H66)/H66)</f>
        <v>5.6820060953451081</v>
      </c>
    </row>
    <row r="67" spans="1:9" x14ac:dyDescent="0.3">
      <c r="A67" s="7" t="s">
        <v>92</v>
      </c>
      <c r="B67" s="1" t="s">
        <v>5</v>
      </c>
      <c r="C67" s="1" t="s">
        <v>65</v>
      </c>
      <c r="D67" s="1" t="s">
        <v>7</v>
      </c>
      <c r="E67" s="1" t="s">
        <v>7</v>
      </c>
      <c r="F67" s="1" t="s">
        <v>2</v>
      </c>
      <c r="G67" s="2">
        <v>10.779280240556499</v>
      </c>
      <c r="H67" s="1">
        <v>11.2</v>
      </c>
      <c r="I67" s="2">
        <f>100*(ABS(G67-H67)/H67)</f>
        <v>3.7564264236026803</v>
      </c>
    </row>
    <row r="68" spans="1:9" x14ac:dyDescent="0.3">
      <c r="A68" s="7" t="s">
        <v>93</v>
      </c>
      <c r="B68" s="1" t="s">
        <v>5</v>
      </c>
      <c r="C68" s="1" t="s">
        <v>65</v>
      </c>
      <c r="D68" s="1" t="s">
        <v>7</v>
      </c>
      <c r="E68" s="1" t="s">
        <v>7</v>
      </c>
      <c r="F68" s="1" t="s">
        <v>2</v>
      </c>
      <c r="G68" s="2">
        <v>12.0330858427007</v>
      </c>
      <c r="H68" s="1">
        <v>11.8</v>
      </c>
      <c r="I68" s="2">
        <f>100*(ABS(G68-H68)/H68)</f>
        <v>1.9753037517008427</v>
      </c>
    </row>
    <row r="69" spans="1:9" x14ac:dyDescent="0.3">
      <c r="A69" s="7" t="s">
        <v>94</v>
      </c>
      <c r="B69" s="1" t="s">
        <v>5</v>
      </c>
      <c r="C69" s="1" t="s">
        <v>65</v>
      </c>
      <c r="D69" s="1" t="s">
        <v>7</v>
      </c>
      <c r="E69" s="1" t="s">
        <v>7</v>
      </c>
      <c r="F69" s="1" t="s">
        <v>2</v>
      </c>
      <c r="G69" s="2">
        <v>24.885348323709302</v>
      </c>
      <c r="H69" s="1">
        <v>26.9</v>
      </c>
      <c r="I69" s="2">
        <f>100*(ABS(G69-H69)/H69)</f>
        <v>7.4894114360248967</v>
      </c>
    </row>
    <row r="70" spans="1:9" x14ac:dyDescent="0.3">
      <c r="A70" s="7" t="s">
        <v>95</v>
      </c>
      <c r="B70" s="1" t="s">
        <v>5</v>
      </c>
      <c r="C70" s="1" t="s">
        <v>65</v>
      </c>
      <c r="D70" s="1" t="s">
        <v>7</v>
      </c>
      <c r="E70" s="1" t="s">
        <v>7</v>
      </c>
      <c r="F70" s="1" t="s">
        <v>2</v>
      </c>
      <c r="G70" s="2">
        <v>16.6201396058004</v>
      </c>
      <c r="H70" s="1">
        <v>20.100000000000001</v>
      </c>
      <c r="I70" s="2">
        <f>100*(ABS(G70-H70)/H70)</f>
        <v>17.312738279600008</v>
      </c>
    </row>
    <row r="71" spans="1:9" x14ac:dyDescent="0.3">
      <c r="A71" s="7" t="s">
        <v>96</v>
      </c>
      <c r="B71" s="1" t="s">
        <v>5</v>
      </c>
      <c r="C71" s="1" t="s">
        <v>65</v>
      </c>
      <c r="D71" s="1" t="s">
        <v>7</v>
      </c>
      <c r="E71" s="1" t="s">
        <v>7</v>
      </c>
      <c r="F71" s="1" t="s">
        <v>2</v>
      </c>
      <c r="G71" s="2">
        <v>23.791941454831498</v>
      </c>
      <c r="H71" s="1">
        <v>24.3</v>
      </c>
      <c r="I71" s="2">
        <f>100*(ABS(G71-H71)/H71)</f>
        <v>2.0907759060432198</v>
      </c>
    </row>
    <row r="72" spans="1:9" x14ac:dyDescent="0.3">
      <c r="A72" s="7" t="s">
        <v>97</v>
      </c>
      <c r="B72" s="1" t="s">
        <v>5</v>
      </c>
      <c r="C72" s="1" t="s">
        <v>65</v>
      </c>
      <c r="D72" s="1" t="s">
        <v>7</v>
      </c>
      <c r="E72" s="1" t="s">
        <v>7</v>
      </c>
      <c r="F72" s="1" t="s">
        <v>2</v>
      </c>
      <c r="G72" s="2">
        <v>23.791941454831498</v>
      </c>
      <c r="H72" s="1">
        <v>24.5</v>
      </c>
      <c r="I72" s="2">
        <f>100*(ABS(G72-H72)/H72)</f>
        <v>2.8900348782387826</v>
      </c>
    </row>
    <row r="73" spans="1:9" x14ac:dyDescent="0.3">
      <c r="A73" s="7" t="s">
        <v>99</v>
      </c>
      <c r="B73" s="1" t="s">
        <v>100</v>
      </c>
      <c r="C73" s="1" t="s">
        <v>101</v>
      </c>
      <c r="D73" s="1" t="s">
        <v>7</v>
      </c>
      <c r="E73" s="1" t="s">
        <v>7</v>
      </c>
      <c r="F73" s="1" t="s">
        <v>2</v>
      </c>
      <c r="G73" s="2">
        <v>1520.7341514838799</v>
      </c>
      <c r="H73" s="1">
        <v>1332.3</v>
      </c>
      <c r="I73" s="2">
        <f>100*(ABS(G73-H73)/H73)</f>
        <v>14.143522591299257</v>
      </c>
    </row>
    <row r="74" spans="1:9" x14ac:dyDescent="0.3">
      <c r="A74" s="7" t="s">
        <v>102</v>
      </c>
      <c r="B74" s="1" t="s">
        <v>103</v>
      </c>
      <c r="C74" s="1" t="s">
        <v>104</v>
      </c>
      <c r="D74" s="1" t="s">
        <v>7</v>
      </c>
      <c r="E74" s="1" t="s">
        <v>7</v>
      </c>
      <c r="F74" s="1" t="s">
        <v>2</v>
      </c>
      <c r="G74" s="2">
        <v>68.801085844836194</v>
      </c>
      <c r="H74" s="1">
        <v>73.5</v>
      </c>
      <c r="I74" s="2">
        <f>100*(ABS(G74-H74)/H74)</f>
        <v>6.3930804832160621</v>
      </c>
    </row>
    <row r="75" spans="1:9" x14ac:dyDescent="0.3">
      <c r="A75" s="7" t="s">
        <v>105</v>
      </c>
      <c r="B75" s="1" t="s">
        <v>5</v>
      </c>
      <c r="C75" s="1" t="s">
        <v>25</v>
      </c>
      <c r="D75" s="1" t="s">
        <v>7</v>
      </c>
      <c r="E75" s="1" t="s">
        <v>7</v>
      </c>
      <c r="F75" s="1" t="s">
        <v>2</v>
      </c>
      <c r="G75" s="2">
        <v>53.560722486338499</v>
      </c>
      <c r="H75" s="1">
        <v>36</v>
      </c>
      <c r="I75" s="2">
        <f>100*(ABS(G75-H75)/H75)</f>
        <v>48.779784684273608</v>
      </c>
    </row>
    <row r="76" spans="1:9" x14ac:dyDescent="0.3">
      <c r="A76" s="7" t="s">
        <v>106</v>
      </c>
      <c r="B76" s="1" t="s">
        <v>107</v>
      </c>
      <c r="C76" s="1" t="s">
        <v>108</v>
      </c>
      <c r="D76" s="1" t="s">
        <v>7</v>
      </c>
      <c r="E76" s="1" t="s">
        <v>7</v>
      </c>
      <c r="F76" s="1" t="s">
        <v>2</v>
      </c>
      <c r="G76" s="2">
        <v>59.295193080651202</v>
      </c>
      <c r="H76" s="1">
        <v>48</v>
      </c>
      <c r="I76" s="2">
        <f>100*(ABS(G76-H76)/H76)</f>
        <v>23.531652251356672</v>
      </c>
    </row>
    <row r="77" spans="1:9" x14ac:dyDescent="0.3">
      <c r="A77" s="7" t="s">
        <v>109</v>
      </c>
      <c r="B77" s="1" t="s">
        <v>107</v>
      </c>
      <c r="C77" s="1" t="s">
        <v>108</v>
      </c>
      <c r="D77" s="1" t="s">
        <v>7</v>
      </c>
      <c r="E77" s="1" t="s">
        <v>7</v>
      </c>
      <c r="F77" s="1" t="s">
        <v>2</v>
      </c>
      <c r="G77" s="2">
        <v>52.539547607913697</v>
      </c>
      <c r="H77" s="1">
        <v>40.4</v>
      </c>
      <c r="I77" s="2">
        <f>100*(ABS(G77-H77)/H77)</f>
        <v>30.048385168103213</v>
      </c>
    </row>
    <row r="78" spans="1:9" x14ac:dyDescent="0.3">
      <c r="A78" s="7" t="s">
        <v>110</v>
      </c>
      <c r="B78" s="1" t="s">
        <v>107</v>
      </c>
      <c r="C78" s="1" t="s">
        <v>111</v>
      </c>
      <c r="D78" s="1" t="s">
        <v>7</v>
      </c>
      <c r="E78" s="1" t="s">
        <v>7</v>
      </c>
      <c r="F78" s="1" t="s">
        <v>2</v>
      </c>
      <c r="G78" s="2">
        <v>123.13071177802399</v>
      </c>
      <c r="H78" s="1">
        <v>137</v>
      </c>
      <c r="I78" s="2">
        <f>100*(ABS(G78-H78)/H78)</f>
        <v>10.123568045237961</v>
      </c>
    </row>
    <row r="79" spans="1:9" x14ac:dyDescent="0.3">
      <c r="A79" s="7" t="s">
        <v>112</v>
      </c>
      <c r="B79" s="1" t="s">
        <v>113</v>
      </c>
      <c r="C79" s="1" t="s">
        <v>114</v>
      </c>
      <c r="D79" s="1" t="s">
        <v>7</v>
      </c>
      <c r="E79" s="1" t="s">
        <v>7</v>
      </c>
      <c r="F79" s="1" t="s">
        <v>2</v>
      </c>
      <c r="G79" s="2">
        <v>1418.4125664185699</v>
      </c>
      <c r="H79" s="1">
        <v>1237</v>
      </c>
      <c r="I79" s="2">
        <f>100*(ABS(G79-H79)/H79)</f>
        <v>14.665526792123678</v>
      </c>
    </row>
    <row r="80" spans="1:9" x14ac:dyDescent="0.3">
      <c r="A80" s="7" t="s">
        <v>115</v>
      </c>
      <c r="B80" s="1" t="s">
        <v>113</v>
      </c>
      <c r="C80" s="1" t="s">
        <v>114</v>
      </c>
      <c r="D80" s="1" t="s">
        <v>7</v>
      </c>
      <c r="E80" s="1" t="s">
        <v>7</v>
      </c>
      <c r="F80" s="1" t="s">
        <v>2</v>
      </c>
      <c r="G80" s="2">
        <v>1230.0287825994801</v>
      </c>
      <c r="H80" s="1">
        <v>1314</v>
      </c>
      <c r="I80" s="2">
        <f>100*(ABS(G80-H80)/H80)</f>
        <v>6.3905036073455017</v>
      </c>
    </row>
    <row r="81" spans="1:9" x14ac:dyDescent="0.3">
      <c r="A81" s="7" t="s">
        <v>116</v>
      </c>
      <c r="B81" s="1" t="s">
        <v>5</v>
      </c>
      <c r="C81" s="1" t="s">
        <v>117</v>
      </c>
      <c r="D81" s="1" t="s">
        <v>7</v>
      </c>
      <c r="E81" s="1" t="s">
        <v>7</v>
      </c>
      <c r="F81" s="1" t="s">
        <v>1</v>
      </c>
      <c r="G81" s="2">
        <v>8.5944579153022609</v>
      </c>
      <c r="H81" s="1">
        <v>8.1</v>
      </c>
      <c r="I81" s="2">
        <f>100*(ABS(G81-H81)/H81)</f>
        <v>6.1044187074353244</v>
      </c>
    </row>
    <row r="82" spans="1:9" x14ac:dyDescent="0.3">
      <c r="A82" s="7" t="s">
        <v>118</v>
      </c>
      <c r="B82" s="1" t="s">
        <v>5</v>
      </c>
      <c r="C82" s="1" t="s">
        <v>117</v>
      </c>
      <c r="D82" s="1" t="s">
        <v>7</v>
      </c>
      <c r="E82" s="1" t="s">
        <v>7</v>
      </c>
      <c r="F82" s="1" t="s">
        <v>1</v>
      </c>
      <c r="G82" s="2">
        <v>9.8498128215499907</v>
      </c>
      <c r="H82" s="1">
        <v>7</v>
      </c>
      <c r="I82" s="2">
        <f>100*(ABS(G82-H82)/H82)</f>
        <v>40.711611736428438</v>
      </c>
    </row>
    <row r="83" spans="1:9" x14ac:dyDescent="0.3">
      <c r="A83" s="7" t="s">
        <v>119</v>
      </c>
      <c r="B83" s="1" t="s">
        <v>5</v>
      </c>
      <c r="C83" s="1" t="s">
        <v>117</v>
      </c>
      <c r="D83" s="1" t="s">
        <v>7</v>
      </c>
      <c r="E83" s="1" t="s">
        <v>7</v>
      </c>
      <c r="F83" s="1" t="s">
        <v>1</v>
      </c>
      <c r="G83" s="2">
        <v>9.8498128215499907</v>
      </c>
      <c r="H83" s="1">
        <v>7.8</v>
      </c>
      <c r="I83" s="2">
        <f>100*(ABS(G83-H83)/H83)</f>
        <v>26.279651558333217</v>
      </c>
    </row>
    <row r="84" spans="1:9" x14ac:dyDescent="0.3">
      <c r="A84" s="7" t="s">
        <v>120</v>
      </c>
      <c r="B84" s="1" t="s">
        <v>5</v>
      </c>
      <c r="C84" s="1" t="s">
        <v>121</v>
      </c>
      <c r="D84" s="1" t="s">
        <v>7</v>
      </c>
      <c r="E84" s="1" t="s">
        <v>7</v>
      </c>
      <c r="F84" s="1" t="s">
        <v>1</v>
      </c>
      <c r="G84" s="2">
        <v>17.3703403175376</v>
      </c>
      <c r="H84" s="1">
        <v>12</v>
      </c>
      <c r="I84" s="2">
        <f>100*(ABS(G84-H84)/H84)</f>
        <v>44.752835979480004</v>
      </c>
    </row>
    <row r="85" spans="1:9" x14ac:dyDescent="0.3">
      <c r="A85" s="7" t="s">
        <v>122</v>
      </c>
      <c r="B85" s="1" t="s">
        <v>5</v>
      </c>
      <c r="C85" s="1" t="s">
        <v>121</v>
      </c>
      <c r="D85" s="1" t="s">
        <v>7</v>
      </c>
      <c r="E85" s="1" t="s">
        <v>7</v>
      </c>
      <c r="F85" s="1" t="s">
        <v>1</v>
      </c>
      <c r="G85" s="2">
        <v>17.3703403175376</v>
      </c>
      <c r="H85" s="1">
        <v>13.4</v>
      </c>
      <c r="I85" s="2">
        <f>100*(ABS(G85-H85)/H85)</f>
        <v>29.629405354758209</v>
      </c>
    </row>
    <row r="86" spans="1:9" x14ac:dyDescent="0.3">
      <c r="A86" s="7" t="s">
        <v>123</v>
      </c>
      <c r="B86" s="1" t="s">
        <v>124</v>
      </c>
      <c r="C86" s="1" t="s">
        <v>125</v>
      </c>
      <c r="D86" s="1" t="s">
        <v>7</v>
      </c>
      <c r="E86" s="1" t="s">
        <v>7</v>
      </c>
      <c r="F86" s="1" t="s">
        <v>2</v>
      </c>
      <c r="G86" s="2">
        <v>93.2007259052276</v>
      </c>
      <c r="H86" s="1">
        <v>78.7</v>
      </c>
      <c r="I86" s="2">
        <f>100*(ABS(G86-H86)/H86)</f>
        <v>18.425318812233289</v>
      </c>
    </row>
    <row r="87" spans="1:9" x14ac:dyDescent="0.3">
      <c r="A87" s="7" t="s">
        <v>126</v>
      </c>
      <c r="B87" s="1" t="s">
        <v>124</v>
      </c>
      <c r="C87" s="1" t="s">
        <v>125</v>
      </c>
      <c r="D87" s="1" t="s">
        <v>7</v>
      </c>
      <c r="E87" s="1" t="s">
        <v>7</v>
      </c>
      <c r="F87" s="1" t="s">
        <v>2</v>
      </c>
      <c r="G87" s="2">
        <v>126.32122633975</v>
      </c>
      <c r="H87" s="1">
        <v>119.9</v>
      </c>
      <c r="I87" s="2">
        <f>100*(ABS(G87-H87)/H87)</f>
        <v>5.3554848538365238</v>
      </c>
    </row>
    <row r="88" spans="1:9" x14ac:dyDescent="0.3">
      <c r="A88" s="7" t="s">
        <v>128</v>
      </c>
      <c r="B88" s="1" t="s">
        <v>124</v>
      </c>
      <c r="C88" s="1" t="s">
        <v>125</v>
      </c>
      <c r="D88" s="1" t="s">
        <v>7</v>
      </c>
      <c r="E88" s="1" t="s">
        <v>7</v>
      </c>
      <c r="F88" s="1" t="s">
        <v>2</v>
      </c>
      <c r="G88" s="2">
        <v>89.269083828144105</v>
      </c>
      <c r="H88" s="1">
        <v>120</v>
      </c>
      <c r="I88" s="2">
        <f>100*(ABS(G88-H88)/H88)</f>
        <v>25.609096809879912</v>
      </c>
    </row>
    <row r="89" spans="1:9" x14ac:dyDescent="0.3">
      <c r="A89" s="7" t="s">
        <v>129</v>
      </c>
      <c r="B89" s="1" t="s">
        <v>130</v>
      </c>
      <c r="C89" s="1" t="s">
        <v>131</v>
      </c>
      <c r="D89" s="1" t="s">
        <v>7</v>
      </c>
      <c r="E89" s="1" t="s">
        <v>7</v>
      </c>
      <c r="F89" s="1" t="s">
        <v>1</v>
      </c>
      <c r="G89" s="2">
        <v>49.767947016359997</v>
      </c>
      <c r="H89" s="1">
        <v>35.200000000000003</v>
      </c>
      <c r="I89" s="2">
        <f>100*(ABS(G89-H89)/H89)</f>
        <v>41.386213114659071</v>
      </c>
    </row>
    <row r="90" spans="1:9" x14ac:dyDescent="0.3">
      <c r="A90" s="7" t="s">
        <v>132</v>
      </c>
      <c r="B90" s="1" t="s">
        <v>130</v>
      </c>
      <c r="C90" s="1" t="s">
        <v>131</v>
      </c>
      <c r="D90" s="1" t="s">
        <v>7</v>
      </c>
      <c r="E90" s="1" t="s">
        <v>7</v>
      </c>
      <c r="F90" s="1" t="s">
        <v>1</v>
      </c>
      <c r="G90" s="2">
        <v>39.156504389591099</v>
      </c>
      <c r="H90" s="1">
        <v>60</v>
      </c>
      <c r="I90" s="2">
        <f>100*(ABS(G90-H90)/H90)</f>
        <v>34.739159350681504</v>
      </c>
    </row>
    <row r="91" spans="1:9" x14ac:dyDescent="0.3">
      <c r="A91" s="7" t="s">
        <v>133</v>
      </c>
      <c r="B91" s="1" t="s">
        <v>130</v>
      </c>
      <c r="C91" s="1" t="s">
        <v>131</v>
      </c>
      <c r="D91" s="1" t="s">
        <v>7</v>
      </c>
      <c r="E91" s="1" t="s">
        <v>7</v>
      </c>
      <c r="F91" s="1" t="s">
        <v>1</v>
      </c>
      <c r="G91" s="2">
        <v>102.786055669622</v>
      </c>
      <c r="H91" s="1">
        <v>136</v>
      </c>
      <c r="I91" s="2">
        <f>100*(ABS(G91-H91)/H91)</f>
        <v>24.42201788998382</v>
      </c>
    </row>
    <row r="92" spans="1:9" x14ac:dyDescent="0.3">
      <c r="A92" s="7" t="s">
        <v>134</v>
      </c>
      <c r="B92" s="1" t="s">
        <v>130</v>
      </c>
      <c r="C92" s="1" t="s">
        <v>131</v>
      </c>
      <c r="D92" s="1" t="s">
        <v>7</v>
      </c>
      <c r="E92" s="1" t="s">
        <v>7</v>
      </c>
      <c r="F92" s="1" t="s">
        <v>1</v>
      </c>
      <c r="G92" s="2">
        <v>112.17359083687499</v>
      </c>
      <c r="H92" s="1">
        <v>44</v>
      </c>
      <c r="I92" s="2">
        <f>100*(ABS(G92-H92)/H92)</f>
        <v>154.93997917471589</v>
      </c>
    </row>
    <row r="93" spans="1:9" x14ac:dyDescent="0.3">
      <c r="A93" s="7" t="s">
        <v>135</v>
      </c>
      <c r="B93" s="1" t="s">
        <v>130</v>
      </c>
      <c r="C93" s="1" t="s">
        <v>131</v>
      </c>
      <c r="D93" s="1" t="s">
        <v>7</v>
      </c>
      <c r="E93" s="1" t="s">
        <v>7</v>
      </c>
      <c r="F93" s="1" t="s">
        <v>1</v>
      </c>
      <c r="G93" s="2">
        <v>85.209704913583295</v>
      </c>
      <c r="H93" s="1">
        <v>78.5</v>
      </c>
      <c r="I93" s="2">
        <f>100*(ABS(G93-H93)/H93)</f>
        <v>8.5473947943736235</v>
      </c>
    </row>
    <row r="94" spans="1:9" x14ac:dyDescent="0.3">
      <c r="A94" s="7" t="s">
        <v>137</v>
      </c>
      <c r="B94" s="1" t="s">
        <v>30</v>
      </c>
      <c r="C94" s="1" t="s">
        <v>31</v>
      </c>
      <c r="D94" s="1" t="s">
        <v>7</v>
      </c>
      <c r="E94" s="1" t="s">
        <v>7</v>
      </c>
      <c r="F94" s="1" t="s">
        <v>2</v>
      </c>
      <c r="G94" s="2">
        <v>8561.4852895230306</v>
      </c>
      <c r="H94" s="1">
        <v>7000</v>
      </c>
      <c r="I94" s="2">
        <f>100*(ABS(G94-H94)/H94)</f>
        <v>22.306932707471866</v>
      </c>
    </row>
    <row r="95" spans="1:9" x14ac:dyDescent="0.3">
      <c r="A95" s="7" t="s">
        <v>138</v>
      </c>
      <c r="B95" s="1" t="s">
        <v>139</v>
      </c>
      <c r="C95" s="1" t="s">
        <v>140</v>
      </c>
      <c r="D95" s="1" t="s">
        <v>7</v>
      </c>
      <c r="E95" s="1" t="s">
        <v>7</v>
      </c>
      <c r="F95" s="1" t="s">
        <v>2</v>
      </c>
      <c r="G95" s="2">
        <v>100.369881158827</v>
      </c>
      <c r="H95" s="1">
        <v>61</v>
      </c>
      <c r="I95" s="2">
        <f>100*(ABS(G95-H95)/H95)</f>
        <v>64.540788784962288</v>
      </c>
    </row>
    <row r="96" spans="1:9" x14ac:dyDescent="0.3">
      <c r="A96" s="7" t="s">
        <v>141</v>
      </c>
      <c r="B96" s="1" t="s">
        <v>100</v>
      </c>
      <c r="C96" s="1" t="s">
        <v>142</v>
      </c>
      <c r="D96" s="1" t="s">
        <v>7</v>
      </c>
      <c r="E96" s="1" t="s">
        <v>7</v>
      </c>
      <c r="F96" s="1" t="s">
        <v>2</v>
      </c>
      <c r="G96" s="2">
        <v>963.077643686805</v>
      </c>
      <c r="H96" s="1">
        <v>1464</v>
      </c>
      <c r="I96" s="2">
        <f>100*(ABS(G96-H96)/H96)</f>
        <v>34.216007944890372</v>
      </c>
    </row>
    <row r="97" spans="1:9" x14ac:dyDescent="0.3">
      <c r="A97" s="7" t="s">
        <v>143</v>
      </c>
      <c r="B97" s="1" t="s">
        <v>130</v>
      </c>
      <c r="C97" s="1" t="s">
        <v>144</v>
      </c>
      <c r="D97" s="1" t="s">
        <v>7</v>
      </c>
      <c r="E97" s="1" t="s">
        <v>7</v>
      </c>
      <c r="F97" s="1" t="s">
        <v>2</v>
      </c>
      <c r="G97" s="2">
        <v>12.0152513822239</v>
      </c>
      <c r="H97" s="1">
        <v>7.4</v>
      </c>
      <c r="I97" s="2">
        <f>100*(ABS(G97-H97)/H97)</f>
        <v>62.36826192194458</v>
      </c>
    </row>
    <row r="98" spans="1:9" x14ac:dyDescent="0.3">
      <c r="A98" s="7" t="s">
        <v>145</v>
      </c>
      <c r="B98" s="1" t="s">
        <v>130</v>
      </c>
      <c r="C98" s="1" t="s">
        <v>144</v>
      </c>
      <c r="D98" s="1" t="s">
        <v>7</v>
      </c>
      <c r="E98" s="1" t="s">
        <v>7</v>
      </c>
      <c r="F98" s="1" t="s">
        <v>2</v>
      </c>
      <c r="G98" s="2">
        <v>12.0152513822239</v>
      </c>
      <c r="H98" s="1">
        <v>13.4</v>
      </c>
      <c r="I98" s="2">
        <f>100*(ABS(G98-H98)/H98)</f>
        <v>10.33394490877687</v>
      </c>
    </row>
    <row r="99" spans="1:9" x14ac:dyDescent="0.3">
      <c r="A99" s="7" t="s">
        <v>146</v>
      </c>
      <c r="B99" s="1" t="s">
        <v>130</v>
      </c>
      <c r="C99" s="1" t="s">
        <v>144</v>
      </c>
      <c r="D99" s="1" t="s">
        <v>7</v>
      </c>
      <c r="E99" s="1" t="s">
        <v>7</v>
      </c>
      <c r="F99" s="1" t="s">
        <v>2</v>
      </c>
      <c r="G99" s="2">
        <v>12.0152513822239</v>
      </c>
      <c r="H99" s="1">
        <v>13.4</v>
      </c>
      <c r="I99" s="2">
        <f>100*(ABS(G99-H99)/H99)</f>
        <v>10.33394490877687</v>
      </c>
    </row>
    <row r="100" spans="1:9" x14ac:dyDescent="0.3">
      <c r="A100" s="7" t="s">
        <v>149</v>
      </c>
      <c r="B100" s="1" t="s">
        <v>130</v>
      </c>
      <c r="C100" s="1" t="s">
        <v>144</v>
      </c>
      <c r="D100" s="1" t="s">
        <v>7</v>
      </c>
      <c r="E100" s="1" t="s">
        <v>7</v>
      </c>
      <c r="F100" s="1" t="s">
        <v>2</v>
      </c>
      <c r="G100" s="2">
        <v>12.0152513822239</v>
      </c>
      <c r="H100" s="1">
        <v>13.4</v>
      </c>
      <c r="I100" s="2">
        <f>100*(ABS(G100-H100)/H100)</f>
        <v>10.33394490877687</v>
      </c>
    </row>
    <row r="101" spans="1:9" x14ac:dyDescent="0.3">
      <c r="A101" s="7" t="s">
        <v>150</v>
      </c>
      <c r="B101" s="1" t="s">
        <v>130</v>
      </c>
      <c r="C101" s="1" t="s">
        <v>144</v>
      </c>
      <c r="D101" s="1" t="s">
        <v>7</v>
      </c>
      <c r="E101" s="1" t="s">
        <v>7</v>
      </c>
      <c r="F101" s="1" t="s">
        <v>2</v>
      </c>
      <c r="G101" s="2">
        <v>8.75209024015229</v>
      </c>
      <c r="H101" s="1">
        <v>8.6</v>
      </c>
      <c r="I101" s="2">
        <f>100*(ABS(G101-H101)/H101)</f>
        <v>1.7684911645615156</v>
      </c>
    </row>
    <row r="102" spans="1:9" x14ac:dyDescent="0.3">
      <c r="A102" s="7" t="s">
        <v>151</v>
      </c>
      <c r="B102" s="1" t="s">
        <v>130</v>
      </c>
      <c r="C102" s="1" t="s">
        <v>144</v>
      </c>
      <c r="D102" s="1" t="s">
        <v>7</v>
      </c>
      <c r="E102" s="1" t="s">
        <v>7</v>
      </c>
      <c r="F102" s="1" t="s">
        <v>2</v>
      </c>
      <c r="G102" s="2">
        <v>12.0152513822239</v>
      </c>
      <c r="H102" s="1">
        <v>8.4</v>
      </c>
      <c r="I102" s="2">
        <f>100*(ABS(G102-H102)/H102)</f>
        <v>43.038706931236895</v>
      </c>
    </row>
    <row r="103" spans="1:9" x14ac:dyDescent="0.3">
      <c r="A103" s="7" t="s">
        <v>152</v>
      </c>
      <c r="B103" s="1" t="s">
        <v>130</v>
      </c>
      <c r="C103" s="1" t="s">
        <v>144</v>
      </c>
      <c r="D103" s="1" t="s">
        <v>7</v>
      </c>
      <c r="E103" s="1" t="s">
        <v>7</v>
      </c>
      <c r="F103" s="1" t="s">
        <v>2</v>
      </c>
      <c r="G103" s="2">
        <v>37.299188688205902</v>
      </c>
      <c r="H103" s="1">
        <v>31.2</v>
      </c>
      <c r="I103" s="2">
        <f>100*(ABS(G103-H103)/H103)</f>
        <v>19.548681692967637</v>
      </c>
    </row>
    <row r="104" spans="1:9" x14ac:dyDescent="0.3">
      <c r="A104" s="7" t="s">
        <v>153</v>
      </c>
      <c r="B104" s="1" t="s">
        <v>107</v>
      </c>
      <c r="C104" s="1" t="s">
        <v>154</v>
      </c>
      <c r="D104" s="1" t="s">
        <v>7</v>
      </c>
      <c r="E104" s="1" t="s">
        <v>7</v>
      </c>
      <c r="F104" s="1" t="s">
        <v>2</v>
      </c>
      <c r="G104" s="2">
        <v>337.24259420735399</v>
      </c>
      <c r="H104" s="1">
        <v>259.60000000000002</v>
      </c>
      <c r="I104" s="2">
        <f>100*(ABS(G104-H104)/H104)</f>
        <v>29.908549386499985</v>
      </c>
    </row>
    <row r="105" spans="1:9" x14ac:dyDescent="0.3">
      <c r="A105" s="7" t="s">
        <v>155</v>
      </c>
      <c r="B105" s="1" t="s">
        <v>107</v>
      </c>
      <c r="C105" s="1" t="s">
        <v>154</v>
      </c>
      <c r="D105" s="1" t="s">
        <v>7</v>
      </c>
      <c r="E105" s="1" t="s">
        <v>7</v>
      </c>
      <c r="F105" s="1" t="s">
        <v>2</v>
      </c>
      <c r="G105" s="2">
        <v>203.152725978707</v>
      </c>
      <c r="H105" s="1">
        <v>270</v>
      </c>
      <c r="I105" s="2">
        <f>100*(ABS(G105-H105)/H105)</f>
        <v>24.758249637515927</v>
      </c>
    </row>
    <row r="106" spans="1:9" x14ac:dyDescent="0.3">
      <c r="A106" s="7" t="s">
        <v>156</v>
      </c>
      <c r="B106" s="1" t="s">
        <v>107</v>
      </c>
      <c r="C106" s="1" t="s">
        <v>154</v>
      </c>
      <c r="D106" s="1" t="s">
        <v>7</v>
      </c>
      <c r="E106" s="1" t="s">
        <v>7</v>
      </c>
      <c r="F106" s="1" t="s">
        <v>2</v>
      </c>
      <c r="G106" s="2">
        <v>126.733343300857</v>
      </c>
      <c r="H106" s="1">
        <v>122.6</v>
      </c>
      <c r="I106" s="2">
        <f>100*(ABS(G106-H106)/H106)</f>
        <v>3.3714056287577545</v>
      </c>
    </row>
    <row r="107" spans="1:9" x14ac:dyDescent="0.3">
      <c r="A107" s="7" t="s">
        <v>157</v>
      </c>
      <c r="B107" s="1" t="s">
        <v>5</v>
      </c>
      <c r="C107" s="1" t="s">
        <v>158</v>
      </c>
      <c r="D107" s="1" t="s">
        <v>7</v>
      </c>
      <c r="E107" s="1" t="s">
        <v>7</v>
      </c>
      <c r="F107" s="1" t="s">
        <v>2</v>
      </c>
      <c r="G107" s="2">
        <v>8.0246990435009309</v>
      </c>
      <c r="H107" s="1">
        <v>6.7</v>
      </c>
      <c r="I107" s="2">
        <f>100*(ABS(G107-H107)/H107)</f>
        <v>19.771627514939265</v>
      </c>
    </row>
    <row r="108" spans="1:9" x14ac:dyDescent="0.3">
      <c r="A108" s="7" t="s">
        <v>159</v>
      </c>
      <c r="B108" s="1" t="s">
        <v>100</v>
      </c>
      <c r="C108" s="1" t="s">
        <v>160</v>
      </c>
      <c r="D108" s="1" t="s">
        <v>7</v>
      </c>
      <c r="E108" s="1" t="s">
        <v>7</v>
      </c>
      <c r="F108" s="1" t="s">
        <v>2</v>
      </c>
      <c r="G108" s="2">
        <v>1797.9226198694901</v>
      </c>
      <c r="H108" s="1">
        <v>1281</v>
      </c>
      <c r="I108" s="2">
        <f>100*(ABS(G108-H108)/H108)</f>
        <v>40.353053853980484</v>
      </c>
    </row>
    <row r="109" spans="1:9" x14ac:dyDescent="0.3">
      <c r="A109" s="7" t="s">
        <v>161</v>
      </c>
      <c r="B109" s="1" t="s">
        <v>162</v>
      </c>
      <c r="C109" s="1" t="s">
        <v>163</v>
      </c>
      <c r="D109" s="1" t="s">
        <v>7</v>
      </c>
      <c r="E109" s="1" t="s">
        <v>7</v>
      </c>
      <c r="F109" s="1" t="s">
        <v>2</v>
      </c>
      <c r="G109" s="2">
        <v>31.879475817363399</v>
      </c>
      <c r="H109" s="1">
        <v>47</v>
      </c>
      <c r="I109" s="2">
        <f>100*(ABS(G109-H109)/H109)</f>
        <v>32.171328048162977</v>
      </c>
    </row>
    <row r="110" spans="1:9" x14ac:dyDescent="0.3">
      <c r="A110" s="7" t="s">
        <v>164</v>
      </c>
      <c r="B110" s="1" t="s">
        <v>5</v>
      </c>
      <c r="C110" s="1" t="s">
        <v>165</v>
      </c>
      <c r="D110" s="1" t="s">
        <v>7</v>
      </c>
      <c r="E110" s="1" t="s">
        <v>7</v>
      </c>
      <c r="F110" s="1" t="s">
        <v>2</v>
      </c>
      <c r="G110" s="2">
        <v>59.9279957720642</v>
      </c>
      <c r="H110" s="1">
        <v>65.3</v>
      </c>
      <c r="I110" s="2">
        <f>100*(ABS(G110-H110)/H110)</f>
        <v>8.2266527227194448</v>
      </c>
    </row>
    <row r="111" spans="1:9" x14ac:dyDescent="0.3">
      <c r="A111" s="7" t="s">
        <v>166</v>
      </c>
      <c r="B111" s="1" t="s">
        <v>5</v>
      </c>
      <c r="C111" s="1" t="s">
        <v>165</v>
      </c>
      <c r="D111" s="1" t="s">
        <v>7</v>
      </c>
      <c r="E111" s="1" t="s">
        <v>7</v>
      </c>
      <c r="F111" s="1" t="s">
        <v>2</v>
      </c>
      <c r="G111" s="2">
        <v>47.059686221841098</v>
      </c>
      <c r="H111" s="1">
        <v>56.5</v>
      </c>
      <c r="I111" s="2">
        <f>100*(ABS(G111-H111)/H111)</f>
        <v>16.708519961343189</v>
      </c>
    </row>
    <row r="112" spans="1:9" x14ac:dyDescent="0.3">
      <c r="A112" s="7" t="s">
        <v>167</v>
      </c>
      <c r="B112" s="1" t="s">
        <v>100</v>
      </c>
      <c r="C112" s="1" t="s">
        <v>101</v>
      </c>
      <c r="D112" s="1" t="s">
        <v>7</v>
      </c>
      <c r="E112" s="1" t="s">
        <v>7</v>
      </c>
      <c r="F112" s="1" t="s">
        <v>2</v>
      </c>
      <c r="G112" s="2">
        <v>857.67045227852202</v>
      </c>
      <c r="H112" s="1">
        <v>815</v>
      </c>
      <c r="I112" s="2">
        <f>100*(ABS(G112-H112)/H112)</f>
        <v>5.2356383163830698</v>
      </c>
    </row>
    <row r="113" spans="1:9" x14ac:dyDescent="0.3">
      <c r="A113" s="7" t="s">
        <v>168</v>
      </c>
      <c r="B113" s="1" t="s">
        <v>100</v>
      </c>
      <c r="C113" s="1" t="s">
        <v>101</v>
      </c>
      <c r="D113" s="1" t="s">
        <v>7</v>
      </c>
      <c r="E113" s="1" t="s">
        <v>7</v>
      </c>
      <c r="F113" s="1" t="s">
        <v>2</v>
      </c>
      <c r="G113" s="2">
        <v>773.63464278107006</v>
      </c>
      <c r="H113" s="1">
        <v>700</v>
      </c>
      <c r="I113" s="2">
        <f>100*(ABS(G113-H113)/H113)</f>
        <v>10.519234683010009</v>
      </c>
    </row>
    <row r="114" spans="1:9" x14ac:dyDescent="0.3">
      <c r="A114" s="7" t="s">
        <v>169</v>
      </c>
      <c r="B114" s="1" t="s">
        <v>5</v>
      </c>
      <c r="C114" s="1" t="s">
        <v>58</v>
      </c>
      <c r="D114" s="1" t="s">
        <v>7</v>
      </c>
      <c r="E114" s="1" t="s">
        <v>7</v>
      </c>
      <c r="F114" s="1" t="s">
        <v>2</v>
      </c>
      <c r="G114" s="2">
        <v>43.931836923040599</v>
      </c>
      <c r="H114" s="1">
        <v>50</v>
      </c>
      <c r="I114" s="2">
        <f>100*(ABS(G114-H114)/H114)</f>
        <v>12.136326153918802</v>
      </c>
    </row>
    <row r="115" spans="1:9" x14ac:dyDescent="0.3">
      <c r="A115" s="7" t="s">
        <v>173</v>
      </c>
      <c r="B115" s="1" t="s">
        <v>5</v>
      </c>
      <c r="C115" s="1" t="s">
        <v>174</v>
      </c>
      <c r="D115" s="1" t="s">
        <v>7</v>
      </c>
      <c r="E115" s="1" t="s">
        <v>7</v>
      </c>
      <c r="F115" s="1" t="s">
        <v>1</v>
      </c>
      <c r="G115" s="2">
        <v>96.339533135170996</v>
      </c>
      <c r="H115" s="1">
        <v>177</v>
      </c>
      <c r="I115" s="2">
        <f>100*(ABS(G115-H115)/H115)</f>
        <v>45.570885234366671</v>
      </c>
    </row>
    <row r="116" spans="1:9" x14ac:dyDescent="0.3">
      <c r="A116" s="7" t="s">
        <v>175</v>
      </c>
      <c r="B116" s="1" t="s">
        <v>5</v>
      </c>
      <c r="C116" s="1" t="s">
        <v>176</v>
      </c>
      <c r="D116" s="1" t="s">
        <v>7</v>
      </c>
      <c r="E116" s="1" t="s">
        <v>7</v>
      </c>
      <c r="F116" s="1" t="s">
        <v>2</v>
      </c>
      <c r="G116" s="2">
        <v>20.104832782880202</v>
      </c>
      <c r="H116" s="1">
        <v>20.8</v>
      </c>
      <c r="I116" s="2">
        <f>100*(ABS(G116-H116)/H116)</f>
        <v>3.3421500823067265</v>
      </c>
    </row>
    <row r="117" spans="1:9" x14ac:dyDescent="0.3">
      <c r="A117" s="7" t="s">
        <v>177</v>
      </c>
      <c r="B117" s="1" t="s">
        <v>5</v>
      </c>
      <c r="C117" s="1" t="s">
        <v>176</v>
      </c>
      <c r="D117" s="1" t="s">
        <v>7</v>
      </c>
      <c r="E117" s="1" t="s">
        <v>7</v>
      </c>
      <c r="F117" s="1" t="s">
        <v>2</v>
      </c>
      <c r="G117" s="2">
        <v>20.985982026532501</v>
      </c>
      <c r="H117" s="1">
        <v>20.399999999999999</v>
      </c>
      <c r="I117" s="2">
        <f>100*(ABS(G117-H117)/H117)</f>
        <v>2.8724609143750102</v>
      </c>
    </row>
    <row r="118" spans="1:9" x14ac:dyDescent="0.3">
      <c r="A118" s="7" t="s">
        <v>178</v>
      </c>
      <c r="B118" s="1" t="s">
        <v>5</v>
      </c>
      <c r="C118" s="1" t="s">
        <v>176</v>
      </c>
      <c r="D118" s="1" t="s">
        <v>7</v>
      </c>
      <c r="E118" s="1" t="s">
        <v>7</v>
      </c>
      <c r="F118" s="1" t="s">
        <v>2</v>
      </c>
      <c r="G118" s="2">
        <v>15.089912337619101</v>
      </c>
      <c r="H118" s="1">
        <v>15</v>
      </c>
      <c r="I118" s="2">
        <f>100*(ABS(G118-H118)/H118)</f>
        <v>0.59941558412733775</v>
      </c>
    </row>
    <row r="119" spans="1:9" x14ac:dyDescent="0.3">
      <c r="A119" s="7" t="s">
        <v>179</v>
      </c>
      <c r="B119" s="1" t="s">
        <v>5</v>
      </c>
      <c r="C119" s="1" t="s">
        <v>176</v>
      </c>
      <c r="D119" s="1" t="s">
        <v>7</v>
      </c>
      <c r="E119" s="1" t="s">
        <v>7</v>
      </c>
      <c r="F119" s="1" t="s">
        <v>2</v>
      </c>
      <c r="G119" s="2">
        <v>17.3461937741254</v>
      </c>
      <c r="H119" s="1">
        <v>18</v>
      </c>
      <c r="I119" s="2">
        <f>100*(ABS(G119-H119)/H119)</f>
        <v>3.6322568104144457</v>
      </c>
    </row>
    <row r="120" spans="1:9" x14ac:dyDescent="0.3">
      <c r="A120" s="7" t="s">
        <v>180</v>
      </c>
      <c r="B120" s="1" t="s">
        <v>5</v>
      </c>
      <c r="C120" s="1" t="s">
        <v>176</v>
      </c>
      <c r="D120" s="1" t="s">
        <v>7</v>
      </c>
      <c r="E120" s="1" t="s">
        <v>7</v>
      </c>
      <c r="F120" s="1" t="s">
        <v>2</v>
      </c>
      <c r="G120" s="2">
        <v>20.985982026532501</v>
      </c>
      <c r="H120" s="1">
        <v>20.3</v>
      </c>
      <c r="I120" s="2">
        <f>100*(ABS(G120-H120)/H120)</f>
        <v>3.3792218055788172</v>
      </c>
    </row>
    <row r="121" spans="1:9" x14ac:dyDescent="0.3">
      <c r="A121" s="7" t="s">
        <v>181</v>
      </c>
      <c r="B121" s="1" t="s">
        <v>5</v>
      </c>
      <c r="C121" s="1" t="s">
        <v>176</v>
      </c>
      <c r="D121" s="1" t="s">
        <v>7</v>
      </c>
      <c r="E121" s="1" t="s">
        <v>7</v>
      </c>
      <c r="F121" s="1" t="s">
        <v>2</v>
      </c>
      <c r="G121" s="2">
        <v>24.108295134038801</v>
      </c>
      <c r="H121" s="1">
        <v>18.399999999999999</v>
      </c>
      <c r="I121" s="2">
        <f>100*(ABS(G121-H121)/H121)</f>
        <v>31.023343119776104</v>
      </c>
    </row>
    <row r="122" spans="1:9" x14ac:dyDescent="0.3">
      <c r="A122" s="7" t="s">
        <v>182</v>
      </c>
      <c r="B122" s="1" t="s">
        <v>183</v>
      </c>
      <c r="C122" s="1" t="s">
        <v>184</v>
      </c>
      <c r="D122" s="1" t="s">
        <v>7</v>
      </c>
      <c r="E122" s="1" t="s">
        <v>7</v>
      </c>
      <c r="F122" s="1" t="s">
        <v>2</v>
      </c>
      <c r="G122" s="2">
        <v>631.054711516976</v>
      </c>
      <c r="H122" s="1">
        <v>541</v>
      </c>
      <c r="I122" s="2">
        <f>100*(ABS(G122-H122)/H122)</f>
        <v>16.645972553969685</v>
      </c>
    </row>
    <row r="123" spans="1:9" x14ac:dyDescent="0.3">
      <c r="A123" s="7" t="s">
        <v>185</v>
      </c>
      <c r="B123" s="1" t="s">
        <v>183</v>
      </c>
      <c r="C123" s="1" t="s">
        <v>184</v>
      </c>
      <c r="D123" s="1" t="s">
        <v>7</v>
      </c>
      <c r="E123" s="1" t="s">
        <v>7</v>
      </c>
      <c r="F123" s="1" t="s">
        <v>2</v>
      </c>
      <c r="G123" s="2">
        <v>620.93241986209898</v>
      </c>
      <c r="H123" s="1">
        <v>635</v>
      </c>
      <c r="I123" s="2">
        <f>100*(ABS(G123-H123)/H123)</f>
        <v>2.2153669508505542</v>
      </c>
    </row>
    <row r="124" spans="1:9" x14ac:dyDescent="0.3">
      <c r="A124" s="7" t="s">
        <v>190</v>
      </c>
      <c r="B124" s="1" t="s">
        <v>5</v>
      </c>
      <c r="C124" s="1" t="s">
        <v>191</v>
      </c>
      <c r="D124" s="1" t="s">
        <v>7</v>
      </c>
      <c r="E124" s="1" t="s">
        <v>7</v>
      </c>
      <c r="F124" s="1" t="s">
        <v>2</v>
      </c>
      <c r="G124" s="2">
        <v>30.721129853542202</v>
      </c>
      <c r="H124" s="1">
        <v>42</v>
      </c>
      <c r="I124" s="2">
        <f>100*(ABS(G124-H124)/H124)</f>
        <v>26.854452729661425</v>
      </c>
    </row>
    <row r="125" spans="1:9" x14ac:dyDescent="0.3">
      <c r="A125" s="7" t="s">
        <v>192</v>
      </c>
      <c r="B125" s="1" t="s">
        <v>5</v>
      </c>
      <c r="C125" s="1" t="s">
        <v>191</v>
      </c>
      <c r="D125" s="1" t="s">
        <v>7</v>
      </c>
      <c r="E125" s="1" t="s">
        <v>7</v>
      </c>
      <c r="F125" s="1" t="s">
        <v>2</v>
      </c>
      <c r="G125" s="2">
        <v>30.721129853542202</v>
      </c>
      <c r="H125" s="1">
        <v>38.5</v>
      </c>
      <c r="I125" s="2">
        <f>100*(ABS(G125-H125)/H125)</f>
        <v>20.204857523267009</v>
      </c>
    </row>
    <row r="126" spans="1:9" x14ac:dyDescent="0.3">
      <c r="A126" s="7" t="s">
        <v>193</v>
      </c>
      <c r="B126" s="1" t="s">
        <v>5</v>
      </c>
      <c r="C126" s="1" t="s">
        <v>194</v>
      </c>
      <c r="D126" s="1" t="s">
        <v>7</v>
      </c>
      <c r="E126" s="1" t="s">
        <v>7</v>
      </c>
      <c r="F126" s="1" t="s">
        <v>2</v>
      </c>
      <c r="G126" s="2">
        <v>50.165359204217999</v>
      </c>
      <c r="H126" s="1">
        <v>38.799999999999997</v>
      </c>
      <c r="I126" s="2">
        <f>100*(ABS(G126-H126)/H126)</f>
        <v>29.292162897469083</v>
      </c>
    </row>
    <row r="127" spans="1:9" x14ac:dyDescent="0.3">
      <c r="A127" s="7" t="s">
        <v>195</v>
      </c>
      <c r="B127" s="1" t="s">
        <v>5</v>
      </c>
      <c r="C127" s="1" t="s">
        <v>194</v>
      </c>
      <c r="D127" s="1" t="s">
        <v>7</v>
      </c>
      <c r="E127" s="1" t="s">
        <v>7</v>
      </c>
      <c r="F127" s="1" t="s">
        <v>2</v>
      </c>
      <c r="G127" s="2">
        <v>35.845311049931198</v>
      </c>
      <c r="H127" s="1">
        <v>40.5</v>
      </c>
      <c r="I127" s="2">
        <f>100*(ABS(G127-H127)/H127)</f>
        <v>11.493059135972352</v>
      </c>
    </row>
    <row r="128" spans="1:9" x14ac:dyDescent="0.3">
      <c r="A128" s="7" t="s">
        <v>196</v>
      </c>
      <c r="B128" s="1" t="s">
        <v>5</v>
      </c>
      <c r="C128" s="1" t="s">
        <v>194</v>
      </c>
      <c r="D128" s="1" t="s">
        <v>7</v>
      </c>
      <c r="E128" s="1" t="s">
        <v>7</v>
      </c>
      <c r="F128" s="1" t="s">
        <v>2</v>
      </c>
      <c r="G128" s="2">
        <v>36.119362072623701</v>
      </c>
      <c r="H128" s="1">
        <v>39.950000000000003</v>
      </c>
      <c r="I128" s="2">
        <f>100*(ABS(G128-H128)/H128)</f>
        <v>9.5885805441209033</v>
      </c>
    </row>
    <row r="129" spans="1:9" x14ac:dyDescent="0.3">
      <c r="A129" s="7" t="s">
        <v>197</v>
      </c>
      <c r="B129" s="1" t="s">
        <v>5</v>
      </c>
      <c r="C129" s="1" t="s">
        <v>194</v>
      </c>
      <c r="D129" s="1" t="s">
        <v>7</v>
      </c>
      <c r="E129" s="1" t="s">
        <v>7</v>
      </c>
      <c r="F129" s="1" t="s">
        <v>2</v>
      </c>
      <c r="G129" s="2">
        <v>30.191276123443298</v>
      </c>
      <c r="H129" s="1">
        <v>26.1</v>
      </c>
      <c r="I129" s="2">
        <f>100*(ABS(G129-H129)/H129)</f>
        <v>15.675387446142899</v>
      </c>
    </row>
    <row r="130" spans="1:9" x14ac:dyDescent="0.3">
      <c r="A130" s="7" t="s">
        <v>198</v>
      </c>
      <c r="B130" s="1" t="s">
        <v>5</v>
      </c>
      <c r="C130" s="1" t="s">
        <v>194</v>
      </c>
      <c r="D130" s="1" t="s">
        <v>7</v>
      </c>
      <c r="E130" s="1" t="s">
        <v>7</v>
      </c>
      <c r="F130" s="1" t="s">
        <v>2</v>
      </c>
      <c r="G130" s="2">
        <v>23.596894910112901</v>
      </c>
      <c r="H130" s="1">
        <v>22</v>
      </c>
      <c r="I130" s="2">
        <f>100*(ABS(G130-H130)/H130)</f>
        <v>7.258613227785915</v>
      </c>
    </row>
    <row r="131" spans="1:9" x14ac:dyDescent="0.3">
      <c r="A131" s="7" t="s">
        <v>199</v>
      </c>
      <c r="B131" s="1" t="s">
        <v>107</v>
      </c>
      <c r="C131" s="1" t="s">
        <v>154</v>
      </c>
      <c r="D131" s="1" t="s">
        <v>7</v>
      </c>
      <c r="E131" s="1" t="s">
        <v>7</v>
      </c>
      <c r="F131" s="1" t="s">
        <v>2</v>
      </c>
      <c r="G131" s="2">
        <v>696.74948312046399</v>
      </c>
      <c r="H131" s="1">
        <v>710</v>
      </c>
      <c r="I131" s="2">
        <f>100*(ABS(G131-H131)/H131)</f>
        <v>1.8662699830332405</v>
      </c>
    </row>
    <row r="132" spans="1:9" x14ac:dyDescent="0.3">
      <c r="A132" s="7" t="s">
        <v>200</v>
      </c>
      <c r="B132" s="1" t="s">
        <v>103</v>
      </c>
      <c r="C132" s="1" t="s">
        <v>104</v>
      </c>
      <c r="D132" s="1" t="s">
        <v>7</v>
      </c>
      <c r="E132" s="1" t="s">
        <v>7</v>
      </c>
      <c r="F132" s="1" t="s">
        <v>2</v>
      </c>
      <c r="G132" s="2">
        <v>30.519228794628098</v>
      </c>
      <c r="H132" s="1">
        <v>42.4</v>
      </c>
      <c r="I132" s="2">
        <f>100*(ABS(G132-H132)/H132)</f>
        <v>28.020686805122409</v>
      </c>
    </row>
    <row r="133" spans="1:9" x14ac:dyDescent="0.3">
      <c r="A133" s="7" t="s">
        <v>201</v>
      </c>
      <c r="B133" s="1" t="s">
        <v>103</v>
      </c>
      <c r="C133" s="1" t="s">
        <v>104</v>
      </c>
      <c r="D133" s="1" t="s">
        <v>7</v>
      </c>
      <c r="E133" s="1" t="s">
        <v>7</v>
      </c>
      <c r="F133" s="1" t="s">
        <v>2</v>
      </c>
      <c r="G133" s="2">
        <v>25.235826933926202</v>
      </c>
      <c r="H133" s="1">
        <v>33.9</v>
      </c>
      <c r="I133" s="2">
        <f>100*(ABS(G133-H133)/H133)</f>
        <v>25.558032643285539</v>
      </c>
    </row>
    <row r="134" spans="1:9" x14ac:dyDescent="0.3">
      <c r="A134" s="7" t="s">
        <v>202</v>
      </c>
      <c r="B134" s="1" t="s">
        <v>103</v>
      </c>
      <c r="C134" s="1" t="s">
        <v>104</v>
      </c>
      <c r="D134" s="1" t="s">
        <v>7</v>
      </c>
      <c r="E134" s="1" t="s">
        <v>7</v>
      </c>
      <c r="F134" s="1" t="s">
        <v>2</v>
      </c>
      <c r="G134" s="2">
        <v>17.2482886241025</v>
      </c>
      <c r="H134" s="1">
        <v>14.8</v>
      </c>
      <c r="I134" s="2">
        <f>100*(ABS(G134-H134)/H134)</f>
        <v>16.542490703395266</v>
      </c>
    </row>
    <row r="135" spans="1:9" x14ac:dyDescent="0.3">
      <c r="A135" s="7" t="s">
        <v>203</v>
      </c>
      <c r="B135" s="1" t="s">
        <v>103</v>
      </c>
      <c r="C135" s="1" t="s">
        <v>104</v>
      </c>
      <c r="D135" s="1" t="s">
        <v>7</v>
      </c>
      <c r="E135" s="1" t="s">
        <v>7</v>
      </c>
      <c r="F135" s="1" t="s">
        <v>2</v>
      </c>
      <c r="G135" s="2">
        <v>18.209347443173201</v>
      </c>
      <c r="H135" s="1">
        <v>14.6</v>
      </c>
      <c r="I135" s="2">
        <f>100*(ABS(G135-H135)/H135)</f>
        <v>24.721557829953429</v>
      </c>
    </row>
    <row r="136" spans="1:9" x14ac:dyDescent="0.3">
      <c r="A136" s="7" t="s">
        <v>204</v>
      </c>
      <c r="B136" s="1" t="s">
        <v>103</v>
      </c>
      <c r="C136" s="1" t="s">
        <v>104</v>
      </c>
      <c r="D136" s="1" t="s">
        <v>7</v>
      </c>
      <c r="E136" s="1" t="s">
        <v>7</v>
      </c>
      <c r="F136" s="1" t="s">
        <v>2</v>
      </c>
      <c r="G136" s="2">
        <v>16.318276941261299</v>
      </c>
      <c r="H136" s="1">
        <v>14.5</v>
      </c>
      <c r="I136" s="2">
        <f>100*(ABS(G136-H136)/H136)</f>
        <v>12.539840974215858</v>
      </c>
    </row>
    <row r="137" spans="1:9" x14ac:dyDescent="0.3">
      <c r="A137" s="7" t="s">
        <v>205</v>
      </c>
      <c r="B137" s="1" t="s">
        <v>103</v>
      </c>
      <c r="C137" s="1" t="s">
        <v>104</v>
      </c>
      <c r="D137" s="1" t="s">
        <v>7</v>
      </c>
      <c r="E137" s="1" t="s">
        <v>7</v>
      </c>
      <c r="F137" s="1" t="s">
        <v>2</v>
      </c>
      <c r="G137" s="2">
        <v>24.646220600603598</v>
      </c>
      <c r="H137" s="1">
        <v>35.6</v>
      </c>
      <c r="I137" s="2">
        <f>100*(ABS(G137-H137)/H137)</f>
        <v>30.769043256731464</v>
      </c>
    </row>
    <row r="138" spans="1:9" x14ac:dyDescent="0.3">
      <c r="A138" s="7" t="s">
        <v>206</v>
      </c>
      <c r="B138" s="1" t="s">
        <v>103</v>
      </c>
      <c r="C138" s="1" t="s">
        <v>104</v>
      </c>
      <c r="D138" s="1" t="s">
        <v>7</v>
      </c>
      <c r="E138" s="1" t="s">
        <v>7</v>
      </c>
      <c r="F138" s="1" t="s">
        <v>2</v>
      </c>
      <c r="G138" s="2">
        <v>28.950583675797098</v>
      </c>
      <c r="H138" s="1">
        <v>37.6</v>
      </c>
      <c r="I138" s="2">
        <f>100*(ABS(G138-H138)/H138)</f>
        <v>23.003766819688572</v>
      </c>
    </row>
    <row r="139" spans="1:9" x14ac:dyDescent="0.3">
      <c r="A139" s="7" t="s">
        <v>207</v>
      </c>
      <c r="B139" s="1" t="s">
        <v>5</v>
      </c>
      <c r="C139" s="1" t="s">
        <v>25</v>
      </c>
      <c r="D139" s="1" t="s">
        <v>7</v>
      </c>
      <c r="E139" s="1" t="s">
        <v>7</v>
      </c>
      <c r="F139" s="1" t="s">
        <v>2</v>
      </c>
      <c r="G139" s="2">
        <v>20.173821822395599</v>
      </c>
      <c r="H139" s="1">
        <v>14.3</v>
      </c>
      <c r="I139" s="2">
        <f>100*(ABS(G139-H139)/H139)</f>
        <v>41.075677079689498</v>
      </c>
    </row>
    <row r="140" spans="1:9" x14ac:dyDescent="0.3">
      <c r="A140" s="7" t="s">
        <v>208</v>
      </c>
      <c r="B140" s="1" t="s">
        <v>5</v>
      </c>
      <c r="C140" s="1" t="s">
        <v>25</v>
      </c>
      <c r="D140" s="1" t="s">
        <v>7</v>
      </c>
      <c r="E140" s="1" t="s">
        <v>7</v>
      </c>
      <c r="F140" s="1" t="s">
        <v>2</v>
      </c>
      <c r="G140" s="2">
        <v>12.117475258637301</v>
      </c>
      <c r="H140" s="1">
        <v>15.8</v>
      </c>
      <c r="I140" s="2">
        <f>100*(ABS(G140-H140)/H140)</f>
        <v>23.307118616219618</v>
      </c>
    </row>
    <row r="141" spans="1:9" x14ac:dyDescent="0.3">
      <c r="A141" s="7" t="s">
        <v>209</v>
      </c>
      <c r="B141" s="1" t="s">
        <v>5</v>
      </c>
      <c r="C141" s="1" t="s">
        <v>25</v>
      </c>
      <c r="D141" s="1" t="s">
        <v>7</v>
      </c>
      <c r="E141" s="1" t="s">
        <v>7</v>
      </c>
      <c r="F141" s="1" t="s">
        <v>2</v>
      </c>
      <c r="G141" s="2">
        <v>20.173821822395599</v>
      </c>
      <c r="H141" s="1">
        <v>20.7</v>
      </c>
      <c r="I141" s="2">
        <f>100*(ABS(G141-H141)/H141)</f>
        <v>2.5419235633062818</v>
      </c>
    </row>
    <row r="142" spans="1:9" x14ac:dyDescent="0.3">
      <c r="A142" s="7" t="s">
        <v>210</v>
      </c>
      <c r="B142" s="1" t="s">
        <v>100</v>
      </c>
      <c r="C142" s="1" t="s">
        <v>160</v>
      </c>
      <c r="D142" s="1" t="s">
        <v>7</v>
      </c>
      <c r="E142" s="1" t="s">
        <v>7</v>
      </c>
      <c r="F142" s="1" t="s">
        <v>2</v>
      </c>
      <c r="G142" s="2">
        <v>399.20892393880399</v>
      </c>
      <c r="H142" s="1">
        <v>500</v>
      </c>
      <c r="I142" s="2">
        <f>100*(ABS(G142-H142)/H142)</f>
        <v>20.158215212239202</v>
      </c>
    </row>
    <row r="143" spans="1:9" x14ac:dyDescent="0.3">
      <c r="A143" s="7" t="s">
        <v>211</v>
      </c>
      <c r="B143" s="1" t="s">
        <v>100</v>
      </c>
      <c r="C143" s="1" t="s">
        <v>160</v>
      </c>
      <c r="D143" s="1" t="s">
        <v>7</v>
      </c>
      <c r="E143" s="1" t="s">
        <v>7</v>
      </c>
      <c r="F143" s="1" t="s">
        <v>2</v>
      </c>
      <c r="G143" s="2">
        <v>382.241787655743</v>
      </c>
      <c r="H143" s="1">
        <v>518.5</v>
      </c>
      <c r="I143" s="2">
        <f>100*(ABS(G143-H143)/H143)</f>
        <v>26.279308070252071</v>
      </c>
    </row>
    <row r="144" spans="1:9" x14ac:dyDescent="0.3">
      <c r="A144" s="7" t="s">
        <v>212</v>
      </c>
      <c r="B144" s="1" t="s">
        <v>100</v>
      </c>
      <c r="C144" s="1" t="s">
        <v>160</v>
      </c>
      <c r="D144" s="1" t="s">
        <v>7</v>
      </c>
      <c r="E144" s="1" t="s">
        <v>7</v>
      </c>
      <c r="F144" s="1" t="s">
        <v>2</v>
      </c>
      <c r="G144" s="2">
        <v>429.18495524265097</v>
      </c>
      <c r="H144" s="1">
        <v>637.5</v>
      </c>
      <c r="I144" s="2">
        <f>100*(ABS(G144-H144)/H144)</f>
        <v>32.676869765858676</v>
      </c>
    </row>
    <row r="145" spans="1:9" x14ac:dyDescent="0.3">
      <c r="A145" s="7" t="s">
        <v>213</v>
      </c>
      <c r="B145" s="1" t="s">
        <v>100</v>
      </c>
      <c r="C145" s="1" t="s">
        <v>160</v>
      </c>
      <c r="D145" s="1" t="s">
        <v>7</v>
      </c>
      <c r="E145" s="1" t="s">
        <v>7</v>
      </c>
      <c r="F145" s="1" t="s">
        <v>2</v>
      </c>
      <c r="G145" s="2">
        <v>404.34361085514303</v>
      </c>
      <c r="H145" s="1">
        <v>477.5</v>
      </c>
      <c r="I145" s="2">
        <f>100*(ABS(G145-H145)/H145)</f>
        <v>15.320709768556434</v>
      </c>
    </row>
    <row r="146" spans="1:9" x14ac:dyDescent="0.3">
      <c r="A146" s="7" t="s">
        <v>218</v>
      </c>
      <c r="B146" s="1" t="s">
        <v>5</v>
      </c>
      <c r="C146" s="1" t="s">
        <v>219</v>
      </c>
      <c r="D146" s="1" t="s">
        <v>7</v>
      </c>
      <c r="E146" s="1" t="s">
        <v>7</v>
      </c>
      <c r="F146" s="1" t="s">
        <v>2</v>
      </c>
      <c r="G146" s="2">
        <v>10.508747567166401</v>
      </c>
      <c r="H146" s="1">
        <v>16</v>
      </c>
      <c r="I146" s="2">
        <f>100*(ABS(G146-H146)/H146)</f>
        <v>34.320327705209998</v>
      </c>
    </row>
    <row r="147" spans="1:9" x14ac:dyDescent="0.3">
      <c r="A147" s="7" t="s">
        <v>220</v>
      </c>
      <c r="B147" s="1" t="s">
        <v>100</v>
      </c>
      <c r="C147" s="1" t="s">
        <v>142</v>
      </c>
      <c r="D147" s="1" t="s">
        <v>7</v>
      </c>
      <c r="E147" s="1" t="s">
        <v>7</v>
      </c>
      <c r="F147" s="1" t="s">
        <v>2</v>
      </c>
      <c r="G147" s="2">
        <v>2181.1856067754402</v>
      </c>
      <c r="H147" s="1">
        <v>2300</v>
      </c>
      <c r="I147" s="2">
        <f>100*(ABS(G147-H147)/H147)</f>
        <v>5.1658431836765137</v>
      </c>
    </row>
    <row r="148" spans="1:9" x14ac:dyDescent="0.3">
      <c r="A148" s="7" t="s">
        <v>221</v>
      </c>
      <c r="B148" s="1" t="s">
        <v>5</v>
      </c>
      <c r="C148" s="1" t="s">
        <v>222</v>
      </c>
      <c r="D148" s="1" t="s">
        <v>7</v>
      </c>
      <c r="E148" s="1" t="s">
        <v>7</v>
      </c>
      <c r="F148" s="1" t="s">
        <v>2</v>
      </c>
      <c r="G148" s="2">
        <v>31.2820333865691</v>
      </c>
      <c r="H148" s="1">
        <v>41.3</v>
      </c>
      <c r="I148" s="2">
        <f>100*(ABS(G148-H148)/H148)</f>
        <v>24.256577756491275</v>
      </c>
    </row>
    <row r="149" spans="1:9" x14ac:dyDescent="0.3">
      <c r="A149" s="7" t="s">
        <v>223</v>
      </c>
      <c r="B149" s="1" t="s">
        <v>5</v>
      </c>
      <c r="C149" s="1" t="s">
        <v>222</v>
      </c>
      <c r="D149" s="1" t="s">
        <v>7</v>
      </c>
      <c r="E149" s="1" t="s">
        <v>7</v>
      </c>
      <c r="F149" s="1" t="s">
        <v>2</v>
      </c>
      <c r="G149" s="2">
        <v>23.973577058422698</v>
      </c>
      <c r="H149" s="1">
        <v>31.2</v>
      </c>
      <c r="I149" s="2">
        <f>100*(ABS(G149-H149)/H149)</f>
        <v>23.161611992234938</v>
      </c>
    </row>
    <row r="150" spans="1:9" x14ac:dyDescent="0.3">
      <c r="A150" s="7" t="s">
        <v>224</v>
      </c>
      <c r="B150" s="1" t="s">
        <v>5</v>
      </c>
      <c r="C150" s="1" t="s">
        <v>222</v>
      </c>
      <c r="D150" s="1" t="s">
        <v>7</v>
      </c>
      <c r="E150" s="1" t="s">
        <v>7</v>
      </c>
      <c r="F150" s="1" t="s">
        <v>2</v>
      </c>
      <c r="G150" s="2">
        <v>34.886096130861503</v>
      </c>
      <c r="H150" s="1">
        <v>49.4</v>
      </c>
      <c r="I150" s="2">
        <f>100*(ABS(G150-H150)/H150)</f>
        <v>29.380372204733796</v>
      </c>
    </row>
    <row r="151" spans="1:9" x14ac:dyDescent="0.3">
      <c r="A151" s="7" t="s">
        <v>225</v>
      </c>
      <c r="B151" s="1" t="s">
        <v>5</v>
      </c>
      <c r="C151" s="1" t="s">
        <v>222</v>
      </c>
      <c r="D151" s="1" t="s">
        <v>7</v>
      </c>
      <c r="E151" s="1" t="s">
        <v>7</v>
      </c>
      <c r="F151" s="1" t="s">
        <v>2</v>
      </c>
      <c r="G151" s="2">
        <v>25.4762510838667</v>
      </c>
      <c r="H151" s="1">
        <v>26.6</v>
      </c>
      <c r="I151" s="2">
        <f>100*(ABS(G151-H151)/H151)</f>
        <v>4.2246199854635398</v>
      </c>
    </row>
    <row r="152" spans="1:9" x14ac:dyDescent="0.3">
      <c r="A152" s="7" t="s">
        <v>226</v>
      </c>
      <c r="B152" s="1" t="s">
        <v>5</v>
      </c>
      <c r="C152" s="1" t="s">
        <v>222</v>
      </c>
      <c r="D152" s="1" t="s">
        <v>7</v>
      </c>
      <c r="E152" s="1" t="s">
        <v>7</v>
      </c>
      <c r="F152" s="1" t="s">
        <v>2</v>
      </c>
      <c r="G152" s="2">
        <v>30.231013332535799</v>
      </c>
      <c r="H152" s="1">
        <v>35.200000000000003</v>
      </c>
      <c r="I152" s="2">
        <f>100*(ABS(G152-H152)/H152)</f>
        <v>14.116439396205124</v>
      </c>
    </row>
    <row r="153" spans="1:9" x14ac:dyDescent="0.3">
      <c r="A153" s="7" t="s">
        <v>227</v>
      </c>
      <c r="B153" s="1" t="s">
        <v>162</v>
      </c>
      <c r="C153" s="1" t="s">
        <v>163</v>
      </c>
      <c r="D153" s="1" t="s">
        <v>7</v>
      </c>
      <c r="E153" s="1" t="s">
        <v>7</v>
      </c>
      <c r="F153" s="1" t="s">
        <v>2</v>
      </c>
      <c r="G153" s="2">
        <v>152.51409391011001</v>
      </c>
      <c r="H153" s="1">
        <v>232.2</v>
      </c>
      <c r="I153" s="2">
        <f>100*(ABS(G153-H153)/H153)</f>
        <v>34.317789013733844</v>
      </c>
    </row>
    <row r="154" spans="1:9" x14ac:dyDescent="0.3">
      <c r="A154" s="7" t="s">
        <v>228</v>
      </c>
      <c r="B154" s="1" t="s">
        <v>107</v>
      </c>
      <c r="C154" s="1" t="s">
        <v>154</v>
      </c>
      <c r="D154" s="1" t="s">
        <v>7</v>
      </c>
      <c r="E154" s="1" t="s">
        <v>7</v>
      </c>
      <c r="F154" s="1" t="s">
        <v>2</v>
      </c>
      <c r="G154" s="2">
        <v>155.67347776666199</v>
      </c>
      <c r="H154" s="1">
        <v>152.5</v>
      </c>
      <c r="I154" s="2">
        <f>100*(ABS(G154-H154)/H154)</f>
        <v>2.0809690273193371</v>
      </c>
    </row>
    <row r="155" spans="1:9" x14ac:dyDescent="0.3">
      <c r="A155" s="7" t="s">
        <v>229</v>
      </c>
      <c r="B155" s="1" t="s">
        <v>215</v>
      </c>
      <c r="C155" s="1" t="s">
        <v>216</v>
      </c>
      <c r="D155" s="1" t="s">
        <v>7</v>
      </c>
      <c r="E155" s="1" t="s">
        <v>7</v>
      </c>
      <c r="F155" s="1" t="s">
        <v>2</v>
      </c>
      <c r="G155" s="2">
        <v>89.034036774383907</v>
      </c>
      <c r="H155" s="1">
        <v>160.4</v>
      </c>
      <c r="I155" s="2">
        <f>100*(ABS(G155-H155)/H155)</f>
        <v>44.492495776568639</v>
      </c>
    </row>
    <row r="156" spans="1:9" x14ac:dyDescent="0.3">
      <c r="A156" s="7" t="s">
        <v>230</v>
      </c>
      <c r="B156" s="1" t="s">
        <v>215</v>
      </c>
      <c r="C156" s="1" t="s">
        <v>216</v>
      </c>
      <c r="D156" s="1" t="s">
        <v>7</v>
      </c>
      <c r="E156" s="1" t="s">
        <v>7</v>
      </c>
      <c r="F156" s="1" t="s">
        <v>2</v>
      </c>
      <c r="G156" s="2">
        <v>123.05020988585299</v>
      </c>
      <c r="H156" s="1">
        <v>113.2</v>
      </c>
      <c r="I156" s="2">
        <f>100*(ABS(G156-H156)/H156)</f>
        <v>8.7015988390927479</v>
      </c>
    </row>
    <row r="157" spans="1:9" x14ac:dyDescent="0.3">
      <c r="A157" s="7" t="s">
        <v>232</v>
      </c>
      <c r="B157" s="1" t="s">
        <v>215</v>
      </c>
      <c r="C157" s="1" t="s">
        <v>216</v>
      </c>
      <c r="D157" s="1" t="s">
        <v>7</v>
      </c>
      <c r="E157" s="1" t="s">
        <v>7</v>
      </c>
      <c r="F157" s="1" t="s">
        <v>2</v>
      </c>
      <c r="G157" s="2">
        <v>163.93200745526701</v>
      </c>
      <c r="H157" s="1">
        <v>162</v>
      </c>
      <c r="I157" s="2">
        <f>100*(ABS(G157-H157)/H157)</f>
        <v>1.1925971946092668</v>
      </c>
    </row>
    <row r="158" spans="1:9" x14ac:dyDescent="0.3">
      <c r="A158" s="7" t="s">
        <v>239</v>
      </c>
      <c r="B158" s="1" t="s">
        <v>215</v>
      </c>
      <c r="C158" s="1" t="s">
        <v>216</v>
      </c>
      <c r="D158" s="1" t="s">
        <v>7</v>
      </c>
      <c r="E158" s="1" t="s">
        <v>7</v>
      </c>
      <c r="F158" s="1" t="s">
        <v>2</v>
      </c>
      <c r="G158" s="2">
        <v>135.89309912836899</v>
      </c>
      <c r="H158" s="1">
        <v>171</v>
      </c>
      <c r="I158" s="2">
        <f>100*(ABS(G158-H158)/H158)</f>
        <v>20.530351386918721</v>
      </c>
    </row>
    <row r="159" spans="1:9" x14ac:dyDescent="0.3">
      <c r="A159" s="7" t="s">
        <v>240</v>
      </c>
      <c r="B159" s="1" t="s">
        <v>215</v>
      </c>
      <c r="C159" s="1" t="s">
        <v>216</v>
      </c>
      <c r="D159" s="1" t="s">
        <v>7</v>
      </c>
      <c r="E159" s="1" t="s">
        <v>7</v>
      </c>
      <c r="F159" s="1" t="s">
        <v>2</v>
      </c>
      <c r="G159" s="2">
        <v>135.89309912836899</v>
      </c>
      <c r="H159" s="1">
        <v>110.6</v>
      </c>
      <c r="I159" s="2">
        <f>100*(ABS(G159-H159)/H159)</f>
        <v>22.868986553679019</v>
      </c>
    </row>
    <row r="160" spans="1:9" x14ac:dyDescent="0.3">
      <c r="A160" s="7" t="s">
        <v>241</v>
      </c>
      <c r="B160" s="1" t="s">
        <v>5</v>
      </c>
      <c r="C160" s="1" t="s">
        <v>242</v>
      </c>
      <c r="D160" s="1" t="s">
        <v>7</v>
      </c>
      <c r="E160" s="1" t="s">
        <v>7</v>
      </c>
      <c r="F160" s="1" t="s">
        <v>2</v>
      </c>
      <c r="G160" s="2">
        <v>38.907057681748199</v>
      </c>
      <c r="H160" s="1">
        <v>48.3</v>
      </c>
      <c r="I160" s="2">
        <f>100*(ABS(G160-H160)/H160)</f>
        <v>19.447085545034778</v>
      </c>
    </row>
    <row r="161" spans="1:9" x14ac:dyDescent="0.3">
      <c r="A161" s="7" t="s">
        <v>243</v>
      </c>
      <c r="B161" s="1" t="s">
        <v>5</v>
      </c>
      <c r="C161" s="1" t="s">
        <v>242</v>
      </c>
      <c r="D161" s="1" t="s">
        <v>7</v>
      </c>
      <c r="E161" s="1" t="s">
        <v>7</v>
      </c>
      <c r="F161" s="1" t="s">
        <v>2</v>
      </c>
      <c r="G161" s="2">
        <v>42.198887463196698</v>
      </c>
      <c r="H161" s="1">
        <v>41.5</v>
      </c>
      <c r="I161" s="2">
        <f>100*(ABS(G161-H161)/H161)</f>
        <v>1.6840661763775855</v>
      </c>
    </row>
    <row r="162" spans="1:9" x14ac:dyDescent="0.3">
      <c r="A162" s="7" t="s">
        <v>244</v>
      </c>
      <c r="B162" s="1" t="s">
        <v>5</v>
      </c>
      <c r="C162" s="1" t="s">
        <v>242</v>
      </c>
      <c r="D162" s="1" t="s">
        <v>7</v>
      </c>
      <c r="E162" s="1" t="s">
        <v>7</v>
      </c>
      <c r="F162" s="1" t="s">
        <v>2</v>
      </c>
      <c r="G162" s="2">
        <v>32.688836534408601</v>
      </c>
      <c r="H162" s="1">
        <v>32</v>
      </c>
      <c r="I162" s="2">
        <f>100*(ABS(G162-H162)/H162)</f>
        <v>2.1526141700268786</v>
      </c>
    </row>
    <row r="163" spans="1:9" x14ac:dyDescent="0.3">
      <c r="A163" s="7" t="s">
        <v>245</v>
      </c>
      <c r="B163" s="1" t="s">
        <v>183</v>
      </c>
      <c r="C163" s="1" t="s">
        <v>184</v>
      </c>
      <c r="D163" s="1" t="s">
        <v>7</v>
      </c>
      <c r="E163" s="1" t="s">
        <v>7</v>
      </c>
      <c r="F163" s="1" t="s">
        <v>2</v>
      </c>
      <c r="G163" s="2">
        <v>2755.70329191375</v>
      </c>
      <c r="H163" s="1">
        <v>1862.5</v>
      </c>
      <c r="I163" s="2">
        <f>100*(ABS(G163-H163)/H163)</f>
        <v>47.957223726912751</v>
      </c>
    </row>
    <row r="164" spans="1:9" x14ac:dyDescent="0.3">
      <c r="A164" s="7" t="s">
        <v>249</v>
      </c>
      <c r="B164" s="1" t="s">
        <v>5</v>
      </c>
      <c r="C164" s="1" t="s">
        <v>250</v>
      </c>
      <c r="D164" s="1" t="s">
        <v>7</v>
      </c>
      <c r="E164" s="1" t="s">
        <v>7</v>
      </c>
      <c r="F164" s="1" t="s">
        <v>1</v>
      </c>
      <c r="G164" s="2">
        <v>11.710050169989699</v>
      </c>
      <c r="H164" s="1">
        <v>23.2</v>
      </c>
      <c r="I164" s="2">
        <f>100*(ABS(G164-H164)/H164)</f>
        <v>49.525645819009917</v>
      </c>
    </row>
    <row r="165" spans="1:9" x14ac:dyDescent="0.3">
      <c r="A165" s="7" t="s">
        <v>251</v>
      </c>
      <c r="B165" s="1" t="s">
        <v>5</v>
      </c>
      <c r="C165" s="1" t="s">
        <v>250</v>
      </c>
      <c r="D165" s="1" t="s">
        <v>7</v>
      </c>
      <c r="E165" s="1" t="s">
        <v>7</v>
      </c>
      <c r="F165" s="1" t="s">
        <v>1</v>
      </c>
      <c r="G165" s="2">
        <v>11.5538858296174</v>
      </c>
      <c r="H165" s="1">
        <v>17.899999999999999</v>
      </c>
      <c r="I165" s="2">
        <f>100*(ABS(G165-H165)/H165)</f>
        <v>35.45315178984692</v>
      </c>
    </row>
    <row r="166" spans="1:9" x14ac:dyDescent="0.3">
      <c r="A166" s="7" t="s">
        <v>252</v>
      </c>
      <c r="B166" s="1" t="s">
        <v>5</v>
      </c>
      <c r="C166" s="1" t="s">
        <v>250</v>
      </c>
      <c r="D166" s="1" t="s">
        <v>7</v>
      </c>
      <c r="E166" s="1" t="s">
        <v>7</v>
      </c>
      <c r="F166" s="1" t="s">
        <v>1</v>
      </c>
      <c r="G166" s="2">
        <v>8.2632545974018292</v>
      </c>
      <c r="H166" s="1">
        <v>9.9</v>
      </c>
      <c r="I166" s="2">
        <f>100*(ABS(G166-H166)/H166)</f>
        <v>16.532781844425969</v>
      </c>
    </row>
    <row r="167" spans="1:9" x14ac:dyDescent="0.3">
      <c r="A167" s="7" t="s">
        <v>253</v>
      </c>
      <c r="B167" s="1" t="s">
        <v>5</v>
      </c>
      <c r="C167" s="1" t="s">
        <v>250</v>
      </c>
      <c r="D167" s="1" t="s">
        <v>7</v>
      </c>
      <c r="E167" s="1" t="s">
        <v>7</v>
      </c>
      <c r="F167" s="1" t="s">
        <v>1</v>
      </c>
      <c r="G167" s="2">
        <v>6.3243660904515</v>
      </c>
      <c r="H167" s="1">
        <v>5.6</v>
      </c>
      <c r="I167" s="2">
        <f>100*(ABS(G167-H167)/H167)</f>
        <v>12.935108758062508</v>
      </c>
    </row>
    <row r="168" spans="1:9" x14ac:dyDescent="0.3">
      <c r="A168" s="7" t="s">
        <v>254</v>
      </c>
      <c r="B168" s="1" t="s">
        <v>5</v>
      </c>
      <c r="C168" s="1" t="s">
        <v>255</v>
      </c>
      <c r="D168" s="1" t="s">
        <v>7</v>
      </c>
      <c r="E168" s="1" t="s">
        <v>7</v>
      </c>
      <c r="F168" s="1" t="s">
        <v>2</v>
      </c>
      <c r="G168" s="2">
        <v>23.770217203753798</v>
      </c>
      <c r="H168" s="1">
        <v>7</v>
      </c>
      <c r="I168" s="2">
        <f>100*(ABS(G168-H168)/H168)</f>
        <v>239.57453148219713</v>
      </c>
    </row>
    <row r="169" spans="1:9" x14ac:dyDescent="0.3">
      <c r="A169" s="7" t="s">
        <v>256</v>
      </c>
      <c r="B169" s="1" t="s">
        <v>139</v>
      </c>
      <c r="C169" s="1" t="s">
        <v>140</v>
      </c>
      <c r="D169" s="1" t="s">
        <v>7</v>
      </c>
      <c r="E169" s="1" t="s">
        <v>7</v>
      </c>
      <c r="F169" s="1" t="s">
        <v>2</v>
      </c>
      <c r="G169" s="2">
        <v>77.162320550801894</v>
      </c>
      <c r="H169" s="1">
        <v>133</v>
      </c>
      <c r="I169" s="2">
        <f>100*(ABS(G169-H169)/H169)</f>
        <v>41.983217630976021</v>
      </c>
    </row>
    <row r="170" spans="1:9" x14ac:dyDescent="0.3">
      <c r="A170" s="7" t="s">
        <v>257</v>
      </c>
      <c r="B170" s="1" t="s">
        <v>139</v>
      </c>
      <c r="C170" s="1" t="s">
        <v>140</v>
      </c>
      <c r="D170" s="1" t="s">
        <v>7</v>
      </c>
      <c r="E170" s="1" t="s">
        <v>7</v>
      </c>
      <c r="F170" s="1" t="s">
        <v>2</v>
      </c>
      <c r="G170" s="2">
        <v>77.162320550801894</v>
      </c>
      <c r="H170" s="1">
        <v>52.1</v>
      </c>
      <c r="I170" s="2">
        <f>100*(ABS(G170-H170)/H170)</f>
        <v>48.104262093669661</v>
      </c>
    </row>
    <row r="171" spans="1:9" x14ac:dyDescent="0.3">
      <c r="A171" s="7" t="s">
        <v>258</v>
      </c>
      <c r="B171" s="1" t="s">
        <v>139</v>
      </c>
      <c r="C171" s="1" t="s">
        <v>140</v>
      </c>
      <c r="D171" s="1" t="s">
        <v>7</v>
      </c>
      <c r="E171" s="1" t="s">
        <v>7</v>
      </c>
      <c r="F171" s="1" t="s">
        <v>2</v>
      </c>
      <c r="G171" s="2">
        <v>136.133502242101</v>
      </c>
      <c r="H171" s="1">
        <v>94</v>
      </c>
      <c r="I171" s="2">
        <f>100*(ABS(G171-H171)/H171)</f>
        <v>44.822874725639366</v>
      </c>
    </row>
    <row r="172" spans="1:9" x14ac:dyDescent="0.3">
      <c r="A172" s="7" t="s">
        <v>259</v>
      </c>
      <c r="B172" s="1" t="s">
        <v>139</v>
      </c>
      <c r="C172" s="1" t="s">
        <v>140</v>
      </c>
      <c r="D172" s="1" t="s">
        <v>7</v>
      </c>
      <c r="E172" s="1" t="s">
        <v>7</v>
      </c>
      <c r="F172" s="1" t="s">
        <v>2</v>
      </c>
      <c r="G172" s="2">
        <v>221.63241728454901</v>
      </c>
      <c r="H172" s="1">
        <v>177</v>
      </c>
      <c r="I172" s="2">
        <f>100*(ABS(G172-H172)/H172)</f>
        <v>25.216054963022039</v>
      </c>
    </row>
    <row r="173" spans="1:9" x14ac:dyDescent="0.3">
      <c r="A173" s="7" t="s">
        <v>260</v>
      </c>
      <c r="B173" s="1" t="s">
        <v>139</v>
      </c>
      <c r="C173" s="1" t="s">
        <v>140</v>
      </c>
      <c r="D173" s="1" t="s">
        <v>7</v>
      </c>
      <c r="E173" s="1" t="s">
        <v>7</v>
      </c>
      <c r="F173" s="1" t="s">
        <v>2</v>
      </c>
      <c r="G173" s="2">
        <v>247.61329734288901</v>
      </c>
      <c r="H173" s="1">
        <v>180</v>
      </c>
      <c r="I173" s="2">
        <f>100*(ABS(G173-H173)/H173)</f>
        <v>37.56294296827167</v>
      </c>
    </row>
    <row r="174" spans="1:9" x14ac:dyDescent="0.3">
      <c r="A174" s="7" t="s">
        <v>261</v>
      </c>
      <c r="B174" s="1" t="s">
        <v>5</v>
      </c>
      <c r="C174" s="1" t="s">
        <v>262</v>
      </c>
      <c r="D174" s="1" t="s">
        <v>7</v>
      </c>
      <c r="E174" s="1" t="s">
        <v>7</v>
      </c>
      <c r="F174" s="1" t="s">
        <v>2</v>
      </c>
      <c r="G174" s="2">
        <v>15.3132180751268</v>
      </c>
      <c r="H174" s="1">
        <v>13.6</v>
      </c>
      <c r="I174" s="2">
        <f>100*(ABS(G174-H174)/H174)</f>
        <v>12.597191728873531</v>
      </c>
    </row>
    <row r="175" spans="1:9" x14ac:dyDescent="0.3">
      <c r="A175" s="7" t="s">
        <v>266</v>
      </c>
      <c r="B175" s="1" t="s">
        <v>130</v>
      </c>
      <c r="C175" s="1" t="s">
        <v>265</v>
      </c>
      <c r="D175" s="1" t="s">
        <v>7</v>
      </c>
      <c r="E175" s="1" t="s">
        <v>7</v>
      </c>
      <c r="F175" s="1" t="s">
        <v>2</v>
      </c>
      <c r="G175" s="2">
        <v>4.3970892614547701</v>
      </c>
      <c r="H175" s="1">
        <v>4.5</v>
      </c>
      <c r="I175" s="2">
        <f>100*(ABS(G175-H175)/H175)</f>
        <v>2.2869053010051092</v>
      </c>
    </row>
    <row r="176" spans="1:9" x14ac:dyDescent="0.3">
      <c r="A176" s="7" t="s">
        <v>267</v>
      </c>
      <c r="B176" s="1" t="s">
        <v>130</v>
      </c>
      <c r="C176" s="1" t="s">
        <v>265</v>
      </c>
      <c r="D176" s="1" t="s">
        <v>7</v>
      </c>
      <c r="E176" s="1" t="s">
        <v>7</v>
      </c>
      <c r="F176" s="1" t="s">
        <v>2</v>
      </c>
      <c r="G176" s="2">
        <v>4.93948015741526</v>
      </c>
      <c r="H176" s="1">
        <v>5.3</v>
      </c>
      <c r="I176" s="2">
        <f>100*(ABS(G176-H176)/H176)</f>
        <v>6.8022611808441473</v>
      </c>
    </row>
    <row r="177" spans="1:9" x14ac:dyDescent="0.3">
      <c r="A177" s="7" t="s">
        <v>268</v>
      </c>
      <c r="B177" s="1" t="s">
        <v>162</v>
      </c>
      <c r="C177" s="1" t="s">
        <v>163</v>
      </c>
      <c r="D177" s="1" t="s">
        <v>7</v>
      </c>
      <c r="E177" s="1" t="s">
        <v>7</v>
      </c>
      <c r="F177" s="1" t="s">
        <v>2</v>
      </c>
      <c r="G177" s="2">
        <v>217.947851605279</v>
      </c>
      <c r="H177" s="1">
        <v>206</v>
      </c>
      <c r="I177" s="2">
        <f>100*(ABS(G177-H177)/H177)</f>
        <v>5.7999279637276686</v>
      </c>
    </row>
    <row r="178" spans="1:9" x14ac:dyDescent="0.3">
      <c r="A178" s="8" t="s">
        <v>269</v>
      </c>
      <c r="B178" s="3" t="s">
        <v>162</v>
      </c>
      <c r="C178" s="3" t="s">
        <v>163</v>
      </c>
      <c r="D178" s="3" t="s">
        <v>7</v>
      </c>
      <c r="E178" s="3" t="s">
        <v>7</v>
      </c>
      <c r="F178" s="3" t="s">
        <v>2</v>
      </c>
      <c r="G178" s="6">
        <v>311.15080636819499</v>
      </c>
      <c r="H178" s="1">
        <v>370</v>
      </c>
      <c r="I178" s="2">
        <f>100*(ABS(G178-H178)/H178)</f>
        <v>15.905187468055408</v>
      </c>
    </row>
    <row r="179" spans="1:9" x14ac:dyDescent="0.3">
      <c r="A179" s="8" t="s">
        <v>270</v>
      </c>
      <c r="B179" s="3" t="s">
        <v>162</v>
      </c>
      <c r="C179" s="3" t="s">
        <v>163</v>
      </c>
      <c r="D179" s="3" t="s">
        <v>7</v>
      </c>
      <c r="E179" s="3" t="s">
        <v>7</v>
      </c>
      <c r="F179" s="3" t="s">
        <v>2</v>
      </c>
      <c r="G179" s="6">
        <v>514.55281115321304</v>
      </c>
      <c r="H179" s="1">
        <v>626</v>
      </c>
      <c r="I179" s="2">
        <f>100*(ABS(G179-H179)/H179)</f>
        <v>17.80306531098833</v>
      </c>
    </row>
    <row r="180" spans="1:9" x14ac:dyDescent="0.3">
      <c r="A180" s="7" t="s">
        <v>271</v>
      </c>
      <c r="B180" s="1" t="s">
        <v>162</v>
      </c>
      <c r="C180" s="1" t="s">
        <v>163</v>
      </c>
      <c r="D180" s="1" t="s">
        <v>7</v>
      </c>
      <c r="E180" s="1" t="s">
        <v>7</v>
      </c>
      <c r="F180" s="1" t="s">
        <v>2</v>
      </c>
      <c r="G180" s="2">
        <v>256.22407197972802</v>
      </c>
      <c r="H180" s="1">
        <v>227</v>
      </c>
      <c r="I180" s="2">
        <f>100*(ABS(G180-H180)/H180)</f>
        <v>12.874040519703975</v>
      </c>
    </row>
    <row r="181" spans="1:9" x14ac:dyDescent="0.3">
      <c r="A181" s="7" t="s">
        <v>272</v>
      </c>
      <c r="B181" s="1" t="s">
        <v>162</v>
      </c>
      <c r="C181" s="1" t="s">
        <v>163</v>
      </c>
      <c r="D181" s="1" t="s">
        <v>7</v>
      </c>
      <c r="E181" s="1" t="s">
        <v>7</v>
      </c>
      <c r="F181" s="1" t="s">
        <v>2</v>
      </c>
      <c r="G181" s="2">
        <v>384.02524258170803</v>
      </c>
      <c r="H181" s="1">
        <v>440</v>
      </c>
      <c r="I181" s="2">
        <f>100*(ABS(G181-H181)/H181)</f>
        <v>12.721535776884538</v>
      </c>
    </row>
    <row r="182" spans="1:9" x14ac:dyDescent="0.3">
      <c r="A182" s="7" t="s">
        <v>273</v>
      </c>
      <c r="B182" s="1" t="s">
        <v>162</v>
      </c>
      <c r="C182" s="1" t="s">
        <v>163</v>
      </c>
      <c r="D182" s="1" t="s">
        <v>7</v>
      </c>
      <c r="E182" s="1" t="s">
        <v>7</v>
      </c>
      <c r="F182" s="1" t="s">
        <v>2</v>
      </c>
      <c r="G182" s="2">
        <v>127.489601877974</v>
      </c>
      <c r="H182" s="1">
        <v>254</v>
      </c>
      <c r="I182" s="2">
        <f>100*(ABS(G182-H182)/H182)</f>
        <v>49.80724335512835</v>
      </c>
    </row>
    <row r="183" spans="1:9" x14ac:dyDescent="0.3">
      <c r="A183" s="7" t="s">
        <v>275</v>
      </c>
      <c r="B183" s="1" t="s">
        <v>162</v>
      </c>
      <c r="C183" s="1" t="s">
        <v>163</v>
      </c>
      <c r="D183" s="1" t="s">
        <v>7</v>
      </c>
      <c r="E183" s="1" t="s">
        <v>7</v>
      </c>
      <c r="F183" s="1" t="s">
        <v>2</v>
      </c>
      <c r="G183" s="2">
        <v>161.34475612508101</v>
      </c>
      <c r="H183" s="1">
        <v>316</v>
      </c>
      <c r="I183" s="2">
        <f>100*(ABS(G183-H183)/H183)</f>
        <v>48.941532871809805</v>
      </c>
    </row>
    <row r="184" spans="1:9" x14ac:dyDescent="0.3">
      <c r="A184" s="7" t="s">
        <v>276</v>
      </c>
      <c r="B184" s="1" t="s">
        <v>183</v>
      </c>
      <c r="C184" s="1" t="s">
        <v>184</v>
      </c>
      <c r="D184" s="1" t="s">
        <v>7</v>
      </c>
      <c r="E184" s="1" t="s">
        <v>7</v>
      </c>
      <c r="F184" s="1" t="s">
        <v>2</v>
      </c>
      <c r="G184" s="2">
        <v>521.38468443334705</v>
      </c>
      <c r="H184" s="1">
        <v>500</v>
      </c>
      <c r="I184" s="2">
        <f>100*(ABS(G184-H184)/H184)</f>
        <v>4.2769368866694091</v>
      </c>
    </row>
    <row r="185" spans="1:9" x14ac:dyDescent="0.3">
      <c r="A185" s="7" t="s">
        <v>277</v>
      </c>
      <c r="B185" s="1" t="s">
        <v>5</v>
      </c>
      <c r="C185" s="1" t="s">
        <v>174</v>
      </c>
      <c r="D185" s="1" t="s">
        <v>7</v>
      </c>
      <c r="E185" s="1" t="s">
        <v>7</v>
      </c>
      <c r="F185" s="1" t="s">
        <v>1</v>
      </c>
      <c r="G185" s="2">
        <v>67.947424982212894</v>
      </c>
      <c r="H185" s="1">
        <v>124</v>
      </c>
      <c r="I185" s="2">
        <f>100*(ABS(G185-H185)/H185)</f>
        <v>45.203689530473476</v>
      </c>
    </row>
    <row r="186" spans="1:9" x14ac:dyDescent="0.3">
      <c r="A186" s="7" t="s">
        <v>278</v>
      </c>
      <c r="B186" s="1" t="s">
        <v>5</v>
      </c>
      <c r="C186" s="1" t="s">
        <v>174</v>
      </c>
      <c r="D186" s="1" t="s">
        <v>7</v>
      </c>
      <c r="E186" s="1" t="s">
        <v>7</v>
      </c>
      <c r="F186" s="1" t="s">
        <v>1</v>
      </c>
      <c r="G186" s="2">
        <v>74.514772244388197</v>
      </c>
      <c r="H186" s="1">
        <v>117.5</v>
      </c>
      <c r="I186" s="2">
        <f>100*(ABS(G186-H186)/H186)</f>
        <v>36.583172557967494</v>
      </c>
    </row>
    <row r="187" spans="1:9" x14ac:dyDescent="0.3">
      <c r="A187" s="7" t="s">
        <v>279</v>
      </c>
      <c r="B187" s="1" t="s">
        <v>5</v>
      </c>
      <c r="C187" s="1" t="s">
        <v>280</v>
      </c>
      <c r="D187" s="1" t="s">
        <v>7</v>
      </c>
      <c r="E187" s="1" t="s">
        <v>7</v>
      </c>
      <c r="F187" s="1" t="s">
        <v>2</v>
      </c>
      <c r="G187" s="2">
        <v>32.754990039103802</v>
      </c>
      <c r="H187" s="1">
        <v>37.4</v>
      </c>
      <c r="I187" s="2">
        <f>100*(ABS(G187-H187)/H187)</f>
        <v>12.419812729668974</v>
      </c>
    </row>
    <row r="188" spans="1:9" x14ac:dyDescent="0.3">
      <c r="A188" s="7" t="s">
        <v>281</v>
      </c>
      <c r="B188" s="1" t="s">
        <v>5</v>
      </c>
      <c r="C188" s="1" t="s">
        <v>165</v>
      </c>
      <c r="D188" s="1" t="s">
        <v>7</v>
      </c>
      <c r="E188" s="1" t="s">
        <v>7</v>
      </c>
      <c r="F188" s="1" t="s">
        <v>2</v>
      </c>
      <c r="G188" s="2">
        <v>67.586231316128405</v>
      </c>
      <c r="H188" s="1">
        <v>57.4</v>
      </c>
      <c r="I188" s="2">
        <f>100*(ABS(G188-H188)/H188)</f>
        <v>17.746047589073878</v>
      </c>
    </row>
    <row r="189" spans="1:9" x14ac:dyDescent="0.3">
      <c r="A189" s="7" t="s">
        <v>282</v>
      </c>
      <c r="B189" s="1" t="s">
        <v>5</v>
      </c>
      <c r="C189" s="1" t="s">
        <v>176</v>
      </c>
      <c r="D189" s="1" t="s">
        <v>7</v>
      </c>
      <c r="E189" s="1" t="s">
        <v>7</v>
      </c>
      <c r="F189" s="1" t="s">
        <v>2</v>
      </c>
      <c r="G189" s="2">
        <v>19.655267874326899</v>
      </c>
      <c r="H189" s="1">
        <v>17.8</v>
      </c>
      <c r="I189" s="2">
        <f>100*(ABS(G189-H189)/H189)</f>
        <v>10.42285322655561</v>
      </c>
    </row>
    <row r="190" spans="1:9" x14ac:dyDescent="0.3">
      <c r="A190" s="7" t="s">
        <v>283</v>
      </c>
      <c r="B190" s="1" t="s">
        <v>5</v>
      </c>
      <c r="C190" s="1" t="s">
        <v>176</v>
      </c>
      <c r="D190" s="1" t="s">
        <v>7</v>
      </c>
      <c r="E190" s="1" t="s">
        <v>7</v>
      </c>
      <c r="F190" s="1" t="s">
        <v>2</v>
      </c>
      <c r="G190" s="2">
        <v>18.417169451437701</v>
      </c>
      <c r="H190" s="1">
        <v>18.399999999999999</v>
      </c>
      <c r="I190" s="2">
        <f>100*(ABS(G190-H190)/H190)</f>
        <v>9.3312236074469146E-2</v>
      </c>
    </row>
    <row r="191" spans="1:9" x14ac:dyDescent="0.3">
      <c r="A191" s="7" t="s">
        <v>284</v>
      </c>
      <c r="B191" s="1" t="s">
        <v>5</v>
      </c>
      <c r="C191" s="1" t="s">
        <v>176</v>
      </c>
      <c r="D191" s="1" t="s">
        <v>7</v>
      </c>
      <c r="E191" s="1" t="s">
        <v>7</v>
      </c>
      <c r="F191" s="1" t="s">
        <v>2</v>
      </c>
      <c r="G191" s="2">
        <v>18.417169451437701</v>
      </c>
      <c r="H191" s="1">
        <v>16.899999999999999</v>
      </c>
      <c r="I191" s="2">
        <f>100*(ABS(G191-H191)/H191)</f>
        <v>8.9773340321757544</v>
      </c>
    </row>
    <row r="192" spans="1:9" x14ac:dyDescent="0.3">
      <c r="A192" s="7" t="s">
        <v>285</v>
      </c>
      <c r="B192" s="1" t="s">
        <v>5</v>
      </c>
      <c r="C192" s="1" t="s">
        <v>176</v>
      </c>
      <c r="D192" s="1" t="s">
        <v>7</v>
      </c>
      <c r="E192" s="4" t="s">
        <v>7</v>
      </c>
      <c r="F192" s="1" t="s">
        <v>2</v>
      </c>
      <c r="G192" s="2">
        <v>16.325113021505</v>
      </c>
      <c r="H192" s="1">
        <v>16</v>
      </c>
      <c r="I192" s="2">
        <f>100*(ABS(G192-H192)/H192)</f>
        <v>2.0319563844062527</v>
      </c>
    </row>
    <row r="193" spans="1:9" x14ac:dyDescent="0.3">
      <c r="A193" s="7" t="s">
        <v>286</v>
      </c>
      <c r="B193" s="1" t="s">
        <v>5</v>
      </c>
      <c r="C193" s="1" t="s">
        <v>176</v>
      </c>
      <c r="D193" s="1" t="s">
        <v>7</v>
      </c>
      <c r="E193" s="1" t="s">
        <v>7</v>
      </c>
      <c r="F193" s="1" t="s">
        <v>2</v>
      </c>
      <c r="G193" s="2">
        <v>13.476920238275101</v>
      </c>
      <c r="H193" s="1">
        <v>13.8</v>
      </c>
      <c r="I193" s="2">
        <f>100*(ABS(G193-H193)/H193)</f>
        <v>2.3411576936586949</v>
      </c>
    </row>
    <row r="194" spans="1:9" x14ac:dyDescent="0.3">
      <c r="A194" s="7" t="s">
        <v>287</v>
      </c>
      <c r="B194" s="1" t="s">
        <v>5</v>
      </c>
      <c r="C194" s="1" t="s">
        <v>194</v>
      </c>
      <c r="D194" s="1" t="s">
        <v>7</v>
      </c>
      <c r="E194" s="1" t="s">
        <v>7</v>
      </c>
      <c r="F194" s="1" t="s">
        <v>2</v>
      </c>
      <c r="G194" s="2">
        <v>24.015913508471101</v>
      </c>
      <c r="H194" s="1">
        <v>15.8</v>
      </c>
      <c r="I194" s="2">
        <f>100*(ABS(G194-H194)/H194)</f>
        <v>51.99945258526013</v>
      </c>
    </row>
    <row r="195" spans="1:9" x14ac:dyDescent="0.3">
      <c r="A195" s="7" t="s">
        <v>288</v>
      </c>
      <c r="B195" s="1" t="s">
        <v>5</v>
      </c>
      <c r="C195" s="1" t="s">
        <v>194</v>
      </c>
      <c r="D195" s="1" t="s">
        <v>7</v>
      </c>
      <c r="E195" s="1" t="s">
        <v>7</v>
      </c>
      <c r="F195" s="1" t="s">
        <v>2</v>
      </c>
      <c r="G195" s="2">
        <v>31.904161175739802</v>
      </c>
      <c r="H195" s="1">
        <v>25.4</v>
      </c>
      <c r="I195" s="2">
        <f>100*(ABS(G195-H195)/H195)</f>
        <v>25.60693376275513</v>
      </c>
    </row>
    <row r="196" spans="1:9" x14ac:dyDescent="0.3">
      <c r="A196" s="7" t="s">
        <v>289</v>
      </c>
      <c r="B196" s="1" t="s">
        <v>5</v>
      </c>
      <c r="C196" s="1" t="s">
        <v>194</v>
      </c>
      <c r="D196" s="1" t="s">
        <v>7</v>
      </c>
      <c r="E196" s="1" t="s">
        <v>7</v>
      </c>
      <c r="F196" s="1" t="s">
        <v>2</v>
      </c>
      <c r="G196" s="2">
        <v>25.2934731353301</v>
      </c>
      <c r="H196" s="1">
        <v>21.5</v>
      </c>
      <c r="I196" s="2">
        <f>100*(ABS(G196-H196)/H196)</f>
        <v>17.644061094558602</v>
      </c>
    </row>
    <row r="197" spans="1:9" x14ac:dyDescent="0.3">
      <c r="A197" s="7" t="s">
        <v>290</v>
      </c>
      <c r="B197" s="1" t="s">
        <v>100</v>
      </c>
      <c r="C197" s="1" t="s">
        <v>160</v>
      </c>
      <c r="D197" s="1" t="s">
        <v>7</v>
      </c>
      <c r="E197" s="1" t="s">
        <v>7</v>
      </c>
      <c r="F197" s="1" t="s">
        <v>2</v>
      </c>
      <c r="G197" s="2">
        <v>221.499245637266</v>
      </c>
      <c r="H197" s="1">
        <v>194.4</v>
      </c>
      <c r="I197" s="2">
        <f>100*(ABS(G197-H197)/H197)</f>
        <v>13.939941171433123</v>
      </c>
    </row>
    <row r="198" spans="1:9" x14ac:dyDescent="0.3">
      <c r="A198" s="7" t="s">
        <v>291</v>
      </c>
      <c r="B198" s="1" t="s">
        <v>100</v>
      </c>
      <c r="C198" s="1" t="s">
        <v>160</v>
      </c>
      <c r="D198" s="1" t="s">
        <v>7</v>
      </c>
      <c r="E198" s="1" t="s">
        <v>7</v>
      </c>
      <c r="F198" s="1" t="s">
        <v>2</v>
      </c>
      <c r="G198" s="2">
        <v>222.86500417067001</v>
      </c>
      <c r="H198" s="1">
        <v>189.7</v>
      </c>
      <c r="I198" s="2">
        <f>100*(ABS(G198-H198)/H198)</f>
        <v>17.482869884380612</v>
      </c>
    </row>
    <row r="199" spans="1:9" x14ac:dyDescent="0.3">
      <c r="A199" s="7" t="s">
        <v>292</v>
      </c>
      <c r="B199" s="1" t="s">
        <v>5</v>
      </c>
      <c r="C199" s="1" t="s">
        <v>176</v>
      </c>
      <c r="D199" s="1" t="s">
        <v>7</v>
      </c>
      <c r="E199" s="1" t="s">
        <v>7</v>
      </c>
      <c r="F199" s="1" t="s">
        <v>2</v>
      </c>
      <c r="G199" s="2">
        <v>19.531309897304201</v>
      </c>
      <c r="H199" s="1">
        <v>18.100000000000001</v>
      </c>
      <c r="I199" s="2">
        <f>100*(ABS(G199-H199)/H199)</f>
        <v>7.9077894878685049</v>
      </c>
    </row>
    <row r="200" spans="1:9" x14ac:dyDescent="0.3">
      <c r="A200" s="7" t="s">
        <v>293</v>
      </c>
      <c r="B200" s="1" t="s">
        <v>5</v>
      </c>
      <c r="C200" s="1" t="s">
        <v>176</v>
      </c>
      <c r="D200" s="1" t="s">
        <v>7</v>
      </c>
      <c r="E200" s="1" t="s">
        <v>7</v>
      </c>
      <c r="F200" s="1" t="s">
        <v>2</v>
      </c>
      <c r="G200" s="2">
        <v>25.101915924302499</v>
      </c>
      <c r="H200" s="1">
        <v>13.5</v>
      </c>
      <c r="I200" s="2">
        <f>100*(ABS(G200-H200)/H200)</f>
        <v>85.940117957796289</v>
      </c>
    </row>
    <row r="201" spans="1:9" x14ac:dyDescent="0.3">
      <c r="A201" s="7" t="s">
        <v>295</v>
      </c>
      <c r="B201" s="1" t="s">
        <v>5</v>
      </c>
      <c r="C201" s="1" t="s">
        <v>296</v>
      </c>
      <c r="D201" s="1" t="s">
        <v>7</v>
      </c>
      <c r="E201" s="1" t="s">
        <v>7</v>
      </c>
      <c r="F201" s="1" t="s">
        <v>2</v>
      </c>
      <c r="G201" s="2">
        <v>15.7733167687462</v>
      </c>
      <c r="H201" s="1">
        <v>18.399999999999999</v>
      </c>
      <c r="I201" s="2">
        <f>100*(ABS(G201-H201)/H201)</f>
        <v>14.275452343770645</v>
      </c>
    </row>
    <row r="202" spans="1:9" x14ac:dyDescent="0.3">
      <c r="A202" s="7" t="s">
        <v>297</v>
      </c>
      <c r="B202" s="1" t="s">
        <v>5</v>
      </c>
      <c r="C202" s="1" t="s">
        <v>296</v>
      </c>
      <c r="D202" s="1" t="s">
        <v>7</v>
      </c>
      <c r="E202" s="1" t="s">
        <v>7</v>
      </c>
      <c r="F202" s="1" t="s">
        <v>2</v>
      </c>
      <c r="G202" s="2">
        <v>17.050993872295599</v>
      </c>
      <c r="H202" s="1">
        <v>23.3</v>
      </c>
      <c r="I202" s="2">
        <f>100*(ABS(G202-H202)/H202)</f>
        <v>26.81976878843091</v>
      </c>
    </row>
    <row r="203" spans="1:9" x14ac:dyDescent="0.3">
      <c r="A203" s="7" t="s">
        <v>298</v>
      </c>
      <c r="B203" s="1" t="s">
        <v>5</v>
      </c>
      <c r="C203" s="1" t="s">
        <v>296</v>
      </c>
      <c r="D203" s="1" t="s">
        <v>7</v>
      </c>
      <c r="E203" s="1" t="s">
        <v>7</v>
      </c>
      <c r="F203" s="1" t="s">
        <v>2</v>
      </c>
      <c r="G203" s="2">
        <v>15.1594350043029</v>
      </c>
      <c r="H203" s="1">
        <v>16.7</v>
      </c>
      <c r="I203" s="2">
        <f>100*(ABS(G203-H203)/H203)</f>
        <v>9.2249400939946096</v>
      </c>
    </row>
    <row r="204" spans="1:9" x14ac:dyDescent="0.3">
      <c r="A204" s="7" t="s">
        <v>299</v>
      </c>
      <c r="B204" s="1" t="s">
        <v>5</v>
      </c>
      <c r="C204" s="1" t="s">
        <v>296</v>
      </c>
      <c r="D204" s="1" t="s">
        <v>7</v>
      </c>
      <c r="E204" s="1" t="s">
        <v>7</v>
      </c>
      <c r="F204" s="1" t="s">
        <v>2</v>
      </c>
      <c r="G204" s="2">
        <v>20.5470358083967</v>
      </c>
      <c r="H204" s="1">
        <v>29</v>
      </c>
      <c r="I204" s="2">
        <f>100*(ABS(G204-H204)/H204)</f>
        <v>29.148152384838966</v>
      </c>
    </row>
    <row r="205" spans="1:9" x14ac:dyDescent="0.3">
      <c r="A205" s="7" t="s">
        <v>300</v>
      </c>
      <c r="B205" s="1" t="s">
        <v>5</v>
      </c>
      <c r="C205" s="1" t="s">
        <v>296</v>
      </c>
      <c r="D205" s="1" t="s">
        <v>7</v>
      </c>
      <c r="E205" s="1" t="s">
        <v>7</v>
      </c>
      <c r="F205" s="1" t="s">
        <v>2</v>
      </c>
      <c r="G205" s="2">
        <v>18.3967479849311</v>
      </c>
      <c r="H205" s="1">
        <v>21</v>
      </c>
      <c r="I205" s="2">
        <f>100*(ABS(G205-H205)/H205)</f>
        <v>12.396438166994765</v>
      </c>
    </row>
    <row r="206" spans="1:9" x14ac:dyDescent="0.3">
      <c r="A206" s="7" t="s">
        <v>301</v>
      </c>
      <c r="B206" s="1" t="s">
        <v>5</v>
      </c>
      <c r="C206" s="1" t="s">
        <v>296</v>
      </c>
      <c r="D206" s="1" t="s">
        <v>7</v>
      </c>
      <c r="E206" s="1" t="s">
        <v>7</v>
      </c>
      <c r="F206" s="1" t="s">
        <v>2</v>
      </c>
      <c r="G206" s="2">
        <v>17.050993872295599</v>
      </c>
      <c r="H206" s="1">
        <v>19.8</v>
      </c>
      <c r="I206" s="2">
        <f>100*(ABS(G206-H206)/H206)</f>
        <v>13.88386933184041</v>
      </c>
    </row>
    <row r="207" spans="1:9" x14ac:dyDescent="0.3">
      <c r="A207" s="7" t="s">
        <v>302</v>
      </c>
      <c r="B207" s="1" t="s">
        <v>5</v>
      </c>
      <c r="C207" s="1" t="s">
        <v>296</v>
      </c>
      <c r="D207" s="1" t="s">
        <v>7</v>
      </c>
      <c r="E207" s="1" t="s">
        <v>7</v>
      </c>
      <c r="F207" s="1" t="s">
        <v>2</v>
      </c>
      <c r="G207" s="2">
        <v>20.5470358083967</v>
      </c>
      <c r="H207" s="1">
        <v>23.1</v>
      </c>
      <c r="I207" s="2">
        <f>100*(ABS(G207-H207)/H207)</f>
        <v>11.05179303724373</v>
      </c>
    </row>
    <row r="208" spans="1:9" x14ac:dyDescent="0.3">
      <c r="A208" s="7" t="s">
        <v>303</v>
      </c>
      <c r="B208" s="1" t="s">
        <v>5</v>
      </c>
      <c r="C208" s="1" t="s">
        <v>296</v>
      </c>
      <c r="D208" s="1" t="s">
        <v>7</v>
      </c>
      <c r="E208" s="1" t="s">
        <v>7</v>
      </c>
      <c r="F208" s="1" t="s">
        <v>2</v>
      </c>
      <c r="G208" s="2">
        <v>29.243919113161699</v>
      </c>
      <c r="H208" s="1">
        <v>35.1</v>
      </c>
      <c r="I208" s="2">
        <f>100*(ABS(G208-H208)/H208)</f>
        <v>16.683991130593455</v>
      </c>
    </row>
    <row r="209" spans="1:9" x14ac:dyDescent="0.3">
      <c r="A209" s="7" t="s">
        <v>304</v>
      </c>
      <c r="B209" s="1" t="s">
        <v>5</v>
      </c>
      <c r="C209" s="1" t="s">
        <v>63</v>
      </c>
      <c r="D209" s="1" t="s">
        <v>7</v>
      </c>
      <c r="E209" s="1" t="s">
        <v>7</v>
      </c>
      <c r="F209" s="1" t="s">
        <v>2</v>
      </c>
      <c r="G209" s="2">
        <v>20.664309571756299</v>
      </c>
      <c r="H209" s="1">
        <v>21</v>
      </c>
      <c r="I209" s="2">
        <f>100*(ABS(G209-H209)/H209)</f>
        <v>1.5985258487795306</v>
      </c>
    </row>
    <row r="210" spans="1:9" x14ac:dyDescent="0.3">
      <c r="A210" s="7" t="s">
        <v>305</v>
      </c>
      <c r="B210" s="1" t="s">
        <v>5</v>
      </c>
      <c r="C210" s="1" t="s">
        <v>280</v>
      </c>
      <c r="D210" s="1" t="s">
        <v>7</v>
      </c>
      <c r="E210" s="1" t="s">
        <v>7</v>
      </c>
      <c r="F210" s="1" t="s">
        <v>2</v>
      </c>
      <c r="G210" s="2">
        <v>25.595769952671301</v>
      </c>
      <c r="H210" s="1">
        <v>22</v>
      </c>
      <c r="I210" s="2">
        <f>100*(ABS(G210-H210)/H210)</f>
        <v>16.34440887577864</v>
      </c>
    </row>
    <row r="211" spans="1:9" x14ac:dyDescent="0.3">
      <c r="A211" s="7" t="s">
        <v>306</v>
      </c>
      <c r="B211" s="1" t="s">
        <v>107</v>
      </c>
      <c r="C211" s="1" t="s">
        <v>307</v>
      </c>
      <c r="D211" s="1" t="s">
        <v>7</v>
      </c>
      <c r="E211" s="1" t="s">
        <v>7</v>
      </c>
      <c r="F211" s="1" t="s">
        <v>2</v>
      </c>
      <c r="G211" s="2">
        <v>71.201500619454094</v>
      </c>
      <c r="H211" s="1">
        <v>57.7</v>
      </c>
      <c r="I211" s="2">
        <f>100*(ABS(G211-H211)/H211)</f>
        <v>23.399481142901372</v>
      </c>
    </row>
    <row r="212" spans="1:9" x14ac:dyDescent="0.3">
      <c r="A212" s="7" t="s">
        <v>308</v>
      </c>
      <c r="B212" s="1" t="s">
        <v>183</v>
      </c>
      <c r="C212" s="1" t="s">
        <v>184</v>
      </c>
      <c r="D212" s="1" t="s">
        <v>7</v>
      </c>
      <c r="E212" s="1" t="s">
        <v>7</v>
      </c>
      <c r="F212" s="1" t="s">
        <v>2</v>
      </c>
      <c r="G212" s="2">
        <v>947.88686360437896</v>
      </c>
      <c r="H212" s="1">
        <v>1010.5</v>
      </c>
      <c r="I212" s="2">
        <f>100*(ABS(G212-H212)/H212)</f>
        <v>6.1962529832381037</v>
      </c>
    </row>
    <row r="213" spans="1:9" x14ac:dyDescent="0.3">
      <c r="A213" s="7" t="s">
        <v>309</v>
      </c>
      <c r="B213" s="1" t="s">
        <v>183</v>
      </c>
      <c r="C213" s="1" t="s">
        <v>184</v>
      </c>
      <c r="D213" s="1" t="s">
        <v>7</v>
      </c>
      <c r="E213" s="1" t="s">
        <v>7</v>
      </c>
      <c r="F213" s="1" t="s">
        <v>2</v>
      </c>
      <c r="G213" s="2">
        <v>754.04089622034803</v>
      </c>
      <c r="H213" s="1">
        <v>779.83333330000005</v>
      </c>
      <c r="I213" s="2">
        <f>100*(ABS(G213-H213)/H213)</f>
        <v>3.3074294183485136</v>
      </c>
    </row>
    <row r="214" spans="1:9" x14ac:dyDescent="0.3">
      <c r="A214" s="7" t="s">
        <v>310</v>
      </c>
      <c r="B214" s="1" t="s">
        <v>183</v>
      </c>
      <c r="C214" s="1" t="s">
        <v>184</v>
      </c>
      <c r="D214" s="1" t="s">
        <v>311</v>
      </c>
      <c r="E214" s="1" t="s">
        <v>7</v>
      </c>
      <c r="F214" s="1" t="s">
        <v>2</v>
      </c>
      <c r="G214" s="2">
        <v>460.61789107869998</v>
      </c>
      <c r="H214" s="1">
        <v>465.5</v>
      </c>
      <c r="I214" s="2">
        <f>100*(ABS(G214-H214)/H214)</f>
        <v>1.0487881678410347</v>
      </c>
    </row>
    <row r="215" spans="1:9" x14ac:dyDescent="0.3">
      <c r="A215" s="7" t="s">
        <v>312</v>
      </c>
      <c r="B215" s="1" t="s">
        <v>183</v>
      </c>
      <c r="C215" s="1" t="s">
        <v>184</v>
      </c>
      <c r="D215" s="1" t="s">
        <v>7</v>
      </c>
      <c r="E215" s="1" t="s">
        <v>7</v>
      </c>
      <c r="F215" s="1" t="s">
        <v>2</v>
      </c>
      <c r="G215" s="2">
        <v>385.62936686825998</v>
      </c>
      <c r="H215" s="1">
        <v>491.7</v>
      </c>
      <c r="I215" s="2">
        <f>100*(ABS(G215-H215)/H215)</f>
        <v>21.572225570823676</v>
      </c>
    </row>
    <row r="216" spans="1:9" x14ac:dyDescent="0.3">
      <c r="A216" s="7" t="s">
        <v>313</v>
      </c>
      <c r="B216" s="1" t="s">
        <v>183</v>
      </c>
      <c r="C216" s="1" t="s">
        <v>184</v>
      </c>
      <c r="D216" s="1" t="s">
        <v>7</v>
      </c>
      <c r="E216" s="1" t="s">
        <v>7</v>
      </c>
      <c r="F216" s="1" t="s">
        <v>2</v>
      </c>
      <c r="G216" s="2">
        <v>558.16615357117803</v>
      </c>
      <c r="H216" s="1">
        <v>399.5</v>
      </c>
      <c r="I216" s="2">
        <f>100*(ABS(G216-H216)/H216)</f>
        <v>39.716183622322411</v>
      </c>
    </row>
    <row r="217" spans="1:9" x14ac:dyDescent="0.3">
      <c r="A217" s="7" t="s">
        <v>314</v>
      </c>
      <c r="B217" s="1" t="s">
        <v>183</v>
      </c>
      <c r="C217" s="1" t="s">
        <v>184</v>
      </c>
      <c r="D217" s="1" t="s">
        <v>7</v>
      </c>
      <c r="E217" s="1" t="s">
        <v>7</v>
      </c>
      <c r="F217" s="1" t="s">
        <v>2</v>
      </c>
      <c r="G217" s="2">
        <v>602.71555274976595</v>
      </c>
      <c r="H217" s="1">
        <v>645.29999999999995</v>
      </c>
      <c r="I217" s="2">
        <f>100*(ABS(G217-H217)/H217)</f>
        <v>6.599170502128314</v>
      </c>
    </row>
    <row r="218" spans="1:9" x14ac:dyDescent="0.3">
      <c r="A218" s="7" t="s">
        <v>315</v>
      </c>
      <c r="B218" s="1" t="s">
        <v>183</v>
      </c>
      <c r="C218" s="1" t="s">
        <v>184</v>
      </c>
      <c r="D218" s="1" t="s">
        <v>7</v>
      </c>
      <c r="E218" s="1" t="s">
        <v>7</v>
      </c>
      <c r="F218" s="1" t="s">
        <v>2</v>
      </c>
      <c r="G218" s="2">
        <v>650.63004787914895</v>
      </c>
      <c r="H218" s="1">
        <v>582</v>
      </c>
      <c r="I218" s="2">
        <f>100*(ABS(G218-H218)/H218)</f>
        <v>11.792104446589166</v>
      </c>
    </row>
    <row r="219" spans="1:9" x14ac:dyDescent="0.3">
      <c r="A219" s="7" t="s">
        <v>316</v>
      </c>
      <c r="B219" s="1" t="s">
        <v>183</v>
      </c>
      <c r="C219" s="1" t="s">
        <v>184</v>
      </c>
      <c r="D219" s="1" t="s">
        <v>7</v>
      </c>
      <c r="E219" s="1" t="s">
        <v>7</v>
      </c>
      <c r="F219" s="1" t="s">
        <v>2</v>
      </c>
      <c r="G219" s="2">
        <v>664.50771261779698</v>
      </c>
      <c r="H219" s="1">
        <v>636</v>
      </c>
      <c r="I219" s="2">
        <f>100*(ABS(G219-H219)/H219)</f>
        <v>4.4823447512259404</v>
      </c>
    </row>
    <row r="220" spans="1:9" x14ac:dyDescent="0.3">
      <c r="A220" s="7" t="s">
        <v>317</v>
      </c>
      <c r="B220" s="1" t="s">
        <v>183</v>
      </c>
      <c r="C220" s="1" t="s">
        <v>184</v>
      </c>
      <c r="D220" s="1" t="s">
        <v>7</v>
      </c>
      <c r="E220" s="1" t="s">
        <v>7</v>
      </c>
      <c r="F220" s="1" t="s">
        <v>2</v>
      </c>
      <c r="G220" s="2">
        <v>408.26509025823702</v>
      </c>
      <c r="H220" s="1">
        <v>341</v>
      </c>
      <c r="I220" s="2">
        <f>100*(ABS(G220-H220)/H220)</f>
        <v>19.725832920304111</v>
      </c>
    </row>
    <row r="221" spans="1:9" x14ac:dyDescent="0.3">
      <c r="A221" s="7" t="s">
        <v>318</v>
      </c>
      <c r="B221" s="1" t="s">
        <v>183</v>
      </c>
      <c r="C221" s="1" t="s">
        <v>184</v>
      </c>
      <c r="D221" s="1" t="s">
        <v>7</v>
      </c>
      <c r="E221" s="1" t="s">
        <v>7</v>
      </c>
      <c r="F221" s="1" t="s">
        <v>2</v>
      </c>
      <c r="G221" s="2">
        <v>433.54832504201698</v>
      </c>
      <c r="H221" s="1">
        <v>380</v>
      </c>
      <c r="I221" s="2">
        <f>100*(ABS(G221-H221)/H221)</f>
        <v>14.091664484741312</v>
      </c>
    </row>
    <row r="222" spans="1:9" x14ac:dyDescent="0.3">
      <c r="A222" s="7" t="s">
        <v>319</v>
      </c>
      <c r="B222" s="1" t="s">
        <v>183</v>
      </c>
      <c r="C222" s="1" t="s">
        <v>184</v>
      </c>
      <c r="D222" s="1" t="s">
        <v>7</v>
      </c>
      <c r="E222" s="1" t="s">
        <v>7</v>
      </c>
      <c r="F222" s="1" t="s">
        <v>2</v>
      </c>
      <c r="G222" s="2">
        <v>570.99279475977903</v>
      </c>
      <c r="H222" s="1">
        <v>469</v>
      </c>
      <c r="I222" s="2">
        <f>100*(ABS(G222-H222)/H222)</f>
        <v>21.746864554323885</v>
      </c>
    </row>
    <row r="223" spans="1:9" x14ac:dyDescent="0.3">
      <c r="A223" s="7" t="s">
        <v>320</v>
      </c>
      <c r="B223" s="1" t="s">
        <v>183</v>
      </c>
      <c r="C223" s="1" t="s">
        <v>184</v>
      </c>
      <c r="D223" s="1" t="s">
        <v>7</v>
      </c>
      <c r="E223" s="1" t="s">
        <v>7</v>
      </c>
      <c r="F223" s="1" t="s">
        <v>2</v>
      </c>
      <c r="G223" s="2">
        <v>604.32964102971403</v>
      </c>
      <c r="H223" s="1">
        <v>591.5</v>
      </c>
      <c r="I223" s="2">
        <f>100*(ABS(G223-H223)/H223)</f>
        <v>2.169001019393749</v>
      </c>
    </row>
    <row r="224" spans="1:9" x14ac:dyDescent="0.3">
      <c r="A224" s="7" t="s">
        <v>321</v>
      </c>
      <c r="B224" s="1" t="s">
        <v>183</v>
      </c>
      <c r="C224" s="1" t="s">
        <v>184</v>
      </c>
      <c r="D224" s="1" t="s">
        <v>7</v>
      </c>
      <c r="E224" s="1" t="s">
        <v>7</v>
      </c>
      <c r="F224" s="1" t="s">
        <v>2</v>
      </c>
      <c r="G224" s="2">
        <v>993.75911285841903</v>
      </c>
      <c r="H224" s="1">
        <v>585.70000000000005</v>
      </c>
      <c r="I224" s="2">
        <f>100*(ABS(G224-H224)/H224)</f>
        <v>69.670328300908139</v>
      </c>
    </row>
    <row r="225" spans="1:9" x14ac:dyDescent="0.3">
      <c r="A225" s="7" t="s">
        <v>322</v>
      </c>
      <c r="B225" s="1" t="s">
        <v>183</v>
      </c>
      <c r="C225" s="1" t="s">
        <v>184</v>
      </c>
      <c r="D225" s="1" t="s">
        <v>7</v>
      </c>
      <c r="E225" s="1" t="s">
        <v>7</v>
      </c>
      <c r="F225" s="1" t="s">
        <v>2</v>
      </c>
      <c r="G225" s="2">
        <v>608.56713576025402</v>
      </c>
      <c r="H225" s="1">
        <v>488.5</v>
      </c>
      <c r="I225" s="2">
        <f>100*(ABS(G225-H225)/H225)</f>
        <v>24.578738129018223</v>
      </c>
    </row>
    <row r="226" spans="1:9" x14ac:dyDescent="0.3">
      <c r="A226" s="7" t="s">
        <v>323</v>
      </c>
      <c r="B226" s="1" t="s">
        <v>183</v>
      </c>
      <c r="C226" s="1" t="s">
        <v>184</v>
      </c>
      <c r="D226" s="1" t="s">
        <v>7</v>
      </c>
      <c r="E226" s="1" t="s">
        <v>7</v>
      </c>
      <c r="F226" s="1" t="s">
        <v>2</v>
      </c>
      <c r="G226" s="2">
        <v>538.08927775914003</v>
      </c>
      <c r="H226" s="1">
        <v>446.25</v>
      </c>
      <c r="I226" s="2">
        <f>100*(ABS(G226-H226)/H226)</f>
        <v>20.580230310171434</v>
      </c>
    </row>
    <row r="227" spans="1:9" x14ac:dyDescent="0.3">
      <c r="A227" s="7" t="s">
        <v>324</v>
      </c>
      <c r="B227" s="1" t="s">
        <v>183</v>
      </c>
      <c r="C227" s="1" t="s">
        <v>184</v>
      </c>
      <c r="D227" s="1" t="s">
        <v>7</v>
      </c>
      <c r="E227" s="1" t="s">
        <v>7</v>
      </c>
      <c r="F227" s="1" t="s">
        <v>2</v>
      </c>
      <c r="G227" s="2">
        <v>392.85000545906701</v>
      </c>
      <c r="H227" s="1">
        <v>240</v>
      </c>
      <c r="I227" s="2">
        <f>100*(ABS(G227-H227)/H227)</f>
        <v>63.687502274611255</v>
      </c>
    </row>
    <row r="228" spans="1:9" x14ac:dyDescent="0.3">
      <c r="A228" s="7" t="s">
        <v>325</v>
      </c>
      <c r="B228" s="1" t="s">
        <v>183</v>
      </c>
      <c r="C228" s="1" t="s">
        <v>184</v>
      </c>
      <c r="D228" s="1" t="s">
        <v>7</v>
      </c>
      <c r="E228" s="1" t="s">
        <v>7</v>
      </c>
      <c r="F228" s="1" t="s">
        <v>2</v>
      </c>
      <c r="G228" s="2">
        <v>551.29060310339901</v>
      </c>
      <c r="H228" s="1">
        <v>459.5</v>
      </c>
      <c r="I228" s="2">
        <f>100*(ABS(G228-H228)/H228)</f>
        <v>19.976192187899674</v>
      </c>
    </row>
    <row r="229" spans="1:9" x14ac:dyDescent="0.3">
      <c r="A229" s="7" t="s">
        <v>327</v>
      </c>
      <c r="B229" s="1" t="s">
        <v>183</v>
      </c>
      <c r="C229" s="1" t="s">
        <v>184</v>
      </c>
      <c r="D229" s="1" t="s">
        <v>311</v>
      </c>
      <c r="E229" s="1" t="s">
        <v>7</v>
      </c>
      <c r="F229" s="1" t="s">
        <v>2</v>
      </c>
      <c r="G229" s="2">
        <v>412.57180400974102</v>
      </c>
      <c r="H229" s="1">
        <v>359</v>
      </c>
      <c r="I229" s="2">
        <f>100*(ABS(G229-H229)/H229)</f>
        <v>14.922508080707802</v>
      </c>
    </row>
    <row r="230" spans="1:9" x14ac:dyDescent="0.3">
      <c r="A230" s="7" t="s">
        <v>328</v>
      </c>
      <c r="B230" s="1" t="s">
        <v>183</v>
      </c>
      <c r="C230" s="1" t="s">
        <v>184</v>
      </c>
      <c r="D230" s="1" t="s">
        <v>7</v>
      </c>
      <c r="E230" s="1" t="s">
        <v>7</v>
      </c>
      <c r="F230" s="1" t="s">
        <v>2</v>
      </c>
      <c r="G230" s="2">
        <v>841.43484674861497</v>
      </c>
      <c r="H230" s="1">
        <v>771.5</v>
      </c>
      <c r="I230" s="2">
        <f>100*(ABS(G230-H230)/H230)</f>
        <v>9.0647889499176895</v>
      </c>
    </row>
    <row r="231" spans="1:9" x14ac:dyDescent="0.3">
      <c r="A231" s="7" t="s">
        <v>329</v>
      </c>
      <c r="B231" s="1" t="s">
        <v>183</v>
      </c>
      <c r="C231" s="1" t="s">
        <v>184</v>
      </c>
      <c r="D231" s="1" t="s">
        <v>7</v>
      </c>
      <c r="E231" s="1" t="s">
        <v>7</v>
      </c>
      <c r="F231" s="1" t="s">
        <v>2</v>
      </c>
      <c r="G231" s="2">
        <v>1038.0410437932401</v>
      </c>
      <c r="H231" s="1">
        <v>1082</v>
      </c>
      <c r="I231" s="2">
        <f>100*(ABS(G231-H231)/H231)</f>
        <v>4.0627501115304918</v>
      </c>
    </row>
    <row r="232" spans="1:9" x14ac:dyDescent="0.3">
      <c r="A232" s="7" t="s">
        <v>330</v>
      </c>
      <c r="B232" s="1" t="s">
        <v>183</v>
      </c>
      <c r="C232" s="1" t="s">
        <v>184</v>
      </c>
      <c r="D232" s="1" t="s">
        <v>7</v>
      </c>
      <c r="E232" s="1" t="s">
        <v>7</v>
      </c>
      <c r="F232" s="1" t="s">
        <v>2</v>
      </c>
      <c r="G232" s="2">
        <v>1276.85463579767</v>
      </c>
      <c r="H232" s="1">
        <v>1156</v>
      </c>
      <c r="I232" s="2">
        <f>100*(ABS(G232-H232)/H232)</f>
        <v>10.454553269694635</v>
      </c>
    </row>
    <row r="233" spans="1:9" x14ac:dyDescent="0.3">
      <c r="A233" s="7" t="s">
        <v>331</v>
      </c>
      <c r="B233" s="1" t="s">
        <v>183</v>
      </c>
      <c r="C233" s="1" t="s">
        <v>184</v>
      </c>
      <c r="D233" s="1" t="s">
        <v>7</v>
      </c>
      <c r="E233" s="1" t="s">
        <v>7</v>
      </c>
      <c r="F233" s="1" t="s">
        <v>2</v>
      </c>
      <c r="G233" s="2">
        <v>659.99307200529597</v>
      </c>
      <c r="H233" s="1">
        <v>666.3</v>
      </c>
      <c r="I233" s="2">
        <f>100*(ABS(G233-H233)/H233)</f>
        <v>0.94655980709950227</v>
      </c>
    </row>
    <row r="234" spans="1:9" x14ac:dyDescent="0.3">
      <c r="A234" s="7" t="s">
        <v>332</v>
      </c>
      <c r="B234" s="1" t="s">
        <v>183</v>
      </c>
      <c r="C234" s="1" t="s">
        <v>184</v>
      </c>
      <c r="D234" s="1" t="s">
        <v>7</v>
      </c>
      <c r="E234" s="1" t="s">
        <v>7</v>
      </c>
      <c r="F234" s="1" t="s">
        <v>2</v>
      </c>
      <c r="G234" s="2">
        <v>1056.5294368426401</v>
      </c>
      <c r="H234" s="1">
        <v>1250</v>
      </c>
      <c r="I234" s="2">
        <f>100*(ABS(G234-H234)/H234)</f>
        <v>15.477645052588795</v>
      </c>
    </row>
    <row r="235" spans="1:9" x14ac:dyDescent="0.3">
      <c r="A235" s="7" t="s">
        <v>334</v>
      </c>
      <c r="B235" s="1" t="s">
        <v>183</v>
      </c>
      <c r="C235" s="1" t="s">
        <v>184</v>
      </c>
      <c r="D235" s="1" t="s">
        <v>7</v>
      </c>
      <c r="E235" s="1" t="s">
        <v>7</v>
      </c>
      <c r="F235" s="1" t="s">
        <v>2</v>
      </c>
      <c r="G235" s="2">
        <v>814.22036068844602</v>
      </c>
      <c r="H235" s="1">
        <v>933.5</v>
      </c>
      <c r="I235" s="2">
        <f>100*(ABS(G235-H235)/H235)</f>
        <v>12.777679626304659</v>
      </c>
    </row>
    <row r="236" spans="1:9" x14ac:dyDescent="0.3">
      <c r="A236" s="7" t="s">
        <v>335</v>
      </c>
      <c r="B236" s="1" t="s">
        <v>183</v>
      </c>
      <c r="C236" s="1" t="s">
        <v>184</v>
      </c>
      <c r="D236" s="1" t="s">
        <v>7</v>
      </c>
      <c r="E236" s="1" t="s">
        <v>7</v>
      </c>
      <c r="F236" s="1" t="s">
        <v>2</v>
      </c>
      <c r="G236" s="2">
        <v>760.70924227815703</v>
      </c>
      <c r="H236" s="1">
        <v>642.5</v>
      </c>
      <c r="I236" s="2">
        <f>100*(ABS(G236-H236)/H236)</f>
        <v>18.398325646405763</v>
      </c>
    </row>
    <row r="237" spans="1:9" x14ac:dyDescent="0.3">
      <c r="A237" s="7" t="s">
        <v>336</v>
      </c>
      <c r="B237" s="1" t="s">
        <v>183</v>
      </c>
      <c r="C237" s="1" t="s">
        <v>184</v>
      </c>
      <c r="D237" s="1" t="s">
        <v>7</v>
      </c>
      <c r="E237" s="1" t="s">
        <v>7</v>
      </c>
      <c r="F237" s="1" t="s">
        <v>2</v>
      </c>
      <c r="G237" s="2">
        <v>825.42635999191896</v>
      </c>
      <c r="H237" s="1">
        <v>1000</v>
      </c>
      <c r="I237" s="2">
        <f>100*(ABS(G237-H237)/H237)</f>
        <v>17.457364000808102</v>
      </c>
    </row>
    <row r="238" spans="1:9" x14ac:dyDescent="0.3">
      <c r="A238" s="7" t="s">
        <v>337</v>
      </c>
      <c r="B238" s="1" t="s">
        <v>183</v>
      </c>
      <c r="C238" s="1" t="s">
        <v>184</v>
      </c>
      <c r="D238" s="1" t="s">
        <v>7</v>
      </c>
      <c r="E238" s="1" t="s">
        <v>7</v>
      </c>
      <c r="F238" s="1" t="s">
        <v>2</v>
      </c>
      <c r="G238" s="2">
        <v>844.45907947482601</v>
      </c>
      <c r="H238" s="1">
        <v>968</v>
      </c>
      <c r="I238" s="2">
        <f>100*(ABS(G238-H238)/H238)</f>
        <v>12.762491789790701</v>
      </c>
    </row>
    <row r="239" spans="1:9" x14ac:dyDescent="0.3">
      <c r="A239" s="7" t="s">
        <v>338</v>
      </c>
      <c r="B239" s="1" t="s">
        <v>183</v>
      </c>
      <c r="C239" s="1" t="s">
        <v>184</v>
      </c>
      <c r="D239" s="1" t="s">
        <v>7</v>
      </c>
      <c r="E239" s="1" t="s">
        <v>7</v>
      </c>
      <c r="F239" s="1" t="s">
        <v>2</v>
      </c>
      <c r="G239" s="2">
        <v>1045.5252554199301</v>
      </c>
      <c r="H239" s="1">
        <v>1039.9000000000001</v>
      </c>
      <c r="I239" s="2">
        <f>100*(ABS(G239-H239)/H239)</f>
        <v>0.54094195787383392</v>
      </c>
    </row>
    <row r="240" spans="1:9" x14ac:dyDescent="0.3">
      <c r="A240" s="7" t="s">
        <v>340</v>
      </c>
      <c r="B240" s="1" t="s">
        <v>183</v>
      </c>
      <c r="C240" s="1" t="s">
        <v>184</v>
      </c>
      <c r="D240" s="1" t="s">
        <v>7</v>
      </c>
      <c r="E240" s="1" t="s">
        <v>7</v>
      </c>
      <c r="F240" s="1" t="s">
        <v>2</v>
      </c>
      <c r="G240" s="2">
        <v>913.985259101868</v>
      </c>
      <c r="H240" s="1">
        <v>885.5</v>
      </c>
      <c r="I240" s="2">
        <f>100*(ABS(G240-H240)/H240)</f>
        <v>3.2168559121251263</v>
      </c>
    </row>
    <row r="241" spans="1:9" x14ac:dyDescent="0.3">
      <c r="A241" s="7" t="s">
        <v>341</v>
      </c>
      <c r="B241" s="1" t="s">
        <v>183</v>
      </c>
      <c r="C241" s="1" t="s">
        <v>184</v>
      </c>
      <c r="D241" s="1" t="s">
        <v>7</v>
      </c>
      <c r="E241" s="1" t="s">
        <v>7</v>
      </c>
      <c r="F241" s="1" t="s">
        <v>2</v>
      </c>
      <c r="G241" s="2">
        <v>902.56258381540397</v>
      </c>
      <c r="H241" s="1">
        <v>614.5</v>
      </c>
      <c r="I241" s="2">
        <f>100*(ABS(G241-H241)/H241)</f>
        <v>46.877556357266712</v>
      </c>
    </row>
    <row r="242" spans="1:9" x14ac:dyDescent="0.3">
      <c r="A242" s="7" t="s">
        <v>342</v>
      </c>
      <c r="B242" s="1" t="s">
        <v>183</v>
      </c>
      <c r="C242" s="1" t="s">
        <v>184</v>
      </c>
      <c r="D242" s="1" t="s">
        <v>7</v>
      </c>
      <c r="E242" s="1" t="s">
        <v>7</v>
      </c>
      <c r="F242" s="1" t="s">
        <v>2</v>
      </c>
      <c r="G242" s="2">
        <v>1072.25501911126</v>
      </c>
      <c r="H242" s="1">
        <v>1010.5</v>
      </c>
      <c r="I242" s="2">
        <f>100*(ABS(G242-H242)/H242)</f>
        <v>6.1113329155131151</v>
      </c>
    </row>
    <row r="243" spans="1:9" x14ac:dyDescent="0.3">
      <c r="A243" s="7" t="s">
        <v>343</v>
      </c>
      <c r="B243" s="1" t="s">
        <v>5</v>
      </c>
      <c r="C243" s="1" t="s">
        <v>242</v>
      </c>
      <c r="D243" s="1" t="s">
        <v>7</v>
      </c>
      <c r="E243" s="1" t="s">
        <v>7</v>
      </c>
      <c r="F243" s="1" t="s">
        <v>1</v>
      </c>
      <c r="G243" s="2">
        <v>12.670548670950399</v>
      </c>
      <c r="H243" s="1">
        <v>18.100000000000001</v>
      </c>
      <c r="I243" s="2">
        <f>100*(ABS(G243-H243)/H243)</f>
        <v>29.99696866878233</v>
      </c>
    </row>
    <row r="244" spans="1:9" x14ac:dyDescent="0.3">
      <c r="A244" s="7" t="s">
        <v>344</v>
      </c>
      <c r="B244" s="1" t="s">
        <v>5</v>
      </c>
      <c r="C244" s="1" t="s">
        <v>242</v>
      </c>
      <c r="D244" s="1" t="s">
        <v>7</v>
      </c>
      <c r="E244" s="1" t="s">
        <v>7</v>
      </c>
      <c r="F244" s="1" t="s">
        <v>1</v>
      </c>
      <c r="G244" s="2">
        <v>16.919127282813498</v>
      </c>
      <c r="H244" s="1">
        <v>25</v>
      </c>
      <c r="I244" s="2">
        <f>100*(ABS(G244-H244)/H244)</f>
        <v>32.323490868746006</v>
      </c>
    </row>
    <row r="245" spans="1:9" x14ac:dyDescent="0.3">
      <c r="A245" s="7" t="s">
        <v>345</v>
      </c>
      <c r="B245" s="1" t="s">
        <v>5</v>
      </c>
      <c r="C245" s="1" t="s">
        <v>242</v>
      </c>
      <c r="D245" s="1" t="s">
        <v>7</v>
      </c>
      <c r="E245" s="1" t="s">
        <v>7</v>
      </c>
      <c r="F245" s="1" t="s">
        <v>1</v>
      </c>
      <c r="G245" s="2">
        <v>20.9630600758898</v>
      </c>
      <c r="H245" s="1">
        <v>31.3</v>
      </c>
      <c r="I245" s="2">
        <f>100*(ABS(G245-H245)/H245)</f>
        <v>33.025367169681154</v>
      </c>
    </row>
    <row r="246" spans="1:9" x14ac:dyDescent="0.3">
      <c r="A246" s="7" t="s">
        <v>346</v>
      </c>
      <c r="B246" s="1" t="s">
        <v>5</v>
      </c>
      <c r="C246" s="1" t="s">
        <v>242</v>
      </c>
      <c r="D246" s="1" t="s">
        <v>7</v>
      </c>
      <c r="E246" s="1" t="s">
        <v>7</v>
      </c>
      <c r="F246" s="1" t="s">
        <v>1</v>
      </c>
      <c r="G246" s="2">
        <v>14.713122667370699</v>
      </c>
      <c r="H246" s="1">
        <v>21.7</v>
      </c>
      <c r="I246" s="2">
        <f>100*(ABS(G246-H246)/H246)</f>
        <v>32.19759139460507</v>
      </c>
    </row>
    <row r="247" spans="1:9" x14ac:dyDescent="0.3">
      <c r="A247" s="7" t="s">
        <v>347</v>
      </c>
      <c r="B247" s="1" t="s">
        <v>5</v>
      </c>
      <c r="C247" s="1" t="s">
        <v>242</v>
      </c>
      <c r="D247" s="1" t="s">
        <v>7</v>
      </c>
      <c r="E247" s="1" t="s">
        <v>7</v>
      </c>
      <c r="F247" s="1" t="s">
        <v>1</v>
      </c>
      <c r="G247" s="2">
        <v>20.749879184415601</v>
      </c>
      <c r="H247" s="1">
        <v>26.4</v>
      </c>
      <c r="I247" s="2">
        <f>100*(ABS(G247-H247)/H247)</f>
        <v>21.401972786304537</v>
      </c>
    </row>
    <row r="248" spans="1:9" x14ac:dyDescent="0.3">
      <c r="A248" s="7" t="s">
        <v>348</v>
      </c>
      <c r="B248" s="1" t="s">
        <v>5</v>
      </c>
      <c r="C248" s="1" t="s">
        <v>242</v>
      </c>
      <c r="D248" s="1" t="s">
        <v>7</v>
      </c>
      <c r="E248" s="1" t="s">
        <v>7</v>
      </c>
      <c r="F248" s="1" t="s">
        <v>1</v>
      </c>
      <c r="G248" s="2">
        <v>20.9630600758898</v>
      </c>
      <c r="H248" s="1">
        <v>26.5</v>
      </c>
      <c r="I248" s="2">
        <f>100*(ABS(G248-H248)/H248)</f>
        <v>20.894112921170567</v>
      </c>
    </row>
    <row r="249" spans="1:9" x14ac:dyDescent="0.3">
      <c r="A249" s="7" t="s">
        <v>349</v>
      </c>
      <c r="B249" s="1" t="s">
        <v>5</v>
      </c>
      <c r="C249" s="1" t="s">
        <v>242</v>
      </c>
      <c r="D249" s="1" t="s">
        <v>7</v>
      </c>
      <c r="E249" s="1" t="s">
        <v>7</v>
      </c>
      <c r="F249" s="1" t="s">
        <v>1</v>
      </c>
      <c r="G249" s="2">
        <v>23.1588973306187</v>
      </c>
      <c r="H249" s="1">
        <v>29.2</v>
      </c>
      <c r="I249" s="2">
        <f>100*(ABS(G249-H249)/H249)</f>
        <v>20.688707771853764</v>
      </c>
    </row>
    <row r="250" spans="1:9" x14ac:dyDescent="0.3">
      <c r="A250" s="7" t="s">
        <v>350</v>
      </c>
      <c r="B250" s="1" t="s">
        <v>5</v>
      </c>
      <c r="C250" s="1" t="s">
        <v>242</v>
      </c>
      <c r="D250" s="1" t="s">
        <v>7</v>
      </c>
      <c r="E250" s="1" t="s">
        <v>7</v>
      </c>
      <c r="F250" s="1" t="s">
        <v>1</v>
      </c>
      <c r="G250" s="2">
        <v>24.7655225162192</v>
      </c>
      <c r="H250" s="1">
        <v>42.5</v>
      </c>
      <c r="I250" s="2">
        <f>100*(ABS(G250-H250)/H250)</f>
        <v>41.728182314778358</v>
      </c>
    </row>
    <row r="251" spans="1:9" x14ac:dyDescent="0.3">
      <c r="A251" s="7" t="s">
        <v>351</v>
      </c>
      <c r="B251" s="1" t="s">
        <v>5</v>
      </c>
      <c r="C251" s="1" t="s">
        <v>242</v>
      </c>
      <c r="D251" s="1" t="s">
        <v>7</v>
      </c>
      <c r="E251" s="1" t="s">
        <v>7</v>
      </c>
      <c r="F251" s="1" t="s">
        <v>1</v>
      </c>
      <c r="G251" s="2">
        <v>25.7094208607447</v>
      </c>
      <c r="H251" s="1">
        <v>31.1</v>
      </c>
      <c r="I251" s="2">
        <f>100*(ABS(G251-H251)/H251)</f>
        <v>17.333051894711581</v>
      </c>
    </row>
    <row r="252" spans="1:9" x14ac:dyDescent="0.3">
      <c r="A252" s="7" t="s">
        <v>352</v>
      </c>
      <c r="B252" s="1" t="s">
        <v>5</v>
      </c>
      <c r="C252" s="1" t="s">
        <v>242</v>
      </c>
      <c r="D252" s="1" t="s">
        <v>7</v>
      </c>
      <c r="E252" s="1" t="s">
        <v>7</v>
      </c>
      <c r="F252" s="1" t="s">
        <v>1</v>
      </c>
      <c r="G252" s="2">
        <v>25.9483376146881</v>
      </c>
      <c r="H252" s="1">
        <v>31.7</v>
      </c>
      <c r="I252" s="2">
        <f>100*(ABS(G252-H252)/H252)</f>
        <v>18.144045379532805</v>
      </c>
    </row>
    <row r="253" spans="1:9" x14ac:dyDescent="0.3">
      <c r="A253" s="7" t="s">
        <v>353</v>
      </c>
      <c r="B253" s="1" t="s">
        <v>5</v>
      </c>
      <c r="C253" s="1" t="s">
        <v>242</v>
      </c>
      <c r="D253" s="1" t="s">
        <v>7</v>
      </c>
      <c r="E253" s="1" t="s">
        <v>7</v>
      </c>
      <c r="F253" s="1" t="s">
        <v>1</v>
      </c>
      <c r="G253" s="2">
        <v>17.886893767318298</v>
      </c>
      <c r="H253" s="1">
        <v>27.4</v>
      </c>
      <c r="I253" s="2">
        <f>100*(ABS(G253-H253)/H253)</f>
        <v>34.71936581270694</v>
      </c>
    </row>
    <row r="254" spans="1:9" x14ac:dyDescent="0.3">
      <c r="A254" s="7" t="s">
        <v>354</v>
      </c>
      <c r="B254" s="1" t="s">
        <v>183</v>
      </c>
      <c r="C254" s="1" t="s">
        <v>355</v>
      </c>
      <c r="D254" s="1" t="s">
        <v>7</v>
      </c>
      <c r="E254" s="1" t="s">
        <v>7</v>
      </c>
      <c r="F254" s="1" t="s">
        <v>1</v>
      </c>
      <c r="G254" s="2">
        <v>2514.9915746557799</v>
      </c>
      <c r="H254" s="1">
        <v>3150</v>
      </c>
      <c r="I254" s="2">
        <f>100*(ABS(G254-H254)/H254)</f>
        <v>20.158997629975243</v>
      </c>
    </row>
    <row r="255" spans="1:9" x14ac:dyDescent="0.3">
      <c r="A255" s="7" t="s">
        <v>359</v>
      </c>
      <c r="B255" s="1" t="s">
        <v>356</v>
      </c>
      <c r="C255" s="1" t="s">
        <v>357</v>
      </c>
      <c r="D255" s="1" t="s">
        <v>7</v>
      </c>
      <c r="E255" s="1" t="s">
        <v>7</v>
      </c>
      <c r="F255" s="1" t="s">
        <v>1</v>
      </c>
      <c r="G255" s="2">
        <v>1746.10156372918</v>
      </c>
      <c r="H255" s="1">
        <v>1774.5</v>
      </c>
      <c r="I255" s="2">
        <f>100*(ABS(G255-H255)/H255)</f>
        <v>1.6003627089783015</v>
      </c>
    </row>
    <row r="256" spans="1:9" x14ac:dyDescent="0.3">
      <c r="A256" s="7" t="s">
        <v>361</v>
      </c>
      <c r="B256" s="1" t="s">
        <v>162</v>
      </c>
      <c r="C256" s="1" t="s">
        <v>163</v>
      </c>
      <c r="D256" s="1" t="s">
        <v>7</v>
      </c>
      <c r="E256" s="1" t="s">
        <v>7</v>
      </c>
      <c r="F256" s="1" t="s">
        <v>2</v>
      </c>
      <c r="G256" s="2">
        <v>1353.5229619958</v>
      </c>
      <c r="H256" s="1">
        <v>1325</v>
      </c>
      <c r="I256" s="2">
        <f>100*(ABS(G256-H256)/H256)</f>
        <v>2.1526763770415065</v>
      </c>
    </row>
    <row r="257" spans="1:9" x14ac:dyDescent="0.3">
      <c r="A257" s="7" t="s">
        <v>362</v>
      </c>
      <c r="B257" s="1" t="s">
        <v>5</v>
      </c>
      <c r="C257" s="1" t="s">
        <v>363</v>
      </c>
      <c r="D257" s="1" t="s">
        <v>7</v>
      </c>
      <c r="E257" s="1" t="s">
        <v>7</v>
      </c>
      <c r="F257" s="1" t="s">
        <v>2</v>
      </c>
      <c r="G257" s="2">
        <v>18.115937296817599</v>
      </c>
      <c r="H257" s="1">
        <v>17.399999999999999</v>
      </c>
      <c r="I257" s="2">
        <f>100*(ABS(G257-H257)/H257)</f>
        <v>4.1145821656183923</v>
      </c>
    </row>
    <row r="258" spans="1:9" x14ac:dyDescent="0.3">
      <c r="A258" s="7" t="s">
        <v>364</v>
      </c>
      <c r="B258" s="1" t="s">
        <v>51</v>
      </c>
      <c r="C258" s="1" t="s">
        <v>52</v>
      </c>
      <c r="D258" s="1" t="s">
        <v>7</v>
      </c>
      <c r="E258" s="1" t="s">
        <v>7</v>
      </c>
      <c r="F258" s="1" t="s">
        <v>2</v>
      </c>
      <c r="G258" s="2">
        <v>946.11482448684296</v>
      </c>
      <c r="H258" s="1">
        <v>1172</v>
      </c>
      <c r="I258" s="2">
        <f>100*(ABS(G258-H258)/H258)</f>
        <v>19.27347913934787</v>
      </c>
    </row>
    <row r="259" spans="1:9" x14ac:dyDescent="0.3">
      <c r="A259" s="7" t="s">
        <v>365</v>
      </c>
      <c r="B259" s="1" t="s">
        <v>107</v>
      </c>
      <c r="C259" s="1" t="s">
        <v>366</v>
      </c>
      <c r="D259" s="1" t="s">
        <v>7</v>
      </c>
      <c r="E259" s="1" t="s">
        <v>7</v>
      </c>
      <c r="F259" s="1" t="s">
        <v>2</v>
      </c>
      <c r="G259" s="2">
        <v>154.259762692208</v>
      </c>
      <c r="H259" s="1">
        <v>97.5</v>
      </c>
      <c r="I259" s="2">
        <f>100*(ABS(G259-H259)/H259)</f>
        <v>58.215141222777433</v>
      </c>
    </row>
    <row r="260" spans="1:9" x14ac:dyDescent="0.3">
      <c r="A260" s="7" t="s">
        <v>367</v>
      </c>
      <c r="B260" s="1" t="s">
        <v>107</v>
      </c>
      <c r="C260" s="1" t="s">
        <v>366</v>
      </c>
      <c r="D260" s="1" t="s">
        <v>7</v>
      </c>
      <c r="E260" s="1" t="s">
        <v>7</v>
      </c>
      <c r="F260" s="1" t="s">
        <v>2</v>
      </c>
      <c r="G260" s="2">
        <v>196.23135627590599</v>
      </c>
      <c r="H260" s="1">
        <v>184.4</v>
      </c>
      <c r="I260" s="2">
        <f>100*(ABS(G260-H260)/H260)</f>
        <v>6.4161368090596476</v>
      </c>
    </row>
    <row r="261" spans="1:9" x14ac:dyDescent="0.3">
      <c r="A261" s="7" t="s">
        <v>368</v>
      </c>
      <c r="B261" s="1" t="s">
        <v>107</v>
      </c>
      <c r="C261" s="1" t="s">
        <v>366</v>
      </c>
      <c r="D261" s="1" t="s">
        <v>7</v>
      </c>
      <c r="E261" s="1" t="s">
        <v>7</v>
      </c>
      <c r="F261" s="1" t="s">
        <v>2</v>
      </c>
      <c r="G261" s="2">
        <v>119.465741253384</v>
      </c>
      <c r="H261" s="1">
        <v>106.1</v>
      </c>
      <c r="I261" s="2">
        <f>100*(ABS(G261-H261)/H261)</f>
        <v>12.597305611106504</v>
      </c>
    </row>
    <row r="262" spans="1:9" x14ac:dyDescent="0.3">
      <c r="A262" s="7" t="s">
        <v>369</v>
      </c>
      <c r="B262" s="1" t="s">
        <v>183</v>
      </c>
      <c r="C262" s="1" t="s">
        <v>184</v>
      </c>
      <c r="D262" s="1" t="s">
        <v>7</v>
      </c>
      <c r="E262" s="1" t="s">
        <v>7</v>
      </c>
      <c r="F262" s="1" t="s">
        <v>2</v>
      </c>
      <c r="G262" s="2">
        <v>2479.3342919779202</v>
      </c>
      <c r="H262" s="1">
        <v>2530.8000000000002</v>
      </c>
      <c r="I262" s="2">
        <f>100*(ABS(G262-H262)/H262)</f>
        <v>2.0335746808155513</v>
      </c>
    </row>
    <row r="263" spans="1:9" x14ac:dyDescent="0.3">
      <c r="A263" s="8" t="s">
        <v>370</v>
      </c>
      <c r="B263" s="3" t="s">
        <v>183</v>
      </c>
      <c r="C263" s="3" t="s">
        <v>184</v>
      </c>
      <c r="D263" s="3" t="s">
        <v>7</v>
      </c>
      <c r="E263" s="3" t="s">
        <v>7</v>
      </c>
      <c r="F263" s="3" t="s">
        <v>2</v>
      </c>
      <c r="G263" s="6">
        <v>2832.9206047846301</v>
      </c>
      <c r="H263" s="1">
        <v>3308.5</v>
      </c>
      <c r="I263" s="2">
        <f>100*(ABS(G263-H263)/H263)</f>
        <v>14.374471670405619</v>
      </c>
    </row>
    <row r="264" spans="1:9" x14ac:dyDescent="0.3">
      <c r="A264" s="7" t="s">
        <v>371</v>
      </c>
      <c r="B264" s="1" t="s">
        <v>183</v>
      </c>
      <c r="C264" s="1" t="s">
        <v>184</v>
      </c>
      <c r="D264" s="1" t="s">
        <v>7</v>
      </c>
      <c r="E264" s="1" t="s">
        <v>7</v>
      </c>
      <c r="F264" s="1" t="s">
        <v>2</v>
      </c>
      <c r="G264" s="2">
        <v>1699.9677970560799</v>
      </c>
      <c r="H264" s="1">
        <v>2645</v>
      </c>
      <c r="I264" s="2">
        <f>100*(ABS(G264-H264)/H264)</f>
        <v>35.729005782378835</v>
      </c>
    </row>
    <row r="265" spans="1:9" x14ac:dyDescent="0.3">
      <c r="A265" s="7" t="s">
        <v>372</v>
      </c>
      <c r="B265" s="1" t="s">
        <v>183</v>
      </c>
      <c r="C265" s="1" t="s">
        <v>184</v>
      </c>
      <c r="D265" s="1" t="s">
        <v>7</v>
      </c>
      <c r="E265" s="1" t="s">
        <v>7</v>
      </c>
      <c r="F265" s="1" t="s">
        <v>2</v>
      </c>
      <c r="G265" s="2">
        <v>2583.5998511719899</v>
      </c>
      <c r="H265" s="1">
        <v>2636.2</v>
      </c>
      <c r="I265" s="2">
        <f>100*(ABS(G265-H265)/H265)</f>
        <v>1.995301905318636</v>
      </c>
    </row>
    <row r="266" spans="1:9" x14ac:dyDescent="0.3">
      <c r="A266" s="7" t="s">
        <v>373</v>
      </c>
      <c r="B266" s="1" t="s">
        <v>183</v>
      </c>
      <c r="C266" s="1" t="s">
        <v>184</v>
      </c>
      <c r="D266" s="1" t="s">
        <v>7</v>
      </c>
      <c r="E266" s="1" t="s">
        <v>7</v>
      </c>
      <c r="F266" s="1" t="s">
        <v>2</v>
      </c>
      <c r="G266" s="2">
        <v>2344.4962098911201</v>
      </c>
      <c r="H266" s="1">
        <v>2136.5</v>
      </c>
      <c r="I266" s="2">
        <f>100*(ABS(G266-H266)/H266)</f>
        <v>9.7353713967292332</v>
      </c>
    </row>
    <row r="267" spans="1:9" x14ac:dyDescent="0.3">
      <c r="A267" s="7" t="s">
        <v>374</v>
      </c>
      <c r="B267" s="1" t="s">
        <v>183</v>
      </c>
      <c r="C267" s="1" t="s">
        <v>184</v>
      </c>
      <c r="D267" s="1" t="s">
        <v>7</v>
      </c>
      <c r="E267" s="1" t="s">
        <v>7</v>
      </c>
      <c r="F267" s="1" t="s">
        <v>2</v>
      </c>
      <c r="G267" s="2">
        <v>2918.2886537199602</v>
      </c>
      <c r="H267" s="1">
        <v>3511.9</v>
      </c>
      <c r="I267" s="2">
        <f>100*(ABS(G267-H267)/H267)</f>
        <v>16.902854474217371</v>
      </c>
    </row>
    <row r="268" spans="1:9" x14ac:dyDescent="0.3">
      <c r="A268" s="7" t="s">
        <v>376</v>
      </c>
      <c r="B268" s="1" t="s">
        <v>183</v>
      </c>
      <c r="C268" s="1" t="s">
        <v>184</v>
      </c>
      <c r="D268" s="1" t="s">
        <v>7</v>
      </c>
      <c r="E268" s="1" t="s">
        <v>7</v>
      </c>
      <c r="F268" s="1" t="s">
        <v>2</v>
      </c>
      <c r="G268" s="2">
        <v>1869.1590883031799</v>
      </c>
      <c r="H268" s="1">
        <v>1761</v>
      </c>
      <c r="I268" s="2">
        <f>100*(ABS(G268-H268)/H268)</f>
        <v>6.1419130211913657</v>
      </c>
    </row>
    <row r="269" spans="1:9" x14ac:dyDescent="0.3">
      <c r="A269" s="7" t="s">
        <v>377</v>
      </c>
      <c r="B269" s="1" t="s">
        <v>183</v>
      </c>
      <c r="C269" s="1" t="s">
        <v>184</v>
      </c>
      <c r="D269" s="1" t="s">
        <v>7</v>
      </c>
      <c r="E269" s="1" t="s">
        <v>7</v>
      </c>
      <c r="F269" s="1" t="s">
        <v>2</v>
      </c>
      <c r="G269" s="2">
        <v>3419.5892581753701</v>
      </c>
      <c r="H269" s="1">
        <v>2770.8</v>
      </c>
      <c r="I269" s="2">
        <f>100*(ABS(G269-H269)/H269)</f>
        <v>23.415232357996604</v>
      </c>
    </row>
    <row r="270" spans="1:9" x14ac:dyDescent="0.3">
      <c r="A270" s="7" t="s">
        <v>378</v>
      </c>
      <c r="B270" s="1" t="s">
        <v>183</v>
      </c>
      <c r="C270" s="1" t="s">
        <v>184</v>
      </c>
      <c r="D270" s="1" t="s">
        <v>7</v>
      </c>
      <c r="E270" s="1" t="s">
        <v>7</v>
      </c>
      <c r="F270" s="1" t="s">
        <v>2</v>
      </c>
      <c r="G270" s="2">
        <v>2470.9722030098701</v>
      </c>
      <c r="H270" s="1">
        <v>2225</v>
      </c>
      <c r="I270" s="2">
        <f>100*(ABS(G270-H270)/H270)</f>
        <v>11.054930472353712</v>
      </c>
    </row>
    <row r="271" spans="1:9" x14ac:dyDescent="0.3">
      <c r="A271" s="7" t="s">
        <v>379</v>
      </c>
      <c r="B271" s="1" t="s">
        <v>183</v>
      </c>
      <c r="C271" s="1" t="s">
        <v>184</v>
      </c>
      <c r="D271" s="1" t="s">
        <v>7</v>
      </c>
      <c r="E271" s="1" t="s">
        <v>7</v>
      </c>
      <c r="F271" s="1" t="s">
        <v>2</v>
      </c>
      <c r="G271" s="2">
        <v>1923.6265898659601</v>
      </c>
      <c r="H271" s="1">
        <v>1636</v>
      </c>
      <c r="I271" s="2">
        <f>100*(ABS(G271-H271)/H271)</f>
        <v>17.581087400119809</v>
      </c>
    </row>
    <row r="272" spans="1:9" x14ac:dyDescent="0.3">
      <c r="A272" s="7" t="s">
        <v>380</v>
      </c>
      <c r="B272" s="1" t="s">
        <v>183</v>
      </c>
      <c r="C272" s="1" t="s">
        <v>381</v>
      </c>
      <c r="D272" s="1" t="s">
        <v>7</v>
      </c>
      <c r="E272" s="1" t="s">
        <v>7</v>
      </c>
      <c r="F272" s="1" t="s">
        <v>1</v>
      </c>
      <c r="G272" s="2">
        <v>3787.3656764130801</v>
      </c>
      <c r="H272" s="1">
        <v>2418.5</v>
      </c>
      <c r="I272" s="2">
        <f>100*(ABS(G272-H272)/H272)</f>
        <v>56.599779880631807</v>
      </c>
    </row>
    <row r="273" spans="1:9" x14ac:dyDescent="0.3">
      <c r="A273" s="7" t="s">
        <v>382</v>
      </c>
      <c r="B273" s="1" t="s">
        <v>5</v>
      </c>
      <c r="C273" s="1" t="s">
        <v>6</v>
      </c>
      <c r="D273" s="1" t="s">
        <v>7</v>
      </c>
      <c r="E273" s="1" t="s">
        <v>7</v>
      </c>
      <c r="F273" s="1" t="s">
        <v>2</v>
      </c>
      <c r="G273" s="2">
        <v>114.724964467815</v>
      </c>
      <c r="H273" s="1">
        <v>131</v>
      </c>
      <c r="I273" s="2">
        <f>100*(ABS(G273-H273)/H273)</f>
        <v>12.423691245942749</v>
      </c>
    </row>
    <row r="274" spans="1:9" x14ac:dyDescent="0.3">
      <c r="A274" s="7" t="s">
        <v>383</v>
      </c>
      <c r="B274" s="1" t="s">
        <v>5</v>
      </c>
      <c r="C274" s="1" t="s">
        <v>6</v>
      </c>
      <c r="D274" s="1" t="s">
        <v>7</v>
      </c>
      <c r="E274" s="1" t="s">
        <v>7</v>
      </c>
      <c r="F274" s="1" t="s">
        <v>2</v>
      </c>
      <c r="G274" s="2">
        <v>54.772066300545099</v>
      </c>
      <c r="H274" s="1">
        <v>68.400000000000006</v>
      </c>
      <c r="I274" s="2">
        <f>100*(ABS(G274-H274)/H274)</f>
        <v>19.923879677565651</v>
      </c>
    </row>
    <row r="275" spans="1:9" x14ac:dyDescent="0.3">
      <c r="A275" s="7" t="s">
        <v>384</v>
      </c>
      <c r="B275" s="1" t="s">
        <v>5</v>
      </c>
      <c r="C275" s="1" t="s">
        <v>6</v>
      </c>
      <c r="D275" s="1" t="s">
        <v>7</v>
      </c>
      <c r="E275" s="1" t="s">
        <v>7</v>
      </c>
      <c r="F275" s="1" t="s">
        <v>2</v>
      </c>
      <c r="G275" s="2">
        <v>53.069339930017101</v>
      </c>
      <c r="H275" s="1">
        <v>62.5</v>
      </c>
      <c r="I275" s="2">
        <f>100*(ABS(G275-H275)/H275)</f>
        <v>15.089056111972637</v>
      </c>
    </row>
    <row r="276" spans="1:9" x14ac:dyDescent="0.3">
      <c r="A276" s="7" t="s">
        <v>385</v>
      </c>
      <c r="B276" s="1" t="s">
        <v>5</v>
      </c>
      <c r="C276" s="1" t="s">
        <v>6</v>
      </c>
      <c r="D276" s="1" t="s">
        <v>7</v>
      </c>
      <c r="E276" s="1" t="s">
        <v>7</v>
      </c>
      <c r="F276" s="1" t="s">
        <v>2</v>
      </c>
      <c r="G276" s="2">
        <v>146.176595306709</v>
      </c>
      <c r="H276" s="1">
        <v>145.9</v>
      </c>
      <c r="I276" s="2">
        <f>100*(ABS(G276-H276)/H276)</f>
        <v>0.18957868862851138</v>
      </c>
    </row>
    <row r="277" spans="1:9" x14ac:dyDescent="0.3">
      <c r="A277" s="7" t="s">
        <v>387</v>
      </c>
      <c r="B277" s="1" t="s">
        <v>5</v>
      </c>
      <c r="C277" s="1" t="s">
        <v>6</v>
      </c>
      <c r="D277" s="1" t="s">
        <v>7</v>
      </c>
      <c r="E277" s="1" t="s">
        <v>7</v>
      </c>
      <c r="F277" s="1" t="s">
        <v>2</v>
      </c>
      <c r="G277" s="2">
        <v>38.387902468322302</v>
      </c>
      <c r="H277" s="1">
        <v>27.2</v>
      </c>
      <c r="I277" s="2">
        <f>100*(ABS(G277-H277)/H277)</f>
        <v>41.131994368831997</v>
      </c>
    </row>
    <row r="278" spans="1:9" x14ac:dyDescent="0.3">
      <c r="A278" s="7" t="s">
        <v>388</v>
      </c>
      <c r="B278" s="1" t="s">
        <v>5</v>
      </c>
      <c r="C278" s="1" t="s">
        <v>389</v>
      </c>
      <c r="D278" s="1" t="s">
        <v>7</v>
      </c>
      <c r="E278" s="1" t="s">
        <v>7</v>
      </c>
      <c r="F278" s="1" t="s">
        <v>2</v>
      </c>
      <c r="G278" s="2">
        <v>7.1252033021744898</v>
      </c>
      <c r="H278" s="1">
        <v>6.9</v>
      </c>
      <c r="I278" s="2">
        <f>100*(ABS(G278-H278)/H278)</f>
        <v>3.2638159735433256</v>
      </c>
    </row>
    <row r="279" spans="1:9" x14ac:dyDescent="0.3">
      <c r="A279" s="7" t="s">
        <v>390</v>
      </c>
      <c r="B279" s="1" t="s">
        <v>5</v>
      </c>
      <c r="C279" s="1" t="s">
        <v>389</v>
      </c>
      <c r="D279" s="1" t="s">
        <v>7</v>
      </c>
      <c r="E279" s="1" t="s">
        <v>7</v>
      </c>
      <c r="F279" s="1" t="s">
        <v>2</v>
      </c>
      <c r="G279" s="2">
        <v>7.49332883128986</v>
      </c>
      <c r="H279" s="1">
        <v>7.5</v>
      </c>
      <c r="I279" s="2">
        <f>100*(ABS(G279-H279)/H279)</f>
        <v>8.8948916135199355E-2</v>
      </c>
    </row>
    <row r="280" spans="1:9" x14ac:dyDescent="0.3">
      <c r="A280" s="7" t="s">
        <v>391</v>
      </c>
      <c r="B280" s="1" t="s">
        <v>5</v>
      </c>
      <c r="C280" s="1" t="s">
        <v>389</v>
      </c>
      <c r="D280" s="1" t="s">
        <v>7</v>
      </c>
      <c r="E280" s="1" t="s">
        <v>7</v>
      </c>
      <c r="F280" s="1" t="s">
        <v>2</v>
      </c>
      <c r="G280" s="2">
        <v>6.8542418438088903</v>
      </c>
      <c r="H280" s="1">
        <v>5.2</v>
      </c>
      <c r="I280" s="2">
        <f>100*(ABS(G280-H280)/H280)</f>
        <v>31.812343150170964</v>
      </c>
    </row>
    <row r="281" spans="1:9" x14ac:dyDescent="0.3">
      <c r="A281" s="7" t="s">
        <v>392</v>
      </c>
      <c r="B281" s="1" t="s">
        <v>5</v>
      </c>
      <c r="C281" s="1" t="s">
        <v>389</v>
      </c>
      <c r="D281" s="1" t="s">
        <v>7</v>
      </c>
      <c r="E281" s="1" t="s">
        <v>7</v>
      </c>
      <c r="F281" s="1" t="s">
        <v>2</v>
      </c>
      <c r="G281" s="2">
        <v>5.73162981414304</v>
      </c>
      <c r="H281" s="1">
        <v>5.8</v>
      </c>
      <c r="I281" s="2">
        <f>100*(ABS(G281-H281)/H281)</f>
        <v>1.1787963078786183</v>
      </c>
    </row>
    <row r="282" spans="1:9" x14ac:dyDescent="0.3">
      <c r="A282" s="7" t="s">
        <v>393</v>
      </c>
      <c r="B282" s="1" t="s">
        <v>51</v>
      </c>
      <c r="C282" s="1" t="s">
        <v>52</v>
      </c>
      <c r="D282" s="1" t="s">
        <v>7</v>
      </c>
      <c r="E282" s="1" t="s">
        <v>7</v>
      </c>
      <c r="F282" s="1" t="s">
        <v>2</v>
      </c>
      <c r="G282" s="2">
        <v>574.02609370215202</v>
      </c>
      <c r="H282" s="1">
        <v>893</v>
      </c>
      <c r="I282" s="2">
        <f>100*(ABS(G282-H282)/H282)</f>
        <v>35.719362407373794</v>
      </c>
    </row>
    <row r="283" spans="1:9" x14ac:dyDescent="0.3">
      <c r="A283" s="7" t="s">
        <v>394</v>
      </c>
      <c r="B283" s="1" t="s">
        <v>51</v>
      </c>
      <c r="C283" s="1" t="s">
        <v>52</v>
      </c>
      <c r="D283" s="1" t="s">
        <v>7</v>
      </c>
      <c r="E283" s="1" t="s">
        <v>7</v>
      </c>
      <c r="F283" s="1" t="s">
        <v>2</v>
      </c>
      <c r="G283" s="2">
        <v>783.76776735906697</v>
      </c>
      <c r="H283" s="1">
        <v>808.5</v>
      </c>
      <c r="I283" s="2">
        <f>100*(ABS(G283-H283)/H283)</f>
        <v>3.0590269191011794</v>
      </c>
    </row>
    <row r="284" spans="1:9" x14ac:dyDescent="0.3">
      <c r="A284" s="7" t="s">
        <v>395</v>
      </c>
      <c r="B284" s="1" t="s">
        <v>51</v>
      </c>
      <c r="C284" s="1" t="s">
        <v>52</v>
      </c>
      <c r="D284" s="1" t="s">
        <v>7</v>
      </c>
      <c r="E284" s="1" t="s">
        <v>7</v>
      </c>
      <c r="F284" s="1" t="s">
        <v>2</v>
      </c>
      <c r="G284" s="2">
        <v>1127.3461341346001</v>
      </c>
      <c r="H284" s="1">
        <v>1050</v>
      </c>
      <c r="I284" s="2">
        <f>100*(ABS(G284-H284)/H284)</f>
        <v>7.3662984890095347</v>
      </c>
    </row>
    <row r="285" spans="1:9" x14ac:dyDescent="0.3">
      <c r="A285" s="7" t="s">
        <v>396</v>
      </c>
      <c r="B285" s="1" t="s">
        <v>130</v>
      </c>
      <c r="C285" s="1" t="s">
        <v>265</v>
      </c>
      <c r="D285" s="1" t="s">
        <v>7</v>
      </c>
      <c r="E285" s="1" t="s">
        <v>7</v>
      </c>
      <c r="F285" s="1" t="s">
        <v>2</v>
      </c>
      <c r="G285" s="2">
        <v>5.6246933118301099</v>
      </c>
      <c r="H285" s="1">
        <v>5.0999999999999996</v>
      </c>
      <c r="I285" s="2">
        <f>100*(ABS(G285-H285)/H285)</f>
        <v>10.288104153531574</v>
      </c>
    </row>
    <row r="286" spans="1:9" x14ac:dyDescent="0.3">
      <c r="A286" s="7" t="s">
        <v>397</v>
      </c>
      <c r="B286" s="1" t="s">
        <v>130</v>
      </c>
      <c r="C286" s="1" t="s">
        <v>265</v>
      </c>
      <c r="D286" s="1" t="s">
        <v>7</v>
      </c>
      <c r="E286" s="1" t="s">
        <v>7</v>
      </c>
      <c r="F286" s="1" t="s">
        <v>2</v>
      </c>
      <c r="G286" s="2">
        <v>5.8932146965078296</v>
      </c>
      <c r="H286" s="1">
        <v>6.4</v>
      </c>
      <c r="I286" s="2">
        <f>100*(ABS(G286-H286)/H286)</f>
        <v>7.9185203670651685</v>
      </c>
    </row>
    <row r="287" spans="1:9" x14ac:dyDescent="0.3">
      <c r="A287" s="7" t="s">
        <v>398</v>
      </c>
      <c r="B287" s="1" t="s">
        <v>130</v>
      </c>
      <c r="C287" s="1" t="s">
        <v>265</v>
      </c>
      <c r="D287" s="1" t="s">
        <v>7</v>
      </c>
      <c r="E287" s="1" t="s">
        <v>7</v>
      </c>
      <c r="F287" s="1" t="s">
        <v>2</v>
      </c>
      <c r="G287" s="2">
        <v>6.0912075054932098</v>
      </c>
      <c r="H287" s="1">
        <v>7.5</v>
      </c>
      <c r="I287" s="2">
        <f>100*(ABS(G287-H287)/H287)</f>
        <v>18.783899926757204</v>
      </c>
    </row>
    <row r="288" spans="1:9" x14ac:dyDescent="0.3">
      <c r="A288" s="7" t="s">
        <v>399</v>
      </c>
      <c r="B288" s="1" t="s">
        <v>5</v>
      </c>
      <c r="C288" s="1" t="s">
        <v>158</v>
      </c>
      <c r="D288" s="1" t="s">
        <v>7</v>
      </c>
      <c r="E288" s="1" t="s">
        <v>7</v>
      </c>
      <c r="F288" s="1" t="s">
        <v>1</v>
      </c>
      <c r="G288" s="2">
        <v>11.5538858296174</v>
      </c>
      <c r="H288" s="1">
        <v>8</v>
      </c>
      <c r="I288" s="2">
        <f>100*(ABS(G288-H288)/H288)</f>
        <v>44.423572870217498</v>
      </c>
    </row>
    <row r="289" spans="1:9" x14ac:dyDescent="0.3">
      <c r="A289" s="7" t="s">
        <v>400</v>
      </c>
      <c r="B289" s="1" t="s">
        <v>5</v>
      </c>
      <c r="C289" s="1" t="s">
        <v>158</v>
      </c>
      <c r="D289" s="1" t="s">
        <v>7</v>
      </c>
      <c r="E289" s="1" t="s">
        <v>7</v>
      </c>
      <c r="F289" s="1" t="s">
        <v>1</v>
      </c>
      <c r="G289" s="2">
        <v>12.025733858278199</v>
      </c>
      <c r="H289" s="1">
        <v>9.6</v>
      </c>
      <c r="I289" s="2">
        <f>100*(ABS(G289-H289)/H289)</f>
        <v>25.268061023731249</v>
      </c>
    </row>
    <row r="290" spans="1:9" x14ac:dyDescent="0.3">
      <c r="A290" s="7" t="s">
        <v>401</v>
      </c>
      <c r="B290" s="1" t="s">
        <v>5</v>
      </c>
      <c r="C290" s="1" t="s">
        <v>158</v>
      </c>
      <c r="D290" s="1" t="s">
        <v>7</v>
      </c>
      <c r="E290" s="1" t="s">
        <v>7</v>
      </c>
      <c r="F290" s="1" t="s">
        <v>1</v>
      </c>
      <c r="G290" s="2">
        <v>12.025733858278199</v>
      </c>
      <c r="H290" s="1">
        <v>7.4</v>
      </c>
      <c r="I290" s="2">
        <f>100*(ABS(G290-H290)/H290)</f>
        <v>62.50991700375944</v>
      </c>
    </row>
    <row r="291" spans="1:9" x14ac:dyDescent="0.3">
      <c r="A291" s="7" t="s">
        <v>402</v>
      </c>
      <c r="B291" s="1" t="s">
        <v>5</v>
      </c>
      <c r="C291" s="1" t="s">
        <v>158</v>
      </c>
      <c r="D291" s="1" t="s">
        <v>7</v>
      </c>
      <c r="E291" s="1" t="s">
        <v>7</v>
      </c>
      <c r="F291" s="1" t="s">
        <v>1</v>
      </c>
      <c r="G291" s="2">
        <v>11.8673325177803</v>
      </c>
      <c r="H291" s="1">
        <v>12.9</v>
      </c>
      <c r="I291" s="2">
        <f>100*(ABS(G291-H291)/H291)</f>
        <v>8.0051742807728719</v>
      </c>
    </row>
    <row r="292" spans="1:9" x14ac:dyDescent="0.3">
      <c r="A292" s="7" t="s">
        <v>403</v>
      </c>
      <c r="B292" s="1" t="s">
        <v>5</v>
      </c>
      <c r="C292" s="1" t="s">
        <v>158</v>
      </c>
      <c r="D292" s="1" t="s">
        <v>7</v>
      </c>
      <c r="E292" s="1" t="s">
        <v>7</v>
      </c>
      <c r="F292" s="1" t="s">
        <v>1</v>
      </c>
      <c r="G292" s="2">
        <v>9.7667522492829999</v>
      </c>
      <c r="H292" s="1">
        <v>9.6</v>
      </c>
      <c r="I292" s="2">
        <f>100*(ABS(G292-H292)/H292)</f>
        <v>1.7370025966979195</v>
      </c>
    </row>
    <row r="293" spans="1:9" x14ac:dyDescent="0.3">
      <c r="A293" s="7" t="s">
        <v>404</v>
      </c>
      <c r="B293" s="1" t="s">
        <v>5</v>
      </c>
      <c r="C293" s="1" t="s">
        <v>158</v>
      </c>
      <c r="D293" s="1" t="s">
        <v>7</v>
      </c>
      <c r="E293" s="1" t="s">
        <v>7</v>
      </c>
      <c r="F293" s="1" t="s">
        <v>1</v>
      </c>
      <c r="G293" s="2">
        <v>13.1659567161922</v>
      </c>
      <c r="H293" s="1">
        <v>12</v>
      </c>
      <c r="I293" s="2">
        <f>100*(ABS(G293-H293)/H293)</f>
        <v>9.716305968268335</v>
      </c>
    </row>
    <row r="294" spans="1:9" x14ac:dyDescent="0.3">
      <c r="A294" s="7" t="s">
        <v>405</v>
      </c>
      <c r="B294" s="1" t="s">
        <v>5</v>
      </c>
      <c r="C294" s="1" t="s">
        <v>158</v>
      </c>
      <c r="D294" s="1" t="s">
        <v>7</v>
      </c>
      <c r="E294" s="1" t="s">
        <v>7</v>
      </c>
      <c r="F294" s="1" t="s">
        <v>2</v>
      </c>
      <c r="G294" s="2">
        <v>13.7040262139792</v>
      </c>
      <c r="H294" s="1">
        <v>11.4</v>
      </c>
      <c r="I294" s="2">
        <f>100*(ABS(G294-H294)/H294)</f>
        <v>20.21075626297543</v>
      </c>
    </row>
    <row r="295" spans="1:9" x14ac:dyDescent="0.3">
      <c r="A295" s="7" t="s">
        <v>406</v>
      </c>
      <c r="B295" s="1" t="s">
        <v>5</v>
      </c>
      <c r="C295" s="1" t="s">
        <v>158</v>
      </c>
      <c r="D295" s="1" t="s">
        <v>7</v>
      </c>
      <c r="E295" s="1" t="s">
        <v>7</v>
      </c>
      <c r="F295" s="1" t="s">
        <v>1</v>
      </c>
      <c r="G295" s="2">
        <v>10.198551852771899</v>
      </c>
      <c r="H295" s="1">
        <v>7</v>
      </c>
      <c r="I295" s="2">
        <f>100*(ABS(G295-H295)/H295)</f>
        <v>45.693597896741423</v>
      </c>
    </row>
    <row r="296" spans="1:9" x14ac:dyDescent="0.3">
      <c r="A296" s="7" t="s">
        <v>407</v>
      </c>
      <c r="B296" s="1" t="s">
        <v>5</v>
      </c>
      <c r="C296" s="1" t="s">
        <v>158</v>
      </c>
      <c r="D296" s="1" t="s">
        <v>7</v>
      </c>
      <c r="E296" s="1" t="s">
        <v>7</v>
      </c>
      <c r="F296" s="1" t="s">
        <v>1</v>
      </c>
      <c r="G296" s="2">
        <v>14.0141830420582</v>
      </c>
      <c r="H296" s="1">
        <v>9.5</v>
      </c>
      <c r="I296" s="2">
        <f>100*(ABS(G296-H296)/H296)</f>
        <v>47.517716232191574</v>
      </c>
    </row>
    <row r="297" spans="1:9" x14ac:dyDescent="0.3">
      <c r="A297" s="7" t="s">
        <v>408</v>
      </c>
      <c r="B297" s="1" t="s">
        <v>5</v>
      </c>
      <c r="C297" s="1" t="s">
        <v>158</v>
      </c>
      <c r="D297" s="1" t="s">
        <v>7</v>
      </c>
      <c r="E297" s="1" t="s">
        <v>7</v>
      </c>
      <c r="F297" s="1" t="s">
        <v>1</v>
      </c>
      <c r="G297" s="2">
        <v>12.3458974324084</v>
      </c>
      <c r="H297" s="1">
        <v>10.3</v>
      </c>
      <c r="I297" s="2">
        <f>100*(ABS(G297-H297)/H297)</f>
        <v>19.863081868042705</v>
      </c>
    </row>
    <row r="298" spans="1:9" x14ac:dyDescent="0.3">
      <c r="A298" s="7" t="s">
        <v>409</v>
      </c>
      <c r="B298" s="1" t="s">
        <v>5</v>
      </c>
      <c r="C298" s="1" t="s">
        <v>158</v>
      </c>
      <c r="D298" s="1" t="s">
        <v>7</v>
      </c>
      <c r="E298" s="1" t="s">
        <v>7</v>
      </c>
      <c r="F298" s="1" t="s">
        <v>1</v>
      </c>
      <c r="G298" s="2">
        <v>7.0208778585442202</v>
      </c>
      <c r="H298" s="1">
        <v>7</v>
      </c>
      <c r="I298" s="2">
        <f>100*(ABS(G298-H298)/H298)</f>
        <v>0.29825512206028854</v>
      </c>
    </row>
    <row r="299" spans="1:9" x14ac:dyDescent="0.3">
      <c r="A299" s="7" t="s">
        <v>410</v>
      </c>
      <c r="B299" s="1" t="s">
        <v>5</v>
      </c>
      <c r="C299" s="1" t="s">
        <v>158</v>
      </c>
      <c r="D299" s="1" t="s">
        <v>7</v>
      </c>
      <c r="E299" s="1" t="s">
        <v>7</v>
      </c>
      <c r="F299" s="1" t="s">
        <v>1</v>
      </c>
      <c r="G299" s="2">
        <v>8.79783382985873</v>
      </c>
      <c r="H299" s="1">
        <v>6.3</v>
      </c>
      <c r="I299" s="2">
        <f>100*(ABS(G299-H299)/H299)</f>
        <v>39.648156029503653</v>
      </c>
    </row>
    <row r="300" spans="1:9" x14ac:dyDescent="0.3">
      <c r="A300" s="7" t="s">
        <v>411</v>
      </c>
      <c r="B300" s="1" t="s">
        <v>5</v>
      </c>
      <c r="C300" s="1" t="s">
        <v>158</v>
      </c>
      <c r="D300" s="1" t="s">
        <v>7</v>
      </c>
      <c r="E300" s="1" t="s">
        <v>7</v>
      </c>
      <c r="F300" s="1" t="s">
        <v>1</v>
      </c>
      <c r="G300" s="2">
        <v>8.9329506819830407</v>
      </c>
      <c r="H300" s="1">
        <v>10.6</v>
      </c>
      <c r="I300" s="2">
        <f>100*(ABS(G300-H300)/H300)</f>
        <v>15.726880358650558</v>
      </c>
    </row>
    <row r="301" spans="1:9" x14ac:dyDescent="0.3">
      <c r="A301" s="7" t="s">
        <v>412</v>
      </c>
      <c r="B301" s="1" t="s">
        <v>5</v>
      </c>
      <c r="C301" s="1" t="s">
        <v>158</v>
      </c>
      <c r="D301" s="1" t="s">
        <v>7</v>
      </c>
      <c r="E301" s="1" t="s">
        <v>7</v>
      </c>
      <c r="F301" s="1" t="s">
        <v>1</v>
      </c>
      <c r="G301" s="2">
        <v>10.789799379284201</v>
      </c>
      <c r="H301" s="1">
        <v>7.5</v>
      </c>
      <c r="I301" s="2">
        <f>100*(ABS(G301-H301)/H301)</f>
        <v>43.863991723789347</v>
      </c>
    </row>
    <row r="302" spans="1:9" x14ac:dyDescent="0.3">
      <c r="A302" s="7" t="s">
        <v>413</v>
      </c>
      <c r="B302" s="1" t="s">
        <v>5</v>
      </c>
      <c r="C302" s="1" t="s">
        <v>158</v>
      </c>
      <c r="D302" s="1" t="s">
        <v>7</v>
      </c>
      <c r="E302" s="1" t="s">
        <v>7</v>
      </c>
      <c r="F302" s="1" t="s">
        <v>2</v>
      </c>
      <c r="G302" s="2">
        <v>11.625905213252199</v>
      </c>
      <c r="H302" s="1">
        <v>13.1</v>
      </c>
      <c r="I302" s="2">
        <f>100*(ABS(G302-H302)/H302)</f>
        <v>11.252631959906873</v>
      </c>
    </row>
    <row r="303" spans="1:9" x14ac:dyDescent="0.3">
      <c r="A303" s="7" t="s">
        <v>414</v>
      </c>
      <c r="B303" s="1" t="s">
        <v>5</v>
      </c>
      <c r="C303" s="1" t="s">
        <v>158</v>
      </c>
      <c r="D303" s="1" t="s">
        <v>7</v>
      </c>
      <c r="E303" s="1" t="s">
        <v>7</v>
      </c>
      <c r="F303" s="1" t="s">
        <v>1</v>
      </c>
      <c r="G303" s="2">
        <v>8.3990614107089101</v>
      </c>
      <c r="H303" s="1">
        <v>10.6</v>
      </c>
      <c r="I303" s="2">
        <f>100*(ABS(G303-H303)/H303)</f>
        <v>20.76357159708575</v>
      </c>
    </row>
    <row r="304" spans="1:9" x14ac:dyDescent="0.3">
      <c r="A304" s="7" t="s">
        <v>415</v>
      </c>
      <c r="B304" s="1" t="s">
        <v>139</v>
      </c>
      <c r="C304" s="1" t="s">
        <v>416</v>
      </c>
      <c r="D304" s="1" t="s">
        <v>7</v>
      </c>
      <c r="E304" s="1" t="s">
        <v>7</v>
      </c>
      <c r="F304" s="1" t="s">
        <v>2</v>
      </c>
      <c r="G304" s="2">
        <v>3356.4508046011401</v>
      </c>
      <c r="H304" s="1">
        <v>2417</v>
      </c>
      <c r="I304" s="2">
        <f>100*(ABS(G304-H304)/H304)</f>
        <v>38.868465229670676</v>
      </c>
    </row>
    <row r="305" spans="1:9" x14ac:dyDescent="0.3">
      <c r="A305" s="7" t="s">
        <v>417</v>
      </c>
      <c r="B305" s="1" t="s">
        <v>5</v>
      </c>
      <c r="C305" s="1" t="s">
        <v>255</v>
      </c>
      <c r="D305" s="1" t="s">
        <v>7</v>
      </c>
      <c r="E305" s="1" t="s">
        <v>7</v>
      </c>
      <c r="F305" s="1" t="s">
        <v>2</v>
      </c>
      <c r="G305" s="2">
        <v>21.247392267724699</v>
      </c>
      <c r="H305" s="1">
        <v>16.5</v>
      </c>
      <c r="I305" s="2">
        <f>100*(ABS(G305-H305)/H305)</f>
        <v>28.772074349846662</v>
      </c>
    </row>
    <row r="306" spans="1:9" x14ac:dyDescent="0.3">
      <c r="A306" s="7" t="s">
        <v>418</v>
      </c>
      <c r="B306" s="1" t="s">
        <v>5</v>
      </c>
      <c r="C306" s="1" t="s">
        <v>255</v>
      </c>
      <c r="D306" s="1" t="s">
        <v>7</v>
      </c>
      <c r="E306" s="1" t="s">
        <v>7</v>
      </c>
      <c r="F306" s="1" t="s">
        <v>2</v>
      </c>
      <c r="G306" s="2">
        <v>14.3764399762252</v>
      </c>
      <c r="H306" s="1">
        <v>15.3</v>
      </c>
      <c r="I306" s="2">
        <f>100*(ABS(G306-H306)/H306)</f>
        <v>6.036340024671901</v>
      </c>
    </row>
    <row r="307" spans="1:9" x14ac:dyDescent="0.3">
      <c r="A307" s="7" t="s">
        <v>419</v>
      </c>
      <c r="B307" s="1" t="s">
        <v>5</v>
      </c>
      <c r="C307" s="1" t="s">
        <v>255</v>
      </c>
      <c r="D307" s="1" t="s">
        <v>7</v>
      </c>
      <c r="E307" s="1" t="s">
        <v>7</v>
      </c>
      <c r="F307" s="1" t="s">
        <v>2</v>
      </c>
      <c r="G307" s="2">
        <v>14.9870620528153</v>
      </c>
      <c r="H307" s="1">
        <v>16</v>
      </c>
      <c r="I307" s="2">
        <f>100*(ABS(G307-H307)/H307)</f>
        <v>6.3308621699043721</v>
      </c>
    </row>
    <row r="308" spans="1:9" x14ac:dyDescent="0.3">
      <c r="A308" s="7" t="s">
        <v>420</v>
      </c>
      <c r="B308" s="1" t="s">
        <v>5</v>
      </c>
      <c r="C308" s="1" t="s">
        <v>255</v>
      </c>
      <c r="D308" s="1" t="s">
        <v>7</v>
      </c>
      <c r="E308" s="1" t="s">
        <v>7</v>
      </c>
      <c r="F308" s="1" t="s">
        <v>2</v>
      </c>
      <c r="G308" s="2">
        <v>26.088043043954599</v>
      </c>
      <c r="H308" s="1">
        <v>22.9</v>
      </c>
      <c r="I308" s="2">
        <f>100*(ABS(G308-H308)/H308)</f>
        <v>13.921585344779915</v>
      </c>
    </row>
    <row r="309" spans="1:9" x14ac:dyDescent="0.3">
      <c r="A309" s="7" t="s">
        <v>421</v>
      </c>
      <c r="B309" s="1" t="s">
        <v>5</v>
      </c>
      <c r="C309" s="1" t="s">
        <v>255</v>
      </c>
      <c r="D309" s="1" t="s">
        <v>7</v>
      </c>
      <c r="E309" s="1" t="s">
        <v>7</v>
      </c>
      <c r="F309" s="1" t="s">
        <v>2</v>
      </c>
      <c r="G309" s="2">
        <v>19.0830247860995</v>
      </c>
      <c r="H309" s="1">
        <v>20.399999999999999</v>
      </c>
      <c r="I309" s="2">
        <f>100*(ABS(G309-H309)/H309)</f>
        <v>6.455760852453424</v>
      </c>
    </row>
    <row r="310" spans="1:9" x14ac:dyDescent="0.3">
      <c r="A310" s="7" t="s">
        <v>422</v>
      </c>
      <c r="B310" s="1" t="s">
        <v>5</v>
      </c>
      <c r="C310" s="1" t="s">
        <v>255</v>
      </c>
      <c r="D310" s="1" t="s">
        <v>7</v>
      </c>
      <c r="E310" s="1" t="s">
        <v>7</v>
      </c>
      <c r="F310" s="1" t="s">
        <v>2</v>
      </c>
      <c r="G310" s="2">
        <v>24.0561238805033</v>
      </c>
      <c r="H310" s="1">
        <v>25</v>
      </c>
      <c r="I310" s="2">
        <f>100*(ABS(G310-H310)/H310)</f>
        <v>3.7755044779867997</v>
      </c>
    </row>
    <row r="311" spans="1:9" x14ac:dyDescent="0.3">
      <c r="A311" s="7" t="s">
        <v>423</v>
      </c>
      <c r="B311" s="1" t="s">
        <v>5</v>
      </c>
      <c r="C311" s="1" t="s">
        <v>255</v>
      </c>
      <c r="D311" s="1" t="s">
        <v>7</v>
      </c>
      <c r="E311" s="1" t="s">
        <v>7</v>
      </c>
      <c r="F311" s="1" t="s">
        <v>1</v>
      </c>
      <c r="G311" s="2">
        <v>20.4312093796554</v>
      </c>
      <c r="H311" s="1">
        <v>20.9</v>
      </c>
      <c r="I311" s="2">
        <f>100*(ABS(G311-H311)/H311)</f>
        <v>2.2430173222229621</v>
      </c>
    </row>
    <row r="312" spans="1:9" x14ac:dyDescent="0.3">
      <c r="A312" s="7" t="s">
        <v>424</v>
      </c>
      <c r="B312" s="1" t="s">
        <v>5</v>
      </c>
      <c r="C312" s="1" t="s">
        <v>255</v>
      </c>
      <c r="D312" s="1" t="s">
        <v>7</v>
      </c>
      <c r="E312" s="1" t="s">
        <v>7</v>
      </c>
      <c r="F312" s="1" t="s">
        <v>2</v>
      </c>
      <c r="G312" s="2">
        <v>30.9270479688359</v>
      </c>
      <c r="H312" s="1">
        <v>30.7</v>
      </c>
      <c r="I312" s="2">
        <f>100*(ABS(G312-H312)/H312)</f>
        <v>0.73956993106156699</v>
      </c>
    </row>
    <row r="313" spans="1:9" x14ac:dyDescent="0.3">
      <c r="A313" s="7" t="s">
        <v>425</v>
      </c>
      <c r="B313" s="1" t="s">
        <v>5</v>
      </c>
      <c r="C313" s="1" t="s">
        <v>255</v>
      </c>
      <c r="D313" s="1" t="s">
        <v>7</v>
      </c>
      <c r="E313" s="1" t="s">
        <v>7</v>
      </c>
      <c r="F313" s="1" t="s">
        <v>2</v>
      </c>
      <c r="G313" s="2">
        <v>26.826510048081499</v>
      </c>
      <c r="H313" s="1">
        <v>26.2</v>
      </c>
      <c r="I313" s="2">
        <f>100*(ABS(G313-H313)/H313)</f>
        <v>2.3912597255019059</v>
      </c>
    </row>
    <row r="314" spans="1:9" x14ac:dyDescent="0.3">
      <c r="A314" s="7" t="s">
        <v>426</v>
      </c>
      <c r="B314" s="1" t="s">
        <v>5</v>
      </c>
      <c r="C314" s="1" t="s">
        <v>255</v>
      </c>
      <c r="D314" s="1" t="s">
        <v>7</v>
      </c>
      <c r="E314" s="1" t="s">
        <v>7</v>
      </c>
      <c r="F314" s="1" t="s">
        <v>2</v>
      </c>
      <c r="G314" s="2">
        <v>21.6614924207557</v>
      </c>
      <c r="H314" s="1">
        <v>19.8</v>
      </c>
      <c r="I314" s="2">
        <f>100*(ABS(G314-H314)/H314)</f>
        <v>9.4014768725035296</v>
      </c>
    </row>
    <row r="315" spans="1:9" x14ac:dyDescent="0.3">
      <c r="A315" s="7" t="s">
        <v>427</v>
      </c>
      <c r="B315" s="1" t="s">
        <v>5</v>
      </c>
      <c r="C315" s="1" t="s">
        <v>255</v>
      </c>
      <c r="D315" s="1" t="s">
        <v>7</v>
      </c>
      <c r="E315" s="1" t="s">
        <v>7</v>
      </c>
      <c r="F315" s="1" t="s">
        <v>1</v>
      </c>
      <c r="G315" s="2">
        <v>31.373337859760799</v>
      </c>
      <c r="H315" s="1">
        <v>36.299999999999997</v>
      </c>
      <c r="I315" s="2">
        <f>100*(ABS(G315-H315)/H315)</f>
        <v>13.572072011678232</v>
      </c>
    </row>
    <row r="316" spans="1:9" x14ac:dyDescent="0.3">
      <c r="A316" s="7" t="s">
        <v>428</v>
      </c>
      <c r="B316" s="1" t="s">
        <v>5</v>
      </c>
      <c r="C316" s="1" t="s">
        <v>255</v>
      </c>
      <c r="D316" s="1" t="s">
        <v>7</v>
      </c>
      <c r="E316" s="1" t="s">
        <v>7</v>
      </c>
      <c r="F316" s="1" t="s">
        <v>2</v>
      </c>
      <c r="G316" s="2">
        <v>18.950261063929702</v>
      </c>
      <c r="H316" s="1">
        <v>22.7</v>
      </c>
      <c r="I316" s="2">
        <f>100*(ABS(G316-H316)/H316)</f>
        <v>16.51867372718193</v>
      </c>
    </row>
    <row r="317" spans="1:9" x14ac:dyDescent="0.3">
      <c r="A317" s="7" t="s">
        <v>429</v>
      </c>
      <c r="B317" s="1" t="s">
        <v>5</v>
      </c>
      <c r="C317" s="1" t="s">
        <v>255</v>
      </c>
      <c r="D317" s="1" t="s">
        <v>7</v>
      </c>
      <c r="E317" s="1" t="s">
        <v>7</v>
      </c>
      <c r="F317" s="1" t="s">
        <v>2</v>
      </c>
      <c r="G317" s="2">
        <v>29.539354051770601</v>
      </c>
      <c r="H317" s="1">
        <v>27</v>
      </c>
      <c r="I317" s="2">
        <f>100*(ABS(G317-H317)/H317)</f>
        <v>9.4050150065577842</v>
      </c>
    </row>
    <row r="318" spans="1:9" x14ac:dyDescent="0.3">
      <c r="A318" s="7" t="s">
        <v>430</v>
      </c>
      <c r="B318" s="1" t="s">
        <v>5</v>
      </c>
      <c r="C318" s="1" t="s">
        <v>255</v>
      </c>
      <c r="D318" s="1" t="s">
        <v>7</v>
      </c>
      <c r="E318" s="1" t="s">
        <v>7</v>
      </c>
      <c r="F318" s="1" t="s">
        <v>2</v>
      </c>
      <c r="G318" s="2">
        <v>32.020483094073903</v>
      </c>
      <c r="H318" s="1">
        <v>23.2</v>
      </c>
      <c r="I318" s="2">
        <f>100*(ABS(G318-H318)/H318)</f>
        <v>38.019323681353036</v>
      </c>
    </row>
    <row r="319" spans="1:9" x14ac:dyDescent="0.3">
      <c r="A319" s="7" t="s">
        <v>431</v>
      </c>
      <c r="B319" s="1" t="s">
        <v>5</v>
      </c>
      <c r="C319" s="1" t="s">
        <v>255</v>
      </c>
      <c r="D319" s="1" t="s">
        <v>7</v>
      </c>
      <c r="E319" s="1" t="s">
        <v>7</v>
      </c>
      <c r="F319" s="1" t="s">
        <v>2</v>
      </c>
      <c r="G319" s="2">
        <v>29.3864392456363</v>
      </c>
      <c r="H319" s="1">
        <v>35</v>
      </c>
      <c r="I319" s="2">
        <f>100*(ABS(G319-H319)/H319)</f>
        <v>16.038745012467714</v>
      </c>
    </row>
    <row r="320" spans="1:9" x14ac:dyDescent="0.3">
      <c r="A320" s="7" t="s">
        <v>432</v>
      </c>
      <c r="B320" s="1" t="s">
        <v>5</v>
      </c>
      <c r="C320" s="1" t="s">
        <v>255</v>
      </c>
      <c r="D320" s="1" t="s">
        <v>7</v>
      </c>
      <c r="E320" s="1" t="s">
        <v>7</v>
      </c>
      <c r="F320" s="1" t="s">
        <v>1</v>
      </c>
      <c r="G320" s="2">
        <v>14.5913944542717</v>
      </c>
      <c r="H320" s="1">
        <v>12.6</v>
      </c>
      <c r="I320" s="2">
        <f>100*(ABS(G320-H320)/H320)</f>
        <v>15.804717891045245</v>
      </c>
    </row>
    <row r="321" spans="1:9" x14ac:dyDescent="0.3">
      <c r="A321" s="7" t="s">
        <v>433</v>
      </c>
      <c r="B321" s="1" t="s">
        <v>5</v>
      </c>
      <c r="C321" s="1" t="s">
        <v>255</v>
      </c>
      <c r="D321" s="1" t="s">
        <v>7</v>
      </c>
      <c r="E321" s="1" t="s">
        <v>7</v>
      </c>
      <c r="F321" s="1" t="s">
        <v>2</v>
      </c>
      <c r="G321" s="2">
        <v>25.941149851333801</v>
      </c>
      <c r="H321" s="1">
        <v>22.5</v>
      </c>
      <c r="I321" s="2">
        <f>100*(ABS(G321-H321)/H321)</f>
        <v>15.293999339261338</v>
      </c>
    </row>
    <row r="322" spans="1:9" x14ac:dyDescent="0.3">
      <c r="A322" s="7" t="s">
        <v>434</v>
      </c>
      <c r="B322" s="1" t="s">
        <v>5</v>
      </c>
      <c r="C322" s="1" t="s">
        <v>255</v>
      </c>
      <c r="D322" s="1" t="s">
        <v>7</v>
      </c>
      <c r="E322" s="1" t="s">
        <v>7</v>
      </c>
      <c r="F322" s="1" t="s">
        <v>1</v>
      </c>
      <c r="G322" s="2">
        <v>17.3703403175376</v>
      </c>
      <c r="H322" s="1">
        <v>19.5</v>
      </c>
      <c r="I322" s="2">
        <f>100*(ABS(G322-H322)/H322)</f>
        <v>10.921331704935383</v>
      </c>
    </row>
    <row r="323" spans="1:9" x14ac:dyDescent="0.3">
      <c r="A323" s="7" t="s">
        <v>435</v>
      </c>
      <c r="B323" s="1" t="s">
        <v>5</v>
      </c>
      <c r="C323" s="1" t="s">
        <v>255</v>
      </c>
      <c r="D323" s="1" t="s">
        <v>7</v>
      </c>
      <c r="E323" s="1" t="s">
        <v>7</v>
      </c>
      <c r="F323" s="1" t="s">
        <v>1</v>
      </c>
      <c r="G323" s="2">
        <v>26.609691548968598</v>
      </c>
      <c r="H323" s="1">
        <v>29.5</v>
      </c>
      <c r="I323" s="2">
        <f>100*(ABS(G323-H323)/H323)</f>
        <v>9.7976557662081412</v>
      </c>
    </row>
    <row r="324" spans="1:9" x14ac:dyDescent="0.3">
      <c r="A324" s="7" t="s">
        <v>436</v>
      </c>
      <c r="B324" s="1" t="s">
        <v>5</v>
      </c>
      <c r="C324" s="1" t="s">
        <v>255</v>
      </c>
      <c r="D324" s="1" t="s">
        <v>7</v>
      </c>
      <c r="E324" s="1" t="s">
        <v>7</v>
      </c>
      <c r="F324" s="1" t="s">
        <v>2</v>
      </c>
      <c r="G324" s="2">
        <v>34.404409638596803</v>
      </c>
      <c r="H324" s="1">
        <v>22</v>
      </c>
      <c r="I324" s="2">
        <f>100*(ABS(G324-H324)/H324)</f>
        <v>56.383680175440013</v>
      </c>
    </row>
    <row r="325" spans="1:9" x14ac:dyDescent="0.3">
      <c r="A325" s="7" t="s">
        <v>437</v>
      </c>
      <c r="B325" s="1" t="s">
        <v>5</v>
      </c>
      <c r="C325" s="1" t="s">
        <v>255</v>
      </c>
      <c r="D325" s="1" t="s">
        <v>7</v>
      </c>
      <c r="E325" s="1" t="s">
        <v>7</v>
      </c>
      <c r="F325" s="1" t="s">
        <v>2</v>
      </c>
      <c r="G325" s="2">
        <v>21.109933260405601</v>
      </c>
      <c r="H325" s="1">
        <v>23.5</v>
      </c>
      <c r="I325" s="2">
        <f>100*(ABS(G325-H325)/H325)</f>
        <v>10.170496764231487</v>
      </c>
    </row>
    <row r="326" spans="1:9" x14ac:dyDescent="0.3">
      <c r="A326" s="7" t="s">
        <v>438</v>
      </c>
      <c r="B326" s="1" t="s">
        <v>5</v>
      </c>
      <c r="C326" s="1" t="s">
        <v>255</v>
      </c>
      <c r="D326" s="1" t="s">
        <v>7</v>
      </c>
      <c r="E326" s="1" t="s">
        <v>7</v>
      </c>
      <c r="F326" s="1" t="s">
        <v>2</v>
      </c>
      <c r="G326" s="2">
        <v>19.0830247860995</v>
      </c>
      <c r="H326" s="1">
        <v>19.3</v>
      </c>
      <c r="I326" s="2">
        <f>100*(ABS(G326-H326)/H326)</f>
        <v>1.12422390622021</v>
      </c>
    </row>
    <row r="327" spans="1:9" x14ac:dyDescent="0.3">
      <c r="A327" s="7" t="s">
        <v>439</v>
      </c>
      <c r="B327" s="1" t="s">
        <v>5</v>
      </c>
      <c r="C327" s="1" t="s">
        <v>255</v>
      </c>
      <c r="D327" s="1" t="s">
        <v>7</v>
      </c>
      <c r="E327" s="1" t="s">
        <v>7</v>
      </c>
      <c r="F327" s="1" t="s">
        <v>2</v>
      </c>
      <c r="G327" s="2">
        <v>34.887785467600999</v>
      </c>
      <c r="H327" s="1">
        <v>32.5</v>
      </c>
      <c r="I327" s="2">
        <f>100*(ABS(G327-H327)/H327)</f>
        <v>7.3470322080030739</v>
      </c>
    </row>
    <row r="328" spans="1:9" x14ac:dyDescent="0.3">
      <c r="A328" s="7" t="s">
        <v>440</v>
      </c>
      <c r="B328" s="1" t="s">
        <v>5</v>
      </c>
      <c r="C328" s="1" t="s">
        <v>255</v>
      </c>
      <c r="D328" s="1" t="s">
        <v>7</v>
      </c>
      <c r="E328" s="1" t="s">
        <v>7</v>
      </c>
      <c r="F328" s="1" t="s">
        <v>2</v>
      </c>
      <c r="G328" s="2">
        <v>19.751310649707101</v>
      </c>
      <c r="H328" s="1">
        <v>21.2</v>
      </c>
      <c r="I328" s="2">
        <f>100*(ABS(G328-H328)/H328)</f>
        <v>6.8334403315702774</v>
      </c>
    </row>
    <row r="329" spans="1:9" x14ac:dyDescent="0.3">
      <c r="A329" s="7" t="s">
        <v>441</v>
      </c>
      <c r="B329" s="1" t="s">
        <v>5</v>
      </c>
      <c r="C329" s="1" t="s">
        <v>255</v>
      </c>
      <c r="D329" s="1" t="s">
        <v>7</v>
      </c>
      <c r="E329" s="1" t="s">
        <v>7</v>
      </c>
      <c r="F329" s="1" t="s">
        <v>2</v>
      </c>
      <c r="G329" s="2">
        <v>31.238205721074699</v>
      </c>
      <c r="H329" s="1">
        <v>45.1</v>
      </c>
      <c r="I329" s="2">
        <f>100*(ABS(G329-H329)/H329)</f>
        <v>30.73568576258382</v>
      </c>
    </row>
    <row r="330" spans="1:9" x14ac:dyDescent="0.3">
      <c r="A330" s="7" t="s">
        <v>442</v>
      </c>
      <c r="B330" s="1" t="s">
        <v>5</v>
      </c>
      <c r="C330" s="1" t="s">
        <v>255</v>
      </c>
      <c r="D330" s="1" t="s">
        <v>7</v>
      </c>
      <c r="E330" s="1" t="s">
        <v>7</v>
      </c>
      <c r="F330" s="1" t="s">
        <v>2</v>
      </c>
      <c r="G330" s="2">
        <v>26.088043043954599</v>
      </c>
      <c r="H330" s="1">
        <v>23</v>
      </c>
      <c r="I330" s="2">
        <f>100*(ABS(G330-H330)/H330)</f>
        <v>13.42627410415043</v>
      </c>
    </row>
    <row r="331" spans="1:9" x14ac:dyDescent="0.3">
      <c r="A331" s="7" t="s">
        <v>443</v>
      </c>
      <c r="B331" s="1" t="s">
        <v>5</v>
      </c>
      <c r="C331" s="1" t="s">
        <v>255</v>
      </c>
      <c r="D331" s="1" t="s">
        <v>7</v>
      </c>
      <c r="E331" s="1" t="s">
        <v>7</v>
      </c>
      <c r="F331" s="1" t="s">
        <v>2</v>
      </c>
      <c r="G331" s="2">
        <v>22.9191500647302</v>
      </c>
      <c r="H331" s="1">
        <v>21.3</v>
      </c>
      <c r="I331" s="2">
        <f>100*(ABS(G331-H331)/H331)</f>
        <v>7.601643496385913</v>
      </c>
    </row>
    <row r="332" spans="1:9" x14ac:dyDescent="0.3">
      <c r="A332" s="7" t="s">
        <v>444</v>
      </c>
      <c r="B332" s="1" t="s">
        <v>5</v>
      </c>
      <c r="C332" s="1" t="s">
        <v>255</v>
      </c>
      <c r="D332" s="1" t="s">
        <v>7</v>
      </c>
      <c r="E332" s="1" t="s">
        <v>7</v>
      </c>
      <c r="F332" s="1" t="s">
        <v>2</v>
      </c>
      <c r="G332" s="2">
        <v>20.0206962090916</v>
      </c>
      <c r="H332" s="1">
        <v>23.5</v>
      </c>
      <c r="I332" s="2">
        <f>100*(ABS(G332-H332)/H332)</f>
        <v>14.805548046418723</v>
      </c>
    </row>
    <row r="333" spans="1:9" x14ac:dyDescent="0.3">
      <c r="A333" s="7" t="s">
        <v>445</v>
      </c>
      <c r="B333" s="1" t="s">
        <v>5</v>
      </c>
      <c r="C333" s="1" t="s">
        <v>255</v>
      </c>
      <c r="D333" s="1" t="s">
        <v>7</v>
      </c>
      <c r="E333" s="1" t="s">
        <v>7</v>
      </c>
      <c r="F333" s="1" t="s">
        <v>1</v>
      </c>
      <c r="G333" s="2">
        <v>27.426192009547499</v>
      </c>
      <c r="H333" s="1">
        <v>31</v>
      </c>
      <c r="I333" s="2">
        <f>100*(ABS(G333-H333)/H333)</f>
        <v>11.528412872427422</v>
      </c>
    </row>
    <row r="334" spans="1:9" x14ac:dyDescent="0.3">
      <c r="A334" s="7" t="s">
        <v>446</v>
      </c>
      <c r="B334" s="1" t="s">
        <v>5</v>
      </c>
      <c r="C334" s="1" t="s">
        <v>255</v>
      </c>
      <c r="D334" s="1" t="s">
        <v>7</v>
      </c>
      <c r="E334" s="1" t="s">
        <v>7</v>
      </c>
      <c r="F334" s="1" t="s">
        <v>2</v>
      </c>
      <c r="G334" s="2">
        <v>19.0830247860995</v>
      </c>
      <c r="H334" s="1">
        <v>23.4</v>
      </c>
      <c r="I334" s="2">
        <f>100*(ABS(G334-H334)/H334)</f>
        <v>18.448612025215809</v>
      </c>
    </row>
    <row r="335" spans="1:9" x14ac:dyDescent="0.3">
      <c r="A335" s="7" t="s">
        <v>447</v>
      </c>
      <c r="B335" s="1" t="s">
        <v>5</v>
      </c>
      <c r="C335" s="1" t="s">
        <v>255</v>
      </c>
      <c r="D335" s="1" t="s">
        <v>7</v>
      </c>
      <c r="E335" s="1" t="s">
        <v>7</v>
      </c>
      <c r="F335" s="1" t="s">
        <v>2</v>
      </c>
      <c r="G335" s="2">
        <v>31.550367063498101</v>
      </c>
      <c r="H335" s="1">
        <v>27</v>
      </c>
      <c r="I335" s="2">
        <f>100*(ABS(G335-H335)/H335)</f>
        <v>16.853211346289264</v>
      </c>
    </row>
    <row r="336" spans="1:9" x14ac:dyDescent="0.3">
      <c r="A336" s="7" t="s">
        <v>448</v>
      </c>
      <c r="B336" s="1" t="s">
        <v>139</v>
      </c>
      <c r="C336" s="1" t="s">
        <v>416</v>
      </c>
      <c r="D336" s="1" t="s">
        <v>7</v>
      </c>
      <c r="E336" s="1" t="s">
        <v>7</v>
      </c>
      <c r="F336" s="1" t="s">
        <v>2</v>
      </c>
      <c r="G336" s="2">
        <v>7932.5057009455504</v>
      </c>
      <c r="H336" s="1">
        <v>5916.2</v>
      </c>
      <c r="I336" s="2">
        <f>100*(ABS(G336-H336)/H336)</f>
        <v>34.081094299475176</v>
      </c>
    </row>
    <row r="337" spans="1:9" x14ac:dyDescent="0.3">
      <c r="A337" s="7" t="s">
        <v>449</v>
      </c>
      <c r="B337" s="1" t="s">
        <v>139</v>
      </c>
      <c r="C337" s="1" t="s">
        <v>416</v>
      </c>
      <c r="D337" s="1" t="s">
        <v>7</v>
      </c>
      <c r="E337" s="1" t="s">
        <v>7</v>
      </c>
      <c r="F337" s="1" t="s">
        <v>2</v>
      </c>
      <c r="G337" s="2">
        <v>4505.5615724425197</v>
      </c>
      <c r="H337" s="1">
        <v>4296.2</v>
      </c>
      <c r="I337" s="2">
        <f>100*(ABS(G337-H337)/H337)</f>
        <v>4.8731803091690313</v>
      </c>
    </row>
    <row r="338" spans="1:9" x14ac:dyDescent="0.3">
      <c r="A338" s="7" t="s">
        <v>450</v>
      </c>
      <c r="B338" s="1" t="s">
        <v>139</v>
      </c>
      <c r="C338" s="1" t="s">
        <v>416</v>
      </c>
      <c r="D338" s="1" t="s">
        <v>7</v>
      </c>
      <c r="E338" s="1" t="s">
        <v>7</v>
      </c>
      <c r="F338" s="1" t="s">
        <v>2</v>
      </c>
      <c r="G338" s="2">
        <v>6101.0188252968401</v>
      </c>
      <c r="H338" s="1">
        <v>6222.8</v>
      </c>
      <c r="I338" s="2">
        <f>100*(ABS(G338-H338)/H338)</f>
        <v>1.9570157276975011</v>
      </c>
    </row>
    <row r="339" spans="1:9" x14ac:dyDescent="0.3">
      <c r="A339" s="7" t="s">
        <v>451</v>
      </c>
      <c r="B339" s="1" t="s">
        <v>5</v>
      </c>
      <c r="C339" s="1" t="s">
        <v>452</v>
      </c>
      <c r="D339" s="1" t="s">
        <v>7</v>
      </c>
      <c r="E339" s="1" t="s">
        <v>7</v>
      </c>
      <c r="F339" s="1" t="s">
        <v>2</v>
      </c>
      <c r="G339" s="2">
        <v>21.304191687994798</v>
      </c>
      <c r="H339" s="1">
        <v>21.5</v>
      </c>
      <c r="I339" s="2">
        <f>100*(ABS(G339-H339)/H339)</f>
        <v>0.91073633490791461</v>
      </c>
    </row>
    <row r="340" spans="1:9" x14ac:dyDescent="0.3">
      <c r="A340" s="7" t="s">
        <v>453</v>
      </c>
      <c r="B340" s="1" t="s">
        <v>130</v>
      </c>
      <c r="C340" s="1" t="s">
        <v>454</v>
      </c>
      <c r="D340" s="1" t="s">
        <v>7</v>
      </c>
      <c r="E340" s="1" t="s">
        <v>7</v>
      </c>
      <c r="F340" s="1" t="s">
        <v>2</v>
      </c>
      <c r="G340" s="2">
        <v>85.998972675817896</v>
      </c>
      <c r="H340" s="1">
        <v>94.2</v>
      </c>
      <c r="I340" s="2">
        <f>100*(ABS(G340-H340)/H340)</f>
        <v>8.7059738048642323</v>
      </c>
    </row>
    <row r="341" spans="1:9" x14ac:dyDescent="0.3">
      <c r="A341" s="7" t="s">
        <v>455</v>
      </c>
      <c r="B341" s="1" t="s">
        <v>5</v>
      </c>
      <c r="C341" s="1" t="s">
        <v>63</v>
      </c>
      <c r="D341" s="1" t="s">
        <v>7</v>
      </c>
      <c r="E341" s="1" t="s">
        <v>7</v>
      </c>
      <c r="F341" s="1" t="s">
        <v>2</v>
      </c>
      <c r="G341" s="2">
        <v>31.137662597943301</v>
      </c>
      <c r="H341" s="1">
        <v>41.5</v>
      </c>
      <c r="I341" s="2">
        <f>100*(ABS(G341-H341)/H341)</f>
        <v>24.969487715799275</v>
      </c>
    </row>
    <row r="342" spans="1:9" x14ac:dyDescent="0.3">
      <c r="A342" s="7" t="s">
        <v>456</v>
      </c>
      <c r="B342" s="1" t="s">
        <v>139</v>
      </c>
      <c r="C342" s="1" t="s">
        <v>140</v>
      </c>
      <c r="D342" s="1" t="s">
        <v>7</v>
      </c>
      <c r="E342" s="1" t="s">
        <v>7</v>
      </c>
      <c r="F342" s="1" t="s">
        <v>2</v>
      </c>
      <c r="G342" s="2">
        <v>63.783439634996199</v>
      </c>
      <c r="H342" s="1">
        <v>60</v>
      </c>
      <c r="I342" s="2">
        <f>100*(ABS(G342-H342)/H342)</f>
        <v>6.305732724993665</v>
      </c>
    </row>
    <row r="343" spans="1:9" x14ac:dyDescent="0.3">
      <c r="A343" s="7" t="s">
        <v>457</v>
      </c>
      <c r="B343" s="1" t="s">
        <v>5</v>
      </c>
      <c r="C343" s="1" t="s">
        <v>458</v>
      </c>
      <c r="D343" s="1" t="s">
        <v>7</v>
      </c>
      <c r="E343" s="1" t="s">
        <v>7</v>
      </c>
      <c r="F343" s="1" t="s">
        <v>2</v>
      </c>
      <c r="G343" s="2">
        <v>10.395366370883499</v>
      </c>
      <c r="H343" s="1">
        <v>12</v>
      </c>
      <c r="I343" s="2">
        <f>100*(ABS(G343-H343)/H343)</f>
        <v>13.371946909304175</v>
      </c>
    </row>
    <row r="344" spans="1:9" x14ac:dyDescent="0.3">
      <c r="A344" s="7" t="s">
        <v>459</v>
      </c>
      <c r="B344" s="1" t="s">
        <v>5</v>
      </c>
      <c r="C344" s="1" t="s">
        <v>458</v>
      </c>
      <c r="D344" s="1" t="s">
        <v>7</v>
      </c>
      <c r="E344" s="1" t="s">
        <v>7</v>
      </c>
      <c r="F344" s="1" t="s">
        <v>2</v>
      </c>
      <c r="G344" s="2">
        <v>7.8603688886284004</v>
      </c>
      <c r="H344" s="1">
        <v>9.1999999999999993</v>
      </c>
      <c r="I344" s="2">
        <f>100*(ABS(G344-H344)/H344)</f>
        <v>14.561207732299989</v>
      </c>
    </row>
    <row r="345" spans="1:9" x14ac:dyDescent="0.3">
      <c r="A345" s="7" t="s">
        <v>460</v>
      </c>
      <c r="B345" s="1" t="s">
        <v>5</v>
      </c>
      <c r="C345" s="1" t="s">
        <v>458</v>
      </c>
      <c r="D345" s="1" t="s">
        <v>7</v>
      </c>
      <c r="E345" s="1" t="s">
        <v>7</v>
      </c>
      <c r="F345" s="1" t="s">
        <v>2</v>
      </c>
      <c r="G345" s="2">
        <v>8.6031642023294701</v>
      </c>
      <c r="H345" s="1">
        <v>8.4</v>
      </c>
      <c r="I345" s="2">
        <f>100*(ABS(G345-H345)/H345)</f>
        <v>2.4186214563032111</v>
      </c>
    </row>
    <row r="346" spans="1:9" x14ac:dyDescent="0.3">
      <c r="A346" s="7" t="s">
        <v>461</v>
      </c>
      <c r="B346" s="1" t="s">
        <v>5</v>
      </c>
      <c r="C346" s="1" t="s">
        <v>458</v>
      </c>
      <c r="D346" s="1" t="s">
        <v>7</v>
      </c>
      <c r="E346" s="1" t="s">
        <v>7</v>
      </c>
      <c r="F346" s="1" t="s">
        <v>2</v>
      </c>
      <c r="G346" s="2">
        <v>8.6031642023294701</v>
      </c>
      <c r="H346" s="1">
        <v>8.8000000000000007</v>
      </c>
      <c r="I346" s="2">
        <f>100*(ABS(G346-H346)/H346)</f>
        <v>2.2367704280742111</v>
      </c>
    </row>
    <row r="347" spans="1:9" x14ac:dyDescent="0.3">
      <c r="A347" s="7" t="s">
        <v>462</v>
      </c>
      <c r="B347" s="1" t="s">
        <v>5</v>
      </c>
      <c r="C347" s="1" t="s">
        <v>458</v>
      </c>
      <c r="D347" s="1" t="s">
        <v>7</v>
      </c>
      <c r="E347" s="1" t="s">
        <v>7</v>
      </c>
      <c r="F347" s="1" t="s">
        <v>2</v>
      </c>
      <c r="G347" s="2">
        <v>7.9514076720605198</v>
      </c>
      <c r="H347" s="1">
        <v>9.1999999999999993</v>
      </c>
      <c r="I347" s="2">
        <f>100*(ABS(G347-H347)/H347)</f>
        <v>13.571655738472604</v>
      </c>
    </row>
    <row r="348" spans="1:9" x14ac:dyDescent="0.3">
      <c r="A348" s="7" t="s">
        <v>463</v>
      </c>
      <c r="B348" s="1" t="s">
        <v>5</v>
      </c>
      <c r="C348" s="1" t="s">
        <v>458</v>
      </c>
      <c r="D348" s="1" t="s">
        <v>7</v>
      </c>
      <c r="E348" s="1" t="s">
        <v>7</v>
      </c>
      <c r="F348" s="1" t="s">
        <v>2</v>
      </c>
      <c r="G348" s="2">
        <v>9.7793805738141906</v>
      </c>
      <c r="H348" s="1">
        <v>8.6</v>
      </c>
      <c r="I348" s="2">
        <f>100*(ABS(G348-H348)/H348)</f>
        <v>13.713727602490595</v>
      </c>
    </row>
    <row r="349" spans="1:9" x14ac:dyDescent="0.3">
      <c r="A349" s="7" t="s">
        <v>464</v>
      </c>
      <c r="B349" s="1" t="s">
        <v>5</v>
      </c>
      <c r="C349" s="1" t="s">
        <v>458</v>
      </c>
      <c r="D349" s="1" t="s">
        <v>7</v>
      </c>
      <c r="E349" s="1" t="s">
        <v>7</v>
      </c>
      <c r="F349" s="1" t="s">
        <v>2</v>
      </c>
      <c r="G349" s="2">
        <v>9.5781801620207307</v>
      </c>
      <c r="H349" s="1">
        <v>9.9</v>
      </c>
      <c r="I349" s="2">
        <f>100*(ABS(G349-H349)/H349)</f>
        <v>3.2507054341340367</v>
      </c>
    </row>
    <row r="350" spans="1:9" x14ac:dyDescent="0.3">
      <c r="A350" s="7" t="s">
        <v>465</v>
      </c>
      <c r="B350" s="1" t="s">
        <v>5</v>
      </c>
      <c r="C350" s="1" t="s">
        <v>458</v>
      </c>
      <c r="D350" s="1" t="s">
        <v>7</v>
      </c>
      <c r="E350" s="1" t="s">
        <v>7</v>
      </c>
      <c r="F350" s="1" t="s">
        <v>2</v>
      </c>
      <c r="G350" s="2">
        <v>9.7793805738141906</v>
      </c>
      <c r="H350" s="1">
        <v>8.1999999999999993</v>
      </c>
      <c r="I350" s="2">
        <f>100*(ABS(G350-H350)/H350)</f>
        <v>19.260738705051114</v>
      </c>
    </row>
    <row r="351" spans="1:9" x14ac:dyDescent="0.3">
      <c r="A351" s="7" t="s">
        <v>466</v>
      </c>
      <c r="B351" s="1" t="s">
        <v>5</v>
      </c>
      <c r="C351" s="1" t="s">
        <v>458</v>
      </c>
      <c r="D351" s="1" t="s">
        <v>7</v>
      </c>
      <c r="E351" s="1" t="s">
        <v>7</v>
      </c>
      <c r="F351" s="1" t="s">
        <v>2</v>
      </c>
      <c r="G351" s="2">
        <v>7.23759305980475</v>
      </c>
      <c r="H351" s="1">
        <v>9.1999999999999993</v>
      </c>
      <c r="I351" s="2">
        <f>100*(ABS(G351-H351)/H351)</f>
        <v>21.330510219513581</v>
      </c>
    </row>
    <row r="352" spans="1:9" x14ac:dyDescent="0.3">
      <c r="A352" s="7" t="s">
        <v>467</v>
      </c>
      <c r="B352" s="1" t="s">
        <v>5</v>
      </c>
      <c r="C352" s="1" t="s">
        <v>458</v>
      </c>
      <c r="D352" s="1" t="s">
        <v>7</v>
      </c>
      <c r="E352" s="1" t="s">
        <v>7</v>
      </c>
      <c r="F352" s="1" t="s">
        <v>2</v>
      </c>
      <c r="G352" s="2">
        <v>8.3207367809245891</v>
      </c>
      <c r="H352" s="1">
        <v>8.6999999999999993</v>
      </c>
      <c r="I352" s="2">
        <f>100*(ABS(G352-H352)/H352)</f>
        <v>4.3593473456943697</v>
      </c>
    </row>
    <row r="353" spans="1:9" x14ac:dyDescent="0.3">
      <c r="A353" s="7" t="s">
        <v>468</v>
      </c>
      <c r="B353" s="1" t="s">
        <v>5</v>
      </c>
      <c r="C353" s="1" t="s">
        <v>458</v>
      </c>
      <c r="D353" s="1" t="s">
        <v>7</v>
      </c>
      <c r="E353" s="1" t="s">
        <v>7</v>
      </c>
      <c r="F353" s="1" t="s">
        <v>2</v>
      </c>
      <c r="G353" s="2">
        <v>8.5085046768520005</v>
      </c>
      <c r="H353" s="1">
        <v>9</v>
      </c>
      <c r="I353" s="2">
        <f>100*(ABS(G353-H353)/H353)</f>
        <v>5.4610591460888838</v>
      </c>
    </row>
    <row r="354" spans="1:9" x14ac:dyDescent="0.3">
      <c r="A354" s="7" t="s">
        <v>469</v>
      </c>
      <c r="B354" s="1" t="s">
        <v>5</v>
      </c>
      <c r="C354" s="1" t="s">
        <v>458</v>
      </c>
      <c r="D354" s="1" t="s">
        <v>7</v>
      </c>
      <c r="E354" s="1" t="s">
        <v>7</v>
      </c>
      <c r="F354" s="1" t="s">
        <v>2</v>
      </c>
      <c r="G354" s="2">
        <v>8.5085046768520005</v>
      </c>
      <c r="H354" s="1">
        <v>8.6999999999999993</v>
      </c>
      <c r="I354" s="2">
        <f>100*(ABS(G354-H354)/H354)</f>
        <v>2.201095668367802</v>
      </c>
    </row>
    <row r="355" spans="1:9" x14ac:dyDescent="0.3">
      <c r="A355" s="7" t="s">
        <v>470</v>
      </c>
      <c r="B355" s="1" t="s">
        <v>5</v>
      </c>
      <c r="C355" s="1" t="s">
        <v>458</v>
      </c>
      <c r="D355" s="1" t="s">
        <v>7</v>
      </c>
      <c r="E355" s="1" t="s">
        <v>7</v>
      </c>
      <c r="F355" s="1" t="s">
        <v>2</v>
      </c>
      <c r="G355" s="2">
        <v>7.3250073877155799</v>
      </c>
      <c r="H355" s="1">
        <v>8.4</v>
      </c>
      <c r="I355" s="2">
        <f>100*(ABS(G355-H355)/H355)</f>
        <v>12.797531098624052</v>
      </c>
    </row>
    <row r="356" spans="1:9" x14ac:dyDescent="0.3">
      <c r="A356" s="7" t="s">
        <v>471</v>
      </c>
      <c r="B356" s="1" t="s">
        <v>5</v>
      </c>
      <c r="C356" s="1" t="s">
        <v>458</v>
      </c>
      <c r="D356" s="1" t="s">
        <v>7</v>
      </c>
      <c r="E356" s="1" t="s">
        <v>7</v>
      </c>
      <c r="F356" s="1" t="s">
        <v>2</v>
      </c>
      <c r="G356" s="2">
        <v>9.0842147084093607</v>
      </c>
      <c r="H356" s="1">
        <v>11</v>
      </c>
      <c r="I356" s="2">
        <f>100*(ABS(G356-H356)/H356)</f>
        <v>17.416229923551267</v>
      </c>
    </row>
    <row r="357" spans="1:9" x14ac:dyDescent="0.3">
      <c r="A357" s="7" t="s">
        <v>472</v>
      </c>
      <c r="B357" s="1" t="s">
        <v>5</v>
      </c>
      <c r="C357" s="1" t="s">
        <v>458</v>
      </c>
      <c r="D357" s="1" t="s">
        <v>7</v>
      </c>
      <c r="E357" s="1" t="s">
        <v>7</v>
      </c>
      <c r="F357" s="1" t="s">
        <v>2</v>
      </c>
      <c r="G357" s="2">
        <v>8.4143621786705101</v>
      </c>
      <c r="H357" s="1">
        <v>8.4</v>
      </c>
      <c r="I357" s="2">
        <f>100*(ABS(G357-H357)/H357)</f>
        <v>0.17097831750606793</v>
      </c>
    </row>
    <row r="358" spans="1:9" x14ac:dyDescent="0.3">
      <c r="A358" s="7" t="s">
        <v>473</v>
      </c>
      <c r="B358" s="1" t="s">
        <v>5</v>
      </c>
      <c r="C358" s="1" t="s">
        <v>458</v>
      </c>
      <c r="D358" s="1" t="s">
        <v>7</v>
      </c>
      <c r="E358" s="1" t="s">
        <v>7</v>
      </c>
      <c r="F358" s="1" t="s">
        <v>2</v>
      </c>
      <c r="G358" s="2">
        <v>13.161656474351499</v>
      </c>
      <c r="H358" s="1">
        <v>8.4</v>
      </c>
      <c r="I358" s="2">
        <f>100*(ABS(G358-H358)/H358)</f>
        <v>56.686386599422597</v>
      </c>
    </row>
    <row r="359" spans="1:9" x14ac:dyDescent="0.3">
      <c r="A359" s="7" t="s">
        <v>474</v>
      </c>
      <c r="B359" s="1" t="s">
        <v>5</v>
      </c>
      <c r="C359" s="1" t="s">
        <v>458</v>
      </c>
      <c r="D359" s="1" t="s">
        <v>7</v>
      </c>
      <c r="E359" s="1" t="s">
        <v>7</v>
      </c>
      <c r="F359" s="1" t="s">
        <v>2</v>
      </c>
      <c r="G359" s="2">
        <v>6.9784589455392796</v>
      </c>
      <c r="H359" s="1">
        <v>8.4</v>
      </c>
      <c r="I359" s="2">
        <f>100*(ABS(G359-H359)/H359)</f>
        <v>16.923107791199058</v>
      </c>
    </row>
    <row r="360" spans="1:9" x14ac:dyDescent="0.3">
      <c r="A360" s="7" t="s">
        <v>475</v>
      </c>
      <c r="B360" s="1" t="s">
        <v>5</v>
      </c>
      <c r="C360" s="1" t="s">
        <v>458</v>
      </c>
      <c r="D360" s="1" t="s">
        <v>7</v>
      </c>
      <c r="E360" s="1" t="s">
        <v>7</v>
      </c>
      <c r="F360" s="1" t="s">
        <v>2</v>
      </c>
      <c r="G360" s="2">
        <v>9.9826454381872498</v>
      </c>
      <c r="H360" s="1">
        <v>9.9</v>
      </c>
      <c r="I360" s="2">
        <f>100*(ABS(G360-H360)/H360)</f>
        <v>0.83480240593181254</v>
      </c>
    </row>
    <row r="361" spans="1:9" x14ac:dyDescent="0.3">
      <c r="A361" s="7" t="s">
        <v>476</v>
      </c>
      <c r="B361" s="1" t="s">
        <v>5</v>
      </c>
      <c r="C361" s="1" t="s">
        <v>458</v>
      </c>
      <c r="D361" s="1" t="s">
        <v>7</v>
      </c>
      <c r="E361" s="1" t="s">
        <v>7</v>
      </c>
      <c r="F361" s="1" t="s">
        <v>2</v>
      </c>
      <c r="G361" s="2">
        <v>7.8603688886284004</v>
      </c>
      <c r="H361" s="1">
        <v>8.6999999999999993</v>
      </c>
      <c r="I361" s="2">
        <f>100*(ABS(G361-H361)/H361)</f>
        <v>9.6509323146160799</v>
      </c>
    </row>
    <row r="362" spans="1:9" x14ac:dyDescent="0.3">
      <c r="A362" s="7" t="s">
        <v>477</v>
      </c>
      <c r="B362" s="1" t="s">
        <v>5</v>
      </c>
      <c r="C362" s="1" t="s">
        <v>458</v>
      </c>
      <c r="D362" s="1" t="s">
        <v>7</v>
      </c>
      <c r="E362" s="1" t="s">
        <v>7</v>
      </c>
      <c r="F362" s="1" t="s">
        <v>2</v>
      </c>
      <c r="G362" s="2">
        <v>12.1287229354804</v>
      </c>
      <c r="H362" s="1">
        <v>10.5</v>
      </c>
      <c r="I362" s="2">
        <f>100*(ABS(G362-H362)/H362)</f>
        <v>15.511647004575243</v>
      </c>
    </row>
    <row r="363" spans="1:9" x14ac:dyDescent="0.3">
      <c r="A363" s="7" t="s">
        <v>478</v>
      </c>
      <c r="B363" s="1" t="s">
        <v>479</v>
      </c>
      <c r="C363" s="1" t="s">
        <v>480</v>
      </c>
      <c r="D363" s="1" t="s">
        <v>7</v>
      </c>
      <c r="E363" s="1" t="s">
        <v>7</v>
      </c>
      <c r="F363" s="1" t="s">
        <v>2</v>
      </c>
      <c r="G363" s="2">
        <v>63.510027381072803</v>
      </c>
      <c r="H363" s="1">
        <v>58</v>
      </c>
      <c r="I363" s="2">
        <f>100*(ABS(G363-H363)/H363)</f>
        <v>9.5000472087462118</v>
      </c>
    </row>
    <row r="364" spans="1:9" x14ac:dyDescent="0.3">
      <c r="A364" s="7" t="s">
        <v>481</v>
      </c>
      <c r="B364" s="1" t="s">
        <v>479</v>
      </c>
      <c r="C364" s="1" t="s">
        <v>480</v>
      </c>
      <c r="D364" s="1" t="s">
        <v>7</v>
      </c>
      <c r="E364" s="1" t="s">
        <v>7</v>
      </c>
      <c r="F364" s="1" t="s">
        <v>2</v>
      </c>
      <c r="G364" s="2">
        <v>63.510027381072803</v>
      </c>
      <c r="H364" s="1">
        <v>61</v>
      </c>
      <c r="I364" s="2">
        <f>100*(ABS(G364-H364)/H364)</f>
        <v>4.1147989853652502</v>
      </c>
    </row>
    <row r="365" spans="1:9" x14ac:dyDescent="0.3">
      <c r="A365" s="7" t="s">
        <v>482</v>
      </c>
      <c r="B365" s="1" t="s">
        <v>479</v>
      </c>
      <c r="C365" s="1" t="s">
        <v>480</v>
      </c>
      <c r="D365" s="1" t="s">
        <v>7</v>
      </c>
      <c r="E365" s="1" t="s">
        <v>7</v>
      </c>
      <c r="F365" s="1" t="s">
        <v>2</v>
      </c>
      <c r="G365" s="2">
        <v>54.7021191860632</v>
      </c>
      <c r="H365" s="1">
        <v>55.3</v>
      </c>
      <c r="I365" s="2">
        <f>100*(ABS(G365-H365)/H365)</f>
        <v>1.0811587955457451</v>
      </c>
    </row>
    <row r="366" spans="1:9" x14ac:dyDescent="0.3">
      <c r="A366" s="7" t="s">
        <v>484</v>
      </c>
      <c r="B366" s="1" t="s">
        <v>5</v>
      </c>
      <c r="C366" s="1" t="s">
        <v>13</v>
      </c>
      <c r="D366" s="1" t="s">
        <v>7</v>
      </c>
      <c r="E366" s="1" t="s">
        <v>7</v>
      </c>
      <c r="F366" s="1" t="s">
        <v>2</v>
      </c>
      <c r="G366" s="2">
        <v>7.4226428583340001</v>
      </c>
      <c r="H366" s="1">
        <v>13.3</v>
      </c>
      <c r="I366" s="2">
        <f>100*(ABS(G366-H366)/H366)</f>
        <v>44.190655200496245</v>
      </c>
    </row>
    <row r="367" spans="1:9" x14ac:dyDescent="0.3">
      <c r="A367" s="7" t="s">
        <v>485</v>
      </c>
      <c r="B367" s="1" t="s">
        <v>5</v>
      </c>
      <c r="C367" s="1" t="s">
        <v>13</v>
      </c>
      <c r="D367" s="1" t="s">
        <v>7</v>
      </c>
      <c r="E367" s="1" t="s">
        <v>7</v>
      </c>
      <c r="F367" s="1" t="s">
        <v>2</v>
      </c>
      <c r="G367" s="2">
        <v>7.3205328047259499</v>
      </c>
      <c r="H367" s="1">
        <v>10.5</v>
      </c>
      <c r="I367" s="2">
        <f>100*(ABS(G367-H367)/H367)</f>
        <v>30.280639954990953</v>
      </c>
    </row>
    <row r="368" spans="1:9" x14ac:dyDescent="0.3">
      <c r="A368" s="7" t="s">
        <v>486</v>
      </c>
      <c r="B368" s="1" t="s">
        <v>5</v>
      </c>
      <c r="C368" s="1" t="s">
        <v>13</v>
      </c>
      <c r="D368" s="1" t="s">
        <v>7</v>
      </c>
      <c r="E368" s="1" t="s">
        <v>7</v>
      </c>
      <c r="F368" s="1" t="s">
        <v>2</v>
      </c>
      <c r="G368" s="2">
        <v>6.62944418744015</v>
      </c>
      <c r="H368" s="1">
        <v>10.5</v>
      </c>
      <c r="I368" s="2">
        <f>100*(ABS(G368-H368)/H368)</f>
        <v>36.862436310093813</v>
      </c>
    </row>
    <row r="369" spans="1:9" x14ac:dyDescent="0.3">
      <c r="A369" s="7" t="s">
        <v>487</v>
      </c>
      <c r="B369" s="1" t="s">
        <v>5</v>
      </c>
      <c r="C369" s="1" t="s">
        <v>488</v>
      </c>
      <c r="D369" s="1" t="s">
        <v>7</v>
      </c>
      <c r="E369" s="1" t="s">
        <v>7</v>
      </c>
      <c r="F369" s="1" t="s">
        <v>2</v>
      </c>
      <c r="G369" s="2">
        <v>126.035810923662</v>
      </c>
      <c r="H369" s="1">
        <v>93.1</v>
      </c>
      <c r="I369" s="2">
        <f>100*(ABS(G369-H369)/H369)</f>
        <v>35.376810873965638</v>
      </c>
    </row>
    <row r="370" spans="1:9" x14ac:dyDescent="0.3">
      <c r="A370" s="7" t="s">
        <v>489</v>
      </c>
      <c r="B370" s="1" t="s">
        <v>5</v>
      </c>
      <c r="C370" s="1" t="s">
        <v>488</v>
      </c>
      <c r="D370" s="1" t="s">
        <v>7</v>
      </c>
      <c r="E370" s="1" t="s">
        <v>7</v>
      </c>
      <c r="F370" s="1" t="s">
        <v>2</v>
      </c>
      <c r="G370" s="2">
        <v>95.212122851047496</v>
      </c>
      <c r="H370" s="1">
        <v>78.8</v>
      </c>
      <c r="I370" s="2">
        <f>100*(ABS(G370-H370)/H370)</f>
        <v>20.827567069857235</v>
      </c>
    </row>
    <row r="371" spans="1:9" x14ac:dyDescent="0.3">
      <c r="A371" s="7" t="s">
        <v>490</v>
      </c>
      <c r="B371" s="1" t="s">
        <v>5</v>
      </c>
      <c r="C371" s="1" t="s">
        <v>488</v>
      </c>
      <c r="D371" s="1" t="s">
        <v>7</v>
      </c>
      <c r="E371" s="1" t="s">
        <v>7</v>
      </c>
      <c r="F371" s="1" t="s">
        <v>2</v>
      </c>
      <c r="G371" s="2">
        <v>143.21953511416001</v>
      </c>
      <c r="H371" s="1">
        <v>126.7</v>
      </c>
      <c r="I371" s="2">
        <f>100*(ABS(G371-H371)/H371)</f>
        <v>13.038307114569855</v>
      </c>
    </row>
    <row r="372" spans="1:9" x14ac:dyDescent="0.3">
      <c r="A372" s="7" t="s">
        <v>491</v>
      </c>
      <c r="B372" s="1" t="s">
        <v>107</v>
      </c>
      <c r="C372" s="1" t="s">
        <v>108</v>
      </c>
      <c r="D372" s="1" t="s">
        <v>7</v>
      </c>
      <c r="E372" s="1" t="s">
        <v>7</v>
      </c>
      <c r="F372" s="1" t="s">
        <v>2</v>
      </c>
      <c r="G372" s="2">
        <v>129.722389194882</v>
      </c>
      <c r="H372" s="1">
        <v>201.6</v>
      </c>
      <c r="I372" s="2">
        <f>100*(ABS(G372-H372)/H372)</f>
        <v>35.653576788252977</v>
      </c>
    </row>
    <row r="373" spans="1:9" x14ac:dyDescent="0.3">
      <c r="A373" s="7" t="s">
        <v>492</v>
      </c>
      <c r="B373" s="1" t="s">
        <v>5</v>
      </c>
      <c r="C373" s="1" t="s">
        <v>58</v>
      </c>
      <c r="D373" s="1" t="s">
        <v>7</v>
      </c>
      <c r="E373" s="1" t="s">
        <v>7</v>
      </c>
      <c r="F373" s="1" t="s">
        <v>2</v>
      </c>
      <c r="G373" s="2">
        <v>158.66044962067599</v>
      </c>
      <c r="H373" s="1">
        <v>146</v>
      </c>
      <c r="I373" s="2">
        <f>100*(ABS(G373-H373)/H373)</f>
        <v>8.6715408360794459</v>
      </c>
    </row>
    <row r="374" spans="1:9" x14ac:dyDescent="0.3">
      <c r="A374" s="7" t="s">
        <v>493</v>
      </c>
      <c r="B374" s="1" t="s">
        <v>5</v>
      </c>
      <c r="C374" s="1" t="s">
        <v>58</v>
      </c>
      <c r="D374" s="1" t="s">
        <v>7</v>
      </c>
      <c r="E374" s="1" t="s">
        <v>7</v>
      </c>
      <c r="F374" s="1" t="s">
        <v>2</v>
      </c>
      <c r="G374" s="2">
        <v>63.4384603500826</v>
      </c>
      <c r="H374" s="1">
        <v>55.8</v>
      </c>
      <c r="I374" s="2">
        <f>100*(ABS(G374-H374)/H374)</f>
        <v>13.688997043158787</v>
      </c>
    </row>
    <row r="375" spans="1:9" x14ac:dyDescent="0.3">
      <c r="A375" s="7" t="s">
        <v>494</v>
      </c>
      <c r="B375" s="1" t="s">
        <v>5</v>
      </c>
      <c r="C375" s="1" t="s">
        <v>58</v>
      </c>
      <c r="D375" s="1" t="s">
        <v>7</v>
      </c>
      <c r="E375" s="1" t="s">
        <v>7</v>
      </c>
      <c r="F375" s="1" t="s">
        <v>2</v>
      </c>
      <c r="G375" s="2">
        <v>70.836725257085902</v>
      </c>
      <c r="H375" s="1">
        <v>82.9</v>
      </c>
      <c r="I375" s="2">
        <f>100*(ABS(G375-H375)/H375)</f>
        <v>14.551598001102656</v>
      </c>
    </row>
    <row r="376" spans="1:9" x14ac:dyDescent="0.3">
      <c r="A376" s="7" t="s">
        <v>499</v>
      </c>
      <c r="B376" s="1" t="s">
        <v>5</v>
      </c>
      <c r="C376" s="1" t="s">
        <v>58</v>
      </c>
      <c r="D376" s="1" t="s">
        <v>7</v>
      </c>
      <c r="E376" s="1" t="s">
        <v>7</v>
      </c>
      <c r="F376" s="1" t="s">
        <v>2</v>
      </c>
      <c r="G376" s="2">
        <v>87.012448367476296</v>
      </c>
      <c r="H376" s="1">
        <v>56.5</v>
      </c>
      <c r="I376" s="2">
        <f>100*(ABS(G376-H376)/H376)</f>
        <v>54.004333393763361</v>
      </c>
    </row>
    <row r="377" spans="1:9" x14ac:dyDescent="0.3">
      <c r="A377" s="7" t="s">
        <v>500</v>
      </c>
      <c r="B377" s="1" t="s">
        <v>5</v>
      </c>
      <c r="C377" s="1" t="s">
        <v>58</v>
      </c>
      <c r="D377" s="1" t="s">
        <v>7</v>
      </c>
      <c r="E377" s="1" t="s">
        <v>7</v>
      </c>
      <c r="F377" s="1" t="s">
        <v>2</v>
      </c>
      <c r="G377" s="2">
        <v>56.492270701353299</v>
      </c>
      <c r="H377" s="1">
        <v>42</v>
      </c>
      <c r="I377" s="2">
        <f>100*(ABS(G377-H377)/H377)</f>
        <v>34.505406431793567</v>
      </c>
    </row>
    <row r="378" spans="1:9" x14ac:dyDescent="0.3">
      <c r="A378" s="7" t="s">
        <v>501</v>
      </c>
      <c r="B378" s="1" t="s">
        <v>5</v>
      </c>
      <c r="C378" s="1" t="s">
        <v>58</v>
      </c>
      <c r="D378" s="1" t="s">
        <v>7</v>
      </c>
      <c r="E378" s="1" t="s">
        <v>7</v>
      </c>
      <c r="F378" s="1" t="s">
        <v>2</v>
      </c>
      <c r="G378" s="2">
        <v>95.800904570744393</v>
      </c>
      <c r="H378" s="1">
        <v>83.4</v>
      </c>
      <c r="I378" s="2">
        <f>100*(ABS(G378-H378)/H378)</f>
        <v>14.869190132787033</v>
      </c>
    </row>
    <row r="379" spans="1:9" x14ac:dyDescent="0.3">
      <c r="A379" s="7" t="s">
        <v>502</v>
      </c>
      <c r="B379" s="1" t="s">
        <v>5</v>
      </c>
      <c r="C379" s="1" t="s">
        <v>58</v>
      </c>
      <c r="D379" s="1" t="s">
        <v>7</v>
      </c>
      <c r="E379" s="1" t="s">
        <v>7</v>
      </c>
      <c r="F379" s="1" t="s">
        <v>2</v>
      </c>
      <c r="G379" s="2">
        <v>63.4384603500826</v>
      </c>
      <c r="H379" s="1">
        <v>56.2</v>
      </c>
      <c r="I379" s="2">
        <f>100*(ABS(G379-H379)/H379)</f>
        <v>12.879822686979711</v>
      </c>
    </row>
    <row r="380" spans="1:9" x14ac:dyDescent="0.3">
      <c r="A380" s="7" t="s">
        <v>503</v>
      </c>
      <c r="B380" s="1" t="s">
        <v>5</v>
      </c>
      <c r="C380" s="1" t="s">
        <v>58</v>
      </c>
      <c r="D380" s="1" t="s">
        <v>7</v>
      </c>
      <c r="E380" s="1" t="s">
        <v>7</v>
      </c>
      <c r="F380" s="1" t="s">
        <v>2</v>
      </c>
      <c r="G380" s="2">
        <v>38.304832115647898</v>
      </c>
      <c r="H380" s="1">
        <v>47</v>
      </c>
      <c r="I380" s="2">
        <f>100*(ABS(G380-H380)/H380)</f>
        <v>18.500357200749153</v>
      </c>
    </row>
    <row r="381" spans="1:9" x14ac:dyDescent="0.3">
      <c r="A381" s="7" t="s">
        <v>504</v>
      </c>
      <c r="B381" s="1" t="s">
        <v>5</v>
      </c>
      <c r="C381" s="1" t="s">
        <v>58</v>
      </c>
      <c r="D381" s="1" t="s">
        <v>7</v>
      </c>
      <c r="E381" s="1" t="s">
        <v>7</v>
      </c>
      <c r="F381" s="1" t="s">
        <v>2</v>
      </c>
      <c r="G381" s="2">
        <v>56.492270701353299</v>
      </c>
      <c r="H381" s="1">
        <v>62.5</v>
      </c>
      <c r="I381" s="2">
        <f>100*(ABS(G381-H381)/H381)</f>
        <v>9.6123668778347238</v>
      </c>
    </row>
    <row r="382" spans="1:9" x14ac:dyDescent="0.3">
      <c r="A382" s="7" t="s">
        <v>506</v>
      </c>
      <c r="B382" s="1" t="s">
        <v>162</v>
      </c>
      <c r="C382" s="1" t="s">
        <v>163</v>
      </c>
      <c r="D382" s="1" t="s">
        <v>7</v>
      </c>
      <c r="E382" s="1" t="s">
        <v>7</v>
      </c>
      <c r="F382" s="1" t="s">
        <v>2</v>
      </c>
      <c r="G382" s="2">
        <v>129.46466129730501</v>
      </c>
      <c r="H382" s="1">
        <v>135.9</v>
      </c>
      <c r="I382" s="2">
        <f>100*(ABS(G382-H382)/H382)</f>
        <v>4.7353485671044826</v>
      </c>
    </row>
    <row r="383" spans="1:9" x14ac:dyDescent="0.3">
      <c r="A383" s="7" t="s">
        <v>507</v>
      </c>
      <c r="B383" s="1" t="s">
        <v>508</v>
      </c>
      <c r="C383" s="1" t="s">
        <v>509</v>
      </c>
      <c r="D383" s="1" t="s">
        <v>311</v>
      </c>
      <c r="E383" s="1" t="s">
        <v>7</v>
      </c>
      <c r="F383" s="1" t="s">
        <v>2</v>
      </c>
      <c r="G383" s="2">
        <v>24478.906630843801</v>
      </c>
      <c r="H383" s="1">
        <v>33850</v>
      </c>
      <c r="I383" s="2">
        <f>100*(ABS(G383-H383)/H383)</f>
        <v>27.684175388940023</v>
      </c>
    </row>
    <row r="384" spans="1:9" x14ac:dyDescent="0.3">
      <c r="A384" s="7" t="s">
        <v>510</v>
      </c>
      <c r="B384" s="1" t="s">
        <v>508</v>
      </c>
      <c r="C384" s="1" t="s">
        <v>509</v>
      </c>
      <c r="D384" s="1" t="s">
        <v>311</v>
      </c>
      <c r="E384" s="1" t="s">
        <v>7</v>
      </c>
      <c r="F384" s="1" t="s">
        <v>2</v>
      </c>
      <c r="G384" s="2">
        <v>13480.517925116799</v>
      </c>
      <c r="H384" s="1">
        <v>11751</v>
      </c>
      <c r="I384" s="2">
        <f>100*(ABS(G384-H384)/H384)</f>
        <v>14.718048890450167</v>
      </c>
    </row>
    <row r="385" spans="1:9" x14ac:dyDescent="0.3">
      <c r="A385" s="7" t="s">
        <v>512</v>
      </c>
      <c r="B385" s="1" t="s">
        <v>513</v>
      </c>
      <c r="C385" s="1" t="s">
        <v>514</v>
      </c>
      <c r="D385" s="1" t="s">
        <v>311</v>
      </c>
      <c r="E385" s="1" t="s">
        <v>7</v>
      </c>
      <c r="F385" s="1" t="s">
        <v>1</v>
      </c>
      <c r="G385" s="2">
        <v>1971.49473167678</v>
      </c>
      <c r="H385" s="1">
        <v>2371.5</v>
      </c>
      <c r="I385" s="2">
        <f>100*(ABS(G385-H385)/H385)</f>
        <v>16.867183990015601</v>
      </c>
    </row>
    <row r="386" spans="1:9" x14ac:dyDescent="0.3">
      <c r="A386" s="7" t="s">
        <v>515</v>
      </c>
      <c r="B386" s="1" t="s">
        <v>513</v>
      </c>
      <c r="C386" s="1" t="s">
        <v>514</v>
      </c>
      <c r="D386" s="1" t="s">
        <v>311</v>
      </c>
      <c r="E386" s="1" t="s">
        <v>7</v>
      </c>
      <c r="F386" s="1" t="s">
        <v>1</v>
      </c>
      <c r="G386" s="2">
        <v>2679.62144830133</v>
      </c>
      <c r="H386" s="1">
        <v>2940</v>
      </c>
      <c r="I386" s="2">
        <f>100*(ABS(G386-H386)/H386)</f>
        <v>8.8564133230840127</v>
      </c>
    </row>
    <row r="387" spans="1:9" x14ac:dyDescent="0.3">
      <c r="A387" s="7" t="s">
        <v>516</v>
      </c>
      <c r="B387" s="1" t="s">
        <v>513</v>
      </c>
      <c r="C387" s="1" t="s">
        <v>514</v>
      </c>
      <c r="D387" s="1" t="s">
        <v>311</v>
      </c>
      <c r="E387" s="1" t="s">
        <v>7</v>
      </c>
      <c r="F387" s="1" t="s">
        <v>1</v>
      </c>
      <c r="G387" s="2">
        <v>2298.6233288522699</v>
      </c>
      <c r="H387" s="1">
        <v>2320.5</v>
      </c>
      <c r="I387" s="2">
        <f>100*(ABS(G387-H387)/H387)</f>
        <v>0.94275678292308207</v>
      </c>
    </row>
    <row r="388" spans="1:9" x14ac:dyDescent="0.3">
      <c r="A388" s="7" t="s">
        <v>517</v>
      </c>
      <c r="B388" s="1" t="s">
        <v>513</v>
      </c>
      <c r="C388" s="1" t="s">
        <v>514</v>
      </c>
      <c r="D388" s="1" t="s">
        <v>311</v>
      </c>
      <c r="E388" s="1" t="s">
        <v>7</v>
      </c>
      <c r="F388" s="1" t="s">
        <v>1</v>
      </c>
      <c r="G388" s="2">
        <v>1567.93261255366</v>
      </c>
      <c r="H388" s="1">
        <v>1243</v>
      </c>
      <c r="I388" s="2">
        <f>100*(ABS(G388-H388)/H388)</f>
        <v>26.140998596432819</v>
      </c>
    </row>
    <row r="389" spans="1:9" x14ac:dyDescent="0.3">
      <c r="A389" s="7" t="s">
        <v>518</v>
      </c>
      <c r="B389" s="1" t="s">
        <v>513</v>
      </c>
      <c r="C389" s="1" t="s">
        <v>514</v>
      </c>
      <c r="D389" s="1" t="s">
        <v>311</v>
      </c>
      <c r="E389" s="1" t="s">
        <v>7</v>
      </c>
      <c r="F389" s="1" t="s">
        <v>1</v>
      </c>
      <c r="G389" s="2">
        <v>2298.6233288522699</v>
      </c>
      <c r="H389" s="1">
        <v>2287</v>
      </c>
      <c r="I389" s="2">
        <f>100*(ABS(G389-H389)/H389)</f>
        <v>0.50823475523698636</v>
      </c>
    </row>
    <row r="390" spans="1:9" x14ac:dyDescent="0.3">
      <c r="A390" s="7" t="s">
        <v>519</v>
      </c>
      <c r="B390" s="1" t="s">
        <v>130</v>
      </c>
      <c r="C390" s="1" t="s">
        <v>144</v>
      </c>
      <c r="D390" s="1" t="s">
        <v>7</v>
      </c>
      <c r="E390" s="1" t="s">
        <v>7</v>
      </c>
      <c r="F390" s="1" t="s">
        <v>2</v>
      </c>
      <c r="G390" s="2">
        <v>20.593432817981299</v>
      </c>
      <c r="H390" s="1">
        <v>36</v>
      </c>
      <c r="I390" s="2">
        <f>100*(ABS(G390-H390)/H390)</f>
        <v>42.796019950051949</v>
      </c>
    </row>
    <row r="391" spans="1:9" x14ac:dyDescent="0.3">
      <c r="A391" s="7" t="s">
        <v>520</v>
      </c>
      <c r="B391" s="1" t="s">
        <v>130</v>
      </c>
      <c r="C391" s="1" t="s">
        <v>144</v>
      </c>
      <c r="D391" s="1" t="s">
        <v>7</v>
      </c>
      <c r="E391" s="1" t="s">
        <v>7</v>
      </c>
      <c r="F391" s="1" t="s">
        <v>2</v>
      </c>
      <c r="G391" s="2">
        <v>21.168608719287</v>
      </c>
      <c r="H391" s="1">
        <v>35.5</v>
      </c>
      <c r="I391" s="2">
        <f>100*(ABS(G391-H391)/H391)</f>
        <v>40.370116283698593</v>
      </c>
    </row>
    <row r="392" spans="1:9" x14ac:dyDescent="0.3">
      <c r="A392" s="7" t="s">
        <v>521</v>
      </c>
      <c r="B392" s="1" t="s">
        <v>130</v>
      </c>
      <c r="C392" s="1" t="s">
        <v>144</v>
      </c>
      <c r="D392" s="1" t="s">
        <v>7</v>
      </c>
      <c r="E392" s="1" t="s">
        <v>7</v>
      </c>
      <c r="F392" s="1" t="s">
        <v>2</v>
      </c>
      <c r="G392" s="2">
        <v>37.832173691393798</v>
      </c>
      <c r="H392" s="1">
        <v>22.75</v>
      </c>
      <c r="I392" s="2">
        <f>100*(ABS(G392-H392)/H392)</f>
        <v>66.295268973159551</v>
      </c>
    </row>
    <row r="393" spans="1:9" x14ac:dyDescent="0.3">
      <c r="A393" s="7" t="s">
        <v>522</v>
      </c>
      <c r="B393" s="1" t="s">
        <v>130</v>
      </c>
      <c r="C393" s="1" t="s">
        <v>144</v>
      </c>
      <c r="D393" s="1" t="s">
        <v>7</v>
      </c>
      <c r="E393" s="1" t="s">
        <v>7</v>
      </c>
      <c r="F393" s="1" t="s">
        <v>2</v>
      </c>
      <c r="G393" s="2">
        <v>22.9154578138109</v>
      </c>
      <c r="H393" s="1">
        <v>42.1</v>
      </c>
      <c r="I393" s="2">
        <f>100*(ABS(G393-H393)/H393)</f>
        <v>45.568983815176011</v>
      </c>
    </row>
    <row r="394" spans="1:9" x14ac:dyDescent="0.3">
      <c r="A394" s="7" t="s">
        <v>523</v>
      </c>
      <c r="B394" s="1" t="s">
        <v>130</v>
      </c>
      <c r="C394" s="1" t="s">
        <v>144</v>
      </c>
      <c r="D394" s="1" t="s">
        <v>7</v>
      </c>
      <c r="E394" s="1" t="s">
        <v>7</v>
      </c>
      <c r="F394" s="1" t="s">
        <v>2</v>
      </c>
      <c r="G394" s="2">
        <v>20.741155996233001</v>
      </c>
      <c r="H394" s="1">
        <v>10</v>
      </c>
      <c r="I394" s="2">
        <f>100*(ABS(G394-H394)/H394)</f>
        <v>107.41155996233</v>
      </c>
    </row>
    <row r="395" spans="1:9" x14ac:dyDescent="0.3">
      <c r="A395" s="7" t="s">
        <v>524</v>
      </c>
      <c r="B395" s="1" t="s">
        <v>130</v>
      </c>
      <c r="C395" s="1" t="s">
        <v>144</v>
      </c>
      <c r="D395" s="1" t="s">
        <v>7</v>
      </c>
      <c r="E395" s="1" t="s">
        <v>7</v>
      </c>
      <c r="F395" s="1" t="s">
        <v>2</v>
      </c>
      <c r="G395" s="2">
        <v>23.810955447113201</v>
      </c>
      <c r="H395" s="1">
        <v>22.1</v>
      </c>
      <c r="I395" s="2">
        <f>100*(ABS(G395-H395)/H395)</f>
        <v>7.7418798511909497</v>
      </c>
    </row>
    <row r="396" spans="1:9" x14ac:dyDescent="0.3">
      <c r="A396" s="7" t="s">
        <v>525</v>
      </c>
      <c r="B396" s="1" t="s">
        <v>130</v>
      </c>
      <c r="C396" s="1" t="s">
        <v>144</v>
      </c>
      <c r="D396" s="1" t="s">
        <v>7</v>
      </c>
      <c r="E396" s="1" t="s">
        <v>7</v>
      </c>
      <c r="F396" s="1" t="s">
        <v>2</v>
      </c>
      <c r="G396" s="2">
        <v>22.9154578138109</v>
      </c>
      <c r="H396" s="1">
        <v>32.5</v>
      </c>
      <c r="I396" s="2">
        <f>100*(ABS(G396-H396)/H396)</f>
        <v>29.490899034428004</v>
      </c>
    </row>
    <row r="397" spans="1:9" x14ac:dyDescent="0.3">
      <c r="A397" s="7" t="s">
        <v>526</v>
      </c>
      <c r="B397" s="1" t="s">
        <v>130</v>
      </c>
      <c r="C397" s="1" t="s">
        <v>144</v>
      </c>
      <c r="D397" s="1" t="s">
        <v>7</v>
      </c>
      <c r="E397" s="1" t="s">
        <v>7</v>
      </c>
      <c r="F397" s="1" t="s">
        <v>2</v>
      </c>
      <c r="G397" s="2">
        <v>51.183748139450003</v>
      </c>
      <c r="H397" s="1">
        <v>43.6</v>
      </c>
      <c r="I397" s="2">
        <f>100*(ABS(G397-H397)/H397)</f>
        <v>17.393917751032113</v>
      </c>
    </row>
    <row r="398" spans="1:9" x14ac:dyDescent="0.3">
      <c r="A398" s="7" t="s">
        <v>527</v>
      </c>
      <c r="B398" s="1" t="s">
        <v>130</v>
      </c>
      <c r="C398" s="1" t="s">
        <v>144</v>
      </c>
      <c r="D398" s="1" t="s">
        <v>7</v>
      </c>
      <c r="E398" s="1" t="s">
        <v>7</v>
      </c>
      <c r="F398" s="1" t="s">
        <v>2</v>
      </c>
      <c r="G398" s="2">
        <v>41.600788258192999</v>
      </c>
      <c r="H398" s="1">
        <v>41.3</v>
      </c>
      <c r="I398" s="2">
        <f>100*(ABS(G398-H398)/H398)</f>
        <v>0.72830086729540422</v>
      </c>
    </row>
    <row r="399" spans="1:9" x14ac:dyDescent="0.3">
      <c r="A399" s="7" t="s">
        <v>528</v>
      </c>
      <c r="B399" s="1" t="s">
        <v>130</v>
      </c>
      <c r="C399" s="1" t="s">
        <v>144</v>
      </c>
      <c r="D399" s="1" t="s">
        <v>7</v>
      </c>
      <c r="E399" s="1" t="s">
        <v>7</v>
      </c>
      <c r="F399" s="1" t="s">
        <v>2</v>
      </c>
      <c r="G399" s="2">
        <v>26.5847585420413</v>
      </c>
      <c r="H399" s="1">
        <v>22.5</v>
      </c>
      <c r="I399" s="2">
        <f>100*(ABS(G399-H399)/H399)</f>
        <v>18.154482409072443</v>
      </c>
    </row>
    <row r="400" spans="1:9" x14ac:dyDescent="0.3">
      <c r="A400" s="7" t="s">
        <v>529</v>
      </c>
      <c r="B400" s="1" t="s">
        <v>30</v>
      </c>
      <c r="C400" s="1" t="s">
        <v>31</v>
      </c>
      <c r="D400" s="1" t="s">
        <v>7</v>
      </c>
      <c r="E400" s="1" t="s">
        <v>7</v>
      </c>
      <c r="F400" s="1" t="s">
        <v>2</v>
      </c>
      <c r="G400" s="2">
        <v>3452.4650997609001</v>
      </c>
      <c r="H400" s="1">
        <v>3497.3</v>
      </c>
      <c r="I400" s="2">
        <f>100*(ABS(G400-H400)/H400)</f>
        <v>1.2819861104023125</v>
      </c>
    </row>
    <row r="401" spans="1:9" x14ac:dyDescent="0.3">
      <c r="A401" s="7" t="s">
        <v>530</v>
      </c>
      <c r="B401" s="1" t="s">
        <v>30</v>
      </c>
      <c r="C401" s="1" t="s">
        <v>31</v>
      </c>
      <c r="D401" s="1" t="s">
        <v>7</v>
      </c>
      <c r="E401" s="1" t="s">
        <v>7</v>
      </c>
      <c r="F401" s="1" t="s">
        <v>2</v>
      </c>
      <c r="G401" s="2">
        <v>2908.2902822580199</v>
      </c>
      <c r="H401" s="1">
        <v>3060</v>
      </c>
      <c r="I401" s="2">
        <f>100*(ABS(G401-H401)/H401)</f>
        <v>4.9578339131366036</v>
      </c>
    </row>
    <row r="402" spans="1:9" x14ac:dyDescent="0.3">
      <c r="A402" s="7" t="s">
        <v>531</v>
      </c>
      <c r="B402" s="1" t="s">
        <v>30</v>
      </c>
      <c r="C402" s="1" t="s">
        <v>31</v>
      </c>
      <c r="D402" s="1" t="s">
        <v>7</v>
      </c>
      <c r="E402" s="1" t="s">
        <v>7</v>
      </c>
      <c r="F402" s="1" t="s">
        <v>2</v>
      </c>
      <c r="G402" s="2">
        <v>2574.1397314518599</v>
      </c>
      <c r="H402" s="1">
        <v>2745.5</v>
      </c>
      <c r="I402" s="2">
        <f>100*(ABS(G402-H402)/H402)</f>
        <v>6.2414958495042825</v>
      </c>
    </row>
    <row r="403" spans="1:9" x14ac:dyDescent="0.3">
      <c r="A403" s="7" t="s">
        <v>533</v>
      </c>
      <c r="B403" s="1" t="s">
        <v>162</v>
      </c>
      <c r="C403" s="1" t="s">
        <v>163</v>
      </c>
      <c r="D403" s="1" t="s">
        <v>7</v>
      </c>
      <c r="E403" s="1" t="s">
        <v>7</v>
      </c>
      <c r="F403" s="1" t="s">
        <v>2</v>
      </c>
      <c r="G403" s="2">
        <v>973.76266001473402</v>
      </c>
      <c r="H403" s="1">
        <v>1163</v>
      </c>
      <c r="I403" s="2">
        <f>100*(ABS(G403-H403)/H403)</f>
        <v>16.271482371905932</v>
      </c>
    </row>
    <row r="404" spans="1:9" x14ac:dyDescent="0.3">
      <c r="A404" s="7" t="s">
        <v>535</v>
      </c>
      <c r="B404" s="1" t="s">
        <v>162</v>
      </c>
      <c r="C404" s="1" t="s">
        <v>163</v>
      </c>
      <c r="D404" s="1" t="s">
        <v>7</v>
      </c>
      <c r="E404" s="1" t="s">
        <v>7</v>
      </c>
      <c r="F404" s="1" t="s">
        <v>2</v>
      </c>
      <c r="G404" s="2">
        <v>984.67606251062898</v>
      </c>
      <c r="H404" s="1">
        <v>1214</v>
      </c>
      <c r="I404" s="2">
        <f>100*(ABS(G404-H404)/H404)</f>
        <v>18.889945427460546</v>
      </c>
    </row>
    <row r="405" spans="1:9" x14ac:dyDescent="0.3">
      <c r="A405" s="7" t="s">
        <v>536</v>
      </c>
      <c r="B405" s="1" t="s">
        <v>162</v>
      </c>
      <c r="C405" s="1" t="s">
        <v>163</v>
      </c>
      <c r="D405" s="1" t="s">
        <v>7</v>
      </c>
      <c r="E405" s="1" t="s">
        <v>7</v>
      </c>
      <c r="F405" s="1" t="s">
        <v>2</v>
      </c>
      <c r="G405" s="2">
        <v>951.29913952072502</v>
      </c>
      <c r="H405" s="1">
        <v>1091.5</v>
      </c>
      <c r="I405" s="2">
        <f>100*(ABS(G405-H405)/H405)</f>
        <v>12.844787950460374</v>
      </c>
    </row>
    <row r="406" spans="1:9" x14ac:dyDescent="0.3">
      <c r="A406" s="8" t="s">
        <v>538</v>
      </c>
      <c r="B406" s="3" t="s">
        <v>5</v>
      </c>
      <c r="C406" s="3" t="s">
        <v>158</v>
      </c>
      <c r="D406" s="3" t="s">
        <v>7</v>
      </c>
      <c r="E406" s="3" t="s">
        <v>7</v>
      </c>
      <c r="F406" s="3" t="s">
        <v>2</v>
      </c>
      <c r="G406" s="6">
        <v>23.9360197451463</v>
      </c>
      <c r="H406" s="1">
        <v>26.4</v>
      </c>
      <c r="I406" s="2">
        <f>100*(ABS(G406-H406)/H406)</f>
        <v>9.3332585411124942</v>
      </c>
    </row>
    <row r="407" spans="1:9" x14ac:dyDescent="0.3">
      <c r="A407" s="8" t="s">
        <v>539</v>
      </c>
      <c r="B407" s="3" t="s">
        <v>5</v>
      </c>
      <c r="C407" s="3" t="s">
        <v>158</v>
      </c>
      <c r="D407" s="3" t="s">
        <v>7</v>
      </c>
      <c r="E407" s="3" t="s">
        <v>7</v>
      </c>
      <c r="F407" s="3" t="s">
        <v>2</v>
      </c>
      <c r="G407" s="6">
        <v>23.9360197451463</v>
      </c>
      <c r="H407" s="1">
        <v>23.2</v>
      </c>
      <c r="I407" s="2">
        <f>100*(ABS(G407-H407)/H407)</f>
        <v>3.1724989014926761</v>
      </c>
    </row>
    <row r="408" spans="1:9" x14ac:dyDescent="0.3">
      <c r="A408" s="7" t="s">
        <v>540</v>
      </c>
      <c r="B408" s="1" t="s">
        <v>5</v>
      </c>
      <c r="C408" s="1" t="s">
        <v>158</v>
      </c>
      <c r="D408" s="1" t="s">
        <v>7</v>
      </c>
      <c r="E408" s="1" t="s">
        <v>7</v>
      </c>
      <c r="F408" s="1" t="s">
        <v>2</v>
      </c>
      <c r="G408" s="2">
        <v>33.698791702270398</v>
      </c>
      <c r="H408" s="1">
        <v>38.4</v>
      </c>
      <c r="I408" s="2">
        <f>100*(ABS(G408-H408)/H408)</f>
        <v>12.242729942004168</v>
      </c>
    </row>
    <row r="409" spans="1:9" x14ac:dyDescent="0.3">
      <c r="A409" s="7" t="s">
        <v>541</v>
      </c>
      <c r="B409" s="1" t="s">
        <v>5</v>
      </c>
      <c r="C409" s="1" t="s">
        <v>158</v>
      </c>
      <c r="D409" s="1" t="s">
        <v>7</v>
      </c>
      <c r="E409" s="1" t="s">
        <v>7</v>
      </c>
      <c r="F409" s="1" t="s">
        <v>2</v>
      </c>
      <c r="G409" s="2">
        <v>18.430570585238499</v>
      </c>
      <c r="H409" s="1">
        <v>12.6</v>
      </c>
      <c r="I409" s="2">
        <f>100*(ABS(G409-H409)/H409)</f>
        <v>46.274369724115076</v>
      </c>
    </row>
    <row r="410" spans="1:9" x14ac:dyDescent="0.3">
      <c r="A410" s="7" t="s">
        <v>542</v>
      </c>
      <c r="B410" s="1" t="s">
        <v>5</v>
      </c>
      <c r="C410" s="1" t="s">
        <v>158</v>
      </c>
      <c r="D410" s="1" t="s">
        <v>7</v>
      </c>
      <c r="E410" s="1" t="s">
        <v>7</v>
      </c>
      <c r="F410" s="1" t="s">
        <v>2</v>
      </c>
      <c r="G410" s="2">
        <v>26.987279420317101</v>
      </c>
      <c r="H410" s="1">
        <v>30.7</v>
      </c>
      <c r="I410" s="2">
        <f>100*(ABS(G410-H410)/H410)</f>
        <v>12.093552376817259</v>
      </c>
    </row>
    <row r="411" spans="1:9" x14ac:dyDescent="0.3">
      <c r="A411" s="7" t="s">
        <v>543</v>
      </c>
      <c r="B411" s="1" t="s">
        <v>139</v>
      </c>
      <c r="C411" s="1" t="s">
        <v>140</v>
      </c>
      <c r="D411" s="1" t="s">
        <v>7</v>
      </c>
      <c r="E411" s="1" t="s">
        <v>7</v>
      </c>
      <c r="F411" s="1" t="s">
        <v>2</v>
      </c>
      <c r="G411" s="2">
        <v>231.003649174152</v>
      </c>
      <c r="H411" s="1">
        <v>183</v>
      </c>
      <c r="I411" s="2">
        <f>100*(ABS(G411-H411)/H411)</f>
        <v>26.231502280957379</v>
      </c>
    </row>
    <row r="412" spans="1:9" x14ac:dyDescent="0.3">
      <c r="A412" s="7" t="s">
        <v>544</v>
      </c>
      <c r="B412" s="1" t="s">
        <v>139</v>
      </c>
      <c r="C412" s="1" t="s">
        <v>140</v>
      </c>
      <c r="D412" s="1" t="s">
        <v>7</v>
      </c>
      <c r="E412" s="1" t="s">
        <v>7</v>
      </c>
      <c r="F412" s="1" t="s">
        <v>2</v>
      </c>
      <c r="G412" s="2">
        <v>350.48289996631303</v>
      </c>
      <c r="H412" s="1">
        <v>540</v>
      </c>
      <c r="I412" s="2">
        <f>100*(ABS(G412-H412)/H412)</f>
        <v>35.095759265497591</v>
      </c>
    </row>
    <row r="413" spans="1:9" x14ac:dyDescent="0.3">
      <c r="A413" s="7" t="s">
        <v>545</v>
      </c>
      <c r="B413" s="1" t="s">
        <v>139</v>
      </c>
      <c r="C413" s="1" t="s">
        <v>140</v>
      </c>
      <c r="D413" s="1" t="s">
        <v>7</v>
      </c>
      <c r="E413" s="1" t="s">
        <v>7</v>
      </c>
      <c r="F413" s="1" t="s">
        <v>2</v>
      </c>
      <c r="G413" s="2">
        <v>691.56403735476601</v>
      </c>
      <c r="H413" s="1">
        <v>701</v>
      </c>
      <c r="I413" s="2">
        <f>100*(ABS(G413-H413)/H413)</f>
        <v>1.3460717040276726</v>
      </c>
    </row>
    <row r="414" spans="1:9" x14ac:dyDescent="0.3">
      <c r="A414" s="7" t="s">
        <v>546</v>
      </c>
      <c r="B414" s="1" t="s">
        <v>139</v>
      </c>
      <c r="C414" s="1" t="s">
        <v>547</v>
      </c>
      <c r="D414" s="1" t="s">
        <v>7</v>
      </c>
      <c r="E414" s="1" t="s">
        <v>7</v>
      </c>
      <c r="F414" s="1" t="s">
        <v>1</v>
      </c>
      <c r="G414" s="2">
        <v>1485.4076765597199</v>
      </c>
      <c r="H414" s="1">
        <v>1135</v>
      </c>
      <c r="I414" s="2">
        <f>100*(ABS(G414-H414)/H414)</f>
        <v>30.872923044909246</v>
      </c>
    </row>
    <row r="415" spans="1:9" x14ac:dyDescent="0.3">
      <c r="A415" s="7" t="s">
        <v>548</v>
      </c>
      <c r="B415" s="1" t="s">
        <v>162</v>
      </c>
      <c r="C415" s="1" t="s">
        <v>163</v>
      </c>
      <c r="D415" s="1" t="s">
        <v>7</v>
      </c>
      <c r="E415" s="1" t="s">
        <v>7</v>
      </c>
      <c r="F415" s="1" t="s">
        <v>2</v>
      </c>
      <c r="G415" s="2">
        <v>127.489601877974</v>
      </c>
      <c r="H415" s="1">
        <v>89.4</v>
      </c>
      <c r="I415" s="2">
        <f>100*(ABS(G415-H415)/H415)</f>
        <v>42.605818655451891</v>
      </c>
    </row>
    <row r="416" spans="1:9" x14ac:dyDescent="0.3">
      <c r="A416" s="7" t="s">
        <v>549</v>
      </c>
      <c r="B416" s="1" t="s">
        <v>162</v>
      </c>
      <c r="C416" s="1" t="s">
        <v>163</v>
      </c>
      <c r="D416" s="1" t="s">
        <v>7</v>
      </c>
      <c r="E416" s="1" t="s">
        <v>7</v>
      </c>
      <c r="F416" s="1" t="s">
        <v>2</v>
      </c>
      <c r="G416" s="2">
        <v>167.57334647202001</v>
      </c>
      <c r="H416" s="1">
        <v>128</v>
      </c>
      <c r="I416" s="2">
        <f>100*(ABS(G416-H416)/H416)</f>
        <v>30.916676931265631</v>
      </c>
    </row>
    <row r="417" spans="1:9" x14ac:dyDescent="0.3">
      <c r="A417" s="7" t="s">
        <v>550</v>
      </c>
      <c r="B417" s="1" t="s">
        <v>100</v>
      </c>
      <c r="C417" s="1" t="s">
        <v>160</v>
      </c>
      <c r="D417" s="1" t="s">
        <v>7</v>
      </c>
      <c r="E417" s="1" t="s">
        <v>7</v>
      </c>
      <c r="F417" s="1" t="s">
        <v>2</v>
      </c>
      <c r="G417" s="2">
        <v>217.195058668109</v>
      </c>
      <c r="H417" s="1">
        <v>238</v>
      </c>
      <c r="I417" s="2">
        <f>100*(ABS(G417-H417)/H417)</f>
        <v>8.7415719881894969</v>
      </c>
    </row>
    <row r="418" spans="1:9" x14ac:dyDescent="0.3">
      <c r="A418" s="7" t="s">
        <v>551</v>
      </c>
      <c r="B418" s="1" t="s">
        <v>100</v>
      </c>
      <c r="C418" s="1" t="s">
        <v>160</v>
      </c>
      <c r="D418" s="1" t="s">
        <v>7</v>
      </c>
      <c r="E418" s="1" t="s">
        <v>7</v>
      </c>
      <c r="F418" s="1" t="s">
        <v>2</v>
      </c>
      <c r="G418" s="2">
        <v>269.25884403170102</v>
      </c>
      <c r="H418" s="1">
        <v>268</v>
      </c>
      <c r="I418" s="2">
        <f>100*(ABS(G418-H418)/H418)</f>
        <v>0.46971792227649878</v>
      </c>
    </row>
    <row r="419" spans="1:9" x14ac:dyDescent="0.3">
      <c r="A419" s="7" t="s">
        <v>552</v>
      </c>
      <c r="B419" s="1" t="s">
        <v>5</v>
      </c>
      <c r="C419" s="1" t="s">
        <v>553</v>
      </c>
      <c r="D419" s="1" t="s">
        <v>7</v>
      </c>
      <c r="E419" s="1" t="s">
        <v>7</v>
      </c>
      <c r="F419" s="1" t="s">
        <v>1</v>
      </c>
      <c r="G419" s="2">
        <v>41.843793175758002</v>
      </c>
      <c r="H419" s="1">
        <v>31</v>
      </c>
      <c r="I419" s="2">
        <f>100*(ABS(G419-H419)/H419)</f>
        <v>34.979977986316136</v>
      </c>
    </row>
    <row r="420" spans="1:9" x14ac:dyDescent="0.3">
      <c r="A420" s="7" t="s">
        <v>554</v>
      </c>
      <c r="B420" s="1" t="s">
        <v>130</v>
      </c>
      <c r="C420" s="1" t="s">
        <v>265</v>
      </c>
      <c r="D420" s="1" t="s">
        <v>7</v>
      </c>
      <c r="E420" s="1" t="s">
        <v>7</v>
      </c>
      <c r="F420" s="1" t="s">
        <v>2</v>
      </c>
      <c r="G420" s="2">
        <v>3.2821749401982001</v>
      </c>
      <c r="H420" s="1">
        <v>3.4</v>
      </c>
      <c r="I420" s="2">
        <f>100*(ABS(G420-H420)/H420)</f>
        <v>3.4654429353470531</v>
      </c>
    </row>
    <row r="421" spans="1:9" x14ac:dyDescent="0.3">
      <c r="A421" s="7" t="s">
        <v>555</v>
      </c>
      <c r="B421" s="1" t="s">
        <v>186</v>
      </c>
      <c r="C421" s="1" t="s">
        <v>556</v>
      </c>
      <c r="D421" s="1" t="s">
        <v>7</v>
      </c>
      <c r="E421" s="1" t="s">
        <v>7</v>
      </c>
      <c r="F421" s="1" t="s">
        <v>2</v>
      </c>
      <c r="G421" s="2">
        <v>1369.86083448874</v>
      </c>
      <c r="H421" s="1">
        <v>873.5</v>
      </c>
      <c r="I421" s="2">
        <f>100*(ABS(G421-H421)/H421)</f>
        <v>56.824365711361189</v>
      </c>
    </row>
    <row r="422" spans="1:9" x14ac:dyDescent="0.3">
      <c r="A422" s="7" t="s">
        <v>558</v>
      </c>
      <c r="B422" s="1" t="s">
        <v>186</v>
      </c>
      <c r="C422" s="1" t="s">
        <v>556</v>
      </c>
      <c r="D422" s="1" t="s">
        <v>7</v>
      </c>
      <c r="E422" s="1" t="s">
        <v>7</v>
      </c>
      <c r="F422" s="1" t="s">
        <v>2</v>
      </c>
      <c r="G422" s="2">
        <v>1518.0225246269999</v>
      </c>
      <c r="H422" s="1">
        <v>1496.5</v>
      </c>
      <c r="I422" s="2">
        <f>100*(ABS(G422-H422)/H422)</f>
        <v>1.4381907535582987</v>
      </c>
    </row>
    <row r="423" spans="1:9" x14ac:dyDescent="0.3">
      <c r="A423" s="7" t="s">
        <v>559</v>
      </c>
      <c r="B423" s="1" t="s">
        <v>186</v>
      </c>
      <c r="C423" s="1" t="s">
        <v>556</v>
      </c>
      <c r="D423" s="1" t="s">
        <v>7</v>
      </c>
      <c r="E423" s="1" t="s">
        <v>7</v>
      </c>
      <c r="F423" s="1" t="s">
        <v>2</v>
      </c>
      <c r="G423" s="2">
        <v>2175.4610478518698</v>
      </c>
      <c r="H423" s="1">
        <v>1465</v>
      </c>
      <c r="I423" s="2">
        <f>100*(ABS(G423-H423)/H423)</f>
        <v>48.495634665656638</v>
      </c>
    </row>
    <row r="424" spans="1:9" x14ac:dyDescent="0.3">
      <c r="A424" s="7" t="s">
        <v>560</v>
      </c>
      <c r="B424" s="1" t="s">
        <v>186</v>
      </c>
      <c r="C424" s="1" t="s">
        <v>556</v>
      </c>
      <c r="D424" s="1" t="s">
        <v>7</v>
      </c>
      <c r="E424" s="1" t="s">
        <v>7</v>
      </c>
      <c r="F424" s="1" t="s">
        <v>2</v>
      </c>
      <c r="G424" s="2">
        <v>3573.1805012182399</v>
      </c>
      <c r="H424" s="1">
        <v>4327.5</v>
      </c>
      <c r="I424" s="2">
        <f>100*(ABS(G424-H424)/H424)</f>
        <v>17.430837637937842</v>
      </c>
    </row>
    <row r="425" spans="1:9" x14ac:dyDescent="0.3">
      <c r="A425" s="7" t="s">
        <v>561</v>
      </c>
      <c r="B425" s="1" t="s">
        <v>186</v>
      </c>
      <c r="C425" s="1" t="s">
        <v>556</v>
      </c>
      <c r="D425" s="1" t="s">
        <v>7</v>
      </c>
      <c r="E425" s="1" t="s">
        <v>7</v>
      </c>
      <c r="F425" s="1" t="s">
        <v>2</v>
      </c>
      <c r="G425" s="2">
        <v>2049.6084980727301</v>
      </c>
      <c r="H425" s="1">
        <v>1894.2</v>
      </c>
      <c r="I425" s="2">
        <f>100*(ABS(G425-H425)/H425)</f>
        <v>8.2044397673281608</v>
      </c>
    </row>
    <row r="426" spans="1:9" x14ac:dyDescent="0.3">
      <c r="A426" s="7" t="s">
        <v>562</v>
      </c>
      <c r="B426" s="1" t="s">
        <v>186</v>
      </c>
      <c r="C426" s="1" t="s">
        <v>556</v>
      </c>
      <c r="D426" s="1" t="s">
        <v>7</v>
      </c>
      <c r="E426" s="1" t="s">
        <v>7</v>
      </c>
      <c r="F426" s="1" t="s">
        <v>2</v>
      </c>
      <c r="G426" s="2">
        <v>553.44605547721198</v>
      </c>
      <c r="H426" s="1">
        <v>458.8</v>
      </c>
      <c r="I426" s="2">
        <f>100*(ABS(G426-H426)/H426)</f>
        <v>20.629044349871833</v>
      </c>
    </row>
    <row r="427" spans="1:9" x14ac:dyDescent="0.3">
      <c r="A427" s="7" t="s">
        <v>563</v>
      </c>
      <c r="B427" s="1" t="s">
        <v>186</v>
      </c>
      <c r="C427" s="1" t="s">
        <v>556</v>
      </c>
      <c r="D427" s="1" t="s">
        <v>7</v>
      </c>
      <c r="E427" s="1" t="s">
        <v>7</v>
      </c>
      <c r="F427" s="1" t="s">
        <v>2</v>
      </c>
      <c r="G427" s="2">
        <v>1140.96570972417</v>
      </c>
      <c r="H427" s="1">
        <v>1082.9000000000001</v>
      </c>
      <c r="I427" s="2">
        <f>100*(ABS(G427-H427)/H427)</f>
        <v>5.362056489442228</v>
      </c>
    </row>
    <row r="428" spans="1:9" x14ac:dyDescent="0.3">
      <c r="A428" s="7" t="s">
        <v>564</v>
      </c>
      <c r="B428" s="1" t="s">
        <v>186</v>
      </c>
      <c r="C428" s="1" t="s">
        <v>556</v>
      </c>
      <c r="D428" s="1" t="s">
        <v>7</v>
      </c>
      <c r="E428" s="1" t="s">
        <v>7</v>
      </c>
      <c r="F428" s="1" t="s">
        <v>2</v>
      </c>
      <c r="G428" s="2">
        <v>1211.8162052872101</v>
      </c>
      <c r="H428" s="1">
        <v>881</v>
      </c>
      <c r="I428" s="2">
        <f>100*(ABS(G428-H428)/H428)</f>
        <v>37.55008005530194</v>
      </c>
    </row>
    <row r="429" spans="1:9" x14ac:dyDescent="0.3">
      <c r="A429" s="7" t="s">
        <v>565</v>
      </c>
      <c r="B429" s="1" t="s">
        <v>186</v>
      </c>
      <c r="C429" s="1" t="s">
        <v>556</v>
      </c>
      <c r="D429" s="1" t="s">
        <v>7</v>
      </c>
      <c r="E429" s="1" t="s">
        <v>7</v>
      </c>
      <c r="F429" s="1" t="s">
        <v>2</v>
      </c>
      <c r="G429" s="2">
        <v>380.69842519038298</v>
      </c>
      <c r="H429" s="1">
        <v>259</v>
      </c>
      <c r="I429" s="2">
        <f>100*(ABS(G429-H429)/H429)</f>
        <v>46.987808953815822</v>
      </c>
    </row>
    <row r="430" spans="1:9" x14ac:dyDescent="0.3">
      <c r="A430" s="7" t="s">
        <v>566</v>
      </c>
      <c r="B430" s="1" t="s">
        <v>186</v>
      </c>
      <c r="C430" s="1" t="s">
        <v>556</v>
      </c>
      <c r="D430" s="1" t="s">
        <v>7</v>
      </c>
      <c r="E430" s="1" t="s">
        <v>7</v>
      </c>
      <c r="F430" s="1" t="s">
        <v>2</v>
      </c>
      <c r="G430" s="2">
        <v>1019.9351138603701</v>
      </c>
      <c r="H430" s="1">
        <v>873.8</v>
      </c>
      <c r="I430" s="2">
        <f>100*(ABS(G430-H430)/H430)</f>
        <v>16.724091767037091</v>
      </c>
    </row>
    <row r="431" spans="1:9" x14ac:dyDescent="0.3">
      <c r="A431" s="7" t="s">
        <v>567</v>
      </c>
      <c r="B431" s="1" t="s">
        <v>186</v>
      </c>
      <c r="C431" s="1" t="s">
        <v>556</v>
      </c>
      <c r="D431" s="1" t="s">
        <v>7</v>
      </c>
      <c r="E431" s="1" t="s">
        <v>7</v>
      </c>
      <c r="F431" s="1" t="s">
        <v>2</v>
      </c>
      <c r="G431" s="2">
        <v>1930.6058689362701</v>
      </c>
      <c r="H431" s="1">
        <v>2024</v>
      </c>
      <c r="I431" s="2">
        <f>100*(ABS(G431-H431)/H431)</f>
        <v>4.6143345387218329</v>
      </c>
    </row>
    <row r="432" spans="1:9" x14ac:dyDescent="0.3">
      <c r="A432" s="8" t="s">
        <v>568</v>
      </c>
      <c r="B432" s="3" t="s">
        <v>569</v>
      </c>
      <c r="C432" s="3" t="s">
        <v>570</v>
      </c>
      <c r="D432" s="3" t="s">
        <v>7</v>
      </c>
      <c r="E432" s="3" t="s">
        <v>7</v>
      </c>
      <c r="F432" s="3" t="s">
        <v>2</v>
      </c>
      <c r="G432" s="6">
        <v>509.455879599485</v>
      </c>
      <c r="H432" s="1">
        <v>609</v>
      </c>
      <c r="I432" s="2">
        <f>100*(ABS(G432-H432)/H432)</f>
        <v>16.345504170856319</v>
      </c>
    </row>
    <row r="433" spans="1:9" x14ac:dyDescent="0.3">
      <c r="A433" s="7" t="s">
        <v>571</v>
      </c>
      <c r="B433" s="1" t="s">
        <v>569</v>
      </c>
      <c r="C433" s="1" t="s">
        <v>570</v>
      </c>
      <c r="D433" s="1" t="s">
        <v>7</v>
      </c>
      <c r="E433" s="1" t="s">
        <v>7</v>
      </c>
      <c r="F433" s="1" t="s">
        <v>2</v>
      </c>
      <c r="G433" s="2">
        <v>530.58366352388703</v>
      </c>
      <c r="H433" s="1">
        <v>787</v>
      </c>
      <c r="I433" s="2">
        <f>100*(ABS(G433-H433)/H433)</f>
        <v>32.581491293025792</v>
      </c>
    </row>
    <row r="434" spans="1:9" x14ac:dyDescent="0.3">
      <c r="A434" s="7" t="s">
        <v>572</v>
      </c>
      <c r="B434" s="1" t="s">
        <v>569</v>
      </c>
      <c r="C434" s="1" t="s">
        <v>570</v>
      </c>
      <c r="D434" s="1" t="s">
        <v>7</v>
      </c>
      <c r="E434" s="1" t="s">
        <v>7</v>
      </c>
      <c r="F434" s="1" t="s">
        <v>2</v>
      </c>
      <c r="G434" s="2">
        <v>552.32811410630495</v>
      </c>
      <c r="H434" s="1">
        <v>388</v>
      </c>
      <c r="I434" s="2">
        <f>100*(ABS(G434-H434)/H434)</f>
        <v>42.352606728429109</v>
      </c>
    </row>
    <row r="435" spans="1:9" x14ac:dyDescent="0.3">
      <c r="A435" s="7" t="s">
        <v>573</v>
      </c>
      <c r="B435" s="1" t="s">
        <v>569</v>
      </c>
      <c r="C435" s="1" t="s">
        <v>570</v>
      </c>
      <c r="D435" s="1" t="s">
        <v>7</v>
      </c>
      <c r="E435" s="1" t="s">
        <v>7</v>
      </c>
      <c r="F435" s="1" t="s">
        <v>2</v>
      </c>
      <c r="G435" s="2">
        <v>488.93422082465997</v>
      </c>
      <c r="H435" s="1">
        <v>559</v>
      </c>
      <c r="I435" s="2">
        <f>100*(ABS(G435-H435)/H435)</f>
        <v>12.534128653906981</v>
      </c>
    </row>
    <row r="436" spans="1:9" x14ac:dyDescent="0.3">
      <c r="A436" s="7" t="s">
        <v>574</v>
      </c>
      <c r="B436" s="1" t="s">
        <v>186</v>
      </c>
      <c r="C436" s="1" t="s">
        <v>556</v>
      </c>
      <c r="D436" s="1" t="s">
        <v>7</v>
      </c>
      <c r="E436" s="1" t="s">
        <v>7</v>
      </c>
      <c r="F436" s="1" t="s">
        <v>2</v>
      </c>
      <c r="G436" s="2">
        <v>228.07677346927699</v>
      </c>
      <c r="H436" s="1">
        <v>306</v>
      </c>
      <c r="I436" s="2">
        <f>100*(ABS(G436-H436)/H436)</f>
        <v>25.465106709386603</v>
      </c>
    </row>
    <row r="437" spans="1:9" x14ac:dyDescent="0.3">
      <c r="A437" s="7" t="s">
        <v>575</v>
      </c>
      <c r="B437" s="1" t="s">
        <v>186</v>
      </c>
      <c r="C437" s="1" t="s">
        <v>556</v>
      </c>
      <c r="D437" s="1" t="s">
        <v>7</v>
      </c>
      <c r="E437" s="1" t="s">
        <v>7</v>
      </c>
      <c r="F437" s="1" t="s">
        <v>2</v>
      </c>
      <c r="G437" s="2">
        <v>240.82773757659299</v>
      </c>
      <c r="H437" s="1">
        <v>253</v>
      </c>
      <c r="I437" s="2">
        <f>100*(ABS(G437-H437)/H437)</f>
        <v>4.8111709183426905</v>
      </c>
    </row>
    <row r="438" spans="1:9" x14ac:dyDescent="0.3">
      <c r="A438" s="7" t="s">
        <v>576</v>
      </c>
      <c r="B438" s="1" t="s">
        <v>186</v>
      </c>
      <c r="C438" s="1" t="s">
        <v>556</v>
      </c>
      <c r="D438" s="1" t="s">
        <v>7</v>
      </c>
      <c r="E438" s="1" t="s">
        <v>7</v>
      </c>
      <c r="F438" s="1" t="s">
        <v>2</v>
      </c>
      <c r="G438" s="2">
        <v>228.86413339270999</v>
      </c>
      <c r="H438" s="1">
        <v>288</v>
      </c>
      <c r="I438" s="2">
        <f>100*(ABS(G438-H438)/H438)</f>
        <v>20.533287016420143</v>
      </c>
    </row>
    <row r="439" spans="1:9" x14ac:dyDescent="0.3">
      <c r="A439" s="7" t="s">
        <v>577</v>
      </c>
      <c r="B439" s="1" t="s">
        <v>186</v>
      </c>
      <c r="C439" s="1" t="s">
        <v>556</v>
      </c>
      <c r="D439" s="1" t="s">
        <v>7</v>
      </c>
      <c r="E439" s="1" t="s">
        <v>7</v>
      </c>
      <c r="F439" s="1" t="s">
        <v>2</v>
      </c>
      <c r="G439" s="2">
        <v>208.19503390793199</v>
      </c>
      <c r="H439" s="1">
        <v>266</v>
      </c>
      <c r="I439" s="2">
        <f>100*(ABS(G439-H439)/H439)</f>
        <v>21.731190260175946</v>
      </c>
    </row>
    <row r="440" spans="1:9" x14ac:dyDescent="0.3">
      <c r="A440" s="7" t="s">
        <v>578</v>
      </c>
      <c r="B440" s="1" t="s">
        <v>579</v>
      </c>
      <c r="C440" s="1" t="s">
        <v>580</v>
      </c>
      <c r="D440" s="1" t="s">
        <v>7</v>
      </c>
      <c r="E440" s="1" t="s">
        <v>7</v>
      </c>
      <c r="F440" s="1" t="s">
        <v>2</v>
      </c>
      <c r="G440" s="2">
        <v>3711.0000574194901</v>
      </c>
      <c r="H440" s="1">
        <v>6175</v>
      </c>
      <c r="I440" s="2">
        <f>100*(ABS(G440-H440)/H440)</f>
        <v>39.902833078226877</v>
      </c>
    </row>
    <row r="441" spans="1:9" x14ac:dyDescent="0.3">
      <c r="A441" s="7" t="s">
        <v>581</v>
      </c>
      <c r="B441" s="1" t="s">
        <v>579</v>
      </c>
      <c r="C441" s="1" t="s">
        <v>580</v>
      </c>
      <c r="D441" s="1" t="s">
        <v>7</v>
      </c>
      <c r="E441" s="1" t="s">
        <v>7</v>
      </c>
      <c r="F441" s="1" t="s">
        <v>2</v>
      </c>
      <c r="G441" s="2">
        <v>3766.2671201252001</v>
      </c>
      <c r="H441" s="1">
        <v>4682.5</v>
      </c>
      <c r="I441" s="2">
        <f>100*(ABS(G441-H441)/H441)</f>
        <v>19.567173088623598</v>
      </c>
    </row>
    <row r="442" spans="1:9" x14ac:dyDescent="0.3">
      <c r="A442" s="7" t="s">
        <v>582</v>
      </c>
      <c r="B442" s="1" t="s">
        <v>579</v>
      </c>
      <c r="C442" s="1" t="s">
        <v>580</v>
      </c>
      <c r="D442" s="1" t="s">
        <v>7</v>
      </c>
      <c r="E442" s="1" t="s">
        <v>7</v>
      </c>
      <c r="F442" s="1" t="s">
        <v>2</v>
      </c>
      <c r="G442" s="2">
        <v>5501.0365897486799</v>
      </c>
      <c r="H442" s="1">
        <v>5620</v>
      </c>
      <c r="I442" s="2">
        <f>100*(ABS(G442-H442)/H442)</f>
        <v>2.1167866592761575</v>
      </c>
    </row>
    <row r="443" spans="1:9" x14ac:dyDescent="0.3">
      <c r="A443" s="7" t="s">
        <v>583</v>
      </c>
      <c r="B443" s="1" t="s">
        <v>579</v>
      </c>
      <c r="C443" s="1" t="s">
        <v>580</v>
      </c>
      <c r="D443" s="1" t="s">
        <v>7</v>
      </c>
      <c r="E443" s="1" t="s">
        <v>7</v>
      </c>
      <c r="F443" s="1" t="s">
        <v>2</v>
      </c>
      <c r="G443" s="2">
        <v>4285.3882156601903</v>
      </c>
      <c r="H443" s="1">
        <v>2800</v>
      </c>
      <c r="I443" s="2">
        <f>100*(ABS(G443-H443)/H443)</f>
        <v>53.049579130721078</v>
      </c>
    </row>
    <row r="444" spans="1:9" x14ac:dyDescent="0.3">
      <c r="A444" s="7" t="s">
        <v>584</v>
      </c>
      <c r="B444" s="1" t="s">
        <v>107</v>
      </c>
      <c r="C444" s="1" t="s">
        <v>108</v>
      </c>
      <c r="D444" s="1" t="s">
        <v>7</v>
      </c>
      <c r="E444" s="1" t="s">
        <v>7</v>
      </c>
      <c r="F444" s="1" t="s">
        <v>2</v>
      </c>
      <c r="G444" s="2">
        <v>91.654702063722198</v>
      </c>
      <c r="H444" s="1">
        <v>110.5</v>
      </c>
      <c r="I444" s="2">
        <f>100*(ABS(G444-H444)/H444)</f>
        <v>17.054568268124708</v>
      </c>
    </row>
    <row r="445" spans="1:9" x14ac:dyDescent="0.3">
      <c r="A445" s="7" t="s">
        <v>585</v>
      </c>
      <c r="B445" s="1" t="s">
        <v>100</v>
      </c>
      <c r="C445" s="1" t="s">
        <v>160</v>
      </c>
      <c r="D445" s="1" t="s">
        <v>7</v>
      </c>
      <c r="E445" s="1" t="s">
        <v>7</v>
      </c>
      <c r="F445" s="1" t="s">
        <v>2</v>
      </c>
      <c r="G445" s="2">
        <v>2500.3390128072601</v>
      </c>
      <c r="H445" s="1">
        <v>1994</v>
      </c>
      <c r="I445" s="2">
        <f>100*(ABS(G445-H445)/H445)</f>
        <v>25.393130030454369</v>
      </c>
    </row>
    <row r="446" spans="1:9" x14ac:dyDescent="0.3">
      <c r="A446" s="7" t="s">
        <v>586</v>
      </c>
      <c r="B446" s="1" t="s">
        <v>5</v>
      </c>
      <c r="C446" s="1" t="s">
        <v>25</v>
      </c>
      <c r="D446" s="1" t="s">
        <v>7</v>
      </c>
      <c r="E446" s="1" t="s">
        <v>7</v>
      </c>
      <c r="F446" s="1" t="s">
        <v>2</v>
      </c>
      <c r="G446" s="2">
        <v>43.510616082302498</v>
      </c>
      <c r="H446" s="1">
        <v>47</v>
      </c>
      <c r="I446" s="2">
        <f>100*(ABS(G446-H446)/H446)</f>
        <v>7.4242211014840462</v>
      </c>
    </row>
    <row r="447" spans="1:9" x14ac:dyDescent="0.3">
      <c r="A447" s="7" t="s">
        <v>587</v>
      </c>
      <c r="B447" s="1" t="s">
        <v>5</v>
      </c>
      <c r="C447" s="1" t="s">
        <v>25</v>
      </c>
      <c r="D447" s="1" t="s">
        <v>7</v>
      </c>
      <c r="E447" s="1" t="s">
        <v>7</v>
      </c>
      <c r="F447" s="1" t="s">
        <v>2</v>
      </c>
      <c r="G447" s="2">
        <v>83.945725252311604</v>
      </c>
      <c r="H447" s="1">
        <v>75.7</v>
      </c>
      <c r="I447" s="2">
        <f>100*(ABS(G447-H447)/H447)</f>
        <v>10.892635736210833</v>
      </c>
    </row>
    <row r="448" spans="1:9" x14ac:dyDescent="0.3">
      <c r="A448" s="7" t="s">
        <v>588</v>
      </c>
      <c r="B448" s="1" t="s">
        <v>5</v>
      </c>
      <c r="C448" s="1" t="s">
        <v>176</v>
      </c>
      <c r="D448" s="1" t="s">
        <v>7</v>
      </c>
      <c r="E448" s="1" t="s">
        <v>7</v>
      </c>
      <c r="F448" s="1" t="s">
        <v>2</v>
      </c>
      <c r="G448" s="2">
        <v>23.363449818572899</v>
      </c>
      <c r="H448" s="1">
        <v>24.8</v>
      </c>
      <c r="I448" s="2">
        <f>100*(ABS(G448-H448)/H448)</f>
        <v>5.7925410541415374</v>
      </c>
    </row>
    <row r="449" spans="1:9" x14ac:dyDescent="0.3">
      <c r="A449" s="7" t="s">
        <v>589</v>
      </c>
      <c r="B449" s="1" t="s">
        <v>5</v>
      </c>
      <c r="C449" s="1" t="s">
        <v>176</v>
      </c>
      <c r="D449" s="1" t="s">
        <v>7</v>
      </c>
      <c r="E449" s="1" t="s">
        <v>7</v>
      </c>
      <c r="F449" s="1" t="s">
        <v>2</v>
      </c>
      <c r="G449" s="2">
        <v>31.967093305713899</v>
      </c>
      <c r="H449" s="1">
        <v>36.299999999999997</v>
      </c>
      <c r="I449" s="2">
        <f>100*(ABS(G449-H449)/H449)</f>
        <v>11.936382077923136</v>
      </c>
    </row>
    <row r="450" spans="1:9" x14ac:dyDescent="0.3">
      <c r="A450" s="7" t="s">
        <v>590</v>
      </c>
      <c r="B450" s="1" t="s">
        <v>5</v>
      </c>
      <c r="C450" s="1" t="s">
        <v>176</v>
      </c>
      <c r="D450" s="1" t="s">
        <v>7</v>
      </c>
      <c r="E450" s="1" t="s">
        <v>7</v>
      </c>
      <c r="F450" s="1" t="s">
        <v>2</v>
      </c>
      <c r="G450" s="2">
        <v>30.864488691789699</v>
      </c>
      <c r="H450" s="1">
        <v>22.8</v>
      </c>
      <c r="I450" s="2">
        <f>100*(ABS(G450-H450)/H450)</f>
        <v>35.370564437674112</v>
      </c>
    </row>
    <row r="451" spans="1:9" x14ac:dyDescent="0.3">
      <c r="A451" s="7" t="s">
        <v>591</v>
      </c>
      <c r="B451" s="1" t="s">
        <v>5</v>
      </c>
      <c r="C451" s="1" t="s">
        <v>592</v>
      </c>
      <c r="D451" s="1" t="s">
        <v>7</v>
      </c>
      <c r="E451" s="1" t="s">
        <v>7</v>
      </c>
      <c r="F451" s="1" t="s">
        <v>2</v>
      </c>
      <c r="G451" s="2">
        <v>33.307678042063102</v>
      </c>
      <c r="H451" s="1">
        <v>35.6</v>
      </c>
      <c r="I451" s="2">
        <f>100*(ABS(G451-H451)/H451)</f>
        <v>6.4391066234182563</v>
      </c>
    </row>
    <row r="452" spans="1:9" x14ac:dyDescent="0.3">
      <c r="A452" s="7" t="s">
        <v>593</v>
      </c>
      <c r="B452" s="1" t="s">
        <v>5</v>
      </c>
      <c r="C452" s="1" t="s">
        <v>592</v>
      </c>
      <c r="D452" s="1" t="s">
        <v>7</v>
      </c>
      <c r="E452" s="1" t="s">
        <v>7</v>
      </c>
      <c r="F452" s="1" t="s">
        <v>1</v>
      </c>
      <c r="G452" s="2">
        <v>27.064387597191399</v>
      </c>
      <c r="H452" s="1">
        <v>33.5</v>
      </c>
      <c r="I452" s="2">
        <f>100*(ABS(G452-H452)/H452)</f>
        <v>19.210783291965974</v>
      </c>
    </row>
    <row r="453" spans="1:9" x14ac:dyDescent="0.3">
      <c r="A453" s="7" t="s">
        <v>594</v>
      </c>
      <c r="B453" s="1" t="s">
        <v>5</v>
      </c>
      <c r="C453" s="1" t="s">
        <v>592</v>
      </c>
      <c r="D453" s="1" t="s">
        <v>7</v>
      </c>
      <c r="E453" s="1" t="s">
        <v>7</v>
      </c>
      <c r="F453" s="1" t="s">
        <v>2</v>
      </c>
      <c r="G453" s="2">
        <v>38.298239595589799</v>
      </c>
      <c r="H453" s="1">
        <v>39.799999999999997</v>
      </c>
      <c r="I453" s="2">
        <f>100*(ABS(G453-H453)/H453)</f>
        <v>3.7732673477643184</v>
      </c>
    </row>
    <row r="454" spans="1:9" x14ac:dyDescent="0.3">
      <c r="A454" s="7" t="s">
        <v>595</v>
      </c>
      <c r="B454" s="1" t="s">
        <v>5</v>
      </c>
      <c r="C454" s="1" t="s">
        <v>592</v>
      </c>
      <c r="D454" s="1" t="s">
        <v>7</v>
      </c>
      <c r="E454" s="1" t="s">
        <v>7</v>
      </c>
      <c r="F454" s="1" t="s">
        <v>2</v>
      </c>
      <c r="G454" s="2">
        <v>38.298239595589799</v>
      </c>
      <c r="H454" s="1">
        <v>41.7</v>
      </c>
      <c r="I454" s="2">
        <f>100*(ABS(G454-H454)/H454)</f>
        <v>8.157698811535262</v>
      </c>
    </row>
    <row r="455" spans="1:9" x14ac:dyDescent="0.3">
      <c r="A455" s="7" t="s">
        <v>596</v>
      </c>
      <c r="B455" s="1" t="s">
        <v>5</v>
      </c>
      <c r="C455" s="1" t="s">
        <v>592</v>
      </c>
      <c r="D455" s="1" t="s">
        <v>7</v>
      </c>
      <c r="E455" s="1" t="s">
        <v>7</v>
      </c>
      <c r="F455" s="1" t="s">
        <v>2</v>
      </c>
      <c r="G455" s="2">
        <v>43.722240198026398</v>
      </c>
      <c r="H455" s="1">
        <v>58.2</v>
      </c>
      <c r="I455" s="2">
        <f>100*(ABS(G455-H455)/H455)</f>
        <v>24.875875948408254</v>
      </c>
    </row>
    <row r="456" spans="1:9" x14ac:dyDescent="0.3">
      <c r="A456" s="7" t="s">
        <v>597</v>
      </c>
      <c r="B456" s="1" t="s">
        <v>5</v>
      </c>
      <c r="C456" s="1" t="s">
        <v>592</v>
      </c>
      <c r="D456" s="1" t="s">
        <v>7</v>
      </c>
      <c r="E456" s="1" t="s">
        <v>7</v>
      </c>
      <c r="F456" s="1" t="s">
        <v>2</v>
      </c>
      <c r="G456" s="2">
        <v>28.7371200624887</v>
      </c>
      <c r="H456" s="1">
        <v>41.9</v>
      </c>
      <c r="I456" s="2">
        <f>100*(ABS(G456-H456)/H456)</f>
        <v>31.414987917688066</v>
      </c>
    </row>
    <row r="457" spans="1:9" x14ac:dyDescent="0.3">
      <c r="A457" s="7" t="s">
        <v>598</v>
      </c>
      <c r="B457" s="1" t="s">
        <v>5</v>
      </c>
      <c r="C457" s="1" t="s">
        <v>592</v>
      </c>
      <c r="D457" s="1" t="s">
        <v>7</v>
      </c>
      <c r="E457" s="1" t="s">
        <v>7</v>
      </c>
      <c r="F457" s="1" t="s">
        <v>2</v>
      </c>
      <c r="G457" s="2">
        <v>38.298239595589799</v>
      </c>
      <c r="H457" s="1">
        <v>34.6</v>
      </c>
      <c r="I457" s="2">
        <f>100*(ABS(G457-H457)/H457)</f>
        <v>10.688553744479181</v>
      </c>
    </row>
    <row r="458" spans="1:9" x14ac:dyDescent="0.3">
      <c r="A458" s="7" t="s">
        <v>599</v>
      </c>
      <c r="B458" s="1" t="s">
        <v>5</v>
      </c>
      <c r="C458" s="1" t="s">
        <v>592</v>
      </c>
      <c r="D458" s="1" t="s">
        <v>7</v>
      </c>
      <c r="E458" s="1" t="s">
        <v>7</v>
      </c>
      <c r="F458" s="1" t="s">
        <v>2</v>
      </c>
      <c r="G458" s="2">
        <v>38.298239595589799</v>
      </c>
      <c r="H458" s="1">
        <v>35.5</v>
      </c>
      <c r="I458" s="2">
        <f>100*(ABS(G458-H458)/H458)</f>
        <v>7.8823650579994329</v>
      </c>
    </row>
    <row r="459" spans="1:9" x14ac:dyDescent="0.3">
      <c r="A459" s="7" t="s">
        <v>600</v>
      </c>
      <c r="B459" s="1" t="s">
        <v>5</v>
      </c>
      <c r="C459" s="1" t="s">
        <v>219</v>
      </c>
      <c r="D459" s="1" t="s">
        <v>7</v>
      </c>
      <c r="E459" s="1" t="s">
        <v>7</v>
      </c>
      <c r="F459" s="1" t="s">
        <v>2</v>
      </c>
      <c r="G459" s="2">
        <v>12.5613130319945</v>
      </c>
      <c r="H459" s="1">
        <v>13.8</v>
      </c>
      <c r="I459" s="2">
        <f>100*(ABS(G459-H459)/H459)</f>
        <v>8.9759925217789931</v>
      </c>
    </row>
    <row r="460" spans="1:9" x14ac:dyDescent="0.3">
      <c r="A460" s="7" t="s">
        <v>601</v>
      </c>
      <c r="B460" s="1" t="s">
        <v>5</v>
      </c>
      <c r="C460" s="1" t="s">
        <v>6</v>
      </c>
      <c r="D460" s="1" t="s">
        <v>7</v>
      </c>
      <c r="E460" s="1" t="s">
        <v>7</v>
      </c>
      <c r="F460" s="1" t="s">
        <v>2</v>
      </c>
      <c r="G460" s="2">
        <v>18.194050327448899</v>
      </c>
      <c r="H460" s="1">
        <v>17.5</v>
      </c>
      <c r="I460" s="2">
        <f>100*(ABS(G460-H460)/H460)</f>
        <v>3.966001871136565</v>
      </c>
    </row>
    <row r="461" spans="1:9" x14ac:dyDescent="0.3">
      <c r="A461" s="7" t="s">
        <v>602</v>
      </c>
      <c r="B461" s="1" t="s">
        <v>124</v>
      </c>
      <c r="C461" s="1" t="s">
        <v>125</v>
      </c>
      <c r="D461" s="1" t="s">
        <v>7</v>
      </c>
      <c r="E461" s="1" t="s">
        <v>7</v>
      </c>
      <c r="F461" s="1" t="s">
        <v>2</v>
      </c>
      <c r="G461" s="2">
        <v>510.243865661028</v>
      </c>
      <c r="H461" s="1">
        <v>326.7</v>
      </c>
      <c r="I461" s="2">
        <f>100*(ABS(G461-H461)/H461)</f>
        <v>56.181164879408641</v>
      </c>
    </row>
    <row r="462" spans="1:9" x14ac:dyDescent="0.3">
      <c r="A462" s="7" t="s">
        <v>603</v>
      </c>
      <c r="B462" s="1" t="s">
        <v>124</v>
      </c>
      <c r="C462" s="1" t="s">
        <v>125</v>
      </c>
      <c r="D462" s="1" t="s">
        <v>7</v>
      </c>
      <c r="E462" s="1" t="s">
        <v>7</v>
      </c>
      <c r="F462" s="1" t="s">
        <v>2</v>
      </c>
      <c r="G462" s="2">
        <v>440.73399901176299</v>
      </c>
      <c r="H462" s="1">
        <v>273.89999999999998</v>
      </c>
      <c r="I462" s="2">
        <f>100*(ABS(G462-H462)/H462)</f>
        <v>60.910550935291354</v>
      </c>
    </row>
    <row r="463" spans="1:9" x14ac:dyDescent="0.3">
      <c r="A463" s="7" t="s">
        <v>604</v>
      </c>
      <c r="B463" s="1" t="s">
        <v>124</v>
      </c>
      <c r="C463" s="1" t="s">
        <v>125</v>
      </c>
      <c r="D463" s="1" t="s">
        <v>7</v>
      </c>
      <c r="E463" s="1" t="s">
        <v>7</v>
      </c>
      <c r="F463" s="1" t="s">
        <v>2</v>
      </c>
      <c r="G463" s="2">
        <v>274.981431634312</v>
      </c>
      <c r="H463" s="1">
        <v>214.8</v>
      </c>
      <c r="I463" s="2">
        <f>100*(ABS(G463-H463)/H463)</f>
        <v>28.017426272957163</v>
      </c>
    </row>
    <row r="464" spans="1:9" x14ac:dyDescent="0.3">
      <c r="A464" s="7" t="s">
        <v>606</v>
      </c>
      <c r="B464" s="1" t="s">
        <v>124</v>
      </c>
      <c r="C464" s="1" t="s">
        <v>125</v>
      </c>
      <c r="D464" s="1" t="s">
        <v>7</v>
      </c>
      <c r="E464" s="1" t="s">
        <v>7</v>
      </c>
      <c r="F464" s="1" t="s">
        <v>2</v>
      </c>
      <c r="G464" s="2">
        <v>558.37301300511604</v>
      </c>
      <c r="H464" s="1">
        <v>565</v>
      </c>
      <c r="I464" s="2">
        <f>100*(ABS(G464-H464)/H464)</f>
        <v>1.1729180521918521</v>
      </c>
    </row>
    <row r="465" spans="1:9" x14ac:dyDescent="0.3">
      <c r="A465" s="7" t="s">
        <v>608</v>
      </c>
      <c r="B465" s="1" t="s">
        <v>5</v>
      </c>
      <c r="C465" s="1" t="s">
        <v>63</v>
      </c>
      <c r="D465" s="1" t="s">
        <v>7</v>
      </c>
      <c r="E465" s="1" t="s">
        <v>7</v>
      </c>
      <c r="F465" s="1" t="s">
        <v>2</v>
      </c>
      <c r="G465" s="2">
        <v>17.715294842045299</v>
      </c>
      <c r="H465" s="1">
        <v>17.8</v>
      </c>
      <c r="I465" s="2">
        <f>100*(ABS(G465-H465)/H465)</f>
        <v>0.47587167390281654</v>
      </c>
    </row>
    <row r="466" spans="1:9" x14ac:dyDescent="0.3">
      <c r="A466" s="7" t="s">
        <v>609</v>
      </c>
      <c r="B466" s="1" t="s">
        <v>5</v>
      </c>
      <c r="C466" s="1" t="s">
        <v>63</v>
      </c>
      <c r="D466" s="1" t="s">
        <v>7</v>
      </c>
      <c r="E466" s="1" t="s">
        <v>7</v>
      </c>
      <c r="F466" s="1" t="s">
        <v>2</v>
      </c>
      <c r="G466" s="2">
        <v>23.880200616975198</v>
      </c>
      <c r="H466" s="1">
        <v>28</v>
      </c>
      <c r="I466" s="2">
        <f>100*(ABS(G466-H466)/H466)</f>
        <v>14.713569225088577</v>
      </c>
    </row>
    <row r="467" spans="1:9" x14ac:dyDescent="0.3">
      <c r="A467" s="7" t="s">
        <v>610</v>
      </c>
      <c r="B467" s="1" t="s">
        <v>5</v>
      </c>
      <c r="C467" s="1" t="s">
        <v>611</v>
      </c>
      <c r="D467" s="1" t="s">
        <v>7</v>
      </c>
      <c r="E467" s="1" t="s">
        <v>7</v>
      </c>
      <c r="F467" s="1" t="s">
        <v>1</v>
      </c>
      <c r="G467" s="2">
        <v>285.18898872452797</v>
      </c>
      <c r="H467" s="1">
        <v>131.5</v>
      </c>
      <c r="I467" s="2">
        <f>100*(ABS(G467-H467)/H467)</f>
        <v>116.8737556840517</v>
      </c>
    </row>
    <row r="468" spans="1:9" x14ac:dyDescent="0.3">
      <c r="A468" s="7" t="s">
        <v>612</v>
      </c>
      <c r="B468" s="1" t="s">
        <v>5</v>
      </c>
      <c r="C468" s="1" t="s">
        <v>219</v>
      </c>
      <c r="D468" s="1" t="s">
        <v>7</v>
      </c>
      <c r="E468" s="1" t="s">
        <v>7</v>
      </c>
      <c r="F468" s="1" t="s">
        <v>2</v>
      </c>
      <c r="G468" s="2">
        <v>6.9993459129957198</v>
      </c>
      <c r="H468" s="1">
        <v>6.8</v>
      </c>
      <c r="I468" s="2">
        <f>100*(ABS(G468-H468)/H468)</f>
        <v>2.9315575440547064</v>
      </c>
    </row>
    <row r="469" spans="1:9" x14ac:dyDescent="0.3">
      <c r="A469" s="7" t="s">
        <v>614</v>
      </c>
      <c r="B469" s="1" t="s">
        <v>124</v>
      </c>
      <c r="C469" s="1" t="s">
        <v>125</v>
      </c>
      <c r="D469" s="1" t="s">
        <v>7</v>
      </c>
      <c r="E469" s="1" t="s">
        <v>7</v>
      </c>
      <c r="F469" s="1" t="s">
        <v>2</v>
      </c>
      <c r="G469" s="2">
        <v>89.269083828144105</v>
      </c>
      <c r="H469" s="1">
        <v>112</v>
      </c>
      <c r="I469" s="2">
        <f>100*(ABS(G469-H469)/H469)</f>
        <v>20.29546086772848</v>
      </c>
    </row>
    <row r="470" spans="1:9" x14ac:dyDescent="0.3">
      <c r="A470" s="7" t="s">
        <v>615</v>
      </c>
      <c r="B470" s="1" t="s">
        <v>124</v>
      </c>
      <c r="C470" s="1" t="s">
        <v>125</v>
      </c>
      <c r="D470" s="1" t="s">
        <v>7</v>
      </c>
      <c r="E470" s="1" t="s">
        <v>7</v>
      </c>
      <c r="F470" s="1" t="s">
        <v>2</v>
      </c>
      <c r="G470" s="2">
        <v>232.59608988719901</v>
      </c>
      <c r="H470" s="1">
        <v>156</v>
      </c>
      <c r="I470" s="2">
        <f>100*(ABS(G470-H470)/H470)</f>
        <v>49.100057619999369</v>
      </c>
    </row>
    <row r="471" spans="1:9" x14ac:dyDescent="0.3">
      <c r="A471" s="7" t="s">
        <v>616</v>
      </c>
      <c r="B471" s="1" t="s">
        <v>124</v>
      </c>
      <c r="C471" s="1" t="s">
        <v>125</v>
      </c>
      <c r="D471" s="1" t="s">
        <v>7</v>
      </c>
      <c r="E471" s="1" t="s">
        <v>7</v>
      </c>
      <c r="F471" s="1" t="s">
        <v>2</v>
      </c>
      <c r="G471" s="2">
        <v>189.22301808315299</v>
      </c>
      <c r="H471" s="1">
        <v>164</v>
      </c>
      <c r="I471" s="2">
        <f>100*(ABS(G471-H471)/H471)</f>
        <v>15.379889075093288</v>
      </c>
    </row>
    <row r="472" spans="1:9" x14ac:dyDescent="0.3">
      <c r="A472" s="7" t="s">
        <v>619</v>
      </c>
      <c r="B472" s="1" t="s">
        <v>139</v>
      </c>
      <c r="C472" s="1" t="s">
        <v>140</v>
      </c>
      <c r="D472" s="1" t="s">
        <v>311</v>
      </c>
      <c r="E472" s="1" t="s">
        <v>7</v>
      </c>
      <c r="F472" s="1" t="s">
        <v>2</v>
      </c>
      <c r="G472" s="2">
        <v>38.056661128377002</v>
      </c>
      <c r="H472" s="1">
        <v>41.8</v>
      </c>
      <c r="I472" s="2">
        <f>100*(ABS(G472-H472)/H472)</f>
        <v>8.9553561522081235</v>
      </c>
    </row>
    <row r="473" spans="1:9" x14ac:dyDescent="0.3">
      <c r="A473" s="7" t="s">
        <v>621</v>
      </c>
      <c r="B473" s="1" t="s">
        <v>5</v>
      </c>
      <c r="C473" s="1" t="s">
        <v>176</v>
      </c>
      <c r="D473" s="1" t="s">
        <v>7</v>
      </c>
      <c r="E473" s="1" t="s">
        <v>7</v>
      </c>
      <c r="F473" s="1" t="s">
        <v>2</v>
      </c>
      <c r="G473" s="2">
        <v>36.888103924909998</v>
      </c>
      <c r="H473" s="1">
        <v>32.700000000000003</v>
      </c>
      <c r="I473" s="2">
        <f>100*(ABS(G473-H473)/H473)</f>
        <v>12.807657262721698</v>
      </c>
    </row>
    <row r="474" spans="1:9" x14ac:dyDescent="0.3">
      <c r="A474" s="7" t="s">
        <v>622</v>
      </c>
      <c r="B474" s="1" t="s">
        <v>5</v>
      </c>
      <c r="C474" s="1" t="s">
        <v>623</v>
      </c>
      <c r="D474" s="1" t="s">
        <v>7</v>
      </c>
      <c r="E474" s="1" t="s">
        <v>7</v>
      </c>
      <c r="F474" s="1" t="s">
        <v>1</v>
      </c>
      <c r="G474" s="2">
        <v>30.190780835409999</v>
      </c>
      <c r="H474" s="1">
        <v>43.1</v>
      </c>
      <c r="I474" s="2">
        <f>100*(ABS(G474-H474)/H474)</f>
        <v>29.951784604617171</v>
      </c>
    </row>
    <row r="475" spans="1:9" x14ac:dyDescent="0.3">
      <c r="A475" s="7" t="s">
        <v>624</v>
      </c>
      <c r="B475" s="1" t="s">
        <v>5</v>
      </c>
      <c r="C475" s="1" t="s">
        <v>623</v>
      </c>
      <c r="D475" s="1" t="s">
        <v>7</v>
      </c>
      <c r="E475" s="1" t="s">
        <v>7</v>
      </c>
      <c r="F475" s="1" t="s">
        <v>1</v>
      </c>
      <c r="G475" s="2">
        <v>21.609576841094</v>
      </c>
      <c r="H475" s="1">
        <v>24</v>
      </c>
      <c r="I475" s="2">
        <f>100*(ABS(G475-H475)/H475)</f>
        <v>9.9600964954416664</v>
      </c>
    </row>
    <row r="476" spans="1:9" x14ac:dyDescent="0.3">
      <c r="A476" s="7" t="s">
        <v>625</v>
      </c>
      <c r="B476" s="1" t="s">
        <v>107</v>
      </c>
      <c r="C476" s="1" t="s">
        <v>626</v>
      </c>
      <c r="D476" s="1" t="s">
        <v>7</v>
      </c>
      <c r="E476" s="1" t="s">
        <v>7</v>
      </c>
      <c r="F476" s="1" t="s">
        <v>1</v>
      </c>
      <c r="G476" s="2">
        <v>262.54095806040999</v>
      </c>
      <c r="H476" s="1">
        <v>311</v>
      </c>
      <c r="I476" s="2">
        <f>100*(ABS(G476-H476)/H476)</f>
        <v>15.58168551112219</v>
      </c>
    </row>
    <row r="477" spans="1:9" x14ac:dyDescent="0.3">
      <c r="A477" s="7" t="s">
        <v>627</v>
      </c>
      <c r="B477" s="1" t="s">
        <v>5</v>
      </c>
      <c r="C477" s="1" t="s">
        <v>628</v>
      </c>
      <c r="D477" s="1" t="s">
        <v>7</v>
      </c>
      <c r="E477" s="1" t="s">
        <v>7</v>
      </c>
      <c r="F477" s="1" t="s">
        <v>1</v>
      </c>
      <c r="G477" s="2">
        <v>20.4312093796554</v>
      </c>
      <c r="H477" s="1">
        <v>13</v>
      </c>
      <c r="I477" s="2">
        <f>100*(ABS(G477-H477)/H477)</f>
        <v>57.163149074272305</v>
      </c>
    </row>
    <row r="478" spans="1:9" x14ac:dyDescent="0.3">
      <c r="A478" s="7" t="s">
        <v>629</v>
      </c>
      <c r="B478" s="1" t="s">
        <v>5</v>
      </c>
      <c r="C478" s="1" t="s">
        <v>219</v>
      </c>
      <c r="D478" s="1" t="s">
        <v>7</v>
      </c>
      <c r="E478" s="1" t="s">
        <v>7</v>
      </c>
      <c r="F478" s="1" t="s">
        <v>2</v>
      </c>
      <c r="G478" s="2">
        <v>32.813128160182302</v>
      </c>
      <c r="H478" s="1">
        <v>39.5</v>
      </c>
      <c r="I478" s="2">
        <f>100*(ABS(G478-H478)/H478)</f>
        <v>16.928789467892909</v>
      </c>
    </row>
    <row r="479" spans="1:9" x14ac:dyDescent="0.3">
      <c r="A479" s="7" t="s">
        <v>630</v>
      </c>
      <c r="B479" s="1" t="s">
        <v>5</v>
      </c>
      <c r="C479" s="1" t="s">
        <v>219</v>
      </c>
      <c r="D479" s="1" t="s">
        <v>7</v>
      </c>
      <c r="E479" s="1" t="s">
        <v>7</v>
      </c>
      <c r="F479" s="1" t="s">
        <v>2</v>
      </c>
      <c r="G479" s="2">
        <v>32.813128160182302</v>
      </c>
      <c r="H479" s="1">
        <v>38.799999999999997</v>
      </c>
      <c r="I479" s="2">
        <f>100*(ABS(G479-H479)/H479)</f>
        <v>15.430082061385814</v>
      </c>
    </row>
    <row r="480" spans="1:9" x14ac:dyDescent="0.3">
      <c r="A480" s="7" t="s">
        <v>631</v>
      </c>
      <c r="B480" s="1" t="s">
        <v>5</v>
      </c>
      <c r="C480" s="1" t="s">
        <v>219</v>
      </c>
      <c r="D480" s="1" t="s">
        <v>7</v>
      </c>
      <c r="E480" s="1" t="s">
        <v>7</v>
      </c>
      <c r="F480" s="1" t="s">
        <v>2</v>
      </c>
      <c r="G480" s="2">
        <v>25.945082267740499</v>
      </c>
      <c r="H480" s="1">
        <v>32.299999999999997</v>
      </c>
      <c r="I480" s="2">
        <f>100*(ABS(G480-H480)/H480)</f>
        <v>19.674667901732192</v>
      </c>
    </row>
    <row r="481" spans="1:9" x14ac:dyDescent="0.3">
      <c r="A481" s="7" t="s">
        <v>632</v>
      </c>
      <c r="B481" s="1" t="s">
        <v>5</v>
      </c>
      <c r="C481" s="1" t="s">
        <v>219</v>
      </c>
      <c r="D481" s="1" t="s">
        <v>7</v>
      </c>
      <c r="E481" s="1" t="s">
        <v>7</v>
      </c>
      <c r="F481" s="1" t="s">
        <v>2</v>
      </c>
      <c r="G481" s="2">
        <v>32.813128160182302</v>
      </c>
      <c r="H481" s="1">
        <v>42.6</v>
      </c>
      <c r="I481" s="2">
        <f>100*(ABS(G481-H481)/H481)</f>
        <v>22.973877558257509</v>
      </c>
    </row>
    <row r="482" spans="1:9" x14ac:dyDescent="0.3">
      <c r="A482" s="7" t="s">
        <v>633</v>
      </c>
      <c r="B482" s="1" t="s">
        <v>5</v>
      </c>
      <c r="C482" s="1" t="s">
        <v>219</v>
      </c>
      <c r="D482" s="1" t="s">
        <v>7</v>
      </c>
      <c r="E482" s="1" t="s">
        <v>7</v>
      </c>
      <c r="F482" s="1" t="s">
        <v>2</v>
      </c>
      <c r="G482" s="2">
        <v>32.813128160182302</v>
      </c>
      <c r="H482" s="1">
        <v>39.1</v>
      </c>
      <c r="I482" s="2">
        <f>100*(ABS(G482-H482)/H482)</f>
        <v>16.078956112065725</v>
      </c>
    </row>
    <row r="483" spans="1:9" x14ac:dyDescent="0.3">
      <c r="A483" s="7" t="s">
        <v>634</v>
      </c>
      <c r="B483" s="1" t="s">
        <v>5</v>
      </c>
      <c r="C483" s="1" t="s">
        <v>389</v>
      </c>
      <c r="D483" s="1" t="s">
        <v>7</v>
      </c>
      <c r="E483" s="1" t="s">
        <v>7</v>
      </c>
      <c r="F483" s="1" t="s">
        <v>2</v>
      </c>
      <c r="G483" s="2">
        <v>8.5455271463557807</v>
      </c>
      <c r="H483" s="1">
        <v>8</v>
      </c>
      <c r="I483" s="2">
        <f>100*(ABS(G483-H483)/H483)</f>
        <v>6.8190893294472588</v>
      </c>
    </row>
    <row r="484" spans="1:9" x14ac:dyDescent="0.3">
      <c r="A484" s="7" t="s">
        <v>635</v>
      </c>
      <c r="B484" s="1" t="s">
        <v>5</v>
      </c>
      <c r="C484" s="1" t="s">
        <v>63</v>
      </c>
      <c r="D484" s="1" t="s">
        <v>7</v>
      </c>
      <c r="E484" s="1" t="s">
        <v>7</v>
      </c>
      <c r="F484" s="1" t="s">
        <v>2</v>
      </c>
      <c r="G484" s="2">
        <v>31.137662597943301</v>
      </c>
      <c r="H484" s="1">
        <v>32.9</v>
      </c>
      <c r="I484" s="2">
        <f>100*(ABS(G484-H484)/H484)</f>
        <v>5.3566486384702054</v>
      </c>
    </row>
    <row r="485" spans="1:9" x14ac:dyDescent="0.3">
      <c r="A485" s="7" t="s">
        <v>636</v>
      </c>
      <c r="B485" s="1" t="s">
        <v>5</v>
      </c>
      <c r="C485" s="1" t="s">
        <v>63</v>
      </c>
      <c r="D485" s="1" t="s">
        <v>7</v>
      </c>
      <c r="E485" s="1" t="s">
        <v>7</v>
      </c>
      <c r="F485" s="1" t="s">
        <v>2</v>
      </c>
      <c r="G485" s="2">
        <v>35.191217415773501</v>
      </c>
      <c r="H485" s="1">
        <v>34.5</v>
      </c>
      <c r="I485" s="2">
        <f>100*(ABS(G485-H485)/H485)</f>
        <v>2.0035287413724663</v>
      </c>
    </row>
    <row r="486" spans="1:9" x14ac:dyDescent="0.3">
      <c r="A486" s="7" t="s">
        <v>637</v>
      </c>
      <c r="B486" s="1" t="s">
        <v>5</v>
      </c>
      <c r="C486" s="1" t="s">
        <v>63</v>
      </c>
      <c r="D486" s="1" t="s">
        <v>7</v>
      </c>
      <c r="E486" s="1" t="s">
        <v>7</v>
      </c>
      <c r="F486" s="1" t="s">
        <v>2</v>
      </c>
      <c r="G486" s="2">
        <v>23.880200616975198</v>
      </c>
      <c r="H486" s="1">
        <v>31.4</v>
      </c>
      <c r="I486" s="2">
        <f>100*(ABS(G486-H486)/H486)</f>
        <v>23.948405678422933</v>
      </c>
    </row>
    <row r="487" spans="1:9" x14ac:dyDescent="0.3">
      <c r="A487" s="7" t="s">
        <v>638</v>
      </c>
      <c r="B487" s="1" t="s">
        <v>5</v>
      </c>
      <c r="C487" s="1" t="s">
        <v>63</v>
      </c>
      <c r="D487" s="1" t="s">
        <v>7</v>
      </c>
      <c r="E487" s="1" t="s">
        <v>7</v>
      </c>
      <c r="F487" s="1" t="s">
        <v>2</v>
      </c>
      <c r="G487" s="2">
        <v>31.137662597943301</v>
      </c>
      <c r="H487" s="1">
        <v>40.200000000000003</v>
      </c>
      <c r="I487" s="2">
        <f>100*(ABS(G487-H487)/H487)</f>
        <v>22.543127865812689</v>
      </c>
    </row>
    <row r="488" spans="1:9" x14ac:dyDescent="0.3">
      <c r="A488" s="7" t="s">
        <v>639</v>
      </c>
      <c r="B488" s="1" t="s">
        <v>5</v>
      </c>
      <c r="C488" s="1" t="s">
        <v>63</v>
      </c>
      <c r="D488" s="1" t="s">
        <v>7</v>
      </c>
      <c r="E488" s="1" t="s">
        <v>7</v>
      </c>
      <c r="F488" s="1" t="s">
        <v>2</v>
      </c>
      <c r="G488" s="2">
        <v>31.137662597943301</v>
      </c>
      <c r="H488" s="1">
        <v>34.799999999999997</v>
      </c>
      <c r="I488" s="2">
        <f>100*(ABS(G488-H488)/H488)</f>
        <v>10.52395805188706</v>
      </c>
    </row>
    <row r="489" spans="1:9" x14ac:dyDescent="0.3">
      <c r="A489" s="7" t="s">
        <v>640</v>
      </c>
      <c r="B489" s="1" t="s">
        <v>5</v>
      </c>
      <c r="C489" s="1" t="s">
        <v>63</v>
      </c>
      <c r="D489" s="1" t="s">
        <v>7</v>
      </c>
      <c r="E489" s="1" t="s">
        <v>7</v>
      </c>
      <c r="F489" s="1" t="s">
        <v>2</v>
      </c>
      <c r="G489" s="2">
        <v>27.369286857369399</v>
      </c>
      <c r="H489" s="1">
        <v>28.8</v>
      </c>
      <c r="I489" s="2">
        <f>100*(ABS(G489-H489)/H489)</f>
        <v>4.9677539674673659</v>
      </c>
    </row>
    <row r="490" spans="1:9" x14ac:dyDescent="0.3">
      <c r="A490" s="7" t="s">
        <v>641</v>
      </c>
      <c r="B490" s="1" t="s">
        <v>30</v>
      </c>
      <c r="C490" s="1" t="s">
        <v>31</v>
      </c>
      <c r="D490" s="1" t="s">
        <v>7</v>
      </c>
      <c r="E490" s="1" t="s">
        <v>7</v>
      </c>
      <c r="F490" s="1" t="s">
        <v>2</v>
      </c>
      <c r="G490" s="2">
        <v>446.91056396920402</v>
      </c>
      <c r="H490" s="1">
        <v>363</v>
      </c>
      <c r="I490" s="2">
        <f>100*(ABS(G490-H490)/H490)</f>
        <v>23.115857842755929</v>
      </c>
    </row>
    <row r="491" spans="1:9" x14ac:dyDescent="0.3">
      <c r="A491" s="7" t="s">
        <v>642</v>
      </c>
      <c r="B491" s="1" t="s">
        <v>30</v>
      </c>
      <c r="C491" s="1" t="s">
        <v>31</v>
      </c>
      <c r="D491" s="1" t="s">
        <v>7</v>
      </c>
      <c r="E491" s="1" t="s">
        <v>7</v>
      </c>
      <c r="F491" s="1" t="s">
        <v>2</v>
      </c>
      <c r="G491" s="2">
        <v>317.96035063007599</v>
      </c>
      <c r="H491" s="1">
        <v>323</v>
      </c>
      <c r="I491" s="2">
        <f>100*(ABS(G491-H491)/H491)</f>
        <v>1.56026296282477</v>
      </c>
    </row>
    <row r="492" spans="1:9" x14ac:dyDescent="0.3">
      <c r="A492" s="7" t="s">
        <v>643</v>
      </c>
      <c r="B492" s="1" t="s">
        <v>183</v>
      </c>
      <c r="C492" s="1" t="s">
        <v>184</v>
      </c>
      <c r="D492" s="1" t="s">
        <v>7</v>
      </c>
      <c r="E492" s="1" t="s">
        <v>7</v>
      </c>
      <c r="F492" s="1" t="s">
        <v>2</v>
      </c>
      <c r="G492" s="2">
        <v>700.53701939113103</v>
      </c>
      <c r="H492" s="1">
        <v>820</v>
      </c>
      <c r="I492" s="2">
        <f>100*(ABS(G492-H492)/H492)</f>
        <v>14.568656171813291</v>
      </c>
    </row>
    <row r="493" spans="1:9" x14ac:dyDescent="0.3">
      <c r="A493" s="7" t="s">
        <v>644</v>
      </c>
      <c r="B493" s="1" t="s">
        <v>183</v>
      </c>
      <c r="C493" s="1" t="s">
        <v>184</v>
      </c>
      <c r="D493" s="1" t="s">
        <v>7</v>
      </c>
      <c r="E493" s="1" t="s">
        <v>7</v>
      </c>
      <c r="F493" s="1" t="s">
        <v>2</v>
      </c>
      <c r="G493" s="2">
        <v>902.211910464261</v>
      </c>
      <c r="H493" s="1">
        <v>1076.5</v>
      </c>
      <c r="I493" s="2">
        <f>100*(ABS(G493-H493)/H493)</f>
        <v>16.190254485437901</v>
      </c>
    </row>
    <row r="494" spans="1:9" x14ac:dyDescent="0.3">
      <c r="A494" s="7" t="s">
        <v>645</v>
      </c>
      <c r="B494" s="1" t="s">
        <v>183</v>
      </c>
      <c r="C494" s="1" t="s">
        <v>184</v>
      </c>
      <c r="D494" s="1" t="s">
        <v>7</v>
      </c>
      <c r="E494" s="1" t="s">
        <v>7</v>
      </c>
      <c r="F494" s="1" t="s">
        <v>2</v>
      </c>
      <c r="G494" s="2">
        <v>871.032385743242</v>
      </c>
      <c r="H494" s="1">
        <v>870</v>
      </c>
      <c r="I494" s="2">
        <f>100*(ABS(G494-H494)/H494)</f>
        <v>0.11866502795885088</v>
      </c>
    </row>
    <row r="495" spans="1:9" x14ac:dyDescent="0.3">
      <c r="A495" s="7" t="s">
        <v>646</v>
      </c>
      <c r="B495" s="1" t="s">
        <v>183</v>
      </c>
      <c r="C495" s="1" t="s">
        <v>184</v>
      </c>
      <c r="D495" s="1" t="s">
        <v>7</v>
      </c>
      <c r="E495" s="1" t="s">
        <v>7</v>
      </c>
      <c r="F495" s="1" t="s">
        <v>2</v>
      </c>
      <c r="G495" s="2">
        <v>630.14741262904204</v>
      </c>
      <c r="H495" s="1">
        <v>682.5</v>
      </c>
      <c r="I495" s="2">
        <f>100*(ABS(G495-H495)/H495)</f>
        <v>7.6707087723015333</v>
      </c>
    </row>
    <row r="496" spans="1:9" x14ac:dyDescent="0.3">
      <c r="A496" s="7" t="s">
        <v>647</v>
      </c>
      <c r="B496" s="1" t="s">
        <v>183</v>
      </c>
      <c r="C496" s="1" t="s">
        <v>184</v>
      </c>
      <c r="D496" s="1" t="s">
        <v>7</v>
      </c>
      <c r="E496" s="1" t="s">
        <v>7</v>
      </c>
      <c r="F496" s="1" t="s">
        <v>2</v>
      </c>
      <c r="G496" s="2">
        <v>646.91695878933206</v>
      </c>
      <c r="H496" s="1">
        <v>730</v>
      </c>
      <c r="I496" s="2">
        <f>100*(ABS(G496-H496)/H496)</f>
        <v>11.381238522009307</v>
      </c>
    </row>
    <row r="497" spans="1:9" x14ac:dyDescent="0.3">
      <c r="A497" s="7" t="s">
        <v>648</v>
      </c>
      <c r="B497" s="1" t="s">
        <v>183</v>
      </c>
      <c r="C497" s="1" t="s">
        <v>184</v>
      </c>
      <c r="D497" s="1" t="s">
        <v>7</v>
      </c>
      <c r="E497" s="1" t="s">
        <v>7</v>
      </c>
      <c r="F497" s="1" t="s">
        <v>2</v>
      </c>
      <c r="G497" s="2">
        <v>783.44884141331897</v>
      </c>
      <c r="H497" s="1">
        <v>823</v>
      </c>
      <c r="I497" s="2">
        <f>100*(ABS(G497-H497)/H497)</f>
        <v>4.8057300834363339</v>
      </c>
    </row>
    <row r="498" spans="1:9" x14ac:dyDescent="0.3">
      <c r="A498" s="7" t="s">
        <v>649</v>
      </c>
      <c r="B498" s="1" t="s">
        <v>183</v>
      </c>
      <c r="C498" s="1" t="s">
        <v>184</v>
      </c>
      <c r="D498" s="1" t="s">
        <v>7</v>
      </c>
      <c r="E498" s="1" t="s">
        <v>7</v>
      </c>
      <c r="F498" s="1" t="s">
        <v>2</v>
      </c>
      <c r="G498" s="2">
        <v>661.05130643639995</v>
      </c>
      <c r="H498" s="1">
        <v>694</v>
      </c>
      <c r="I498" s="2">
        <f>100*(ABS(G498-H498)/H498)</f>
        <v>4.7476503693948198</v>
      </c>
    </row>
    <row r="499" spans="1:9" x14ac:dyDescent="0.3">
      <c r="A499" s="7" t="s">
        <v>650</v>
      </c>
      <c r="B499" s="1" t="s">
        <v>183</v>
      </c>
      <c r="C499" s="1" t="s">
        <v>184</v>
      </c>
      <c r="D499" s="1" t="s">
        <v>7</v>
      </c>
      <c r="E499" s="1" t="s">
        <v>7</v>
      </c>
      <c r="F499" s="1" t="s">
        <v>2</v>
      </c>
      <c r="G499" s="2">
        <v>814.210212108831</v>
      </c>
      <c r="H499" s="1">
        <v>1006.5</v>
      </c>
      <c r="I499" s="2">
        <f>100*(ABS(G499-H499)/H499)</f>
        <v>19.104797604686439</v>
      </c>
    </row>
    <row r="500" spans="1:9" x14ac:dyDescent="0.3">
      <c r="A500" s="7" t="s">
        <v>651</v>
      </c>
      <c r="B500" s="1" t="s">
        <v>183</v>
      </c>
      <c r="C500" s="1" t="s">
        <v>184</v>
      </c>
      <c r="D500" s="1" t="s">
        <v>7</v>
      </c>
      <c r="E500" s="1" t="s">
        <v>7</v>
      </c>
      <c r="F500" s="1" t="s">
        <v>2</v>
      </c>
      <c r="G500" s="2">
        <v>577.53614002280199</v>
      </c>
      <c r="H500" s="1">
        <v>679.5</v>
      </c>
      <c r="I500" s="2">
        <f>100*(ABS(G500-H500)/H500)</f>
        <v>15.005718907608243</v>
      </c>
    </row>
    <row r="501" spans="1:9" x14ac:dyDescent="0.3">
      <c r="A501" s="7" t="s">
        <v>652</v>
      </c>
      <c r="B501" s="1" t="s">
        <v>183</v>
      </c>
      <c r="C501" s="1" t="s">
        <v>184</v>
      </c>
      <c r="D501" s="1" t="s">
        <v>7</v>
      </c>
      <c r="E501" s="1" t="s">
        <v>7</v>
      </c>
      <c r="F501" s="1" t="s">
        <v>2</v>
      </c>
      <c r="G501" s="2">
        <v>574.102696769305</v>
      </c>
      <c r="H501" s="1">
        <v>574</v>
      </c>
      <c r="I501" s="2">
        <f>100*(ABS(G501-H501)/H501)</f>
        <v>1.7891423223867293E-2</v>
      </c>
    </row>
    <row r="502" spans="1:9" x14ac:dyDescent="0.3">
      <c r="A502" s="7" t="s">
        <v>653</v>
      </c>
      <c r="B502" s="1" t="s">
        <v>183</v>
      </c>
      <c r="C502" s="1" t="s">
        <v>184</v>
      </c>
      <c r="D502" s="1" t="s">
        <v>7</v>
      </c>
      <c r="E502" s="1" t="s">
        <v>7</v>
      </c>
      <c r="F502" s="1" t="s">
        <v>2</v>
      </c>
      <c r="G502" s="2">
        <v>1072.15785095509</v>
      </c>
      <c r="H502" s="1">
        <v>1252</v>
      </c>
      <c r="I502" s="2">
        <f>100*(ABS(G502-H502)/H502)</f>
        <v>14.364388901350639</v>
      </c>
    </row>
    <row r="503" spans="1:9" x14ac:dyDescent="0.3">
      <c r="A503" s="7" t="s">
        <v>654</v>
      </c>
      <c r="B503" s="1" t="s">
        <v>5</v>
      </c>
      <c r="C503" s="1" t="s">
        <v>242</v>
      </c>
      <c r="D503" s="1" t="s">
        <v>7</v>
      </c>
      <c r="E503" s="1" t="s">
        <v>7</v>
      </c>
      <c r="F503" s="1" t="s">
        <v>1</v>
      </c>
      <c r="G503" s="2">
        <v>18.481343549023499</v>
      </c>
      <c r="H503" s="1">
        <v>46</v>
      </c>
      <c r="I503" s="2">
        <f>100*(ABS(G503-H503)/H503)</f>
        <v>59.823166197775002</v>
      </c>
    </row>
    <row r="504" spans="1:9" x14ac:dyDescent="0.3">
      <c r="A504" s="7" t="s">
        <v>655</v>
      </c>
      <c r="B504" s="1" t="s">
        <v>5</v>
      </c>
      <c r="C504" s="1" t="s">
        <v>242</v>
      </c>
      <c r="D504" s="1" t="s">
        <v>7</v>
      </c>
      <c r="E504" s="1" t="s">
        <v>7</v>
      </c>
      <c r="F504" s="1" t="s">
        <v>1</v>
      </c>
      <c r="G504" s="2">
        <v>19.086163139004</v>
      </c>
      <c r="H504" s="1">
        <v>45.9</v>
      </c>
      <c r="I504" s="2">
        <f>100*(ABS(G504-H504)/H504)</f>
        <v>58.417945230928105</v>
      </c>
    </row>
    <row r="505" spans="1:9" x14ac:dyDescent="0.3">
      <c r="A505" s="7" t="s">
        <v>656</v>
      </c>
      <c r="B505" s="1" t="s">
        <v>139</v>
      </c>
      <c r="C505" s="1" t="s">
        <v>416</v>
      </c>
      <c r="D505" s="1" t="s">
        <v>7</v>
      </c>
      <c r="E505" s="1" t="s">
        <v>7</v>
      </c>
      <c r="F505" s="1" t="s">
        <v>2</v>
      </c>
      <c r="G505" s="2">
        <v>3026.25552767922</v>
      </c>
      <c r="H505" s="1">
        <v>3629</v>
      </c>
      <c r="I505" s="2">
        <f>100*(ABS(G505-H505)/H505)</f>
        <v>16.609106429340866</v>
      </c>
    </row>
    <row r="506" spans="1:9" x14ac:dyDescent="0.3">
      <c r="A506" s="7" t="s">
        <v>657</v>
      </c>
      <c r="B506" s="1" t="s">
        <v>139</v>
      </c>
      <c r="C506" s="1" t="s">
        <v>416</v>
      </c>
      <c r="D506" s="1" t="s">
        <v>7</v>
      </c>
      <c r="E506" s="1" t="s">
        <v>7</v>
      </c>
      <c r="F506" s="1" t="s">
        <v>2</v>
      </c>
      <c r="G506" s="2">
        <v>3381.8483408887</v>
      </c>
      <c r="H506" s="1">
        <v>3772.5</v>
      </c>
      <c r="I506" s="2">
        <f>100*(ABS(G506-H506)/H506)</f>
        <v>10.355246099703114</v>
      </c>
    </row>
    <row r="507" spans="1:9" x14ac:dyDescent="0.3">
      <c r="A507" s="7" t="s">
        <v>658</v>
      </c>
      <c r="B507" s="1" t="s">
        <v>107</v>
      </c>
      <c r="C507" s="1" t="s">
        <v>108</v>
      </c>
      <c r="D507" s="1" t="s">
        <v>7</v>
      </c>
      <c r="E507" s="1" t="s">
        <v>7</v>
      </c>
      <c r="F507" s="1" t="s">
        <v>2</v>
      </c>
      <c r="G507" s="2">
        <v>184.41206122939101</v>
      </c>
      <c r="H507" s="1">
        <v>116.2</v>
      </c>
      <c r="I507" s="2">
        <f>100*(ABS(G507-H507)/H507)</f>
        <v>58.702290214622209</v>
      </c>
    </row>
    <row r="508" spans="1:9" x14ac:dyDescent="0.3">
      <c r="A508" s="7" t="s">
        <v>659</v>
      </c>
      <c r="B508" s="1" t="s">
        <v>103</v>
      </c>
      <c r="C508" s="1" t="s">
        <v>660</v>
      </c>
      <c r="D508" s="1" t="s">
        <v>7</v>
      </c>
      <c r="E508" s="1" t="s">
        <v>7</v>
      </c>
      <c r="F508" s="1" t="s">
        <v>1</v>
      </c>
      <c r="G508" s="2">
        <v>248.24862620982501</v>
      </c>
      <c r="H508" s="1">
        <v>165.5</v>
      </c>
      <c r="I508" s="2">
        <f>100*(ABS(G508-H508)/H508)</f>
        <v>49.999169915302119</v>
      </c>
    </row>
    <row r="509" spans="1:9" x14ac:dyDescent="0.3">
      <c r="A509" s="7" t="s">
        <v>661</v>
      </c>
      <c r="B509" s="1" t="s">
        <v>5</v>
      </c>
      <c r="C509" s="1" t="s">
        <v>662</v>
      </c>
      <c r="D509" s="1" t="s">
        <v>7</v>
      </c>
      <c r="E509" s="1" t="s">
        <v>7</v>
      </c>
      <c r="F509" s="1" t="s">
        <v>2</v>
      </c>
      <c r="G509" s="2">
        <v>13.127844454109701</v>
      </c>
      <c r="H509" s="1">
        <v>10.5</v>
      </c>
      <c r="I509" s="2">
        <f>100*(ABS(G509-H509)/H509)</f>
        <v>25.027090039140003</v>
      </c>
    </row>
    <row r="510" spans="1:9" x14ac:dyDescent="0.3">
      <c r="A510" s="7" t="s">
        <v>663</v>
      </c>
      <c r="B510" s="1" t="s">
        <v>5</v>
      </c>
      <c r="C510" s="1" t="s">
        <v>662</v>
      </c>
      <c r="D510" s="1" t="s">
        <v>7</v>
      </c>
      <c r="E510" s="1" t="s">
        <v>7</v>
      </c>
      <c r="F510" s="1" t="s">
        <v>2</v>
      </c>
      <c r="G510" s="2">
        <v>13.127844454109701</v>
      </c>
      <c r="H510" s="1">
        <v>11.4</v>
      </c>
      <c r="I510" s="2">
        <f>100*(ABS(G510-H510)/H510)</f>
        <v>15.156530299207896</v>
      </c>
    </row>
    <row r="511" spans="1:9" x14ac:dyDescent="0.3">
      <c r="A511" s="7" t="s">
        <v>664</v>
      </c>
      <c r="B511" s="1" t="s">
        <v>5</v>
      </c>
      <c r="C511" s="1" t="s">
        <v>662</v>
      </c>
      <c r="D511" s="1" t="s">
        <v>7</v>
      </c>
      <c r="E511" s="1" t="s">
        <v>7</v>
      </c>
      <c r="F511" s="1" t="s">
        <v>2</v>
      </c>
      <c r="G511" s="2">
        <v>14.4329282636513</v>
      </c>
      <c r="H511" s="1">
        <v>25.6</v>
      </c>
      <c r="I511" s="2">
        <f>100*(ABS(G511-H511)/H511)</f>
        <v>43.62137397011211</v>
      </c>
    </row>
    <row r="512" spans="1:9" x14ac:dyDescent="0.3">
      <c r="A512" s="7" t="s">
        <v>665</v>
      </c>
      <c r="B512" s="1" t="s">
        <v>5</v>
      </c>
      <c r="C512" s="1" t="s">
        <v>662</v>
      </c>
      <c r="D512" s="1" t="s">
        <v>7</v>
      </c>
      <c r="E512" s="1" t="s">
        <v>7</v>
      </c>
      <c r="F512" s="1" t="s">
        <v>2</v>
      </c>
      <c r="G512" s="2">
        <v>9.66634711166855</v>
      </c>
      <c r="H512" s="1">
        <v>10.4</v>
      </c>
      <c r="I512" s="2">
        <f>100*(ABS(G512-H512)/H512)</f>
        <v>7.0543546954947152</v>
      </c>
    </row>
    <row r="513" spans="1:9" x14ac:dyDescent="0.3">
      <c r="A513" s="7" t="s">
        <v>666</v>
      </c>
      <c r="B513" s="1" t="s">
        <v>130</v>
      </c>
      <c r="C513" s="1" t="s">
        <v>265</v>
      </c>
      <c r="D513" s="1" t="s">
        <v>7</v>
      </c>
      <c r="E513" s="1" t="s">
        <v>7</v>
      </c>
      <c r="F513" s="1" t="s">
        <v>2</v>
      </c>
      <c r="G513" s="2">
        <v>3.54520741283079</v>
      </c>
      <c r="H513" s="1">
        <v>3.4</v>
      </c>
      <c r="I513" s="2">
        <f>100*(ABS(G513-H513)/H513)</f>
        <v>4.2708062597291203</v>
      </c>
    </row>
    <row r="514" spans="1:9" x14ac:dyDescent="0.3">
      <c r="A514" s="7" t="s">
        <v>667</v>
      </c>
      <c r="B514" s="1" t="s">
        <v>5</v>
      </c>
      <c r="C514" s="1" t="s">
        <v>58</v>
      </c>
      <c r="D514" s="1" t="s">
        <v>7</v>
      </c>
      <c r="E514" s="1" t="s">
        <v>7</v>
      </c>
      <c r="F514" s="1" t="s">
        <v>2</v>
      </c>
      <c r="G514" s="2">
        <v>125.03103493930701</v>
      </c>
      <c r="H514" s="1">
        <v>126</v>
      </c>
      <c r="I514" s="2">
        <f>100*(ABS(G514-H514)/H514)</f>
        <v>0.76901988943888444</v>
      </c>
    </row>
    <row r="515" spans="1:9" x14ac:dyDescent="0.3">
      <c r="A515" s="7" t="s">
        <v>668</v>
      </c>
      <c r="B515" s="1" t="s">
        <v>5</v>
      </c>
      <c r="C515" s="1" t="s">
        <v>191</v>
      </c>
      <c r="D515" s="1" t="s">
        <v>7</v>
      </c>
      <c r="E515" s="1" t="s">
        <v>7</v>
      </c>
      <c r="F515" s="1" t="s">
        <v>2</v>
      </c>
      <c r="G515" s="2">
        <v>116.23889267563899</v>
      </c>
      <c r="H515" s="1">
        <v>131</v>
      </c>
      <c r="I515" s="2">
        <f>100*(ABS(G515-H515)/H515)</f>
        <v>11.268020858290845</v>
      </c>
    </row>
    <row r="516" spans="1:9" x14ac:dyDescent="0.3">
      <c r="A516" s="7" t="s">
        <v>669</v>
      </c>
      <c r="B516" s="1" t="s">
        <v>5</v>
      </c>
      <c r="C516" s="1" t="s">
        <v>458</v>
      </c>
      <c r="D516" s="1" t="s">
        <v>7</v>
      </c>
      <c r="E516" s="1" t="s">
        <v>7</v>
      </c>
      <c r="F516" s="1" t="s">
        <v>2</v>
      </c>
      <c r="G516" s="2">
        <v>16.641382368670499</v>
      </c>
      <c r="H516" s="1">
        <v>15.8</v>
      </c>
      <c r="I516" s="2">
        <f>100*(ABS(G516-H516)/H516)</f>
        <v>5.325204865003152</v>
      </c>
    </row>
    <row r="517" spans="1:9" x14ac:dyDescent="0.3">
      <c r="A517" s="7" t="s">
        <v>670</v>
      </c>
      <c r="B517" s="1" t="s">
        <v>5</v>
      </c>
      <c r="C517" s="1" t="s">
        <v>458</v>
      </c>
      <c r="D517" s="1" t="s">
        <v>7</v>
      </c>
      <c r="E517" s="1" t="s">
        <v>7</v>
      </c>
      <c r="F517" s="1" t="s">
        <v>2</v>
      </c>
      <c r="G517" s="2">
        <v>16.9053271062261</v>
      </c>
      <c r="H517" s="1">
        <v>15.5</v>
      </c>
      <c r="I517" s="2">
        <f>100*(ABS(G517-H517)/H517)</f>
        <v>9.0666264917812871</v>
      </c>
    </row>
    <row r="518" spans="1:9" x14ac:dyDescent="0.3">
      <c r="A518" s="7" t="s">
        <v>671</v>
      </c>
      <c r="B518" s="1" t="s">
        <v>5</v>
      </c>
      <c r="C518" s="1" t="s">
        <v>672</v>
      </c>
      <c r="D518" s="1" t="s">
        <v>7</v>
      </c>
      <c r="E518" s="1" t="s">
        <v>7</v>
      </c>
      <c r="F518" s="1" t="s">
        <v>1</v>
      </c>
      <c r="G518" s="2">
        <v>16.540045145393702</v>
      </c>
      <c r="H518" s="1">
        <v>11.7</v>
      </c>
      <c r="I518" s="2">
        <f>100*(ABS(G518-H518)/H518)</f>
        <v>41.367907225587203</v>
      </c>
    </row>
    <row r="519" spans="1:9" x14ac:dyDescent="0.3">
      <c r="A519" s="7" t="s">
        <v>673</v>
      </c>
      <c r="B519" s="1" t="s">
        <v>5</v>
      </c>
      <c r="C519" s="1" t="s">
        <v>672</v>
      </c>
      <c r="D519" s="1" t="s">
        <v>7</v>
      </c>
      <c r="E519" s="1" t="s">
        <v>7</v>
      </c>
      <c r="F519" s="1" t="s">
        <v>1</v>
      </c>
      <c r="G519" s="2">
        <v>16.540045145393702</v>
      </c>
      <c r="H519" s="1">
        <v>12.6</v>
      </c>
      <c r="I519" s="2">
        <f>100*(ABS(G519-H519)/H519)</f>
        <v>31.270199566616686</v>
      </c>
    </row>
    <row r="520" spans="1:9" x14ac:dyDescent="0.3">
      <c r="A520" s="7" t="s">
        <v>674</v>
      </c>
      <c r="B520" s="1" t="s">
        <v>5</v>
      </c>
      <c r="C520" s="1" t="s">
        <v>672</v>
      </c>
      <c r="D520" s="1" t="s">
        <v>7</v>
      </c>
      <c r="E520" s="1" t="s">
        <v>7</v>
      </c>
      <c r="F520" s="1" t="s">
        <v>1</v>
      </c>
      <c r="G520" s="2">
        <v>15.612340999065101</v>
      </c>
      <c r="H520" s="1">
        <v>12</v>
      </c>
      <c r="I520" s="2">
        <f>100*(ABS(G520-H520)/H520)</f>
        <v>30.102841658875839</v>
      </c>
    </row>
    <row r="521" spans="1:9" x14ac:dyDescent="0.3">
      <c r="A521" s="7" t="s">
        <v>675</v>
      </c>
      <c r="B521" s="1" t="s">
        <v>5</v>
      </c>
      <c r="C521" s="1" t="s">
        <v>672</v>
      </c>
      <c r="D521" s="1" t="s">
        <v>7</v>
      </c>
      <c r="E521" s="1" t="s">
        <v>7</v>
      </c>
      <c r="F521" s="1" t="s">
        <v>1</v>
      </c>
      <c r="G521" s="2">
        <v>8.13868371204412</v>
      </c>
      <c r="H521" s="1">
        <v>10.7</v>
      </c>
      <c r="I521" s="2">
        <f>100*(ABS(G521-H521)/H521)</f>
        <v>23.937535401456817</v>
      </c>
    </row>
    <row r="522" spans="1:9" x14ac:dyDescent="0.3">
      <c r="A522" s="7" t="s">
        <v>676</v>
      </c>
      <c r="B522" s="1" t="s">
        <v>5</v>
      </c>
      <c r="C522" s="1" t="s">
        <v>672</v>
      </c>
      <c r="D522" s="1" t="s">
        <v>7</v>
      </c>
      <c r="E522" s="1" t="s">
        <v>7</v>
      </c>
      <c r="F522" s="1" t="s">
        <v>1</v>
      </c>
      <c r="G522" s="2">
        <v>6.9020975209305604</v>
      </c>
      <c r="H522" s="1">
        <v>10</v>
      </c>
      <c r="I522" s="2">
        <f>100*(ABS(G522-H522)/H522)</f>
        <v>30.9790247906944</v>
      </c>
    </row>
    <row r="523" spans="1:9" x14ac:dyDescent="0.3">
      <c r="A523" s="7" t="s">
        <v>677</v>
      </c>
      <c r="B523" s="1" t="s">
        <v>5</v>
      </c>
      <c r="C523" s="1" t="s">
        <v>672</v>
      </c>
      <c r="D523" s="1" t="s">
        <v>7</v>
      </c>
      <c r="E523" s="1" t="s">
        <v>7</v>
      </c>
      <c r="F523" s="1" t="s">
        <v>1</v>
      </c>
      <c r="G523" s="2">
        <v>11.710050169989699</v>
      </c>
      <c r="H523" s="1">
        <v>12.5</v>
      </c>
      <c r="I523" s="2">
        <f>100*(ABS(G523-H523)/H523)</f>
        <v>6.319598640082404</v>
      </c>
    </row>
    <row r="524" spans="1:9" x14ac:dyDescent="0.3">
      <c r="A524" s="7" t="s">
        <v>678</v>
      </c>
      <c r="B524" s="1" t="s">
        <v>5</v>
      </c>
      <c r="C524" s="1" t="s">
        <v>672</v>
      </c>
      <c r="D524" s="1" t="s">
        <v>7</v>
      </c>
      <c r="E524" s="1" t="s">
        <v>7</v>
      </c>
      <c r="F524" s="1" t="s">
        <v>1</v>
      </c>
      <c r="G524" s="2">
        <v>12.507661610654001</v>
      </c>
      <c r="H524" s="1">
        <v>9.9</v>
      </c>
      <c r="I524" s="2">
        <f>100*(ABS(G524-H524)/H524)</f>
        <v>26.340016269232326</v>
      </c>
    </row>
    <row r="525" spans="1:9" x14ac:dyDescent="0.3">
      <c r="A525" s="7" t="s">
        <v>679</v>
      </c>
      <c r="B525" s="1" t="s">
        <v>5</v>
      </c>
      <c r="C525" s="1" t="s">
        <v>672</v>
      </c>
      <c r="D525" s="1" t="s">
        <v>7</v>
      </c>
      <c r="E525" s="1" t="s">
        <v>7</v>
      </c>
      <c r="F525" s="1" t="s">
        <v>1</v>
      </c>
      <c r="G525" s="2">
        <v>16.3522201933194</v>
      </c>
      <c r="H525" s="1">
        <v>9.1</v>
      </c>
      <c r="I525" s="2">
        <f>100*(ABS(G525-H525)/H525)</f>
        <v>79.694727399114299</v>
      </c>
    </row>
    <row r="526" spans="1:9" x14ac:dyDescent="0.3">
      <c r="A526" s="7" t="s">
        <v>680</v>
      </c>
      <c r="B526" s="1" t="s">
        <v>5</v>
      </c>
      <c r="C526" s="1" t="s">
        <v>672</v>
      </c>
      <c r="D526" s="1" t="s">
        <v>7</v>
      </c>
      <c r="E526" s="1" t="s">
        <v>7</v>
      </c>
      <c r="F526" s="1" t="s">
        <v>1</v>
      </c>
      <c r="G526" s="2">
        <v>15.0693987701952</v>
      </c>
      <c r="H526" s="1">
        <v>8.6999999999999993</v>
      </c>
      <c r="I526" s="2">
        <f>100*(ABS(G526-H526)/H526)</f>
        <v>73.211480117186227</v>
      </c>
    </row>
    <row r="527" spans="1:9" x14ac:dyDescent="0.3">
      <c r="A527" s="7" t="s">
        <v>681</v>
      </c>
      <c r="B527" s="1" t="s">
        <v>5</v>
      </c>
      <c r="C527" s="1" t="s">
        <v>672</v>
      </c>
      <c r="D527" s="1" t="s">
        <v>7</v>
      </c>
      <c r="E527" s="1" t="s">
        <v>7</v>
      </c>
      <c r="F527" s="1" t="s">
        <v>1</v>
      </c>
      <c r="G527" s="2">
        <v>11.398838506072799</v>
      </c>
      <c r="H527" s="1">
        <v>7</v>
      </c>
      <c r="I527" s="2">
        <f>100*(ABS(G527-H527)/H527)</f>
        <v>62.840550086754277</v>
      </c>
    </row>
    <row r="528" spans="1:9" x14ac:dyDescent="0.3">
      <c r="A528" s="7" t="s">
        <v>682</v>
      </c>
      <c r="B528" s="1" t="s">
        <v>5</v>
      </c>
      <c r="C528" s="1" t="s">
        <v>672</v>
      </c>
      <c r="D528" s="1" t="s">
        <v>7</v>
      </c>
      <c r="E528" s="1" t="s">
        <v>7</v>
      </c>
      <c r="F528" s="1" t="s">
        <v>1</v>
      </c>
      <c r="G528" s="2">
        <v>8.13868371204412</v>
      </c>
      <c r="H528" s="1">
        <v>9</v>
      </c>
      <c r="I528" s="2">
        <f>100*(ABS(G528-H528)/H528)</f>
        <v>9.5701809772875546</v>
      </c>
    </row>
    <row r="529" spans="1:9" x14ac:dyDescent="0.3">
      <c r="A529" s="7" t="s">
        <v>683</v>
      </c>
      <c r="B529" s="1" t="s">
        <v>5</v>
      </c>
      <c r="C529" s="1" t="s">
        <v>672</v>
      </c>
      <c r="D529" s="1" t="s">
        <v>7</v>
      </c>
      <c r="E529" s="1" t="s">
        <v>7</v>
      </c>
      <c r="F529" s="1" t="s">
        <v>1</v>
      </c>
      <c r="G529" s="2">
        <v>12.507661610654001</v>
      </c>
      <c r="H529" s="1">
        <v>9.3000000000000007</v>
      </c>
      <c r="I529" s="2">
        <f>100*(ABS(G529-H529)/H529)</f>
        <v>34.490985060795701</v>
      </c>
    </row>
    <row r="530" spans="1:9" x14ac:dyDescent="0.3">
      <c r="A530" s="7" t="s">
        <v>684</v>
      </c>
      <c r="B530" s="1" t="s">
        <v>130</v>
      </c>
      <c r="C530" s="1" t="s">
        <v>685</v>
      </c>
      <c r="D530" s="1" t="s">
        <v>7</v>
      </c>
      <c r="E530" s="1" t="s">
        <v>7</v>
      </c>
      <c r="F530" s="1" t="s">
        <v>2</v>
      </c>
      <c r="G530" s="2">
        <v>200.64445467389601</v>
      </c>
      <c r="H530" s="1">
        <v>206</v>
      </c>
      <c r="I530" s="2">
        <f>100*(ABS(G530-H530)/H530)</f>
        <v>2.5997792845165013</v>
      </c>
    </row>
    <row r="531" spans="1:9" x14ac:dyDescent="0.3">
      <c r="A531" s="7" t="s">
        <v>686</v>
      </c>
      <c r="B531" s="1" t="s">
        <v>130</v>
      </c>
      <c r="C531" s="1" t="s">
        <v>685</v>
      </c>
      <c r="D531" s="1" t="s">
        <v>7</v>
      </c>
      <c r="E531" s="1" t="s">
        <v>7</v>
      </c>
      <c r="F531" s="1" t="s">
        <v>2</v>
      </c>
      <c r="G531" s="2">
        <v>50.273278840759801</v>
      </c>
      <c r="H531" s="1">
        <v>51</v>
      </c>
      <c r="I531" s="2">
        <f>100*(ABS(G531-H531)/H531)</f>
        <v>1.4249434494905866</v>
      </c>
    </row>
    <row r="532" spans="1:9" x14ac:dyDescent="0.3">
      <c r="A532" s="7" t="s">
        <v>687</v>
      </c>
      <c r="B532" s="1" t="s">
        <v>130</v>
      </c>
      <c r="C532" s="1" t="s">
        <v>685</v>
      </c>
      <c r="D532" s="1" t="s">
        <v>7</v>
      </c>
      <c r="E532" s="1" t="s">
        <v>7</v>
      </c>
      <c r="F532" s="1" t="s">
        <v>2</v>
      </c>
      <c r="G532" s="2">
        <v>47.430083102927298</v>
      </c>
      <c r="H532" s="1">
        <v>46.4</v>
      </c>
      <c r="I532" s="2">
        <f>100*(ABS(G532-H532)/H532)</f>
        <v>2.2200066873433189</v>
      </c>
    </row>
    <row r="533" spans="1:9" x14ac:dyDescent="0.3">
      <c r="A533" s="7" t="s">
        <v>688</v>
      </c>
      <c r="B533" s="1" t="s">
        <v>130</v>
      </c>
      <c r="C533" s="1" t="s">
        <v>685</v>
      </c>
      <c r="D533" s="1" t="s">
        <v>7</v>
      </c>
      <c r="E533" s="1" t="s">
        <v>7</v>
      </c>
      <c r="F533" s="1" t="s">
        <v>2</v>
      </c>
      <c r="G533" s="2">
        <v>42.059816962065497</v>
      </c>
      <c r="H533" s="1">
        <v>52.8</v>
      </c>
      <c r="I533" s="2">
        <f>100*(ABS(G533-H533)/H533)</f>
        <v>20.341255753663827</v>
      </c>
    </row>
    <row r="534" spans="1:9" x14ac:dyDescent="0.3">
      <c r="A534" s="7" t="s">
        <v>689</v>
      </c>
      <c r="B534" s="1" t="s">
        <v>51</v>
      </c>
      <c r="C534" s="1" t="s">
        <v>52</v>
      </c>
      <c r="D534" s="1" t="s">
        <v>7</v>
      </c>
      <c r="E534" s="1" t="s">
        <v>7</v>
      </c>
      <c r="F534" s="1" t="s">
        <v>2</v>
      </c>
      <c r="G534" s="2">
        <v>1549.30941565321</v>
      </c>
      <c r="H534" s="1">
        <v>1470</v>
      </c>
      <c r="I534" s="2">
        <f>100*(ABS(G534-H534)/H534)</f>
        <v>5.3951983437557791</v>
      </c>
    </row>
    <row r="535" spans="1:9" x14ac:dyDescent="0.3">
      <c r="A535" s="7" t="s">
        <v>691</v>
      </c>
      <c r="B535" s="1" t="s">
        <v>5</v>
      </c>
      <c r="C535" s="1" t="s">
        <v>692</v>
      </c>
      <c r="D535" s="1" t="s">
        <v>7</v>
      </c>
      <c r="E535" s="1" t="s">
        <v>7</v>
      </c>
      <c r="F535" s="1" t="s">
        <v>2</v>
      </c>
      <c r="G535" s="2">
        <v>26.2546485961422</v>
      </c>
      <c r="H535" s="1">
        <v>26.7</v>
      </c>
      <c r="I535" s="2">
        <f>100*(ABS(G535-H535)/H535)</f>
        <v>1.6679827859842671</v>
      </c>
    </row>
    <row r="536" spans="1:9" x14ac:dyDescent="0.3">
      <c r="A536" s="7" t="s">
        <v>693</v>
      </c>
      <c r="B536" s="1" t="s">
        <v>5</v>
      </c>
      <c r="C536" s="1" t="s">
        <v>692</v>
      </c>
      <c r="D536" s="1" t="s">
        <v>7</v>
      </c>
      <c r="E536" s="1" t="s">
        <v>7</v>
      </c>
      <c r="F536" s="1" t="s">
        <v>2</v>
      </c>
      <c r="G536" s="2">
        <v>20.9327769528944</v>
      </c>
      <c r="H536" s="1">
        <v>21.7</v>
      </c>
      <c r="I536" s="2">
        <f>100*(ABS(G536-H536)/H536)</f>
        <v>3.5355900788276453</v>
      </c>
    </row>
    <row r="537" spans="1:9" x14ac:dyDescent="0.3">
      <c r="A537" s="7" t="s">
        <v>695</v>
      </c>
      <c r="B537" s="1" t="s">
        <v>183</v>
      </c>
      <c r="C537" s="1" t="s">
        <v>184</v>
      </c>
      <c r="D537" s="1" t="s">
        <v>7</v>
      </c>
      <c r="E537" s="1" t="s">
        <v>7</v>
      </c>
      <c r="F537" s="1" t="s">
        <v>2</v>
      </c>
      <c r="G537" s="2">
        <v>1315.47154837929</v>
      </c>
      <c r="H537" s="1">
        <v>2115.6999999999998</v>
      </c>
      <c r="I537" s="2">
        <f>100*(ABS(G537-H537)/H537)</f>
        <v>37.823342232864299</v>
      </c>
    </row>
    <row r="538" spans="1:9" x14ac:dyDescent="0.3">
      <c r="A538" s="7" t="s">
        <v>696</v>
      </c>
      <c r="B538" s="1" t="s">
        <v>5</v>
      </c>
      <c r="C538" s="1" t="s">
        <v>242</v>
      </c>
      <c r="D538" s="1" t="s">
        <v>7</v>
      </c>
      <c r="E538" s="1" t="s">
        <v>7</v>
      </c>
      <c r="F538" s="1" t="s">
        <v>1</v>
      </c>
      <c r="G538" s="2">
        <v>31.770060057360698</v>
      </c>
      <c r="H538" s="1">
        <v>40.299999999999997</v>
      </c>
      <c r="I538" s="2">
        <f>100*(ABS(G538-H538)/H538)</f>
        <v>21.166104076028038</v>
      </c>
    </row>
    <row r="539" spans="1:9" x14ac:dyDescent="0.3">
      <c r="A539" s="7" t="s">
        <v>697</v>
      </c>
      <c r="B539" s="1" t="s">
        <v>5</v>
      </c>
      <c r="C539" s="1" t="s">
        <v>242</v>
      </c>
      <c r="D539" s="1" t="s">
        <v>7</v>
      </c>
      <c r="E539" s="1" t="s">
        <v>7</v>
      </c>
      <c r="F539" s="1" t="s">
        <v>1</v>
      </c>
      <c r="G539" s="2">
        <v>29.417217302739999</v>
      </c>
      <c r="H539" s="1">
        <v>39.200000000000003</v>
      </c>
      <c r="I539" s="2">
        <f>100*(ABS(G539-H539)/H539)</f>
        <v>24.956078309336743</v>
      </c>
    </row>
    <row r="540" spans="1:9" x14ac:dyDescent="0.3">
      <c r="A540" s="7" t="s">
        <v>698</v>
      </c>
      <c r="B540" s="1" t="s">
        <v>5</v>
      </c>
      <c r="C540" s="1" t="s">
        <v>242</v>
      </c>
      <c r="D540" s="1" t="s">
        <v>7</v>
      </c>
      <c r="E540" s="1" t="s">
        <v>7</v>
      </c>
      <c r="F540" s="1" t="s">
        <v>1</v>
      </c>
      <c r="G540" s="2">
        <v>30.190780835409999</v>
      </c>
      <c r="H540" s="1">
        <v>46.2</v>
      </c>
      <c r="I540" s="2">
        <f>100*(ABS(G540-H540)/H540)</f>
        <v>34.65198953374459</v>
      </c>
    </row>
    <row r="541" spans="1:9" x14ac:dyDescent="0.3">
      <c r="A541" s="7" t="s">
        <v>699</v>
      </c>
      <c r="B541" s="1" t="s">
        <v>700</v>
      </c>
      <c r="C541" s="1" t="s">
        <v>701</v>
      </c>
      <c r="D541" s="1" t="s">
        <v>7</v>
      </c>
      <c r="E541" s="1" t="s">
        <v>7</v>
      </c>
      <c r="F541" s="1" t="s">
        <v>2</v>
      </c>
      <c r="G541" s="2">
        <v>123.80091556238</v>
      </c>
      <c r="H541" s="1">
        <v>132</v>
      </c>
      <c r="I541" s="2">
        <f>100*(ABS(G541-H541)/H541)</f>
        <v>6.2114276042575769</v>
      </c>
    </row>
    <row r="542" spans="1:9" x14ac:dyDescent="0.3">
      <c r="A542" s="7" t="s">
        <v>702</v>
      </c>
      <c r="B542" s="1" t="s">
        <v>5</v>
      </c>
      <c r="C542" s="1" t="s">
        <v>703</v>
      </c>
      <c r="D542" s="1" t="s">
        <v>7</v>
      </c>
      <c r="E542" s="1" t="s">
        <v>7</v>
      </c>
      <c r="F542" s="1" t="s">
        <v>1</v>
      </c>
      <c r="G542" s="2">
        <v>12.670548670950399</v>
      </c>
      <c r="H542" s="1">
        <v>32.1</v>
      </c>
      <c r="I542" s="2">
        <f>100*(ABS(G542-H542)/H542)</f>
        <v>60.527885760279133</v>
      </c>
    </row>
    <row r="543" spans="1:9" x14ac:dyDescent="0.3">
      <c r="A543" s="7" t="s">
        <v>704</v>
      </c>
      <c r="B543" s="1" t="s">
        <v>5</v>
      </c>
      <c r="C543" s="1" t="s">
        <v>703</v>
      </c>
      <c r="D543" s="1" t="s">
        <v>7</v>
      </c>
      <c r="E543" s="1" t="s">
        <v>7</v>
      </c>
      <c r="F543" s="1" t="s">
        <v>1</v>
      </c>
      <c r="G543" s="2">
        <v>31.332546397886201</v>
      </c>
      <c r="H543" s="1">
        <v>50.5</v>
      </c>
      <c r="I543" s="2">
        <f>100*(ABS(G543-H543)/H543)</f>
        <v>37.955353667552075</v>
      </c>
    </row>
    <row r="544" spans="1:9" x14ac:dyDescent="0.3">
      <c r="A544" s="7" t="s">
        <v>705</v>
      </c>
      <c r="B544" s="1" t="s">
        <v>100</v>
      </c>
      <c r="C544" s="1" t="s">
        <v>160</v>
      </c>
      <c r="D544" s="1" t="s">
        <v>7</v>
      </c>
      <c r="E544" s="1" t="s">
        <v>7</v>
      </c>
      <c r="F544" s="1" t="s">
        <v>2</v>
      </c>
      <c r="G544" s="2">
        <v>231.149096143105</v>
      </c>
      <c r="H544" s="1">
        <v>369.5</v>
      </c>
      <c r="I544" s="2">
        <f>100*(ABS(G544-H544)/H544)</f>
        <v>37.442734467359948</v>
      </c>
    </row>
    <row r="545" spans="1:9" x14ac:dyDescent="0.3">
      <c r="A545" s="7" t="s">
        <v>706</v>
      </c>
      <c r="B545" s="1" t="s">
        <v>100</v>
      </c>
      <c r="C545" s="1" t="s">
        <v>160</v>
      </c>
      <c r="D545" s="1" t="s">
        <v>7</v>
      </c>
      <c r="E545" s="1" t="s">
        <v>7</v>
      </c>
      <c r="F545" s="1" t="s">
        <v>2</v>
      </c>
      <c r="G545" s="2">
        <v>506.45254289322099</v>
      </c>
      <c r="H545" s="1">
        <v>552.4</v>
      </c>
      <c r="I545" s="2">
        <f>100*(ABS(G545-H545)/H545)</f>
        <v>8.3177873111475353</v>
      </c>
    </row>
    <row r="546" spans="1:9" x14ac:dyDescent="0.3">
      <c r="A546" s="7" t="s">
        <v>707</v>
      </c>
      <c r="B546" s="1" t="s">
        <v>186</v>
      </c>
      <c r="C546" s="1" t="s">
        <v>556</v>
      </c>
      <c r="D546" s="1" t="s">
        <v>7</v>
      </c>
      <c r="E546" s="1" t="s">
        <v>7</v>
      </c>
      <c r="F546" s="1" t="s">
        <v>2</v>
      </c>
      <c r="G546" s="2">
        <v>596.43281431100604</v>
      </c>
      <c r="H546" s="1">
        <v>838.5</v>
      </c>
      <c r="I546" s="2">
        <f>100*(ABS(G546-H546)/H546)</f>
        <v>28.869074023732139</v>
      </c>
    </row>
    <row r="547" spans="1:9" x14ac:dyDescent="0.3">
      <c r="A547" s="7" t="s">
        <v>708</v>
      </c>
      <c r="B547" s="1" t="s">
        <v>186</v>
      </c>
      <c r="C547" s="1" t="s">
        <v>556</v>
      </c>
      <c r="D547" s="1" t="s">
        <v>7</v>
      </c>
      <c r="E547" s="1" t="s">
        <v>7</v>
      </c>
      <c r="F547" s="1" t="s">
        <v>2</v>
      </c>
      <c r="G547" s="2">
        <v>692.61222786485996</v>
      </c>
      <c r="H547" s="1">
        <v>1110.4000000000001</v>
      </c>
      <c r="I547" s="2">
        <f>100*(ABS(G547-H547)/H547)</f>
        <v>37.624979479029186</v>
      </c>
    </row>
    <row r="548" spans="1:9" x14ac:dyDescent="0.3">
      <c r="A548" s="7" t="s">
        <v>709</v>
      </c>
      <c r="B548" s="1" t="s">
        <v>186</v>
      </c>
      <c r="C548" s="1" t="s">
        <v>556</v>
      </c>
      <c r="D548" s="1" t="s">
        <v>7</v>
      </c>
      <c r="E548" s="1" t="s">
        <v>7</v>
      </c>
      <c r="F548" s="1" t="s">
        <v>2</v>
      </c>
      <c r="G548" s="2">
        <v>803.62300331095503</v>
      </c>
      <c r="H548" s="1">
        <v>2461.5</v>
      </c>
      <c r="I548" s="2">
        <f>100*(ABS(G548-H548)/H548)</f>
        <v>67.352305370263863</v>
      </c>
    </row>
    <row r="549" spans="1:9" x14ac:dyDescent="0.3">
      <c r="A549" s="7" t="s">
        <v>711</v>
      </c>
      <c r="B549" s="1" t="s">
        <v>5</v>
      </c>
      <c r="C549" s="1" t="s">
        <v>280</v>
      </c>
      <c r="D549" s="1" t="s">
        <v>7</v>
      </c>
      <c r="E549" s="1" t="s">
        <v>7</v>
      </c>
      <c r="F549" s="1" t="s">
        <v>2</v>
      </c>
      <c r="G549" s="2">
        <v>26.5540231466995</v>
      </c>
      <c r="H549" s="1">
        <v>25.3</v>
      </c>
      <c r="I549" s="2">
        <f>100*(ABS(G549-H549)/H549)</f>
        <v>4.9566132280612605</v>
      </c>
    </row>
    <row r="550" spans="1:9" x14ac:dyDescent="0.3">
      <c r="A550" s="7" t="s">
        <v>712</v>
      </c>
      <c r="B550" s="1" t="s">
        <v>700</v>
      </c>
      <c r="C550" s="1" t="s">
        <v>713</v>
      </c>
      <c r="D550" s="1" t="s">
        <v>7</v>
      </c>
      <c r="E550" s="1" t="s">
        <v>7</v>
      </c>
      <c r="F550" s="1" t="s">
        <v>1</v>
      </c>
      <c r="G550" s="2">
        <v>34.000856682275803</v>
      </c>
      <c r="H550" s="1">
        <v>15.9</v>
      </c>
      <c r="I550" s="2">
        <f>100*(ABS(G550-H550)/H550)</f>
        <v>113.84186592626291</v>
      </c>
    </row>
    <row r="551" spans="1:9" x14ac:dyDescent="0.3">
      <c r="A551" s="7" t="s">
        <v>714</v>
      </c>
      <c r="B551" s="1" t="s">
        <v>5</v>
      </c>
      <c r="C551" s="1" t="s">
        <v>242</v>
      </c>
      <c r="D551" s="1" t="s">
        <v>7</v>
      </c>
      <c r="E551" s="1" t="s">
        <v>7</v>
      </c>
      <c r="F551" s="1" t="s">
        <v>2</v>
      </c>
      <c r="G551" s="2">
        <v>26.964698273628802</v>
      </c>
      <c r="H551" s="1">
        <v>25.5</v>
      </c>
      <c r="I551" s="2">
        <f>100*(ABS(G551-H551)/H551)</f>
        <v>5.7439147985443206</v>
      </c>
    </row>
    <row r="552" spans="1:9" x14ac:dyDescent="0.3">
      <c r="A552" s="7" t="s">
        <v>717</v>
      </c>
      <c r="B552" s="1" t="s">
        <v>5</v>
      </c>
      <c r="C552" s="1" t="s">
        <v>222</v>
      </c>
      <c r="D552" s="1" t="s">
        <v>7</v>
      </c>
      <c r="E552" s="1" t="s">
        <v>7</v>
      </c>
      <c r="F552" s="1" t="s">
        <v>2</v>
      </c>
      <c r="G552" s="2">
        <v>15.158263708482201</v>
      </c>
      <c r="H552" s="1">
        <v>17.7</v>
      </c>
      <c r="I552" s="2">
        <f>100*(ABS(G552-H552)/H552)</f>
        <v>14.360092042473438</v>
      </c>
    </row>
    <row r="553" spans="1:9" x14ac:dyDescent="0.3">
      <c r="A553" s="7" t="s">
        <v>718</v>
      </c>
      <c r="B553" s="1" t="s">
        <v>107</v>
      </c>
      <c r="C553" s="1" t="s">
        <v>154</v>
      </c>
      <c r="D553" s="1" t="s">
        <v>7</v>
      </c>
      <c r="E553" s="1" t="s">
        <v>7</v>
      </c>
      <c r="F553" s="1" t="s">
        <v>2</v>
      </c>
      <c r="G553" s="2">
        <v>164.28507410511301</v>
      </c>
      <c r="H553" s="1">
        <v>216.1</v>
      </c>
      <c r="I553" s="2">
        <f>100*(ABS(G553-H553)/H553)</f>
        <v>23.977291020308648</v>
      </c>
    </row>
    <row r="554" spans="1:9" x14ac:dyDescent="0.3">
      <c r="A554" s="7" t="s">
        <v>719</v>
      </c>
      <c r="B554" s="1" t="s">
        <v>107</v>
      </c>
      <c r="C554" s="1" t="s">
        <v>154</v>
      </c>
      <c r="D554" s="1" t="s">
        <v>7</v>
      </c>
      <c r="E554" s="1" t="s">
        <v>7</v>
      </c>
      <c r="F554" s="1" t="s">
        <v>2</v>
      </c>
      <c r="G554" s="2">
        <v>224.460320752077</v>
      </c>
      <c r="H554" s="1">
        <v>296</v>
      </c>
      <c r="I554" s="2">
        <f>100*(ABS(G554-H554)/H554)</f>
        <v>24.168810556730744</v>
      </c>
    </row>
    <row r="555" spans="1:9" x14ac:dyDescent="0.3">
      <c r="A555" s="7" t="s">
        <v>720</v>
      </c>
      <c r="B555" s="1" t="s">
        <v>5</v>
      </c>
      <c r="C555" s="1" t="s">
        <v>222</v>
      </c>
      <c r="D555" s="1" t="s">
        <v>7</v>
      </c>
      <c r="E555" s="1" t="s">
        <v>7</v>
      </c>
      <c r="F555" s="1" t="s">
        <v>2</v>
      </c>
      <c r="G555" s="2">
        <v>20.068321781442101</v>
      </c>
      <c r="H555" s="1">
        <v>25.2</v>
      </c>
      <c r="I555" s="2">
        <f>100*(ABS(G555-H555)/H555)</f>
        <v>20.363802454594833</v>
      </c>
    </row>
    <row r="556" spans="1:9" x14ac:dyDescent="0.3">
      <c r="A556" s="7" t="s">
        <v>721</v>
      </c>
      <c r="B556" s="1" t="s">
        <v>5</v>
      </c>
      <c r="C556" s="1" t="s">
        <v>222</v>
      </c>
      <c r="D556" s="1" t="s">
        <v>7</v>
      </c>
      <c r="E556" s="1" t="s">
        <v>7</v>
      </c>
      <c r="F556" s="1" t="s">
        <v>2</v>
      </c>
      <c r="G556" s="2">
        <v>18.880068371809301</v>
      </c>
      <c r="H556" s="1">
        <v>19</v>
      </c>
      <c r="I556" s="2">
        <f>100*(ABS(G556-H556)/H556)</f>
        <v>0.63121909574052004</v>
      </c>
    </row>
    <row r="557" spans="1:9" x14ac:dyDescent="0.3">
      <c r="A557" s="7" t="s">
        <v>722</v>
      </c>
      <c r="B557" s="1" t="s">
        <v>5</v>
      </c>
      <c r="C557" s="1" t="s">
        <v>222</v>
      </c>
      <c r="D557" s="1" t="s">
        <v>7</v>
      </c>
      <c r="E557" s="1" t="s">
        <v>7</v>
      </c>
      <c r="F557" s="1" t="s">
        <v>2</v>
      </c>
      <c r="G557" s="2">
        <v>19.4722038291453</v>
      </c>
      <c r="H557" s="1">
        <v>23.6</v>
      </c>
      <c r="I557" s="2">
        <f>100*(ABS(G557-H557)/H557)</f>
        <v>17.490661740909751</v>
      </c>
    </row>
    <row r="558" spans="1:9" x14ac:dyDescent="0.3">
      <c r="A558" s="7" t="s">
        <v>723</v>
      </c>
      <c r="B558" s="1" t="s">
        <v>5</v>
      </c>
      <c r="C558" s="1" t="s">
        <v>724</v>
      </c>
      <c r="D558" s="1" t="s">
        <v>7</v>
      </c>
      <c r="E558" s="1" t="s">
        <v>7</v>
      </c>
      <c r="F558" s="1" t="s">
        <v>2</v>
      </c>
      <c r="G558" s="2">
        <v>19.074424705536501</v>
      </c>
      <c r="H558" s="1">
        <v>17.5</v>
      </c>
      <c r="I558" s="2">
        <f>100*(ABS(G558-H558)/H558)</f>
        <v>8.9967126030657187</v>
      </c>
    </row>
    <row r="559" spans="1:9" x14ac:dyDescent="0.3">
      <c r="A559" s="7" t="s">
        <v>725</v>
      </c>
      <c r="B559" s="1" t="s">
        <v>5</v>
      </c>
      <c r="C559" s="1" t="s">
        <v>724</v>
      </c>
      <c r="D559" s="1" t="s">
        <v>7</v>
      </c>
      <c r="E559" s="1" t="s">
        <v>7</v>
      </c>
      <c r="F559" s="1" t="s">
        <v>2</v>
      </c>
      <c r="G559" s="2">
        <v>16.5894540711577</v>
      </c>
      <c r="H559" s="1">
        <v>14</v>
      </c>
      <c r="I559" s="2">
        <f>100*(ABS(G559-H559)/H559)</f>
        <v>18.496100508269286</v>
      </c>
    </row>
    <row r="560" spans="1:9" x14ac:dyDescent="0.3">
      <c r="A560" s="7" t="s">
        <v>726</v>
      </c>
      <c r="B560" s="1" t="s">
        <v>5</v>
      </c>
      <c r="C560" s="1" t="s">
        <v>724</v>
      </c>
      <c r="D560" s="1" t="s">
        <v>7</v>
      </c>
      <c r="E560" s="1" t="s">
        <v>7</v>
      </c>
      <c r="F560" s="1" t="s">
        <v>2</v>
      </c>
      <c r="G560" s="2">
        <v>18.255317606892898</v>
      </c>
      <c r="H560" s="1">
        <v>18.8</v>
      </c>
      <c r="I560" s="2">
        <f>100*(ABS(G560-H560)/H560)</f>
        <v>2.8972467718462886</v>
      </c>
    </row>
    <row r="561" spans="1:9" x14ac:dyDescent="0.3">
      <c r="A561" s="7" t="s">
        <v>727</v>
      </c>
      <c r="B561" s="1" t="s">
        <v>5</v>
      </c>
      <c r="C561" s="1" t="s">
        <v>724</v>
      </c>
      <c r="D561" s="1" t="s">
        <v>7</v>
      </c>
      <c r="E561" s="1" t="s">
        <v>7</v>
      </c>
      <c r="F561" s="1" t="s">
        <v>2</v>
      </c>
      <c r="G561" s="2">
        <v>21.2391859799834</v>
      </c>
      <c r="H561" s="1">
        <v>22.4</v>
      </c>
      <c r="I561" s="2">
        <f>100*(ABS(G561-H561)/H561)</f>
        <v>5.1822054465026719</v>
      </c>
    </row>
    <row r="562" spans="1:9" x14ac:dyDescent="0.3">
      <c r="A562" s="7" t="s">
        <v>728</v>
      </c>
      <c r="B562" s="1" t="s">
        <v>5</v>
      </c>
      <c r="C562" s="1" t="s">
        <v>724</v>
      </c>
      <c r="D562" s="1" t="s">
        <v>7</v>
      </c>
      <c r="E562" s="1" t="s">
        <v>7</v>
      </c>
      <c r="F562" s="1" t="s">
        <v>2</v>
      </c>
      <c r="G562" s="2">
        <v>16.848293999415599</v>
      </c>
      <c r="H562" s="1">
        <v>17.399999999999999</v>
      </c>
      <c r="I562" s="2">
        <f>100*(ABS(G562-H562)/H562)</f>
        <v>3.1707241412896519</v>
      </c>
    </row>
    <row r="563" spans="1:9" x14ac:dyDescent="0.3">
      <c r="A563" s="7" t="s">
        <v>729</v>
      </c>
      <c r="B563" s="1" t="s">
        <v>5</v>
      </c>
      <c r="C563" s="1" t="s">
        <v>724</v>
      </c>
      <c r="D563" s="1" t="s">
        <v>7</v>
      </c>
      <c r="E563" s="1" t="s">
        <v>7</v>
      </c>
      <c r="F563" s="1" t="s">
        <v>2</v>
      </c>
      <c r="G563" s="2">
        <v>19.574265211113001</v>
      </c>
      <c r="H563" s="1">
        <v>18.5</v>
      </c>
      <c r="I563" s="2">
        <f>100*(ABS(G563-H563)/H563)</f>
        <v>5.8068389789891963</v>
      </c>
    </row>
    <row r="564" spans="1:9" x14ac:dyDescent="0.3">
      <c r="A564" s="7" t="s">
        <v>730</v>
      </c>
      <c r="B564" s="1" t="s">
        <v>5</v>
      </c>
      <c r="C564" s="1" t="s">
        <v>724</v>
      </c>
      <c r="D564" s="1" t="s">
        <v>7</v>
      </c>
      <c r="E564" s="1" t="s">
        <v>7</v>
      </c>
      <c r="F564" s="1" t="s">
        <v>2</v>
      </c>
      <c r="G564" s="2">
        <v>18.4451195228987</v>
      </c>
      <c r="H564" s="1">
        <v>17</v>
      </c>
      <c r="I564" s="2">
        <f>100*(ABS(G564-H564)/H564)</f>
        <v>8.5007030758747071</v>
      </c>
    </row>
    <row r="565" spans="1:9" x14ac:dyDescent="0.3">
      <c r="A565" s="7" t="s">
        <v>731</v>
      </c>
      <c r="B565" s="1" t="s">
        <v>5</v>
      </c>
      <c r="C565" s="1" t="s">
        <v>724</v>
      </c>
      <c r="D565" s="1" t="s">
        <v>7</v>
      </c>
      <c r="E565" s="1" t="s">
        <v>7</v>
      </c>
      <c r="F565" s="1" t="s">
        <v>2</v>
      </c>
      <c r="G565" s="2">
        <v>17.106174487748198</v>
      </c>
      <c r="H565" s="1">
        <v>17.7</v>
      </c>
      <c r="I565" s="2">
        <f>100*(ABS(G565-H565)/H565)</f>
        <v>3.3549463969028297</v>
      </c>
    </row>
    <row r="566" spans="1:9" x14ac:dyDescent="0.3">
      <c r="A566" s="7" t="s">
        <v>732</v>
      </c>
      <c r="B566" s="1" t="s">
        <v>5</v>
      </c>
      <c r="C566" s="1" t="s">
        <v>724</v>
      </c>
      <c r="D566" s="1" t="s">
        <v>7</v>
      </c>
      <c r="E566" s="1" t="s">
        <v>7</v>
      </c>
      <c r="F566" s="1" t="s">
        <v>2</v>
      </c>
      <c r="G566" s="2">
        <v>14.6151493865334</v>
      </c>
      <c r="H566" s="1">
        <v>16.5</v>
      </c>
      <c r="I566" s="2">
        <f>100*(ABS(G566-H566)/H566)</f>
        <v>11.423337051312728</v>
      </c>
    </row>
    <row r="567" spans="1:9" x14ac:dyDescent="0.3">
      <c r="A567" s="7" t="s">
        <v>733</v>
      </c>
      <c r="B567" s="1" t="s">
        <v>5</v>
      </c>
      <c r="C567" s="1" t="s">
        <v>56</v>
      </c>
      <c r="D567" s="1" t="s">
        <v>7</v>
      </c>
      <c r="E567" s="1" t="s">
        <v>7</v>
      </c>
      <c r="F567" s="1" t="s">
        <v>2</v>
      </c>
      <c r="G567" s="2">
        <v>13.999775128067601</v>
      </c>
      <c r="H567" s="1">
        <v>10</v>
      </c>
      <c r="I567" s="2">
        <f>100*(ABS(G567-H567)/H567)</f>
        <v>39.997751280676006</v>
      </c>
    </row>
    <row r="568" spans="1:9" x14ac:dyDescent="0.3">
      <c r="A568" s="7" t="s">
        <v>734</v>
      </c>
      <c r="B568" s="1" t="s">
        <v>183</v>
      </c>
      <c r="C568" s="1" t="s">
        <v>184</v>
      </c>
      <c r="D568" s="1" t="s">
        <v>7</v>
      </c>
      <c r="E568" s="1" t="s">
        <v>7</v>
      </c>
      <c r="F568" s="1" t="s">
        <v>2</v>
      </c>
      <c r="G568" s="2">
        <v>1531.31017536693</v>
      </c>
      <c r="H568" s="1">
        <v>1230</v>
      </c>
      <c r="I568" s="2">
        <f>100*(ABS(G568-H568)/H568)</f>
        <v>24.49676222495366</v>
      </c>
    </row>
    <row r="569" spans="1:9" x14ac:dyDescent="0.3">
      <c r="A569" s="7" t="s">
        <v>735</v>
      </c>
      <c r="B569" s="1" t="s">
        <v>183</v>
      </c>
      <c r="C569" s="1" t="s">
        <v>184</v>
      </c>
      <c r="D569" s="1" t="s">
        <v>7</v>
      </c>
      <c r="E569" s="1" t="s">
        <v>7</v>
      </c>
      <c r="F569" s="1" t="s">
        <v>2</v>
      </c>
      <c r="G569" s="2">
        <v>3737.1915368929499</v>
      </c>
      <c r="H569" s="1">
        <v>2943.07</v>
      </c>
      <c r="I569" s="2">
        <f>100*(ABS(G569-H569)/H569)</f>
        <v>26.982760752987517</v>
      </c>
    </row>
    <row r="570" spans="1:9" x14ac:dyDescent="0.3">
      <c r="A570" s="7" t="s">
        <v>736</v>
      </c>
      <c r="B570" s="1" t="s">
        <v>183</v>
      </c>
      <c r="C570" s="1" t="s">
        <v>184</v>
      </c>
      <c r="D570" s="1" t="s">
        <v>7</v>
      </c>
      <c r="E570" s="1" t="s">
        <v>7</v>
      </c>
      <c r="F570" s="1" t="s">
        <v>2</v>
      </c>
      <c r="G570" s="2">
        <v>1425.5734367734599</v>
      </c>
      <c r="H570" s="1">
        <v>2180</v>
      </c>
      <c r="I570" s="2">
        <f>100*(ABS(G570-H570)/H570)</f>
        <v>34.606723083786243</v>
      </c>
    </row>
    <row r="571" spans="1:9" x14ac:dyDescent="0.3">
      <c r="A571" s="7" t="s">
        <v>737</v>
      </c>
      <c r="B571" s="1" t="s">
        <v>183</v>
      </c>
      <c r="C571" s="1" t="s">
        <v>184</v>
      </c>
      <c r="D571" s="1" t="s">
        <v>7</v>
      </c>
      <c r="E571" s="1" t="s">
        <v>7</v>
      </c>
      <c r="F571" s="1" t="s">
        <v>2</v>
      </c>
      <c r="G571" s="2">
        <v>2273.4352680383299</v>
      </c>
      <c r="H571" s="1">
        <v>1788</v>
      </c>
      <c r="I571" s="2">
        <f>100*(ABS(G571-H571)/H571)</f>
        <v>27.149623492076618</v>
      </c>
    </row>
    <row r="572" spans="1:9" x14ac:dyDescent="0.3">
      <c r="A572" s="7" t="s">
        <v>738</v>
      </c>
      <c r="B572" s="1" t="s">
        <v>183</v>
      </c>
      <c r="C572" s="1" t="s">
        <v>184</v>
      </c>
      <c r="D572" s="1" t="s">
        <v>7</v>
      </c>
      <c r="E572" s="1" t="s">
        <v>7</v>
      </c>
      <c r="F572" s="1" t="s">
        <v>2</v>
      </c>
      <c r="G572" s="2">
        <v>1531.5737615606999</v>
      </c>
      <c r="H572" s="1">
        <v>1234.5</v>
      </c>
      <c r="I572" s="2">
        <f>100*(ABS(G572-H572)/H572)</f>
        <v>24.064298222818952</v>
      </c>
    </row>
    <row r="573" spans="1:9" x14ac:dyDescent="0.3">
      <c r="A573" s="7" t="s">
        <v>739</v>
      </c>
      <c r="B573" s="1" t="s">
        <v>183</v>
      </c>
      <c r="C573" s="1" t="s">
        <v>184</v>
      </c>
      <c r="D573" s="1" t="s">
        <v>7</v>
      </c>
      <c r="E573" s="1" t="s">
        <v>7</v>
      </c>
      <c r="F573" s="1" t="s">
        <v>2</v>
      </c>
      <c r="G573" s="2">
        <v>2230.42090815037</v>
      </c>
      <c r="H573" s="1">
        <v>2047.5</v>
      </c>
      <c r="I573" s="2">
        <f>100*(ABS(G573-H573)/H573)</f>
        <v>8.9338660879301592</v>
      </c>
    </row>
    <row r="574" spans="1:9" x14ac:dyDescent="0.3">
      <c r="A574" s="7" t="s">
        <v>740</v>
      </c>
      <c r="B574" s="1" t="s">
        <v>162</v>
      </c>
      <c r="C574" s="1" t="s">
        <v>163</v>
      </c>
      <c r="D574" s="1" t="s">
        <v>7</v>
      </c>
      <c r="E574" s="1" t="s">
        <v>7</v>
      </c>
      <c r="F574" s="1" t="s">
        <v>2</v>
      </c>
      <c r="G574" s="2">
        <v>63.9955069710402</v>
      </c>
      <c r="H574" s="1">
        <v>62</v>
      </c>
      <c r="I574" s="2">
        <f>100*(ABS(G574-H574)/H574)</f>
        <v>3.2185596307100002</v>
      </c>
    </row>
    <row r="575" spans="1:9" x14ac:dyDescent="0.3">
      <c r="A575" s="7" t="s">
        <v>741</v>
      </c>
      <c r="B575" s="1" t="s">
        <v>162</v>
      </c>
      <c r="C575" s="1" t="s">
        <v>163</v>
      </c>
      <c r="D575" s="1" t="s">
        <v>7</v>
      </c>
      <c r="E575" s="1" t="s">
        <v>7</v>
      </c>
      <c r="F575" s="1" t="s">
        <v>2</v>
      </c>
      <c r="G575" s="2">
        <v>46.558739167695897</v>
      </c>
      <c r="H575" s="1">
        <v>59</v>
      </c>
      <c r="I575" s="2">
        <f>100*(ABS(G575-H575)/H575)</f>
        <v>21.086882766617123</v>
      </c>
    </row>
    <row r="576" spans="1:9" x14ac:dyDescent="0.3">
      <c r="A576" s="7" t="s">
        <v>742</v>
      </c>
      <c r="B576" s="1" t="s">
        <v>162</v>
      </c>
      <c r="C576" s="1" t="s">
        <v>163</v>
      </c>
      <c r="D576" s="1" t="s">
        <v>7</v>
      </c>
      <c r="E576" s="1" t="s">
        <v>7</v>
      </c>
      <c r="F576" s="1" t="s">
        <v>2</v>
      </c>
      <c r="G576" s="2">
        <v>92.267078643683405</v>
      </c>
      <c r="H576" s="1">
        <v>63</v>
      </c>
      <c r="I576" s="2">
        <f>100*(ABS(G576-H576)/H576)</f>
        <v>46.455680386799052</v>
      </c>
    </row>
    <row r="577" spans="1:9" x14ac:dyDescent="0.3">
      <c r="A577" s="7" t="s">
        <v>743</v>
      </c>
      <c r="B577" s="1" t="s">
        <v>162</v>
      </c>
      <c r="C577" s="1" t="s">
        <v>163</v>
      </c>
      <c r="D577" s="1" t="s">
        <v>7</v>
      </c>
      <c r="E577" s="1" t="s">
        <v>7</v>
      </c>
      <c r="F577" s="1" t="s">
        <v>2</v>
      </c>
      <c r="G577" s="2">
        <v>62.1121832526931</v>
      </c>
      <c r="H577" s="1">
        <v>71.599999999999994</v>
      </c>
      <c r="I577" s="2">
        <f>100*(ABS(G577-H577)/H577)</f>
        <v>13.251140708529183</v>
      </c>
    </row>
    <row r="578" spans="1:9" x14ac:dyDescent="0.3">
      <c r="A578" s="7" t="s">
        <v>744</v>
      </c>
      <c r="B578" s="1" t="s">
        <v>5</v>
      </c>
      <c r="C578" s="1" t="s">
        <v>280</v>
      </c>
      <c r="D578" s="1" t="s">
        <v>7</v>
      </c>
      <c r="E578" s="1" t="s">
        <v>7</v>
      </c>
      <c r="F578" s="1" t="s">
        <v>2</v>
      </c>
      <c r="G578" s="2">
        <v>53.276045946846502</v>
      </c>
      <c r="H578" s="1">
        <v>71</v>
      </c>
      <c r="I578" s="2">
        <f>100*(ABS(G578-H578)/H578)</f>
        <v>24.963315567821827</v>
      </c>
    </row>
    <row r="579" spans="1:9" x14ac:dyDescent="0.3">
      <c r="A579" s="7" t="s">
        <v>745</v>
      </c>
      <c r="B579" s="1" t="s">
        <v>5</v>
      </c>
      <c r="C579" s="1" t="s">
        <v>280</v>
      </c>
      <c r="D579" s="1" t="s">
        <v>7</v>
      </c>
      <c r="E579" s="1" t="s">
        <v>7</v>
      </c>
      <c r="F579" s="1" t="s">
        <v>2</v>
      </c>
      <c r="G579" s="2">
        <v>60.945201586377699</v>
      </c>
      <c r="H579" s="1">
        <v>80.2</v>
      </c>
      <c r="I579" s="2">
        <f>100*(ABS(G579-H579)/H579)</f>
        <v>24.008476824965467</v>
      </c>
    </row>
    <row r="580" spans="1:9" x14ac:dyDescent="0.3">
      <c r="A580" s="7" t="s">
        <v>746</v>
      </c>
      <c r="B580" s="1" t="s">
        <v>124</v>
      </c>
      <c r="C580" s="1" t="s">
        <v>125</v>
      </c>
      <c r="D580" s="1" t="s">
        <v>7</v>
      </c>
      <c r="E580" s="1" t="s">
        <v>7</v>
      </c>
      <c r="F580" s="1" t="s">
        <v>2</v>
      </c>
      <c r="G580" s="2">
        <v>1263.3456963214101</v>
      </c>
      <c r="H580" s="1">
        <v>666</v>
      </c>
      <c r="I580" s="2">
        <f>100*(ABS(G580-H580)/H580)</f>
        <v>89.691545994205711</v>
      </c>
    </row>
    <row r="581" spans="1:9" x14ac:dyDescent="0.3">
      <c r="A581" s="7" t="s">
        <v>747</v>
      </c>
      <c r="B581" s="1" t="s">
        <v>124</v>
      </c>
      <c r="C581" s="1" t="s">
        <v>125</v>
      </c>
      <c r="D581" s="1" t="s">
        <v>7</v>
      </c>
      <c r="E581" s="1" t="s">
        <v>7</v>
      </c>
      <c r="F581" s="1" t="s">
        <v>2</v>
      </c>
      <c r="G581" s="2">
        <v>1840.62152263451</v>
      </c>
      <c r="H581" s="1">
        <v>2686</v>
      </c>
      <c r="I581" s="2">
        <f>100*(ABS(G581-H581)/H581)</f>
        <v>31.473509954039091</v>
      </c>
    </row>
    <row r="582" spans="1:9" x14ac:dyDescent="0.3">
      <c r="A582" s="7" t="s">
        <v>748</v>
      </c>
      <c r="B582" s="1" t="s">
        <v>124</v>
      </c>
      <c r="C582" s="1" t="s">
        <v>125</v>
      </c>
      <c r="D582" s="1" t="s">
        <v>7</v>
      </c>
      <c r="E582" s="1" t="s">
        <v>7</v>
      </c>
      <c r="F582" s="1" t="s">
        <v>2</v>
      </c>
      <c r="G582" s="2">
        <v>1255.21958188497</v>
      </c>
      <c r="H582" s="1">
        <v>1138</v>
      </c>
      <c r="I582" s="2">
        <f>100*(ABS(G582-H582)/H582)</f>
        <v>10.300490499557997</v>
      </c>
    </row>
    <row r="583" spans="1:9" x14ac:dyDescent="0.3">
      <c r="A583" s="7" t="s">
        <v>750</v>
      </c>
      <c r="B583" s="1" t="s">
        <v>124</v>
      </c>
      <c r="C583" s="1" t="s">
        <v>125</v>
      </c>
      <c r="D583" s="1" t="s">
        <v>7</v>
      </c>
      <c r="E583" s="1" t="s">
        <v>7</v>
      </c>
      <c r="F583" s="1" t="s">
        <v>2</v>
      </c>
      <c r="G583" s="2">
        <v>1498.7316799508501</v>
      </c>
      <c r="H583" s="1">
        <v>2164.5</v>
      </c>
      <c r="I583" s="2">
        <f>100*(ABS(G583-H583)/H583)</f>
        <v>30.758527144797871</v>
      </c>
    </row>
    <row r="584" spans="1:9" x14ac:dyDescent="0.3">
      <c r="A584" s="7" t="s">
        <v>751</v>
      </c>
      <c r="B584" s="1" t="s">
        <v>124</v>
      </c>
      <c r="C584" s="1" t="s">
        <v>125</v>
      </c>
      <c r="D584" s="1" t="s">
        <v>7</v>
      </c>
      <c r="E584" s="1" t="s">
        <v>7</v>
      </c>
      <c r="F584" s="1" t="s">
        <v>2</v>
      </c>
      <c r="G584" s="2">
        <v>384.02750187886897</v>
      </c>
      <c r="H584" s="1">
        <v>533.20000000000005</v>
      </c>
      <c r="I584" s="2">
        <f>100*(ABS(G584-H584)/H584)</f>
        <v>27.976837607113854</v>
      </c>
    </row>
    <row r="585" spans="1:9" x14ac:dyDescent="0.3">
      <c r="A585" s="7" t="s">
        <v>753</v>
      </c>
      <c r="B585" s="1" t="s">
        <v>124</v>
      </c>
      <c r="C585" s="1" t="s">
        <v>125</v>
      </c>
      <c r="D585" s="1" t="s">
        <v>7</v>
      </c>
      <c r="E585" s="1" t="s">
        <v>7</v>
      </c>
      <c r="F585" s="1" t="s">
        <v>2</v>
      </c>
      <c r="G585" s="2">
        <v>663.05612136218303</v>
      </c>
      <c r="H585" s="1">
        <v>660.5</v>
      </c>
      <c r="I585" s="2">
        <f>100*(ABS(G585-H585)/H585)</f>
        <v>0.38699793522831716</v>
      </c>
    </row>
    <row r="586" spans="1:9" x14ac:dyDescent="0.3">
      <c r="A586" s="7" t="s">
        <v>754</v>
      </c>
      <c r="B586" s="1" t="s">
        <v>124</v>
      </c>
      <c r="C586" s="1" t="s">
        <v>125</v>
      </c>
      <c r="D586" s="1" t="s">
        <v>7</v>
      </c>
      <c r="E586" s="1" t="s">
        <v>7</v>
      </c>
      <c r="F586" s="1" t="s">
        <v>2</v>
      </c>
      <c r="G586" s="2">
        <v>1304.0842002172401</v>
      </c>
      <c r="H586" s="1">
        <v>2042.5</v>
      </c>
      <c r="I586" s="2">
        <f>100*(ABS(G586-H586)/H586)</f>
        <v>36.152548336977233</v>
      </c>
    </row>
    <row r="587" spans="1:9" x14ac:dyDescent="0.3">
      <c r="A587" s="7" t="s">
        <v>755</v>
      </c>
      <c r="B587" s="1" t="s">
        <v>124</v>
      </c>
      <c r="C587" s="1" t="s">
        <v>125</v>
      </c>
      <c r="D587" s="1" t="s">
        <v>7</v>
      </c>
      <c r="E587" s="1" t="s">
        <v>7</v>
      </c>
      <c r="F587" s="1" t="s">
        <v>2</v>
      </c>
      <c r="G587" s="2">
        <v>1636.9485057043401</v>
      </c>
      <c r="H587" s="1">
        <v>1257</v>
      </c>
      <c r="I587" s="2">
        <f>100*(ABS(G587-H587)/H587)</f>
        <v>30.226611432326177</v>
      </c>
    </row>
    <row r="588" spans="1:9" x14ac:dyDescent="0.3">
      <c r="A588" s="7" t="s">
        <v>756</v>
      </c>
      <c r="B588" s="1" t="s">
        <v>124</v>
      </c>
      <c r="C588" s="1" t="s">
        <v>125</v>
      </c>
      <c r="D588" s="1" t="s">
        <v>7</v>
      </c>
      <c r="E588" s="1" t="s">
        <v>7</v>
      </c>
      <c r="F588" s="1" t="s">
        <v>2</v>
      </c>
      <c r="G588" s="2">
        <v>762.469845410316</v>
      </c>
      <c r="H588" s="1">
        <v>1525</v>
      </c>
      <c r="I588" s="2">
        <f>100*(ABS(G588-H588)/H588)</f>
        <v>50.001977350143214</v>
      </c>
    </row>
    <row r="589" spans="1:9" x14ac:dyDescent="0.3">
      <c r="A589" s="7" t="s">
        <v>757</v>
      </c>
      <c r="B589" s="1" t="s">
        <v>124</v>
      </c>
      <c r="C589" s="1" t="s">
        <v>125</v>
      </c>
      <c r="D589" s="1" t="s">
        <v>7</v>
      </c>
      <c r="E589" s="1" t="s">
        <v>7</v>
      </c>
      <c r="F589" s="1" t="s">
        <v>2</v>
      </c>
      <c r="G589" s="2">
        <v>1266.7291613820501</v>
      </c>
      <c r="H589" s="1">
        <v>1505</v>
      </c>
      <c r="I589" s="2">
        <f>100*(ABS(G589-H589)/H589)</f>
        <v>15.831949409830562</v>
      </c>
    </row>
    <row r="590" spans="1:9" x14ac:dyDescent="0.3">
      <c r="A590" s="7" t="s">
        <v>758</v>
      </c>
      <c r="B590" s="1" t="s">
        <v>186</v>
      </c>
      <c r="C590" s="1" t="s">
        <v>556</v>
      </c>
      <c r="D590" s="1" t="s">
        <v>7</v>
      </c>
      <c r="E590" s="1" t="s">
        <v>7</v>
      </c>
      <c r="F590" s="1" t="s">
        <v>2</v>
      </c>
      <c r="G590" s="2">
        <v>377.19355834729902</v>
      </c>
      <c r="H590" s="1">
        <v>209.6</v>
      </c>
      <c r="I590" s="2">
        <f>100*(ABS(G590-H590)/H590)</f>
        <v>79.958758753482357</v>
      </c>
    </row>
    <row r="591" spans="1:9" x14ac:dyDescent="0.3">
      <c r="A591" s="7" t="s">
        <v>759</v>
      </c>
      <c r="B591" s="1" t="s">
        <v>700</v>
      </c>
      <c r="C591" s="1" t="s">
        <v>760</v>
      </c>
      <c r="D591" s="1" t="s">
        <v>7</v>
      </c>
      <c r="E591" s="1" t="s">
        <v>7</v>
      </c>
      <c r="F591" s="1" t="s">
        <v>2</v>
      </c>
      <c r="G591" s="2">
        <v>39.710209341322702</v>
      </c>
      <c r="H591" s="1">
        <v>41.8</v>
      </c>
      <c r="I591" s="2">
        <f>100*(ABS(G591-H591)/H591)</f>
        <v>4.9994991834385045</v>
      </c>
    </row>
    <row r="592" spans="1:9" x14ac:dyDescent="0.3">
      <c r="A592" s="7" t="s">
        <v>761</v>
      </c>
      <c r="B592" s="1" t="s">
        <v>700</v>
      </c>
      <c r="C592" s="1" t="s">
        <v>762</v>
      </c>
      <c r="D592" s="1" t="s">
        <v>7</v>
      </c>
      <c r="E592" s="1" t="s">
        <v>7</v>
      </c>
      <c r="F592" s="1" t="s">
        <v>2</v>
      </c>
      <c r="G592" s="2">
        <v>43.8182754706936</v>
      </c>
      <c r="H592" s="1">
        <v>54</v>
      </c>
      <c r="I592" s="2">
        <f>100*(ABS(G592-H592)/H592)</f>
        <v>18.855045424641482</v>
      </c>
    </row>
    <row r="593" spans="1:9" x14ac:dyDescent="0.3">
      <c r="A593" s="7" t="s">
        <v>763</v>
      </c>
      <c r="B593" s="1" t="s">
        <v>183</v>
      </c>
      <c r="C593" s="1" t="s">
        <v>184</v>
      </c>
      <c r="D593" s="1" t="s">
        <v>7</v>
      </c>
      <c r="E593" s="1" t="s">
        <v>7</v>
      </c>
      <c r="F593" s="1" t="s">
        <v>2</v>
      </c>
      <c r="G593" s="2">
        <v>466.50771856050102</v>
      </c>
      <c r="H593" s="1">
        <v>473</v>
      </c>
      <c r="I593" s="2">
        <f>100*(ABS(G593-H593)/H593)</f>
        <v>1.3725753571879453</v>
      </c>
    </row>
    <row r="594" spans="1:9" x14ac:dyDescent="0.3">
      <c r="A594" s="7" t="s">
        <v>764</v>
      </c>
      <c r="B594" s="1" t="s">
        <v>183</v>
      </c>
      <c r="C594" s="1" t="s">
        <v>184</v>
      </c>
      <c r="D594" s="1" t="s">
        <v>7</v>
      </c>
      <c r="E594" s="1" t="s">
        <v>7</v>
      </c>
      <c r="F594" s="1" t="s">
        <v>2</v>
      </c>
      <c r="G594" s="2">
        <v>785.88669259301605</v>
      </c>
      <c r="H594" s="1">
        <v>1120</v>
      </c>
      <c r="I594" s="2">
        <f>100*(ABS(G594-H594)/H594)</f>
        <v>29.831545304194997</v>
      </c>
    </row>
    <row r="595" spans="1:9" x14ac:dyDescent="0.3">
      <c r="A595" s="7" t="s">
        <v>765</v>
      </c>
      <c r="B595" s="1" t="s">
        <v>183</v>
      </c>
      <c r="C595" s="1" t="s">
        <v>184</v>
      </c>
      <c r="D595" s="1" t="s">
        <v>7</v>
      </c>
      <c r="E595" s="1" t="s">
        <v>7</v>
      </c>
      <c r="F595" s="1" t="s">
        <v>2</v>
      </c>
      <c r="G595" s="2">
        <v>741.01710718011498</v>
      </c>
      <c r="H595" s="1">
        <v>940.5</v>
      </c>
      <c r="I595" s="2">
        <f>100*(ABS(G595-H595)/H595)</f>
        <v>21.210302266867096</v>
      </c>
    </row>
    <row r="596" spans="1:9" x14ac:dyDescent="0.3">
      <c r="A596" s="7" t="s">
        <v>766</v>
      </c>
      <c r="B596" s="1" t="s">
        <v>51</v>
      </c>
      <c r="C596" s="1" t="s">
        <v>52</v>
      </c>
      <c r="D596" s="1" t="s">
        <v>7</v>
      </c>
      <c r="E596" s="1" t="s">
        <v>7</v>
      </c>
      <c r="F596" s="1" t="s">
        <v>2</v>
      </c>
      <c r="G596" s="2">
        <v>1730.5628548678001</v>
      </c>
      <c r="H596" s="1">
        <v>2591</v>
      </c>
      <c r="I596" s="2">
        <f>100*(ABS(G596-H596)/H596)</f>
        <v>33.20868950722501</v>
      </c>
    </row>
    <row r="597" spans="1:9" x14ac:dyDescent="0.3">
      <c r="A597" s="7" t="s">
        <v>767</v>
      </c>
      <c r="B597" s="1" t="s">
        <v>51</v>
      </c>
      <c r="C597" s="1" t="s">
        <v>52</v>
      </c>
      <c r="D597" s="1" t="s">
        <v>7</v>
      </c>
      <c r="E597" s="1" t="s">
        <v>7</v>
      </c>
      <c r="F597" s="1" t="s">
        <v>2</v>
      </c>
      <c r="G597" s="2">
        <v>2982.47690710602</v>
      </c>
      <c r="H597" s="1">
        <v>2380</v>
      </c>
      <c r="I597" s="2">
        <f>100*(ABS(G597-H597)/H597)</f>
        <v>25.314155760757146</v>
      </c>
    </row>
    <row r="598" spans="1:9" x14ac:dyDescent="0.3">
      <c r="A598" s="7" t="s">
        <v>768</v>
      </c>
      <c r="B598" s="1" t="s">
        <v>51</v>
      </c>
      <c r="C598" s="1" t="s">
        <v>52</v>
      </c>
      <c r="D598" s="1" t="s">
        <v>7</v>
      </c>
      <c r="E598" s="1" t="s">
        <v>7</v>
      </c>
      <c r="F598" s="1" t="s">
        <v>2</v>
      </c>
      <c r="G598" s="2">
        <v>5169.2210472400002</v>
      </c>
      <c r="H598" s="1">
        <v>4000</v>
      </c>
      <c r="I598" s="2">
        <f>100*(ABS(G598-H598)/H598)</f>
        <v>29.230526181000005</v>
      </c>
    </row>
    <row r="599" spans="1:9" x14ac:dyDescent="0.3">
      <c r="A599" s="7" t="s">
        <v>769</v>
      </c>
      <c r="B599" s="1" t="s">
        <v>51</v>
      </c>
      <c r="C599" s="1" t="s">
        <v>52</v>
      </c>
      <c r="D599" s="1" t="s">
        <v>7</v>
      </c>
      <c r="E599" s="1" t="s">
        <v>7</v>
      </c>
      <c r="F599" s="1" t="s">
        <v>2</v>
      </c>
      <c r="G599" s="2">
        <v>4851.5704163811197</v>
      </c>
      <c r="H599" s="1">
        <v>3841</v>
      </c>
      <c r="I599" s="2">
        <f>100*(ABS(G599-H599)/H599)</f>
        <v>26.310086341606866</v>
      </c>
    </row>
    <row r="600" spans="1:9" x14ac:dyDescent="0.3">
      <c r="A600" s="7" t="s">
        <v>771</v>
      </c>
      <c r="B600" s="1" t="s">
        <v>569</v>
      </c>
      <c r="C600" s="1" t="s">
        <v>570</v>
      </c>
      <c r="D600" s="1" t="s">
        <v>7</v>
      </c>
      <c r="E600" s="1" t="s">
        <v>7</v>
      </c>
      <c r="F600" s="1" t="s">
        <v>2</v>
      </c>
      <c r="G600" s="2">
        <v>132.15919465710999</v>
      </c>
      <c r="H600" s="1">
        <v>103.5</v>
      </c>
      <c r="I600" s="2">
        <f>100*(ABS(G600-H600)/H600)</f>
        <v>27.690043146966175</v>
      </c>
    </row>
    <row r="601" spans="1:9" x14ac:dyDescent="0.3">
      <c r="A601" s="7" t="s">
        <v>772</v>
      </c>
      <c r="B601" s="1" t="s">
        <v>569</v>
      </c>
      <c r="C601" s="1" t="s">
        <v>570</v>
      </c>
      <c r="D601" s="1" t="s">
        <v>7</v>
      </c>
      <c r="E601" s="1" t="s">
        <v>7</v>
      </c>
      <c r="F601" s="1" t="s">
        <v>2</v>
      </c>
      <c r="G601" s="2">
        <v>170.23401668661299</v>
      </c>
      <c r="H601" s="1">
        <v>173</v>
      </c>
      <c r="I601" s="2">
        <f>100*(ABS(G601-H601)/H601)</f>
        <v>1.5988342851948039</v>
      </c>
    </row>
    <row r="602" spans="1:9" x14ac:dyDescent="0.3">
      <c r="A602" s="7" t="s">
        <v>773</v>
      </c>
      <c r="B602" s="1" t="s">
        <v>5</v>
      </c>
      <c r="C602" s="1" t="s">
        <v>774</v>
      </c>
      <c r="D602" s="1" t="s">
        <v>7</v>
      </c>
      <c r="E602" s="1" t="s">
        <v>7</v>
      </c>
      <c r="F602" s="1" t="s">
        <v>1</v>
      </c>
      <c r="G602" s="2">
        <v>23.612074427296498</v>
      </c>
      <c r="H602" s="1">
        <v>50.8</v>
      </c>
      <c r="I602" s="2">
        <f>100*(ABS(G602-H602)/H602)</f>
        <v>53.519538528943897</v>
      </c>
    </row>
    <row r="603" spans="1:9" x14ac:dyDescent="0.3">
      <c r="A603" s="7" t="s">
        <v>775</v>
      </c>
      <c r="B603" s="1" t="s">
        <v>107</v>
      </c>
      <c r="C603" s="1" t="s">
        <v>776</v>
      </c>
      <c r="D603" s="1" t="s">
        <v>7</v>
      </c>
      <c r="E603" s="1" t="s">
        <v>7</v>
      </c>
      <c r="F603" s="1" t="s">
        <v>1</v>
      </c>
      <c r="G603" s="2">
        <v>416.38645780011097</v>
      </c>
      <c r="H603" s="1">
        <v>787</v>
      </c>
      <c r="I603" s="2">
        <f>100*(ABS(G603-H603)/H603)</f>
        <v>47.091936747126937</v>
      </c>
    </row>
    <row r="604" spans="1:9" x14ac:dyDescent="0.3">
      <c r="A604" s="7" t="s">
        <v>777</v>
      </c>
      <c r="B604" s="1" t="s">
        <v>107</v>
      </c>
      <c r="C604" s="1" t="s">
        <v>776</v>
      </c>
      <c r="D604" s="1" t="s">
        <v>7</v>
      </c>
      <c r="E604" s="1" t="s">
        <v>7</v>
      </c>
      <c r="F604" s="1" t="s">
        <v>1</v>
      </c>
      <c r="G604" s="2">
        <v>1095.1557078329599</v>
      </c>
      <c r="H604" s="1">
        <v>663.9</v>
      </c>
      <c r="I604" s="2">
        <f>100*(ABS(G604-H604)/H604)</f>
        <v>64.95793159104683</v>
      </c>
    </row>
    <row r="605" spans="1:9" x14ac:dyDescent="0.3">
      <c r="A605" s="7" t="s">
        <v>778</v>
      </c>
      <c r="B605" s="1" t="s">
        <v>107</v>
      </c>
      <c r="C605" s="1" t="s">
        <v>776</v>
      </c>
      <c r="D605" s="1" t="s">
        <v>7</v>
      </c>
      <c r="E605" s="1" t="s">
        <v>7</v>
      </c>
      <c r="F605" s="1" t="s">
        <v>1</v>
      </c>
      <c r="G605" s="2">
        <v>449.65333637277701</v>
      </c>
      <c r="H605" s="1">
        <v>459</v>
      </c>
      <c r="I605" s="2">
        <f>100*(ABS(G605-H605)/H605)</f>
        <v>2.0363101584363821</v>
      </c>
    </row>
    <row r="606" spans="1:9" x14ac:dyDescent="0.3">
      <c r="A606" s="7" t="s">
        <v>779</v>
      </c>
      <c r="B606" s="1" t="s">
        <v>30</v>
      </c>
      <c r="C606" s="1" t="s">
        <v>31</v>
      </c>
      <c r="D606" s="1" t="s">
        <v>7</v>
      </c>
      <c r="E606" s="1" t="s">
        <v>7</v>
      </c>
      <c r="F606" s="1" t="s">
        <v>2</v>
      </c>
      <c r="G606" s="2">
        <v>496.81705649039702</v>
      </c>
      <c r="H606" s="1">
        <v>415</v>
      </c>
      <c r="I606" s="2">
        <f>100*(ABS(G606-H606)/H606)</f>
        <v>19.714953371180005</v>
      </c>
    </row>
    <row r="607" spans="1:9" x14ac:dyDescent="0.3">
      <c r="A607" s="7" t="s">
        <v>780</v>
      </c>
      <c r="B607" s="1" t="s">
        <v>30</v>
      </c>
      <c r="C607" s="1" t="s">
        <v>31</v>
      </c>
      <c r="D607" s="1" t="s">
        <v>7</v>
      </c>
      <c r="E607" s="1" t="s">
        <v>7</v>
      </c>
      <c r="F607" s="1" t="s">
        <v>2</v>
      </c>
      <c r="G607" s="2">
        <v>302.25202037172198</v>
      </c>
      <c r="H607" s="1">
        <v>335</v>
      </c>
      <c r="I607" s="2">
        <f>100*(ABS(G607-H607)/H607)</f>
        <v>9.7755163069486617</v>
      </c>
    </row>
    <row r="608" spans="1:9" x14ac:dyDescent="0.3">
      <c r="A608" s="7" t="s">
        <v>781</v>
      </c>
      <c r="B608" s="1" t="s">
        <v>30</v>
      </c>
      <c r="C608" s="1" t="s">
        <v>31</v>
      </c>
      <c r="D608" s="1" t="s">
        <v>7</v>
      </c>
      <c r="E608" s="1" t="s">
        <v>7</v>
      </c>
      <c r="F608" s="1" t="s">
        <v>2</v>
      </c>
      <c r="G608" s="2">
        <v>305.441864350836</v>
      </c>
      <c r="H608" s="1">
        <v>325</v>
      </c>
      <c r="I608" s="2">
        <f>100*(ABS(G608-H608)/H608)</f>
        <v>6.0178878920504619</v>
      </c>
    </row>
    <row r="609" spans="1:9" x14ac:dyDescent="0.3">
      <c r="A609" s="7" t="s">
        <v>782</v>
      </c>
      <c r="B609" s="1" t="s">
        <v>30</v>
      </c>
      <c r="C609" s="1" t="s">
        <v>31</v>
      </c>
      <c r="D609" s="1" t="s">
        <v>7</v>
      </c>
      <c r="E609" s="1" t="s">
        <v>7</v>
      </c>
      <c r="F609" s="1" t="s">
        <v>2</v>
      </c>
      <c r="G609" s="2">
        <v>866.74873736513905</v>
      </c>
      <c r="H609" s="1">
        <v>875</v>
      </c>
      <c r="I609" s="2">
        <f>100*(ABS(G609-H609)/H609)</f>
        <v>0.94300144398410857</v>
      </c>
    </row>
    <row r="610" spans="1:9" x14ac:dyDescent="0.3">
      <c r="A610" s="7" t="s">
        <v>783</v>
      </c>
      <c r="B610" s="1" t="s">
        <v>30</v>
      </c>
      <c r="C610" s="1" t="s">
        <v>31</v>
      </c>
      <c r="D610" s="1" t="s">
        <v>7</v>
      </c>
      <c r="E610" s="1" t="s">
        <v>7</v>
      </c>
      <c r="F610" s="1" t="s">
        <v>2</v>
      </c>
      <c r="G610" s="2">
        <v>1771.7987885334501</v>
      </c>
      <c r="H610" s="1">
        <v>1374.5</v>
      </c>
      <c r="I610" s="2">
        <f>100*(ABS(G610-H610)/H610)</f>
        <v>28.904968245431071</v>
      </c>
    </row>
    <row r="611" spans="1:9" x14ac:dyDescent="0.3">
      <c r="A611" s="7" t="s">
        <v>784</v>
      </c>
      <c r="B611" s="1" t="s">
        <v>30</v>
      </c>
      <c r="C611" s="1" t="s">
        <v>31</v>
      </c>
      <c r="D611" s="1" t="s">
        <v>7</v>
      </c>
      <c r="E611" s="1" t="s">
        <v>7</v>
      </c>
      <c r="F611" s="1" t="s">
        <v>2</v>
      </c>
      <c r="G611" s="2">
        <v>1028.2272535459599</v>
      </c>
      <c r="H611" s="1">
        <v>923.4</v>
      </c>
      <c r="I611" s="2">
        <f>100*(ABS(G611-H611)/H611)</f>
        <v>11.352312491440323</v>
      </c>
    </row>
    <row r="612" spans="1:9" x14ac:dyDescent="0.3">
      <c r="A612" s="7" t="s">
        <v>785</v>
      </c>
      <c r="B612" s="1" t="s">
        <v>30</v>
      </c>
      <c r="C612" s="1" t="s">
        <v>31</v>
      </c>
      <c r="D612" s="1" t="s">
        <v>7</v>
      </c>
      <c r="E612" s="1" t="s">
        <v>7</v>
      </c>
      <c r="F612" s="1" t="s">
        <v>2</v>
      </c>
      <c r="G612" s="2">
        <v>946.21490399891502</v>
      </c>
      <c r="H612" s="1">
        <v>956</v>
      </c>
      <c r="I612" s="2">
        <f>100*(ABS(G612-H612)/H612)</f>
        <v>1.0235456068080522</v>
      </c>
    </row>
    <row r="613" spans="1:9" x14ac:dyDescent="0.3">
      <c r="A613" s="7" t="s">
        <v>786</v>
      </c>
      <c r="B613" s="1" t="s">
        <v>30</v>
      </c>
      <c r="C613" s="1" t="s">
        <v>31</v>
      </c>
      <c r="D613" s="1" t="s">
        <v>7</v>
      </c>
      <c r="E613" s="1" t="s">
        <v>7</v>
      </c>
      <c r="F613" s="1" t="s">
        <v>2</v>
      </c>
      <c r="G613" s="2">
        <v>651.57384053405997</v>
      </c>
      <c r="H613" s="1">
        <v>628</v>
      </c>
      <c r="I613" s="2">
        <f>100*(ABS(G613-H613)/H613)</f>
        <v>3.753796263385345</v>
      </c>
    </row>
    <row r="614" spans="1:9" x14ac:dyDescent="0.3">
      <c r="A614" s="7" t="s">
        <v>787</v>
      </c>
      <c r="B614" s="1" t="s">
        <v>30</v>
      </c>
      <c r="C614" s="1" t="s">
        <v>31</v>
      </c>
      <c r="D614" s="1" t="s">
        <v>7</v>
      </c>
      <c r="E614" s="1" t="s">
        <v>7</v>
      </c>
      <c r="F614" s="1" t="s">
        <v>2</v>
      </c>
      <c r="G614" s="2">
        <v>356.417882603527</v>
      </c>
      <c r="H614" s="1">
        <v>420</v>
      </c>
      <c r="I614" s="2">
        <f>100*(ABS(G614-H614)/H614)</f>
        <v>15.13859938011262</v>
      </c>
    </row>
    <row r="615" spans="1:9" x14ac:dyDescent="0.3">
      <c r="A615" s="7" t="s">
        <v>788</v>
      </c>
      <c r="B615" s="1" t="s">
        <v>30</v>
      </c>
      <c r="C615" s="1" t="s">
        <v>31</v>
      </c>
      <c r="D615" s="1" t="s">
        <v>7</v>
      </c>
      <c r="E615" s="1" t="s">
        <v>7</v>
      </c>
      <c r="F615" s="1" t="s">
        <v>2</v>
      </c>
      <c r="G615" s="2">
        <v>1440.9536614906799</v>
      </c>
      <c r="H615" s="1">
        <v>1163</v>
      </c>
      <c r="I615" s="2">
        <f>100*(ABS(G615-H615)/H615)</f>
        <v>23.899712939869293</v>
      </c>
    </row>
    <row r="616" spans="1:9" x14ac:dyDescent="0.3">
      <c r="A616" s="7" t="s">
        <v>789</v>
      </c>
      <c r="B616" s="1" t="s">
        <v>30</v>
      </c>
      <c r="C616" s="1" t="s">
        <v>31</v>
      </c>
      <c r="D616" s="1" t="s">
        <v>7</v>
      </c>
      <c r="E616" s="1" t="s">
        <v>7</v>
      </c>
      <c r="F616" s="1" t="s">
        <v>2</v>
      </c>
      <c r="G616" s="2">
        <v>1013.10541888713</v>
      </c>
      <c r="H616" s="1">
        <v>1174.5</v>
      </c>
      <c r="I616" s="2">
        <f>100*(ABS(G616-H616)/H616)</f>
        <v>13.741556501734356</v>
      </c>
    </row>
    <row r="617" spans="1:9" x14ac:dyDescent="0.3">
      <c r="A617" s="7" t="s">
        <v>790</v>
      </c>
      <c r="B617" s="1" t="s">
        <v>30</v>
      </c>
      <c r="C617" s="1" t="s">
        <v>31</v>
      </c>
      <c r="D617" s="1" t="s">
        <v>7</v>
      </c>
      <c r="E617" s="1" t="s">
        <v>7</v>
      </c>
      <c r="F617" s="1" t="s">
        <v>2</v>
      </c>
      <c r="G617" s="2">
        <v>463.14383473114998</v>
      </c>
      <c r="H617" s="1">
        <v>510</v>
      </c>
      <c r="I617" s="2">
        <f>100*(ABS(G617-H617)/H617)</f>
        <v>9.1874833860490241</v>
      </c>
    </row>
    <row r="618" spans="1:9" x14ac:dyDescent="0.3">
      <c r="A618" s="7" t="s">
        <v>791</v>
      </c>
      <c r="B618" s="1" t="s">
        <v>30</v>
      </c>
      <c r="C618" s="1" t="s">
        <v>31</v>
      </c>
      <c r="D618" s="1" t="s">
        <v>7</v>
      </c>
      <c r="E618" s="1" t="s">
        <v>7</v>
      </c>
      <c r="F618" s="1" t="s">
        <v>2</v>
      </c>
      <c r="G618" s="2">
        <v>715.40622758986001</v>
      </c>
      <c r="H618" s="1">
        <v>958.5</v>
      </c>
      <c r="I618" s="2">
        <f>100*(ABS(G618-H618)/H618)</f>
        <v>25.361895921767342</v>
      </c>
    </row>
    <row r="619" spans="1:9" x14ac:dyDescent="0.3">
      <c r="A619" s="7" t="s">
        <v>793</v>
      </c>
      <c r="B619" s="1" t="s">
        <v>30</v>
      </c>
      <c r="C619" s="1" t="s">
        <v>31</v>
      </c>
      <c r="D619" s="1" t="s">
        <v>7</v>
      </c>
      <c r="E619" s="1" t="s">
        <v>7</v>
      </c>
      <c r="F619" s="1" t="s">
        <v>2</v>
      </c>
      <c r="G619" s="2">
        <v>996.87652422024303</v>
      </c>
      <c r="H619" s="1">
        <v>808</v>
      </c>
      <c r="I619" s="2">
        <f>100*(ABS(G619-H619)/H619)</f>
        <v>23.375807453000373</v>
      </c>
    </row>
    <row r="620" spans="1:9" x14ac:dyDescent="0.3">
      <c r="A620" s="7" t="s">
        <v>794</v>
      </c>
      <c r="B620" s="1" t="s">
        <v>186</v>
      </c>
      <c r="C620" s="1" t="s">
        <v>556</v>
      </c>
      <c r="D620" s="1" t="s">
        <v>7</v>
      </c>
      <c r="E620" s="1" t="s">
        <v>7</v>
      </c>
      <c r="F620" s="1" t="s">
        <v>2</v>
      </c>
      <c r="G620" s="2">
        <v>247.35510087570299</v>
      </c>
      <c r="H620" s="1">
        <v>205</v>
      </c>
      <c r="I620" s="2">
        <f>100*(ABS(G620-H620)/H620)</f>
        <v>20.661024817416092</v>
      </c>
    </row>
    <row r="621" spans="1:9" x14ac:dyDescent="0.3">
      <c r="A621" s="7" t="s">
        <v>795</v>
      </c>
      <c r="B621" s="1" t="s">
        <v>186</v>
      </c>
      <c r="C621" s="1" t="s">
        <v>556</v>
      </c>
      <c r="D621" s="1" t="s">
        <v>7</v>
      </c>
      <c r="E621" s="1" t="s">
        <v>7</v>
      </c>
      <c r="F621" s="1" t="s">
        <v>2</v>
      </c>
      <c r="G621" s="2">
        <v>158.60858887369901</v>
      </c>
      <c r="H621" s="1">
        <v>226.7</v>
      </c>
      <c r="I621" s="2">
        <f>100*(ABS(G621-H621)/H621)</f>
        <v>30.035911392280983</v>
      </c>
    </row>
    <row r="622" spans="1:9" x14ac:dyDescent="0.3">
      <c r="A622" s="7" t="s">
        <v>797</v>
      </c>
      <c r="B622" s="1" t="s">
        <v>162</v>
      </c>
      <c r="C622" s="1" t="s">
        <v>798</v>
      </c>
      <c r="D622" s="1" t="s">
        <v>7</v>
      </c>
      <c r="E622" s="1" t="s">
        <v>7</v>
      </c>
      <c r="F622" s="1" t="s">
        <v>2</v>
      </c>
      <c r="G622" s="2">
        <v>560.19650852707002</v>
      </c>
      <c r="H622" s="1">
        <v>570</v>
      </c>
      <c r="I622" s="2">
        <f>100*(ABS(G622-H622)/H622)</f>
        <v>1.7199107847245574</v>
      </c>
    </row>
    <row r="623" spans="1:9" x14ac:dyDescent="0.3">
      <c r="A623" s="7" t="s">
        <v>799</v>
      </c>
      <c r="B623" s="1" t="s">
        <v>162</v>
      </c>
      <c r="C623" s="1" t="s">
        <v>798</v>
      </c>
      <c r="D623" s="1" t="s">
        <v>7</v>
      </c>
      <c r="E623" s="1" t="s">
        <v>7</v>
      </c>
      <c r="F623" s="1" t="s">
        <v>2</v>
      </c>
      <c r="G623" s="2">
        <v>647.32820308314103</v>
      </c>
      <c r="H623" s="1">
        <v>790</v>
      </c>
      <c r="I623" s="2">
        <f>100*(ABS(G623-H623)/H623)</f>
        <v>18.059721128716326</v>
      </c>
    </row>
    <row r="624" spans="1:9" x14ac:dyDescent="0.3">
      <c r="A624" s="7" t="s">
        <v>800</v>
      </c>
      <c r="B624" s="1" t="s">
        <v>162</v>
      </c>
      <c r="C624" s="1" t="s">
        <v>798</v>
      </c>
      <c r="D624" s="1" t="s">
        <v>7</v>
      </c>
      <c r="E624" s="1" t="s">
        <v>7</v>
      </c>
      <c r="F624" s="1" t="s">
        <v>2</v>
      </c>
      <c r="G624" s="2">
        <v>262.76381736620999</v>
      </c>
      <c r="H624" s="1">
        <v>275</v>
      </c>
      <c r="I624" s="2">
        <f>100*(ABS(G624-H624)/H624)</f>
        <v>4.4495209577418215</v>
      </c>
    </row>
    <row r="625" spans="1:9" x14ac:dyDescent="0.3">
      <c r="A625" s="7" t="s">
        <v>801</v>
      </c>
      <c r="B625" s="1" t="s">
        <v>162</v>
      </c>
      <c r="C625" s="1" t="s">
        <v>798</v>
      </c>
      <c r="D625" s="1" t="s">
        <v>7</v>
      </c>
      <c r="E625" s="1" t="s">
        <v>7</v>
      </c>
      <c r="F625" s="1" t="s">
        <v>2</v>
      </c>
      <c r="G625" s="2">
        <v>454.656430297584</v>
      </c>
      <c r="H625" s="1">
        <v>408</v>
      </c>
      <c r="I625" s="2">
        <f>100*(ABS(G625-H625)/H625)</f>
        <v>11.435399582741175</v>
      </c>
    </row>
    <row r="626" spans="1:9" x14ac:dyDescent="0.3">
      <c r="A626" s="7" t="s">
        <v>802</v>
      </c>
      <c r="B626" s="1" t="s">
        <v>162</v>
      </c>
      <c r="C626" s="1" t="s">
        <v>798</v>
      </c>
      <c r="D626" s="1" t="s">
        <v>7</v>
      </c>
      <c r="E626" s="1" t="s">
        <v>7</v>
      </c>
      <c r="F626" s="1" t="s">
        <v>2</v>
      </c>
      <c r="G626" s="2">
        <v>651.63402496219703</v>
      </c>
      <c r="H626" s="1">
        <v>580.70000000000005</v>
      </c>
      <c r="I626" s="2">
        <f>100*(ABS(G626-H626)/H626)</f>
        <v>12.21526174654675</v>
      </c>
    </row>
    <row r="627" spans="1:9" x14ac:dyDescent="0.3">
      <c r="A627" s="7" t="s">
        <v>803</v>
      </c>
      <c r="B627" s="1" t="s">
        <v>162</v>
      </c>
      <c r="C627" s="1" t="s">
        <v>798</v>
      </c>
      <c r="D627" s="1" t="s">
        <v>7</v>
      </c>
      <c r="E627" s="1" t="s">
        <v>7</v>
      </c>
      <c r="F627" s="1" t="s">
        <v>2</v>
      </c>
      <c r="G627" s="2">
        <v>494.740035606785</v>
      </c>
      <c r="H627" s="1">
        <v>524.70000000000005</v>
      </c>
      <c r="I627" s="2">
        <f>100*(ABS(G627-H627)/H627)</f>
        <v>5.7099226973918515</v>
      </c>
    </row>
    <row r="628" spans="1:9" x14ac:dyDescent="0.3">
      <c r="A628" s="7" t="s">
        <v>804</v>
      </c>
      <c r="B628" s="1" t="s">
        <v>162</v>
      </c>
      <c r="C628" s="1" t="s">
        <v>798</v>
      </c>
      <c r="D628" s="1" t="s">
        <v>7</v>
      </c>
      <c r="E628" s="1" t="s">
        <v>7</v>
      </c>
      <c r="F628" s="1" t="s">
        <v>2</v>
      </c>
      <c r="G628" s="2">
        <v>298.18688587040901</v>
      </c>
      <c r="H628" s="1">
        <v>304</v>
      </c>
      <c r="I628" s="2">
        <f>100*(ABS(G628-H628)/H628)</f>
        <v>1.9122085952601924</v>
      </c>
    </row>
    <row r="629" spans="1:9" x14ac:dyDescent="0.3">
      <c r="A629" s="7" t="s">
        <v>805</v>
      </c>
      <c r="B629" s="1" t="s">
        <v>162</v>
      </c>
      <c r="C629" s="1" t="s">
        <v>798</v>
      </c>
      <c r="D629" s="1" t="s">
        <v>7</v>
      </c>
      <c r="E629" s="1" t="s">
        <v>7</v>
      </c>
      <c r="F629" s="1" t="s">
        <v>2</v>
      </c>
      <c r="G629" s="2">
        <v>524.40197609040297</v>
      </c>
      <c r="H629" s="1">
        <v>567</v>
      </c>
      <c r="I629" s="2">
        <f>100*(ABS(G629-H629)/H629)</f>
        <v>7.5128789964015921</v>
      </c>
    </row>
    <row r="630" spans="1:9" x14ac:dyDescent="0.3">
      <c r="A630" s="7" t="s">
        <v>806</v>
      </c>
      <c r="B630" s="1" t="s">
        <v>5</v>
      </c>
      <c r="C630" s="1" t="s">
        <v>165</v>
      </c>
      <c r="D630" s="1" t="s">
        <v>7</v>
      </c>
      <c r="E630" s="1" t="s">
        <v>7</v>
      </c>
      <c r="F630" s="1" t="s">
        <v>2</v>
      </c>
      <c r="G630" s="2">
        <v>43.2990651531384</v>
      </c>
      <c r="H630" s="1">
        <v>36.5</v>
      </c>
      <c r="I630" s="2">
        <f>100*(ABS(G630-H630)/H630)</f>
        <v>18.627575762023017</v>
      </c>
    </row>
    <row r="631" spans="1:9" x14ac:dyDescent="0.3">
      <c r="A631" s="7" t="s">
        <v>807</v>
      </c>
      <c r="B631" s="1" t="s">
        <v>5</v>
      </c>
      <c r="C631" s="1" t="s">
        <v>165</v>
      </c>
      <c r="D631" s="1" t="s">
        <v>7</v>
      </c>
      <c r="E631" s="1" t="s">
        <v>7</v>
      </c>
      <c r="F631" s="1" t="s">
        <v>2</v>
      </c>
      <c r="G631" s="2">
        <v>97.243584390614402</v>
      </c>
      <c r="H631" s="1">
        <v>85.4</v>
      </c>
      <c r="I631" s="2">
        <f>100*(ABS(G631-H631)/H631)</f>
        <v>13.868365796972359</v>
      </c>
    </row>
    <row r="632" spans="1:9" x14ac:dyDescent="0.3">
      <c r="A632" s="7" t="s">
        <v>808</v>
      </c>
      <c r="B632" s="1" t="s">
        <v>809</v>
      </c>
      <c r="C632" s="1" t="s">
        <v>810</v>
      </c>
      <c r="D632" s="1" t="s">
        <v>7</v>
      </c>
      <c r="E632" s="1" t="s">
        <v>7</v>
      </c>
      <c r="F632" s="1" t="s">
        <v>2</v>
      </c>
      <c r="G632" s="2">
        <v>40.468126506756001</v>
      </c>
      <c r="H632" s="1">
        <v>31</v>
      </c>
      <c r="I632" s="2">
        <f>100*(ABS(G632-H632)/H632)</f>
        <v>30.542343570180648</v>
      </c>
    </row>
    <row r="633" spans="1:9" x14ac:dyDescent="0.3">
      <c r="A633" s="7" t="s">
        <v>811</v>
      </c>
      <c r="B633" s="1" t="s">
        <v>809</v>
      </c>
      <c r="C633" s="1" t="s">
        <v>810</v>
      </c>
      <c r="D633" s="1" t="s">
        <v>7</v>
      </c>
      <c r="E633" s="1" t="s">
        <v>7</v>
      </c>
      <c r="F633" s="1" t="s">
        <v>2</v>
      </c>
      <c r="G633" s="2">
        <v>52.0532038092067</v>
      </c>
      <c r="H633" s="1">
        <v>49.9</v>
      </c>
      <c r="I633" s="2">
        <f>100*(ABS(G633-H633)/H633)</f>
        <v>4.3150376938010044</v>
      </c>
    </row>
    <row r="634" spans="1:9" x14ac:dyDescent="0.3">
      <c r="A634" s="7" t="s">
        <v>812</v>
      </c>
      <c r="B634" s="1" t="s">
        <v>809</v>
      </c>
      <c r="C634" s="1" t="s">
        <v>810</v>
      </c>
      <c r="D634" s="1" t="s">
        <v>7</v>
      </c>
      <c r="E634" s="1" t="s">
        <v>7</v>
      </c>
      <c r="F634" s="1" t="s">
        <v>2</v>
      </c>
      <c r="G634" s="2">
        <v>38.083719122933701</v>
      </c>
      <c r="H634" s="1">
        <v>25.3</v>
      </c>
      <c r="I634" s="2">
        <f>100*(ABS(G634-H634)/H634)</f>
        <v>50.528534082741892</v>
      </c>
    </row>
    <row r="635" spans="1:9" x14ac:dyDescent="0.3">
      <c r="A635" s="7" t="s">
        <v>813</v>
      </c>
      <c r="B635" s="1" t="s">
        <v>809</v>
      </c>
      <c r="C635" s="1" t="s">
        <v>810</v>
      </c>
      <c r="D635" s="1" t="s">
        <v>7</v>
      </c>
      <c r="E635" s="1" t="s">
        <v>7</v>
      </c>
      <c r="F635" s="1" t="s">
        <v>2</v>
      </c>
      <c r="G635" s="2">
        <v>41.927693134526997</v>
      </c>
      <c r="H635" s="1">
        <v>33.799999999999997</v>
      </c>
      <c r="I635" s="2">
        <f>100*(ABS(G635-H635)/H635)</f>
        <v>24.046429392091717</v>
      </c>
    </row>
    <row r="636" spans="1:9" x14ac:dyDescent="0.3">
      <c r="A636" s="7" t="s">
        <v>814</v>
      </c>
      <c r="B636" s="1" t="s">
        <v>809</v>
      </c>
      <c r="C636" s="1" t="s">
        <v>810</v>
      </c>
      <c r="D636" s="1" t="s">
        <v>7</v>
      </c>
      <c r="E636" s="1" t="s">
        <v>7</v>
      </c>
      <c r="F636" s="1" t="s">
        <v>2</v>
      </c>
      <c r="G636" s="2">
        <v>40.064242421556997</v>
      </c>
      <c r="H636" s="1">
        <v>32.9</v>
      </c>
      <c r="I636" s="2">
        <f>100*(ABS(G636-H636)/H636)</f>
        <v>21.775812831480241</v>
      </c>
    </row>
    <row r="637" spans="1:9" x14ac:dyDescent="0.3">
      <c r="A637" s="7" t="s">
        <v>815</v>
      </c>
      <c r="B637" s="1" t="s">
        <v>183</v>
      </c>
      <c r="C637" s="1" t="s">
        <v>184</v>
      </c>
      <c r="D637" s="1" t="s">
        <v>7</v>
      </c>
      <c r="E637" s="1" t="s">
        <v>7</v>
      </c>
      <c r="F637" s="1" t="s">
        <v>2</v>
      </c>
      <c r="G637" s="2">
        <v>1763.56007445097</v>
      </c>
      <c r="H637" s="1">
        <v>2450</v>
      </c>
      <c r="I637" s="2">
        <f>100*(ABS(G637-H637)/H637)</f>
        <v>28.01795614485837</v>
      </c>
    </row>
    <row r="638" spans="1:9" x14ac:dyDescent="0.3">
      <c r="A638" s="7" t="s">
        <v>816</v>
      </c>
      <c r="B638" s="1" t="s">
        <v>5</v>
      </c>
      <c r="C638" s="1" t="s">
        <v>13</v>
      </c>
      <c r="D638" s="1" t="s">
        <v>7</v>
      </c>
      <c r="E638" s="1" t="s">
        <v>7</v>
      </c>
      <c r="F638" s="1" t="s">
        <v>2</v>
      </c>
      <c r="G638" s="2">
        <v>11.5507390280297</v>
      </c>
      <c r="H638" s="1">
        <v>12.7</v>
      </c>
      <c r="I638" s="2">
        <f>100*(ABS(G638-H638)/H638)</f>
        <v>9.0492989918921243</v>
      </c>
    </row>
    <row r="639" spans="1:9" x14ac:dyDescent="0.3">
      <c r="A639" s="7" t="s">
        <v>817</v>
      </c>
      <c r="B639" s="1" t="s">
        <v>5</v>
      </c>
      <c r="C639" s="1" t="s">
        <v>13</v>
      </c>
      <c r="D639" s="1" t="s">
        <v>7</v>
      </c>
      <c r="E639" s="1" t="s">
        <v>7</v>
      </c>
      <c r="F639" s="1" t="s">
        <v>2</v>
      </c>
      <c r="G639" s="2">
        <v>15.036520464262299</v>
      </c>
      <c r="H639" s="1">
        <v>22.1</v>
      </c>
      <c r="I639" s="2">
        <f>100*(ABS(G639-H639)/H639)</f>
        <v>31.961445863066523</v>
      </c>
    </row>
    <row r="640" spans="1:9" x14ac:dyDescent="0.3">
      <c r="A640" s="7" t="s">
        <v>818</v>
      </c>
      <c r="B640" s="1" t="s">
        <v>5</v>
      </c>
      <c r="C640" s="1" t="s">
        <v>458</v>
      </c>
      <c r="D640" s="1" t="s">
        <v>7</v>
      </c>
      <c r="E640" s="1" t="s">
        <v>7</v>
      </c>
      <c r="F640" s="1" t="s">
        <v>2</v>
      </c>
      <c r="G640" s="2">
        <v>10.499836050247</v>
      </c>
      <c r="H640" s="1">
        <v>12</v>
      </c>
      <c r="I640" s="2">
        <f>100*(ABS(G640-H640)/H640)</f>
        <v>12.50136624794167</v>
      </c>
    </row>
    <row r="641" spans="1:9" x14ac:dyDescent="0.3">
      <c r="A641" s="7" t="s">
        <v>819</v>
      </c>
      <c r="B641" s="1" t="s">
        <v>5</v>
      </c>
      <c r="C641" s="1" t="s">
        <v>176</v>
      </c>
      <c r="D641" s="1" t="s">
        <v>7</v>
      </c>
      <c r="E641" s="1" t="s">
        <v>7</v>
      </c>
      <c r="F641" s="1" t="s">
        <v>2</v>
      </c>
      <c r="G641" s="2">
        <v>30.480871707055101</v>
      </c>
      <c r="H641" s="1">
        <v>36</v>
      </c>
      <c r="I641" s="2">
        <f>100*(ABS(G641-H641)/H641)</f>
        <v>15.330911924846941</v>
      </c>
    </row>
    <row r="642" spans="1:9" x14ac:dyDescent="0.3">
      <c r="A642" s="7" t="s">
        <v>820</v>
      </c>
      <c r="B642" s="1" t="s">
        <v>5</v>
      </c>
      <c r="C642" s="1" t="s">
        <v>194</v>
      </c>
      <c r="D642" s="1" t="s">
        <v>7</v>
      </c>
      <c r="E642" s="1" t="s">
        <v>7</v>
      </c>
      <c r="F642" s="1" t="s">
        <v>2</v>
      </c>
      <c r="G642" s="2">
        <v>22.769135568936999</v>
      </c>
      <c r="H642" s="1">
        <v>22.3</v>
      </c>
      <c r="I642" s="2">
        <f>100*(ABS(G642-H642)/H642)</f>
        <v>2.1037469459058227</v>
      </c>
    </row>
    <row r="643" spans="1:9" x14ac:dyDescent="0.3">
      <c r="A643" s="7" t="s">
        <v>821</v>
      </c>
      <c r="B643" s="1" t="s">
        <v>5</v>
      </c>
      <c r="C643" s="1" t="s">
        <v>194</v>
      </c>
      <c r="D643" s="1" t="s">
        <v>7</v>
      </c>
      <c r="E643" s="1" t="s">
        <v>7</v>
      </c>
      <c r="F643" s="1" t="s">
        <v>2</v>
      </c>
      <c r="G643" s="2">
        <v>23.805976419863399</v>
      </c>
      <c r="H643" s="1">
        <v>23.6</v>
      </c>
      <c r="I643" s="2">
        <f>100*(ABS(G643-H643)/H643)</f>
        <v>0.87278144009914016</v>
      </c>
    </row>
    <row r="644" spans="1:9" x14ac:dyDescent="0.3">
      <c r="A644" s="7" t="s">
        <v>822</v>
      </c>
      <c r="B644" s="1" t="s">
        <v>5</v>
      </c>
      <c r="C644" s="1" t="s">
        <v>823</v>
      </c>
      <c r="D644" s="1" t="s">
        <v>7</v>
      </c>
      <c r="E644" s="1" t="s">
        <v>7</v>
      </c>
      <c r="F644" s="1" t="s">
        <v>1</v>
      </c>
      <c r="G644" s="2">
        <v>20.749879184415601</v>
      </c>
      <c r="H644" s="1">
        <v>23.7</v>
      </c>
      <c r="I644" s="2">
        <f>100*(ABS(G644-H644)/H644)</f>
        <v>12.44776715436455</v>
      </c>
    </row>
    <row r="645" spans="1:9" x14ac:dyDescent="0.3">
      <c r="A645" s="7" t="s">
        <v>824</v>
      </c>
      <c r="B645" s="1" t="s">
        <v>5</v>
      </c>
      <c r="C645" s="1" t="s">
        <v>823</v>
      </c>
      <c r="D645" s="1" t="s">
        <v>7</v>
      </c>
      <c r="E645" s="1" t="s">
        <v>7</v>
      </c>
      <c r="F645" s="1" t="s">
        <v>1</v>
      </c>
      <c r="G645" s="2">
        <v>17.691044385619598</v>
      </c>
      <c r="H645" s="1">
        <v>25.2</v>
      </c>
      <c r="I645" s="2">
        <f>100*(ABS(G645-H645)/H645)</f>
        <v>29.797442914207938</v>
      </c>
    </row>
    <row r="646" spans="1:9" x14ac:dyDescent="0.3">
      <c r="A646" s="7" t="s">
        <v>825</v>
      </c>
      <c r="B646" s="1" t="s">
        <v>5</v>
      </c>
      <c r="C646" s="1" t="s">
        <v>823</v>
      </c>
      <c r="D646" s="1" t="s">
        <v>7</v>
      </c>
      <c r="E646" s="1" t="s">
        <v>7</v>
      </c>
      <c r="F646" s="1" t="s">
        <v>1</v>
      </c>
      <c r="G646" s="2">
        <v>16.7290138891507</v>
      </c>
      <c r="H646" s="1">
        <v>20</v>
      </c>
      <c r="I646" s="2">
        <f>100*(ABS(G646-H646)/H646)</f>
        <v>16.354930554246501</v>
      </c>
    </row>
    <row r="647" spans="1:9" x14ac:dyDescent="0.3">
      <c r="A647" s="7" t="s">
        <v>826</v>
      </c>
      <c r="B647" s="1" t="s">
        <v>5</v>
      </c>
      <c r="C647" s="1" t="s">
        <v>823</v>
      </c>
      <c r="D647" s="1" t="s">
        <v>7</v>
      </c>
      <c r="E647" s="1" t="s">
        <v>7</v>
      </c>
      <c r="F647" s="1" t="s">
        <v>1</v>
      </c>
      <c r="G647" s="2">
        <v>20.537859337710099</v>
      </c>
      <c r="H647" s="1">
        <v>26.4</v>
      </c>
      <c r="I647" s="2">
        <f>100*(ABS(G647-H647)/H647)</f>
        <v>22.205078266249618</v>
      </c>
    </row>
    <row r="648" spans="1:9" x14ac:dyDescent="0.3">
      <c r="A648" s="7" t="s">
        <v>827</v>
      </c>
      <c r="B648" s="1" t="s">
        <v>107</v>
      </c>
      <c r="C648" s="1" t="s">
        <v>108</v>
      </c>
      <c r="D648" s="1" t="s">
        <v>7</v>
      </c>
      <c r="E648" s="1" t="s">
        <v>7</v>
      </c>
      <c r="F648" s="1" t="s">
        <v>2</v>
      </c>
      <c r="G648" s="2">
        <v>63.615093301171598</v>
      </c>
      <c r="H648" s="1">
        <v>66.900000000000006</v>
      </c>
      <c r="I648" s="2">
        <f>100*(ABS(G648-H648)/H648)</f>
        <v>4.9101744377106247</v>
      </c>
    </row>
    <row r="649" spans="1:9" x14ac:dyDescent="0.3">
      <c r="A649" s="7" t="s">
        <v>828</v>
      </c>
      <c r="B649" s="1" t="s">
        <v>107</v>
      </c>
      <c r="C649" s="1" t="s">
        <v>108</v>
      </c>
      <c r="D649" s="1" t="s">
        <v>7</v>
      </c>
      <c r="E649" s="1" t="s">
        <v>7</v>
      </c>
      <c r="F649" s="1" t="s">
        <v>2</v>
      </c>
      <c r="G649" s="2">
        <v>60.588791194306197</v>
      </c>
      <c r="H649" s="1">
        <v>54.1</v>
      </c>
      <c r="I649" s="2">
        <f>100*(ABS(G649-H649)/H649)</f>
        <v>11.994068751028086</v>
      </c>
    </row>
    <row r="650" spans="1:9" x14ac:dyDescent="0.3">
      <c r="A650" s="7" t="s">
        <v>829</v>
      </c>
      <c r="B650" s="1" t="s">
        <v>107</v>
      </c>
      <c r="C650" s="1" t="s">
        <v>108</v>
      </c>
      <c r="D650" s="1" t="s">
        <v>7</v>
      </c>
      <c r="E650" s="1" t="s">
        <v>7</v>
      </c>
      <c r="F650" s="1" t="s">
        <v>2</v>
      </c>
      <c r="G650" s="2">
        <v>48.732721195478</v>
      </c>
      <c r="H650" s="1">
        <v>43.1</v>
      </c>
      <c r="I650" s="2">
        <f>100*(ABS(G650-H650)/H650)</f>
        <v>13.068958690204171</v>
      </c>
    </row>
    <row r="651" spans="1:9" x14ac:dyDescent="0.3">
      <c r="A651" s="7" t="s">
        <v>830</v>
      </c>
      <c r="B651" s="1" t="s">
        <v>107</v>
      </c>
      <c r="C651" s="1" t="s">
        <v>108</v>
      </c>
      <c r="D651" s="1" t="s">
        <v>7</v>
      </c>
      <c r="E651" s="1" t="s">
        <v>7</v>
      </c>
      <c r="F651" s="1" t="s">
        <v>2</v>
      </c>
      <c r="G651" s="2">
        <v>39.6453666134109</v>
      </c>
      <c r="H651" s="1">
        <v>39.5</v>
      </c>
      <c r="I651" s="2">
        <f>100*(ABS(G651-H651)/H651)</f>
        <v>0.36801674281240493</v>
      </c>
    </row>
    <row r="652" spans="1:9" x14ac:dyDescent="0.3">
      <c r="A652" s="7" t="s">
        <v>831</v>
      </c>
      <c r="B652" s="1" t="s">
        <v>107</v>
      </c>
      <c r="C652" s="1" t="s">
        <v>108</v>
      </c>
      <c r="D652" s="1" t="s">
        <v>7</v>
      </c>
      <c r="E652" s="1" t="s">
        <v>7</v>
      </c>
      <c r="F652" s="1" t="s">
        <v>2</v>
      </c>
      <c r="G652" s="2">
        <v>109.805913264108</v>
      </c>
      <c r="H652" s="1">
        <v>137</v>
      </c>
      <c r="I652" s="2">
        <f>100*(ABS(G652-H652)/H652)</f>
        <v>19.849698347366424</v>
      </c>
    </row>
    <row r="653" spans="1:9" x14ac:dyDescent="0.3">
      <c r="A653" s="7" t="s">
        <v>832</v>
      </c>
      <c r="B653" s="1" t="s">
        <v>107</v>
      </c>
      <c r="C653" s="1" t="s">
        <v>108</v>
      </c>
      <c r="D653" s="1" t="s">
        <v>7</v>
      </c>
      <c r="E653" s="1" t="s">
        <v>7</v>
      </c>
      <c r="F653" s="1" t="s">
        <v>2</v>
      </c>
      <c r="G653" s="2">
        <v>40.417750805708799</v>
      </c>
      <c r="H653" s="1">
        <v>37.1</v>
      </c>
      <c r="I653" s="2">
        <f>100*(ABS(G653-H653)/H653)</f>
        <v>8.9427245436894811</v>
      </c>
    </row>
    <row r="654" spans="1:9" x14ac:dyDescent="0.3">
      <c r="A654" s="7" t="s">
        <v>833</v>
      </c>
      <c r="B654" s="1" t="s">
        <v>107</v>
      </c>
      <c r="C654" s="1" t="s">
        <v>108</v>
      </c>
      <c r="D654" s="1" t="s">
        <v>7</v>
      </c>
      <c r="E654" s="1" t="s">
        <v>7</v>
      </c>
      <c r="F654" s="1" t="s">
        <v>2</v>
      </c>
      <c r="G654" s="2">
        <v>69.907306775657503</v>
      </c>
      <c r="H654" s="1">
        <v>63.3</v>
      </c>
      <c r="I654" s="2">
        <f>100*(ABS(G654-H654)/H654)</f>
        <v>10.438083373866517</v>
      </c>
    </row>
    <row r="655" spans="1:9" x14ac:dyDescent="0.3">
      <c r="A655" s="7" t="s">
        <v>834</v>
      </c>
      <c r="B655" s="1" t="s">
        <v>107</v>
      </c>
      <c r="C655" s="1" t="s">
        <v>108</v>
      </c>
      <c r="D655" s="1" t="s">
        <v>7</v>
      </c>
      <c r="E655" s="1" t="s">
        <v>7</v>
      </c>
      <c r="F655" s="1" t="s">
        <v>2</v>
      </c>
      <c r="G655" s="2">
        <v>45.469872761526503</v>
      </c>
      <c r="H655" s="1">
        <v>42.8</v>
      </c>
      <c r="I655" s="2">
        <f>100*(ABS(G655-H655)/H655)</f>
        <v>6.2380204708563225</v>
      </c>
    </row>
    <row r="656" spans="1:9" x14ac:dyDescent="0.3">
      <c r="A656" s="7" t="s">
        <v>835</v>
      </c>
      <c r="B656" s="1" t="s">
        <v>107</v>
      </c>
      <c r="C656" s="1" t="s">
        <v>108</v>
      </c>
      <c r="D656" s="1" t="s">
        <v>7</v>
      </c>
      <c r="E656" s="1" t="s">
        <v>7</v>
      </c>
      <c r="F656" s="1" t="s">
        <v>2</v>
      </c>
      <c r="G656" s="2">
        <v>66.525632166487298</v>
      </c>
      <c r="H656" s="1">
        <v>57.4</v>
      </c>
      <c r="I656" s="2">
        <f>100*(ABS(G656-H656)/H656)</f>
        <v>15.898313878897735</v>
      </c>
    </row>
    <row r="657" spans="1:9" x14ac:dyDescent="0.3">
      <c r="A657" s="7" t="s">
        <v>836</v>
      </c>
      <c r="B657" s="1" t="s">
        <v>107</v>
      </c>
      <c r="C657" s="1" t="s">
        <v>108</v>
      </c>
      <c r="D657" s="1" t="s">
        <v>7</v>
      </c>
      <c r="E657" s="1" t="s">
        <v>7</v>
      </c>
      <c r="F657" s="1" t="s">
        <v>2</v>
      </c>
      <c r="G657" s="2">
        <v>60.948516798092697</v>
      </c>
      <c r="H657" s="1">
        <v>78.5</v>
      </c>
      <c r="I657" s="2">
        <f>100*(ABS(G657-H657)/H657)</f>
        <v>22.358577327270449</v>
      </c>
    </row>
    <row r="658" spans="1:9" x14ac:dyDescent="0.3">
      <c r="A658" s="7" t="s">
        <v>837</v>
      </c>
      <c r="B658" s="1" t="s">
        <v>107</v>
      </c>
      <c r="C658" s="1" t="s">
        <v>108</v>
      </c>
      <c r="D658" s="1" t="s">
        <v>7</v>
      </c>
      <c r="E658" s="1" t="s">
        <v>7</v>
      </c>
      <c r="F658" s="1" t="s">
        <v>2</v>
      </c>
      <c r="G658" s="2">
        <v>39.478298064862699</v>
      </c>
      <c r="H658" s="1">
        <v>29.5</v>
      </c>
      <c r="I658" s="2">
        <f>100*(ABS(G658-H658)/H658)</f>
        <v>33.824739202924405</v>
      </c>
    </row>
    <row r="659" spans="1:9" x14ac:dyDescent="0.3">
      <c r="A659" s="7" t="s">
        <v>838</v>
      </c>
      <c r="B659" s="1" t="s">
        <v>107</v>
      </c>
      <c r="C659" s="1" t="s">
        <v>108</v>
      </c>
      <c r="D659" s="1" t="s">
        <v>7</v>
      </c>
      <c r="E659" s="1" t="s">
        <v>7</v>
      </c>
      <c r="F659" s="1" t="s">
        <v>2</v>
      </c>
      <c r="G659" s="2">
        <v>67.158204963470993</v>
      </c>
      <c r="H659" s="1">
        <v>81.5</v>
      </c>
      <c r="I659" s="2">
        <f>100*(ABS(G659-H659)/H659)</f>
        <v>17.597294523348474</v>
      </c>
    </row>
    <row r="660" spans="1:9" x14ac:dyDescent="0.3">
      <c r="A660" s="7" t="s">
        <v>839</v>
      </c>
      <c r="B660" s="1" t="s">
        <v>107</v>
      </c>
      <c r="C660" s="1" t="s">
        <v>108</v>
      </c>
      <c r="D660" s="1" t="s">
        <v>7</v>
      </c>
      <c r="E660" s="1" t="s">
        <v>7</v>
      </c>
      <c r="F660" s="1" t="s">
        <v>2</v>
      </c>
      <c r="G660" s="2">
        <v>29.980167765666302</v>
      </c>
      <c r="H660" s="1">
        <v>25.6</v>
      </c>
      <c r="I660" s="2">
        <f>100*(ABS(G660-H660)/H660)</f>
        <v>17.110030334633986</v>
      </c>
    </row>
    <row r="661" spans="1:9" x14ac:dyDescent="0.3">
      <c r="A661" s="7" t="s">
        <v>840</v>
      </c>
      <c r="B661" s="1" t="s">
        <v>107</v>
      </c>
      <c r="C661" s="1" t="s">
        <v>108</v>
      </c>
      <c r="D661" s="1" t="s">
        <v>7</v>
      </c>
      <c r="E661" s="1" t="s">
        <v>7</v>
      </c>
      <c r="F661" s="1" t="s">
        <v>2</v>
      </c>
      <c r="G661" s="2">
        <v>28.402084751415199</v>
      </c>
      <c r="H661" s="1">
        <v>21.3</v>
      </c>
      <c r="I661" s="2">
        <f>100*(ABS(G661-H661)/H661)</f>
        <v>33.343120898662903</v>
      </c>
    </row>
    <row r="662" spans="1:9" x14ac:dyDescent="0.3">
      <c r="A662" s="7" t="s">
        <v>841</v>
      </c>
      <c r="B662" s="1" t="s">
        <v>107</v>
      </c>
      <c r="C662" s="1" t="s">
        <v>108</v>
      </c>
      <c r="D662" s="1" t="s">
        <v>7</v>
      </c>
      <c r="E662" s="1" t="s">
        <v>7</v>
      </c>
      <c r="F662" s="1" t="s">
        <v>2</v>
      </c>
      <c r="G662" s="2">
        <v>45.711488724101102</v>
      </c>
      <c r="H662" s="1">
        <v>79.7</v>
      </c>
      <c r="I662" s="2">
        <f>100*(ABS(G662-H662)/H662)</f>
        <v>42.645559944666125</v>
      </c>
    </row>
    <row r="663" spans="1:9" x14ac:dyDescent="0.3">
      <c r="A663" s="7" t="s">
        <v>842</v>
      </c>
      <c r="B663" s="1" t="s">
        <v>107</v>
      </c>
      <c r="C663" s="1" t="s">
        <v>108</v>
      </c>
      <c r="D663" s="1" t="s">
        <v>7</v>
      </c>
      <c r="E663" s="1" t="s">
        <v>7</v>
      </c>
      <c r="F663" s="1" t="s">
        <v>2</v>
      </c>
      <c r="G663" s="2">
        <v>142.41787384507401</v>
      </c>
      <c r="H663" s="1">
        <v>131.69999999999999</v>
      </c>
      <c r="I663" s="2">
        <f>100*(ABS(G663-H663)/H663)</f>
        <v>8.1380970729491473</v>
      </c>
    </row>
    <row r="664" spans="1:9" x14ac:dyDescent="0.3">
      <c r="A664" s="7" t="s">
        <v>843</v>
      </c>
      <c r="B664" s="1" t="s">
        <v>107</v>
      </c>
      <c r="C664" s="1" t="s">
        <v>108</v>
      </c>
      <c r="D664" s="1" t="s">
        <v>7</v>
      </c>
      <c r="E664" s="1" t="s">
        <v>7</v>
      </c>
      <c r="F664" s="1" t="s">
        <v>2</v>
      </c>
      <c r="G664" s="2">
        <v>32.629098698461398</v>
      </c>
      <c r="H664" s="1">
        <v>26</v>
      </c>
      <c r="I664" s="2">
        <f>100*(ABS(G664-H664)/H664)</f>
        <v>25.496533455620764</v>
      </c>
    </row>
    <row r="665" spans="1:9" x14ac:dyDescent="0.3">
      <c r="A665" s="7" t="s">
        <v>844</v>
      </c>
      <c r="B665" s="1" t="s">
        <v>107</v>
      </c>
      <c r="C665" s="1" t="s">
        <v>108</v>
      </c>
      <c r="D665" s="1" t="s">
        <v>7</v>
      </c>
      <c r="E665" s="1" t="s">
        <v>7</v>
      </c>
      <c r="F665" s="1" t="s">
        <v>2</v>
      </c>
      <c r="G665" s="2">
        <v>30.087323034534599</v>
      </c>
      <c r="H665" s="1">
        <v>31.7</v>
      </c>
      <c r="I665" s="2">
        <f>100*(ABS(G665-H665)/H665)</f>
        <v>5.0873090393230296</v>
      </c>
    </row>
    <row r="666" spans="1:9" x14ac:dyDescent="0.3">
      <c r="A666" s="7" t="s">
        <v>845</v>
      </c>
      <c r="B666" s="1" t="s">
        <v>107</v>
      </c>
      <c r="C666" s="1" t="s">
        <v>108</v>
      </c>
      <c r="D666" s="1" t="s">
        <v>7</v>
      </c>
      <c r="E666" s="1" t="s">
        <v>7</v>
      </c>
      <c r="F666" s="1" t="s">
        <v>2</v>
      </c>
      <c r="G666" s="2">
        <v>30.9551280130271</v>
      </c>
      <c r="H666" s="1">
        <v>26.2</v>
      </c>
      <c r="I666" s="2">
        <f>100*(ABS(G666-H666)/H666)</f>
        <v>18.149343561172142</v>
      </c>
    </row>
    <row r="667" spans="1:9" x14ac:dyDescent="0.3">
      <c r="A667" s="7" t="s">
        <v>846</v>
      </c>
      <c r="B667" s="1" t="s">
        <v>107</v>
      </c>
      <c r="C667" s="1" t="s">
        <v>108</v>
      </c>
      <c r="D667" s="1" t="s">
        <v>7</v>
      </c>
      <c r="E667" s="1" t="s">
        <v>7</v>
      </c>
      <c r="F667" s="1" t="s">
        <v>2</v>
      </c>
      <c r="G667" s="2">
        <v>34.204827254568698</v>
      </c>
      <c r="H667" s="1">
        <v>30.5</v>
      </c>
      <c r="I667" s="2">
        <f>100*(ABS(G667-H667)/H667)</f>
        <v>12.146974605143274</v>
      </c>
    </row>
    <row r="668" spans="1:9" x14ac:dyDescent="0.3">
      <c r="A668" s="7" t="s">
        <v>847</v>
      </c>
      <c r="B668" s="1" t="s">
        <v>107</v>
      </c>
      <c r="C668" s="1" t="s">
        <v>108</v>
      </c>
      <c r="D668" s="1" t="s">
        <v>7</v>
      </c>
      <c r="E668" s="1" t="s">
        <v>7</v>
      </c>
      <c r="F668" s="1" t="s">
        <v>2</v>
      </c>
      <c r="G668" s="2">
        <v>52.539547607913697</v>
      </c>
      <c r="H668" s="1">
        <v>62.1</v>
      </c>
      <c r="I668" s="2">
        <f>100*(ABS(G668-H668)/H668)</f>
        <v>15.395253449414339</v>
      </c>
    </row>
    <row r="669" spans="1:9" x14ac:dyDescent="0.3">
      <c r="A669" s="7" t="s">
        <v>848</v>
      </c>
      <c r="B669" s="1" t="s">
        <v>107</v>
      </c>
      <c r="C669" s="1" t="s">
        <v>108</v>
      </c>
      <c r="D669" s="1" t="s">
        <v>7</v>
      </c>
      <c r="E669" s="1" t="s">
        <v>7</v>
      </c>
      <c r="F669" s="1" t="s">
        <v>2</v>
      </c>
      <c r="G669" s="2">
        <v>26.8894791113362</v>
      </c>
      <c r="H669" s="1">
        <v>26.1</v>
      </c>
      <c r="I669" s="2">
        <f>100*(ABS(G669-H669)/H669)</f>
        <v>3.024824181364747</v>
      </c>
    </row>
    <row r="670" spans="1:9" x14ac:dyDescent="0.3">
      <c r="A670" s="7" t="s">
        <v>849</v>
      </c>
      <c r="B670" s="1" t="s">
        <v>107</v>
      </c>
      <c r="C670" s="1" t="s">
        <v>108</v>
      </c>
      <c r="D670" s="1" t="s">
        <v>7</v>
      </c>
      <c r="E670" s="1" t="s">
        <v>7</v>
      </c>
      <c r="F670" s="1" t="s">
        <v>2</v>
      </c>
      <c r="G670" s="2">
        <v>114.54366786569599</v>
      </c>
      <c r="H670" s="1">
        <v>165</v>
      </c>
      <c r="I670" s="2">
        <f>100*(ABS(G670-H670)/H670)</f>
        <v>30.579595232911515</v>
      </c>
    </row>
    <row r="671" spans="1:9" x14ac:dyDescent="0.3">
      <c r="A671" s="7" t="s">
        <v>850</v>
      </c>
      <c r="B671" s="1" t="s">
        <v>809</v>
      </c>
      <c r="C671" s="1" t="s">
        <v>810</v>
      </c>
      <c r="D671" s="1" t="s">
        <v>7</v>
      </c>
      <c r="E671" s="1" t="s">
        <v>7</v>
      </c>
      <c r="F671" s="1" t="s">
        <v>2</v>
      </c>
      <c r="G671" s="2">
        <v>27.771412574445201</v>
      </c>
      <c r="H671" s="1">
        <v>107.5</v>
      </c>
      <c r="I671" s="2">
        <f>100*(ABS(G671-H671)/H671)</f>
        <v>74.166127837725398</v>
      </c>
    </row>
    <row r="672" spans="1:9" x14ac:dyDescent="0.3">
      <c r="A672" s="7" t="s">
        <v>851</v>
      </c>
      <c r="B672" s="1" t="s">
        <v>5</v>
      </c>
      <c r="C672" s="1" t="s">
        <v>6</v>
      </c>
      <c r="D672" s="1" t="s">
        <v>7</v>
      </c>
      <c r="E672" s="1" t="s">
        <v>7</v>
      </c>
      <c r="F672" s="1" t="s">
        <v>2</v>
      </c>
      <c r="G672" s="2">
        <v>36.326966412136898</v>
      </c>
      <c r="H672" s="1">
        <v>29.7</v>
      </c>
      <c r="I672" s="2">
        <f>100*(ABS(G672-H672)/H672)</f>
        <v>22.313018222683159</v>
      </c>
    </row>
    <row r="673" spans="1:9" x14ac:dyDescent="0.3">
      <c r="A673" s="7" t="s">
        <v>852</v>
      </c>
      <c r="B673" s="1" t="s">
        <v>5</v>
      </c>
      <c r="C673" s="1" t="s">
        <v>222</v>
      </c>
      <c r="D673" s="1" t="s">
        <v>7</v>
      </c>
      <c r="E673" s="1" t="s">
        <v>7</v>
      </c>
      <c r="F673" s="1" t="s">
        <v>2</v>
      </c>
      <c r="G673" s="2">
        <v>17.627056900922099</v>
      </c>
      <c r="H673" s="1">
        <v>18.5</v>
      </c>
      <c r="I673" s="2">
        <f>100*(ABS(G673-H673)/H673)</f>
        <v>4.7186113463670312</v>
      </c>
    </row>
    <row r="674" spans="1:9" x14ac:dyDescent="0.3">
      <c r="A674" s="7" t="s">
        <v>853</v>
      </c>
      <c r="B674" s="1" t="s">
        <v>100</v>
      </c>
      <c r="C674" s="1" t="s">
        <v>854</v>
      </c>
      <c r="D674" s="1" t="s">
        <v>7</v>
      </c>
      <c r="E674" s="1" t="s">
        <v>7</v>
      </c>
      <c r="F674" s="1" t="s">
        <v>1</v>
      </c>
      <c r="G674" s="2">
        <v>303.84101012443398</v>
      </c>
      <c r="H674" s="1">
        <v>186</v>
      </c>
      <c r="I674" s="2">
        <f>100*(ABS(G674-H674)/H674)</f>
        <v>63.355381787330103</v>
      </c>
    </row>
    <row r="675" spans="1:9" x14ac:dyDescent="0.3">
      <c r="A675" s="7" t="s">
        <v>855</v>
      </c>
      <c r="B675" s="1" t="s">
        <v>100</v>
      </c>
      <c r="C675" s="1" t="s">
        <v>854</v>
      </c>
      <c r="D675" s="1" t="s">
        <v>7</v>
      </c>
      <c r="E675" s="1" t="s">
        <v>7</v>
      </c>
      <c r="F675" s="1" t="s">
        <v>1</v>
      </c>
      <c r="G675" s="2">
        <v>191.17208444920001</v>
      </c>
      <c r="H675" s="1">
        <v>169.3</v>
      </c>
      <c r="I675" s="2">
        <f>100*(ABS(G675-H675)/H675)</f>
        <v>12.919128440165387</v>
      </c>
    </row>
    <row r="676" spans="1:9" x14ac:dyDescent="0.3">
      <c r="A676" s="7" t="s">
        <v>856</v>
      </c>
      <c r="B676" s="1" t="s">
        <v>100</v>
      </c>
      <c r="C676" s="1" t="s">
        <v>854</v>
      </c>
      <c r="D676" s="1" t="s">
        <v>7</v>
      </c>
      <c r="E676" s="1" t="s">
        <v>7</v>
      </c>
      <c r="F676" s="1" t="s">
        <v>1</v>
      </c>
      <c r="G676" s="2">
        <v>223.849184843019</v>
      </c>
      <c r="H676" s="1">
        <v>178.7</v>
      </c>
      <c r="I676" s="2">
        <f>100*(ABS(G676-H676)/H676)</f>
        <v>25.26535245832066</v>
      </c>
    </row>
    <row r="677" spans="1:9" x14ac:dyDescent="0.3">
      <c r="A677" s="7" t="s">
        <v>857</v>
      </c>
      <c r="B677" s="1" t="s">
        <v>130</v>
      </c>
      <c r="C677" s="1" t="s">
        <v>265</v>
      </c>
      <c r="D677" s="1" t="s">
        <v>7</v>
      </c>
      <c r="E677" s="1" t="s">
        <v>7</v>
      </c>
      <c r="F677" s="1" t="s">
        <v>2</v>
      </c>
      <c r="G677" s="2">
        <v>3.87796500021993</v>
      </c>
      <c r="H677" s="1">
        <v>2.4</v>
      </c>
      <c r="I677" s="2">
        <f>100*(ABS(G677-H677)/H677)</f>
        <v>61.581875009163753</v>
      </c>
    </row>
    <row r="678" spans="1:9" x14ac:dyDescent="0.3">
      <c r="A678" s="7" t="s">
        <v>858</v>
      </c>
      <c r="B678" s="1" t="s">
        <v>162</v>
      </c>
      <c r="C678" s="1" t="s">
        <v>798</v>
      </c>
      <c r="D678" s="1" t="s">
        <v>7</v>
      </c>
      <c r="E678" s="1" t="s">
        <v>7</v>
      </c>
      <c r="F678" s="1" t="s">
        <v>2</v>
      </c>
      <c r="G678" s="2">
        <v>278.05479047718302</v>
      </c>
      <c r="H678" s="1">
        <v>256.7</v>
      </c>
      <c r="I678" s="2">
        <f>100*(ABS(G678-H678)/H678)</f>
        <v>8.3189678524281376</v>
      </c>
    </row>
    <row r="679" spans="1:9" x14ac:dyDescent="0.3">
      <c r="A679" s="7" t="s">
        <v>859</v>
      </c>
      <c r="B679" s="1" t="s">
        <v>183</v>
      </c>
      <c r="C679" s="1" t="s">
        <v>184</v>
      </c>
      <c r="D679" s="1" t="s">
        <v>7</v>
      </c>
      <c r="E679" s="1" t="s">
        <v>7</v>
      </c>
      <c r="F679" s="1" t="s">
        <v>2</v>
      </c>
      <c r="G679" s="2">
        <v>272.24214265815903</v>
      </c>
      <c r="H679" s="1">
        <v>365.5</v>
      </c>
      <c r="I679" s="2">
        <f>100*(ABS(G679-H679)/H679)</f>
        <v>25.515145647562509</v>
      </c>
    </row>
    <row r="680" spans="1:9" x14ac:dyDescent="0.3">
      <c r="A680" s="7" t="s">
        <v>862</v>
      </c>
      <c r="B680" s="1" t="s">
        <v>215</v>
      </c>
      <c r="C680" s="1" t="s">
        <v>216</v>
      </c>
      <c r="D680" s="1" t="s">
        <v>7</v>
      </c>
      <c r="E680" s="1" t="s">
        <v>7</v>
      </c>
      <c r="F680" s="1" t="s">
        <v>2</v>
      </c>
      <c r="G680" s="2">
        <v>404.34672057104098</v>
      </c>
      <c r="H680" s="1">
        <v>540</v>
      </c>
      <c r="I680" s="2">
        <f>100*(ABS(G680-H680)/H680)</f>
        <v>25.120977672029447</v>
      </c>
    </row>
    <row r="681" spans="1:9" x14ac:dyDescent="0.3">
      <c r="A681" s="7" t="s">
        <v>863</v>
      </c>
      <c r="B681" s="1" t="s">
        <v>569</v>
      </c>
      <c r="C681" s="1" t="s">
        <v>570</v>
      </c>
      <c r="D681" s="1" t="s">
        <v>7</v>
      </c>
      <c r="E681" s="1" t="s">
        <v>7</v>
      </c>
      <c r="F681" s="1" t="s">
        <v>2</v>
      </c>
      <c r="G681" s="2">
        <v>1034.0068900057399</v>
      </c>
      <c r="H681" s="1">
        <v>886.5</v>
      </c>
      <c r="I681" s="2">
        <f>100*(ABS(G681-H681)/H681)</f>
        <v>16.639243091454027</v>
      </c>
    </row>
    <row r="682" spans="1:9" x14ac:dyDescent="0.3">
      <c r="A682" s="7" t="s">
        <v>864</v>
      </c>
      <c r="B682" s="1" t="s">
        <v>569</v>
      </c>
      <c r="C682" s="1" t="s">
        <v>570</v>
      </c>
      <c r="D682" s="1" t="s">
        <v>7</v>
      </c>
      <c r="E682" s="1" t="s">
        <v>7</v>
      </c>
      <c r="F682" s="1" t="s">
        <v>2</v>
      </c>
      <c r="G682" s="2">
        <v>597.70947236474899</v>
      </c>
      <c r="H682" s="1">
        <v>535</v>
      </c>
      <c r="I682" s="2">
        <f>100*(ABS(G682-H682)/H682)</f>
        <v>11.721396703691401</v>
      </c>
    </row>
    <row r="683" spans="1:9" x14ac:dyDescent="0.3">
      <c r="A683" s="7" t="s">
        <v>865</v>
      </c>
      <c r="B683" s="1" t="s">
        <v>569</v>
      </c>
      <c r="C683" s="1" t="s">
        <v>570</v>
      </c>
      <c r="D683" s="1" t="s">
        <v>7</v>
      </c>
      <c r="E683" s="1" t="s">
        <v>7</v>
      </c>
      <c r="F683" s="1" t="s">
        <v>2</v>
      </c>
      <c r="G683" s="2">
        <v>777.54609607761699</v>
      </c>
      <c r="H683" s="1">
        <v>580</v>
      </c>
      <c r="I683" s="2">
        <f>100*(ABS(G683-H683)/H683)</f>
        <v>34.059671737520169</v>
      </c>
    </row>
    <row r="684" spans="1:9" x14ac:dyDescent="0.3">
      <c r="A684" s="7" t="s">
        <v>866</v>
      </c>
      <c r="B684" s="1" t="s">
        <v>700</v>
      </c>
      <c r="C684" s="1" t="s">
        <v>867</v>
      </c>
      <c r="D684" s="1" t="s">
        <v>7</v>
      </c>
      <c r="E684" s="1" t="s">
        <v>7</v>
      </c>
      <c r="F684" s="1" t="s">
        <v>2</v>
      </c>
      <c r="G684" s="2">
        <v>45.831061958306599</v>
      </c>
      <c r="H684" s="1">
        <v>42.5</v>
      </c>
      <c r="I684" s="2">
        <f>100*(ABS(G684-H684)/H684)</f>
        <v>7.8377928430743493</v>
      </c>
    </row>
    <row r="685" spans="1:9" x14ac:dyDescent="0.3">
      <c r="A685" s="7" t="s">
        <v>868</v>
      </c>
      <c r="B685" s="1" t="s">
        <v>130</v>
      </c>
      <c r="C685" s="1" t="s">
        <v>265</v>
      </c>
      <c r="D685" s="1" t="s">
        <v>7</v>
      </c>
      <c r="E685" s="1" t="s">
        <v>7</v>
      </c>
      <c r="F685" s="1" t="s">
        <v>2</v>
      </c>
      <c r="G685" s="2">
        <v>4.2687238761287896</v>
      </c>
      <c r="H685" s="1">
        <v>4.5</v>
      </c>
      <c r="I685" s="2">
        <f>100*(ABS(G685-H685)/H685)</f>
        <v>5.1394694193602319</v>
      </c>
    </row>
    <row r="686" spans="1:9" x14ac:dyDescent="0.3">
      <c r="A686" s="7" t="s">
        <v>869</v>
      </c>
      <c r="B686" s="1" t="s">
        <v>130</v>
      </c>
      <c r="C686" s="1" t="s">
        <v>265</v>
      </c>
      <c r="D686" s="1" t="s">
        <v>7</v>
      </c>
      <c r="E686" s="1" t="s">
        <v>7</v>
      </c>
      <c r="F686" s="1" t="s">
        <v>2</v>
      </c>
      <c r="G686" s="2">
        <v>3.4171910010028901</v>
      </c>
      <c r="H686" s="1">
        <v>3</v>
      </c>
      <c r="I686" s="2">
        <f>100*(ABS(G686-H686)/H686)</f>
        <v>13.906366700096337</v>
      </c>
    </row>
    <row r="687" spans="1:9" x14ac:dyDescent="0.3">
      <c r="A687" s="7" t="s">
        <v>870</v>
      </c>
      <c r="B687" s="1" t="s">
        <v>5</v>
      </c>
      <c r="C687" s="1" t="s">
        <v>242</v>
      </c>
      <c r="D687" s="1" t="s">
        <v>7</v>
      </c>
      <c r="E687" s="1" t="s">
        <v>7</v>
      </c>
      <c r="F687" s="1" t="s">
        <v>1</v>
      </c>
      <c r="G687" s="2">
        <v>18.883403039793802</v>
      </c>
      <c r="H687" s="1">
        <v>38.799999999999997</v>
      </c>
      <c r="I687" s="2">
        <f>100*(ABS(G687-H687)/H687)</f>
        <v>51.331435464448958</v>
      </c>
    </row>
    <row r="688" spans="1:9" x14ac:dyDescent="0.3">
      <c r="A688" s="7" t="s">
        <v>871</v>
      </c>
      <c r="B688" s="1" t="s">
        <v>5</v>
      </c>
      <c r="C688" s="1" t="s">
        <v>872</v>
      </c>
      <c r="D688" s="1" t="s">
        <v>7</v>
      </c>
      <c r="E688" s="1" t="s">
        <v>7</v>
      </c>
      <c r="F688" s="1" t="s">
        <v>1</v>
      </c>
      <c r="G688" s="2">
        <v>31.373337859760799</v>
      </c>
      <c r="H688" s="1">
        <v>58.5</v>
      </c>
      <c r="I688" s="2">
        <f>100*(ABS(G688-H688)/H688)</f>
        <v>46.370362632887527</v>
      </c>
    </row>
    <row r="689" spans="1:9" x14ac:dyDescent="0.3">
      <c r="A689" s="7" t="s">
        <v>873</v>
      </c>
      <c r="B689" s="1" t="s">
        <v>162</v>
      </c>
      <c r="C689" s="1" t="s">
        <v>798</v>
      </c>
      <c r="D689" s="1" t="s">
        <v>7</v>
      </c>
      <c r="E689" s="1" t="s">
        <v>7</v>
      </c>
      <c r="F689" s="1" t="s">
        <v>2</v>
      </c>
      <c r="G689" s="2">
        <v>715.70621650923499</v>
      </c>
      <c r="H689" s="1">
        <v>739.8</v>
      </c>
      <c r="I689" s="2">
        <f>100*(ABS(G689-H689)/H689)</f>
        <v>3.2567969033204873</v>
      </c>
    </row>
    <row r="690" spans="1:9" x14ac:dyDescent="0.3">
      <c r="A690" s="7" t="s">
        <v>874</v>
      </c>
      <c r="B690" s="1" t="s">
        <v>162</v>
      </c>
      <c r="C690" s="1" t="s">
        <v>798</v>
      </c>
      <c r="D690" s="1" t="s">
        <v>7</v>
      </c>
      <c r="E690" s="1" t="s">
        <v>7</v>
      </c>
      <c r="F690" s="1" t="s">
        <v>2</v>
      </c>
      <c r="G690" s="2">
        <v>725.10326016379804</v>
      </c>
      <c r="H690" s="1">
        <v>642.9</v>
      </c>
      <c r="I690" s="2">
        <f>100*(ABS(G690-H690)/H690)</f>
        <v>12.786321381832021</v>
      </c>
    </row>
    <row r="691" spans="1:9" x14ac:dyDescent="0.3">
      <c r="A691" s="7" t="s">
        <v>875</v>
      </c>
      <c r="B691" s="1" t="s">
        <v>162</v>
      </c>
      <c r="C691" s="1" t="s">
        <v>798</v>
      </c>
      <c r="D691" s="1" t="s">
        <v>7</v>
      </c>
      <c r="E691" s="1" t="s">
        <v>7</v>
      </c>
      <c r="F691" s="1" t="s">
        <v>2</v>
      </c>
      <c r="G691" s="2">
        <v>697.09501242420504</v>
      </c>
      <c r="H691" s="1">
        <v>765.5</v>
      </c>
      <c r="I691" s="2">
        <f>100*(ABS(G691-H691)/H691)</f>
        <v>8.9359879262958799</v>
      </c>
    </row>
    <row r="692" spans="1:9" x14ac:dyDescent="0.3">
      <c r="A692" s="7" t="s">
        <v>876</v>
      </c>
      <c r="B692" s="1" t="s">
        <v>162</v>
      </c>
      <c r="C692" s="1" t="s">
        <v>798</v>
      </c>
      <c r="D692" s="1" t="s">
        <v>7</v>
      </c>
      <c r="E692" s="1" t="s">
        <v>7</v>
      </c>
      <c r="F692" s="1" t="s">
        <v>2</v>
      </c>
      <c r="G692" s="2">
        <v>339.64849137175798</v>
      </c>
      <c r="H692" s="1">
        <v>434</v>
      </c>
      <c r="I692" s="2">
        <f>100*(ABS(G692-H692)/H692)</f>
        <v>21.739978946599543</v>
      </c>
    </row>
    <row r="693" spans="1:9" x14ac:dyDescent="0.3">
      <c r="A693" s="7" t="s">
        <v>877</v>
      </c>
      <c r="B693" s="1" t="s">
        <v>162</v>
      </c>
      <c r="C693" s="1" t="s">
        <v>798</v>
      </c>
      <c r="D693" s="1" t="s">
        <v>7</v>
      </c>
      <c r="E693" s="1" t="s">
        <v>7</v>
      </c>
      <c r="F693" s="1" t="s">
        <v>2</v>
      </c>
      <c r="G693" s="2">
        <v>753.66010608962802</v>
      </c>
      <c r="H693" s="1">
        <v>630.9</v>
      </c>
      <c r="I693" s="2">
        <f>100*(ABS(G693-H693)/H693)</f>
        <v>19.457934076656848</v>
      </c>
    </row>
    <row r="694" spans="1:9" x14ac:dyDescent="0.3">
      <c r="A694" s="7" t="s">
        <v>878</v>
      </c>
      <c r="B694" s="1" t="s">
        <v>5</v>
      </c>
      <c r="C694" s="1" t="s">
        <v>458</v>
      </c>
      <c r="D694" s="1" t="s">
        <v>7</v>
      </c>
      <c r="E694" s="1" t="s">
        <v>7</v>
      </c>
      <c r="F694" s="1" t="s">
        <v>2</v>
      </c>
      <c r="G694" s="2">
        <v>11.2455582885355</v>
      </c>
      <c r="H694" s="1">
        <v>10</v>
      </c>
      <c r="I694" s="2">
        <f>100*(ABS(G694-H694)/H694)</f>
        <v>12.455582885355003</v>
      </c>
    </row>
    <row r="695" spans="1:9" x14ac:dyDescent="0.3">
      <c r="A695" s="7" t="s">
        <v>879</v>
      </c>
      <c r="B695" s="1" t="s">
        <v>5</v>
      </c>
      <c r="C695" s="1" t="s">
        <v>458</v>
      </c>
      <c r="D695" s="1" t="s">
        <v>7</v>
      </c>
      <c r="E695" s="1" t="s">
        <v>7</v>
      </c>
      <c r="F695" s="1" t="s">
        <v>2</v>
      </c>
      <c r="G695" s="2">
        <v>10.1879742152665</v>
      </c>
      <c r="H695" s="1">
        <v>10.7</v>
      </c>
      <c r="I695" s="2">
        <f>100*(ABS(G695-H695)/H695)</f>
        <v>4.7852877077897107</v>
      </c>
    </row>
    <row r="696" spans="1:9" x14ac:dyDescent="0.3">
      <c r="A696" s="7" t="s">
        <v>880</v>
      </c>
      <c r="B696" s="1" t="s">
        <v>5</v>
      </c>
      <c r="C696" s="1" t="s">
        <v>458</v>
      </c>
      <c r="D696" s="1" t="s">
        <v>7</v>
      </c>
      <c r="E696" s="1" t="s">
        <v>7</v>
      </c>
      <c r="F696" s="1" t="s">
        <v>2</v>
      </c>
      <c r="G696" s="2">
        <v>8.6031642023294701</v>
      </c>
      <c r="H696" s="1">
        <v>8.8000000000000007</v>
      </c>
      <c r="I696" s="2">
        <f>100*(ABS(G696-H696)/H696)</f>
        <v>2.2367704280742111</v>
      </c>
    </row>
    <row r="697" spans="1:9" x14ac:dyDescent="0.3">
      <c r="A697" s="7" t="s">
        <v>881</v>
      </c>
      <c r="B697" s="1" t="s">
        <v>5</v>
      </c>
      <c r="C697" s="1" t="s">
        <v>882</v>
      </c>
      <c r="D697" s="1" t="s">
        <v>7</v>
      </c>
      <c r="E697" s="1" t="s">
        <v>7</v>
      </c>
      <c r="F697" s="1" t="s">
        <v>2</v>
      </c>
      <c r="G697" s="2">
        <v>36.088268241837099</v>
      </c>
      <c r="H697" s="1">
        <v>31.6</v>
      </c>
      <c r="I697" s="2">
        <f>100*(ABS(G697-H697)/H697)</f>
        <v>14.203380512142713</v>
      </c>
    </row>
    <row r="698" spans="1:9" x14ac:dyDescent="0.3">
      <c r="A698" s="7" t="s">
        <v>883</v>
      </c>
      <c r="B698" s="1" t="s">
        <v>5</v>
      </c>
      <c r="C698" s="1" t="s">
        <v>882</v>
      </c>
      <c r="D698" s="1" t="s">
        <v>7</v>
      </c>
      <c r="E698" s="1" t="s">
        <v>7</v>
      </c>
      <c r="F698" s="1" t="s">
        <v>2</v>
      </c>
      <c r="G698" s="2">
        <v>34.102116457867801</v>
      </c>
      <c r="H698" s="1">
        <v>33.1</v>
      </c>
      <c r="I698" s="2">
        <f>100*(ABS(G698-H698)/H698)</f>
        <v>3.0275421687848931</v>
      </c>
    </row>
    <row r="699" spans="1:9" x14ac:dyDescent="0.3">
      <c r="A699" s="7" t="s">
        <v>884</v>
      </c>
      <c r="B699" s="1" t="s">
        <v>5</v>
      </c>
      <c r="C699" s="1" t="s">
        <v>882</v>
      </c>
      <c r="D699" s="1" t="s">
        <v>7</v>
      </c>
      <c r="E699" s="1" t="s">
        <v>7</v>
      </c>
      <c r="F699" s="1" t="s">
        <v>2</v>
      </c>
      <c r="G699" s="2">
        <v>29.590277065971001</v>
      </c>
      <c r="H699" s="1">
        <v>30.7</v>
      </c>
      <c r="I699" s="2">
        <f>100*(ABS(G699-H699)/H699)</f>
        <v>3.6147326841335432</v>
      </c>
    </row>
    <row r="700" spans="1:9" x14ac:dyDescent="0.3">
      <c r="A700" s="7" t="s">
        <v>885</v>
      </c>
      <c r="B700" s="1" t="s">
        <v>5</v>
      </c>
      <c r="C700" s="1" t="s">
        <v>882</v>
      </c>
      <c r="D700" s="1" t="s">
        <v>7</v>
      </c>
      <c r="E700" s="1" t="s">
        <v>7</v>
      </c>
      <c r="F700" s="1" t="s">
        <v>2</v>
      </c>
      <c r="G700" s="2">
        <v>32.558347524937197</v>
      </c>
      <c r="H700" s="1">
        <v>32</v>
      </c>
      <c r="I700" s="2">
        <f>100*(ABS(G700-H700)/H700)</f>
        <v>1.7448360154287412</v>
      </c>
    </row>
    <row r="701" spans="1:9" x14ac:dyDescent="0.3">
      <c r="A701" s="7" t="s">
        <v>886</v>
      </c>
      <c r="B701" s="1" t="s">
        <v>5</v>
      </c>
      <c r="C701" s="1" t="s">
        <v>882</v>
      </c>
      <c r="D701" s="1" t="s">
        <v>7</v>
      </c>
      <c r="E701" s="1" t="s">
        <v>7</v>
      </c>
      <c r="F701" s="1" t="s">
        <v>2</v>
      </c>
      <c r="G701" s="2">
        <v>29.952619695956699</v>
      </c>
      <c r="H701" s="1">
        <v>27.1</v>
      </c>
      <c r="I701" s="2">
        <f>100*(ABS(G701-H701)/H701)</f>
        <v>10.526271940799621</v>
      </c>
    </row>
    <row r="702" spans="1:9" x14ac:dyDescent="0.3">
      <c r="A702" s="7" t="s">
        <v>887</v>
      </c>
      <c r="B702" s="1" t="s">
        <v>5</v>
      </c>
      <c r="C702" s="1" t="s">
        <v>882</v>
      </c>
      <c r="D702" s="1" t="s">
        <v>7</v>
      </c>
      <c r="E702" s="1" t="s">
        <v>7</v>
      </c>
      <c r="F702" s="1" t="s">
        <v>2</v>
      </c>
      <c r="G702" s="2">
        <v>32.558347524937197</v>
      </c>
      <c r="H702" s="1">
        <v>39</v>
      </c>
      <c r="I702" s="2">
        <f>100*(ABS(G702-H702)/H702)</f>
        <v>16.51705762836616</v>
      </c>
    </row>
    <row r="703" spans="1:9" x14ac:dyDescent="0.3">
      <c r="A703" s="7" t="s">
        <v>890</v>
      </c>
      <c r="B703" s="1" t="s">
        <v>700</v>
      </c>
      <c r="C703" s="1" t="s">
        <v>701</v>
      </c>
      <c r="D703" s="1" t="s">
        <v>7</v>
      </c>
      <c r="E703" s="1" t="s">
        <v>7</v>
      </c>
      <c r="F703" s="1" t="s">
        <v>2</v>
      </c>
      <c r="G703" s="2">
        <v>138.83726602299799</v>
      </c>
      <c r="H703" s="1">
        <v>249</v>
      </c>
      <c r="I703" s="2">
        <f>100*(ABS(G703-H703)/H703)</f>
        <v>44.242061838153418</v>
      </c>
    </row>
    <row r="704" spans="1:9" x14ac:dyDescent="0.3">
      <c r="A704" s="7" t="s">
        <v>891</v>
      </c>
      <c r="B704" s="1" t="s">
        <v>700</v>
      </c>
      <c r="C704" s="1" t="s">
        <v>701</v>
      </c>
      <c r="D704" s="1" t="s">
        <v>7</v>
      </c>
      <c r="E704" s="1" t="s">
        <v>7</v>
      </c>
      <c r="F704" s="1" t="s">
        <v>2</v>
      </c>
      <c r="G704" s="2">
        <v>195.93655207274401</v>
      </c>
      <c r="H704" s="1">
        <v>256</v>
      </c>
      <c r="I704" s="2">
        <f>100*(ABS(G704-H704)/H704)</f>
        <v>23.462284346584372</v>
      </c>
    </row>
    <row r="705" spans="1:9" x14ac:dyDescent="0.3">
      <c r="A705" s="7" t="s">
        <v>892</v>
      </c>
      <c r="B705" s="1" t="s">
        <v>700</v>
      </c>
      <c r="C705" s="1" t="s">
        <v>701</v>
      </c>
      <c r="D705" s="1" t="s">
        <v>7</v>
      </c>
      <c r="E705" s="1" t="s">
        <v>7</v>
      </c>
      <c r="F705" s="1" t="s">
        <v>2</v>
      </c>
      <c r="G705" s="2">
        <v>195.93655207274401</v>
      </c>
      <c r="H705" s="1">
        <v>200</v>
      </c>
      <c r="I705" s="2">
        <f>100*(ABS(G705-H705)/H705)</f>
        <v>2.0317239636279965</v>
      </c>
    </row>
    <row r="706" spans="1:9" x14ac:dyDescent="0.3">
      <c r="A706" s="7" t="s">
        <v>893</v>
      </c>
      <c r="B706" s="1" t="s">
        <v>700</v>
      </c>
      <c r="C706" s="1" t="s">
        <v>701</v>
      </c>
      <c r="D706" s="1" t="s">
        <v>7</v>
      </c>
      <c r="E706" s="1" t="s">
        <v>7</v>
      </c>
      <c r="F706" s="1" t="s">
        <v>2</v>
      </c>
      <c r="G706" s="2">
        <v>138.83726602299799</v>
      </c>
      <c r="H706" s="1">
        <v>211</v>
      </c>
      <c r="I706" s="2">
        <f>100*(ABS(G706-H706)/H706)</f>
        <v>34.200347856399056</v>
      </c>
    </row>
    <row r="707" spans="1:9" x14ac:dyDescent="0.3">
      <c r="A707" s="7" t="s">
        <v>894</v>
      </c>
      <c r="B707" s="1" t="s">
        <v>700</v>
      </c>
      <c r="C707" s="1" t="s">
        <v>701</v>
      </c>
      <c r="D707" s="1" t="s">
        <v>7</v>
      </c>
      <c r="E707" s="1" t="s">
        <v>7</v>
      </c>
      <c r="F707" s="1" t="s">
        <v>2</v>
      </c>
      <c r="G707" s="2">
        <v>55.6949749812009</v>
      </c>
      <c r="H707" s="1">
        <v>68.5</v>
      </c>
      <c r="I707" s="2">
        <f>100*(ABS(G707-H707)/H707)</f>
        <v>18.693467180728611</v>
      </c>
    </row>
    <row r="708" spans="1:9" x14ac:dyDescent="0.3">
      <c r="A708" s="7" t="s">
        <v>895</v>
      </c>
      <c r="B708" s="1" t="s">
        <v>700</v>
      </c>
      <c r="C708" s="1" t="s">
        <v>701</v>
      </c>
      <c r="D708" s="1" t="s">
        <v>7</v>
      </c>
      <c r="E708" s="1" t="s">
        <v>7</v>
      </c>
      <c r="F708" s="1" t="s">
        <v>2</v>
      </c>
      <c r="G708" s="2">
        <v>70.285839569250101</v>
      </c>
      <c r="H708" s="1">
        <v>67.7</v>
      </c>
      <c r="I708" s="2">
        <f>100*(ABS(G708-H708)/H708)</f>
        <v>3.8195562322748859</v>
      </c>
    </row>
    <row r="709" spans="1:9" x14ac:dyDescent="0.3">
      <c r="A709" s="7" t="s">
        <v>896</v>
      </c>
      <c r="B709" s="1" t="s">
        <v>700</v>
      </c>
      <c r="C709" s="1" t="s">
        <v>701</v>
      </c>
      <c r="D709" s="1" t="s">
        <v>7</v>
      </c>
      <c r="E709" s="1" t="s">
        <v>7</v>
      </c>
      <c r="F709" s="1" t="s">
        <v>2</v>
      </c>
      <c r="G709" s="2">
        <v>32.200565144213201</v>
      </c>
      <c r="H709" s="1">
        <v>46</v>
      </c>
      <c r="I709" s="2">
        <f>100*(ABS(G709-H709)/H709)</f>
        <v>29.998771425623477</v>
      </c>
    </row>
    <row r="710" spans="1:9" x14ac:dyDescent="0.3">
      <c r="A710" s="7" t="s">
        <v>897</v>
      </c>
      <c r="B710" s="1" t="s">
        <v>700</v>
      </c>
      <c r="C710" s="1" t="s">
        <v>701</v>
      </c>
      <c r="D710" s="1" t="s">
        <v>7</v>
      </c>
      <c r="E710" s="1" t="s">
        <v>7</v>
      </c>
      <c r="F710" s="1" t="s">
        <v>2</v>
      </c>
      <c r="G710" s="2">
        <v>39.958639534751498</v>
      </c>
      <c r="H710" s="1">
        <v>57.5</v>
      </c>
      <c r="I710" s="2">
        <f>100*(ABS(G710-H710)/H710)</f>
        <v>30.506713852606087</v>
      </c>
    </row>
    <row r="711" spans="1:9" x14ac:dyDescent="0.3">
      <c r="A711" s="7" t="s">
        <v>898</v>
      </c>
      <c r="B711" s="1" t="s">
        <v>700</v>
      </c>
      <c r="C711" s="1" t="s">
        <v>701</v>
      </c>
      <c r="D711" s="1" t="s">
        <v>7</v>
      </c>
      <c r="E711" s="1" t="s">
        <v>7</v>
      </c>
      <c r="F711" s="1" t="s">
        <v>2</v>
      </c>
      <c r="G711" s="2">
        <v>35.645618764810401</v>
      </c>
      <c r="H711" s="1">
        <v>54</v>
      </c>
      <c r="I711" s="2">
        <f>100*(ABS(G711-H711)/H711)</f>
        <v>33.989594879980736</v>
      </c>
    </row>
    <row r="712" spans="1:9" x14ac:dyDescent="0.3">
      <c r="A712" s="7" t="s">
        <v>899</v>
      </c>
      <c r="B712" s="1" t="s">
        <v>700</v>
      </c>
      <c r="C712" s="1" t="s">
        <v>701</v>
      </c>
      <c r="D712" s="1" t="s">
        <v>7</v>
      </c>
      <c r="E712" s="1" t="s">
        <v>7</v>
      </c>
      <c r="F712" s="1" t="s">
        <v>2</v>
      </c>
      <c r="G712" s="2">
        <v>64.882458584233206</v>
      </c>
      <c r="H712" s="1">
        <v>62</v>
      </c>
      <c r="I712" s="2">
        <f>100*(ABS(G712-H712)/H712)</f>
        <v>4.6491267487632344</v>
      </c>
    </row>
    <row r="713" spans="1:9" x14ac:dyDescent="0.3">
      <c r="A713" s="7" t="s">
        <v>900</v>
      </c>
      <c r="B713" s="1" t="s">
        <v>700</v>
      </c>
      <c r="C713" s="1" t="s">
        <v>701</v>
      </c>
      <c r="D713" s="1" t="s">
        <v>7</v>
      </c>
      <c r="E713" s="1" t="s">
        <v>7</v>
      </c>
      <c r="F713" s="1" t="s">
        <v>2</v>
      </c>
      <c r="G713" s="2">
        <v>61.435433902989601</v>
      </c>
      <c r="H713" s="1">
        <v>61.6</v>
      </c>
      <c r="I713" s="2">
        <f>100*(ABS(G713-H713)/H713)</f>
        <v>0.26715275488701357</v>
      </c>
    </row>
    <row r="714" spans="1:9" x14ac:dyDescent="0.3">
      <c r="A714" s="7" t="s">
        <v>901</v>
      </c>
      <c r="B714" s="1" t="s">
        <v>700</v>
      </c>
      <c r="C714" s="1" t="s">
        <v>701</v>
      </c>
      <c r="D714" s="1" t="s">
        <v>7</v>
      </c>
      <c r="E714" s="1" t="s">
        <v>7</v>
      </c>
      <c r="F714" s="1" t="s">
        <v>2</v>
      </c>
      <c r="G714" s="2">
        <v>61.435433902989601</v>
      </c>
      <c r="H714" s="1">
        <v>68.2</v>
      </c>
      <c r="I714" s="2">
        <f>100*(ABS(G714-H714)/H714)</f>
        <v>9.918718617317305</v>
      </c>
    </row>
    <row r="715" spans="1:9" x14ac:dyDescent="0.3">
      <c r="A715" s="7" t="s">
        <v>902</v>
      </c>
      <c r="B715" s="1" t="s">
        <v>700</v>
      </c>
      <c r="C715" s="1" t="s">
        <v>701</v>
      </c>
      <c r="D715" s="1" t="s">
        <v>7</v>
      </c>
      <c r="E715" s="1" t="s">
        <v>7</v>
      </c>
      <c r="F715" s="1" t="s">
        <v>2</v>
      </c>
      <c r="G715" s="2">
        <v>45.288950841289903</v>
      </c>
      <c r="H715" s="1">
        <v>52.6</v>
      </c>
      <c r="I715" s="2">
        <f>100*(ABS(G715-H715)/H715)</f>
        <v>13.899333001349994</v>
      </c>
    </row>
    <row r="716" spans="1:9" x14ac:dyDescent="0.3">
      <c r="A716" s="7" t="s">
        <v>903</v>
      </c>
      <c r="B716" s="1" t="s">
        <v>5</v>
      </c>
      <c r="C716" s="1" t="s">
        <v>219</v>
      </c>
      <c r="D716" s="1" t="s">
        <v>7</v>
      </c>
      <c r="E716" s="1" t="s">
        <v>7</v>
      </c>
      <c r="F716" s="1" t="s">
        <v>2</v>
      </c>
      <c r="G716" s="2">
        <v>8.7285674164538207</v>
      </c>
      <c r="H716" s="1">
        <v>7.4</v>
      </c>
      <c r="I716" s="2">
        <f>100*(ABS(G716-H716)/H716)</f>
        <v>17.953613735862437</v>
      </c>
    </row>
    <row r="717" spans="1:9" x14ac:dyDescent="0.3">
      <c r="A717" s="7" t="s">
        <v>904</v>
      </c>
      <c r="B717" s="1" t="s">
        <v>130</v>
      </c>
      <c r="C717" s="1" t="s">
        <v>265</v>
      </c>
      <c r="D717" s="1" t="s">
        <v>7</v>
      </c>
      <c r="E717" s="1" t="s">
        <v>7</v>
      </c>
      <c r="F717" s="1" t="s">
        <v>2</v>
      </c>
      <c r="G717" s="2">
        <v>6.17697838944681</v>
      </c>
      <c r="H717" s="1">
        <v>6</v>
      </c>
      <c r="I717" s="2">
        <f>100*(ABS(G717-H717)/H717)</f>
        <v>2.9496398241134996</v>
      </c>
    </row>
    <row r="718" spans="1:9" x14ac:dyDescent="0.3">
      <c r="A718" s="7" t="s">
        <v>905</v>
      </c>
      <c r="B718" s="1" t="s">
        <v>130</v>
      </c>
      <c r="C718" s="1" t="s">
        <v>265</v>
      </c>
      <c r="D718" s="1" t="s">
        <v>7</v>
      </c>
      <c r="E718" s="1" t="s">
        <v>7</v>
      </c>
      <c r="F718" s="1" t="s">
        <v>2</v>
      </c>
      <c r="G718" s="2">
        <v>6.0912075054932098</v>
      </c>
      <c r="H718" s="1">
        <v>6.1</v>
      </c>
      <c r="I718" s="2">
        <f>100*(ABS(G718-H718)/H718)</f>
        <v>0.14413925420967003</v>
      </c>
    </row>
    <row r="719" spans="1:9" x14ac:dyDescent="0.3">
      <c r="A719" s="7" t="s">
        <v>906</v>
      </c>
      <c r="B719" s="1" t="s">
        <v>130</v>
      </c>
      <c r="C719" s="1" t="s">
        <v>265</v>
      </c>
      <c r="D719" s="1" t="s">
        <v>7</v>
      </c>
      <c r="E719" s="1" t="s">
        <v>7</v>
      </c>
      <c r="F719" s="1" t="s">
        <v>2</v>
      </c>
      <c r="G719" s="2">
        <v>6.0912075054932098</v>
      </c>
      <c r="H719" s="1">
        <v>6.4</v>
      </c>
      <c r="I719" s="2">
        <f>100*(ABS(G719-H719)/H719)</f>
        <v>4.8248827266686032</v>
      </c>
    </row>
    <row r="720" spans="1:9" x14ac:dyDescent="0.3">
      <c r="A720" s="7" t="s">
        <v>907</v>
      </c>
      <c r="B720" s="1" t="s">
        <v>5</v>
      </c>
      <c r="C720" s="1" t="s">
        <v>63</v>
      </c>
      <c r="D720" s="1" t="s">
        <v>7</v>
      </c>
      <c r="E720" s="1" t="s">
        <v>7</v>
      </c>
      <c r="F720" s="1" t="s">
        <v>2</v>
      </c>
      <c r="G720" s="2">
        <v>59.930469919832099</v>
      </c>
      <c r="H720" s="1">
        <v>42.6</v>
      </c>
      <c r="I720" s="2">
        <f>100*(ABS(G720-H720)/H720)</f>
        <v>40.681854271906332</v>
      </c>
    </row>
    <row r="721" spans="1:9" x14ac:dyDescent="0.3">
      <c r="A721" s="7" t="s">
        <v>908</v>
      </c>
      <c r="B721" s="1" t="s">
        <v>5</v>
      </c>
      <c r="C721" s="1" t="s">
        <v>63</v>
      </c>
      <c r="D721" s="1" t="s">
        <v>7</v>
      </c>
      <c r="E721" s="1" t="s">
        <v>7</v>
      </c>
      <c r="F721" s="1" t="s">
        <v>2</v>
      </c>
      <c r="G721" s="2">
        <v>59.930469919832099</v>
      </c>
      <c r="H721" s="1">
        <v>33.5</v>
      </c>
      <c r="I721" s="2">
        <f>100*(ABS(G721-H721)/H721)</f>
        <v>78.896925133827153</v>
      </c>
    </row>
    <row r="722" spans="1:9" x14ac:dyDescent="0.3">
      <c r="A722" s="7" t="s">
        <v>909</v>
      </c>
      <c r="B722" s="1" t="s">
        <v>5</v>
      </c>
      <c r="C722" s="1" t="s">
        <v>63</v>
      </c>
      <c r="D722" s="1" t="s">
        <v>7</v>
      </c>
      <c r="E722" s="1" t="s">
        <v>7</v>
      </c>
      <c r="F722" s="1" t="s">
        <v>2</v>
      </c>
      <c r="G722" s="2">
        <v>59.930469919832099</v>
      </c>
      <c r="H722" s="1">
        <v>40.799999999999997</v>
      </c>
      <c r="I722" s="2">
        <f>100*(ABS(G722-H722)/H722)</f>
        <v>46.888406666255158</v>
      </c>
    </row>
    <row r="723" spans="1:9" x14ac:dyDescent="0.3">
      <c r="A723" s="7" t="s">
        <v>910</v>
      </c>
      <c r="B723" s="1" t="s">
        <v>5</v>
      </c>
      <c r="C723" s="1" t="s">
        <v>911</v>
      </c>
      <c r="D723" s="1" t="s">
        <v>7</v>
      </c>
      <c r="E723" s="1" t="s">
        <v>7</v>
      </c>
      <c r="F723" s="1" t="s">
        <v>2</v>
      </c>
      <c r="G723" s="2">
        <v>36.779705657150501</v>
      </c>
      <c r="H723" s="1">
        <v>38.9</v>
      </c>
      <c r="I723" s="2">
        <f>100*(ABS(G723-H723)/H723)</f>
        <v>5.4506281307185027</v>
      </c>
    </row>
    <row r="724" spans="1:9" x14ac:dyDescent="0.3">
      <c r="A724" s="7" t="s">
        <v>912</v>
      </c>
      <c r="B724" s="1" t="s">
        <v>5</v>
      </c>
      <c r="C724" s="1" t="s">
        <v>911</v>
      </c>
      <c r="D724" s="1" t="s">
        <v>7</v>
      </c>
      <c r="E724" s="1" t="s">
        <v>7</v>
      </c>
      <c r="F724" s="1" t="s">
        <v>2</v>
      </c>
      <c r="G724" s="2">
        <v>32.183912894955199</v>
      </c>
      <c r="H724" s="1">
        <v>42.4</v>
      </c>
      <c r="I724" s="2">
        <f>100*(ABS(G724-H724)/H724)</f>
        <v>24.094545059067922</v>
      </c>
    </row>
    <row r="725" spans="1:9" x14ac:dyDescent="0.3">
      <c r="A725" s="7" t="s">
        <v>913</v>
      </c>
      <c r="B725" s="1" t="s">
        <v>5</v>
      </c>
      <c r="C725" s="1" t="s">
        <v>911</v>
      </c>
      <c r="D725" s="1" t="s">
        <v>7</v>
      </c>
      <c r="E725" s="1" t="s">
        <v>7</v>
      </c>
      <c r="F725" s="1" t="s">
        <v>2</v>
      </c>
      <c r="G725" s="2">
        <v>32.183912894955199</v>
      </c>
      <c r="H725" s="1">
        <v>32.6</v>
      </c>
      <c r="I725" s="2">
        <f>100*(ABS(G725-H725)/H725)</f>
        <v>1.2763408130208658</v>
      </c>
    </row>
    <row r="726" spans="1:9" x14ac:dyDescent="0.3">
      <c r="A726" s="7" t="s">
        <v>914</v>
      </c>
      <c r="B726" s="1" t="s">
        <v>139</v>
      </c>
      <c r="C726" s="1" t="s">
        <v>140</v>
      </c>
      <c r="D726" s="1" t="s">
        <v>7</v>
      </c>
      <c r="E726" s="1" t="s">
        <v>7</v>
      </c>
      <c r="F726" s="1" t="s">
        <v>2</v>
      </c>
      <c r="G726" s="2">
        <v>242.67794100931701</v>
      </c>
      <c r="H726" s="1">
        <v>277</v>
      </c>
      <c r="I726" s="2">
        <f>100*(ABS(G726-H726)/H726)</f>
        <v>12.390635014687</v>
      </c>
    </row>
    <row r="727" spans="1:9" x14ac:dyDescent="0.3">
      <c r="A727" s="7" t="s">
        <v>915</v>
      </c>
      <c r="B727" s="1" t="s">
        <v>5</v>
      </c>
      <c r="C727" s="1" t="s">
        <v>911</v>
      </c>
      <c r="D727" s="1" t="s">
        <v>7</v>
      </c>
      <c r="E727" s="1" t="s">
        <v>7</v>
      </c>
      <c r="F727" s="1" t="s">
        <v>2</v>
      </c>
      <c r="G727" s="2">
        <v>19.341465728232201</v>
      </c>
      <c r="H727" s="1">
        <v>13.5</v>
      </c>
      <c r="I727" s="2">
        <f>100*(ABS(G727-H727)/H727)</f>
        <v>43.270116505423708</v>
      </c>
    </row>
    <row r="728" spans="1:9" x14ac:dyDescent="0.3">
      <c r="A728" s="7" t="s">
        <v>916</v>
      </c>
      <c r="B728" s="1" t="s">
        <v>5</v>
      </c>
      <c r="C728" s="1" t="s">
        <v>911</v>
      </c>
      <c r="D728" s="1" t="s">
        <v>7</v>
      </c>
      <c r="E728" s="1" t="s">
        <v>7</v>
      </c>
      <c r="F728" s="1" t="s">
        <v>2</v>
      </c>
      <c r="G728" s="2">
        <v>19.341465728232201</v>
      </c>
      <c r="H728" s="1">
        <v>19.399999999999999</v>
      </c>
      <c r="I728" s="2">
        <f>100*(ABS(G728-H728)/H728)</f>
        <v>0.3017230503494715</v>
      </c>
    </row>
    <row r="729" spans="1:9" x14ac:dyDescent="0.3">
      <c r="A729" s="7" t="s">
        <v>917</v>
      </c>
      <c r="B729" s="1" t="s">
        <v>5</v>
      </c>
      <c r="C729" s="1" t="s">
        <v>911</v>
      </c>
      <c r="D729" s="1" t="s">
        <v>7</v>
      </c>
      <c r="E729" s="1" t="s">
        <v>7</v>
      </c>
      <c r="F729" s="1" t="s">
        <v>2</v>
      </c>
      <c r="G729" s="2">
        <v>21.343571334787899</v>
      </c>
      <c r="H729" s="1">
        <v>21.3</v>
      </c>
      <c r="I729" s="2">
        <f>100*(ABS(G729-H729)/H729)</f>
        <v>0.20456025722018198</v>
      </c>
    </row>
    <row r="730" spans="1:9" x14ac:dyDescent="0.3">
      <c r="A730" s="7" t="s">
        <v>918</v>
      </c>
      <c r="B730" s="1" t="s">
        <v>700</v>
      </c>
      <c r="C730" s="1" t="s">
        <v>919</v>
      </c>
      <c r="D730" s="1" t="s">
        <v>7</v>
      </c>
      <c r="E730" s="1" t="s">
        <v>7</v>
      </c>
      <c r="F730" s="1" t="s">
        <v>1</v>
      </c>
      <c r="G730" s="2">
        <v>44.008311263233601</v>
      </c>
      <c r="H730" s="1">
        <v>57.9</v>
      </c>
      <c r="I730" s="2">
        <f>100*(ABS(G730-H730)/H730)</f>
        <v>23.992553949510189</v>
      </c>
    </row>
    <row r="731" spans="1:9" x14ac:dyDescent="0.3">
      <c r="A731" s="7" t="s">
        <v>920</v>
      </c>
      <c r="B731" s="1" t="s">
        <v>700</v>
      </c>
      <c r="C731" s="1" t="s">
        <v>919</v>
      </c>
      <c r="D731" s="1" t="s">
        <v>7</v>
      </c>
      <c r="E731" s="1" t="s">
        <v>7</v>
      </c>
      <c r="F731" s="1" t="s">
        <v>1</v>
      </c>
      <c r="G731" s="2">
        <v>44.008311263233601</v>
      </c>
      <c r="H731" s="1">
        <v>67.2</v>
      </c>
      <c r="I731" s="2">
        <f>100*(ABS(G731-H731)/H731)</f>
        <v>34.511441572569048</v>
      </c>
    </row>
    <row r="732" spans="1:9" x14ac:dyDescent="0.3">
      <c r="A732" s="7" t="s">
        <v>921</v>
      </c>
      <c r="B732" s="1" t="s">
        <v>700</v>
      </c>
      <c r="C732" s="1" t="s">
        <v>919</v>
      </c>
      <c r="D732" s="1" t="s">
        <v>7</v>
      </c>
      <c r="E732" s="1" t="s">
        <v>7</v>
      </c>
      <c r="F732" s="1" t="s">
        <v>1</v>
      </c>
      <c r="G732" s="2">
        <v>44.008311263233601</v>
      </c>
      <c r="H732" s="1">
        <v>56.2</v>
      </c>
      <c r="I732" s="2">
        <f>100*(ABS(G732-H732)/H732)</f>
        <v>21.693396328765839</v>
      </c>
    </row>
    <row r="733" spans="1:9" x14ac:dyDescent="0.3">
      <c r="A733" s="7" t="s">
        <v>922</v>
      </c>
      <c r="B733" s="1" t="s">
        <v>130</v>
      </c>
      <c r="C733" s="1" t="s">
        <v>454</v>
      </c>
      <c r="D733" s="1" t="s">
        <v>7</v>
      </c>
      <c r="E733" s="1" t="s">
        <v>7</v>
      </c>
      <c r="F733" s="1" t="s">
        <v>2</v>
      </c>
      <c r="G733" s="2">
        <v>60.012029543035503</v>
      </c>
      <c r="H733" s="1">
        <v>77.3</v>
      </c>
      <c r="I733" s="2">
        <f>100*(ABS(G733-H733)/H733)</f>
        <v>22.364774200471533</v>
      </c>
    </row>
    <row r="734" spans="1:9" x14ac:dyDescent="0.3">
      <c r="A734" s="7" t="s">
        <v>923</v>
      </c>
      <c r="B734" s="1" t="s">
        <v>130</v>
      </c>
      <c r="C734" s="1" t="s">
        <v>454</v>
      </c>
      <c r="D734" s="1" t="s">
        <v>7</v>
      </c>
      <c r="E734" s="1" t="s">
        <v>7</v>
      </c>
      <c r="F734" s="1" t="s">
        <v>2</v>
      </c>
      <c r="G734" s="2">
        <v>50.907036701594599</v>
      </c>
      <c r="H734" s="1">
        <v>58.7</v>
      </c>
      <c r="I734" s="2">
        <f>100*(ABS(G734-H734)/H734)</f>
        <v>13.27591703305861</v>
      </c>
    </row>
    <row r="735" spans="1:9" x14ac:dyDescent="0.3">
      <c r="A735" s="7" t="s">
        <v>924</v>
      </c>
      <c r="B735" s="1" t="s">
        <v>130</v>
      </c>
      <c r="C735" s="1" t="s">
        <v>454</v>
      </c>
      <c r="D735" s="1" t="s">
        <v>7</v>
      </c>
      <c r="E735" s="1" t="s">
        <v>7</v>
      </c>
      <c r="F735" s="1" t="s">
        <v>2</v>
      </c>
      <c r="G735" s="2">
        <v>55.367212814901102</v>
      </c>
      <c r="H735" s="1">
        <v>42</v>
      </c>
      <c r="I735" s="2">
        <f>100*(ABS(G735-H735)/H735)</f>
        <v>31.826697178335955</v>
      </c>
    </row>
    <row r="736" spans="1:9" x14ac:dyDescent="0.3">
      <c r="A736" s="7" t="s">
        <v>925</v>
      </c>
      <c r="B736" s="1" t="s">
        <v>130</v>
      </c>
      <c r="C736" s="1" t="s">
        <v>454</v>
      </c>
      <c r="D736" s="1" t="s">
        <v>7</v>
      </c>
      <c r="E736" s="1" t="s">
        <v>7</v>
      </c>
      <c r="F736" s="1" t="s">
        <v>2</v>
      </c>
      <c r="G736" s="2">
        <v>75.052357494195306</v>
      </c>
      <c r="H736" s="1">
        <v>61</v>
      </c>
      <c r="I736" s="2">
        <f>100*(ABS(G736-H736)/H736)</f>
        <v>23.03665162982837</v>
      </c>
    </row>
    <row r="737" spans="1:9" x14ac:dyDescent="0.3">
      <c r="A737" s="7" t="s">
        <v>926</v>
      </c>
      <c r="B737" s="1" t="s">
        <v>130</v>
      </c>
      <c r="C737" s="1" t="s">
        <v>454</v>
      </c>
      <c r="D737" s="1" t="s">
        <v>7</v>
      </c>
      <c r="E737" s="1" t="s">
        <v>7</v>
      </c>
      <c r="F737" s="1" t="s">
        <v>1</v>
      </c>
      <c r="G737" s="2">
        <v>64.7726747625332</v>
      </c>
      <c r="H737" s="1">
        <v>100.5</v>
      </c>
      <c r="I737" s="2">
        <f>100*(ABS(G737-H737)/H737)</f>
        <v>35.549577350713236</v>
      </c>
    </row>
    <row r="738" spans="1:9" x14ac:dyDescent="0.3">
      <c r="A738" s="7" t="s">
        <v>927</v>
      </c>
      <c r="B738" s="1" t="s">
        <v>130</v>
      </c>
      <c r="C738" s="1" t="s">
        <v>454</v>
      </c>
      <c r="D738" s="1" t="s">
        <v>7</v>
      </c>
      <c r="E738" s="1" t="s">
        <v>7</v>
      </c>
      <c r="F738" s="1" t="s">
        <v>1</v>
      </c>
      <c r="G738" s="2">
        <v>23.8861229884693</v>
      </c>
      <c r="H738" s="1">
        <v>63</v>
      </c>
      <c r="I738" s="2">
        <f>100*(ABS(G738-H738)/H738)</f>
        <v>62.085519065921758</v>
      </c>
    </row>
    <row r="739" spans="1:9" x14ac:dyDescent="0.3">
      <c r="A739" s="7" t="s">
        <v>928</v>
      </c>
      <c r="B739" s="1" t="s">
        <v>130</v>
      </c>
      <c r="C739" s="1" t="s">
        <v>454</v>
      </c>
      <c r="D739" s="1" t="s">
        <v>7</v>
      </c>
      <c r="E739" s="1" t="s">
        <v>7</v>
      </c>
      <c r="F739" s="1" t="s">
        <v>1</v>
      </c>
      <c r="G739" s="2">
        <v>67.825974001842695</v>
      </c>
      <c r="H739" s="1">
        <v>108.9</v>
      </c>
      <c r="I739" s="2">
        <f>100*(ABS(G739-H739)/H739)</f>
        <v>37.717195590594407</v>
      </c>
    </row>
    <row r="740" spans="1:9" x14ac:dyDescent="0.3">
      <c r="A740" s="7" t="s">
        <v>929</v>
      </c>
      <c r="B740" s="1" t="s">
        <v>130</v>
      </c>
      <c r="C740" s="1" t="s">
        <v>454</v>
      </c>
      <c r="D740" s="1" t="s">
        <v>7</v>
      </c>
      <c r="E740" s="1" t="s">
        <v>7</v>
      </c>
      <c r="F740" s="1" t="s">
        <v>2</v>
      </c>
      <c r="G740" s="2">
        <v>50.106780218542397</v>
      </c>
      <c r="H740" s="1">
        <v>42.5</v>
      </c>
      <c r="I740" s="2">
        <f>100*(ABS(G740-H740)/H740)</f>
        <v>17.898306396570344</v>
      </c>
    </row>
    <row r="741" spans="1:9" x14ac:dyDescent="0.3">
      <c r="A741" s="7" t="s">
        <v>930</v>
      </c>
      <c r="B741" s="1" t="s">
        <v>130</v>
      </c>
      <c r="C741" s="1" t="s">
        <v>454</v>
      </c>
      <c r="D741" s="1" t="s">
        <v>7</v>
      </c>
      <c r="E741" s="1" t="s">
        <v>7</v>
      </c>
      <c r="F741" s="1" t="s">
        <v>1</v>
      </c>
      <c r="G741" s="2">
        <v>53.969501874783099</v>
      </c>
      <c r="H741" s="1">
        <v>45.8</v>
      </c>
      <c r="I741" s="2">
        <f>100*(ABS(G741-H741)/H741)</f>
        <v>17.837340337954373</v>
      </c>
    </row>
    <row r="742" spans="1:9" x14ac:dyDescent="0.3">
      <c r="A742" s="7" t="s">
        <v>931</v>
      </c>
      <c r="B742" s="1" t="s">
        <v>130</v>
      </c>
      <c r="C742" s="1" t="s">
        <v>454</v>
      </c>
      <c r="D742" s="1" t="s">
        <v>7</v>
      </c>
      <c r="E742" s="1" t="s">
        <v>7</v>
      </c>
      <c r="F742" s="1" t="s">
        <v>1</v>
      </c>
      <c r="G742" s="2">
        <v>64.020717555420404</v>
      </c>
      <c r="H742" s="1">
        <v>29.4</v>
      </c>
      <c r="I742" s="2">
        <f>100*(ABS(G742-H742)/H742)</f>
        <v>117.7575427055116</v>
      </c>
    </row>
    <row r="743" spans="1:9" x14ac:dyDescent="0.3">
      <c r="A743" s="7" t="s">
        <v>932</v>
      </c>
      <c r="B743" s="1" t="s">
        <v>130</v>
      </c>
      <c r="C743" s="1" t="s">
        <v>454</v>
      </c>
      <c r="D743" s="1" t="s">
        <v>7</v>
      </c>
      <c r="E743" s="1" t="s">
        <v>7</v>
      </c>
      <c r="F743" s="1" t="s">
        <v>2</v>
      </c>
      <c r="G743" s="2">
        <v>67.501894588762397</v>
      </c>
      <c r="H743" s="1">
        <v>78.3</v>
      </c>
      <c r="I743" s="2">
        <f>100*(ABS(G743-H743)/H743)</f>
        <v>13.790683794684035</v>
      </c>
    </row>
    <row r="744" spans="1:9" x14ac:dyDescent="0.3">
      <c r="A744" s="7" t="s">
        <v>933</v>
      </c>
      <c r="B744" s="1" t="s">
        <v>130</v>
      </c>
      <c r="C744" s="1" t="s">
        <v>454</v>
      </c>
      <c r="D744" s="1" t="s">
        <v>7</v>
      </c>
      <c r="E744" s="1" t="s">
        <v>7</v>
      </c>
      <c r="F744" s="1" t="s">
        <v>1</v>
      </c>
      <c r="G744" s="2">
        <v>93.967338027639002</v>
      </c>
      <c r="H744" s="1">
        <v>66.3</v>
      </c>
      <c r="I744" s="2">
        <f>100*(ABS(G744-H744)/H744)</f>
        <v>41.730524928565622</v>
      </c>
    </row>
    <row r="745" spans="1:9" x14ac:dyDescent="0.3">
      <c r="A745" s="7" t="s">
        <v>934</v>
      </c>
      <c r="B745" s="1" t="s">
        <v>130</v>
      </c>
      <c r="C745" s="1" t="s">
        <v>454</v>
      </c>
      <c r="D745" s="1" t="s">
        <v>7</v>
      </c>
      <c r="E745" s="1" t="s">
        <v>7</v>
      </c>
      <c r="F745" s="1" t="s">
        <v>1</v>
      </c>
      <c r="G745" s="2">
        <v>44.803426283403098</v>
      </c>
      <c r="H745" s="1">
        <v>58.3</v>
      </c>
      <c r="I745" s="2">
        <f>100*(ABS(G745-H745)/H745)</f>
        <v>23.150212206855745</v>
      </c>
    </row>
    <row r="746" spans="1:9" x14ac:dyDescent="0.3">
      <c r="A746" s="7" t="s">
        <v>935</v>
      </c>
      <c r="B746" s="1" t="s">
        <v>130</v>
      </c>
      <c r="C746" s="1" t="s">
        <v>454</v>
      </c>
      <c r="D746" s="1" t="s">
        <v>7</v>
      </c>
      <c r="E746" s="1" t="s">
        <v>7</v>
      </c>
      <c r="F746" s="1" t="s">
        <v>1</v>
      </c>
      <c r="G746" s="2">
        <v>79.0868904962785</v>
      </c>
      <c r="H746" s="1">
        <v>60</v>
      </c>
      <c r="I746" s="2">
        <f>100*(ABS(G746-H746)/H746)</f>
        <v>31.811484160464165</v>
      </c>
    </row>
    <row r="747" spans="1:9" x14ac:dyDescent="0.3">
      <c r="A747" s="7" t="s">
        <v>936</v>
      </c>
      <c r="B747" s="1" t="s">
        <v>130</v>
      </c>
      <c r="C747" s="1" t="s">
        <v>454</v>
      </c>
      <c r="D747" s="1" t="s">
        <v>7</v>
      </c>
      <c r="E747" s="1" t="s">
        <v>7</v>
      </c>
      <c r="F747" s="1" t="s">
        <v>2</v>
      </c>
      <c r="G747" s="2">
        <v>85.998972675817896</v>
      </c>
      <c r="H747" s="1">
        <v>91.8</v>
      </c>
      <c r="I747" s="2">
        <f>100*(ABS(G747-H747)/H747)</f>
        <v>6.3192018781940096</v>
      </c>
    </row>
    <row r="748" spans="1:9" x14ac:dyDescent="0.3">
      <c r="A748" s="7" t="s">
        <v>937</v>
      </c>
      <c r="B748" s="1" t="s">
        <v>130</v>
      </c>
      <c r="C748" s="1" t="s">
        <v>454</v>
      </c>
      <c r="D748" s="1" t="s">
        <v>7</v>
      </c>
      <c r="E748" s="1" t="s">
        <v>7</v>
      </c>
      <c r="F748" s="1" t="s">
        <v>1</v>
      </c>
      <c r="G748" s="2">
        <v>54.658026322352903</v>
      </c>
      <c r="H748" s="1">
        <v>47.5</v>
      </c>
      <c r="I748" s="2">
        <f>100*(ABS(G748-H748)/H748)</f>
        <v>15.069529099690321</v>
      </c>
    </row>
    <row r="749" spans="1:9" x14ac:dyDescent="0.3">
      <c r="A749" s="7" t="s">
        <v>938</v>
      </c>
      <c r="B749" s="1" t="s">
        <v>130</v>
      </c>
      <c r="C749" s="1" t="s">
        <v>454</v>
      </c>
      <c r="D749" s="1" t="s">
        <v>7</v>
      </c>
      <c r="E749" s="1" t="s">
        <v>7</v>
      </c>
      <c r="F749" s="1" t="s">
        <v>2</v>
      </c>
      <c r="G749" s="2">
        <v>85.998972675817896</v>
      </c>
      <c r="H749" s="1">
        <v>91.6</v>
      </c>
      <c r="I749" s="2">
        <f>100*(ABS(G749-H749)/H749)</f>
        <v>6.1146586508538192</v>
      </c>
    </row>
    <row r="750" spans="1:9" x14ac:dyDescent="0.3">
      <c r="A750" s="7" t="s">
        <v>939</v>
      </c>
      <c r="B750" s="1" t="s">
        <v>130</v>
      </c>
      <c r="C750" s="1" t="s">
        <v>454</v>
      </c>
      <c r="D750" s="1" t="s">
        <v>7</v>
      </c>
      <c r="E750" s="1" t="s">
        <v>7</v>
      </c>
      <c r="F750" s="1" t="s">
        <v>2</v>
      </c>
      <c r="G750" s="2">
        <v>77.477944492304403</v>
      </c>
      <c r="H750" s="1">
        <v>67.3</v>
      </c>
      <c r="I750" s="2">
        <f>100*(ABS(G750-H750)/H750)</f>
        <v>15.12324590238396</v>
      </c>
    </row>
    <row r="751" spans="1:9" x14ac:dyDescent="0.3">
      <c r="A751" s="7" t="s">
        <v>940</v>
      </c>
      <c r="B751" s="1" t="s">
        <v>130</v>
      </c>
      <c r="C751" s="1" t="s">
        <v>454</v>
      </c>
      <c r="D751" s="1" t="s">
        <v>7</v>
      </c>
      <c r="E751" s="1" t="s">
        <v>7</v>
      </c>
      <c r="F751" s="1" t="s">
        <v>2</v>
      </c>
      <c r="G751" s="2">
        <v>50.907036701594599</v>
      </c>
      <c r="H751" s="1">
        <v>57</v>
      </c>
      <c r="I751" s="2">
        <f>100*(ABS(G751-H751)/H751)</f>
        <v>10.689409295448071</v>
      </c>
    </row>
    <row r="752" spans="1:9" x14ac:dyDescent="0.3">
      <c r="A752" s="7" t="s">
        <v>941</v>
      </c>
      <c r="B752" s="1" t="s">
        <v>130</v>
      </c>
      <c r="C752" s="1" t="s">
        <v>454</v>
      </c>
      <c r="D752" s="1" t="s">
        <v>7</v>
      </c>
      <c r="E752" s="1" t="s">
        <v>7</v>
      </c>
      <c r="F752" s="1" t="s">
        <v>1</v>
      </c>
      <c r="G752" s="2">
        <v>94.884025541624894</v>
      </c>
      <c r="H752" s="1">
        <v>65</v>
      </c>
      <c r="I752" s="2">
        <f>100*(ABS(G752-H752)/H752)</f>
        <v>45.975423910192141</v>
      </c>
    </row>
    <row r="753" spans="1:9" x14ac:dyDescent="0.3">
      <c r="A753" s="7" t="s">
        <v>942</v>
      </c>
      <c r="B753" s="1" t="s">
        <v>130</v>
      </c>
      <c r="C753" s="1" t="s">
        <v>454</v>
      </c>
      <c r="D753" s="1" t="s">
        <v>7</v>
      </c>
      <c r="E753" s="1" t="s">
        <v>7</v>
      </c>
      <c r="F753" s="1" t="s">
        <v>1</v>
      </c>
      <c r="G753" s="2">
        <v>78.252844085426702</v>
      </c>
      <c r="H753" s="1">
        <v>49.3</v>
      </c>
      <c r="I753" s="2">
        <f>100*(ABS(G753-H753)/H753)</f>
        <v>58.727878469425363</v>
      </c>
    </row>
    <row r="754" spans="1:9" x14ac:dyDescent="0.3">
      <c r="A754" s="7" t="s">
        <v>943</v>
      </c>
      <c r="B754" s="1" t="s">
        <v>130</v>
      </c>
      <c r="C754" s="1" t="s">
        <v>454</v>
      </c>
      <c r="D754" s="1" t="s">
        <v>7</v>
      </c>
      <c r="E754" s="1" t="s">
        <v>7</v>
      </c>
      <c r="F754" s="1" t="s">
        <v>1</v>
      </c>
      <c r="G754" s="2">
        <v>39.375696021901803</v>
      </c>
      <c r="H754" s="1">
        <v>54.4</v>
      </c>
      <c r="I754" s="2">
        <f>100*(ABS(G754-H754)/H754)</f>
        <v>27.618205842092276</v>
      </c>
    </row>
    <row r="755" spans="1:9" x14ac:dyDescent="0.3">
      <c r="A755" s="7" t="s">
        <v>944</v>
      </c>
      <c r="B755" s="1" t="s">
        <v>130</v>
      </c>
      <c r="C755" s="1" t="s">
        <v>454</v>
      </c>
      <c r="D755" s="1" t="s">
        <v>7</v>
      </c>
      <c r="E755" s="1" t="s">
        <v>7</v>
      </c>
      <c r="F755" s="1" t="s">
        <v>1</v>
      </c>
      <c r="G755" s="2">
        <v>44.803426283403098</v>
      </c>
      <c r="H755" s="1">
        <v>47.5</v>
      </c>
      <c r="I755" s="2">
        <f>100*(ABS(G755-H755)/H755)</f>
        <v>5.6769972980987404</v>
      </c>
    </row>
    <row r="756" spans="1:9" x14ac:dyDescent="0.3">
      <c r="A756" s="7" t="s">
        <v>945</v>
      </c>
      <c r="B756" s="1" t="s">
        <v>130</v>
      </c>
      <c r="C756" s="1" t="s">
        <v>454</v>
      </c>
      <c r="D756" s="1" t="s">
        <v>7</v>
      </c>
      <c r="E756" s="1" t="s">
        <v>7</v>
      </c>
      <c r="F756" s="1" t="s">
        <v>1</v>
      </c>
      <c r="G756" s="2">
        <v>55.351068985164602</v>
      </c>
      <c r="H756" s="1">
        <v>48</v>
      </c>
      <c r="I756" s="2">
        <f>100*(ABS(G756-H756)/H756)</f>
        <v>15.314727052426255</v>
      </c>
    </row>
    <row r="757" spans="1:9" x14ac:dyDescent="0.3">
      <c r="A757" s="7" t="s">
        <v>946</v>
      </c>
      <c r="B757" s="1" t="s">
        <v>130</v>
      </c>
      <c r="C757" s="1" t="s">
        <v>454</v>
      </c>
      <c r="D757" s="1" t="s">
        <v>7</v>
      </c>
      <c r="E757" s="1" t="s">
        <v>7</v>
      </c>
      <c r="F757" s="1" t="s">
        <v>1</v>
      </c>
      <c r="G757" s="2">
        <v>95.805319504527603</v>
      </c>
      <c r="H757" s="1">
        <v>81.5</v>
      </c>
      <c r="I757" s="2">
        <f>100*(ABS(G757-H757)/H757)</f>
        <v>17.55253926935902</v>
      </c>
    </row>
    <row r="758" spans="1:9" x14ac:dyDescent="0.3">
      <c r="A758" s="7" t="s">
        <v>947</v>
      </c>
      <c r="B758" s="1" t="s">
        <v>130</v>
      </c>
      <c r="C758" s="1" t="s">
        <v>454</v>
      </c>
      <c r="D758" s="1" t="s">
        <v>7</v>
      </c>
      <c r="E758" s="1" t="s">
        <v>7</v>
      </c>
      <c r="F758" s="1" t="s">
        <v>1</v>
      </c>
      <c r="G758" s="2">
        <v>29.603839717471701</v>
      </c>
      <c r="H758" s="1">
        <v>54.6</v>
      </c>
      <c r="I758" s="2">
        <f>100*(ABS(G758-H758)/H758)</f>
        <v>45.780513337963917</v>
      </c>
    </row>
    <row r="759" spans="1:9" x14ac:dyDescent="0.3">
      <c r="A759" s="7" t="s">
        <v>948</v>
      </c>
      <c r="B759" s="1" t="s">
        <v>130</v>
      </c>
      <c r="C759" s="1" t="s">
        <v>454</v>
      </c>
      <c r="D759" s="1" t="s">
        <v>7</v>
      </c>
      <c r="E759" s="1" t="s">
        <v>7</v>
      </c>
      <c r="F759" s="1" t="s">
        <v>1</v>
      </c>
      <c r="G759" s="2">
        <v>74.151209121135693</v>
      </c>
      <c r="H759" s="1">
        <v>58.2</v>
      </c>
      <c r="I759" s="2">
        <f>100*(ABS(G759-H759)/H759)</f>
        <v>27.407575809511492</v>
      </c>
    </row>
    <row r="760" spans="1:9" x14ac:dyDescent="0.3">
      <c r="A760" s="7" t="s">
        <v>949</v>
      </c>
      <c r="B760" s="1" t="s">
        <v>130</v>
      </c>
      <c r="C760" s="1" t="s">
        <v>454</v>
      </c>
      <c r="D760" s="1" t="s">
        <v>7</v>
      </c>
      <c r="E760" s="1" t="s">
        <v>7</v>
      </c>
      <c r="F760" s="1" t="s">
        <v>1</v>
      </c>
      <c r="G760" s="2">
        <v>46.0588866462666</v>
      </c>
      <c r="H760" s="1">
        <v>79.099999999999994</v>
      </c>
      <c r="I760" s="2">
        <f>100*(ABS(G760-H760)/H760)</f>
        <v>41.771319031268519</v>
      </c>
    </row>
    <row r="761" spans="1:9" x14ac:dyDescent="0.3">
      <c r="A761" s="7" t="s">
        <v>950</v>
      </c>
      <c r="B761" s="1" t="s">
        <v>130</v>
      </c>
      <c r="C761" s="1" t="s">
        <v>454</v>
      </c>
      <c r="D761" s="1" t="s">
        <v>7</v>
      </c>
      <c r="E761" s="1" t="s">
        <v>7</v>
      </c>
      <c r="F761" s="1" t="s">
        <v>2</v>
      </c>
      <c r="G761" s="2">
        <v>44.699225277049003</v>
      </c>
      <c r="H761" s="1">
        <v>50.3</v>
      </c>
      <c r="I761" s="2">
        <f>100*(ABS(G761-H761)/H761)</f>
        <v>11.134740999902574</v>
      </c>
    </row>
    <row r="762" spans="1:9" x14ac:dyDescent="0.3">
      <c r="A762" s="7" t="s">
        <v>951</v>
      </c>
      <c r="B762" s="1" t="s">
        <v>5</v>
      </c>
      <c r="C762" s="1" t="s">
        <v>219</v>
      </c>
      <c r="D762" s="1" t="s">
        <v>7</v>
      </c>
      <c r="E762" s="1" t="s">
        <v>7</v>
      </c>
      <c r="F762" s="1" t="s">
        <v>2</v>
      </c>
      <c r="G762" s="2">
        <v>8.6560742093038296</v>
      </c>
      <c r="H762" s="1">
        <v>7.7</v>
      </c>
      <c r="I762" s="2">
        <f>100*(ABS(G762-H762)/H762)</f>
        <v>12.416548172777006</v>
      </c>
    </row>
    <row r="763" spans="1:9" x14ac:dyDescent="0.3">
      <c r="A763" s="7" t="s">
        <v>957</v>
      </c>
      <c r="B763" s="1" t="s">
        <v>5</v>
      </c>
      <c r="C763" s="1" t="s">
        <v>662</v>
      </c>
      <c r="D763" s="1" t="s">
        <v>7</v>
      </c>
      <c r="E763" s="1" t="s">
        <v>7</v>
      </c>
      <c r="F763" s="1" t="s">
        <v>2</v>
      </c>
      <c r="G763" s="2">
        <v>9.4781234551241997</v>
      </c>
      <c r="H763" s="1">
        <v>9.8000000000000007</v>
      </c>
      <c r="I763" s="2">
        <f>100*(ABS(G763-H763)/H763)</f>
        <v>3.2844545395489892</v>
      </c>
    </row>
    <row r="764" spans="1:9" x14ac:dyDescent="0.3">
      <c r="A764" s="7" t="s">
        <v>958</v>
      </c>
      <c r="B764" s="1" t="s">
        <v>5</v>
      </c>
      <c r="C764" s="1" t="s">
        <v>262</v>
      </c>
      <c r="D764" s="1" t="s">
        <v>7</v>
      </c>
      <c r="E764" s="1" t="s">
        <v>7</v>
      </c>
      <c r="F764" s="1" t="s">
        <v>2</v>
      </c>
      <c r="G764" s="2">
        <v>72.272828030590603</v>
      </c>
      <c r="H764" s="1">
        <v>42.1</v>
      </c>
      <c r="I764" s="2">
        <f>100*(ABS(G764-H764)/H764)</f>
        <v>71.669425250809027</v>
      </c>
    </row>
    <row r="765" spans="1:9" x14ac:dyDescent="0.3">
      <c r="A765" s="7" t="s">
        <v>959</v>
      </c>
      <c r="B765" s="1" t="s">
        <v>5</v>
      </c>
      <c r="C765" s="1" t="s">
        <v>262</v>
      </c>
      <c r="D765" s="1" t="s">
        <v>7</v>
      </c>
      <c r="E765" s="1" t="s">
        <v>7</v>
      </c>
      <c r="F765" s="1" t="s">
        <v>2</v>
      </c>
      <c r="G765" s="2">
        <v>48.056215711826098</v>
      </c>
      <c r="H765" s="1">
        <v>37</v>
      </c>
      <c r="I765" s="2">
        <f>100*(ABS(G765-H765)/H765)</f>
        <v>29.881664086016478</v>
      </c>
    </row>
    <row r="766" spans="1:9" x14ac:dyDescent="0.3">
      <c r="A766" s="7" t="s">
        <v>960</v>
      </c>
      <c r="B766" s="1" t="s">
        <v>5</v>
      </c>
      <c r="C766" s="1" t="s">
        <v>9</v>
      </c>
      <c r="D766" s="1" t="s">
        <v>7</v>
      </c>
      <c r="E766" s="1" t="s">
        <v>7</v>
      </c>
      <c r="F766" s="1" t="s">
        <v>2</v>
      </c>
      <c r="G766" s="2">
        <v>20.832392834323102</v>
      </c>
      <c r="H766" s="1">
        <v>19</v>
      </c>
      <c r="I766" s="2">
        <f>100*(ABS(G766-H766)/H766)</f>
        <v>9.6441728122268522</v>
      </c>
    </row>
    <row r="767" spans="1:9" x14ac:dyDescent="0.3">
      <c r="A767" s="7" t="s">
        <v>961</v>
      </c>
      <c r="B767" s="1" t="s">
        <v>5</v>
      </c>
      <c r="C767" s="1" t="s">
        <v>9</v>
      </c>
      <c r="D767" s="1" t="s">
        <v>7</v>
      </c>
      <c r="E767" s="1" t="s">
        <v>7</v>
      </c>
      <c r="F767" s="1" t="s">
        <v>2</v>
      </c>
      <c r="G767" s="2">
        <v>17.7973874302734</v>
      </c>
      <c r="H767" s="1">
        <v>20</v>
      </c>
      <c r="I767" s="2">
        <f>100*(ABS(G767-H767)/H767)</f>
        <v>11.013062848633002</v>
      </c>
    </row>
    <row r="768" spans="1:9" x14ac:dyDescent="0.3">
      <c r="A768" s="7" t="s">
        <v>962</v>
      </c>
      <c r="B768" s="1" t="s">
        <v>5</v>
      </c>
      <c r="C768" s="1" t="s">
        <v>9</v>
      </c>
      <c r="D768" s="1" t="s">
        <v>7</v>
      </c>
      <c r="E768" s="1" t="s">
        <v>7</v>
      </c>
      <c r="F768" s="1" t="s">
        <v>2</v>
      </c>
      <c r="G768" s="2">
        <v>27.256895435163798</v>
      </c>
      <c r="H768" s="1">
        <v>27.7</v>
      </c>
      <c r="I768" s="2">
        <f>100*(ABS(G768-H768)/H768)</f>
        <v>1.5996554687227469</v>
      </c>
    </row>
    <row r="769" spans="1:9" x14ac:dyDescent="0.3">
      <c r="A769" s="7" t="s">
        <v>963</v>
      </c>
      <c r="B769" s="1" t="s">
        <v>5</v>
      </c>
      <c r="C769" s="1" t="s">
        <v>9</v>
      </c>
      <c r="D769" s="1" t="s">
        <v>7</v>
      </c>
      <c r="E769" s="1" t="s">
        <v>7</v>
      </c>
      <c r="F769" s="1" t="s">
        <v>1</v>
      </c>
      <c r="G769" s="2">
        <v>9.9095793475559297</v>
      </c>
      <c r="H769" s="1">
        <v>13.1</v>
      </c>
      <c r="I769" s="2">
        <f>100*(ABS(G769-H769)/H769)</f>
        <v>24.35435612552725</v>
      </c>
    </row>
    <row r="770" spans="1:9" x14ac:dyDescent="0.3">
      <c r="A770" s="7" t="s">
        <v>964</v>
      </c>
      <c r="B770" s="1" t="s">
        <v>5</v>
      </c>
      <c r="C770" s="1" t="s">
        <v>9</v>
      </c>
      <c r="D770" s="1" t="s">
        <v>7</v>
      </c>
      <c r="E770" s="1" t="s">
        <v>7</v>
      </c>
      <c r="F770" s="1" t="s">
        <v>1</v>
      </c>
      <c r="G770" s="2">
        <v>10.6403220910426</v>
      </c>
      <c r="H770" s="1">
        <v>13.4</v>
      </c>
      <c r="I770" s="2">
        <f>100*(ABS(G770-H770)/H770)</f>
        <v>20.594611260876121</v>
      </c>
    </row>
    <row r="771" spans="1:9" x14ac:dyDescent="0.3">
      <c r="A771" s="7" t="s">
        <v>965</v>
      </c>
      <c r="B771" s="1" t="s">
        <v>5</v>
      </c>
      <c r="C771" s="1" t="s">
        <v>9</v>
      </c>
      <c r="D771" s="1" t="s">
        <v>7</v>
      </c>
      <c r="E771" s="1" t="s">
        <v>7</v>
      </c>
      <c r="F771" s="1" t="s">
        <v>1</v>
      </c>
      <c r="G771" s="2">
        <v>8.0101326399220891</v>
      </c>
      <c r="H771" s="1">
        <v>10.199999999999999</v>
      </c>
      <c r="I771" s="2">
        <f>100*(ABS(G771-H771)/H771)</f>
        <v>21.469287843901082</v>
      </c>
    </row>
    <row r="772" spans="1:9" x14ac:dyDescent="0.3">
      <c r="A772" s="7" t="s">
        <v>966</v>
      </c>
      <c r="B772" s="1" t="s">
        <v>5</v>
      </c>
      <c r="C772" s="1" t="s">
        <v>9</v>
      </c>
      <c r="D772" s="1" t="s">
        <v>7</v>
      </c>
      <c r="E772" s="1" t="s">
        <v>7</v>
      </c>
      <c r="F772" s="1" t="s">
        <v>1</v>
      </c>
      <c r="G772" s="2">
        <v>6.7843968429162302</v>
      </c>
      <c r="H772" s="1">
        <v>8.9</v>
      </c>
      <c r="I772" s="2">
        <f>100*(ABS(G772-H772)/H772)</f>
        <v>23.770821989705283</v>
      </c>
    </row>
    <row r="773" spans="1:9" x14ac:dyDescent="0.3">
      <c r="A773" s="7" t="s">
        <v>967</v>
      </c>
      <c r="B773" s="1" t="s">
        <v>5</v>
      </c>
      <c r="C773" s="1" t="s">
        <v>9</v>
      </c>
      <c r="D773" s="1" t="s">
        <v>7</v>
      </c>
      <c r="E773" s="1" t="s">
        <v>7</v>
      </c>
      <c r="F773" s="1" t="s">
        <v>2</v>
      </c>
      <c r="G773" s="2">
        <v>10.893860399464799</v>
      </c>
      <c r="H773" s="1">
        <v>13.8</v>
      </c>
      <c r="I773" s="2">
        <f>100*(ABS(G773-H773)/H773)</f>
        <v>21.058982612573924</v>
      </c>
    </row>
    <row r="774" spans="1:9" x14ac:dyDescent="0.3">
      <c r="A774" s="7" t="s">
        <v>969</v>
      </c>
      <c r="B774" s="1" t="s">
        <v>5</v>
      </c>
      <c r="C774" s="1" t="s">
        <v>9</v>
      </c>
      <c r="D774" s="1" t="s">
        <v>7</v>
      </c>
      <c r="E774" s="1" t="s">
        <v>7</v>
      </c>
      <c r="F774" s="1" t="s">
        <v>1</v>
      </c>
      <c r="G774" s="2">
        <v>9.3448948401248604</v>
      </c>
      <c r="H774" s="1">
        <v>12.2</v>
      </c>
      <c r="I774" s="2">
        <f>100*(ABS(G774-H774)/H774)</f>
        <v>23.40250131045196</v>
      </c>
    </row>
    <row r="775" spans="1:9" x14ac:dyDescent="0.3">
      <c r="A775" s="7" t="s">
        <v>970</v>
      </c>
      <c r="B775" s="1" t="s">
        <v>5</v>
      </c>
      <c r="C775" s="1" t="s">
        <v>9</v>
      </c>
      <c r="D775" s="1" t="s">
        <v>7</v>
      </c>
      <c r="E775" s="1" t="s">
        <v>7</v>
      </c>
      <c r="F775" s="1" t="s">
        <v>1</v>
      </c>
      <c r="G775" s="2">
        <v>17.4963438873407</v>
      </c>
      <c r="H775" s="1">
        <v>27.6</v>
      </c>
      <c r="I775" s="2">
        <f>100*(ABS(G775-H775)/H775)</f>
        <v>36.607449683548197</v>
      </c>
    </row>
    <row r="776" spans="1:9" x14ac:dyDescent="0.3">
      <c r="A776" s="7" t="s">
        <v>971</v>
      </c>
      <c r="B776" s="1" t="s">
        <v>5</v>
      </c>
      <c r="C776" s="1" t="s">
        <v>9</v>
      </c>
      <c r="D776" s="1" t="s">
        <v>7</v>
      </c>
      <c r="E776" s="1" t="s">
        <v>7</v>
      </c>
      <c r="F776" s="1" t="s">
        <v>2</v>
      </c>
      <c r="G776" s="2">
        <v>26.148346476089099</v>
      </c>
      <c r="H776" s="1">
        <v>26.5</v>
      </c>
      <c r="I776" s="2">
        <f>100*(ABS(G776-H776)/H776)</f>
        <v>1.326994429852457</v>
      </c>
    </row>
    <row r="777" spans="1:9" x14ac:dyDescent="0.3">
      <c r="A777" s="7" t="s">
        <v>972</v>
      </c>
      <c r="B777" s="1" t="s">
        <v>5</v>
      </c>
      <c r="C777" s="1" t="s">
        <v>9</v>
      </c>
      <c r="D777" s="1" t="s">
        <v>7</v>
      </c>
      <c r="E777" s="1" t="s">
        <v>7</v>
      </c>
      <c r="F777" s="1" t="s">
        <v>2</v>
      </c>
      <c r="G777" s="2">
        <v>23.101959578842902</v>
      </c>
      <c r="H777" s="1">
        <v>23.4</v>
      </c>
      <c r="I777" s="2">
        <f>100*(ABS(G777-H777)/H777)</f>
        <v>1.2736770134918678</v>
      </c>
    </row>
    <row r="778" spans="1:9" x14ac:dyDescent="0.3">
      <c r="A778" s="7" t="s">
        <v>974</v>
      </c>
      <c r="B778" s="1" t="s">
        <v>5</v>
      </c>
      <c r="C778" s="1" t="s">
        <v>9</v>
      </c>
      <c r="D778" s="1" t="s">
        <v>7</v>
      </c>
      <c r="E778" s="1" t="s">
        <v>7</v>
      </c>
      <c r="F778" s="1" t="s">
        <v>1</v>
      </c>
      <c r="G778" s="2">
        <v>13.6715049540617</v>
      </c>
      <c r="H778" s="1">
        <v>21.8</v>
      </c>
      <c r="I778" s="2">
        <f>100*(ABS(G778-H778)/H778)</f>
        <v>37.28667452265276</v>
      </c>
    </row>
    <row r="779" spans="1:9" x14ac:dyDescent="0.3">
      <c r="A779" s="7" t="s">
        <v>975</v>
      </c>
      <c r="B779" s="1" t="s">
        <v>5</v>
      </c>
      <c r="C779" s="1" t="s">
        <v>9</v>
      </c>
      <c r="D779" s="1" t="s">
        <v>7</v>
      </c>
      <c r="E779" s="1" t="s">
        <v>7</v>
      </c>
      <c r="F779" s="1" t="s">
        <v>2</v>
      </c>
      <c r="G779" s="2">
        <v>23.101959578842902</v>
      </c>
      <c r="H779" s="1">
        <v>19.2</v>
      </c>
      <c r="I779" s="2">
        <f>100*(ABS(G779-H779)/H779)</f>
        <v>20.322706139806783</v>
      </c>
    </row>
    <row r="780" spans="1:9" x14ac:dyDescent="0.3">
      <c r="A780" s="7" t="s">
        <v>976</v>
      </c>
      <c r="B780" s="1" t="s">
        <v>5</v>
      </c>
      <c r="C780" s="1" t="s">
        <v>9</v>
      </c>
      <c r="D780" s="1" t="s">
        <v>7</v>
      </c>
      <c r="E780" s="1" t="s">
        <v>7</v>
      </c>
      <c r="F780" s="1" t="s">
        <v>1</v>
      </c>
      <c r="G780" s="2">
        <v>13.501860619673</v>
      </c>
      <c r="H780" s="1">
        <v>25.3</v>
      </c>
      <c r="I780" s="2">
        <f>100*(ABS(G780-H780)/H780)</f>
        <v>46.632961977577075</v>
      </c>
    </row>
    <row r="781" spans="1:9" x14ac:dyDescent="0.3">
      <c r="A781" s="7" t="s">
        <v>977</v>
      </c>
      <c r="B781" s="1" t="s">
        <v>5</v>
      </c>
      <c r="C781" s="1" t="s">
        <v>9</v>
      </c>
      <c r="D781" s="1" t="s">
        <v>7</v>
      </c>
      <c r="E781" s="1" t="s">
        <v>7</v>
      </c>
      <c r="F781" s="1" t="s">
        <v>2</v>
      </c>
      <c r="G781" s="2">
        <v>23.101959578842902</v>
      </c>
      <c r="H781" s="1">
        <v>23</v>
      </c>
      <c r="I781" s="2">
        <f>100*(ABS(G781-H781)/H781)</f>
        <v>0.44330251670826754</v>
      </c>
    </row>
    <row r="782" spans="1:9" x14ac:dyDescent="0.3">
      <c r="A782" s="7" t="s">
        <v>978</v>
      </c>
      <c r="B782" s="1" t="s">
        <v>5</v>
      </c>
      <c r="C782" s="1" t="s">
        <v>9</v>
      </c>
      <c r="D782" s="1" t="s">
        <v>7</v>
      </c>
      <c r="E782" s="1" t="s">
        <v>7</v>
      </c>
      <c r="F782" s="1" t="s">
        <v>1</v>
      </c>
      <c r="G782" s="2">
        <v>20.117299627189801</v>
      </c>
      <c r="H782" s="1">
        <v>27.1</v>
      </c>
      <c r="I782" s="2">
        <f>100*(ABS(G782-H782)/H782)</f>
        <v>25.766422039890035</v>
      </c>
    </row>
    <row r="783" spans="1:9" x14ac:dyDescent="0.3">
      <c r="A783" s="7" t="s">
        <v>979</v>
      </c>
      <c r="B783" s="1" t="s">
        <v>5</v>
      </c>
      <c r="C783" s="1" t="s">
        <v>9</v>
      </c>
      <c r="D783" s="1" t="s">
        <v>7</v>
      </c>
      <c r="E783" s="1" t="s">
        <v>7</v>
      </c>
      <c r="F783" s="1" t="s">
        <v>2</v>
      </c>
      <c r="G783" s="2">
        <v>40.127602346850402</v>
      </c>
      <c r="H783" s="1">
        <v>45.9</v>
      </c>
      <c r="I783" s="2">
        <f>100*(ABS(G783-H783)/H783)</f>
        <v>12.576029745423959</v>
      </c>
    </row>
    <row r="784" spans="1:9" x14ac:dyDescent="0.3">
      <c r="A784" s="7" t="s">
        <v>980</v>
      </c>
      <c r="B784" s="1" t="s">
        <v>5</v>
      </c>
      <c r="C784" s="1" t="s">
        <v>9</v>
      </c>
      <c r="D784" s="1" t="s">
        <v>7</v>
      </c>
      <c r="E784" s="1" t="s">
        <v>7</v>
      </c>
      <c r="F784" s="1" t="s">
        <v>2</v>
      </c>
      <c r="G784" s="2">
        <v>32.780913514526397</v>
      </c>
      <c r="H784" s="1">
        <v>39.5</v>
      </c>
      <c r="I784" s="2">
        <f>100*(ABS(G784-H784)/H784)</f>
        <v>17.010345532844564</v>
      </c>
    </row>
    <row r="785" spans="1:9" x14ac:dyDescent="0.3">
      <c r="A785" s="7" t="s">
        <v>981</v>
      </c>
      <c r="B785" s="1" t="s">
        <v>5</v>
      </c>
      <c r="C785" s="1" t="s">
        <v>9</v>
      </c>
      <c r="D785" s="1" t="s">
        <v>7</v>
      </c>
      <c r="E785" s="1" t="s">
        <v>7</v>
      </c>
      <c r="F785" s="1" t="s">
        <v>1</v>
      </c>
      <c r="G785" s="2">
        <v>18.481343549023499</v>
      </c>
      <c r="H785" s="1">
        <v>21.1</v>
      </c>
      <c r="I785" s="2">
        <f>100*(ABS(G785-H785)/H785)</f>
        <v>12.410694080457354</v>
      </c>
    </row>
    <row r="786" spans="1:9" x14ac:dyDescent="0.3">
      <c r="A786" s="7" t="s">
        <v>982</v>
      </c>
      <c r="B786" s="1" t="s">
        <v>5</v>
      </c>
      <c r="C786" s="1" t="s">
        <v>983</v>
      </c>
      <c r="D786" s="1" t="s">
        <v>7</v>
      </c>
      <c r="E786" s="1" t="s">
        <v>7</v>
      </c>
      <c r="F786" s="1" t="s">
        <v>2</v>
      </c>
      <c r="G786" s="2">
        <v>24.063633297652601</v>
      </c>
      <c r="H786" s="1">
        <v>21.4</v>
      </c>
      <c r="I786" s="2">
        <f>100*(ABS(G786-H786)/H786)</f>
        <v>12.446884568470104</v>
      </c>
    </row>
    <row r="787" spans="1:9" x14ac:dyDescent="0.3">
      <c r="A787" s="7" t="s">
        <v>984</v>
      </c>
      <c r="B787" s="1" t="s">
        <v>5</v>
      </c>
      <c r="C787" s="1" t="s">
        <v>985</v>
      </c>
      <c r="D787" s="1" t="s">
        <v>7</v>
      </c>
      <c r="E787" s="1" t="s">
        <v>7</v>
      </c>
      <c r="F787" s="1" t="s">
        <v>1</v>
      </c>
      <c r="G787" s="2">
        <v>20.4312093796554</v>
      </c>
      <c r="H787" s="1">
        <v>14</v>
      </c>
      <c r="I787" s="2">
        <f>100*(ABS(G787-H787)/H787)</f>
        <v>45.937209854681427</v>
      </c>
    </row>
    <row r="788" spans="1:9" x14ac:dyDescent="0.3">
      <c r="A788" s="7" t="s">
        <v>986</v>
      </c>
      <c r="B788" s="1" t="s">
        <v>5</v>
      </c>
      <c r="C788" s="1" t="s">
        <v>262</v>
      </c>
      <c r="D788" s="1" t="s">
        <v>7</v>
      </c>
      <c r="E788" s="1" t="s">
        <v>7</v>
      </c>
      <c r="F788" s="1" t="s">
        <v>2</v>
      </c>
      <c r="G788" s="2">
        <v>37.406618577712699</v>
      </c>
      <c r="H788" s="1">
        <v>34.5</v>
      </c>
      <c r="I788" s="2">
        <f>100*(ABS(G788-H788)/H788)</f>
        <v>8.4249813846744903</v>
      </c>
    </row>
    <row r="789" spans="1:9" x14ac:dyDescent="0.3">
      <c r="A789" s="7" t="s">
        <v>987</v>
      </c>
      <c r="B789" s="1" t="s">
        <v>5</v>
      </c>
      <c r="C789" s="1" t="s">
        <v>262</v>
      </c>
      <c r="D789" s="1" t="s">
        <v>7</v>
      </c>
      <c r="E789" s="1" t="s">
        <v>7</v>
      </c>
      <c r="F789" s="1" t="s">
        <v>2</v>
      </c>
      <c r="G789" s="2">
        <v>60.916180674203197</v>
      </c>
      <c r="H789" s="1">
        <v>60</v>
      </c>
      <c r="I789" s="2">
        <f>100*(ABS(G789-H789)/H789)</f>
        <v>1.5269677903386618</v>
      </c>
    </row>
    <row r="790" spans="1:9" x14ac:dyDescent="0.3">
      <c r="A790" s="7" t="s">
        <v>988</v>
      </c>
      <c r="B790" s="1" t="s">
        <v>5</v>
      </c>
      <c r="C790" s="1" t="s">
        <v>262</v>
      </c>
      <c r="D790" s="1" t="s">
        <v>7</v>
      </c>
      <c r="E790" s="1" t="s">
        <v>7</v>
      </c>
      <c r="F790" s="1" t="s">
        <v>2</v>
      </c>
      <c r="G790" s="2">
        <v>49.949508531661202</v>
      </c>
      <c r="H790" s="1">
        <v>48</v>
      </c>
      <c r="I790" s="2">
        <f>100*(ABS(G790-H790)/H790)</f>
        <v>4.0614761076275041</v>
      </c>
    </row>
    <row r="791" spans="1:9" x14ac:dyDescent="0.3">
      <c r="A791" s="7" t="s">
        <v>989</v>
      </c>
      <c r="B791" s="1" t="s">
        <v>186</v>
      </c>
      <c r="C791" s="1" t="s">
        <v>556</v>
      </c>
      <c r="D791" s="1" t="s">
        <v>7</v>
      </c>
      <c r="E791" s="1" t="s">
        <v>7</v>
      </c>
      <c r="F791" s="1" t="s">
        <v>2</v>
      </c>
      <c r="G791" s="2">
        <v>1931.61371466786</v>
      </c>
      <c r="H791" s="1">
        <v>1030</v>
      </c>
      <c r="I791" s="2">
        <f>100*(ABS(G791-H791)/H791)</f>
        <v>87.535312103675736</v>
      </c>
    </row>
    <row r="792" spans="1:9" x14ac:dyDescent="0.3">
      <c r="A792" s="7" t="s">
        <v>990</v>
      </c>
      <c r="B792" s="1" t="s">
        <v>5</v>
      </c>
      <c r="C792" s="1" t="s">
        <v>991</v>
      </c>
      <c r="D792" s="1" t="s">
        <v>7</v>
      </c>
      <c r="E792" s="1" t="s">
        <v>7</v>
      </c>
      <c r="F792" s="1" t="s">
        <v>2</v>
      </c>
      <c r="G792" s="2">
        <v>18.730066119374101</v>
      </c>
      <c r="H792" s="1">
        <v>11.9</v>
      </c>
      <c r="I792" s="2">
        <f>100*(ABS(G792-H792)/H792)</f>
        <v>57.395513608185709</v>
      </c>
    </row>
    <row r="793" spans="1:9" x14ac:dyDescent="0.3">
      <c r="A793" s="7" t="s">
        <v>992</v>
      </c>
      <c r="B793" s="1" t="s">
        <v>513</v>
      </c>
      <c r="C793" s="1" t="s">
        <v>993</v>
      </c>
      <c r="D793" s="1" t="s">
        <v>311</v>
      </c>
      <c r="E793" s="1" t="s">
        <v>7</v>
      </c>
      <c r="F793" s="1" t="s">
        <v>1</v>
      </c>
      <c r="G793" s="2">
        <v>42492.011370018503</v>
      </c>
      <c r="H793" s="1">
        <v>40600</v>
      </c>
      <c r="I793" s="2">
        <f>100*(ABS(G793-H793)/H793)</f>
        <v>4.6601265271391696</v>
      </c>
    </row>
    <row r="794" spans="1:9" x14ac:dyDescent="0.3">
      <c r="A794" s="7" t="s">
        <v>994</v>
      </c>
      <c r="B794" s="1" t="s">
        <v>513</v>
      </c>
      <c r="C794" s="1" t="s">
        <v>993</v>
      </c>
      <c r="D794" s="1" t="s">
        <v>311</v>
      </c>
      <c r="E794" s="1" t="s">
        <v>7</v>
      </c>
      <c r="F794" s="1" t="s">
        <v>1</v>
      </c>
      <c r="G794" s="2">
        <v>32122.788256574</v>
      </c>
      <c r="H794" s="1">
        <v>47300</v>
      </c>
      <c r="I794" s="2">
        <f>100*(ABS(G794-H794)/H794)</f>
        <v>32.087128421619447</v>
      </c>
    </row>
    <row r="795" spans="1:9" x14ac:dyDescent="0.3">
      <c r="A795" s="7" t="s">
        <v>995</v>
      </c>
      <c r="B795" s="1" t="s">
        <v>5</v>
      </c>
      <c r="C795" s="1" t="s">
        <v>991</v>
      </c>
      <c r="D795" s="1" t="s">
        <v>7</v>
      </c>
      <c r="E795" s="1" t="s">
        <v>7</v>
      </c>
      <c r="F795" s="1" t="s">
        <v>2</v>
      </c>
      <c r="G795" s="2">
        <v>18.730066119374101</v>
      </c>
      <c r="H795" s="1">
        <v>12.2</v>
      </c>
      <c r="I795" s="2">
        <f>100*(ABS(G795-H795)/H795)</f>
        <v>53.525132126017226</v>
      </c>
    </row>
    <row r="796" spans="1:9" x14ac:dyDescent="0.3">
      <c r="A796" s="7" t="s">
        <v>996</v>
      </c>
      <c r="B796" s="1" t="s">
        <v>107</v>
      </c>
      <c r="C796" s="1" t="s">
        <v>997</v>
      </c>
      <c r="D796" s="1" t="s">
        <v>7</v>
      </c>
      <c r="E796" s="1" t="s">
        <v>7</v>
      </c>
      <c r="F796" s="1" t="s">
        <v>1</v>
      </c>
      <c r="G796" s="2">
        <v>759.48661449122994</v>
      </c>
      <c r="H796" s="1">
        <v>1650</v>
      </c>
      <c r="I796" s="2">
        <f>100*(ABS(G796-H796)/H796)</f>
        <v>53.970508212652732</v>
      </c>
    </row>
    <row r="797" spans="1:9" x14ac:dyDescent="0.3">
      <c r="A797" s="7" t="s">
        <v>998</v>
      </c>
      <c r="B797" s="1" t="s">
        <v>107</v>
      </c>
      <c r="C797" s="1" t="s">
        <v>997</v>
      </c>
      <c r="D797" s="1" t="s">
        <v>7</v>
      </c>
      <c r="E797" s="1" t="s">
        <v>7</v>
      </c>
      <c r="F797" s="1" t="s">
        <v>2</v>
      </c>
      <c r="G797" s="2">
        <v>1239.6649799854599</v>
      </c>
      <c r="H797" s="1">
        <v>1349</v>
      </c>
      <c r="I797" s="2">
        <f>100*(ABS(G797-H797)/H797)</f>
        <v>8.1048939966301035</v>
      </c>
    </row>
    <row r="798" spans="1:9" x14ac:dyDescent="0.3">
      <c r="A798" s="7" t="s">
        <v>999</v>
      </c>
      <c r="B798" s="1" t="s">
        <v>107</v>
      </c>
      <c r="C798" s="1" t="s">
        <v>997</v>
      </c>
      <c r="D798" s="1" t="s">
        <v>7</v>
      </c>
      <c r="E798" s="1" t="s">
        <v>7</v>
      </c>
      <c r="F798" s="1" t="s">
        <v>2</v>
      </c>
      <c r="G798" s="2">
        <v>2169.7991068983802</v>
      </c>
      <c r="H798" s="1">
        <v>1835</v>
      </c>
      <c r="I798" s="2">
        <f>100*(ABS(G798-H798)/H798)</f>
        <v>18.245182937241424</v>
      </c>
    </row>
    <row r="799" spans="1:9" x14ac:dyDescent="0.3">
      <c r="A799" s="7" t="s">
        <v>1001</v>
      </c>
      <c r="B799" s="1" t="s">
        <v>5</v>
      </c>
      <c r="C799" s="1" t="s">
        <v>1002</v>
      </c>
      <c r="D799" s="1" t="s">
        <v>7</v>
      </c>
      <c r="E799" s="1" t="s">
        <v>7</v>
      </c>
      <c r="F799" s="1" t="s">
        <v>2</v>
      </c>
      <c r="G799" s="2">
        <v>49.398245265116898</v>
      </c>
      <c r="H799" s="1">
        <v>38</v>
      </c>
      <c r="I799" s="2">
        <f>100*(ABS(G799-H799)/H799)</f>
        <v>29.995382276623417</v>
      </c>
    </row>
    <row r="800" spans="1:9" x14ac:dyDescent="0.3">
      <c r="A800" s="7" t="s">
        <v>1003</v>
      </c>
      <c r="B800" s="1" t="s">
        <v>5</v>
      </c>
      <c r="C800" s="1" t="s">
        <v>1002</v>
      </c>
      <c r="D800" s="1" t="s">
        <v>7</v>
      </c>
      <c r="E800" s="1" t="s">
        <v>7</v>
      </c>
      <c r="F800" s="1" t="s">
        <v>2</v>
      </c>
      <c r="G800" s="2">
        <v>50.5612893959972</v>
      </c>
      <c r="H800" s="1">
        <v>29.3</v>
      </c>
      <c r="I800" s="2">
        <f>100*(ABS(G800-H800)/H800)</f>
        <v>72.564127631389752</v>
      </c>
    </row>
    <row r="801" spans="1:9" x14ac:dyDescent="0.3">
      <c r="A801" s="7" t="s">
        <v>1004</v>
      </c>
      <c r="B801" s="1" t="s">
        <v>5</v>
      </c>
      <c r="C801" s="1" t="s">
        <v>1002</v>
      </c>
      <c r="D801" s="1" t="s">
        <v>7</v>
      </c>
      <c r="E801" s="1" t="s">
        <v>7</v>
      </c>
      <c r="F801" s="1" t="s">
        <v>2</v>
      </c>
      <c r="G801" s="2">
        <v>62.973714784978803</v>
      </c>
      <c r="H801" s="1">
        <v>50.2</v>
      </c>
      <c r="I801" s="2">
        <f>100*(ABS(G801-H801)/H801)</f>
        <v>25.44564698202948</v>
      </c>
    </row>
    <row r="802" spans="1:9" x14ac:dyDescent="0.3">
      <c r="A802" s="7" t="s">
        <v>1005</v>
      </c>
      <c r="B802" s="1" t="s">
        <v>5</v>
      </c>
      <c r="C802" s="1" t="s">
        <v>1002</v>
      </c>
      <c r="D802" s="1" t="s">
        <v>7</v>
      </c>
      <c r="E802" s="1" t="s">
        <v>7</v>
      </c>
      <c r="F802" s="1" t="s">
        <v>2</v>
      </c>
      <c r="G802" s="2">
        <v>46.0713827339086</v>
      </c>
      <c r="H802" s="1">
        <v>29.8</v>
      </c>
      <c r="I802" s="2">
        <f>100*(ABS(G802-H802)/H802)</f>
        <v>54.601955482914754</v>
      </c>
    </row>
    <row r="803" spans="1:9" x14ac:dyDescent="0.3">
      <c r="A803" s="7" t="s">
        <v>1006</v>
      </c>
      <c r="B803" s="1" t="s">
        <v>5</v>
      </c>
      <c r="C803" s="1" t="s">
        <v>911</v>
      </c>
      <c r="D803" s="1" t="s">
        <v>7</v>
      </c>
      <c r="E803" s="1" t="s">
        <v>7</v>
      </c>
      <c r="F803" s="1" t="s">
        <v>2</v>
      </c>
      <c r="G803" s="2">
        <v>11.315654998521</v>
      </c>
      <c r="H803" s="1">
        <v>11.3</v>
      </c>
      <c r="I803" s="2">
        <f>100*(ABS(G803-H803)/H803)</f>
        <v>0.13853980992034362</v>
      </c>
    </row>
    <row r="804" spans="1:9" x14ac:dyDescent="0.3">
      <c r="A804" s="7" t="s">
        <v>1007</v>
      </c>
      <c r="B804" s="1" t="s">
        <v>107</v>
      </c>
      <c r="C804" s="1" t="s">
        <v>108</v>
      </c>
      <c r="D804" s="1" t="s">
        <v>7</v>
      </c>
      <c r="E804" s="1" t="s">
        <v>7</v>
      </c>
      <c r="F804" s="1" t="s">
        <v>2</v>
      </c>
      <c r="G804" s="2">
        <v>362.88893574502998</v>
      </c>
      <c r="H804" s="1">
        <v>287.2</v>
      </c>
      <c r="I804" s="2">
        <f>100*(ABS(G804-H804)/H804)</f>
        <v>26.354086262197075</v>
      </c>
    </row>
    <row r="805" spans="1:9" x14ac:dyDescent="0.3">
      <c r="A805" s="7" t="s">
        <v>1008</v>
      </c>
      <c r="B805" s="1" t="s">
        <v>700</v>
      </c>
      <c r="C805" s="1" t="s">
        <v>701</v>
      </c>
      <c r="D805" s="1" t="s">
        <v>7</v>
      </c>
      <c r="E805" s="1" t="s">
        <v>7</v>
      </c>
      <c r="F805" s="1" t="s">
        <v>2</v>
      </c>
      <c r="G805" s="2">
        <v>138.83726602299799</v>
      </c>
      <c r="H805" s="1">
        <v>135.69999999999999</v>
      </c>
      <c r="I805" s="2">
        <f>100*(ABS(G805-H805)/H805)</f>
        <v>2.3119130604259439</v>
      </c>
    </row>
    <row r="806" spans="1:9" x14ac:dyDescent="0.3">
      <c r="A806" s="7" t="s">
        <v>1009</v>
      </c>
      <c r="B806" s="1" t="s">
        <v>700</v>
      </c>
      <c r="C806" s="1" t="s">
        <v>701</v>
      </c>
      <c r="D806" s="1" t="s">
        <v>7</v>
      </c>
      <c r="E806" s="1" t="s">
        <v>7</v>
      </c>
      <c r="F806" s="1" t="s">
        <v>2</v>
      </c>
      <c r="G806" s="2">
        <v>138.83726602299799</v>
      </c>
      <c r="H806" s="1">
        <v>139</v>
      </c>
      <c r="I806" s="2">
        <f>100*(ABS(G806-H806)/H806)</f>
        <v>0.11707480359856529</v>
      </c>
    </row>
    <row r="807" spans="1:9" x14ac:dyDescent="0.3">
      <c r="A807" s="7" t="s">
        <v>1010</v>
      </c>
      <c r="B807" s="1" t="s">
        <v>700</v>
      </c>
      <c r="C807" s="1" t="s">
        <v>701</v>
      </c>
      <c r="D807" s="1" t="s">
        <v>7</v>
      </c>
      <c r="E807" s="1" t="s">
        <v>7</v>
      </c>
      <c r="F807" s="1" t="s">
        <v>2</v>
      </c>
      <c r="G807" s="2">
        <v>92.375261365819398</v>
      </c>
      <c r="H807" s="1">
        <v>73.5</v>
      </c>
      <c r="I807" s="2">
        <f>100*(ABS(G807-H807)/H807)</f>
        <v>25.680627708597818</v>
      </c>
    </row>
    <row r="808" spans="1:9" x14ac:dyDescent="0.3">
      <c r="A808" s="7" t="s">
        <v>1011</v>
      </c>
      <c r="B808" s="1" t="s">
        <v>700</v>
      </c>
      <c r="C808" s="1" t="s">
        <v>701</v>
      </c>
      <c r="D808" s="1" t="s">
        <v>7</v>
      </c>
      <c r="E808" s="1" t="s">
        <v>7</v>
      </c>
      <c r="F808" s="1" t="s">
        <v>2</v>
      </c>
      <c r="G808" s="2">
        <v>138.83726602299799</v>
      </c>
      <c r="H808" s="1">
        <v>134</v>
      </c>
      <c r="I808" s="2">
        <f>100*(ABS(G808-H808)/H808)</f>
        <v>3.6099000171626825</v>
      </c>
    </row>
    <row r="809" spans="1:9" x14ac:dyDescent="0.3">
      <c r="A809" s="7" t="s">
        <v>1012</v>
      </c>
      <c r="B809" s="1" t="s">
        <v>700</v>
      </c>
      <c r="C809" s="1" t="s">
        <v>701</v>
      </c>
      <c r="D809" s="1" t="s">
        <v>7</v>
      </c>
      <c r="E809" s="1" t="s">
        <v>7</v>
      </c>
      <c r="F809" s="1" t="s">
        <v>2</v>
      </c>
      <c r="G809" s="2">
        <v>92.375261365819398</v>
      </c>
      <c r="H809" s="1">
        <v>64.5</v>
      </c>
      <c r="I809" s="2">
        <f>100*(ABS(G809-H809)/H809)</f>
        <v>43.217459481890543</v>
      </c>
    </row>
    <row r="810" spans="1:9" x14ac:dyDescent="0.3">
      <c r="A810" s="7" t="s">
        <v>1013</v>
      </c>
      <c r="B810" s="1" t="s">
        <v>100</v>
      </c>
      <c r="C810" s="1" t="s">
        <v>160</v>
      </c>
      <c r="D810" s="1" t="s">
        <v>7</v>
      </c>
      <c r="E810" s="1" t="s">
        <v>7</v>
      </c>
      <c r="F810" s="1" t="s">
        <v>2</v>
      </c>
      <c r="G810" s="2">
        <v>1203.2664979636099</v>
      </c>
      <c r="H810" s="1">
        <v>1745</v>
      </c>
      <c r="I810" s="2">
        <f>100*(ABS(G810-H810)/H810)</f>
        <v>31.044899830165619</v>
      </c>
    </row>
    <row r="811" spans="1:9" x14ac:dyDescent="0.3">
      <c r="A811" s="7" t="s">
        <v>1014</v>
      </c>
      <c r="B811" s="1" t="s">
        <v>809</v>
      </c>
      <c r="C811" s="1" t="s">
        <v>810</v>
      </c>
      <c r="D811" s="1" t="s">
        <v>7</v>
      </c>
      <c r="E811" s="1" t="s">
        <v>7</v>
      </c>
      <c r="F811" s="1" t="s">
        <v>2</v>
      </c>
      <c r="G811" s="2">
        <v>243.84642738581701</v>
      </c>
      <c r="H811" s="1">
        <v>210</v>
      </c>
      <c r="I811" s="2">
        <f>100*(ABS(G811-H811)/H811)</f>
        <v>16.117346374198576</v>
      </c>
    </row>
    <row r="812" spans="1:9" x14ac:dyDescent="0.3">
      <c r="A812" s="7" t="s">
        <v>1015</v>
      </c>
      <c r="B812" s="1" t="s">
        <v>809</v>
      </c>
      <c r="C812" s="1" t="s">
        <v>810</v>
      </c>
      <c r="D812" s="1" t="s">
        <v>7</v>
      </c>
      <c r="E812" s="1" t="s">
        <v>7</v>
      </c>
      <c r="F812" s="1" t="s">
        <v>2</v>
      </c>
      <c r="G812" s="2">
        <v>80.313574351402394</v>
      </c>
      <c r="H812" s="1">
        <v>161.1</v>
      </c>
      <c r="I812" s="2">
        <f>100*(ABS(G812-H812)/H812)</f>
        <v>50.146757075479577</v>
      </c>
    </row>
    <row r="813" spans="1:9" x14ac:dyDescent="0.3">
      <c r="A813" s="7" t="s">
        <v>1016</v>
      </c>
      <c r="B813" s="1" t="s">
        <v>809</v>
      </c>
      <c r="C813" s="1" t="s">
        <v>810</v>
      </c>
      <c r="D813" s="1" t="s">
        <v>7</v>
      </c>
      <c r="E813" s="1" t="s">
        <v>7</v>
      </c>
      <c r="F813" s="1" t="s">
        <v>2</v>
      </c>
      <c r="G813" s="2">
        <v>182.34334220586501</v>
      </c>
      <c r="H813" s="1">
        <v>163</v>
      </c>
      <c r="I813" s="2">
        <f>100*(ABS(G813-H813)/H813)</f>
        <v>11.867081107892647</v>
      </c>
    </row>
    <row r="814" spans="1:9" x14ac:dyDescent="0.3">
      <c r="A814" s="7" t="s">
        <v>1017</v>
      </c>
      <c r="B814" s="1" t="s">
        <v>809</v>
      </c>
      <c r="C814" s="1" t="s">
        <v>810</v>
      </c>
      <c r="D814" s="1" t="s">
        <v>7</v>
      </c>
      <c r="E814" s="1" t="s">
        <v>7</v>
      </c>
      <c r="F814" s="1" t="s">
        <v>2</v>
      </c>
      <c r="G814" s="2">
        <v>262.80210673314002</v>
      </c>
      <c r="H814" s="1">
        <v>285.5</v>
      </c>
      <c r="I814" s="2">
        <f>100*(ABS(G814-H814)/H814)</f>
        <v>7.9502253123852809</v>
      </c>
    </row>
    <row r="815" spans="1:9" x14ac:dyDescent="0.3">
      <c r="A815" s="7" t="s">
        <v>1018</v>
      </c>
      <c r="B815" s="1" t="s">
        <v>809</v>
      </c>
      <c r="C815" s="1" t="s">
        <v>810</v>
      </c>
      <c r="D815" s="1" t="s">
        <v>7</v>
      </c>
      <c r="E815" s="1" t="s">
        <v>7</v>
      </c>
      <c r="F815" s="1" t="s">
        <v>2</v>
      </c>
      <c r="G815" s="2">
        <v>412.224876865586</v>
      </c>
      <c r="H815" s="1">
        <v>511.5</v>
      </c>
      <c r="I815" s="2">
        <f>100*(ABS(G815-H815)/H815)</f>
        <v>19.408626223736853</v>
      </c>
    </row>
    <row r="816" spans="1:9" x14ac:dyDescent="0.3">
      <c r="A816" s="7" t="s">
        <v>1019</v>
      </c>
      <c r="B816" s="1" t="s">
        <v>809</v>
      </c>
      <c r="C816" s="1" t="s">
        <v>810</v>
      </c>
      <c r="D816" s="1" t="s">
        <v>7</v>
      </c>
      <c r="E816" s="1" t="s">
        <v>7</v>
      </c>
      <c r="F816" s="1" t="s">
        <v>2</v>
      </c>
      <c r="G816" s="2">
        <v>166.53821059114301</v>
      </c>
      <c r="H816" s="1">
        <v>125.5</v>
      </c>
      <c r="I816" s="2">
        <f>100*(ABS(G816-H816)/H816)</f>
        <v>32.699769395333078</v>
      </c>
    </row>
    <row r="817" spans="1:9" x14ac:dyDescent="0.3">
      <c r="A817" s="7" t="s">
        <v>1020</v>
      </c>
      <c r="B817" s="1" t="s">
        <v>809</v>
      </c>
      <c r="C817" s="1" t="s">
        <v>810</v>
      </c>
      <c r="D817" s="1" t="s">
        <v>7</v>
      </c>
      <c r="E817" s="1" t="s">
        <v>7</v>
      </c>
      <c r="F817" s="1" t="s">
        <v>2</v>
      </c>
      <c r="G817" s="2">
        <v>267.64040198117999</v>
      </c>
      <c r="H817" s="1">
        <v>314.8</v>
      </c>
      <c r="I817" s="2">
        <f>100*(ABS(G817-H817)/H817)</f>
        <v>14.980812585393908</v>
      </c>
    </row>
    <row r="818" spans="1:9" x14ac:dyDescent="0.3">
      <c r="A818" s="7" t="s">
        <v>1021</v>
      </c>
      <c r="B818" s="1" t="s">
        <v>809</v>
      </c>
      <c r="C818" s="1" t="s">
        <v>810</v>
      </c>
      <c r="D818" s="1" t="s">
        <v>7</v>
      </c>
      <c r="E818" s="1" t="s">
        <v>7</v>
      </c>
      <c r="F818" s="1" t="s">
        <v>2</v>
      </c>
      <c r="G818" s="2">
        <v>247.586547780399</v>
      </c>
      <c r="H818" s="1">
        <v>204</v>
      </c>
      <c r="I818" s="2">
        <f>100*(ABS(G818-H818)/H818)</f>
        <v>21.365954794313236</v>
      </c>
    </row>
    <row r="819" spans="1:9" x14ac:dyDescent="0.3">
      <c r="A819" s="7" t="s">
        <v>1022</v>
      </c>
      <c r="B819" s="1" t="s">
        <v>809</v>
      </c>
      <c r="C819" s="1" t="s">
        <v>810</v>
      </c>
      <c r="D819" s="1" t="s">
        <v>7</v>
      </c>
      <c r="E819" s="1" t="s">
        <v>7</v>
      </c>
      <c r="F819" s="1" t="s">
        <v>2</v>
      </c>
      <c r="G819" s="2">
        <v>268.61423574465698</v>
      </c>
      <c r="H819" s="1">
        <v>373.5</v>
      </c>
      <c r="I819" s="2">
        <f>100*(ABS(G819-H819)/H819)</f>
        <v>28.081864593130661</v>
      </c>
    </row>
    <row r="820" spans="1:9" x14ac:dyDescent="0.3">
      <c r="A820" s="7" t="s">
        <v>1023</v>
      </c>
      <c r="B820" s="1" t="s">
        <v>809</v>
      </c>
      <c r="C820" s="1" t="s">
        <v>810</v>
      </c>
      <c r="D820" s="1" t="s">
        <v>7</v>
      </c>
      <c r="E820" s="1" t="s">
        <v>7</v>
      </c>
      <c r="F820" s="1" t="s">
        <v>2</v>
      </c>
      <c r="G820" s="2">
        <v>163.41080283602901</v>
      </c>
      <c r="H820" s="1">
        <v>170</v>
      </c>
      <c r="I820" s="2">
        <f>100*(ABS(G820-H820)/H820)</f>
        <v>3.8759983317476432</v>
      </c>
    </row>
    <row r="821" spans="1:9" x14ac:dyDescent="0.3">
      <c r="A821" s="7" t="s">
        <v>1024</v>
      </c>
      <c r="B821" s="1" t="s">
        <v>809</v>
      </c>
      <c r="C821" s="1" t="s">
        <v>810</v>
      </c>
      <c r="D821" s="1" t="s">
        <v>7</v>
      </c>
      <c r="E821" s="1" t="s">
        <v>7</v>
      </c>
      <c r="F821" s="1" t="s">
        <v>2</v>
      </c>
      <c r="G821" s="2">
        <v>200.74813787100999</v>
      </c>
      <c r="H821" s="1">
        <v>283</v>
      </c>
      <c r="I821" s="2">
        <f>100*(ABS(G821-H821)/H821)</f>
        <v>29.064262236392231</v>
      </c>
    </row>
    <row r="822" spans="1:9" x14ac:dyDescent="0.3">
      <c r="A822" s="7" t="s">
        <v>1025</v>
      </c>
      <c r="B822" s="1" t="s">
        <v>809</v>
      </c>
      <c r="C822" s="1" t="s">
        <v>810</v>
      </c>
      <c r="D822" s="1" t="s">
        <v>7</v>
      </c>
      <c r="E822" s="1" t="s">
        <v>7</v>
      </c>
      <c r="F822" s="1" t="s">
        <v>2</v>
      </c>
      <c r="G822" s="2">
        <v>155.70899502319</v>
      </c>
      <c r="H822" s="1">
        <v>170</v>
      </c>
      <c r="I822" s="2">
        <f>100*(ABS(G822-H822)/H822)</f>
        <v>8.406473515770589</v>
      </c>
    </row>
    <row r="823" spans="1:9" x14ac:dyDescent="0.3">
      <c r="A823" s="7" t="s">
        <v>1027</v>
      </c>
      <c r="B823" s="1" t="s">
        <v>5</v>
      </c>
      <c r="C823" s="1" t="s">
        <v>1028</v>
      </c>
      <c r="D823" s="1" t="s">
        <v>7</v>
      </c>
      <c r="E823" s="1" t="s">
        <v>7</v>
      </c>
      <c r="F823" s="1" t="s">
        <v>2</v>
      </c>
      <c r="G823" s="2">
        <v>314.14508495366101</v>
      </c>
      <c r="H823" s="1">
        <v>380</v>
      </c>
      <c r="I823" s="2">
        <f>100*(ABS(G823-H823)/H823)</f>
        <v>17.330240801668154</v>
      </c>
    </row>
    <row r="824" spans="1:9" x14ac:dyDescent="0.3">
      <c r="A824" s="7" t="s">
        <v>1029</v>
      </c>
      <c r="B824" s="1" t="s">
        <v>5</v>
      </c>
      <c r="C824" s="1" t="s">
        <v>1030</v>
      </c>
      <c r="D824" s="1" t="s">
        <v>7</v>
      </c>
      <c r="E824" s="1" t="s">
        <v>7</v>
      </c>
      <c r="F824" s="1" t="s">
        <v>2</v>
      </c>
      <c r="G824" s="2">
        <v>11.341647197410801</v>
      </c>
      <c r="H824" s="1">
        <v>7</v>
      </c>
      <c r="I824" s="2">
        <f>100*(ABS(G824-H824)/H824)</f>
        <v>62.023531391582864</v>
      </c>
    </row>
    <row r="825" spans="1:9" x14ac:dyDescent="0.3">
      <c r="A825" s="7" t="s">
        <v>1031</v>
      </c>
      <c r="B825" s="1" t="s">
        <v>107</v>
      </c>
      <c r="C825" s="1" t="s">
        <v>154</v>
      </c>
      <c r="D825" s="1" t="s">
        <v>7</v>
      </c>
      <c r="E825" s="1" t="s">
        <v>7</v>
      </c>
      <c r="F825" s="1" t="s">
        <v>2</v>
      </c>
      <c r="G825" s="2">
        <v>621.89494797225905</v>
      </c>
      <c r="H825" s="1">
        <v>480.7</v>
      </c>
      <c r="I825" s="2">
        <f>100*(ABS(G825-H825)/H825)</f>
        <v>29.372778858385491</v>
      </c>
    </row>
    <row r="826" spans="1:9" x14ac:dyDescent="0.3">
      <c r="A826" s="7" t="s">
        <v>1032</v>
      </c>
      <c r="B826" s="1" t="s">
        <v>107</v>
      </c>
      <c r="C826" s="1" t="s">
        <v>154</v>
      </c>
      <c r="D826" s="1" t="s">
        <v>7</v>
      </c>
      <c r="E826" s="1" t="s">
        <v>7</v>
      </c>
      <c r="F826" s="1" t="s">
        <v>2</v>
      </c>
      <c r="G826" s="2">
        <v>414.23560269990901</v>
      </c>
      <c r="H826" s="1">
        <v>405</v>
      </c>
      <c r="I826" s="2">
        <f>100*(ABS(G826-H826)/H826)</f>
        <v>2.2803957283725951</v>
      </c>
    </row>
    <row r="827" spans="1:9" x14ac:dyDescent="0.3">
      <c r="A827" s="7" t="s">
        <v>1033</v>
      </c>
      <c r="B827" s="1" t="s">
        <v>51</v>
      </c>
      <c r="C827" s="1" t="s">
        <v>52</v>
      </c>
      <c r="D827" s="1" t="s">
        <v>7</v>
      </c>
      <c r="E827" s="1" t="s">
        <v>7</v>
      </c>
      <c r="F827" s="1" t="s">
        <v>2</v>
      </c>
      <c r="G827" s="2">
        <v>493.47964913195199</v>
      </c>
      <c r="H827" s="1">
        <v>1161.5</v>
      </c>
      <c r="I827" s="2">
        <f>100*(ABS(G827-H827)/H827)</f>
        <v>57.513590259840555</v>
      </c>
    </row>
    <row r="828" spans="1:9" x14ac:dyDescent="0.3">
      <c r="A828" s="7" t="s">
        <v>1034</v>
      </c>
      <c r="B828" s="1" t="s">
        <v>51</v>
      </c>
      <c r="C828" s="1" t="s">
        <v>52</v>
      </c>
      <c r="D828" s="1" t="s">
        <v>7</v>
      </c>
      <c r="E828" s="1" t="s">
        <v>7</v>
      </c>
      <c r="F828" s="1" t="s">
        <v>2</v>
      </c>
      <c r="G828" s="2">
        <v>550.34570912741196</v>
      </c>
      <c r="H828" s="1">
        <v>1235</v>
      </c>
      <c r="I828" s="2">
        <f>100*(ABS(G828-H828)/H828)</f>
        <v>55.437594402638709</v>
      </c>
    </row>
    <row r="829" spans="1:9" x14ac:dyDescent="0.3">
      <c r="A829" s="7" t="s">
        <v>1035</v>
      </c>
      <c r="B829" s="1" t="s">
        <v>51</v>
      </c>
      <c r="C829" s="1" t="s">
        <v>52</v>
      </c>
      <c r="D829" s="1" t="s">
        <v>7</v>
      </c>
      <c r="E829" s="1" t="s">
        <v>7</v>
      </c>
      <c r="F829" s="1" t="s">
        <v>2</v>
      </c>
      <c r="G829" s="2">
        <v>334.19808377649099</v>
      </c>
      <c r="H829" s="1">
        <v>653</v>
      </c>
      <c r="I829" s="2">
        <f>100*(ABS(G829-H829)/H829)</f>
        <v>48.821120401762478</v>
      </c>
    </row>
    <row r="830" spans="1:9" x14ac:dyDescent="0.3">
      <c r="A830" s="7" t="s">
        <v>1036</v>
      </c>
      <c r="B830" s="1" t="s">
        <v>51</v>
      </c>
      <c r="C830" s="1" t="s">
        <v>52</v>
      </c>
      <c r="D830" s="1" t="s">
        <v>7</v>
      </c>
      <c r="E830" s="1" t="s">
        <v>7</v>
      </c>
      <c r="F830" s="1" t="s">
        <v>2</v>
      </c>
      <c r="G830" s="2">
        <v>471.68939125443097</v>
      </c>
      <c r="H830" s="1">
        <v>921</v>
      </c>
      <c r="I830" s="2">
        <f>100*(ABS(G830-H830)/H830)</f>
        <v>48.785082382797938</v>
      </c>
    </row>
    <row r="831" spans="1:9" x14ac:dyDescent="0.3">
      <c r="A831" s="7" t="s">
        <v>1037</v>
      </c>
      <c r="B831" s="1" t="s">
        <v>51</v>
      </c>
      <c r="C831" s="1" t="s">
        <v>52</v>
      </c>
      <c r="D831" s="1" t="s">
        <v>7</v>
      </c>
      <c r="E831" s="1" t="s">
        <v>7</v>
      </c>
      <c r="F831" s="1" t="s">
        <v>2</v>
      </c>
      <c r="G831" s="2">
        <v>562.13122995764195</v>
      </c>
      <c r="H831" s="1">
        <v>1925</v>
      </c>
      <c r="I831" s="2">
        <f>100*(ABS(G831-H831)/H831)</f>
        <v>70.798377664538066</v>
      </c>
    </row>
    <row r="832" spans="1:9" x14ac:dyDescent="0.3">
      <c r="A832" s="7" t="s">
        <v>1038</v>
      </c>
      <c r="B832" s="1" t="s">
        <v>51</v>
      </c>
      <c r="C832" s="1" t="s">
        <v>52</v>
      </c>
      <c r="D832" s="1" t="s">
        <v>7</v>
      </c>
      <c r="E832" s="1" t="s">
        <v>7</v>
      </c>
      <c r="F832" s="1" t="s">
        <v>2</v>
      </c>
      <c r="G832" s="2">
        <v>450.44165664537798</v>
      </c>
      <c r="H832" s="1">
        <v>1195.4000000000001</v>
      </c>
      <c r="I832" s="2">
        <f>100*(ABS(G832-H832)/H832)</f>
        <v>62.3187504897626</v>
      </c>
    </row>
    <row r="833" spans="1:9" x14ac:dyDescent="0.3">
      <c r="A833" s="7" t="s">
        <v>1039</v>
      </c>
      <c r="B833" s="1" t="s">
        <v>5</v>
      </c>
      <c r="C833" s="1" t="s">
        <v>452</v>
      </c>
      <c r="D833" s="1" t="s">
        <v>7</v>
      </c>
      <c r="E833" s="1" t="s">
        <v>7</v>
      </c>
      <c r="F833" s="1" t="s">
        <v>2</v>
      </c>
      <c r="G833" s="2">
        <v>13.9484505183358</v>
      </c>
      <c r="H833" s="1">
        <v>16.5</v>
      </c>
      <c r="I833" s="2">
        <f>100*(ABS(G833-H833)/H833)</f>
        <v>15.463936252510301</v>
      </c>
    </row>
    <row r="834" spans="1:9" x14ac:dyDescent="0.3">
      <c r="A834" s="7" t="s">
        <v>1040</v>
      </c>
      <c r="B834" s="1" t="s">
        <v>5</v>
      </c>
      <c r="C834" s="1" t="s">
        <v>452</v>
      </c>
      <c r="D834" s="1" t="s">
        <v>7</v>
      </c>
      <c r="E834" s="1" t="s">
        <v>7</v>
      </c>
      <c r="F834" s="1" t="s">
        <v>2</v>
      </c>
      <c r="G834" s="2">
        <v>16.251418458307398</v>
      </c>
      <c r="H834" s="1">
        <v>25.3</v>
      </c>
      <c r="I834" s="2">
        <f>100*(ABS(G834-H834)/H834)</f>
        <v>35.765144433567599</v>
      </c>
    </row>
    <row r="835" spans="1:9" x14ac:dyDescent="0.3">
      <c r="A835" s="7" t="s">
        <v>1041</v>
      </c>
      <c r="B835" s="1" t="s">
        <v>5</v>
      </c>
      <c r="C835" s="1" t="s">
        <v>452</v>
      </c>
      <c r="D835" s="1" t="s">
        <v>7</v>
      </c>
      <c r="E835" s="1" t="s">
        <v>7</v>
      </c>
      <c r="F835" s="1" t="s">
        <v>2</v>
      </c>
      <c r="G835" s="2">
        <v>9.8055156556856193</v>
      </c>
      <c r="H835" s="1">
        <v>13.4</v>
      </c>
      <c r="I835" s="2">
        <f>100*(ABS(G835-H835)/H835)</f>
        <v>26.824510032196873</v>
      </c>
    </row>
    <row r="836" spans="1:9" x14ac:dyDescent="0.3">
      <c r="A836" s="7" t="s">
        <v>1042</v>
      </c>
      <c r="B836" s="1" t="s">
        <v>5</v>
      </c>
      <c r="C836" s="1" t="s">
        <v>452</v>
      </c>
      <c r="D836" s="1" t="s">
        <v>7</v>
      </c>
      <c r="E836" s="1" t="s">
        <v>7</v>
      </c>
      <c r="F836" s="1" t="s">
        <v>2</v>
      </c>
      <c r="G836" s="2">
        <v>11.7986141124988</v>
      </c>
      <c r="H836" s="1">
        <v>12</v>
      </c>
      <c r="I836" s="2">
        <f>100*(ABS(G836-H836)/H836)</f>
        <v>1.6782157291766648</v>
      </c>
    </row>
    <row r="837" spans="1:9" x14ac:dyDescent="0.3">
      <c r="A837" s="7" t="s">
        <v>1043</v>
      </c>
      <c r="B837" s="1" t="s">
        <v>809</v>
      </c>
      <c r="C837" s="1" t="s">
        <v>810</v>
      </c>
      <c r="D837" s="1" t="s">
        <v>7</v>
      </c>
      <c r="E837" s="1" t="s">
        <v>7</v>
      </c>
      <c r="F837" s="1" t="s">
        <v>2</v>
      </c>
      <c r="G837" s="2">
        <v>39.807149808089299</v>
      </c>
      <c r="H837" s="1">
        <v>56.5</v>
      </c>
      <c r="I837" s="2">
        <f>100*(ABS(G837-H837)/H837)</f>
        <v>29.544867596302126</v>
      </c>
    </row>
    <row r="838" spans="1:9" x14ac:dyDescent="0.3">
      <c r="A838" s="7" t="s">
        <v>1044</v>
      </c>
      <c r="B838" s="1" t="s">
        <v>809</v>
      </c>
      <c r="C838" s="1" t="s">
        <v>810</v>
      </c>
      <c r="D838" s="1" t="s">
        <v>7</v>
      </c>
      <c r="E838" s="1" t="s">
        <v>7</v>
      </c>
      <c r="F838" s="1" t="s">
        <v>2</v>
      </c>
      <c r="G838" s="2">
        <v>41.895618839216397</v>
      </c>
      <c r="H838" s="1">
        <v>65</v>
      </c>
      <c r="I838" s="2">
        <f>100*(ABS(G838-H838)/H838)</f>
        <v>35.545201785820929</v>
      </c>
    </row>
    <row r="839" spans="1:9" x14ac:dyDescent="0.3">
      <c r="A839" s="7" t="s">
        <v>1045</v>
      </c>
      <c r="B839" s="1" t="s">
        <v>5</v>
      </c>
      <c r="C839" s="1" t="s">
        <v>191</v>
      </c>
      <c r="D839" s="1" t="s">
        <v>7</v>
      </c>
      <c r="E839" s="1" t="s">
        <v>7</v>
      </c>
      <c r="F839" s="1" t="s">
        <v>2</v>
      </c>
      <c r="G839" s="2">
        <v>19.493358920457499</v>
      </c>
      <c r="H839" s="1">
        <v>14.3</v>
      </c>
      <c r="I839" s="2">
        <f>100*(ABS(G839-H839)/H839)</f>
        <v>36.31719524795453</v>
      </c>
    </row>
    <row r="840" spans="1:9" x14ac:dyDescent="0.3">
      <c r="A840" s="7" t="s">
        <v>1046</v>
      </c>
      <c r="B840" s="1" t="s">
        <v>5</v>
      </c>
      <c r="C840" s="1" t="s">
        <v>191</v>
      </c>
      <c r="D840" s="1" t="s">
        <v>7</v>
      </c>
      <c r="E840" s="1" t="s">
        <v>7</v>
      </c>
      <c r="F840" s="1" t="s">
        <v>2</v>
      </c>
      <c r="G840" s="2">
        <v>26.653401594792001</v>
      </c>
      <c r="H840" s="1">
        <v>15</v>
      </c>
      <c r="I840" s="2">
        <f>100*(ABS(G840-H840)/H840)</f>
        <v>77.689343965280017</v>
      </c>
    </row>
    <row r="841" spans="1:9" x14ac:dyDescent="0.3">
      <c r="A841" s="7" t="s">
        <v>1047</v>
      </c>
      <c r="B841" s="1" t="s">
        <v>5</v>
      </c>
      <c r="C841" s="1" t="s">
        <v>191</v>
      </c>
      <c r="D841" s="1" t="s">
        <v>7</v>
      </c>
      <c r="E841" s="1" t="s">
        <v>7</v>
      </c>
      <c r="F841" s="1" t="s">
        <v>2</v>
      </c>
      <c r="G841" s="2">
        <v>22.913201520082801</v>
      </c>
      <c r="H841" s="1">
        <v>18.2</v>
      </c>
      <c r="I841" s="2">
        <f>100*(ABS(G841-H841)/H841)</f>
        <v>25.896711648806601</v>
      </c>
    </row>
    <row r="842" spans="1:9" x14ac:dyDescent="0.3">
      <c r="A842" s="7" t="s">
        <v>1048</v>
      </c>
      <c r="B842" s="1" t="s">
        <v>5</v>
      </c>
      <c r="C842" s="1" t="s">
        <v>191</v>
      </c>
      <c r="D842" s="1" t="s">
        <v>7</v>
      </c>
      <c r="E842" s="1" t="s">
        <v>7</v>
      </c>
      <c r="F842" s="1" t="s">
        <v>2</v>
      </c>
      <c r="G842" s="2">
        <v>22.913201520082801</v>
      </c>
      <c r="H842" s="1">
        <v>16.5</v>
      </c>
      <c r="I842" s="2">
        <f>100*(ABS(G842-H842)/H842)</f>
        <v>38.867888000501821</v>
      </c>
    </row>
    <row r="843" spans="1:9" x14ac:dyDescent="0.3">
      <c r="A843" s="7" t="s">
        <v>1049</v>
      </c>
      <c r="B843" s="1" t="s">
        <v>5</v>
      </c>
      <c r="C843" s="1" t="s">
        <v>191</v>
      </c>
      <c r="D843" s="1" t="s">
        <v>7</v>
      </c>
      <c r="E843" s="1" t="s">
        <v>7</v>
      </c>
      <c r="F843" s="1" t="s">
        <v>2</v>
      </c>
      <c r="G843" s="2">
        <v>19.493358920457499</v>
      </c>
      <c r="H843" s="1">
        <v>17</v>
      </c>
      <c r="I843" s="2">
        <f>100*(ABS(G843-H843)/H843)</f>
        <v>14.666817179161761</v>
      </c>
    </row>
    <row r="844" spans="1:9" x14ac:dyDescent="0.3">
      <c r="A844" s="7" t="s">
        <v>1050</v>
      </c>
      <c r="B844" s="1" t="s">
        <v>5</v>
      </c>
      <c r="C844" s="1" t="s">
        <v>191</v>
      </c>
      <c r="D844" s="1" t="s">
        <v>7</v>
      </c>
      <c r="E844" s="1" t="s">
        <v>7</v>
      </c>
      <c r="F844" s="1" t="s">
        <v>2</v>
      </c>
      <c r="G844" s="2">
        <v>19.493358920457499</v>
      </c>
      <c r="H844" s="1">
        <v>16.3</v>
      </c>
      <c r="I844" s="2">
        <f>100*(ABS(G844-H844)/H844)</f>
        <v>19.591159021211645</v>
      </c>
    </row>
    <row r="845" spans="1:9" x14ac:dyDescent="0.3">
      <c r="A845" s="7" t="s">
        <v>1051</v>
      </c>
      <c r="B845" s="1" t="s">
        <v>5</v>
      </c>
      <c r="C845" s="1" t="s">
        <v>222</v>
      </c>
      <c r="D845" s="1" t="s">
        <v>7</v>
      </c>
      <c r="E845" s="1" t="s">
        <v>7</v>
      </c>
      <c r="F845" s="1" t="s">
        <v>2</v>
      </c>
      <c r="G845" s="2">
        <v>22.736915248974999</v>
      </c>
      <c r="H845" s="1">
        <v>14.8</v>
      </c>
      <c r="I845" s="2">
        <f>100*(ABS(G845-H845)/H845)</f>
        <v>53.627805736317548</v>
      </c>
    </row>
    <row r="846" spans="1:9" x14ac:dyDescent="0.3">
      <c r="A846" s="7" t="s">
        <v>1052</v>
      </c>
      <c r="B846" s="1" t="s">
        <v>5</v>
      </c>
      <c r="C846" s="1" t="s">
        <v>222</v>
      </c>
      <c r="D846" s="1" t="s">
        <v>7</v>
      </c>
      <c r="E846" s="1" t="s">
        <v>7</v>
      </c>
      <c r="F846" s="1" t="s">
        <v>2</v>
      </c>
      <c r="G846" s="2">
        <v>34.346753897281097</v>
      </c>
      <c r="H846" s="1">
        <v>23.3</v>
      </c>
      <c r="I846" s="2">
        <f>100*(ABS(G846-H846)/H846)</f>
        <v>47.410960932536895</v>
      </c>
    </row>
    <row r="847" spans="1:9" x14ac:dyDescent="0.3">
      <c r="A847" s="7" t="s">
        <v>1053</v>
      </c>
      <c r="B847" s="1" t="s">
        <v>5</v>
      </c>
      <c r="C847" s="1" t="s">
        <v>222</v>
      </c>
      <c r="D847" s="1" t="s">
        <v>7</v>
      </c>
      <c r="E847" s="1" t="s">
        <v>7</v>
      </c>
      <c r="F847" s="1" t="s">
        <v>2</v>
      </c>
      <c r="G847" s="2">
        <v>28.153032676064502</v>
      </c>
      <c r="H847" s="1">
        <v>17.899999999999999</v>
      </c>
      <c r="I847" s="2">
        <f>100*(ABS(G847-H847)/H847)</f>
        <v>57.279512156784939</v>
      </c>
    </row>
    <row r="848" spans="1:9" x14ac:dyDescent="0.3">
      <c r="A848" s="7" t="s">
        <v>1054</v>
      </c>
      <c r="B848" s="1" t="s">
        <v>5</v>
      </c>
      <c r="C848" s="1" t="s">
        <v>222</v>
      </c>
      <c r="D848" s="1" t="s">
        <v>7</v>
      </c>
      <c r="E848" s="1" t="s">
        <v>7</v>
      </c>
      <c r="F848" s="1" t="s">
        <v>2</v>
      </c>
      <c r="G848" s="2">
        <v>28.540167958321302</v>
      </c>
      <c r="H848" s="1">
        <v>20.8</v>
      </c>
      <c r="I848" s="2">
        <f>100*(ABS(G848-H848)/H848)</f>
        <v>37.212345953467789</v>
      </c>
    </row>
    <row r="849" spans="1:9" x14ac:dyDescent="0.3">
      <c r="A849" s="7" t="s">
        <v>1055</v>
      </c>
      <c r="B849" s="1" t="s">
        <v>5</v>
      </c>
      <c r="C849" s="1" t="s">
        <v>222</v>
      </c>
      <c r="D849" s="1" t="s">
        <v>7</v>
      </c>
      <c r="E849" s="1" t="s">
        <v>7</v>
      </c>
      <c r="F849" s="1" t="s">
        <v>2</v>
      </c>
      <c r="G849" s="2">
        <v>25.224417214329101</v>
      </c>
      <c r="H849" s="1">
        <v>23.3</v>
      </c>
      <c r="I849" s="2">
        <f>100*(ABS(G849-H849)/H849)</f>
        <v>8.2593013490519329</v>
      </c>
    </row>
    <row r="850" spans="1:9" x14ac:dyDescent="0.3">
      <c r="A850" s="7" t="s">
        <v>1056</v>
      </c>
      <c r="B850" s="1" t="s">
        <v>5</v>
      </c>
      <c r="C850" s="1" t="s">
        <v>222</v>
      </c>
      <c r="D850" s="1" t="s">
        <v>7</v>
      </c>
      <c r="E850" s="1" t="s">
        <v>7</v>
      </c>
      <c r="F850" s="1" t="s">
        <v>2</v>
      </c>
      <c r="G850" s="2">
        <v>26.743581202045199</v>
      </c>
      <c r="H850" s="1">
        <v>20.2</v>
      </c>
      <c r="I850" s="2">
        <f>100*(ABS(G850-H850)/H850)</f>
        <v>32.393966346758418</v>
      </c>
    </row>
    <row r="851" spans="1:9" x14ac:dyDescent="0.3">
      <c r="A851" s="7" t="s">
        <v>1057</v>
      </c>
      <c r="B851" s="1" t="s">
        <v>5</v>
      </c>
      <c r="C851" s="1" t="s">
        <v>222</v>
      </c>
      <c r="D851" s="1" t="s">
        <v>7</v>
      </c>
      <c r="E851" s="1" t="s">
        <v>7</v>
      </c>
      <c r="F851" s="1" t="s">
        <v>2</v>
      </c>
      <c r="G851" s="2">
        <v>22.843068501618198</v>
      </c>
      <c r="H851" s="1">
        <v>22.7</v>
      </c>
      <c r="I851" s="2">
        <f>100*(ABS(G851-H851)/H851)</f>
        <v>0.63025771637973105</v>
      </c>
    </row>
    <row r="852" spans="1:9" x14ac:dyDescent="0.3">
      <c r="A852" s="7" t="s">
        <v>1058</v>
      </c>
      <c r="B852" s="1" t="s">
        <v>5</v>
      </c>
      <c r="C852" s="1" t="s">
        <v>222</v>
      </c>
      <c r="D852" s="1" t="s">
        <v>7</v>
      </c>
      <c r="E852" s="1" t="s">
        <v>7</v>
      </c>
      <c r="F852" s="1" t="s">
        <v>2</v>
      </c>
      <c r="G852" s="2">
        <v>24.3473590510836</v>
      </c>
      <c r="H852" s="1">
        <v>19.399999999999999</v>
      </c>
      <c r="I852" s="2">
        <f>100*(ABS(G852-H852)/H852)</f>
        <v>25.501850778781453</v>
      </c>
    </row>
    <row r="853" spans="1:9" x14ac:dyDescent="0.3">
      <c r="A853" s="7" t="s">
        <v>1059</v>
      </c>
      <c r="B853" s="1" t="s">
        <v>5</v>
      </c>
      <c r="C853" s="1" t="s">
        <v>222</v>
      </c>
      <c r="D853" s="1" t="s">
        <v>7</v>
      </c>
      <c r="E853" s="1" t="s">
        <v>7</v>
      </c>
      <c r="F853" s="1" t="s">
        <v>2</v>
      </c>
      <c r="G853" s="2">
        <v>21.879915790545599</v>
      </c>
      <c r="H853" s="1">
        <v>16.5</v>
      </c>
      <c r="I853" s="2">
        <f>100*(ABS(G853-H853)/H853)</f>
        <v>32.605550245730903</v>
      </c>
    </row>
    <row r="854" spans="1:9" x14ac:dyDescent="0.3">
      <c r="A854" s="7" t="s">
        <v>1060</v>
      </c>
      <c r="B854" s="1" t="s">
        <v>5</v>
      </c>
      <c r="C854" s="1" t="s">
        <v>222</v>
      </c>
      <c r="D854" s="1" t="s">
        <v>7</v>
      </c>
      <c r="E854" s="1" t="s">
        <v>7</v>
      </c>
      <c r="F854" s="1" t="s">
        <v>2</v>
      </c>
      <c r="G854" s="2">
        <v>25.4762510838667</v>
      </c>
      <c r="H854" s="1">
        <v>25.5</v>
      </c>
      <c r="I854" s="2">
        <f>100*(ABS(G854-H854)/H854)</f>
        <v>9.3133004444314563E-2</v>
      </c>
    </row>
    <row r="855" spans="1:9" x14ac:dyDescent="0.3">
      <c r="A855" s="7" t="s">
        <v>1061</v>
      </c>
      <c r="B855" s="1" t="s">
        <v>5</v>
      </c>
      <c r="C855" s="1" t="s">
        <v>222</v>
      </c>
      <c r="D855" s="1" t="s">
        <v>7</v>
      </c>
      <c r="E855" s="1" t="s">
        <v>7</v>
      </c>
      <c r="F855" s="1" t="s">
        <v>2</v>
      </c>
      <c r="G855" s="2">
        <v>24.847700691647699</v>
      </c>
      <c r="H855" s="1">
        <v>19.7</v>
      </c>
      <c r="I855" s="2">
        <f>100*(ABS(G855-H855)/H855)</f>
        <v>26.130460363693906</v>
      </c>
    </row>
    <row r="856" spans="1:9" x14ac:dyDescent="0.3">
      <c r="A856" s="7" t="s">
        <v>1062</v>
      </c>
      <c r="B856" s="1" t="s">
        <v>5</v>
      </c>
      <c r="C856" s="1" t="s">
        <v>222</v>
      </c>
      <c r="D856" s="1" t="s">
        <v>7</v>
      </c>
      <c r="E856" s="1" t="s">
        <v>7</v>
      </c>
      <c r="F856" s="1" t="s">
        <v>2</v>
      </c>
      <c r="G856" s="2">
        <v>29.058146644851501</v>
      </c>
      <c r="H856" s="1">
        <v>25.4</v>
      </c>
      <c r="I856" s="2">
        <f>100*(ABS(G856-H856)/H856)</f>
        <v>14.402152145084656</v>
      </c>
    </row>
    <row r="857" spans="1:9" x14ac:dyDescent="0.3">
      <c r="A857" s="7" t="s">
        <v>1063</v>
      </c>
      <c r="B857" s="1" t="s">
        <v>5</v>
      </c>
      <c r="C857" s="1" t="s">
        <v>222</v>
      </c>
      <c r="D857" s="1" t="s">
        <v>7</v>
      </c>
      <c r="E857" s="1" t="s">
        <v>7</v>
      </c>
      <c r="F857" s="1" t="s">
        <v>2</v>
      </c>
      <c r="G857" s="2">
        <v>25.350265453778398</v>
      </c>
      <c r="H857" s="1">
        <v>26.1</v>
      </c>
      <c r="I857" s="2">
        <f>100*(ABS(G857-H857)/H857)</f>
        <v>2.8725461541057591</v>
      </c>
    </row>
    <row r="858" spans="1:9" x14ac:dyDescent="0.3">
      <c r="A858" s="7" t="s">
        <v>1064</v>
      </c>
      <c r="B858" s="1" t="s">
        <v>5</v>
      </c>
      <c r="C858" s="1" t="s">
        <v>222</v>
      </c>
      <c r="D858" s="1" t="s">
        <v>7</v>
      </c>
      <c r="E858" s="1" t="s">
        <v>7</v>
      </c>
      <c r="F858" s="1" t="s">
        <v>2</v>
      </c>
      <c r="G858" s="2">
        <v>26.4890369493307</v>
      </c>
      <c r="H858" s="1">
        <v>38.200000000000003</v>
      </c>
      <c r="I858" s="2">
        <f>100*(ABS(G858-H858)/H858)</f>
        <v>30.656971336830637</v>
      </c>
    </row>
    <row r="859" spans="1:9" x14ac:dyDescent="0.3">
      <c r="A859" s="7" t="s">
        <v>1065</v>
      </c>
      <c r="B859" s="1" t="s">
        <v>183</v>
      </c>
      <c r="C859" s="1" t="s">
        <v>184</v>
      </c>
      <c r="D859" s="1" t="s">
        <v>7</v>
      </c>
      <c r="E859" s="1" t="s">
        <v>7</v>
      </c>
      <c r="F859" s="1" t="s">
        <v>2</v>
      </c>
      <c r="G859" s="2">
        <v>3987.7060621906899</v>
      </c>
      <c r="H859" s="1">
        <v>4820</v>
      </c>
      <c r="I859" s="2">
        <f>100*(ABS(G859-H859)/H859)</f>
        <v>17.267509083180705</v>
      </c>
    </row>
    <row r="860" spans="1:9" x14ac:dyDescent="0.3">
      <c r="A860" s="7" t="s">
        <v>1066</v>
      </c>
      <c r="B860" s="1" t="s">
        <v>107</v>
      </c>
      <c r="C860" s="1" t="s">
        <v>154</v>
      </c>
      <c r="D860" s="1" t="s">
        <v>7</v>
      </c>
      <c r="E860" s="1" t="s">
        <v>7</v>
      </c>
      <c r="F860" s="1" t="s">
        <v>2</v>
      </c>
      <c r="G860" s="2">
        <v>501.72127093240402</v>
      </c>
      <c r="H860" s="1">
        <v>492</v>
      </c>
      <c r="I860" s="2">
        <f>100*(ABS(G860-H860)/H860)</f>
        <v>1.9758680756918752</v>
      </c>
    </row>
    <row r="861" spans="1:9" x14ac:dyDescent="0.3">
      <c r="A861" s="7" t="s">
        <v>1067</v>
      </c>
      <c r="B861" s="1" t="s">
        <v>5</v>
      </c>
      <c r="C861" s="1" t="s">
        <v>1068</v>
      </c>
      <c r="D861" s="1" t="s">
        <v>7</v>
      </c>
      <c r="E861" s="1" t="s">
        <v>7</v>
      </c>
      <c r="F861" s="1" t="s">
        <v>1</v>
      </c>
      <c r="G861" s="2">
        <v>10.3446993602105</v>
      </c>
      <c r="H861" s="1">
        <v>8.1</v>
      </c>
      <c r="I861" s="2">
        <f>100*(ABS(G861-H861)/H861)</f>
        <v>27.712337780376551</v>
      </c>
    </row>
    <row r="862" spans="1:9" x14ac:dyDescent="0.3">
      <c r="A862" s="7" t="s">
        <v>1069</v>
      </c>
      <c r="B862" s="1" t="s">
        <v>5</v>
      </c>
      <c r="C862" s="1" t="s">
        <v>1068</v>
      </c>
      <c r="D862" s="1" t="s">
        <v>7</v>
      </c>
      <c r="E862" s="1" t="s">
        <v>7</v>
      </c>
      <c r="F862" s="1" t="s">
        <v>1</v>
      </c>
      <c r="G862" s="2">
        <v>12.025733858278199</v>
      </c>
      <c r="H862" s="1">
        <v>8.4</v>
      </c>
      <c r="I862" s="2">
        <f>100*(ABS(G862-H862)/H862)</f>
        <v>43.163498312835699</v>
      </c>
    </row>
    <row r="863" spans="1:9" x14ac:dyDescent="0.3">
      <c r="A863" s="7" t="s">
        <v>1070</v>
      </c>
      <c r="B863" s="1" t="s">
        <v>5</v>
      </c>
      <c r="C863" s="1" t="s">
        <v>1068</v>
      </c>
      <c r="D863" s="1" t="s">
        <v>7</v>
      </c>
      <c r="E863" s="1" t="s">
        <v>7</v>
      </c>
      <c r="F863" s="1" t="s">
        <v>1</v>
      </c>
      <c r="G863" s="2">
        <v>17.3703403175376</v>
      </c>
      <c r="H863" s="1">
        <v>10.4</v>
      </c>
      <c r="I863" s="2">
        <f>100*(ABS(G863-H863)/H863)</f>
        <v>67.022503053246155</v>
      </c>
    </row>
    <row r="864" spans="1:9" x14ac:dyDescent="0.3">
      <c r="A864" s="7" t="s">
        <v>1071</v>
      </c>
      <c r="B864" s="1" t="s">
        <v>5</v>
      </c>
      <c r="C864" s="1" t="s">
        <v>1068</v>
      </c>
      <c r="D864" s="1" t="s">
        <v>7</v>
      </c>
      <c r="E864" s="1" t="s">
        <v>7</v>
      </c>
      <c r="F864" s="1" t="s">
        <v>1</v>
      </c>
      <c r="G864" s="2">
        <v>10.229935996349001</v>
      </c>
      <c r="H864" s="1">
        <v>9.1999999999999993</v>
      </c>
      <c r="I864" s="2">
        <f>100*(ABS(G864-H864)/H864)</f>
        <v>11.194956482054366</v>
      </c>
    </row>
    <row r="865" spans="1:9" x14ac:dyDescent="0.3">
      <c r="A865" s="7" t="s">
        <v>1072</v>
      </c>
      <c r="B865" s="1" t="s">
        <v>5</v>
      </c>
      <c r="C865" s="1" t="s">
        <v>1068</v>
      </c>
      <c r="D865" s="1" t="s">
        <v>7</v>
      </c>
      <c r="E865" s="1" t="s">
        <v>7</v>
      </c>
      <c r="F865" s="1" t="s">
        <v>1</v>
      </c>
      <c r="G865" s="2">
        <v>17.3703403175376</v>
      </c>
      <c r="H865" s="1">
        <v>8.8000000000000007</v>
      </c>
      <c r="I865" s="2">
        <f>100*(ABS(G865-H865)/H865)</f>
        <v>97.390230881109076</v>
      </c>
    </row>
    <row r="866" spans="1:9" x14ac:dyDescent="0.3">
      <c r="A866" s="7" t="s">
        <v>1073</v>
      </c>
      <c r="B866" s="1" t="s">
        <v>5</v>
      </c>
      <c r="C866" s="1" t="s">
        <v>1068</v>
      </c>
      <c r="D866" s="1" t="s">
        <v>7</v>
      </c>
      <c r="E866" s="1" t="s">
        <v>7</v>
      </c>
      <c r="F866" s="1" t="s">
        <v>1</v>
      </c>
      <c r="G866" s="2">
        <v>17.3703403175376</v>
      </c>
      <c r="H866" s="1">
        <v>11.1</v>
      </c>
      <c r="I866" s="2">
        <f>100*(ABS(G866-H866)/H866)</f>
        <v>56.489552410248656</v>
      </c>
    </row>
    <row r="867" spans="1:9" x14ac:dyDescent="0.3">
      <c r="A867" s="7" t="s">
        <v>1074</v>
      </c>
      <c r="B867" s="1" t="s">
        <v>5</v>
      </c>
      <c r="C867" s="1" t="s">
        <v>63</v>
      </c>
      <c r="D867" s="1" t="s">
        <v>7</v>
      </c>
      <c r="E867" s="1" t="s">
        <v>7</v>
      </c>
      <c r="F867" s="1" t="s">
        <v>2</v>
      </c>
      <c r="G867" s="2">
        <v>27.369286857369399</v>
      </c>
      <c r="H867" s="1">
        <v>18.5</v>
      </c>
      <c r="I867" s="2">
        <f>100*(ABS(G867-H867)/H867)</f>
        <v>47.94209112091567</v>
      </c>
    </row>
    <row r="868" spans="1:9" x14ac:dyDescent="0.3">
      <c r="A868" s="7" t="s">
        <v>1075</v>
      </c>
      <c r="B868" s="1" t="s">
        <v>5</v>
      </c>
      <c r="C868" s="1" t="s">
        <v>194</v>
      </c>
      <c r="D868" s="1" t="s">
        <v>7</v>
      </c>
      <c r="E868" s="1" t="s">
        <v>7</v>
      </c>
      <c r="F868" s="1" t="s">
        <v>2</v>
      </c>
      <c r="G868" s="2">
        <v>28.6212986020222</v>
      </c>
      <c r="H868" s="1">
        <v>30.7</v>
      </c>
      <c r="I868" s="2">
        <f>100*(ABS(G868-H868)/H868)</f>
        <v>6.7710143256605821</v>
      </c>
    </row>
    <row r="869" spans="1:9" x14ac:dyDescent="0.3">
      <c r="A869" s="7" t="s">
        <v>1076</v>
      </c>
      <c r="B869" s="1" t="s">
        <v>5</v>
      </c>
      <c r="C869" s="1" t="s">
        <v>194</v>
      </c>
      <c r="D869" s="1" t="s">
        <v>7</v>
      </c>
      <c r="E869" s="1" t="s">
        <v>7</v>
      </c>
      <c r="F869" s="1" t="s">
        <v>2</v>
      </c>
      <c r="G869" s="2">
        <v>35.845311049931198</v>
      </c>
      <c r="H869" s="1">
        <v>37.5</v>
      </c>
      <c r="I869" s="2">
        <f>100*(ABS(G869-H869)/H869)</f>
        <v>4.4125038668501402</v>
      </c>
    </row>
    <row r="870" spans="1:9" x14ac:dyDescent="0.3">
      <c r="A870" s="7" t="s">
        <v>1077</v>
      </c>
      <c r="B870" s="1" t="s">
        <v>5</v>
      </c>
      <c r="C870" s="1" t="s">
        <v>194</v>
      </c>
      <c r="D870" s="1" t="s">
        <v>7</v>
      </c>
      <c r="E870" s="1" t="s">
        <v>7</v>
      </c>
      <c r="F870" s="1" t="s">
        <v>2</v>
      </c>
      <c r="G870" s="2">
        <v>39.208610089449401</v>
      </c>
      <c r="H870" s="1">
        <v>44.1</v>
      </c>
      <c r="I870" s="2">
        <f>100*(ABS(G870-H870)/H870)</f>
        <v>11.091587098754195</v>
      </c>
    </row>
    <row r="871" spans="1:9" x14ac:dyDescent="0.3">
      <c r="A871" s="7" t="s">
        <v>1078</v>
      </c>
      <c r="B871" s="1" t="s">
        <v>5</v>
      </c>
      <c r="C871" s="1" t="s">
        <v>194</v>
      </c>
      <c r="D871" s="1" t="s">
        <v>7</v>
      </c>
      <c r="E871" s="1" t="s">
        <v>7</v>
      </c>
      <c r="F871" s="1" t="s">
        <v>2</v>
      </c>
      <c r="G871" s="2">
        <v>42.986605655931697</v>
      </c>
      <c r="H871" s="1">
        <v>41.9</v>
      </c>
      <c r="I871" s="2">
        <f>100*(ABS(G871-H871)/H871)</f>
        <v>2.59333092107804</v>
      </c>
    </row>
    <row r="872" spans="1:9" x14ac:dyDescent="0.3">
      <c r="A872" s="7" t="s">
        <v>1079</v>
      </c>
      <c r="B872" s="1" t="s">
        <v>5</v>
      </c>
      <c r="C872" s="1" t="s">
        <v>194</v>
      </c>
      <c r="D872" s="1" t="s">
        <v>7</v>
      </c>
      <c r="E872" s="1" t="s">
        <v>7</v>
      </c>
      <c r="F872" s="1" t="s">
        <v>2</v>
      </c>
      <c r="G872" s="2">
        <v>36.353626336549603</v>
      </c>
      <c r="H872" s="1">
        <v>28.1</v>
      </c>
      <c r="I872" s="2">
        <f>100*(ABS(G872-H872)/H872)</f>
        <v>29.372335717258363</v>
      </c>
    </row>
    <row r="873" spans="1:9" x14ac:dyDescent="0.3">
      <c r="A873" s="7" t="s">
        <v>1080</v>
      </c>
      <c r="B873" s="1" t="s">
        <v>5</v>
      </c>
      <c r="C873" s="1" t="s">
        <v>6</v>
      </c>
      <c r="D873" s="1" t="s">
        <v>7</v>
      </c>
      <c r="E873" s="1" t="s">
        <v>7</v>
      </c>
      <c r="F873" s="1" t="s">
        <v>2</v>
      </c>
      <c r="G873" s="2">
        <v>8.7249725085299001</v>
      </c>
      <c r="H873" s="1">
        <v>9.9</v>
      </c>
      <c r="I873" s="2">
        <f>100*(ABS(G873-H873)/H873)</f>
        <v>11.868964560304041</v>
      </c>
    </row>
    <row r="874" spans="1:9" x14ac:dyDescent="0.3">
      <c r="A874" s="7" t="s">
        <v>1081</v>
      </c>
      <c r="B874" s="1" t="s">
        <v>5</v>
      </c>
      <c r="C874" s="1" t="s">
        <v>6</v>
      </c>
      <c r="D874" s="1" t="s">
        <v>7</v>
      </c>
      <c r="E874" s="1" t="s">
        <v>7</v>
      </c>
      <c r="F874" s="1" t="s">
        <v>2</v>
      </c>
      <c r="G874" s="2">
        <v>8.5569778786633801</v>
      </c>
      <c r="H874" s="1">
        <v>10.1</v>
      </c>
      <c r="I874" s="2">
        <f>100*(ABS(G874-H874)/H874)</f>
        <v>15.277446745907126</v>
      </c>
    </row>
    <row r="875" spans="1:9" x14ac:dyDescent="0.3">
      <c r="A875" s="7" t="s">
        <v>1082</v>
      </c>
      <c r="B875" s="1" t="s">
        <v>5</v>
      </c>
      <c r="C875" s="1" t="s">
        <v>6</v>
      </c>
      <c r="D875" s="1" t="s">
        <v>7</v>
      </c>
      <c r="E875" s="1" t="s">
        <v>7</v>
      </c>
      <c r="F875" s="1" t="s">
        <v>2</v>
      </c>
      <c r="G875" s="2">
        <v>22.016836237818701</v>
      </c>
      <c r="H875" s="1">
        <v>26.3</v>
      </c>
      <c r="I875" s="2">
        <f>100*(ABS(G875-H875)/H875)</f>
        <v>16.285793772552466</v>
      </c>
    </row>
    <row r="876" spans="1:9" x14ac:dyDescent="0.3">
      <c r="A876" s="7" t="s">
        <v>1083</v>
      </c>
      <c r="B876" s="1" t="s">
        <v>103</v>
      </c>
      <c r="C876" s="1" t="s">
        <v>104</v>
      </c>
      <c r="D876" s="1" t="s">
        <v>7</v>
      </c>
      <c r="E876" s="1" t="s">
        <v>7</v>
      </c>
      <c r="F876" s="1" t="s">
        <v>2</v>
      </c>
      <c r="G876" s="2">
        <v>84.068860908479095</v>
      </c>
      <c r="H876" s="1">
        <v>84.4</v>
      </c>
      <c r="I876" s="2">
        <f>100*(ABS(G876-H876)/H876)</f>
        <v>0.39234489516695525</v>
      </c>
    </row>
    <row r="877" spans="1:9" x14ac:dyDescent="0.3">
      <c r="A877" s="7" t="s">
        <v>1084</v>
      </c>
      <c r="B877" s="1" t="s">
        <v>5</v>
      </c>
      <c r="C877" s="1" t="s">
        <v>1085</v>
      </c>
      <c r="D877" s="1" t="s">
        <v>7</v>
      </c>
      <c r="E877" s="1" t="s">
        <v>7</v>
      </c>
      <c r="F877" s="1" t="s">
        <v>2</v>
      </c>
      <c r="G877" s="2">
        <v>11.733300369870699</v>
      </c>
      <c r="H877" s="1">
        <v>14.5</v>
      </c>
      <c r="I877" s="2">
        <f>100*(ABS(G877-H877)/H877)</f>
        <v>19.080687104340004</v>
      </c>
    </row>
    <row r="878" spans="1:9" x14ac:dyDescent="0.3">
      <c r="A878" s="7" t="s">
        <v>1086</v>
      </c>
      <c r="B878" s="1" t="s">
        <v>809</v>
      </c>
      <c r="C878" s="1" t="s">
        <v>810</v>
      </c>
      <c r="D878" s="1" t="s">
        <v>7</v>
      </c>
      <c r="E878" s="1" t="s">
        <v>7</v>
      </c>
      <c r="F878" s="1" t="s">
        <v>2</v>
      </c>
      <c r="G878" s="2">
        <v>81.667938223185203</v>
      </c>
      <c r="H878" s="1">
        <v>65.900000000000006</v>
      </c>
      <c r="I878" s="2">
        <f>100*(ABS(G878-H878)/H878)</f>
        <v>23.927068623953257</v>
      </c>
    </row>
    <row r="879" spans="1:9" x14ac:dyDescent="0.3">
      <c r="A879" s="7" t="s">
        <v>1087</v>
      </c>
      <c r="B879" s="1" t="s">
        <v>103</v>
      </c>
      <c r="C879" s="1" t="s">
        <v>104</v>
      </c>
      <c r="D879" s="1" t="s">
        <v>7</v>
      </c>
      <c r="E879" s="1" t="s">
        <v>7</v>
      </c>
      <c r="F879" s="1" t="s">
        <v>2</v>
      </c>
      <c r="G879" s="2">
        <v>33.269956543163197</v>
      </c>
      <c r="H879" s="1">
        <v>34.9</v>
      </c>
      <c r="I879" s="2">
        <f>100*(ABS(G879-H879)/H879)</f>
        <v>4.6706116241742173</v>
      </c>
    </row>
    <row r="880" spans="1:9" x14ac:dyDescent="0.3">
      <c r="A880" s="7" t="s">
        <v>1088</v>
      </c>
      <c r="B880" s="1" t="s">
        <v>103</v>
      </c>
      <c r="C880" s="1" t="s">
        <v>104</v>
      </c>
      <c r="D880" s="1" t="s">
        <v>7</v>
      </c>
      <c r="E880" s="1" t="s">
        <v>7</v>
      </c>
      <c r="F880" s="1" t="s">
        <v>2</v>
      </c>
      <c r="G880" s="2">
        <v>14.403367047881099</v>
      </c>
      <c r="H880" s="1">
        <v>18</v>
      </c>
      <c r="I880" s="2">
        <f>100*(ABS(G880-H880)/H880)</f>
        <v>19.981294178438336</v>
      </c>
    </row>
    <row r="881" spans="1:9" x14ac:dyDescent="0.3">
      <c r="A881" s="7" t="s">
        <v>1089</v>
      </c>
      <c r="B881" s="1" t="s">
        <v>103</v>
      </c>
      <c r="C881" s="1" t="s">
        <v>104</v>
      </c>
      <c r="D881" s="1" t="s">
        <v>7</v>
      </c>
      <c r="E881" s="1" t="s">
        <v>7</v>
      </c>
      <c r="F881" s="1" t="s">
        <v>2</v>
      </c>
      <c r="G881" s="2">
        <v>14.403367047881099</v>
      </c>
      <c r="H881" s="1">
        <v>22.2</v>
      </c>
      <c r="I881" s="2">
        <f>100*(ABS(G881-H881)/H881)</f>
        <v>35.119968252787835</v>
      </c>
    </row>
    <row r="882" spans="1:9" x14ac:dyDescent="0.3">
      <c r="A882" s="7" t="s">
        <v>1092</v>
      </c>
      <c r="B882" s="1" t="s">
        <v>5</v>
      </c>
      <c r="C882" s="1" t="s">
        <v>1093</v>
      </c>
      <c r="D882" s="1" t="s">
        <v>7</v>
      </c>
      <c r="E882" s="1" t="s">
        <v>7</v>
      </c>
      <c r="F882" s="1" t="s">
        <v>1</v>
      </c>
      <c r="G882" s="2">
        <v>84.205277216613695</v>
      </c>
      <c r="H882" s="1">
        <v>55.1</v>
      </c>
      <c r="I882" s="2">
        <f>100*(ABS(G882-H882)/H882)</f>
        <v>52.822644676249894</v>
      </c>
    </row>
    <row r="883" spans="1:9" x14ac:dyDescent="0.3">
      <c r="A883" s="7" t="s">
        <v>1096</v>
      </c>
      <c r="B883" s="1" t="s">
        <v>130</v>
      </c>
      <c r="C883" s="1" t="s">
        <v>144</v>
      </c>
      <c r="D883" s="1" t="s">
        <v>7</v>
      </c>
      <c r="E883" s="1" t="s">
        <v>7</v>
      </c>
      <c r="F883" s="1" t="s">
        <v>2</v>
      </c>
      <c r="G883" s="2">
        <v>20.938568991047799</v>
      </c>
      <c r="H883" s="1">
        <v>23.9</v>
      </c>
      <c r="I883" s="2">
        <f>100*(ABS(G883-H883)/H883)</f>
        <v>12.390924723649373</v>
      </c>
    </row>
    <row r="884" spans="1:9" x14ac:dyDescent="0.3">
      <c r="A884" s="7" t="s">
        <v>1097</v>
      </c>
      <c r="B884" s="1" t="s">
        <v>130</v>
      </c>
      <c r="C884" s="1" t="s">
        <v>144</v>
      </c>
      <c r="D884" s="1" t="s">
        <v>7</v>
      </c>
      <c r="E884" s="1" t="s">
        <v>7</v>
      </c>
      <c r="F884" s="1" t="s">
        <v>2</v>
      </c>
      <c r="G884" s="2">
        <v>12.0152513822239</v>
      </c>
      <c r="H884" s="1">
        <v>13.9</v>
      </c>
      <c r="I884" s="2">
        <f>100*(ABS(G884-H884)/H884)</f>
        <v>13.559342573928781</v>
      </c>
    </row>
    <row r="885" spans="1:9" x14ac:dyDescent="0.3">
      <c r="A885" s="7" t="s">
        <v>1098</v>
      </c>
      <c r="B885" s="1" t="s">
        <v>130</v>
      </c>
      <c r="C885" s="1" t="s">
        <v>144</v>
      </c>
      <c r="D885" s="1" t="s">
        <v>7</v>
      </c>
      <c r="E885" s="1" t="s">
        <v>7</v>
      </c>
      <c r="F885" s="1" t="s">
        <v>2</v>
      </c>
      <c r="G885" s="2">
        <v>20.938568991047799</v>
      </c>
      <c r="H885" s="1">
        <v>23.4</v>
      </c>
      <c r="I885" s="2">
        <f>100*(ABS(G885-H885)/H885)</f>
        <v>10.518935935693163</v>
      </c>
    </row>
    <row r="886" spans="1:9" x14ac:dyDescent="0.3">
      <c r="A886" s="7" t="s">
        <v>1099</v>
      </c>
      <c r="B886" s="1" t="s">
        <v>130</v>
      </c>
      <c r="C886" s="1" t="s">
        <v>144</v>
      </c>
      <c r="D886" s="1" t="s">
        <v>7</v>
      </c>
      <c r="E886" s="1" t="s">
        <v>7</v>
      </c>
      <c r="F886" s="1" t="s">
        <v>2</v>
      </c>
      <c r="G886" s="2">
        <v>25.710077454930602</v>
      </c>
      <c r="H886" s="1">
        <v>23.6</v>
      </c>
      <c r="I886" s="2">
        <f>100*(ABS(G886-H886)/H886)</f>
        <v>8.9410061649601698</v>
      </c>
    </row>
    <row r="887" spans="1:9" x14ac:dyDescent="0.3">
      <c r="A887" s="7" t="s">
        <v>1100</v>
      </c>
      <c r="B887" s="1" t="s">
        <v>130</v>
      </c>
      <c r="C887" s="1" t="s">
        <v>144</v>
      </c>
      <c r="D887" s="1" t="s">
        <v>7</v>
      </c>
      <c r="E887" s="1" t="s">
        <v>7</v>
      </c>
      <c r="F887" s="1" t="s">
        <v>2</v>
      </c>
      <c r="G887" s="2">
        <v>31.494230296483799</v>
      </c>
      <c r="H887" s="1">
        <v>18.5</v>
      </c>
      <c r="I887" s="2">
        <f>100*(ABS(G887-H887)/H887)</f>
        <v>70.239082683696211</v>
      </c>
    </row>
    <row r="888" spans="1:9" x14ac:dyDescent="0.3">
      <c r="A888" s="7" t="s">
        <v>1101</v>
      </c>
      <c r="B888" s="1" t="s">
        <v>809</v>
      </c>
      <c r="C888" s="1" t="s">
        <v>810</v>
      </c>
      <c r="D888" s="1" t="s">
        <v>7</v>
      </c>
      <c r="E888" s="1" t="s">
        <v>7</v>
      </c>
      <c r="F888" s="1" t="s">
        <v>2</v>
      </c>
      <c r="G888" s="2">
        <v>19.236510658550799</v>
      </c>
      <c r="H888" s="1">
        <v>24.4</v>
      </c>
      <c r="I888" s="2">
        <f>100*(ABS(G888-H888)/H888)</f>
        <v>21.161841563316393</v>
      </c>
    </row>
    <row r="889" spans="1:9" x14ac:dyDescent="0.3">
      <c r="A889" s="7" t="s">
        <v>1102</v>
      </c>
      <c r="B889" s="1" t="s">
        <v>809</v>
      </c>
      <c r="C889" s="1" t="s">
        <v>810</v>
      </c>
      <c r="D889" s="1" t="s">
        <v>7</v>
      </c>
      <c r="E889" s="1" t="s">
        <v>7</v>
      </c>
      <c r="F889" s="1" t="s">
        <v>2</v>
      </c>
      <c r="G889" s="2">
        <v>14.4980630452211</v>
      </c>
      <c r="H889" s="1">
        <v>18.600000000000001</v>
      </c>
      <c r="I889" s="2">
        <f>100*(ABS(G889-H889)/H889)</f>
        <v>22.05342448805861</v>
      </c>
    </row>
    <row r="890" spans="1:9" x14ac:dyDescent="0.3">
      <c r="A890" s="7" t="s">
        <v>1103</v>
      </c>
      <c r="B890" s="1" t="s">
        <v>809</v>
      </c>
      <c r="C890" s="1" t="s">
        <v>810</v>
      </c>
      <c r="D890" s="1" t="s">
        <v>7</v>
      </c>
      <c r="E890" s="1" t="s">
        <v>7</v>
      </c>
      <c r="F890" s="1" t="s">
        <v>2</v>
      </c>
      <c r="G890" s="2">
        <v>16.774067922394799</v>
      </c>
      <c r="H890" s="1">
        <v>21</v>
      </c>
      <c r="I890" s="2">
        <f>100*(ABS(G890-H890)/H890)</f>
        <v>20.123486083834287</v>
      </c>
    </row>
    <row r="891" spans="1:9" x14ac:dyDescent="0.3">
      <c r="A891" s="7" t="s">
        <v>1104</v>
      </c>
      <c r="B891" s="1" t="s">
        <v>5</v>
      </c>
      <c r="C891" s="1" t="s">
        <v>158</v>
      </c>
      <c r="D891" s="1" t="s">
        <v>7</v>
      </c>
      <c r="E891" s="1" t="s">
        <v>7</v>
      </c>
      <c r="F891" s="1" t="s">
        <v>2</v>
      </c>
      <c r="G891" s="2">
        <v>6.4949194241839496</v>
      </c>
      <c r="H891" s="1">
        <v>8.1999999999999993</v>
      </c>
      <c r="I891" s="2">
        <f>100*(ABS(G891-H891)/H891)</f>
        <v>20.793665558732314</v>
      </c>
    </row>
    <row r="892" spans="1:9" x14ac:dyDescent="0.3">
      <c r="A892" s="7" t="s">
        <v>1105</v>
      </c>
      <c r="B892" s="1" t="s">
        <v>215</v>
      </c>
      <c r="C892" s="1" t="s">
        <v>216</v>
      </c>
      <c r="D892" s="1" t="s">
        <v>7</v>
      </c>
      <c r="E892" s="1" t="s">
        <v>7</v>
      </c>
      <c r="F892" s="1" t="s">
        <v>2</v>
      </c>
      <c r="G892" s="2">
        <v>151.03954981602499</v>
      </c>
      <c r="H892" s="1">
        <v>136</v>
      </c>
      <c r="I892" s="2">
        <f>100*(ABS(G892-H892)/H892)</f>
        <v>11.058492511783079</v>
      </c>
    </row>
    <row r="893" spans="1:9" x14ac:dyDescent="0.3">
      <c r="A893" s="7" t="s">
        <v>1106</v>
      </c>
      <c r="B893" s="1" t="s">
        <v>215</v>
      </c>
      <c r="C893" s="1" t="s">
        <v>216</v>
      </c>
      <c r="D893" s="1" t="s">
        <v>7</v>
      </c>
      <c r="E893" s="1" t="s">
        <v>7</v>
      </c>
      <c r="F893" s="1" t="s">
        <v>2</v>
      </c>
      <c r="G893" s="2">
        <v>133.74239064879299</v>
      </c>
      <c r="H893" s="1">
        <v>141</v>
      </c>
      <c r="I893" s="2">
        <f>100*(ABS(G893-H893)/H893)</f>
        <v>5.1472406746148991</v>
      </c>
    </row>
    <row r="894" spans="1:9" x14ac:dyDescent="0.3">
      <c r="A894" s="7" t="s">
        <v>1107</v>
      </c>
      <c r="B894" s="1" t="s">
        <v>5</v>
      </c>
      <c r="C894" s="1" t="s">
        <v>1108</v>
      </c>
      <c r="D894" s="1" t="s">
        <v>7</v>
      </c>
      <c r="E894" s="1" t="s">
        <v>7</v>
      </c>
      <c r="F894" s="1" t="s">
        <v>2</v>
      </c>
      <c r="G894" s="2">
        <v>20.831885632867898</v>
      </c>
      <c r="H894" s="1">
        <v>14.8</v>
      </c>
      <c r="I894" s="2">
        <f>100*(ABS(G894-H894)/H894)</f>
        <v>40.755984005864171</v>
      </c>
    </row>
    <row r="895" spans="1:9" x14ac:dyDescent="0.3">
      <c r="A895" s="7" t="s">
        <v>1109</v>
      </c>
      <c r="B895" s="1" t="s">
        <v>5</v>
      </c>
      <c r="C895" s="1" t="s">
        <v>1110</v>
      </c>
      <c r="D895" s="1" t="s">
        <v>7</v>
      </c>
      <c r="E895" s="1" t="s">
        <v>7</v>
      </c>
      <c r="F895" s="1" t="s">
        <v>2</v>
      </c>
      <c r="G895" s="2">
        <v>66.840803246479297</v>
      </c>
      <c r="H895" s="1">
        <v>69</v>
      </c>
      <c r="I895" s="2">
        <f>100*(ABS(G895-H895)/H895)</f>
        <v>3.1292706572763818</v>
      </c>
    </row>
    <row r="896" spans="1:9" x14ac:dyDescent="0.3">
      <c r="A896" s="7" t="s">
        <v>1111</v>
      </c>
      <c r="B896" s="1" t="s">
        <v>5</v>
      </c>
      <c r="C896" s="1" t="s">
        <v>1110</v>
      </c>
      <c r="D896" s="1" t="s">
        <v>7</v>
      </c>
      <c r="E896" s="1" t="s">
        <v>7</v>
      </c>
      <c r="F896" s="1" t="s">
        <v>2</v>
      </c>
      <c r="G896" s="2">
        <v>126.188001880706</v>
      </c>
      <c r="H896" s="1">
        <v>123</v>
      </c>
      <c r="I896" s="2">
        <f>100*(ABS(G896-H896)/H896)</f>
        <v>2.5918714477284528</v>
      </c>
    </row>
    <row r="897" spans="1:9" x14ac:dyDescent="0.3">
      <c r="A897" s="7" t="s">
        <v>1112</v>
      </c>
      <c r="B897" s="1" t="s">
        <v>5</v>
      </c>
      <c r="C897" s="1" t="s">
        <v>1110</v>
      </c>
      <c r="D897" s="1" t="s">
        <v>7</v>
      </c>
      <c r="E897" s="1" t="s">
        <v>7</v>
      </c>
      <c r="F897" s="1" t="s">
        <v>2</v>
      </c>
      <c r="G897" s="2">
        <v>66.840803246479297</v>
      </c>
      <c r="H897" s="1">
        <v>71.2</v>
      </c>
      <c r="I897" s="2">
        <f>100*(ABS(G897-H897)/H897)</f>
        <v>6.1224673504504299</v>
      </c>
    </row>
    <row r="898" spans="1:9" x14ac:dyDescent="0.3">
      <c r="A898" s="7" t="s">
        <v>1113</v>
      </c>
      <c r="B898" s="1" t="s">
        <v>107</v>
      </c>
      <c r="C898" s="1" t="s">
        <v>307</v>
      </c>
      <c r="D898" s="1" t="s">
        <v>7</v>
      </c>
      <c r="E898" s="1" t="s">
        <v>7</v>
      </c>
      <c r="F898" s="1" t="s">
        <v>2</v>
      </c>
      <c r="G898" s="2">
        <v>43.982009371360803</v>
      </c>
      <c r="H898" s="1">
        <v>47.7</v>
      </c>
      <c r="I898" s="2">
        <f>100*(ABS(G898-H898)/H898)</f>
        <v>7.7945296197886789</v>
      </c>
    </row>
    <row r="899" spans="1:9" x14ac:dyDescent="0.3">
      <c r="A899" s="7" t="s">
        <v>1114</v>
      </c>
      <c r="B899" s="1" t="s">
        <v>107</v>
      </c>
      <c r="C899" s="1" t="s">
        <v>307</v>
      </c>
      <c r="D899" s="1" t="s">
        <v>7</v>
      </c>
      <c r="E899" s="1" t="s">
        <v>7</v>
      </c>
      <c r="F899" s="1" t="s">
        <v>2</v>
      </c>
      <c r="G899" s="2">
        <v>74.214191429271196</v>
      </c>
      <c r="H899" s="1">
        <v>75.900000000000006</v>
      </c>
      <c r="I899" s="2">
        <f>100*(ABS(G899-H899)/H899)</f>
        <v>2.2210916610392748</v>
      </c>
    </row>
    <row r="900" spans="1:9" x14ac:dyDescent="0.3">
      <c r="A900" s="7" t="s">
        <v>1115</v>
      </c>
      <c r="B900" s="1" t="s">
        <v>107</v>
      </c>
      <c r="C900" s="1" t="s">
        <v>307</v>
      </c>
      <c r="D900" s="1" t="s">
        <v>7</v>
      </c>
      <c r="E900" s="1" t="s">
        <v>7</v>
      </c>
      <c r="F900" s="1" t="s">
        <v>2</v>
      </c>
      <c r="G900" s="2">
        <v>67.201725457639398</v>
      </c>
      <c r="H900" s="1">
        <v>58.6</v>
      </c>
      <c r="I900" s="2">
        <f>100*(ABS(G900-H900)/H900)</f>
        <v>14.678712385050163</v>
      </c>
    </row>
    <row r="901" spans="1:9" x14ac:dyDescent="0.3">
      <c r="A901" s="7" t="s">
        <v>1116</v>
      </c>
      <c r="B901" s="1" t="s">
        <v>107</v>
      </c>
      <c r="C901" s="1" t="s">
        <v>307</v>
      </c>
      <c r="D901" s="1" t="s">
        <v>7</v>
      </c>
      <c r="E901" s="1" t="s">
        <v>7</v>
      </c>
      <c r="F901" s="1" t="s">
        <v>2</v>
      </c>
      <c r="G901" s="2">
        <v>40.174234154485902</v>
      </c>
      <c r="H901" s="1">
        <v>28.3</v>
      </c>
      <c r="I901" s="2">
        <f>100*(ABS(G901-H901)/H901)</f>
        <v>41.958424574155124</v>
      </c>
    </row>
    <row r="902" spans="1:9" x14ac:dyDescent="0.3">
      <c r="A902" s="7" t="s">
        <v>1117</v>
      </c>
      <c r="B902" s="1" t="s">
        <v>107</v>
      </c>
      <c r="C902" s="1" t="s">
        <v>307</v>
      </c>
      <c r="D902" s="1" t="s">
        <v>7</v>
      </c>
      <c r="E902" s="1" t="s">
        <v>7</v>
      </c>
      <c r="F902" s="1" t="s">
        <v>2</v>
      </c>
      <c r="G902" s="2">
        <v>41.210453123506603</v>
      </c>
      <c r="H902" s="1">
        <v>38.799999999999997</v>
      </c>
      <c r="I902" s="2">
        <f>100*(ABS(G902-H902)/H902)</f>
        <v>6.2125080502747583</v>
      </c>
    </row>
    <row r="903" spans="1:9" x14ac:dyDescent="0.3">
      <c r="A903" s="7" t="s">
        <v>1118</v>
      </c>
      <c r="B903" s="1" t="s">
        <v>107</v>
      </c>
      <c r="C903" s="1" t="s">
        <v>307</v>
      </c>
      <c r="D903" s="1" t="s">
        <v>7</v>
      </c>
      <c r="E903" s="1" t="s">
        <v>7</v>
      </c>
      <c r="F903" s="1" t="s">
        <v>2</v>
      </c>
      <c r="G903" s="2">
        <v>58.681942013319201</v>
      </c>
      <c r="H903" s="1">
        <v>64</v>
      </c>
      <c r="I903" s="2">
        <f>100*(ABS(G903-H903)/H903)</f>
        <v>8.3094656041887482</v>
      </c>
    </row>
    <row r="904" spans="1:9" x14ac:dyDescent="0.3">
      <c r="A904" s="7" t="s">
        <v>1119</v>
      </c>
      <c r="B904" s="1" t="s">
        <v>107</v>
      </c>
      <c r="C904" s="1" t="s">
        <v>307</v>
      </c>
      <c r="D904" s="1" t="s">
        <v>7</v>
      </c>
      <c r="E904" s="1" t="s">
        <v>7</v>
      </c>
      <c r="F904" s="1" t="s">
        <v>2</v>
      </c>
      <c r="G904" s="2">
        <v>95.051764956878699</v>
      </c>
      <c r="H904" s="1">
        <v>74.8</v>
      </c>
      <c r="I904" s="2">
        <f>100*(ABS(G904-H904)/H904)</f>
        <v>27.074552081388642</v>
      </c>
    </row>
    <row r="905" spans="1:9" x14ac:dyDescent="0.3">
      <c r="A905" s="7" t="s">
        <v>1120</v>
      </c>
      <c r="B905" s="1" t="s">
        <v>107</v>
      </c>
      <c r="C905" s="1" t="s">
        <v>307</v>
      </c>
      <c r="D905" s="1" t="s">
        <v>7</v>
      </c>
      <c r="E905" s="1" t="s">
        <v>7</v>
      </c>
      <c r="F905" s="1" t="s">
        <v>2</v>
      </c>
      <c r="G905" s="2">
        <v>50.690243923835197</v>
      </c>
      <c r="H905" s="1">
        <v>53.6</v>
      </c>
      <c r="I905" s="2">
        <f>100*(ABS(G905-H905)/H905)</f>
        <v>5.4286493958298587</v>
      </c>
    </row>
    <row r="906" spans="1:9" x14ac:dyDescent="0.3">
      <c r="A906" s="7" t="s">
        <v>1121</v>
      </c>
      <c r="B906" s="1" t="s">
        <v>107</v>
      </c>
      <c r="C906" s="1" t="s">
        <v>307</v>
      </c>
      <c r="D906" s="1" t="s">
        <v>7</v>
      </c>
      <c r="E906" s="1" t="s">
        <v>7</v>
      </c>
      <c r="F906" s="1" t="s">
        <v>2</v>
      </c>
      <c r="G906" s="2">
        <v>75.305511093728995</v>
      </c>
      <c r="H906" s="1">
        <v>78</v>
      </c>
      <c r="I906" s="2">
        <f>100*(ABS(G906-H906)/H906)</f>
        <v>3.4544729567576979</v>
      </c>
    </row>
    <row r="907" spans="1:9" x14ac:dyDescent="0.3">
      <c r="A907" s="7" t="s">
        <v>1122</v>
      </c>
      <c r="B907" s="1" t="s">
        <v>107</v>
      </c>
      <c r="C907" s="1" t="s">
        <v>307</v>
      </c>
      <c r="D907" s="1" t="s">
        <v>7</v>
      </c>
      <c r="E907" s="1" t="s">
        <v>7</v>
      </c>
      <c r="F907" s="1" t="s">
        <v>2</v>
      </c>
      <c r="G907" s="2">
        <v>72.0960065717817</v>
      </c>
      <c r="H907" s="1">
        <v>64</v>
      </c>
      <c r="I907" s="2">
        <f>100*(ABS(G907-H907)/H907)</f>
        <v>12.650010268408906</v>
      </c>
    </row>
    <row r="908" spans="1:9" x14ac:dyDescent="0.3">
      <c r="A908" s="7" t="s">
        <v>1123</v>
      </c>
      <c r="B908" s="1" t="s">
        <v>107</v>
      </c>
      <c r="C908" s="1" t="s">
        <v>307</v>
      </c>
      <c r="D908" s="1" t="s">
        <v>7</v>
      </c>
      <c r="E908" s="1" t="s">
        <v>7</v>
      </c>
      <c r="F908" s="1" t="s">
        <v>2</v>
      </c>
      <c r="G908" s="2">
        <v>103.323117648668</v>
      </c>
      <c r="H908" s="1">
        <v>104</v>
      </c>
      <c r="I908" s="2">
        <f>100*(ABS(G908-H908)/H908)</f>
        <v>0.65084841474230504</v>
      </c>
    </row>
    <row r="909" spans="1:9" x14ac:dyDescent="0.3">
      <c r="A909" s="7" t="s">
        <v>1124</v>
      </c>
      <c r="B909" s="1" t="s">
        <v>107</v>
      </c>
      <c r="C909" s="1" t="s">
        <v>307</v>
      </c>
      <c r="D909" s="1" t="s">
        <v>7</v>
      </c>
      <c r="E909" s="1" t="s">
        <v>7</v>
      </c>
      <c r="F909" s="1" t="s">
        <v>2</v>
      </c>
      <c r="G909" s="2">
        <v>105.535255926544</v>
      </c>
      <c r="H909" s="1">
        <v>108.5</v>
      </c>
      <c r="I909" s="2">
        <f>100*(ABS(G909-H909)/H909)</f>
        <v>2.7324830170101415</v>
      </c>
    </row>
    <row r="910" spans="1:9" x14ac:dyDescent="0.3">
      <c r="A910" s="7" t="s">
        <v>1125</v>
      </c>
      <c r="B910" s="1" t="s">
        <v>107</v>
      </c>
      <c r="C910" s="1" t="s">
        <v>307</v>
      </c>
      <c r="D910" s="1" t="s">
        <v>7</v>
      </c>
      <c r="E910" s="1" t="s">
        <v>7</v>
      </c>
      <c r="F910" s="1" t="s">
        <v>2</v>
      </c>
      <c r="G910" s="2">
        <v>122.01250718559299</v>
      </c>
      <c r="H910" s="1">
        <v>135</v>
      </c>
      <c r="I910" s="2">
        <f>100*(ABS(G910-H910)/H910)</f>
        <v>9.6203650477088924</v>
      </c>
    </row>
    <row r="911" spans="1:9" x14ac:dyDescent="0.3">
      <c r="A911" s="7" t="s">
        <v>1126</v>
      </c>
      <c r="B911" s="1" t="s">
        <v>107</v>
      </c>
      <c r="C911" s="1" t="s">
        <v>307</v>
      </c>
      <c r="D911" s="1" t="s">
        <v>7</v>
      </c>
      <c r="E911" s="1" t="s">
        <v>7</v>
      </c>
      <c r="F911" s="1" t="s">
        <v>2</v>
      </c>
      <c r="G911" s="2">
        <v>65.732037088953604</v>
      </c>
      <c r="H911" s="1">
        <v>34</v>
      </c>
      <c r="I911" s="2">
        <f>100*(ABS(G911-H911)/H911)</f>
        <v>93.329520849863542</v>
      </c>
    </row>
    <row r="912" spans="1:9" x14ac:dyDescent="0.3">
      <c r="A912" s="7" t="s">
        <v>1127</v>
      </c>
      <c r="B912" s="1" t="s">
        <v>107</v>
      </c>
      <c r="C912" s="1" t="s">
        <v>307</v>
      </c>
      <c r="D912" s="1" t="s">
        <v>7</v>
      </c>
      <c r="E912" s="1" t="s">
        <v>7</v>
      </c>
      <c r="F912" s="1" t="s">
        <v>2</v>
      </c>
      <c r="G912" s="2">
        <v>68.936772064464904</v>
      </c>
      <c r="H912" s="1">
        <v>62.7</v>
      </c>
      <c r="I912" s="2">
        <f>100*(ABS(G912-H912)/H912)</f>
        <v>9.9470048875038302</v>
      </c>
    </row>
    <row r="913" spans="1:9" x14ac:dyDescent="0.3">
      <c r="A913" s="7" t="s">
        <v>1128</v>
      </c>
      <c r="B913" s="1" t="s">
        <v>107</v>
      </c>
      <c r="C913" s="1" t="s">
        <v>307</v>
      </c>
      <c r="D913" s="1" t="s">
        <v>7</v>
      </c>
      <c r="E913" s="1" t="s">
        <v>7</v>
      </c>
      <c r="F913" s="1" t="s">
        <v>2</v>
      </c>
      <c r="G913" s="2">
        <v>52.793554429858702</v>
      </c>
      <c r="H913" s="1">
        <v>100</v>
      </c>
      <c r="I913" s="2">
        <f>100*(ABS(G913-H913)/H913)</f>
        <v>47.206445570141298</v>
      </c>
    </row>
    <row r="914" spans="1:9" x14ac:dyDescent="0.3">
      <c r="A914" s="7" t="s">
        <v>1129</v>
      </c>
      <c r="B914" s="1" t="s">
        <v>107</v>
      </c>
      <c r="C914" s="1" t="s">
        <v>307</v>
      </c>
      <c r="D914" s="1" t="s">
        <v>7</v>
      </c>
      <c r="E914" s="1" t="s">
        <v>7</v>
      </c>
      <c r="F914" s="1" t="s">
        <v>2</v>
      </c>
      <c r="G914" s="2">
        <v>44.4036767993992</v>
      </c>
      <c r="H914" s="1">
        <v>37.1</v>
      </c>
      <c r="I914" s="2">
        <f>100*(ABS(G914-H914)/H914)</f>
        <v>19.686460375739077</v>
      </c>
    </row>
    <row r="915" spans="1:9" x14ac:dyDescent="0.3">
      <c r="A915" s="7" t="s">
        <v>1130</v>
      </c>
      <c r="B915" s="1" t="s">
        <v>107</v>
      </c>
      <c r="C915" s="1" t="s">
        <v>307</v>
      </c>
      <c r="D915" s="1" t="s">
        <v>7</v>
      </c>
      <c r="E915" s="1" t="s">
        <v>7</v>
      </c>
      <c r="F915" s="1" t="s">
        <v>2</v>
      </c>
      <c r="G915" s="2">
        <v>48.983118047872402</v>
      </c>
      <c r="H915" s="1">
        <v>47</v>
      </c>
      <c r="I915" s="2">
        <f>100*(ABS(G915-H915)/H915)</f>
        <v>4.2194001018561753</v>
      </c>
    </row>
    <row r="916" spans="1:9" x14ac:dyDescent="0.3">
      <c r="A916" s="7" t="s">
        <v>1131</v>
      </c>
      <c r="B916" s="1" t="s">
        <v>107</v>
      </c>
      <c r="C916" s="1" t="s">
        <v>307</v>
      </c>
      <c r="D916" s="1" t="s">
        <v>7</v>
      </c>
      <c r="E916" s="1" t="s">
        <v>7</v>
      </c>
      <c r="F916" s="1" t="s">
        <v>2</v>
      </c>
      <c r="G916" s="2">
        <v>44.6566764800573</v>
      </c>
      <c r="H916" s="1">
        <v>34</v>
      </c>
      <c r="I916" s="2">
        <f>100*(ABS(G916-H916)/H916)</f>
        <v>31.343166117815585</v>
      </c>
    </row>
    <row r="917" spans="1:9" x14ac:dyDescent="0.3">
      <c r="A917" s="7" t="s">
        <v>1132</v>
      </c>
      <c r="B917" s="1" t="s">
        <v>107</v>
      </c>
      <c r="C917" s="1" t="s">
        <v>307</v>
      </c>
      <c r="D917" s="1" t="s">
        <v>7</v>
      </c>
      <c r="E917" s="1" t="s">
        <v>7</v>
      </c>
      <c r="F917" s="1" t="s">
        <v>2</v>
      </c>
      <c r="G917" s="2">
        <v>106.955758357362</v>
      </c>
      <c r="H917" s="1">
        <v>95</v>
      </c>
      <c r="I917" s="2">
        <f>100*(ABS(G917-H917)/H917)</f>
        <v>12.585008797223161</v>
      </c>
    </row>
    <row r="918" spans="1:9" x14ac:dyDescent="0.3">
      <c r="A918" s="7" t="s">
        <v>1133</v>
      </c>
      <c r="B918" s="1" t="s">
        <v>107</v>
      </c>
      <c r="C918" s="1" t="s">
        <v>307</v>
      </c>
      <c r="D918" s="1" t="s">
        <v>7</v>
      </c>
      <c r="E918" s="1" t="s">
        <v>7</v>
      </c>
      <c r="F918" s="1" t="s">
        <v>2</v>
      </c>
      <c r="G918" s="2">
        <v>99.138131210693402</v>
      </c>
      <c r="H918" s="1">
        <v>98.033333330000005</v>
      </c>
      <c r="I918" s="2">
        <f>100*(ABS(G918-H918)/H918)</f>
        <v>1.1269614560329435</v>
      </c>
    </row>
    <row r="919" spans="1:9" x14ac:dyDescent="0.3">
      <c r="A919" s="7" t="s">
        <v>1134</v>
      </c>
      <c r="B919" s="1" t="s">
        <v>107</v>
      </c>
      <c r="C919" s="1" t="s">
        <v>307</v>
      </c>
      <c r="D919" s="1" t="s">
        <v>7</v>
      </c>
      <c r="E919" s="1" t="s">
        <v>7</v>
      </c>
      <c r="F919" s="1" t="s">
        <v>2</v>
      </c>
      <c r="G919" s="2">
        <v>59.485839528367499</v>
      </c>
      <c r="H919" s="1">
        <v>61</v>
      </c>
      <c r="I919" s="2">
        <f>100*(ABS(G919-H919)/H919)</f>
        <v>2.482230281364755</v>
      </c>
    </row>
    <row r="920" spans="1:9" x14ac:dyDescent="0.3">
      <c r="A920" s="7" t="s">
        <v>1136</v>
      </c>
      <c r="B920" s="1" t="s">
        <v>162</v>
      </c>
      <c r="C920" s="1" t="s">
        <v>163</v>
      </c>
      <c r="D920" s="1" t="s">
        <v>7</v>
      </c>
      <c r="E920" s="1" t="s">
        <v>7</v>
      </c>
      <c r="F920" s="1" t="s">
        <v>2</v>
      </c>
      <c r="G920" s="2">
        <v>193.886021619433</v>
      </c>
      <c r="H920" s="1">
        <v>83</v>
      </c>
      <c r="I920" s="2">
        <f>100*(ABS(G920-H920)/H920)</f>
        <v>133.59761640895542</v>
      </c>
    </row>
    <row r="921" spans="1:9" x14ac:dyDescent="0.3">
      <c r="A921" s="7" t="s">
        <v>1137</v>
      </c>
      <c r="B921" s="1" t="s">
        <v>162</v>
      </c>
      <c r="C921" s="1" t="s">
        <v>163</v>
      </c>
      <c r="D921" s="1" t="s">
        <v>7</v>
      </c>
      <c r="E921" s="1" t="s">
        <v>7</v>
      </c>
      <c r="F921" s="1" t="s">
        <v>2</v>
      </c>
      <c r="G921" s="2">
        <v>46.558739167695897</v>
      </c>
      <c r="H921" s="1">
        <v>33.6</v>
      </c>
      <c r="I921" s="2">
        <f>100*(ABS(G921-H921)/H921)</f>
        <v>38.567676094333017</v>
      </c>
    </row>
    <row r="922" spans="1:9" x14ac:dyDescent="0.3">
      <c r="A922" s="7" t="s">
        <v>1138</v>
      </c>
      <c r="B922" s="1" t="s">
        <v>162</v>
      </c>
      <c r="C922" s="1" t="s">
        <v>163</v>
      </c>
      <c r="D922" s="1" t="s">
        <v>7</v>
      </c>
      <c r="E922" s="1" t="s">
        <v>7</v>
      </c>
      <c r="F922" s="1" t="s">
        <v>2</v>
      </c>
      <c r="G922" s="2">
        <v>51.525931739039102</v>
      </c>
      <c r="H922" s="1">
        <v>34.1</v>
      </c>
      <c r="I922" s="2">
        <f>100*(ABS(G922-H922)/H922)</f>
        <v>51.102439117416708</v>
      </c>
    </row>
    <row r="923" spans="1:9" x14ac:dyDescent="0.3">
      <c r="A923" s="7" t="s">
        <v>1139</v>
      </c>
      <c r="B923" s="1" t="s">
        <v>5</v>
      </c>
      <c r="C923" s="1" t="s">
        <v>25</v>
      </c>
      <c r="D923" s="1" t="s">
        <v>7</v>
      </c>
      <c r="E923" s="1" t="s">
        <v>7</v>
      </c>
      <c r="F923" s="1" t="s">
        <v>2</v>
      </c>
      <c r="G923" s="2">
        <v>53.560722486338499</v>
      </c>
      <c r="H923" s="1">
        <v>35</v>
      </c>
      <c r="I923" s="2">
        <f>100*(ABS(G923-H923)/H923)</f>
        <v>53.03063567525286</v>
      </c>
    </row>
    <row r="924" spans="1:9" x14ac:dyDescent="0.3">
      <c r="A924" s="7" t="s">
        <v>1140</v>
      </c>
      <c r="B924" s="1" t="s">
        <v>183</v>
      </c>
      <c r="C924" s="1" t="s">
        <v>355</v>
      </c>
      <c r="D924" s="1" t="s">
        <v>7</v>
      </c>
      <c r="E924" s="1" t="s">
        <v>7</v>
      </c>
      <c r="F924" s="1" t="s">
        <v>1</v>
      </c>
      <c r="G924" s="2">
        <v>2514.9915746557799</v>
      </c>
      <c r="H924" s="1">
        <v>4400</v>
      </c>
      <c r="I924" s="2">
        <f>100*(ABS(G924-H924)/H924)</f>
        <v>42.841100576005005</v>
      </c>
    </row>
    <row r="925" spans="1:9" x14ac:dyDescent="0.3">
      <c r="A925" s="7" t="s">
        <v>1141</v>
      </c>
      <c r="B925" s="1" t="s">
        <v>700</v>
      </c>
      <c r="C925" s="1" t="s">
        <v>762</v>
      </c>
      <c r="D925" s="1" t="s">
        <v>7</v>
      </c>
      <c r="E925" s="1" t="s">
        <v>7</v>
      </c>
      <c r="F925" s="1" t="s">
        <v>2</v>
      </c>
      <c r="G925" s="2">
        <v>25.452544807874801</v>
      </c>
      <c r="H925" s="1">
        <v>35.9</v>
      </c>
      <c r="I925" s="2">
        <f>100*(ABS(G925-H925)/H925)</f>
        <v>29.101546496170467</v>
      </c>
    </row>
    <row r="926" spans="1:9" x14ac:dyDescent="0.3">
      <c r="A926" s="7" t="s">
        <v>1143</v>
      </c>
      <c r="B926" s="1" t="s">
        <v>183</v>
      </c>
      <c r="C926" s="1" t="s">
        <v>184</v>
      </c>
      <c r="D926" s="1" t="s">
        <v>7</v>
      </c>
      <c r="E926" s="1" t="s">
        <v>7</v>
      </c>
      <c r="F926" s="1" t="s">
        <v>2</v>
      </c>
      <c r="G926" s="2">
        <v>1014.38399526101</v>
      </c>
      <c r="H926" s="1">
        <v>810</v>
      </c>
      <c r="I926" s="2">
        <f>100*(ABS(G926-H926)/H926)</f>
        <v>25.232592007532102</v>
      </c>
    </row>
    <row r="927" spans="1:9" x14ac:dyDescent="0.3">
      <c r="A927" s="7" t="s">
        <v>1144</v>
      </c>
      <c r="B927" s="1" t="s">
        <v>5</v>
      </c>
      <c r="C927" s="1" t="s">
        <v>194</v>
      </c>
      <c r="D927" s="1" t="s">
        <v>7</v>
      </c>
      <c r="E927" s="1" t="s">
        <v>7</v>
      </c>
      <c r="F927" s="1" t="s">
        <v>2</v>
      </c>
      <c r="G927" s="2">
        <v>34.838652873507897</v>
      </c>
      <c r="H927" s="1">
        <v>24.7</v>
      </c>
      <c r="I927" s="2">
        <f>100*(ABS(G927-H927)/H927)</f>
        <v>41.047177625538048</v>
      </c>
    </row>
    <row r="928" spans="1:9" x14ac:dyDescent="0.3">
      <c r="A928" s="7" t="s">
        <v>1145</v>
      </c>
      <c r="B928" s="1" t="s">
        <v>5</v>
      </c>
      <c r="C928" s="1" t="s">
        <v>194</v>
      </c>
      <c r="D928" s="1" t="s">
        <v>7</v>
      </c>
      <c r="E928" s="1" t="s">
        <v>7</v>
      </c>
      <c r="F928" s="1" t="s">
        <v>2</v>
      </c>
      <c r="G928" s="2">
        <v>29.3097134767672</v>
      </c>
      <c r="H928" s="1">
        <v>39.4</v>
      </c>
      <c r="I928" s="2">
        <f>100*(ABS(G928-H928)/H928)</f>
        <v>25.609864272164462</v>
      </c>
    </row>
    <row r="929" spans="1:9" x14ac:dyDescent="0.3">
      <c r="A929" s="7" t="s">
        <v>1146</v>
      </c>
      <c r="B929" s="1" t="s">
        <v>5</v>
      </c>
      <c r="C929" s="1" t="s">
        <v>452</v>
      </c>
      <c r="D929" s="1" t="s">
        <v>7</v>
      </c>
      <c r="E929" s="1" t="s">
        <v>7</v>
      </c>
      <c r="F929" s="1" t="s">
        <v>2</v>
      </c>
      <c r="G929" s="2">
        <v>24.048461395332499</v>
      </c>
      <c r="H929" s="1">
        <v>25.6</v>
      </c>
      <c r="I929" s="2">
        <f>100*(ABS(G929-H929)/H929)</f>
        <v>6.0606976744824319</v>
      </c>
    </row>
    <row r="930" spans="1:9" x14ac:dyDescent="0.3">
      <c r="A930" s="7" t="s">
        <v>1147</v>
      </c>
      <c r="B930" s="1" t="s">
        <v>5</v>
      </c>
      <c r="C930" s="1" t="s">
        <v>452</v>
      </c>
      <c r="D930" s="1" t="s">
        <v>7</v>
      </c>
      <c r="E930" s="1" t="s">
        <v>7</v>
      </c>
      <c r="F930" s="1" t="s">
        <v>2</v>
      </c>
      <c r="G930" s="2">
        <v>16.251418458307398</v>
      </c>
      <c r="H930" s="1">
        <v>16.899999999999999</v>
      </c>
      <c r="I930" s="2">
        <f>100*(ABS(G930-H930)/H930)</f>
        <v>3.8377606017313624</v>
      </c>
    </row>
    <row r="931" spans="1:9" x14ac:dyDescent="0.3">
      <c r="A931" s="7" t="s">
        <v>1148</v>
      </c>
      <c r="B931" s="1" t="s">
        <v>5</v>
      </c>
      <c r="C931" s="1" t="s">
        <v>174</v>
      </c>
      <c r="D931" s="1" t="s">
        <v>7</v>
      </c>
      <c r="E931" s="1" t="s">
        <v>7</v>
      </c>
      <c r="F931" s="1" t="s">
        <v>1</v>
      </c>
      <c r="G931" s="2">
        <v>96.339533135170996</v>
      </c>
      <c r="H931" s="1">
        <v>156.5</v>
      </c>
      <c r="I931" s="2">
        <f>100*(ABS(G931-H931)/H931)</f>
        <v>38.441192884874766</v>
      </c>
    </row>
    <row r="932" spans="1:9" x14ac:dyDescent="0.3">
      <c r="A932" s="7" t="s">
        <v>1149</v>
      </c>
      <c r="B932" s="1" t="s">
        <v>579</v>
      </c>
      <c r="C932" s="1" t="s">
        <v>580</v>
      </c>
      <c r="D932" s="1" t="s">
        <v>7</v>
      </c>
      <c r="E932" s="1" t="s">
        <v>7</v>
      </c>
      <c r="F932" s="1" t="s">
        <v>2</v>
      </c>
      <c r="G932" s="2">
        <v>1216.8924710486001</v>
      </c>
      <c r="H932" s="1">
        <v>1360</v>
      </c>
      <c r="I932" s="2">
        <f>100*(ABS(G932-H932)/H932)</f>
        <v>10.522612422897051</v>
      </c>
    </row>
    <row r="933" spans="1:9" x14ac:dyDescent="0.3">
      <c r="A933" s="7" t="s">
        <v>1150</v>
      </c>
      <c r="B933" s="1" t="s">
        <v>107</v>
      </c>
      <c r="C933" s="1" t="s">
        <v>366</v>
      </c>
      <c r="D933" s="1" t="s">
        <v>7</v>
      </c>
      <c r="E933" s="1" t="s">
        <v>7</v>
      </c>
      <c r="F933" s="1" t="s">
        <v>2</v>
      </c>
      <c r="G933" s="2">
        <v>101.154325377812</v>
      </c>
      <c r="H933" s="1">
        <v>94.7</v>
      </c>
      <c r="I933" s="2">
        <f>100*(ABS(G933-H933)/H933)</f>
        <v>6.8155495013854246</v>
      </c>
    </row>
    <row r="934" spans="1:9" x14ac:dyDescent="0.3">
      <c r="A934" s="7" t="s">
        <v>1151</v>
      </c>
      <c r="B934" s="1" t="s">
        <v>107</v>
      </c>
      <c r="C934" s="1" t="s">
        <v>366</v>
      </c>
      <c r="D934" s="1" t="s">
        <v>7</v>
      </c>
      <c r="E934" s="1" t="s">
        <v>7</v>
      </c>
      <c r="F934" s="1" t="s">
        <v>2</v>
      </c>
      <c r="G934" s="2">
        <v>67.9700703593127</v>
      </c>
      <c r="H934" s="1">
        <v>83.9</v>
      </c>
      <c r="I934" s="2">
        <f>100*(ABS(G934-H934)/H934)</f>
        <v>18.986805292833498</v>
      </c>
    </row>
    <row r="935" spans="1:9" x14ac:dyDescent="0.3">
      <c r="A935" s="7" t="s">
        <v>1152</v>
      </c>
      <c r="B935" s="1" t="s">
        <v>107</v>
      </c>
      <c r="C935" s="1" t="s">
        <v>366</v>
      </c>
      <c r="D935" s="1" t="s">
        <v>7</v>
      </c>
      <c r="E935" s="1" t="s">
        <v>7</v>
      </c>
      <c r="F935" s="1" t="s">
        <v>2</v>
      </c>
      <c r="G935" s="2">
        <v>123.917157503966</v>
      </c>
      <c r="H935" s="1">
        <v>88</v>
      </c>
      <c r="I935" s="2">
        <f>100*(ABS(G935-H935)/H935)</f>
        <v>40.814951709052266</v>
      </c>
    </row>
    <row r="936" spans="1:9" x14ac:dyDescent="0.3">
      <c r="A936" s="7" t="s">
        <v>1153</v>
      </c>
      <c r="B936" s="1" t="s">
        <v>107</v>
      </c>
      <c r="C936" s="1" t="s">
        <v>366</v>
      </c>
      <c r="D936" s="1" t="s">
        <v>7</v>
      </c>
      <c r="E936" s="1" t="s">
        <v>7</v>
      </c>
      <c r="F936" s="1" t="s">
        <v>2</v>
      </c>
      <c r="G936" s="2">
        <v>56.391576097527</v>
      </c>
      <c r="H936" s="1">
        <v>54.2</v>
      </c>
      <c r="I936" s="2">
        <f>100*(ABS(G936-H936)/H936)</f>
        <v>4.0434983349206597</v>
      </c>
    </row>
    <row r="937" spans="1:9" x14ac:dyDescent="0.3">
      <c r="A937" s="7" t="s">
        <v>1154</v>
      </c>
      <c r="B937" s="1" t="s">
        <v>107</v>
      </c>
      <c r="C937" s="1" t="s">
        <v>366</v>
      </c>
      <c r="D937" s="1" t="s">
        <v>7</v>
      </c>
      <c r="E937" s="1" t="s">
        <v>7</v>
      </c>
      <c r="F937" s="1" t="s">
        <v>2</v>
      </c>
      <c r="G937" s="2">
        <v>55.4020023714274</v>
      </c>
      <c r="H937" s="1">
        <v>60.3</v>
      </c>
      <c r="I937" s="2">
        <f>100*(ABS(G937-H937)/H937)</f>
        <v>8.1227158019446044</v>
      </c>
    </row>
    <row r="938" spans="1:9" x14ac:dyDescent="0.3">
      <c r="A938" s="7" t="s">
        <v>1155</v>
      </c>
      <c r="B938" s="1" t="s">
        <v>183</v>
      </c>
      <c r="C938" s="1" t="s">
        <v>184</v>
      </c>
      <c r="D938" s="1" t="s">
        <v>7</v>
      </c>
      <c r="E938" s="1" t="s">
        <v>7</v>
      </c>
      <c r="F938" s="1" t="s">
        <v>2</v>
      </c>
      <c r="G938" s="2">
        <v>2454.2402331465601</v>
      </c>
      <c r="H938" s="1">
        <v>2575</v>
      </c>
      <c r="I938" s="2">
        <f>100*(ABS(G938-H938)/H938)</f>
        <v>4.6896996836287359</v>
      </c>
    </row>
    <row r="939" spans="1:9" x14ac:dyDescent="0.3">
      <c r="A939" s="7" t="s">
        <v>1156</v>
      </c>
      <c r="B939" s="1" t="s">
        <v>183</v>
      </c>
      <c r="C939" s="1" t="s">
        <v>184</v>
      </c>
      <c r="D939" s="1" t="s">
        <v>7</v>
      </c>
      <c r="E939" s="1" t="s">
        <v>7</v>
      </c>
      <c r="F939" s="1" t="s">
        <v>2</v>
      </c>
      <c r="G939" s="2">
        <v>2534.7306416081601</v>
      </c>
      <c r="H939" s="1">
        <v>2037</v>
      </c>
      <c r="I939" s="2">
        <f>100*(ABS(G939-H939)/H939)</f>
        <v>24.434493942472269</v>
      </c>
    </row>
    <row r="940" spans="1:9" x14ac:dyDescent="0.3">
      <c r="A940" s="7" t="s">
        <v>1157</v>
      </c>
      <c r="B940" s="1" t="s">
        <v>183</v>
      </c>
      <c r="C940" s="1" t="s">
        <v>184</v>
      </c>
      <c r="D940" s="1" t="s">
        <v>7</v>
      </c>
      <c r="E940" s="1" t="s">
        <v>7</v>
      </c>
      <c r="F940" s="1" t="s">
        <v>2</v>
      </c>
      <c r="G940" s="2">
        <v>3440.3577841289798</v>
      </c>
      <c r="H940" s="1">
        <v>2888.5</v>
      </c>
      <c r="I940" s="2">
        <f>100*(ABS(G940-H940)/H940)</f>
        <v>19.105341323489</v>
      </c>
    </row>
    <row r="941" spans="1:9" x14ac:dyDescent="0.3">
      <c r="A941" s="7" t="s">
        <v>1161</v>
      </c>
      <c r="B941" s="1" t="s">
        <v>5</v>
      </c>
      <c r="C941" s="1" t="s">
        <v>9</v>
      </c>
      <c r="D941" s="1" t="s">
        <v>7</v>
      </c>
      <c r="E941" s="1" t="s">
        <v>7</v>
      </c>
      <c r="F941" s="1" t="s">
        <v>2</v>
      </c>
      <c r="G941" s="2">
        <v>26.148346476089099</v>
      </c>
      <c r="H941" s="1">
        <v>26</v>
      </c>
      <c r="I941" s="2">
        <f>100*(ABS(G941-H941)/H941)</f>
        <v>0.57056336957345732</v>
      </c>
    </row>
    <row r="942" spans="1:9" x14ac:dyDescent="0.3">
      <c r="A942" s="7" t="s">
        <v>1162</v>
      </c>
      <c r="B942" s="1" t="s">
        <v>5</v>
      </c>
      <c r="C942" s="1" t="s">
        <v>9</v>
      </c>
      <c r="D942" s="1" t="s">
        <v>7</v>
      </c>
      <c r="E942" s="1" t="s">
        <v>7</v>
      </c>
      <c r="F942" s="1" t="s">
        <v>2</v>
      </c>
      <c r="G942" s="2">
        <v>17.553697247839601</v>
      </c>
      <c r="H942" s="1">
        <v>19.600000000000001</v>
      </c>
      <c r="I942" s="2">
        <f>100*(ABS(G942-H942)/H942)</f>
        <v>10.440320164083674</v>
      </c>
    </row>
    <row r="943" spans="1:9" x14ac:dyDescent="0.3">
      <c r="A943" s="7" t="s">
        <v>1163</v>
      </c>
      <c r="B943" s="1" t="s">
        <v>5</v>
      </c>
      <c r="C943" s="1" t="s">
        <v>9</v>
      </c>
      <c r="D943" s="1" t="s">
        <v>7</v>
      </c>
      <c r="E943" s="1" t="s">
        <v>7</v>
      </c>
      <c r="F943" s="1" t="s">
        <v>2</v>
      </c>
      <c r="G943" s="2">
        <v>20.236739028438699</v>
      </c>
      <c r="H943" s="1">
        <v>18.600000000000001</v>
      </c>
      <c r="I943" s="2">
        <f>100*(ABS(G943-H943)/H943)</f>
        <v>8.7996721959069735</v>
      </c>
    </row>
    <row r="944" spans="1:9" x14ac:dyDescent="0.3">
      <c r="A944" s="7" t="s">
        <v>1164</v>
      </c>
      <c r="B944" s="1" t="s">
        <v>103</v>
      </c>
      <c r="C944" s="1" t="s">
        <v>104</v>
      </c>
      <c r="D944" s="1" t="s">
        <v>7</v>
      </c>
      <c r="E944" s="1" t="s">
        <v>7</v>
      </c>
      <c r="F944" s="1" t="s">
        <v>2</v>
      </c>
      <c r="G944" s="2">
        <v>17.458965523286398</v>
      </c>
      <c r="H944" s="1">
        <v>13.8</v>
      </c>
      <c r="I944" s="2">
        <f>100*(ABS(G944-H944)/H944)</f>
        <v>26.514242922365199</v>
      </c>
    </row>
    <row r="945" spans="1:9" x14ac:dyDescent="0.3">
      <c r="A945" s="7" t="s">
        <v>1165</v>
      </c>
      <c r="B945" s="1" t="s">
        <v>103</v>
      </c>
      <c r="C945" s="1" t="s">
        <v>104</v>
      </c>
      <c r="D945" s="1" t="s">
        <v>7</v>
      </c>
      <c r="E945" s="1" t="s">
        <v>7</v>
      </c>
      <c r="F945" s="1" t="s">
        <v>2</v>
      </c>
      <c r="G945" s="2">
        <v>115.189295725383</v>
      </c>
      <c r="H945" s="1">
        <v>126.5</v>
      </c>
      <c r="I945" s="2">
        <f>100*(ABS(G945-H945)/H945)</f>
        <v>8.9412682012782572</v>
      </c>
    </row>
    <row r="946" spans="1:9" x14ac:dyDescent="0.3">
      <c r="A946" s="7" t="s">
        <v>1166</v>
      </c>
      <c r="B946" s="1" t="s">
        <v>103</v>
      </c>
      <c r="C946" s="1" t="s">
        <v>104</v>
      </c>
      <c r="D946" s="1" t="s">
        <v>7</v>
      </c>
      <c r="E946" s="1" t="s">
        <v>7</v>
      </c>
      <c r="F946" s="1" t="s">
        <v>2</v>
      </c>
      <c r="G946" s="2">
        <v>22.3707068148858</v>
      </c>
      <c r="H946" s="1">
        <v>32.1</v>
      </c>
      <c r="I946" s="2">
        <f>100*(ABS(G946-H946)/H946)</f>
        <v>30.309324564218691</v>
      </c>
    </row>
    <row r="947" spans="1:9" x14ac:dyDescent="0.3">
      <c r="A947" s="7" t="s">
        <v>1167</v>
      </c>
      <c r="B947" s="1" t="s">
        <v>103</v>
      </c>
      <c r="C947" s="1" t="s">
        <v>104</v>
      </c>
      <c r="D947" s="1" t="s">
        <v>7</v>
      </c>
      <c r="E947" s="1" t="s">
        <v>7</v>
      </c>
      <c r="F947" s="1" t="s">
        <v>2</v>
      </c>
      <c r="G947" s="2">
        <v>84.068860908479095</v>
      </c>
      <c r="H947" s="1">
        <v>52.1</v>
      </c>
      <c r="I947" s="2">
        <f>100*(ABS(G947-H947)/H947)</f>
        <v>61.360577559460829</v>
      </c>
    </row>
    <row r="948" spans="1:9" x14ac:dyDescent="0.3">
      <c r="A948" s="7" t="s">
        <v>1168</v>
      </c>
      <c r="B948" s="1" t="s">
        <v>5</v>
      </c>
      <c r="C948" s="1" t="s">
        <v>1169</v>
      </c>
      <c r="D948" s="1" t="s">
        <v>7</v>
      </c>
      <c r="E948" s="1" t="s">
        <v>7</v>
      </c>
      <c r="F948" s="1" t="s">
        <v>2</v>
      </c>
      <c r="G948" s="2">
        <v>19.368043901321499</v>
      </c>
      <c r="H948" s="1">
        <v>13.9</v>
      </c>
      <c r="I948" s="2">
        <f>100*(ABS(G948-H948)/H948)</f>
        <v>39.338445333248195</v>
      </c>
    </row>
    <row r="949" spans="1:9" x14ac:dyDescent="0.3">
      <c r="A949" s="7" t="s">
        <v>1170</v>
      </c>
      <c r="B949" s="1" t="s">
        <v>5</v>
      </c>
      <c r="C949" s="1" t="s">
        <v>242</v>
      </c>
      <c r="D949" s="1" t="s">
        <v>7</v>
      </c>
      <c r="E949" s="1" t="s">
        <v>7</v>
      </c>
      <c r="F949" s="1" t="s">
        <v>1</v>
      </c>
      <c r="G949" s="2">
        <v>20.537859337710099</v>
      </c>
      <c r="H949" s="1">
        <v>29.5</v>
      </c>
      <c r="I949" s="2">
        <f>100*(ABS(G949-H949)/H949)</f>
        <v>30.380137838270848</v>
      </c>
    </row>
    <row r="950" spans="1:9" x14ac:dyDescent="0.3">
      <c r="A950" s="7" t="s">
        <v>1171</v>
      </c>
      <c r="B950" s="1" t="s">
        <v>5</v>
      </c>
      <c r="C950" s="1" t="s">
        <v>242</v>
      </c>
      <c r="D950" s="1" t="s">
        <v>7</v>
      </c>
      <c r="E950" s="1" t="s">
        <v>7</v>
      </c>
      <c r="F950" s="1" t="s">
        <v>1</v>
      </c>
      <c r="G950" s="2">
        <v>31.770060057360698</v>
      </c>
      <c r="H950" s="1">
        <v>48</v>
      </c>
      <c r="I950" s="2">
        <f>100*(ABS(G950-H950)/H950)</f>
        <v>33.812374880498545</v>
      </c>
    </row>
    <row r="951" spans="1:9" x14ac:dyDescent="0.3">
      <c r="A951" s="7" t="s">
        <v>1172</v>
      </c>
      <c r="B951" s="1" t="s">
        <v>5</v>
      </c>
      <c r="C951" s="1" t="s">
        <v>242</v>
      </c>
      <c r="D951" s="1" t="s">
        <v>7</v>
      </c>
      <c r="E951" s="1" t="s">
        <v>7</v>
      </c>
      <c r="F951" s="1" t="s">
        <v>1</v>
      </c>
      <c r="G951" s="2">
        <v>28.907449972901201</v>
      </c>
      <c r="H951" s="1">
        <v>43.1</v>
      </c>
      <c r="I951" s="2">
        <f>100*(ABS(G951-H951)/H951)</f>
        <v>32.929350410902089</v>
      </c>
    </row>
    <row r="952" spans="1:9" x14ac:dyDescent="0.3">
      <c r="A952" s="7" t="s">
        <v>1173</v>
      </c>
      <c r="B952" s="1" t="s">
        <v>5</v>
      </c>
      <c r="C952" s="1" t="s">
        <v>242</v>
      </c>
      <c r="D952" s="1" t="s">
        <v>7</v>
      </c>
      <c r="E952" s="1" t="s">
        <v>7</v>
      </c>
      <c r="F952" s="1" t="s">
        <v>1</v>
      </c>
      <c r="G952" s="2">
        <v>26.6721606007543</v>
      </c>
      <c r="H952" s="1">
        <v>50.3</v>
      </c>
      <c r="I952" s="2">
        <f>100*(ABS(G952-H952)/H952)</f>
        <v>46.973835783788665</v>
      </c>
    </row>
    <row r="953" spans="1:9" x14ac:dyDescent="0.3">
      <c r="A953" s="7" t="s">
        <v>1174</v>
      </c>
      <c r="B953" s="1" t="s">
        <v>5</v>
      </c>
      <c r="C953" s="1" t="s">
        <v>242</v>
      </c>
      <c r="D953" s="1" t="s">
        <v>7</v>
      </c>
      <c r="E953" s="1" t="s">
        <v>7</v>
      </c>
      <c r="F953" s="1" t="s">
        <v>1</v>
      </c>
      <c r="G953" s="2">
        <v>22.266571036106399</v>
      </c>
      <c r="H953" s="1">
        <v>45.3</v>
      </c>
      <c r="I953" s="2">
        <f>100*(ABS(G953-H953)/H953)</f>
        <v>50.846421553849005</v>
      </c>
    </row>
    <row r="954" spans="1:9" x14ac:dyDescent="0.3">
      <c r="A954" s="7" t="s">
        <v>1175</v>
      </c>
      <c r="B954" s="1" t="s">
        <v>5</v>
      </c>
      <c r="C954" s="1" t="s">
        <v>242</v>
      </c>
      <c r="D954" s="1" t="s">
        <v>7</v>
      </c>
      <c r="E954" s="1" t="s">
        <v>7</v>
      </c>
      <c r="F954" s="1" t="s">
        <v>1</v>
      </c>
      <c r="G954" s="2">
        <v>29.417217302739999</v>
      </c>
      <c r="H954" s="1">
        <v>46.5</v>
      </c>
      <c r="I954" s="2">
        <f>100*(ABS(G954-H954)/H954)</f>
        <v>36.737167090881719</v>
      </c>
    </row>
    <row r="955" spans="1:9" x14ac:dyDescent="0.3">
      <c r="A955" s="7" t="s">
        <v>1176</v>
      </c>
      <c r="B955" s="1" t="s">
        <v>5</v>
      </c>
      <c r="C955" s="1" t="s">
        <v>9</v>
      </c>
      <c r="D955" s="1" t="s">
        <v>7</v>
      </c>
      <c r="E955" s="1" t="s">
        <v>7</v>
      </c>
      <c r="F955" s="1" t="s">
        <v>2</v>
      </c>
      <c r="G955" s="2">
        <v>12.738620908516999</v>
      </c>
      <c r="H955" s="1">
        <v>12.6</v>
      </c>
      <c r="I955" s="2">
        <f>100*(ABS(G955-H955)/H955)</f>
        <v>1.1001659406111097</v>
      </c>
    </row>
    <row r="956" spans="1:9" x14ac:dyDescent="0.3">
      <c r="A956" s="7" t="s">
        <v>1177</v>
      </c>
      <c r="B956" s="1" t="s">
        <v>5</v>
      </c>
      <c r="C956" s="1" t="s">
        <v>9</v>
      </c>
      <c r="D956" s="1" t="s">
        <v>7</v>
      </c>
      <c r="E956" s="1" t="s">
        <v>7</v>
      </c>
      <c r="F956" s="1" t="s">
        <v>2</v>
      </c>
      <c r="G956" s="2">
        <v>12.738620908516999</v>
      </c>
      <c r="H956" s="1">
        <v>16.600000000000001</v>
      </c>
      <c r="I956" s="2">
        <f>100*(ABS(G956-H956)/H956)</f>
        <v>23.261319828210851</v>
      </c>
    </row>
    <row r="957" spans="1:9" x14ac:dyDescent="0.3">
      <c r="A957" s="7" t="s">
        <v>1178</v>
      </c>
      <c r="B957" s="1" t="s">
        <v>5</v>
      </c>
      <c r="C957" s="1" t="s">
        <v>9</v>
      </c>
      <c r="D957" s="1" t="s">
        <v>7</v>
      </c>
      <c r="E957" s="1" t="s">
        <v>7</v>
      </c>
      <c r="F957" s="1" t="s">
        <v>2</v>
      </c>
      <c r="G957" s="2">
        <v>12.738620908516999</v>
      </c>
      <c r="H957" s="1">
        <v>13.4</v>
      </c>
      <c r="I957" s="2">
        <f>100*(ABS(G957-H957)/H957)</f>
        <v>4.9356648618134393</v>
      </c>
    </row>
    <row r="958" spans="1:9" x14ac:dyDescent="0.3">
      <c r="A958" s="7" t="s">
        <v>1179</v>
      </c>
      <c r="B958" s="1" t="s">
        <v>5</v>
      </c>
      <c r="C958" s="1" t="s">
        <v>65</v>
      </c>
      <c r="D958" s="1" t="s">
        <v>7</v>
      </c>
      <c r="E958" s="1" t="s">
        <v>7</v>
      </c>
      <c r="F958" s="1" t="s">
        <v>2</v>
      </c>
      <c r="G958" s="2">
        <v>13.600303405249999</v>
      </c>
      <c r="H958" s="1">
        <v>10.8</v>
      </c>
      <c r="I958" s="2">
        <f>100*(ABS(G958-H958)/H958)</f>
        <v>25.928735233796278</v>
      </c>
    </row>
    <row r="959" spans="1:9" x14ac:dyDescent="0.3">
      <c r="A959" s="7" t="s">
        <v>1180</v>
      </c>
      <c r="B959" s="1" t="s">
        <v>5</v>
      </c>
      <c r="C959" s="1" t="s">
        <v>65</v>
      </c>
      <c r="D959" s="1" t="s">
        <v>7</v>
      </c>
      <c r="E959" s="1" t="s">
        <v>7</v>
      </c>
      <c r="F959" s="1" t="s">
        <v>2</v>
      </c>
      <c r="G959" s="2">
        <v>10.7798575982006</v>
      </c>
      <c r="H959" s="1">
        <v>10.8</v>
      </c>
      <c r="I959" s="2">
        <f>100*(ABS(G959-H959)/H959)</f>
        <v>0.18650372036482168</v>
      </c>
    </row>
    <row r="960" spans="1:9" x14ac:dyDescent="0.3">
      <c r="A960" s="7" t="s">
        <v>1181</v>
      </c>
      <c r="B960" s="1" t="s">
        <v>5</v>
      </c>
      <c r="C960" s="1" t="s">
        <v>65</v>
      </c>
      <c r="D960" s="1" t="s">
        <v>7</v>
      </c>
      <c r="E960" s="1" t="s">
        <v>7</v>
      </c>
      <c r="F960" s="1" t="s">
        <v>2</v>
      </c>
      <c r="G960" s="2">
        <v>12.074317255594</v>
      </c>
      <c r="H960" s="1">
        <v>11.1</v>
      </c>
      <c r="I960" s="2">
        <f>100*(ABS(G960-H960)/H960)</f>
        <v>8.777632933279282</v>
      </c>
    </row>
    <row r="961" spans="1:9" x14ac:dyDescent="0.3">
      <c r="A961" s="7" t="s">
        <v>1182</v>
      </c>
      <c r="B961" s="1" t="s">
        <v>5</v>
      </c>
      <c r="C961" s="1" t="s">
        <v>991</v>
      </c>
      <c r="D961" s="1" t="s">
        <v>7</v>
      </c>
      <c r="E961" s="1" t="s">
        <v>7</v>
      </c>
      <c r="F961" s="1" t="s">
        <v>2</v>
      </c>
      <c r="G961" s="2">
        <v>15.8258799664143</v>
      </c>
      <c r="H961" s="1">
        <v>19</v>
      </c>
      <c r="I961" s="2">
        <f>100*(ABS(G961-H961)/H961)</f>
        <v>16.705894913608947</v>
      </c>
    </row>
    <row r="962" spans="1:9" x14ac:dyDescent="0.3">
      <c r="A962" s="7" t="s">
        <v>1183</v>
      </c>
      <c r="B962" s="1" t="s">
        <v>5</v>
      </c>
      <c r="C962" s="1" t="s">
        <v>9</v>
      </c>
      <c r="D962" s="1" t="s">
        <v>7</v>
      </c>
      <c r="E962" s="1" t="s">
        <v>7</v>
      </c>
      <c r="F962" s="1" t="s">
        <v>2</v>
      </c>
      <c r="G962" s="2">
        <v>15.053928169511099</v>
      </c>
      <c r="H962" s="1">
        <v>14</v>
      </c>
      <c r="I962" s="2">
        <f>100*(ABS(G962-H962)/H962)</f>
        <v>7.5280583536507102</v>
      </c>
    </row>
    <row r="963" spans="1:9" x14ac:dyDescent="0.3">
      <c r="A963" s="7" t="s">
        <v>1184</v>
      </c>
      <c r="B963" s="1" t="s">
        <v>5</v>
      </c>
      <c r="C963" s="1" t="s">
        <v>1185</v>
      </c>
      <c r="D963" s="1" t="s">
        <v>7</v>
      </c>
      <c r="E963" s="1" t="s">
        <v>7</v>
      </c>
      <c r="F963" s="1" t="s">
        <v>1</v>
      </c>
      <c r="G963" s="2">
        <v>35.628526426036103</v>
      </c>
      <c r="H963" s="1">
        <v>32.5</v>
      </c>
      <c r="I963" s="2">
        <f>100*(ABS(G963-H963)/H963)</f>
        <v>9.6262351570341629</v>
      </c>
    </row>
    <row r="964" spans="1:9" x14ac:dyDescent="0.3">
      <c r="A964" s="7" t="s">
        <v>1186</v>
      </c>
      <c r="B964" s="1" t="s">
        <v>5</v>
      </c>
      <c r="C964" s="1" t="s">
        <v>1185</v>
      </c>
      <c r="D964" s="1" t="s">
        <v>7</v>
      </c>
      <c r="E964" s="1" t="s">
        <v>7</v>
      </c>
      <c r="F964" s="1" t="s">
        <v>1</v>
      </c>
      <c r="G964" s="2">
        <v>40.197685244298803</v>
      </c>
      <c r="H964" s="1">
        <v>24.5</v>
      </c>
      <c r="I964" s="2">
        <f>100*(ABS(G964-H964)/H964)</f>
        <v>64.072184670607356</v>
      </c>
    </row>
    <row r="965" spans="1:9" x14ac:dyDescent="0.3">
      <c r="A965" s="7" t="s">
        <v>1187</v>
      </c>
      <c r="B965" s="1" t="s">
        <v>5</v>
      </c>
      <c r="C965" s="1" t="s">
        <v>1185</v>
      </c>
      <c r="D965" s="1" t="s">
        <v>7</v>
      </c>
      <c r="E965" s="1" t="s">
        <v>7</v>
      </c>
      <c r="F965" s="1" t="s">
        <v>1</v>
      </c>
      <c r="G965" s="2">
        <v>27.426192009547499</v>
      </c>
      <c r="H965" s="1">
        <v>22</v>
      </c>
      <c r="I965" s="2">
        <f>100*(ABS(G965-H965)/H965)</f>
        <v>24.664509134306815</v>
      </c>
    </row>
    <row r="966" spans="1:9" x14ac:dyDescent="0.3">
      <c r="A966" s="7" t="s">
        <v>1188</v>
      </c>
      <c r="B966" s="1" t="s">
        <v>5</v>
      </c>
      <c r="C966" s="1" t="s">
        <v>1185</v>
      </c>
      <c r="D966" s="1" t="s">
        <v>7</v>
      </c>
      <c r="E966" s="1" t="s">
        <v>7</v>
      </c>
      <c r="F966" s="1" t="s">
        <v>1</v>
      </c>
      <c r="G966" s="2">
        <v>45.086542953279597</v>
      </c>
      <c r="H966" s="1">
        <v>45.8</v>
      </c>
      <c r="I966" s="2">
        <f>100*(ABS(G966-H966)/H966)</f>
        <v>1.5577664775554585</v>
      </c>
    </row>
    <row r="967" spans="1:9" x14ac:dyDescent="0.3">
      <c r="A967" s="7" t="s">
        <v>1190</v>
      </c>
      <c r="B967" s="1" t="s">
        <v>130</v>
      </c>
      <c r="C967" s="1" t="s">
        <v>265</v>
      </c>
      <c r="D967" s="1" t="s">
        <v>7</v>
      </c>
      <c r="E967" s="1" t="s">
        <v>7</v>
      </c>
      <c r="F967" s="1" t="s">
        <v>2</v>
      </c>
      <c r="G967" s="2">
        <v>4.5753387705642297</v>
      </c>
      <c r="H967" s="1">
        <v>3.2</v>
      </c>
      <c r="I967" s="2">
        <f>100*(ABS(G967-H967)/H967)</f>
        <v>42.97933658013217</v>
      </c>
    </row>
    <row r="968" spans="1:9" x14ac:dyDescent="0.3">
      <c r="A968" s="7" t="s">
        <v>1191</v>
      </c>
      <c r="B968" s="1" t="s">
        <v>130</v>
      </c>
      <c r="C968" s="1" t="s">
        <v>265</v>
      </c>
      <c r="D968" s="1" t="s">
        <v>7</v>
      </c>
      <c r="E968" s="1" t="s">
        <v>7</v>
      </c>
      <c r="F968" s="1" t="s">
        <v>2</v>
      </c>
      <c r="G968" s="2">
        <v>4.3503809137353198</v>
      </c>
      <c r="H968" s="1">
        <v>4.3</v>
      </c>
      <c r="I968" s="2">
        <f>100*(ABS(G968-H968)/H968)</f>
        <v>1.1716491566353475</v>
      </c>
    </row>
    <row r="969" spans="1:9" x14ac:dyDescent="0.3">
      <c r="A969" s="7" t="s">
        <v>1192</v>
      </c>
      <c r="B969" s="1" t="s">
        <v>5</v>
      </c>
      <c r="C969" s="1" t="s">
        <v>176</v>
      </c>
      <c r="D969" s="1" t="s">
        <v>7</v>
      </c>
      <c r="E969" s="1" t="s">
        <v>7</v>
      </c>
      <c r="F969" s="1" t="s">
        <v>2</v>
      </c>
      <c r="G969" s="2">
        <v>16.570777049399801</v>
      </c>
      <c r="H969" s="1">
        <v>28.1</v>
      </c>
      <c r="I969" s="2">
        <f>100*(ABS(G969-H969)/H969)</f>
        <v>41.029263169395733</v>
      </c>
    </row>
    <row r="970" spans="1:9" x14ac:dyDescent="0.3">
      <c r="A970" s="7" t="s">
        <v>1193</v>
      </c>
      <c r="B970" s="1" t="s">
        <v>130</v>
      </c>
      <c r="C970" s="1" t="s">
        <v>454</v>
      </c>
      <c r="D970" s="1" t="s">
        <v>7</v>
      </c>
      <c r="E970" s="1" t="s">
        <v>7</v>
      </c>
      <c r="F970" s="1" t="s">
        <v>2</v>
      </c>
      <c r="G970" s="2">
        <v>38.636494225211699</v>
      </c>
      <c r="H970" s="1">
        <v>49.9</v>
      </c>
      <c r="I970" s="2">
        <f>100*(ABS(G970-H970)/H970)</f>
        <v>22.572155861299198</v>
      </c>
    </row>
    <row r="971" spans="1:9" x14ac:dyDescent="0.3">
      <c r="A971" s="7" t="s">
        <v>1194</v>
      </c>
      <c r="B971" s="1" t="s">
        <v>130</v>
      </c>
      <c r="C971" s="1" t="s">
        <v>454</v>
      </c>
      <c r="D971" s="1" t="s">
        <v>7</v>
      </c>
      <c r="E971" s="1" t="s">
        <v>7</v>
      </c>
      <c r="F971" s="1" t="s">
        <v>1</v>
      </c>
      <c r="G971" s="2">
        <v>35.958305034787301</v>
      </c>
      <c r="H971" s="1">
        <v>50</v>
      </c>
      <c r="I971" s="2">
        <f>100*(ABS(G971-H971)/H971)</f>
        <v>28.083389930425394</v>
      </c>
    </row>
    <row r="972" spans="1:9" x14ac:dyDescent="0.3">
      <c r="A972" s="7" t="s">
        <v>1195</v>
      </c>
      <c r="B972" s="1" t="s">
        <v>130</v>
      </c>
      <c r="C972" s="1" t="s">
        <v>454</v>
      </c>
      <c r="D972" s="1" t="s">
        <v>7</v>
      </c>
      <c r="E972" s="1" t="s">
        <v>7</v>
      </c>
      <c r="F972" s="1" t="s">
        <v>2</v>
      </c>
      <c r="G972" s="2">
        <v>67.014436807743394</v>
      </c>
      <c r="H972" s="1">
        <v>79.3</v>
      </c>
      <c r="I972" s="2">
        <f>100*(ABS(G972-H972)/H972)</f>
        <v>15.492513483299627</v>
      </c>
    </row>
    <row r="973" spans="1:9" x14ac:dyDescent="0.3">
      <c r="A973" s="7" t="s">
        <v>1196</v>
      </c>
      <c r="B973" s="1" t="s">
        <v>130</v>
      </c>
      <c r="C973" s="1" t="s">
        <v>454</v>
      </c>
      <c r="D973" s="1" t="s">
        <v>7</v>
      </c>
      <c r="E973" s="1" t="s">
        <v>7</v>
      </c>
      <c r="F973" s="1" t="s">
        <v>2</v>
      </c>
      <c r="G973" s="2">
        <v>85.998972675817896</v>
      </c>
      <c r="H973" s="1">
        <v>159</v>
      </c>
      <c r="I973" s="2">
        <f>100*(ABS(G973-H973)/H973)</f>
        <v>45.91259580137239</v>
      </c>
    </row>
    <row r="974" spans="1:9" x14ac:dyDescent="0.3">
      <c r="A974" s="7" t="s">
        <v>1197</v>
      </c>
      <c r="B974" s="1" t="s">
        <v>130</v>
      </c>
      <c r="C974" s="1" t="s">
        <v>454</v>
      </c>
      <c r="D974" s="1" t="s">
        <v>7</v>
      </c>
      <c r="E974" s="1" t="s">
        <v>7</v>
      </c>
      <c r="F974" s="1" t="s">
        <v>2</v>
      </c>
      <c r="G974" s="2">
        <v>28.035880439562298</v>
      </c>
      <c r="H974" s="1">
        <v>30.6</v>
      </c>
      <c r="I974" s="2">
        <f>100*(ABS(G974-H974)/H974)</f>
        <v>8.3794756877049128</v>
      </c>
    </row>
    <row r="975" spans="1:9" x14ac:dyDescent="0.3">
      <c r="A975" s="7" t="s">
        <v>1198</v>
      </c>
      <c r="B975" s="1" t="s">
        <v>107</v>
      </c>
      <c r="C975" s="1" t="s">
        <v>366</v>
      </c>
      <c r="D975" s="1" t="s">
        <v>7</v>
      </c>
      <c r="E975" s="1" t="s">
        <v>7</v>
      </c>
      <c r="F975" s="1" t="s">
        <v>2</v>
      </c>
      <c r="G975" s="2">
        <v>455.743320245912</v>
      </c>
      <c r="H975" s="1">
        <v>288.5</v>
      </c>
      <c r="I975" s="2">
        <f>100*(ABS(G975-H975)/H975)</f>
        <v>57.969955024579548</v>
      </c>
    </row>
    <row r="976" spans="1:9" x14ac:dyDescent="0.3">
      <c r="A976" s="7" t="s">
        <v>1199</v>
      </c>
      <c r="B976" s="1" t="s">
        <v>809</v>
      </c>
      <c r="C976" s="1" t="s">
        <v>810</v>
      </c>
      <c r="D976" s="1" t="s">
        <v>7</v>
      </c>
      <c r="E976" s="1" t="s">
        <v>7</v>
      </c>
      <c r="F976" s="1" t="s">
        <v>2</v>
      </c>
      <c r="G976" s="2">
        <v>41.895618839216397</v>
      </c>
      <c r="H976" s="1">
        <v>23.2</v>
      </c>
      <c r="I976" s="2">
        <f>100*(ABS(G976-H976)/H976)</f>
        <v>80.58456396213964</v>
      </c>
    </row>
    <row r="977" spans="1:9" x14ac:dyDescent="0.3">
      <c r="A977" s="7" t="s">
        <v>1200</v>
      </c>
      <c r="B977" s="1" t="s">
        <v>809</v>
      </c>
      <c r="C977" s="1" t="s">
        <v>810</v>
      </c>
      <c r="D977" s="1" t="s">
        <v>7</v>
      </c>
      <c r="E977" s="1" t="s">
        <v>7</v>
      </c>
      <c r="F977" s="1" t="s">
        <v>2</v>
      </c>
      <c r="G977" s="2">
        <v>39.395217816487403</v>
      </c>
      <c r="H977" s="1">
        <v>32.299999999999997</v>
      </c>
      <c r="I977" s="2">
        <f>100*(ABS(G977-H977)/H977)</f>
        <v>21.966618626895993</v>
      </c>
    </row>
    <row r="978" spans="1:9" x14ac:dyDescent="0.3">
      <c r="A978" s="7" t="s">
        <v>1201</v>
      </c>
      <c r="B978" s="1" t="s">
        <v>809</v>
      </c>
      <c r="C978" s="1" t="s">
        <v>810</v>
      </c>
      <c r="D978" s="1" t="s">
        <v>7</v>
      </c>
      <c r="E978" s="1" t="s">
        <v>7</v>
      </c>
      <c r="F978" s="1" t="s">
        <v>2</v>
      </c>
      <c r="G978" s="2">
        <v>31.192665658493699</v>
      </c>
      <c r="H978" s="1">
        <v>37.5</v>
      </c>
      <c r="I978" s="2">
        <f>100*(ABS(G978-H978)/H978)</f>
        <v>16.819558244016804</v>
      </c>
    </row>
    <row r="979" spans="1:9" x14ac:dyDescent="0.3">
      <c r="A979" s="7" t="s">
        <v>1202</v>
      </c>
      <c r="B979" s="1" t="s">
        <v>809</v>
      </c>
      <c r="C979" s="1" t="s">
        <v>810</v>
      </c>
      <c r="D979" s="1" t="s">
        <v>7</v>
      </c>
      <c r="E979" s="1" t="s">
        <v>7</v>
      </c>
      <c r="F979" s="1" t="s">
        <v>2</v>
      </c>
      <c r="G979" s="2">
        <v>27.942238026688599</v>
      </c>
      <c r="H979" s="1">
        <v>27.9</v>
      </c>
      <c r="I979" s="2">
        <f>100*(ABS(G979-H979)/H979)</f>
        <v>0.1513907766616519</v>
      </c>
    </row>
    <row r="980" spans="1:9" x14ac:dyDescent="0.3">
      <c r="A980" s="7" t="s">
        <v>1203</v>
      </c>
      <c r="B980" s="1" t="s">
        <v>809</v>
      </c>
      <c r="C980" s="1" t="s">
        <v>810</v>
      </c>
      <c r="D980" s="1" t="s">
        <v>7</v>
      </c>
      <c r="E980" s="1" t="s">
        <v>7</v>
      </c>
      <c r="F980" s="1" t="s">
        <v>2</v>
      </c>
      <c r="G980" s="2">
        <v>38.577131872873601</v>
      </c>
      <c r="H980" s="1">
        <v>23.9</v>
      </c>
      <c r="I980" s="2">
        <f>100*(ABS(G980-H980)/H980)</f>
        <v>61.410593610349807</v>
      </c>
    </row>
    <row r="981" spans="1:9" x14ac:dyDescent="0.3">
      <c r="A981" s="7" t="s">
        <v>1204</v>
      </c>
      <c r="B981" s="1" t="s">
        <v>809</v>
      </c>
      <c r="C981" s="1" t="s">
        <v>810</v>
      </c>
      <c r="D981" s="1" t="s">
        <v>7</v>
      </c>
      <c r="E981" s="1" t="s">
        <v>7</v>
      </c>
      <c r="F981" s="1" t="s">
        <v>2</v>
      </c>
      <c r="G981" s="2">
        <v>21.888347838827901</v>
      </c>
      <c r="H981" s="1">
        <v>27.5</v>
      </c>
      <c r="I981" s="2">
        <f>100*(ABS(G981-H981)/H981)</f>
        <v>20.406007858807634</v>
      </c>
    </row>
    <row r="982" spans="1:9" x14ac:dyDescent="0.3">
      <c r="A982" s="7" t="s">
        <v>1205</v>
      </c>
      <c r="B982" s="1" t="s">
        <v>809</v>
      </c>
      <c r="C982" s="1" t="s">
        <v>810</v>
      </c>
      <c r="D982" s="1" t="s">
        <v>7</v>
      </c>
      <c r="E982" s="1" t="s">
        <v>7</v>
      </c>
      <c r="F982" s="1" t="s">
        <v>2</v>
      </c>
      <c r="G982" s="2">
        <v>33.448453180198399</v>
      </c>
      <c r="H982" s="1">
        <v>15.9</v>
      </c>
      <c r="I982" s="2">
        <f>100*(ABS(G982-H982)/H982)</f>
        <v>110.36763006414088</v>
      </c>
    </row>
    <row r="983" spans="1:9" x14ac:dyDescent="0.3">
      <c r="A983" s="7" t="s">
        <v>1206</v>
      </c>
      <c r="B983" s="1" t="s">
        <v>809</v>
      </c>
      <c r="C983" s="1" t="s">
        <v>810</v>
      </c>
      <c r="D983" s="1" t="s">
        <v>7</v>
      </c>
      <c r="E983" s="1" t="s">
        <v>7</v>
      </c>
      <c r="F983" s="1" t="s">
        <v>2</v>
      </c>
      <c r="G983" s="2">
        <v>47.548897357028203</v>
      </c>
      <c r="H983" s="1">
        <v>30.8</v>
      </c>
      <c r="I983" s="2">
        <f>100*(ABS(G983-H983)/H983)</f>
        <v>54.379536873468183</v>
      </c>
    </row>
    <row r="984" spans="1:9" x14ac:dyDescent="0.3">
      <c r="A984" s="7" t="s">
        <v>1207</v>
      </c>
      <c r="B984" s="1" t="s">
        <v>700</v>
      </c>
      <c r="C984" s="1" t="s">
        <v>701</v>
      </c>
      <c r="D984" s="1" t="s">
        <v>7</v>
      </c>
      <c r="E984" s="1" t="s">
        <v>7</v>
      </c>
      <c r="F984" s="1" t="s">
        <v>2</v>
      </c>
      <c r="G984" s="2">
        <v>128.70731762822501</v>
      </c>
      <c r="H984" s="1">
        <v>213</v>
      </c>
      <c r="I984" s="2">
        <f>100*(ABS(G984-H984)/H984)</f>
        <v>39.574029282523469</v>
      </c>
    </row>
    <row r="985" spans="1:9" x14ac:dyDescent="0.3">
      <c r="A985" s="7" t="s">
        <v>1208</v>
      </c>
      <c r="B985" s="1" t="s">
        <v>700</v>
      </c>
      <c r="C985" s="1" t="s">
        <v>701</v>
      </c>
      <c r="D985" s="1" t="s">
        <v>7</v>
      </c>
      <c r="E985" s="1" t="s">
        <v>7</v>
      </c>
      <c r="F985" s="1" t="s">
        <v>2</v>
      </c>
      <c r="G985" s="2">
        <v>171.79416132544401</v>
      </c>
      <c r="H985" s="1">
        <v>142</v>
      </c>
      <c r="I985" s="2">
        <f>100*(ABS(G985-H985)/H985)</f>
        <v>20.981803750312682</v>
      </c>
    </row>
    <row r="986" spans="1:9" x14ac:dyDescent="0.3">
      <c r="A986" s="7" t="s">
        <v>1209</v>
      </c>
      <c r="B986" s="1" t="s">
        <v>700</v>
      </c>
      <c r="C986" s="1" t="s">
        <v>701</v>
      </c>
      <c r="D986" s="1" t="s">
        <v>7</v>
      </c>
      <c r="E986" s="1" t="s">
        <v>7</v>
      </c>
      <c r="F986" s="1" t="s">
        <v>2</v>
      </c>
      <c r="G986" s="2">
        <v>138.83726602299799</v>
      </c>
      <c r="H986" s="1">
        <v>149</v>
      </c>
      <c r="I986" s="2">
        <f>100*(ABS(G986-H986)/H986)</f>
        <v>6.8206268302026887</v>
      </c>
    </row>
    <row r="987" spans="1:9" x14ac:dyDescent="0.3">
      <c r="A987" s="7" t="s">
        <v>1210</v>
      </c>
      <c r="B987" s="1" t="s">
        <v>215</v>
      </c>
      <c r="C987" s="1" t="s">
        <v>216</v>
      </c>
      <c r="D987" s="1" t="s">
        <v>7</v>
      </c>
      <c r="E987" s="1" t="s">
        <v>7</v>
      </c>
      <c r="F987" s="1" t="s">
        <v>2</v>
      </c>
      <c r="G987" s="2">
        <v>69.949123695343999</v>
      </c>
      <c r="H987" s="1">
        <v>46.6</v>
      </c>
      <c r="I987" s="2">
        <f>100*(ABS(G987-H987)/H987)</f>
        <v>50.105415655244634</v>
      </c>
    </row>
    <row r="988" spans="1:9" x14ac:dyDescent="0.3">
      <c r="A988" s="7" t="s">
        <v>1211</v>
      </c>
      <c r="B988" s="1" t="s">
        <v>215</v>
      </c>
      <c r="C988" s="1" t="s">
        <v>216</v>
      </c>
      <c r="D988" s="1" t="s">
        <v>7</v>
      </c>
      <c r="E988" s="1" t="s">
        <v>7</v>
      </c>
      <c r="F988" s="1" t="s">
        <v>2</v>
      </c>
      <c r="G988" s="2">
        <v>61.4321808653959</v>
      </c>
      <c r="H988" s="1">
        <v>46.6</v>
      </c>
      <c r="I988" s="2">
        <f>100*(ABS(G988-H988)/H988)</f>
        <v>31.828714303424672</v>
      </c>
    </row>
    <row r="989" spans="1:9" x14ac:dyDescent="0.3">
      <c r="A989" s="7" t="s">
        <v>1212</v>
      </c>
      <c r="B989" s="1" t="s">
        <v>215</v>
      </c>
      <c r="C989" s="1" t="s">
        <v>216</v>
      </c>
      <c r="D989" s="1" t="s">
        <v>7</v>
      </c>
      <c r="E989" s="1" t="s">
        <v>7</v>
      </c>
      <c r="F989" s="1" t="s">
        <v>2</v>
      </c>
      <c r="G989" s="2">
        <v>69.949123695343999</v>
      </c>
      <c r="H989" s="1">
        <v>46.6</v>
      </c>
      <c r="I989" s="2">
        <f>100*(ABS(G989-H989)/H989)</f>
        <v>50.105415655244634</v>
      </c>
    </row>
    <row r="990" spans="1:9" x14ac:dyDescent="0.3">
      <c r="A990" s="7" t="s">
        <v>1213</v>
      </c>
      <c r="B990" s="1" t="s">
        <v>100</v>
      </c>
      <c r="C990" s="1" t="s">
        <v>160</v>
      </c>
      <c r="D990" s="1" t="s">
        <v>7</v>
      </c>
      <c r="E990" s="1" t="s">
        <v>7</v>
      </c>
      <c r="F990" s="1" t="s">
        <v>2</v>
      </c>
      <c r="G990" s="2">
        <v>942.222425353566</v>
      </c>
      <c r="H990" s="1">
        <v>875</v>
      </c>
      <c r="I990" s="2">
        <f>100*(ABS(G990-H990)/H990)</f>
        <v>7.6825628975503992</v>
      </c>
    </row>
    <row r="991" spans="1:9" x14ac:dyDescent="0.3">
      <c r="A991" s="7" t="s">
        <v>1214</v>
      </c>
      <c r="B991" s="1" t="s">
        <v>5</v>
      </c>
      <c r="C991" s="1" t="s">
        <v>25</v>
      </c>
      <c r="D991" s="1" t="s">
        <v>7</v>
      </c>
      <c r="E991" s="1" t="s">
        <v>7</v>
      </c>
      <c r="F991" s="1" t="s">
        <v>2</v>
      </c>
      <c r="G991" s="2">
        <v>17.232242571281901</v>
      </c>
      <c r="H991" s="1">
        <v>19.2</v>
      </c>
      <c r="I991" s="2">
        <f>100*(ABS(G991-H991)/H991)</f>
        <v>10.248736607906761</v>
      </c>
    </row>
    <row r="992" spans="1:9" x14ac:dyDescent="0.3">
      <c r="A992" s="7" t="s">
        <v>1215</v>
      </c>
      <c r="B992" s="1" t="s">
        <v>5</v>
      </c>
      <c r="C992" s="1" t="s">
        <v>1108</v>
      </c>
      <c r="D992" s="1" t="s">
        <v>7</v>
      </c>
      <c r="E992" s="1" t="s">
        <v>7</v>
      </c>
      <c r="F992" s="1" t="s">
        <v>2</v>
      </c>
      <c r="G992" s="2">
        <v>21.243577025819501</v>
      </c>
      <c r="H992" s="1">
        <v>17.2</v>
      </c>
      <c r="I992" s="2">
        <f>100*(ABS(G992-H992)/H992)</f>
        <v>23.509168754764548</v>
      </c>
    </row>
    <row r="993" spans="1:9" x14ac:dyDescent="0.3">
      <c r="A993" s="7" t="s">
        <v>1216</v>
      </c>
      <c r="B993" s="1" t="s">
        <v>5</v>
      </c>
      <c r="C993" s="1" t="s">
        <v>13</v>
      </c>
      <c r="D993" s="1" t="s">
        <v>7</v>
      </c>
      <c r="E993" s="1" t="s">
        <v>7</v>
      </c>
      <c r="F993" s="1" t="s">
        <v>2</v>
      </c>
      <c r="G993" s="2">
        <v>8.8285704323970897</v>
      </c>
      <c r="H993" s="1">
        <v>13.3</v>
      </c>
      <c r="I993" s="2">
        <f>100*(ABS(G993-H993)/H993)</f>
        <v>33.619771184984295</v>
      </c>
    </row>
    <row r="994" spans="1:9" x14ac:dyDescent="0.3">
      <c r="A994" s="7" t="s">
        <v>1217</v>
      </c>
      <c r="B994" s="1" t="s">
        <v>5</v>
      </c>
      <c r="C994" s="1" t="s">
        <v>222</v>
      </c>
      <c r="D994" s="1" t="s">
        <v>7</v>
      </c>
      <c r="E994" s="1" t="s">
        <v>7</v>
      </c>
      <c r="F994" s="1" t="s">
        <v>2</v>
      </c>
      <c r="G994" s="2">
        <v>23.973577058422698</v>
      </c>
      <c r="H994" s="1">
        <v>34.700000000000003</v>
      </c>
      <c r="I994" s="2">
        <f>100*(ABS(G994-H994)/H994)</f>
        <v>30.911881676015284</v>
      </c>
    </row>
    <row r="995" spans="1:9" x14ac:dyDescent="0.3">
      <c r="A995" s="7" t="s">
        <v>1218</v>
      </c>
      <c r="B995" s="1" t="s">
        <v>5</v>
      </c>
      <c r="C995" s="1" t="s">
        <v>222</v>
      </c>
      <c r="D995" s="1" t="s">
        <v>7</v>
      </c>
      <c r="E995" s="1" t="s">
        <v>7</v>
      </c>
      <c r="F995" s="1" t="s">
        <v>2</v>
      </c>
      <c r="G995" s="2">
        <v>24.098029843159701</v>
      </c>
      <c r="H995" s="1">
        <v>23.2</v>
      </c>
      <c r="I995" s="2">
        <f>100*(ABS(G995-H995)/H995)</f>
        <v>3.8708182894814716</v>
      </c>
    </row>
    <row r="996" spans="1:9" x14ac:dyDescent="0.3">
      <c r="A996" s="7" t="s">
        <v>1219</v>
      </c>
      <c r="B996" s="1" t="s">
        <v>5</v>
      </c>
      <c r="C996" s="1" t="s">
        <v>222</v>
      </c>
      <c r="D996" s="1" t="s">
        <v>7</v>
      </c>
      <c r="E996" s="1" t="s">
        <v>7</v>
      </c>
      <c r="F996" s="1" t="s">
        <v>2</v>
      </c>
      <c r="G996" s="2">
        <v>23.353447851234399</v>
      </c>
      <c r="H996" s="1">
        <v>30</v>
      </c>
      <c r="I996" s="2">
        <f>100*(ABS(G996-H996)/H996)</f>
        <v>22.155173829218668</v>
      </c>
    </row>
    <row r="997" spans="1:9" x14ac:dyDescent="0.3">
      <c r="A997" s="7" t="s">
        <v>1221</v>
      </c>
      <c r="B997" s="1" t="s">
        <v>5</v>
      </c>
      <c r="C997" s="1" t="s">
        <v>1002</v>
      </c>
      <c r="D997" s="1" t="s">
        <v>7</v>
      </c>
      <c r="E997" s="1" t="s">
        <v>7</v>
      </c>
      <c r="F997" s="1" t="s">
        <v>2</v>
      </c>
      <c r="G997" s="2">
        <v>54.379763995756797</v>
      </c>
      <c r="H997" s="1">
        <v>54.2</v>
      </c>
      <c r="I997" s="2">
        <f>100*(ABS(G997-H997)/H997)</f>
        <v>0.33166788885017306</v>
      </c>
    </row>
    <row r="998" spans="1:9" x14ac:dyDescent="0.3">
      <c r="A998" s="7" t="s">
        <v>1222</v>
      </c>
      <c r="B998" s="1" t="s">
        <v>5</v>
      </c>
      <c r="C998" s="1" t="s">
        <v>611</v>
      </c>
      <c r="D998" s="1" t="s">
        <v>7</v>
      </c>
      <c r="E998" s="1" t="s">
        <v>7</v>
      </c>
      <c r="F998" s="1" t="s">
        <v>1</v>
      </c>
      <c r="G998" s="2">
        <v>31.373337859760799</v>
      </c>
      <c r="H998" s="1">
        <v>90.3</v>
      </c>
      <c r="I998" s="2">
        <f>100*(ABS(G998-H998)/H998)</f>
        <v>65.256547220641423</v>
      </c>
    </row>
    <row r="999" spans="1:9" x14ac:dyDescent="0.3">
      <c r="A999" s="7" t="s">
        <v>1223</v>
      </c>
      <c r="B999" s="1" t="s">
        <v>5</v>
      </c>
      <c r="C999" s="1" t="s">
        <v>611</v>
      </c>
      <c r="D999" s="1" t="s">
        <v>7</v>
      </c>
      <c r="E999" s="1" t="s">
        <v>7</v>
      </c>
      <c r="F999" s="1" t="s">
        <v>1</v>
      </c>
      <c r="G999" s="2">
        <v>23.780943860973601</v>
      </c>
      <c r="H999" s="1">
        <v>51.7</v>
      </c>
      <c r="I999" s="2">
        <f>100*(ABS(G999-H999)/H999)</f>
        <v>54.002042822101359</v>
      </c>
    </row>
    <row r="1000" spans="1:9" x14ac:dyDescent="0.3">
      <c r="A1000" s="7" t="s">
        <v>1224</v>
      </c>
      <c r="B1000" s="1" t="s">
        <v>1225</v>
      </c>
      <c r="C1000" s="1" t="s">
        <v>1226</v>
      </c>
      <c r="D1000" s="1" t="s">
        <v>7</v>
      </c>
      <c r="E1000" s="1" t="s">
        <v>7</v>
      </c>
      <c r="F1000" s="1" t="s">
        <v>2</v>
      </c>
      <c r="G1000" s="2">
        <v>4504.6219038693598</v>
      </c>
      <c r="H1000" s="1">
        <v>4850.5</v>
      </c>
      <c r="I1000" s="2">
        <f>100*(ABS(G1000-H1000)/H1000)</f>
        <v>7.1307720055796349</v>
      </c>
    </row>
    <row r="1001" spans="1:9" x14ac:dyDescent="0.3">
      <c r="A1001" s="7" t="s">
        <v>1227</v>
      </c>
      <c r="B1001" s="1" t="s">
        <v>1225</v>
      </c>
      <c r="C1001" s="1" t="s">
        <v>1226</v>
      </c>
      <c r="D1001" s="1" t="s">
        <v>7</v>
      </c>
      <c r="E1001" s="1" t="s">
        <v>7</v>
      </c>
      <c r="F1001" s="1" t="s">
        <v>2</v>
      </c>
      <c r="G1001" s="2">
        <v>3351.6869112036202</v>
      </c>
      <c r="H1001" s="1">
        <v>3236.5</v>
      </c>
      <c r="I1001" s="2">
        <f>100*(ABS(G1001-H1001)/H1001)</f>
        <v>3.5589961749921266</v>
      </c>
    </row>
    <row r="1002" spans="1:9" x14ac:dyDescent="0.3">
      <c r="A1002" s="7" t="s">
        <v>1228</v>
      </c>
      <c r="B1002" s="1" t="s">
        <v>1225</v>
      </c>
      <c r="C1002" s="1" t="s">
        <v>1226</v>
      </c>
      <c r="D1002" s="1" t="s">
        <v>7</v>
      </c>
      <c r="E1002" s="1" t="s">
        <v>7</v>
      </c>
      <c r="F1002" s="1" t="s">
        <v>2</v>
      </c>
      <c r="G1002" s="2">
        <v>2262.4296996032399</v>
      </c>
      <c r="H1002" s="1">
        <v>2061</v>
      </c>
      <c r="I1002" s="2">
        <f>100*(ABS(G1002-H1002)/H1002)</f>
        <v>9.7733963902590926</v>
      </c>
    </row>
    <row r="1003" spans="1:9" x14ac:dyDescent="0.3">
      <c r="A1003" s="7" t="s">
        <v>1230</v>
      </c>
      <c r="B1003" s="1" t="s">
        <v>1225</v>
      </c>
      <c r="C1003" s="1" t="s">
        <v>1226</v>
      </c>
      <c r="D1003" s="1" t="s">
        <v>7</v>
      </c>
      <c r="E1003" s="1" t="s">
        <v>7</v>
      </c>
      <c r="F1003" s="1" t="s">
        <v>2</v>
      </c>
      <c r="G1003" s="2">
        <v>2995.0429547887202</v>
      </c>
      <c r="H1003" s="1">
        <v>3000</v>
      </c>
      <c r="I1003" s="2">
        <f>100*(ABS(G1003-H1003)/H1003)</f>
        <v>0.16523484037599398</v>
      </c>
    </row>
    <row r="1004" spans="1:9" x14ac:dyDescent="0.3">
      <c r="A1004" s="7" t="s">
        <v>1231</v>
      </c>
      <c r="B1004" s="1" t="s">
        <v>5</v>
      </c>
      <c r="C1004" s="1" t="s">
        <v>222</v>
      </c>
      <c r="D1004" s="1" t="s">
        <v>7</v>
      </c>
      <c r="E1004" s="1" t="s">
        <v>7</v>
      </c>
      <c r="F1004" s="1" t="s">
        <v>2</v>
      </c>
      <c r="G1004" s="2">
        <v>29.560039915706099</v>
      </c>
      <c r="H1004" s="1">
        <v>25.4</v>
      </c>
      <c r="I1004" s="2">
        <f>100*(ABS(G1004-H1004)/H1004)</f>
        <v>16.378109904354726</v>
      </c>
    </row>
    <row r="1005" spans="1:9" x14ac:dyDescent="0.3">
      <c r="A1005" s="7" t="s">
        <v>1232</v>
      </c>
      <c r="B1005" s="1" t="s">
        <v>5</v>
      </c>
      <c r="C1005" s="1" t="s">
        <v>63</v>
      </c>
      <c r="D1005" s="1" t="s">
        <v>7</v>
      </c>
      <c r="E1005" s="1" t="s">
        <v>7</v>
      </c>
      <c r="F1005" s="1" t="s">
        <v>2</v>
      </c>
      <c r="G1005" s="2">
        <v>23.880200616975198</v>
      </c>
      <c r="H1005" s="1">
        <v>30</v>
      </c>
      <c r="I1005" s="2">
        <f>100*(ABS(G1005-H1005)/H1005)</f>
        <v>20.39933127674934</v>
      </c>
    </row>
    <row r="1006" spans="1:9" x14ac:dyDescent="0.3">
      <c r="A1006" s="7" t="s">
        <v>1233</v>
      </c>
      <c r="B1006" s="1" t="s">
        <v>5</v>
      </c>
      <c r="C1006" s="1" t="s">
        <v>63</v>
      </c>
      <c r="D1006" s="1" t="s">
        <v>7</v>
      </c>
      <c r="E1006" s="1" t="s">
        <v>7</v>
      </c>
      <c r="F1006" s="1" t="s">
        <v>2</v>
      </c>
      <c r="G1006" s="2">
        <v>35.191217415773501</v>
      </c>
      <c r="H1006" s="1">
        <v>53</v>
      </c>
      <c r="I1006" s="2">
        <f>100*(ABS(G1006-H1006)/H1006)</f>
        <v>33.60147657401226</v>
      </c>
    </row>
    <row r="1007" spans="1:9" x14ac:dyDescent="0.3">
      <c r="A1007" s="7" t="s">
        <v>1234</v>
      </c>
      <c r="B1007" s="1" t="s">
        <v>5</v>
      </c>
      <c r="C1007" s="1" t="s">
        <v>724</v>
      </c>
      <c r="D1007" s="1" t="s">
        <v>7</v>
      </c>
      <c r="E1007" s="1" t="s">
        <v>7</v>
      </c>
      <c r="F1007" s="1" t="s">
        <v>2</v>
      </c>
      <c r="G1007" s="2">
        <v>25.769032916759102</v>
      </c>
      <c r="H1007" s="1">
        <v>53.6</v>
      </c>
      <c r="I1007" s="2">
        <f>100*(ABS(G1007-H1007)/H1007)</f>
        <v>51.923446050822577</v>
      </c>
    </row>
    <row r="1008" spans="1:9" x14ac:dyDescent="0.3">
      <c r="A1008" s="7" t="s">
        <v>1235</v>
      </c>
      <c r="B1008" s="1" t="s">
        <v>5</v>
      </c>
      <c r="C1008" s="1" t="s">
        <v>1236</v>
      </c>
      <c r="D1008" s="1" t="s">
        <v>7</v>
      </c>
      <c r="E1008" s="1" t="s">
        <v>7</v>
      </c>
      <c r="F1008" s="1" t="s">
        <v>1</v>
      </c>
      <c r="G1008" s="2">
        <v>42.464182050606297</v>
      </c>
      <c r="H1008" s="1">
        <v>59.8</v>
      </c>
      <c r="I1008" s="2">
        <f>100*(ABS(G1008-H1008)/H1008)</f>
        <v>28.989662122731939</v>
      </c>
    </row>
    <row r="1009" spans="1:9" x14ac:dyDescent="0.3">
      <c r="A1009" s="7" t="s">
        <v>1237</v>
      </c>
      <c r="B1009" s="1" t="s">
        <v>5</v>
      </c>
      <c r="C1009" s="1" t="s">
        <v>1236</v>
      </c>
      <c r="D1009" s="1" t="s">
        <v>7</v>
      </c>
      <c r="E1009" s="1" t="s">
        <v>7</v>
      </c>
      <c r="F1009" s="1" t="s">
        <v>1</v>
      </c>
      <c r="G1009" s="2">
        <v>49.969964475973299</v>
      </c>
      <c r="H1009" s="1">
        <v>75</v>
      </c>
      <c r="I1009" s="2">
        <f>100*(ABS(G1009-H1009)/H1009)</f>
        <v>33.373380698702263</v>
      </c>
    </row>
    <row r="1010" spans="1:9" x14ac:dyDescent="0.3">
      <c r="A1010" s="7" t="s">
        <v>1238</v>
      </c>
      <c r="B1010" s="1" t="s">
        <v>5</v>
      </c>
      <c r="C1010" s="1" t="s">
        <v>1236</v>
      </c>
      <c r="D1010" s="1" t="s">
        <v>7</v>
      </c>
      <c r="E1010" s="1" t="s">
        <v>7</v>
      </c>
      <c r="F1010" s="1" t="s">
        <v>1</v>
      </c>
      <c r="G1010" s="2">
        <v>45.639255569860097</v>
      </c>
      <c r="H1010" s="1">
        <v>72.099999999999994</v>
      </c>
      <c r="I1010" s="2">
        <f>100*(ABS(G1010-H1010)/H1010)</f>
        <v>36.700061622940225</v>
      </c>
    </row>
    <row r="1011" spans="1:9" x14ac:dyDescent="0.3">
      <c r="A1011" s="7" t="s">
        <v>1239</v>
      </c>
      <c r="B1011" s="1" t="s">
        <v>5</v>
      </c>
      <c r="C1011" s="1" t="s">
        <v>1236</v>
      </c>
      <c r="D1011" s="1" t="s">
        <v>7</v>
      </c>
      <c r="E1011" s="1" t="s">
        <v>7</v>
      </c>
      <c r="F1011" s="1" t="s">
        <v>1</v>
      </c>
      <c r="G1011" s="2">
        <v>36.766399193571601</v>
      </c>
      <c r="H1011" s="1">
        <v>57.9</v>
      </c>
      <c r="I1011" s="2">
        <f>100*(ABS(G1011-H1011)/H1011)</f>
        <v>36.500174104366835</v>
      </c>
    </row>
    <row r="1012" spans="1:9" x14ac:dyDescent="0.3">
      <c r="A1012" s="7" t="s">
        <v>1240</v>
      </c>
      <c r="B1012" s="1" t="s">
        <v>5</v>
      </c>
      <c r="C1012" s="1" t="s">
        <v>1236</v>
      </c>
      <c r="D1012" s="1" t="s">
        <v>7</v>
      </c>
      <c r="E1012" s="1" t="s">
        <v>7</v>
      </c>
      <c r="F1012" s="1" t="s">
        <v>1</v>
      </c>
      <c r="G1012" s="2">
        <v>53.7595106046833</v>
      </c>
      <c r="H1012" s="1">
        <v>113.2</v>
      </c>
      <c r="I1012" s="2">
        <f>100*(ABS(G1012-H1012)/H1012)</f>
        <v>52.509266250279772</v>
      </c>
    </row>
    <row r="1013" spans="1:9" x14ac:dyDescent="0.3">
      <c r="A1013" s="7" t="s">
        <v>1241</v>
      </c>
      <c r="B1013" s="1" t="s">
        <v>5</v>
      </c>
      <c r="C1013" s="1" t="s">
        <v>1242</v>
      </c>
      <c r="D1013" s="1" t="s">
        <v>7</v>
      </c>
      <c r="E1013" s="1" t="s">
        <v>7</v>
      </c>
      <c r="F1013" s="1" t="s">
        <v>1</v>
      </c>
      <c r="G1013" s="2">
        <v>35.468104337616197</v>
      </c>
      <c r="H1013" s="1">
        <v>59.8</v>
      </c>
      <c r="I1013" s="2">
        <f>100*(ABS(G1013-H1013)/H1013)</f>
        <v>40.688788733083278</v>
      </c>
    </row>
    <row r="1014" spans="1:9" x14ac:dyDescent="0.3">
      <c r="A1014" s="7" t="s">
        <v>1243</v>
      </c>
      <c r="B1014" s="1" t="s">
        <v>5</v>
      </c>
      <c r="C1014" s="1" t="s">
        <v>1242</v>
      </c>
      <c r="D1014" s="1" t="s">
        <v>7</v>
      </c>
      <c r="E1014" s="1" t="s">
        <v>7</v>
      </c>
      <c r="F1014" s="1" t="s">
        <v>1</v>
      </c>
      <c r="G1014" s="2">
        <v>41.843793175758002</v>
      </c>
      <c r="H1014" s="1">
        <v>56.8</v>
      </c>
      <c r="I1014" s="2">
        <f>100*(ABS(G1014-H1014)/H1014)</f>
        <v>26.331350042679567</v>
      </c>
    </row>
    <row r="1015" spans="1:9" x14ac:dyDescent="0.3">
      <c r="A1015" s="7" t="s">
        <v>1244</v>
      </c>
      <c r="B1015" s="1" t="s">
        <v>5</v>
      </c>
      <c r="C1015" s="1" t="s">
        <v>1242</v>
      </c>
      <c r="D1015" s="1" t="s">
        <v>7</v>
      </c>
      <c r="E1015" s="1" t="s">
        <v>7</v>
      </c>
      <c r="F1015" s="1" t="s">
        <v>1</v>
      </c>
      <c r="G1015" s="2">
        <v>40.197685244298803</v>
      </c>
      <c r="H1015" s="1">
        <v>76</v>
      </c>
      <c r="I1015" s="2">
        <f>100*(ABS(G1015-H1015)/H1015)</f>
        <v>47.108308889080526</v>
      </c>
    </row>
    <row r="1016" spans="1:9" x14ac:dyDescent="0.3">
      <c r="A1016" s="7" t="s">
        <v>1245</v>
      </c>
      <c r="B1016" s="1" t="s">
        <v>5</v>
      </c>
      <c r="C1016" s="1" t="s">
        <v>58</v>
      </c>
      <c r="D1016" s="1" t="s">
        <v>7</v>
      </c>
      <c r="E1016" s="1" t="s">
        <v>7</v>
      </c>
      <c r="F1016" s="1" t="s">
        <v>1</v>
      </c>
      <c r="G1016" s="2">
        <v>23.384900756234</v>
      </c>
      <c r="H1016" s="1">
        <v>45.9</v>
      </c>
      <c r="I1016" s="2">
        <f>100*(ABS(G1016-H1016)/H1016)</f>
        <v>49.052503799054463</v>
      </c>
    </row>
    <row r="1017" spans="1:9" x14ac:dyDescent="0.3">
      <c r="A1017" s="7" t="s">
        <v>1246</v>
      </c>
      <c r="B1017" s="1" t="s">
        <v>5</v>
      </c>
      <c r="C1017" s="1" t="s">
        <v>58</v>
      </c>
      <c r="D1017" s="1" t="s">
        <v>7</v>
      </c>
      <c r="E1017" s="1" t="s">
        <v>7</v>
      </c>
      <c r="F1017" s="1" t="s">
        <v>1</v>
      </c>
      <c r="G1017" s="2">
        <v>23.384900756234</v>
      </c>
      <c r="H1017" s="1">
        <v>45.4</v>
      </c>
      <c r="I1017" s="2">
        <f>100*(ABS(G1017-H1017)/H1017)</f>
        <v>48.4914080259163</v>
      </c>
    </row>
    <row r="1018" spans="1:9" x14ac:dyDescent="0.3">
      <c r="A1018" s="7" t="s">
        <v>1247</v>
      </c>
      <c r="B1018" s="1" t="s">
        <v>5</v>
      </c>
      <c r="C1018" s="1" t="s">
        <v>158</v>
      </c>
      <c r="D1018" s="1" t="s">
        <v>7</v>
      </c>
      <c r="E1018" s="1" t="s">
        <v>7</v>
      </c>
      <c r="F1018" s="1" t="s">
        <v>2</v>
      </c>
      <c r="G1018" s="2">
        <v>8.0246990435009309</v>
      </c>
      <c r="H1018" s="1">
        <v>8.6999999999999993</v>
      </c>
      <c r="I1018" s="2">
        <f>100*(ABS(G1018-H1018)/H1018)</f>
        <v>7.7620799597594079</v>
      </c>
    </row>
    <row r="1019" spans="1:9" x14ac:dyDescent="0.3">
      <c r="A1019" s="7" t="s">
        <v>1248</v>
      </c>
      <c r="B1019" s="1" t="s">
        <v>30</v>
      </c>
      <c r="C1019" s="1" t="s">
        <v>31</v>
      </c>
      <c r="D1019" s="1" t="s">
        <v>7</v>
      </c>
      <c r="E1019" s="1" t="s">
        <v>7</v>
      </c>
      <c r="F1019" s="1" t="s">
        <v>2</v>
      </c>
      <c r="G1019" s="2">
        <v>1462.0828284275899</v>
      </c>
      <c r="H1019" s="1">
        <v>1699.5</v>
      </c>
      <c r="I1019" s="2">
        <f>100*(ABS(G1019-H1019)/H1019)</f>
        <v>13.969824746832016</v>
      </c>
    </row>
    <row r="1020" spans="1:9" x14ac:dyDescent="0.3">
      <c r="A1020" s="7" t="s">
        <v>1249</v>
      </c>
      <c r="B1020" s="1" t="s">
        <v>30</v>
      </c>
      <c r="C1020" s="1" t="s">
        <v>31</v>
      </c>
      <c r="D1020" s="1" t="s">
        <v>7</v>
      </c>
      <c r="E1020" s="1" t="s">
        <v>7</v>
      </c>
      <c r="F1020" s="1" t="s">
        <v>2</v>
      </c>
      <c r="G1020" s="2">
        <v>866.21101332587398</v>
      </c>
      <c r="H1020" s="1">
        <v>627.5</v>
      </c>
      <c r="I1020" s="2">
        <f>100*(ABS(G1020-H1020)/H1020)</f>
        <v>38.041595749143262</v>
      </c>
    </row>
    <row r="1021" spans="1:9" x14ac:dyDescent="0.3">
      <c r="A1021" s="7" t="s">
        <v>1250</v>
      </c>
      <c r="B1021" s="1" t="s">
        <v>30</v>
      </c>
      <c r="C1021" s="1" t="s">
        <v>31</v>
      </c>
      <c r="D1021" s="1" t="s">
        <v>7</v>
      </c>
      <c r="E1021" s="1" t="s">
        <v>7</v>
      </c>
      <c r="F1021" s="1" t="s">
        <v>2</v>
      </c>
      <c r="G1021" s="2">
        <v>1074.62255257472</v>
      </c>
      <c r="H1021" s="1">
        <v>755</v>
      </c>
      <c r="I1021" s="2">
        <f>100*(ABS(G1021-H1021)/H1021)</f>
        <v>42.334112923803971</v>
      </c>
    </row>
    <row r="1022" spans="1:9" x14ac:dyDescent="0.3">
      <c r="A1022" s="7" t="s">
        <v>1251</v>
      </c>
      <c r="B1022" s="1" t="s">
        <v>30</v>
      </c>
      <c r="C1022" s="1" t="s">
        <v>31</v>
      </c>
      <c r="D1022" s="1" t="s">
        <v>7</v>
      </c>
      <c r="E1022" s="1" t="s">
        <v>7</v>
      </c>
      <c r="F1022" s="1" t="s">
        <v>2</v>
      </c>
      <c r="G1022" s="2">
        <v>569.13943549344106</v>
      </c>
      <c r="H1022" s="1">
        <v>568</v>
      </c>
      <c r="I1022" s="2">
        <f>100*(ABS(G1022-H1022)/H1022)</f>
        <v>0.20060484039455206</v>
      </c>
    </row>
    <row r="1023" spans="1:9" x14ac:dyDescent="0.3">
      <c r="A1023" s="7" t="s">
        <v>1252</v>
      </c>
      <c r="B1023" s="1" t="s">
        <v>30</v>
      </c>
      <c r="C1023" s="1" t="s">
        <v>31</v>
      </c>
      <c r="D1023" s="1" t="s">
        <v>7</v>
      </c>
      <c r="E1023" s="1" t="s">
        <v>7</v>
      </c>
      <c r="F1023" s="1" t="s">
        <v>2</v>
      </c>
      <c r="G1023" s="2">
        <v>585.08429499725605</v>
      </c>
      <c r="H1023" s="1">
        <v>435.5</v>
      </c>
      <c r="I1023" s="2">
        <f>100*(ABS(G1023-H1023)/H1023)</f>
        <v>34.347714121069131</v>
      </c>
    </row>
    <row r="1024" spans="1:9" x14ac:dyDescent="0.3">
      <c r="A1024" s="7" t="s">
        <v>1254</v>
      </c>
      <c r="B1024" s="1" t="s">
        <v>30</v>
      </c>
      <c r="C1024" s="1" t="s">
        <v>31</v>
      </c>
      <c r="D1024" s="1" t="s">
        <v>7</v>
      </c>
      <c r="E1024" s="1" t="s">
        <v>7</v>
      </c>
      <c r="F1024" s="1" t="s">
        <v>2</v>
      </c>
      <c r="G1024" s="2">
        <v>431.07244463307399</v>
      </c>
      <c r="H1024" s="1">
        <v>388.5</v>
      </c>
      <c r="I1024" s="2">
        <f>100*(ABS(G1024-H1024)/H1024)</f>
        <v>10.958158206711451</v>
      </c>
    </row>
    <row r="1025" spans="1:9" x14ac:dyDescent="0.3">
      <c r="A1025" s="7" t="s">
        <v>1255</v>
      </c>
      <c r="B1025" s="1" t="s">
        <v>30</v>
      </c>
      <c r="C1025" s="1" t="s">
        <v>31</v>
      </c>
      <c r="D1025" s="1" t="s">
        <v>7</v>
      </c>
      <c r="E1025" s="1" t="s">
        <v>7</v>
      </c>
      <c r="F1025" s="1" t="s">
        <v>2</v>
      </c>
      <c r="G1025" s="2">
        <v>463.14383473114998</v>
      </c>
      <c r="H1025" s="1">
        <v>340</v>
      </c>
      <c r="I1025" s="2">
        <f>100*(ABS(G1025-H1025)/H1025)</f>
        <v>36.218774920926464</v>
      </c>
    </row>
    <row r="1026" spans="1:9" x14ac:dyDescent="0.3">
      <c r="A1026" s="7" t="s">
        <v>1256</v>
      </c>
      <c r="B1026" s="1" t="s">
        <v>30</v>
      </c>
      <c r="C1026" s="1" t="s">
        <v>31</v>
      </c>
      <c r="D1026" s="1" t="s">
        <v>7</v>
      </c>
      <c r="E1026" s="1" t="s">
        <v>7</v>
      </c>
      <c r="F1026" s="1" t="s">
        <v>2</v>
      </c>
      <c r="G1026" s="2">
        <v>579.15095531002203</v>
      </c>
      <c r="H1026" s="1">
        <v>315.5</v>
      </c>
      <c r="I1026" s="2">
        <f>100*(ABS(G1026-H1026)/H1026)</f>
        <v>83.566071413636138</v>
      </c>
    </row>
    <row r="1027" spans="1:9" x14ac:dyDescent="0.3">
      <c r="A1027" s="7" t="s">
        <v>1257</v>
      </c>
      <c r="B1027" s="1" t="s">
        <v>30</v>
      </c>
      <c r="C1027" s="1" t="s">
        <v>31</v>
      </c>
      <c r="D1027" s="1" t="s">
        <v>7</v>
      </c>
      <c r="E1027" s="1" t="s">
        <v>7</v>
      </c>
      <c r="F1027" s="1" t="s">
        <v>2</v>
      </c>
      <c r="G1027" s="2">
        <v>690.70663525198097</v>
      </c>
      <c r="H1027" s="1">
        <v>562</v>
      </c>
      <c r="I1027" s="2">
        <f>100*(ABS(G1027-H1027)/H1027)</f>
        <v>22.901536521704799</v>
      </c>
    </row>
    <row r="1028" spans="1:9" x14ac:dyDescent="0.3">
      <c r="A1028" s="7" t="s">
        <v>1260</v>
      </c>
      <c r="B1028" s="1" t="s">
        <v>5</v>
      </c>
      <c r="C1028" s="1" t="s">
        <v>458</v>
      </c>
      <c r="D1028" s="1" t="s">
        <v>7</v>
      </c>
      <c r="E1028" s="1" t="s">
        <v>7</v>
      </c>
      <c r="F1028" s="1" t="s">
        <v>2</v>
      </c>
      <c r="G1028" s="2">
        <v>16.9053271062261</v>
      </c>
      <c r="H1028" s="1">
        <v>24</v>
      </c>
      <c r="I1028" s="2">
        <f>100*(ABS(G1028-H1028)/H1028)</f>
        <v>29.56113705739125</v>
      </c>
    </row>
    <row r="1029" spans="1:9" x14ac:dyDescent="0.3">
      <c r="A1029" s="7" t="s">
        <v>1261</v>
      </c>
      <c r="B1029" s="1" t="s">
        <v>5</v>
      </c>
      <c r="C1029" s="1" t="s">
        <v>458</v>
      </c>
      <c r="D1029" s="1" t="s">
        <v>7</v>
      </c>
      <c r="E1029" s="1" t="s">
        <v>7</v>
      </c>
      <c r="F1029" s="1" t="s">
        <v>2</v>
      </c>
      <c r="G1029" s="2">
        <v>10.710322284295501</v>
      </c>
      <c r="H1029" s="1">
        <v>14.5</v>
      </c>
      <c r="I1029" s="2">
        <f>100*(ABS(G1029-H1029)/H1029)</f>
        <v>26.135708384168961</v>
      </c>
    </row>
    <row r="1030" spans="1:9" x14ac:dyDescent="0.3">
      <c r="A1030" s="7" t="s">
        <v>1262</v>
      </c>
      <c r="B1030" s="1" t="s">
        <v>5</v>
      </c>
      <c r="C1030" s="1" t="s">
        <v>458</v>
      </c>
      <c r="D1030" s="1" t="s">
        <v>7</v>
      </c>
      <c r="E1030" s="1" t="s">
        <v>7</v>
      </c>
      <c r="F1030" s="1" t="s">
        <v>2</v>
      </c>
      <c r="G1030" s="2">
        <v>7.23759305980475</v>
      </c>
      <c r="H1030" s="1">
        <v>12.1</v>
      </c>
      <c r="I1030" s="2">
        <f>100*(ABS(G1030-H1030)/H1030)</f>
        <v>40.185181323927679</v>
      </c>
    </row>
    <row r="1031" spans="1:9" x14ac:dyDescent="0.3">
      <c r="A1031" s="7" t="s">
        <v>1263</v>
      </c>
      <c r="B1031" s="1" t="s">
        <v>5</v>
      </c>
      <c r="C1031" s="1" t="s">
        <v>458</v>
      </c>
      <c r="D1031" s="1" t="s">
        <v>7</v>
      </c>
      <c r="E1031" s="1" t="s">
        <v>7</v>
      </c>
      <c r="F1031" s="1" t="s">
        <v>2</v>
      </c>
      <c r="G1031" s="2">
        <v>13.161656474351499</v>
      </c>
      <c r="H1031" s="1">
        <v>14</v>
      </c>
      <c r="I1031" s="2">
        <f>100*(ABS(G1031-H1031)/H1031)</f>
        <v>5.9881680403464346</v>
      </c>
    </row>
    <row r="1032" spans="1:9" x14ac:dyDescent="0.3">
      <c r="A1032" s="7" t="s">
        <v>1264</v>
      </c>
      <c r="B1032" s="1" t="s">
        <v>5</v>
      </c>
      <c r="C1032" s="1" t="s">
        <v>458</v>
      </c>
      <c r="D1032" s="1" t="s">
        <v>7</v>
      </c>
      <c r="E1032" s="1" t="s">
        <v>7</v>
      </c>
      <c r="F1032" s="1" t="s">
        <v>2</v>
      </c>
      <c r="G1032" s="2">
        <v>9.18197488492509</v>
      </c>
      <c r="H1032" s="1">
        <v>9.3000000000000007</v>
      </c>
      <c r="I1032" s="2">
        <f>100*(ABS(G1032-H1032)/H1032)</f>
        <v>1.269087258870008</v>
      </c>
    </row>
    <row r="1033" spans="1:9" x14ac:dyDescent="0.3">
      <c r="A1033" s="7" t="s">
        <v>1265</v>
      </c>
      <c r="B1033" s="1" t="s">
        <v>5</v>
      </c>
      <c r="C1033" s="1" t="s">
        <v>458</v>
      </c>
      <c r="D1033" s="1" t="s">
        <v>7</v>
      </c>
      <c r="E1033" s="1" t="s">
        <v>7</v>
      </c>
      <c r="F1033" s="1" t="s">
        <v>2</v>
      </c>
      <c r="G1033" s="2">
        <v>9.4783542961416103</v>
      </c>
      <c r="H1033" s="1">
        <v>7</v>
      </c>
      <c r="I1033" s="2">
        <f>100*(ABS(G1033-H1033)/H1033)</f>
        <v>35.405061373451574</v>
      </c>
    </row>
    <row r="1034" spans="1:9" x14ac:dyDescent="0.3">
      <c r="A1034" s="7" t="s">
        <v>1266</v>
      </c>
      <c r="B1034" s="1" t="s">
        <v>5</v>
      </c>
      <c r="C1034" s="1" t="s">
        <v>458</v>
      </c>
      <c r="D1034" s="1" t="s">
        <v>7</v>
      </c>
      <c r="E1034" s="1" t="s">
        <v>7</v>
      </c>
      <c r="F1034" s="1" t="s">
        <v>2</v>
      </c>
      <c r="G1034" s="2">
        <v>15.352425202875001</v>
      </c>
      <c r="H1034" s="1">
        <v>17.5</v>
      </c>
      <c r="I1034" s="2">
        <f>100*(ABS(G1034-H1034)/H1034)</f>
        <v>12.271855983571426</v>
      </c>
    </row>
    <row r="1035" spans="1:9" x14ac:dyDescent="0.3">
      <c r="A1035" s="7" t="s">
        <v>1267</v>
      </c>
      <c r="B1035" s="1" t="s">
        <v>5</v>
      </c>
      <c r="C1035" s="1" t="s">
        <v>458</v>
      </c>
      <c r="D1035" s="1" t="s">
        <v>7</v>
      </c>
      <c r="E1035" s="1" t="s">
        <v>7</v>
      </c>
      <c r="F1035" s="1" t="s">
        <v>2</v>
      </c>
      <c r="G1035" s="2">
        <v>8.69834068238338</v>
      </c>
      <c r="H1035" s="1">
        <v>7.7</v>
      </c>
      <c r="I1035" s="2">
        <f>100*(ABS(G1035-H1035)/H1035)</f>
        <v>12.965463407576362</v>
      </c>
    </row>
    <row r="1036" spans="1:9" x14ac:dyDescent="0.3">
      <c r="A1036" s="7" t="s">
        <v>1268</v>
      </c>
      <c r="B1036" s="1" t="s">
        <v>5</v>
      </c>
      <c r="C1036" s="1" t="s">
        <v>458</v>
      </c>
      <c r="D1036" s="1" t="s">
        <v>7</v>
      </c>
      <c r="E1036" s="1" t="s">
        <v>7</v>
      </c>
      <c r="F1036" s="1" t="s">
        <v>2</v>
      </c>
      <c r="G1036" s="2">
        <v>10.6048213764571</v>
      </c>
      <c r="H1036" s="1">
        <v>8</v>
      </c>
      <c r="I1036" s="2">
        <f>100*(ABS(G1036-H1036)/H1036)</f>
        <v>32.560267205713743</v>
      </c>
    </row>
    <row r="1037" spans="1:9" x14ac:dyDescent="0.3">
      <c r="A1037" s="7" t="s">
        <v>1269</v>
      </c>
      <c r="B1037" s="1" t="s">
        <v>5</v>
      </c>
      <c r="C1037" s="1" t="s">
        <v>458</v>
      </c>
      <c r="D1037" s="1" t="s">
        <v>7</v>
      </c>
      <c r="E1037" s="1" t="s">
        <v>7</v>
      </c>
      <c r="F1037" s="1" t="s">
        <v>2</v>
      </c>
      <c r="G1037" s="2">
        <v>14.2362377453953</v>
      </c>
      <c r="H1037" s="1">
        <v>15.9</v>
      </c>
      <c r="I1037" s="2">
        <f>100*(ABS(G1037-H1037)/H1037)</f>
        <v>10.463913550972958</v>
      </c>
    </row>
    <row r="1038" spans="1:9" x14ac:dyDescent="0.3">
      <c r="A1038" s="7" t="s">
        <v>1270</v>
      </c>
      <c r="B1038" s="1" t="s">
        <v>5</v>
      </c>
      <c r="C1038" s="1" t="s">
        <v>458</v>
      </c>
      <c r="D1038" s="1" t="s">
        <v>7</v>
      </c>
      <c r="E1038" s="1" t="s">
        <v>7</v>
      </c>
      <c r="F1038" s="1" t="s">
        <v>2</v>
      </c>
      <c r="G1038" s="2">
        <v>11.354151335088201</v>
      </c>
      <c r="H1038" s="1">
        <v>11.7</v>
      </c>
      <c r="I1038" s="2">
        <f>100*(ABS(G1038-H1038)/H1038)</f>
        <v>2.9559714949726383</v>
      </c>
    </row>
    <row r="1039" spans="1:9" x14ac:dyDescent="0.3">
      <c r="A1039" s="7" t="s">
        <v>1271</v>
      </c>
      <c r="B1039" s="1" t="s">
        <v>5</v>
      </c>
      <c r="C1039" s="1" t="s">
        <v>458</v>
      </c>
      <c r="D1039" s="1" t="s">
        <v>7</v>
      </c>
      <c r="E1039" s="1" t="s">
        <v>7</v>
      </c>
      <c r="F1039" s="1" t="s">
        <v>2</v>
      </c>
      <c r="G1039" s="2">
        <v>12.468403953747</v>
      </c>
      <c r="H1039" s="1">
        <v>12.1</v>
      </c>
      <c r="I1039" s="2">
        <f>100*(ABS(G1039-H1039)/H1039)</f>
        <v>3.0446607747685976</v>
      </c>
    </row>
    <row r="1040" spans="1:9" x14ac:dyDescent="0.3">
      <c r="A1040" s="7" t="s">
        <v>1272</v>
      </c>
      <c r="B1040" s="1" t="s">
        <v>5</v>
      </c>
      <c r="C1040" s="1" t="s">
        <v>458</v>
      </c>
      <c r="D1040" s="1" t="s">
        <v>7</v>
      </c>
      <c r="E1040" s="1" t="s">
        <v>7</v>
      </c>
      <c r="F1040" s="1" t="s">
        <v>2</v>
      </c>
      <c r="G1040" s="2">
        <v>13.161656474351499</v>
      </c>
      <c r="H1040" s="1">
        <v>13.5</v>
      </c>
      <c r="I1040" s="2">
        <f>100*(ABS(G1040-H1040)/H1040)</f>
        <v>2.5062483381370426</v>
      </c>
    </row>
    <row r="1041" spans="1:9" x14ac:dyDescent="0.3">
      <c r="A1041" s="7" t="s">
        <v>1273</v>
      </c>
      <c r="B1041" s="1" t="s">
        <v>5</v>
      </c>
      <c r="C1041" s="1" t="s">
        <v>458</v>
      </c>
      <c r="D1041" s="1" t="s">
        <v>7</v>
      </c>
      <c r="E1041" s="1" t="s">
        <v>7</v>
      </c>
      <c r="F1041" s="1" t="s">
        <v>2</v>
      </c>
      <c r="G1041" s="2">
        <v>16.510178929090099</v>
      </c>
      <c r="H1041" s="1">
        <v>16.100000000000001</v>
      </c>
      <c r="I1041" s="2">
        <f>100*(ABS(G1041-H1041)/H1041)</f>
        <v>2.5476952117397356</v>
      </c>
    </row>
    <row r="1042" spans="1:9" x14ac:dyDescent="0.3">
      <c r="A1042" s="7" t="s">
        <v>1274</v>
      </c>
      <c r="B1042" s="1" t="s">
        <v>5</v>
      </c>
      <c r="C1042" s="1" t="s">
        <v>458</v>
      </c>
      <c r="D1042" s="1" t="s">
        <v>7</v>
      </c>
      <c r="E1042" s="1" t="s">
        <v>7</v>
      </c>
      <c r="F1042" s="1" t="s">
        <v>2</v>
      </c>
      <c r="G1042" s="2">
        <v>13.044828626639701</v>
      </c>
      <c r="H1042" s="1">
        <v>17.100000000000001</v>
      </c>
      <c r="I1042" s="2">
        <f>100*(ABS(G1042-H1042)/H1042)</f>
        <v>23.71445247579123</v>
      </c>
    </row>
    <row r="1043" spans="1:9" x14ac:dyDescent="0.3">
      <c r="A1043" s="7" t="s">
        <v>1275</v>
      </c>
      <c r="B1043" s="1" t="s">
        <v>5</v>
      </c>
      <c r="C1043" s="1" t="s">
        <v>458</v>
      </c>
      <c r="D1043" s="1" t="s">
        <v>7</v>
      </c>
      <c r="E1043" s="1" t="s">
        <v>7</v>
      </c>
      <c r="F1043" s="1" t="s">
        <v>2</v>
      </c>
      <c r="G1043" s="2">
        <v>11.2455582885355</v>
      </c>
      <c r="H1043" s="1">
        <v>9</v>
      </c>
      <c r="I1043" s="2">
        <f>100*(ABS(G1043-H1043)/H1043)</f>
        <v>24.950647650394448</v>
      </c>
    </row>
    <row r="1044" spans="1:9" x14ac:dyDescent="0.3">
      <c r="A1044" s="7" t="s">
        <v>1276</v>
      </c>
      <c r="B1044" s="1" t="s">
        <v>5</v>
      </c>
      <c r="C1044" s="1" t="s">
        <v>458</v>
      </c>
      <c r="D1044" s="1" t="s">
        <v>7</v>
      </c>
      <c r="E1044" s="1" t="s">
        <v>7</v>
      </c>
      <c r="F1044" s="1" t="s">
        <v>2</v>
      </c>
      <c r="G1044" s="2">
        <v>12.1287229354804</v>
      </c>
      <c r="H1044" s="1">
        <v>9.3000000000000007</v>
      </c>
      <c r="I1044" s="2">
        <f>100*(ABS(G1044-H1044)/H1044)</f>
        <v>30.416375650326877</v>
      </c>
    </row>
    <row r="1045" spans="1:9" x14ac:dyDescent="0.3">
      <c r="A1045" s="7" t="s">
        <v>1277</v>
      </c>
      <c r="B1045" s="1" t="s">
        <v>5</v>
      </c>
      <c r="C1045" s="1" t="s">
        <v>458</v>
      </c>
      <c r="D1045" s="1" t="s">
        <v>7</v>
      </c>
      <c r="E1045" s="1" t="s">
        <v>7</v>
      </c>
      <c r="F1045" s="1" t="s">
        <v>2</v>
      </c>
      <c r="G1045" s="2">
        <v>13.6341089637791</v>
      </c>
      <c r="H1045" s="1">
        <v>13.3</v>
      </c>
      <c r="I1045" s="2">
        <f>100*(ABS(G1045-H1045)/H1045)</f>
        <v>2.5120974720233056</v>
      </c>
    </row>
    <row r="1046" spans="1:9" x14ac:dyDescent="0.3">
      <c r="A1046" s="7" t="s">
        <v>1278</v>
      </c>
      <c r="B1046" s="1" t="s">
        <v>5</v>
      </c>
      <c r="C1046" s="1" t="s">
        <v>458</v>
      </c>
      <c r="D1046" s="1" t="s">
        <v>7</v>
      </c>
      <c r="E1046" s="1" t="s">
        <v>7</v>
      </c>
      <c r="F1046" s="1" t="s">
        <v>1</v>
      </c>
      <c r="G1046" s="2">
        <v>9.8498128215499907</v>
      </c>
      <c r="H1046" s="1">
        <v>7.1</v>
      </c>
      <c r="I1046" s="2">
        <f>100*(ABS(G1046-H1046)/H1046)</f>
        <v>38.729758049999873</v>
      </c>
    </row>
    <row r="1047" spans="1:9" x14ac:dyDescent="0.3">
      <c r="A1047" s="7" t="s">
        <v>1279</v>
      </c>
      <c r="B1047" s="1" t="s">
        <v>5</v>
      </c>
      <c r="C1047" s="1" t="s">
        <v>458</v>
      </c>
      <c r="D1047" s="1" t="s">
        <v>7</v>
      </c>
      <c r="E1047" s="1" t="s">
        <v>7</v>
      </c>
      <c r="F1047" s="1" t="s">
        <v>2</v>
      </c>
      <c r="G1047" s="2">
        <v>8.9869711290093104</v>
      </c>
      <c r="H1047" s="1">
        <v>12</v>
      </c>
      <c r="I1047" s="2">
        <f>100*(ABS(G1047-H1047)/H1047)</f>
        <v>25.10857392492241</v>
      </c>
    </row>
    <row r="1048" spans="1:9" x14ac:dyDescent="0.3">
      <c r="A1048" s="7" t="s">
        <v>1280</v>
      </c>
      <c r="B1048" s="1" t="s">
        <v>5</v>
      </c>
      <c r="C1048" s="1" t="s">
        <v>458</v>
      </c>
      <c r="D1048" s="1" t="s">
        <v>7</v>
      </c>
      <c r="E1048" s="1" t="s">
        <v>7</v>
      </c>
      <c r="F1048" s="1" t="s">
        <v>2</v>
      </c>
      <c r="G1048" s="2">
        <v>8.4143621786705101</v>
      </c>
      <c r="H1048" s="1">
        <v>8.3000000000000007</v>
      </c>
      <c r="I1048" s="2">
        <f>100*(ABS(G1048-H1048)/H1048)</f>
        <v>1.377857574343486</v>
      </c>
    </row>
    <row r="1049" spans="1:9" x14ac:dyDescent="0.3">
      <c r="A1049" s="7" t="s">
        <v>1281</v>
      </c>
      <c r="B1049" s="1" t="s">
        <v>5</v>
      </c>
      <c r="C1049" s="1" t="s">
        <v>458</v>
      </c>
      <c r="D1049" s="1" t="s">
        <v>7</v>
      </c>
      <c r="E1049" s="1" t="s">
        <v>7</v>
      </c>
      <c r="F1049" s="1" t="s">
        <v>2</v>
      </c>
      <c r="G1049" s="2">
        <v>14.727186902592599</v>
      </c>
      <c r="H1049" s="1">
        <v>17.7</v>
      </c>
      <c r="I1049" s="2">
        <f>100*(ABS(G1049-H1049)/H1049)</f>
        <v>16.795554222640678</v>
      </c>
    </row>
    <row r="1050" spans="1:9" x14ac:dyDescent="0.3">
      <c r="A1050" s="7" t="s">
        <v>1282</v>
      </c>
      <c r="B1050" s="1" t="s">
        <v>5</v>
      </c>
      <c r="C1050" s="1" t="s">
        <v>458</v>
      </c>
      <c r="D1050" s="1" t="s">
        <v>7</v>
      </c>
      <c r="E1050" s="1" t="s">
        <v>7</v>
      </c>
      <c r="F1050" s="1" t="s">
        <v>2</v>
      </c>
      <c r="G1050" s="2">
        <v>8.8902442174139598</v>
      </c>
      <c r="H1050" s="1">
        <v>7</v>
      </c>
      <c r="I1050" s="2">
        <f>100*(ABS(G1050-H1050)/H1050)</f>
        <v>27.003488820199422</v>
      </c>
    </row>
    <row r="1051" spans="1:9" x14ac:dyDescent="0.3">
      <c r="A1051" s="7" t="s">
        <v>1283</v>
      </c>
      <c r="B1051" s="1" t="s">
        <v>5</v>
      </c>
      <c r="C1051" s="1" t="s">
        <v>458</v>
      </c>
      <c r="D1051" s="1" t="s">
        <v>7</v>
      </c>
      <c r="E1051" s="1" t="s">
        <v>7</v>
      </c>
      <c r="F1051" s="1" t="s">
        <v>2</v>
      </c>
      <c r="G1051" s="2">
        <v>16.249310166276</v>
      </c>
      <c r="H1051" s="1">
        <v>15.5</v>
      </c>
      <c r="I1051" s="2">
        <f>100*(ABS(G1051-H1051)/H1051)</f>
        <v>4.8342591372645192</v>
      </c>
    </row>
    <row r="1052" spans="1:9" x14ac:dyDescent="0.3">
      <c r="A1052" s="7" t="s">
        <v>1284</v>
      </c>
      <c r="B1052" s="1" t="s">
        <v>5</v>
      </c>
      <c r="C1052" s="1" t="s">
        <v>458</v>
      </c>
      <c r="D1052" s="1" t="s">
        <v>7</v>
      </c>
      <c r="E1052" s="1" t="s">
        <v>7</v>
      </c>
      <c r="F1052" s="1" t="s">
        <v>2</v>
      </c>
      <c r="G1052" s="2">
        <v>12.354662346058699</v>
      </c>
      <c r="H1052" s="1">
        <v>10.4</v>
      </c>
      <c r="I1052" s="2">
        <f>100*(ABS(G1052-H1052)/H1052)</f>
        <v>18.794830250564413</v>
      </c>
    </row>
    <row r="1053" spans="1:9" x14ac:dyDescent="0.3">
      <c r="A1053" s="7" t="s">
        <v>1285</v>
      </c>
      <c r="B1053" s="1" t="s">
        <v>5</v>
      </c>
      <c r="C1053" s="1" t="s">
        <v>458</v>
      </c>
      <c r="D1053" s="1" t="s">
        <v>7</v>
      </c>
      <c r="E1053" s="1" t="s">
        <v>7</v>
      </c>
      <c r="F1053" s="1" t="s">
        <v>2</v>
      </c>
      <c r="G1053" s="2">
        <v>9.8807549833054704</v>
      </c>
      <c r="H1053" s="1">
        <v>8.6999999999999993</v>
      </c>
      <c r="I1053" s="2">
        <f>100*(ABS(G1053-H1053)/H1053)</f>
        <v>13.571896359833001</v>
      </c>
    </row>
    <row r="1054" spans="1:9" x14ac:dyDescent="0.3">
      <c r="A1054" s="7" t="s">
        <v>1286</v>
      </c>
      <c r="B1054" s="1" t="s">
        <v>5</v>
      </c>
      <c r="C1054" s="1" t="s">
        <v>458</v>
      </c>
      <c r="D1054" s="1" t="s">
        <v>7</v>
      </c>
      <c r="E1054" s="1" t="s">
        <v>7</v>
      </c>
      <c r="F1054" s="1" t="s">
        <v>2</v>
      </c>
      <c r="G1054" s="2">
        <v>11.137480439220999</v>
      </c>
      <c r="H1054" s="1">
        <v>13.9</v>
      </c>
      <c r="I1054" s="2">
        <f>100*(ABS(G1054-H1054)/H1054)</f>
        <v>19.874241444453244</v>
      </c>
    </row>
    <row r="1055" spans="1:9" x14ac:dyDescent="0.3">
      <c r="A1055" s="7" t="s">
        <v>1287</v>
      </c>
      <c r="B1055" s="1" t="s">
        <v>5</v>
      </c>
      <c r="C1055" s="1" t="s">
        <v>458</v>
      </c>
      <c r="D1055" s="1" t="s">
        <v>7</v>
      </c>
      <c r="E1055" s="1" t="s">
        <v>7</v>
      </c>
      <c r="F1055" s="1" t="s">
        <v>2</v>
      </c>
      <c r="G1055" s="2">
        <v>13.161656474351499</v>
      </c>
      <c r="H1055" s="1">
        <v>16.600000000000001</v>
      </c>
      <c r="I1055" s="2">
        <f>100*(ABS(G1055-H1055)/H1055)</f>
        <v>20.712912805111458</v>
      </c>
    </row>
    <row r="1056" spans="1:9" x14ac:dyDescent="0.3">
      <c r="A1056" s="7" t="s">
        <v>1288</v>
      </c>
      <c r="B1056" s="1" t="s">
        <v>5</v>
      </c>
      <c r="C1056" s="1" t="s">
        <v>458</v>
      </c>
      <c r="D1056" s="1" t="s">
        <v>7</v>
      </c>
      <c r="E1056" s="1" t="s">
        <v>7</v>
      </c>
      <c r="F1056" s="1" t="s">
        <v>2</v>
      </c>
      <c r="G1056" s="2">
        <v>8.69834068238338</v>
      </c>
      <c r="H1056" s="1">
        <v>8.8000000000000007</v>
      </c>
      <c r="I1056" s="2">
        <f>100*(ABS(G1056-H1056)/H1056)</f>
        <v>1.1552195183706899</v>
      </c>
    </row>
    <row r="1057" spans="1:9" x14ac:dyDescent="0.3">
      <c r="A1057" s="7" t="s">
        <v>1289</v>
      </c>
      <c r="B1057" s="1" t="s">
        <v>5</v>
      </c>
      <c r="C1057" s="1" t="s">
        <v>458</v>
      </c>
      <c r="D1057" s="1" t="s">
        <v>7</v>
      </c>
      <c r="E1057" s="1" t="s">
        <v>7</v>
      </c>
      <c r="F1057" s="1" t="s">
        <v>2</v>
      </c>
      <c r="G1057" s="2">
        <v>7.7698476535652903</v>
      </c>
      <c r="H1057" s="1">
        <v>5</v>
      </c>
      <c r="I1057" s="2">
        <f>100*(ABS(G1057-H1057)/H1057)</f>
        <v>55.396953071305809</v>
      </c>
    </row>
    <row r="1058" spans="1:9" x14ac:dyDescent="0.3">
      <c r="A1058" s="7" t="s">
        <v>1290</v>
      </c>
      <c r="B1058" s="1" t="s">
        <v>5</v>
      </c>
      <c r="C1058" s="1" t="s">
        <v>458</v>
      </c>
      <c r="D1058" s="1" t="s">
        <v>7</v>
      </c>
      <c r="E1058" s="1" t="s">
        <v>7</v>
      </c>
      <c r="F1058" s="1" t="s">
        <v>2</v>
      </c>
      <c r="G1058" s="2">
        <v>17.3050880909936</v>
      </c>
      <c r="H1058" s="1">
        <v>16.899999999999999</v>
      </c>
      <c r="I1058" s="2">
        <f>100*(ABS(G1058-H1058)/H1058)</f>
        <v>2.3969709526248595</v>
      </c>
    </row>
    <row r="1059" spans="1:9" x14ac:dyDescent="0.3">
      <c r="A1059" s="7" t="s">
        <v>1291</v>
      </c>
      <c r="B1059" s="1" t="s">
        <v>5</v>
      </c>
      <c r="C1059" s="1" t="s">
        <v>458</v>
      </c>
      <c r="D1059" s="1" t="s">
        <v>7</v>
      </c>
      <c r="E1059" s="1" t="s">
        <v>7</v>
      </c>
      <c r="F1059" s="1" t="s">
        <v>2</v>
      </c>
      <c r="G1059" s="2">
        <v>16.9053271062261</v>
      </c>
      <c r="H1059" s="1">
        <v>19.8</v>
      </c>
      <c r="I1059" s="2">
        <f>100*(ABS(G1059-H1059)/H1059)</f>
        <v>14.619560069565157</v>
      </c>
    </row>
    <row r="1060" spans="1:9" x14ac:dyDescent="0.3">
      <c r="A1060" s="7" t="s">
        <v>1292</v>
      </c>
      <c r="B1060" s="1" t="s">
        <v>5</v>
      </c>
      <c r="C1060" s="1" t="s">
        <v>458</v>
      </c>
      <c r="D1060" s="1" t="s">
        <v>7</v>
      </c>
      <c r="E1060" s="1" t="s">
        <v>7</v>
      </c>
      <c r="F1060" s="1" t="s">
        <v>2</v>
      </c>
      <c r="G1060" s="2">
        <v>10.710322284295501</v>
      </c>
      <c r="H1060" s="1">
        <v>11</v>
      </c>
      <c r="I1060" s="2">
        <f>100*(ABS(G1060-H1060)/H1060)</f>
        <v>2.633433779131813</v>
      </c>
    </row>
    <row r="1061" spans="1:9" x14ac:dyDescent="0.3">
      <c r="A1061" s="7" t="s">
        <v>1293</v>
      </c>
      <c r="B1061" s="1" t="s">
        <v>5</v>
      </c>
      <c r="C1061" s="1" t="s">
        <v>458</v>
      </c>
      <c r="D1061" s="1" t="s">
        <v>7</v>
      </c>
      <c r="E1061" s="1" t="s">
        <v>7</v>
      </c>
      <c r="F1061" s="1" t="s">
        <v>2</v>
      </c>
      <c r="G1061" s="2">
        <v>14.3582046911975</v>
      </c>
      <c r="H1061" s="1">
        <v>13.5</v>
      </c>
      <c r="I1061" s="2">
        <f>100*(ABS(G1061-H1061)/H1061)</f>
        <v>6.357071786648147</v>
      </c>
    </row>
    <row r="1062" spans="1:9" x14ac:dyDescent="0.3">
      <c r="A1062" s="7" t="s">
        <v>1294</v>
      </c>
      <c r="B1062" s="1" t="s">
        <v>5</v>
      </c>
      <c r="C1062" s="1" t="s">
        <v>458</v>
      </c>
      <c r="D1062" s="1" t="s">
        <v>7</v>
      </c>
      <c r="E1062" s="1" t="s">
        <v>7</v>
      </c>
      <c r="F1062" s="1" t="s">
        <v>2</v>
      </c>
      <c r="G1062" s="2">
        <v>15.733726564061399</v>
      </c>
      <c r="H1062" s="1">
        <v>17.2</v>
      </c>
      <c r="I1062" s="2">
        <f>100*(ABS(G1062-H1062)/H1062)</f>
        <v>8.5248455577825588</v>
      </c>
    </row>
    <row r="1063" spans="1:9" x14ac:dyDescent="0.3">
      <c r="A1063" s="7" t="s">
        <v>1295</v>
      </c>
      <c r="B1063" s="1" t="s">
        <v>5</v>
      </c>
      <c r="C1063" s="1" t="s">
        <v>458</v>
      </c>
      <c r="D1063" s="1" t="s">
        <v>7</v>
      </c>
      <c r="E1063" s="1" t="s">
        <v>7</v>
      </c>
      <c r="F1063" s="1" t="s">
        <v>2</v>
      </c>
      <c r="G1063" s="2">
        <v>10.1879742152665</v>
      </c>
      <c r="H1063" s="1">
        <v>10.199999999999999</v>
      </c>
      <c r="I1063" s="2">
        <f>100*(ABS(G1063-H1063)/H1063)</f>
        <v>0.1178998503284218</v>
      </c>
    </row>
    <row r="1064" spans="1:9" x14ac:dyDescent="0.3">
      <c r="A1064" s="7" t="s">
        <v>1296</v>
      </c>
      <c r="B1064" s="1" t="s">
        <v>5</v>
      </c>
      <c r="C1064" s="1" t="s">
        <v>458</v>
      </c>
      <c r="D1064" s="1" t="s">
        <v>7</v>
      </c>
      <c r="E1064" s="1" t="s">
        <v>7</v>
      </c>
      <c r="F1064" s="1" t="s">
        <v>2</v>
      </c>
      <c r="G1064" s="2">
        <v>10.6048213764571</v>
      </c>
      <c r="H1064" s="1">
        <v>11.3</v>
      </c>
      <c r="I1064" s="2">
        <f>100*(ABS(G1064-H1064)/H1064)</f>
        <v>6.1520232171938156</v>
      </c>
    </row>
    <row r="1065" spans="1:9" x14ac:dyDescent="0.3">
      <c r="A1065" s="7" t="s">
        <v>1297</v>
      </c>
      <c r="B1065" s="1" t="s">
        <v>5</v>
      </c>
      <c r="C1065" s="1" t="s">
        <v>458</v>
      </c>
      <c r="D1065" s="1" t="s">
        <v>7</v>
      </c>
      <c r="E1065" s="1" t="s">
        <v>7</v>
      </c>
      <c r="F1065" s="1" t="s">
        <v>2</v>
      </c>
      <c r="G1065" s="2">
        <v>8.6031642023294701</v>
      </c>
      <c r="H1065" s="1">
        <v>7.6</v>
      </c>
      <c r="I1065" s="2">
        <f>100*(ABS(G1065-H1065)/H1065)</f>
        <v>13.199528978019348</v>
      </c>
    </row>
    <row r="1066" spans="1:9" x14ac:dyDescent="0.3">
      <c r="A1066" s="7" t="s">
        <v>1298</v>
      </c>
      <c r="B1066" s="1" t="s">
        <v>5</v>
      </c>
      <c r="C1066" s="1" t="s">
        <v>458</v>
      </c>
      <c r="D1066" s="1" t="s">
        <v>7</v>
      </c>
      <c r="E1066" s="1" t="s">
        <v>7</v>
      </c>
      <c r="F1066" s="1" t="s">
        <v>2</v>
      </c>
      <c r="G1066" s="2">
        <v>9.3790447485069492</v>
      </c>
      <c r="H1066" s="1">
        <v>10.7</v>
      </c>
      <c r="I1066" s="2">
        <f>100*(ABS(G1066-H1066)/H1066)</f>
        <v>12.34537618217804</v>
      </c>
    </row>
    <row r="1067" spans="1:9" x14ac:dyDescent="0.3">
      <c r="A1067" s="7" t="s">
        <v>1299</v>
      </c>
      <c r="B1067" s="1" t="s">
        <v>5</v>
      </c>
      <c r="C1067" s="1" t="s">
        <v>458</v>
      </c>
      <c r="D1067" s="1" t="s">
        <v>7</v>
      </c>
      <c r="E1067" s="1" t="s">
        <v>7</v>
      </c>
      <c r="F1067" s="1" t="s">
        <v>2</v>
      </c>
      <c r="G1067" s="2">
        <v>10.922870585655501</v>
      </c>
      <c r="H1067" s="1">
        <v>10.5</v>
      </c>
      <c r="I1067" s="2">
        <f>100*(ABS(G1067-H1067)/H1067)</f>
        <v>4.0273389110047679</v>
      </c>
    </row>
    <row r="1068" spans="1:9" x14ac:dyDescent="0.3">
      <c r="A1068" s="7" t="s">
        <v>1300</v>
      </c>
      <c r="B1068" s="1" t="s">
        <v>5</v>
      </c>
      <c r="C1068" s="1" t="s">
        <v>458</v>
      </c>
      <c r="D1068" s="1" t="s">
        <v>7</v>
      </c>
      <c r="E1068" s="1" t="s">
        <v>7</v>
      </c>
      <c r="F1068" s="1" t="s">
        <v>2</v>
      </c>
      <c r="G1068" s="2">
        <v>10.395366370883499</v>
      </c>
      <c r="H1068" s="1">
        <v>13.5</v>
      </c>
      <c r="I1068" s="2">
        <f>100*(ABS(G1068-H1068)/H1068)</f>
        <v>22.997286141603709</v>
      </c>
    </row>
    <row r="1069" spans="1:9" x14ac:dyDescent="0.3">
      <c r="A1069" s="7" t="s">
        <v>1301</v>
      </c>
      <c r="B1069" s="1" t="s">
        <v>5</v>
      </c>
      <c r="C1069" s="1" t="s">
        <v>458</v>
      </c>
      <c r="D1069" s="1" t="s">
        <v>7</v>
      </c>
      <c r="E1069" s="1" t="s">
        <v>7</v>
      </c>
      <c r="F1069" s="1" t="s">
        <v>2</v>
      </c>
      <c r="G1069" s="2">
        <v>7.9514076720605198</v>
      </c>
      <c r="H1069" s="1">
        <v>12.1</v>
      </c>
      <c r="I1069" s="2">
        <f>100*(ABS(G1069-H1069)/H1069)</f>
        <v>34.285887007764302</v>
      </c>
    </row>
    <row r="1070" spans="1:9" x14ac:dyDescent="0.3">
      <c r="A1070" s="7" t="s">
        <v>1302</v>
      </c>
      <c r="B1070" s="1" t="s">
        <v>5</v>
      </c>
      <c r="C1070" s="1" t="s">
        <v>458</v>
      </c>
      <c r="D1070" s="1" t="s">
        <v>7</v>
      </c>
      <c r="E1070" s="1" t="s">
        <v>7</v>
      </c>
      <c r="F1070" s="1" t="s">
        <v>2</v>
      </c>
      <c r="G1070" s="2">
        <v>12.928515004955701</v>
      </c>
      <c r="H1070" s="1">
        <v>13.5</v>
      </c>
      <c r="I1070" s="2">
        <f>100*(ABS(G1070-H1070)/H1070)</f>
        <v>4.2332221855133279</v>
      </c>
    </row>
    <row r="1071" spans="1:9" x14ac:dyDescent="0.3">
      <c r="A1071" s="7" t="s">
        <v>1303</v>
      </c>
      <c r="B1071" s="1" t="s">
        <v>107</v>
      </c>
      <c r="C1071" s="1" t="s">
        <v>1304</v>
      </c>
      <c r="D1071" s="1" t="s">
        <v>7</v>
      </c>
      <c r="E1071" s="1" t="s">
        <v>7</v>
      </c>
      <c r="F1071" s="1" t="s">
        <v>2</v>
      </c>
      <c r="G1071" s="2">
        <v>364.66778615923198</v>
      </c>
      <c r="H1071" s="1">
        <v>261.89999999999998</v>
      </c>
      <c r="I1071" s="2">
        <f>100*(ABS(G1071-H1071)/H1071)</f>
        <v>39.239322703028641</v>
      </c>
    </row>
    <row r="1072" spans="1:9" x14ac:dyDescent="0.3">
      <c r="A1072" s="7" t="s">
        <v>1305</v>
      </c>
      <c r="B1072" s="1" t="s">
        <v>809</v>
      </c>
      <c r="C1072" s="1" t="s">
        <v>810</v>
      </c>
      <c r="D1072" s="1" t="s">
        <v>7</v>
      </c>
      <c r="E1072" s="1" t="s">
        <v>7</v>
      </c>
      <c r="F1072" s="1" t="s">
        <v>2</v>
      </c>
      <c r="G1072" s="2">
        <v>182.34334220586501</v>
      </c>
      <c r="H1072" s="1">
        <v>74.599999999999994</v>
      </c>
      <c r="I1072" s="2">
        <f>100*(ABS(G1072-H1072)/H1072)</f>
        <v>144.42807266201748</v>
      </c>
    </row>
    <row r="1073" spans="1:9" x14ac:dyDescent="0.3">
      <c r="A1073" s="7" t="s">
        <v>1306</v>
      </c>
      <c r="B1073" s="1" t="s">
        <v>809</v>
      </c>
      <c r="C1073" s="1" t="s">
        <v>810</v>
      </c>
      <c r="D1073" s="1" t="s">
        <v>7</v>
      </c>
      <c r="E1073" s="1" t="s">
        <v>7</v>
      </c>
      <c r="F1073" s="1" t="s">
        <v>2</v>
      </c>
      <c r="G1073" s="2">
        <v>137.18867181785001</v>
      </c>
      <c r="H1073" s="1">
        <v>153.5</v>
      </c>
      <c r="I1073" s="2">
        <f>100*(ABS(G1073-H1073)/H1073)</f>
        <v>10.626272431368074</v>
      </c>
    </row>
    <row r="1074" spans="1:9" x14ac:dyDescent="0.3">
      <c r="A1074" s="7" t="s">
        <v>1307</v>
      </c>
      <c r="B1074" s="1" t="s">
        <v>183</v>
      </c>
      <c r="C1074" s="1" t="s">
        <v>184</v>
      </c>
      <c r="D1074" s="1" t="s">
        <v>7</v>
      </c>
      <c r="E1074" s="1" t="s">
        <v>7</v>
      </c>
      <c r="F1074" s="1" t="s">
        <v>2</v>
      </c>
      <c r="G1074" s="2">
        <v>658.67135212731</v>
      </c>
      <c r="H1074" s="1">
        <v>853.33333330000005</v>
      </c>
      <c r="I1074" s="2">
        <f>100*(ABS(G1074-H1074)/H1074)</f>
        <v>22.811950919565703</v>
      </c>
    </row>
    <row r="1075" spans="1:9" x14ac:dyDescent="0.3">
      <c r="A1075" s="7" t="s">
        <v>1308</v>
      </c>
      <c r="B1075" s="1" t="s">
        <v>215</v>
      </c>
      <c r="C1075" s="1" t="s">
        <v>216</v>
      </c>
      <c r="D1075" s="1" t="s">
        <v>7</v>
      </c>
      <c r="E1075" s="1" t="s">
        <v>7</v>
      </c>
      <c r="F1075" s="1" t="s">
        <v>2</v>
      </c>
      <c r="G1075" s="2">
        <v>69.949123695343999</v>
      </c>
      <c r="H1075" s="1">
        <v>68.2</v>
      </c>
      <c r="I1075" s="2">
        <f>100*(ABS(G1075-H1075)/H1075)</f>
        <v>2.5646975005043937</v>
      </c>
    </row>
    <row r="1076" spans="1:9" x14ac:dyDescent="0.3">
      <c r="A1076" s="7" t="s">
        <v>1309</v>
      </c>
      <c r="B1076" s="1" t="s">
        <v>5</v>
      </c>
      <c r="C1076" s="1" t="s">
        <v>1169</v>
      </c>
      <c r="D1076" s="1" t="s">
        <v>7</v>
      </c>
      <c r="E1076" s="1" t="s">
        <v>7</v>
      </c>
      <c r="F1076" s="1" t="s">
        <v>2</v>
      </c>
      <c r="G1076" s="2">
        <v>19.368043901321499</v>
      </c>
      <c r="H1076" s="1">
        <v>20.2</v>
      </c>
      <c r="I1076" s="2">
        <f>100*(ABS(G1076-H1076)/H1076)</f>
        <v>4.1185945479133661</v>
      </c>
    </row>
    <row r="1077" spans="1:9" x14ac:dyDescent="0.3">
      <c r="A1077" s="7" t="s">
        <v>1310</v>
      </c>
      <c r="B1077" s="1" t="s">
        <v>5</v>
      </c>
      <c r="C1077" s="1" t="s">
        <v>1311</v>
      </c>
      <c r="D1077" s="1" t="s">
        <v>7</v>
      </c>
      <c r="E1077" s="1" t="s">
        <v>7</v>
      </c>
      <c r="F1077" s="1" t="s">
        <v>2</v>
      </c>
      <c r="G1077" s="2">
        <v>21.702846387154398</v>
      </c>
      <c r="H1077" s="1">
        <v>21.7</v>
      </c>
      <c r="I1077" s="2">
        <f>100*(ABS(G1077-H1077)/H1077)</f>
        <v>1.3116991494926776E-2</v>
      </c>
    </row>
    <row r="1078" spans="1:9" x14ac:dyDescent="0.3">
      <c r="A1078" s="7" t="s">
        <v>1312</v>
      </c>
      <c r="B1078" s="1" t="s">
        <v>5</v>
      </c>
      <c r="C1078" s="1" t="s">
        <v>1311</v>
      </c>
      <c r="D1078" s="1" t="s">
        <v>7</v>
      </c>
      <c r="E1078" s="1" t="s">
        <v>7</v>
      </c>
      <c r="F1078" s="1" t="s">
        <v>2</v>
      </c>
      <c r="G1078" s="2">
        <v>26.635598051406902</v>
      </c>
      <c r="H1078" s="1">
        <v>23.2</v>
      </c>
      <c r="I1078" s="2">
        <f>100*(ABS(G1078-H1078)/H1078)</f>
        <v>14.808612290546993</v>
      </c>
    </row>
    <row r="1079" spans="1:9" x14ac:dyDescent="0.3">
      <c r="A1079" s="7" t="s">
        <v>1313</v>
      </c>
      <c r="B1079" s="1" t="s">
        <v>5</v>
      </c>
      <c r="C1079" s="1" t="s">
        <v>1311</v>
      </c>
      <c r="D1079" s="1" t="s">
        <v>7</v>
      </c>
      <c r="E1079" s="1" t="s">
        <v>7</v>
      </c>
      <c r="F1079" s="1" t="s">
        <v>2</v>
      </c>
      <c r="G1079" s="2">
        <v>31.839480117191901</v>
      </c>
      <c r="H1079" s="1">
        <v>31.9</v>
      </c>
      <c r="I1079" s="2">
        <f>100*(ABS(G1079-H1079)/H1079)</f>
        <v>0.18971750096582429</v>
      </c>
    </row>
    <row r="1080" spans="1:9" x14ac:dyDescent="0.3">
      <c r="A1080" s="7" t="s">
        <v>1314</v>
      </c>
      <c r="B1080" s="1" t="s">
        <v>5</v>
      </c>
      <c r="C1080" s="1" t="s">
        <v>1311</v>
      </c>
      <c r="D1080" s="1" t="s">
        <v>7</v>
      </c>
      <c r="E1080" s="1" t="s">
        <v>7</v>
      </c>
      <c r="F1080" s="1" t="s">
        <v>2</v>
      </c>
      <c r="G1080" s="2">
        <v>29.753591877970301</v>
      </c>
      <c r="H1080" s="1">
        <v>34.9</v>
      </c>
      <c r="I1080" s="2">
        <f>100*(ABS(G1080-H1080)/H1080)</f>
        <v>14.746155077448991</v>
      </c>
    </row>
    <row r="1081" spans="1:9" x14ac:dyDescent="0.3">
      <c r="A1081" s="7" t="s">
        <v>1315</v>
      </c>
      <c r="B1081" s="1" t="s">
        <v>5</v>
      </c>
      <c r="C1081" s="1" t="s">
        <v>1311</v>
      </c>
      <c r="D1081" s="1" t="s">
        <v>7</v>
      </c>
      <c r="E1081" s="1" t="s">
        <v>7</v>
      </c>
      <c r="F1081" s="1" t="s">
        <v>2</v>
      </c>
      <c r="G1081" s="2">
        <v>32.7578586972189</v>
      </c>
      <c r="H1081" s="1">
        <v>32.700000000000003</v>
      </c>
      <c r="I1081" s="2">
        <f>100*(ABS(G1081-H1081)/H1081)</f>
        <v>0.17693791198439524</v>
      </c>
    </row>
    <row r="1082" spans="1:9" x14ac:dyDescent="0.3">
      <c r="A1082" s="7" t="s">
        <v>1316</v>
      </c>
      <c r="B1082" s="1" t="s">
        <v>103</v>
      </c>
      <c r="C1082" s="1" t="s">
        <v>104</v>
      </c>
      <c r="D1082" s="1" t="s">
        <v>7</v>
      </c>
      <c r="E1082" s="1" t="s">
        <v>7</v>
      </c>
      <c r="F1082" s="1" t="s">
        <v>2</v>
      </c>
      <c r="G1082" s="2">
        <v>152.16890357886501</v>
      </c>
      <c r="H1082" s="1">
        <v>242</v>
      </c>
      <c r="I1082" s="2">
        <f>100*(ABS(G1082-H1082)/H1082)</f>
        <v>37.120287777328507</v>
      </c>
    </row>
    <row r="1083" spans="1:9" x14ac:dyDescent="0.3">
      <c r="A1083" s="7" t="s">
        <v>1317</v>
      </c>
      <c r="B1083" s="1" t="s">
        <v>130</v>
      </c>
      <c r="C1083" s="1" t="s">
        <v>265</v>
      </c>
      <c r="D1083" s="1" t="s">
        <v>7</v>
      </c>
      <c r="E1083" s="1" t="s">
        <v>7</v>
      </c>
      <c r="F1083" s="1" t="s">
        <v>2</v>
      </c>
      <c r="G1083" s="2">
        <v>5.3136357418762703</v>
      </c>
      <c r="H1083" s="1">
        <v>7.9</v>
      </c>
      <c r="I1083" s="2">
        <f>100*(ABS(G1083-H1083)/H1083)</f>
        <v>32.738788077515565</v>
      </c>
    </row>
    <row r="1084" spans="1:9" x14ac:dyDescent="0.3">
      <c r="A1084" s="7" t="s">
        <v>1318</v>
      </c>
      <c r="B1084" s="1" t="s">
        <v>5</v>
      </c>
      <c r="C1084" s="1" t="s">
        <v>296</v>
      </c>
      <c r="D1084" s="1" t="s">
        <v>7</v>
      </c>
      <c r="E1084" s="1" t="s">
        <v>7</v>
      </c>
      <c r="F1084" s="1" t="s">
        <v>1</v>
      </c>
      <c r="G1084" s="2">
        <v>20.4312093796554</v>
      </c>
      <c r="H1084" s="1">
        <v>12.4</v>
      </c>
      <c r="I1084" s="2">
        <f>100*(ABS(G1084-H1084)/H1084)</f>
        <v>64.767817577866111</v>
      </c>
    </row>
    <row r="1085" spans="1:9" x14ac:dyDescent="0.3">
      <c r="A1085" s="7" t="s">
        <v>1319</v>
      </c>
      <c r="B1085" s="1" t="s">
        <v>5</v>
      </c>
      <c r="C1085" s="1" t="s">
        <v>985</v>
      </c>
      <c r="D1085" s="1" t="s">
        <v>7</v>
      </c>
      <c r="E1085" s="1" t="s">
        <v>7</v>
      </c>
      <c r="F1085" s="1" t="s">
        <v>1</v>
      </c>
      <c r="G1085" s="2">
        <v>45.086542953279597</v>
      </c>
      <c r="H1085" s="1">
        <v>55.7</v>
      </c>
      <c r="I1085" s="2">
        <f>100*(ABS(G1085-H1085)/H1085)</f>
        <v>19.054680514758356</v>
      </c>
    </row>
    <row r="1086" spans="1:9" x14ac:dyDescent="0.3">
      <c r="A1086" s="7" t="s">
        <v>1320</v>
      </c>
      <c r="B1086" s="1" t="s">
        <v>5</v>
      </c>
      <c r="C1086" s="1" t="s">
        <v>985</v>
      </c>
      <c r="D1086" s="1" t="s">
        <v>7</v>
      </c>
      <c r="E1086" s="1" t="s">
        <v>7</v>
      </c>
      <c r="F1086" s="1" t="s">
        <v>1</v>
      </c>
      <c r="G1086" s="2">
        <v>35.628526426036103</v>
      </c>
      <c r="H1086" s="1">
        <v>29.2</v>
      </c>
      <c r="I1086" s="2">
        <f>100*(ABS(G1086-H1086)/H1086)</f>
        <v>22.015501459027753</v>
      </c>
    </row>
    <row r="1087" spans="1:9" x14ac:dyDescent="0.3">
      <c r="A1087" s="7" t="s">
        <v>1321</v>
      </c>
      <c r="B1087" s="1" t="s">
        <v>5</v>
      </c>
      <c r="C1087" s="1" t="s">
        <v>250</v>
      </c>
      <c r="D1087" s="1" t="s">
        <v>7</v>
      </c>
      <c r="E1087" s="1" t="s">
        <v>7</v>
      </c>
      <c r="F1087" s="1" t="s">
        <v>1</v>
      </c>
      <c r="G1087" s="2">
        <v>13.3333448522031</v>
      </c>
      <c r="H1087" s="1">
        <v>15.1</v>
      </c>
      <c r="I1087" s="2">
        <f>100*(ABS(G1087-H1087)/H1087)</f>
        <v>11.699702965542386</v>
      </c>
    </row>
    <row r="1088" spans="1:9" x14ac:dyDescent="0.3">
      <c r="A1088" s="7" t="s">
        <v>1322</v>
      </c>
      <c r="B1088" s="1" t="s">
        <v>5</v>
      </c>
      <c r="C1088" s="1" t="s">
        <v>219</v>
      </c>
      <c r="D1088" s="1" t="s">
        <v>7</v>
      </c>
      <c r="E1088" s="1" t="s">
        <v>7</v>
      </c>
      <c r="F1088" s="1" t="s">
        <v>2</v>
      </c>
      <c r="G1088" s="2">
        <v>14.817471144413499</v>
      </c>
      <c r="H1088" s="1">
        <v>13.6</v>
      </c>
      <c r="I1088" s="2">
        <f>100*(ABS(G1088-H1088)/H1088)</f>
        <v>8.9519937089227906</v>
      </c>
    </row>
    <row r="1089" spans="1:9" x14ac:dyDescent="0.3">
      <c r="A1089" s="7" t="s">
        <v>1323</v>
      </c>
      <c r="B1089" s="1" t="s">
        <v>5</v>
      </c>
      <c r="C1089" s="1" t="s">
        <v>219</v>
      </c>
      <c r="D1089" s="1" t="s">
        <v>7</v>
      </c>
      <c r="E1089" s="1" t="s">
        <v>7</v>
      </c>
      <c r="F1089" s="1" t="s">
        <v>2</v>
      </c>
      <c r="G1089" s="2">
        <v>14.817471144413499</v>
      </c>
      <c r="H1089" s="1">
        <v>23.2</v>
      </c>
      <c r="I1089" s="2">
        <f>100*(ABS(G1089-H1089)/H1089)</f>
        <v>36.131589894769398</v>
      </c>
    </row>
    <row r="1090" spans="1:9" x14ac:dyDescent="0.3">
      <c r="A1090" s="7" t="s">
        <v>1324</v>
      </c>
      <c r="B1090" s="1" t="s">
        <v>5</v>
      </c>
      <c r="C1090" s="1" t="s">
        <v>9</v>
      </c>
      <c r="D1090" s="1" t="s">
        <v>7</v>
      </c>
      <c r="E1090" s="1" t="s">
        <v>7</v>
      </c>
      <c r="F1090" s="1" t="s">
        <v>2</v>
      </c>
      <c r="G1090" s="2">
        <v>37.706890605941098</v>
      </c>
      <c r="H1090" s="1">
        <v>54.5</v>
      </c>
      <c r="I1090" s="2">
        <f>100*(ABS(G1090-H1090)/H1090)</f>
        <v>30.813044759741103</v>
      </c>
    </row>
    <row r="1091" spans="1:9" x14ac:dyDescent="0.3">
      <c r="A1091" s="7" t="s">
        <v>1325</v>
      </c>
      <c r="B1091" s="1" t="s">
        <v>5</v>
      </c>
      <c r="C1091" s="1" t="s">
        <v>58</v>
      </c>
      <c r="D1091" s="1" t="s">
        <v>7</v>
      </c>
      <c r="E1091" s="1" t="s">
        <v>7</v>
      </c>
      <c r="F1091" s="1" t="s">
        <v>1</v>
      </c>
      <c r="G1091" s="2">
        <v>32.037448950201103</v>
      </c>
      <c r="H1091" s="1">
        <v>69</v>
      </c>
      <c r="I1091" s="2">
        <f>100*(ABS(G1091-H1091)/H1091)</f>
        <v>53.56891456492594</v>
      </c>
    </row>
    <row r="1092" spans="1:9" x14ac:dyDescent="0.3">
      <c r="A1092" s="7" t="s">
        <v>1326</v>
      </c>
      <c r="B1092" s="1" t="s">
        <v>809</v>
      </c>
      <c r="C1092" s="1" t="s">
        <v>810</v>
      </c>
      <c r="D1092" s="1" t="s">
        <v>7</v>
      </c>
      <c r="E1092" s="1" t="s">
        <v>7</v>
      </c>
      <c r="F1092" s="1" t="s">
        <v>2</v>
      </c>
      <c r="G1092" s="2">
        <v>77.720714560210894</v>
      </c>
      <c r="H1092" s="1">
        <v>59</v>
      </c>
      <c r="I1092" s="2">
        <f>100*(ABS(G1092-H1092)/H1092)</f>
        <v>31.730024678323549</v>
      </c>
    </row>
    <row r="1093" spans="1:9" x14ac:dyDescent="0.3">
      <c r="A1093" s="7" t="s">
        <v>1327</v>
      </c>
      <c r="B1093" s="1" t="s">
        <v>809</v>
      </c>
      <c r="C1093" s="1" t="s">
        <v>810</v>
      </c>
      <c r="D1093" s="1" t="s">
        <v>7</v>
      </c>
      <c r="E1093" s="1" t="s">
        <v>7</v>
      </c>
      <c r="F1093" s="1" t="s">
        <v>2</v>
      </c>
      <c r="G1093" s="2">
        <v>70.090831413123496</v>
      </c>
      <c r="H1093" s="1">
        <v>49.1</v>
      </c>
      <c r="I1093" s="2">
        <f>100*(ABS(G1093-H1093)/H1093)</f>
        <v>42.751184140781042</v>
      </c>
    </row>
    <row r="1094" spans="1:9" x14ac:dyDescent="0.3">
      <c r="A1094" s="7" t="s">
        <v>1328</v>
      </c>
      <c r="B1094" s="1" t="s">
        <v>809</v>
      </c>
      <c r="C1094" s="1" t="s">
        <v>810</v>
      </c>
      <c r="D1094" s="1" t="s">
        <v>7</v>
      </c>
      <c r="E1094" s="1" t="s">
        <v>7</v>
      </c>
      <c r="F1094" s="1" t="s">
        <v>2</v>
      </c>
      <c r="G1094" s="2">
        <v>48.082702395283199</v>
      </c>
      <c r="H1094" s="1">
        <v>49.9</v>
      </c>
      <c r="I1094" s="2">
        <f>100*(ABS(G1094-H1094)/H1094)</f>
        <v>3.6418789673683354</v>
      </c>
    </row>
    <row r="1095" spans="1:9" x14ac:dyDescent="0.3">
      <c r="A1095" s="7" t="s">
        <v>1329</v>
      </c>
      <c r="B1095" s="1" t="s">
        <v>809</v>
      </c>
      <c r="C1095" s="1" t="s">
        <v>810</v>
      </c>
      <c r="D1095" s="1" t="s">
        <v>7</v>
      </c>
      <c r="E1095" s="1" t="s">
        <v>7</v>
      </c>
      <c r="F1095" s="1" t="s">
        <v>2</v>
      </c>
      <c r="G1095" s="2">
        <v>97.720174097967302</v>
      </c>
      <c r="H1095" s="1">
        <v>66.7</v>
      </c>
      <c r="I1095" s="2">
        <f>100*(ABS(G1095-H1095)/H1095)</f>
        <v>46.507007643129384</v>
      </c>
    </row>
    <row r="1096" spans="1:9" x14ac:dyDescent="0.3">
      <c r="A1096" s="7" t="s">
        <v>1330</v>
      </c>
      <c r="B1096" s="1" t="s">
        <v>186</v>
      </c>
      <c r="C1096" s="1" t="s">
        <v>556</v>
      </c>
      <c r="D1096" s="1" t="s">
        <v>7</v>
      </c>
      <c r="E1096" s="1" t="s">
        <v>7</v>
      </c>
      <c r="F1096" s="1" t="s">
        <v>2</v>
      </c>
      <c r="G1096" s="2">
        <v>318.30281269176402</v>
      </c>
      <c r="H1096" s="1">
        <v>645</v>
      </c>
      <c r="I1096" s="2">
        <f>100*(ABS(G1096-H1096)/H1096)</f>
        <v>50.650726714455196</v>
      </c>
    </row>
    <row r="1097" spans="1:9" x14ac:dyDescent="0.3">
      <c r="A1097" s="7" t="s">
        <v>1331</v>
      </c>
      <c r="B1097" s="1" t="s">
        <v>5</v>
      </c>
      <c r="C1097" s="1" t="s">
        <v>1002</v>
      </c>
      <c r="D1097" s="1" t="s">
        <v>7</v>
      </c>
      <c r="E1097" s="1" t="s">
        <v>7</v>
      </c>
      <c r="F1097" s="1" t="s">
        <v>2</v>
      </c>
      <c r="G1097" s="2">
        <v>94.615907839739904</v>
      </c>
      <c r="H1097" s="1">
        <v>103</v>
      </c>
      <c r="I1097" s="2">
        <f>100*(ABS(G1097-H1097)/H1097)</f>
        <v>8.1398953012233939</v>
      </c>
    </row>
    <row r="1098" spans="1:9" x14ac:dyDescent="0.3">
      <c r="A1098" s="7" t="s">
        <v>1332</v>
      </c>
      <c r="B1098" s="1" t="s">
        <v>5</v>
      </c>
      <c r="C1098" s="1" t="s">
        <v>1002</v>
      </c>
      <c r="D1098" s="1" t="s">
        <v>7</v>
      </c>
      <c r="E1098" s="1" t="s">
        <v>7</v>
      </c>
      <c r="F1098" s="1" t="s">
        <v>2</v>
      </c>
      <c r="G1098" s="2">
        <v>94.615907839739904</v>
      </c>
      <c r="H1098" s="1">
        <v>120</v>
      </c>
      <c r="I1098" s="2">
        <f>100*(ABS(G1098-H1098)/H1098)</f>
        <v>21.153410133550079</v>
      </c>
    </row>
    <row r="1099" spans="1:9" x14ac:dyDescent="0.3">
      <c r="A1099" s="7" t="s">
        <v>1333</v>
      </c>
      <c r="B1099" s="1" t="s">
        <v>107</v>
      </c>
      <c r="C1099" s="1" t="s">
        <v>108</v>
      </c>
      <c r="D1099" s="1" t="s">
        <v>7</v>
      </c>
      <c r="E1099" s="1" t="s">
        <v>7</v>
      </c>
      <c r="F1099" s="1" t="s">
        <v>2</v>
      </c>
      <c r="G1099" s="2">
        <v>71.719716104169805</v>
      </c>
      <c r="H1099" s="1">
        <v>108.7</v>
      </c>
      <c r="I1099" s="2">
        <f>100*(ABS(G1099-H1099)/H1099)</f>
        <v>34.020500364149214</v>
      </c>
    </row>
    <row r="1100" spans="1:9" x14ac:dyDescent="0.3">
      <c r="A1100" s="7" t="s">
        <v>1338</v>
      </c>
      <c r="B1100" s="1" t="s">
        <v>107</v>
      </c>
      <c r="C1100" s="1" t="s">
        <v>108</v>
      </c>
      <c r="D1100" s="1" t="s">
        <v>7</v>
      </c>
      <c r="E1100" s="1" t="s">
        <v>7</v>
      </c>
      <c r="F1100" s="1" t="s">
        <v>2</v>
      </c>
      <c r="G1100" s="2">
        <v>49.5904394279179</v>
      </c>
      <c r="H1100" s="1">
        <v>80.7</v>
      </c>
      <c r="I1100" s="2">
        <f>100*(ABS(G1100-H1100)/H1100)</f>
        <v>38.549641353261585</v>
      </c>
    </row>
    <row r="1101" spans="1:9" x14ac:dyDescent="0.3">
      <c r="A1101" s="7" t="s">
        <v>1340</v>
      </c>
      <c r="B1101" s="1" t="s">
        <v>5</v>
      </c>
      <c r="C1101" s="1" t="s">
        <v>991</v>
      </c>
      <c r="D1101" s="1" t="s">
        <v>7</v>
      </c>
      <c r="E1101" s="1" t="s">
        <v>7</v>
      </c>
      <c r="F1101" s="1" t="s">
        <v>2</v>
      </c>
      <c r="G1101" s="2">
        <v>10.8249252314688</v>
      </c>
      <c r="H1101" s="1">
        <v>9.8000000000000007</v>
      </c>
      <c r="I1101" s="2">
        <f>100*(ABS(G1101-H1101)/H1101)</f>
        <v>10.458420729273461</v>
      </c>
    </row>
    <row r="1102" spans="1:9" x14ac:dyDescent="0.3">
      <c r="A1102" s="7" t="s">
        <v>1341</v>
      </c>
      <c r="B1102" s="1" t="s">
        <v>700</v>
      </c>
      <c r="C1102" s="1" t="s">
        <v>701</v>
      </c>
      <c r="D1102" s="1" t="s">
        <v>7</v>
      </c>
      <c r="E1102" s="1" t="s">
        <v>7</v>
      </c>
      <c r="F1102" s="1" t="s">
        <v>2</v>
      </c>
      <c r="G1102" s="2">
        <v>151.82320544768501</v>
      </c>
      <c r="H1102" s="1">
        <v>137.6</v>
      </c>
      <c r="I1102" s="2">
        <f>100*(ABS(G1102-H1102)/H1102)</f>
        <v>10.336631866050158</v>
      </c>
    </row>
    <row r="1103" spans="1:9" x14ac:dyDescent="0.3">
      <c r="A1103" s="7" t="s">
        <v>1342</v>
      </c>
      <c r="B1103" s="1" t="s">
        <v>700</v>
      </c>
      <c r="C1103" s="1" t="s">
        <v>701</v>
      </c>
      <c r="D1103" s="1" t="s">
        <v>7</v>
      </c>
      <c r="E1103" s="1" t="s">
        <v>7</v>
      </c>
      <c r="F1103" s="1" t="s">
        <v>2</v>
      </c>
      <c r="G1103" s="2">
        <v>138.83726602299799</v>
      </c>
      <c r="H1103" s="1">
        <v>158</v>
      </c>
      <c r="I1103" s="2">
        <f>100*(ABS(G1103-H1103)/H1103)</f>
        <v>12.128312643672155</v>
      </c>
    </row>
    <row r="1104" spans="1:9" x14ac:dyDescent="0.3">
      <c r="A1104" s="7" t="s">
        <v>1343</v>
      </c>
      <c r="B1104" s="1" t="s">
        <v>700</v>
      </c>
      <c r="C1104" s="1" t="s">
        <v>701</v>
      </c>
      <c r="D1104" s="1" t="s">
        <v>7</v>
      </c>
      <c r="E1104" s="1" t="s">
        <v>7</v>
      </c>
      <c r="F1104" s="1" t="s">
        <v>2</v>
      </c>
      <c r="G1104" s="2">
        <v>92.375261365819398</v>
      </c>
      <c r="H1104" s="1">
        <v>127.3</v>
      </c>
      <c r="I1104" s="2">
        <f>100*(ABS(G1104-H1104)/H1104)</f>
        <v>27.434987143896777</v>
      </c>
    </row>
    <row r="1105" spans="1:9" x14ac:dyDescent="0.3">
      <c r="A1105" s="7" t="s">
        <v>1345</v>
      </c>
      <c r="B1105" s="1" t="s">
        <v>700</v>
      </c>
      <c r="C1105" s="1" t="s">
        <v>701</v>
      </c>
      <c r="D1105" s="1" t="s">
        <v>7</v>
      </c>
      <c r="E1105" s="1" t="s">
        <v>7</v>
      </c>
      <c r="F1105" s="1" t="s">
        <v>2</v>
      </c>
      <c r="G1105" s="2">
        <v>56.102979574215396</v>
      </c>
      <c r="H1105" s="1">
        <v>62</v>
      </c>
      <c r="I1105" s="2">
        <f>100*(ABS(G1105-H1105)/H1105)</f>
        <v>9.5113232673945216</v>
      </c>
    </row>
    <row r="1106" spans="1:9" x14ac:dyDescent="0.3">
      <c r="A1106" s="7" t="s">
        <v>1346</v>
      </c>
      <c r="B1106" s="1" t="s">
        <v>130</v>
      </c>
      <c r="C1106" s="1" t="s">
        <v>265</v>
      </c>
      <c r="D1106" s="1" t="s">
        <v>7</v>
      </c>
      <c r="E1106" s="1" t="s">
        <v>7</v>
      </c>
      <c r="F1106" s="1" t="s">
        <v>2</v>
      </c>
      <c r="G1106" s="2">
        <v>7.7585534181913003</v>
      </c>
      <c r="H1106" s="1">
        <v>6.7</v>
      </c>
      <c r="I1106" s="2">
        <f>100*(ABS(G1106-H1106)/H1106)</f>
        <v>15.799304749123882</v>
      </c>
    </row>
    <row r="1107" spans="1:9" x14ac:dyDescent="0.3">
      <c r="A1107" s="7" t="s">
        <v>1347</v>
      </c>
      <c r="B1107" s="1" t="s">
        <v>130</v>
      </c>
      <c r="C1107" s="1" t="s">
        <v>265</v>
      </c>
      <c r="D1107" s="1" t="s">
        <v>7</v>
      </c>
      <c r="E1107" s="1" t="s">
        <v>7</v>
      </c>
      <c r="F1107" s="1" t="s">
        <v>2</v>
      </c>
      <c r="G1107" s="2">
        <v>6.0912075054932098</v>
      </c>
      <c r="H1107" s="1">
        <v>6.4</v>
      </c>
      <c r="I1107" s="2">
        <f>100*(ABS(G1107-H1107)/H1107)</f>
        <v>4.8248827266686032</v>
      </c>
    </row>
    <row r="1108" spans="1:9" x14ac:dyDescent="0.3">
      <c r="A1108" s="7" t="s">
        <v>1348</v>
      </c>
      <c r="B1108" s="1" t="s">
        <v>130</v>
      </c>
      <c r="C1108" s="1" t="s">
        <v>265</v>
      </c>
      <c r="D1108" s="1" t="s">
        <v>7</v>
      </c>
      <c r="E1108" s="1" t="s">
        <v>7</v>
      </c>
      <c r="F1108" s="1" t="s">
        <v>2</v>
      </c>
      <c r="G1108" s="2">
        <v>5.3136357418762703</v>
      </c>
      <c r="H1108" s="1">
        <v>5.9</v>
      </c>
      <c r="I1108" s="2">
        <f>100*(ABS(G1108-H1108)/H1108)</f>
        <v>9.9383772563344071</v>
      </c>
    </row>
    <row r="1109" spans="1:9" x14ac:dyDescent="0.3">
      <c r="A1109" s="7" t="s">
        <v>1349</v>
      </c>
      <c r="B1109" s="1" t="s">
        <v>100</v>
      </c>
      <c r="C1109" s="1" t="s">
        <v>854</v>
      </c>
      <c r="D1109" s="1" t="s">
        <v>7</v>
      </c>
      <c r="E1109" s="1" t="s">
        <v>7</v>
      </c>
      <c r="F1109" s="1" t="s">
        <v>1</v>
      </c>
      <c r="G1109" s="2">
        <v>127.52194580123199</v>
      </c>
      <c r="H1109" s="1">
        <v>134.5</v>
      </c>
      <c r="I1109" s="2">
        <f>100*(ABS(G1109-H1109)/H1109)</f>
        <v>5.1881443857011202</v>
      </c>
    </row>
    <row r="1110" spans="1:9" x14ac:dyDescent="0.3">
      <c r="A1110" s="7" t="s">
        <v>1350</v>
      </c>
      <c r="B1110" s="1" t="s">
        <v>100</v>
      </c>
      <c r="C1110" s="1" t="s">
        <v>854</v>
      </c>
      <c r="D1110" s="1" t="s">
        <v>7</v>
      </c>
      <c r="E1110" s="1" t="s">
        <v>7</v>
      </c>
      <c r="F1110" s="1" t="s">
        <v>1</v>
      </c>
      <c r="G1110" s="2">
        <v>212.270265778409</v>
      </c>
      <c r="H1110" s="1">
        <v>173.9</v>
      </c>
      <c r="I1110" s="2">
        <f>100*(ABS(G1110-H1110)/H1110)</f>
        <v>22.06455766441</v>
      </c>
    </row>
    <row r="1111" spans="1:9" x14ac:dyDescent="0.3">
      <c r="A1111" s="7" t="s">
        <v>1351</v>
      </c>
      <c r="B1111" s="1" t="s">
        <v>130</v>
      </c>
      <c r="C1111" s="1" t="s">
        <v>144</v>
      </c>
      <c r="D1111" s="1" t="s">
        <v>7</v>
      </c>
      <c r="E1111" s="1" t="s">
        <v>7</v>
      </c>
      <c r="F1111" s="1" t="s">
        <v>2</v>
      </c>
      <c r="G1111" s="2">
        <v>10.1758621580043</v>
      </c>
      <c r="H1111" s="1">
        <v>8</v>
      </c>
      <c r="I1111" s="2">
        <f>100*(ABS(G1111-H1111)/H1111)</f>
        <v>27.198276975053748</v>
      </c>
    </row>
    <row r="1112" spans="1:9" x14ac:dyDescent="0.3">
      <c r="A1112" s="7" t="s">
        <v>1352</v>
      </c>
      <c r="B1112" s="1" t="s">
        <v>130</v>
      </c>
      <c r="C1112" s="1" t="s">
        <v>144</v>
      </c>
      <c r="D1112" s="1" t="s">
        <v>7</v>
      </c>
      <c r="E1112" s="1" t="s">
        <v>7</v>
      </c>
      <c r="F1112" s="1" t="s">
        <v>2</v>
      </c>
      <c r="G1112" s="2">
        <v>8.75209024015229</v>
      </c>
      <c r="H1112" s="1">
        <v>5.9</v>
      </c>
      <c r="I1112" s="2">
        <f>100*(ABS(G1112-H1112)/H1112)</f>
        <v>48.340512544954059</v>
      </c>
    </row>
    <row r="1113" spans="1:9" x14ac:dyDescent="0.3">
      <c r="A1113" s="7" t="s">
        <v>1353</v>
      </c>
      <c r="B1113" s="1" t="s">
        <v>130</v>
      </c>
      <c r="C1113" s="1" t="s">
        <v>144</v>
      </c>
      <c r="D1113" s="1" t="s">
        <v>7</v>
      </c>
      <c r="E1113" s="1" t="s">
        <v>7</v>
      </c>
      <c r="F1113" s="1" t="s">
        <v>2</v>
      </c>
      <c r="G1113" s="2">
        <v>21.599776156746199</v>
      </c>
      <c r="H1113" s="1">
        <v>11.2</v>
      </c>
      <c r="I1113" s="2">
        <f>100*(ABS(G1113-H1113)/H1113)</f>
        <v>92.855144256662498</v>
      </c>
    </row>
    <row r="1114" spans="1:9" x14ac:dyDescent="0.3">
      <c r="A1114" s="7" t="s">
        <v>1354</v>
      </c>
      <c r="B1114" s="1" t="s">
        <v>130</v>
      </c>
      <c r="C1114" s="1" t="s">
        <v>144</v>
      </c>
      <c r="D1114" s="1" t="s">
        <v>7</v>
      </c>
      <c r="E1114" s="1" t="s">
        <v>7</v>
      </c>
      <c r="F1114" s="1" t="s">
        <v>2</v>
      </c>
      <c r="G1114" s="2">
        <v>24.721057863133101</v>
      </c>
      <c r="H1114" s="1">
        <v>10.7</v>
      </c>
      <c r="I1114" s="2">
        <f>100*(ABS(G1114-H1114)/H1114)</f>
        <v>131.03792395451498</v>
      </c>
    </row>
    <row r="1115" spans="1:9" x14ac:dyDescent="0.3">
      <c r="A1115" s="7" t="s">
        <v>1355</v>
      </c>
      <c r="B1115" s="1" t="s">
        <v>5</v>
      </c>
      <c r="C1115" s="1" t="s">
        <v>1356</v>
      </c>
      <c r="D1115" s="1" t="s">
        <v>7</v>
      </c>
      <c r="E1115" s="1" t="s">
        <v>7</v>
      </c>
      <c r="F1115" s="1" t="s">
        <v>2</v>
      </c>
      <c r="G1115" s="2">
        <v>47.566008075850803</v>
      </c>
      <c r="H1115" s="1">
        <v>43.9</v>
      </c>
      <c r="I1115" s="2">
        <f>100*(ABS(G1115-H1115)/H1115)</f>
        <v>8.3508156625303052</v>
      </c>
    </row>
    <row r="1116" spans="1:9" x14ac:dyDescent="0.3">
      <c r="A1116" s="7" t="s">
        <v>1357</v>
      </c>
      <c r="B1116" s="1" t="s">
        <v>5</v>
      </c>
      <c r="C1116" s="1" t="s">
        <v>1356</v>
      </c>
      <c r="D1116" s="1" t="s">
        <v>7</v>
      </c>
      <c r="E1116" s="1" t="s">
        <v>7</v>
      </c>
      <c r="F1116" s="1" t="s">
        <v>2</v>
      </c>
      <c r="G1116" s="2">
        <v>60.805037484702602</v>
      </c>
      <c r="H1116" s="1">
        <v>68.8</v>
      </c>
      <c r="I1116" s="2">
        <f>100*(ABS(G1116-H1116)/H1116)</f>
        <v>11.620585051304353</v>
      </c>
    </row>
    <row r="1117" spans="1:9" x14ac:dyDescent="0.3">
      <c r="A1117" s="7" t="s">
        <v>1358</v>
      </c>
      <c r="B1117" s="1" t="s">
        <v>5</v>
      </c>
      <c r="C1117" s="1" t="s">
        <v>1356</v>
      </c>
      <c r="D1117" s="1" t="s">
        <v>7</v>
      </c>
      <c r="E1117" s="1" t="s">
        <v>7</v>
      </c>
      <c r="F1117" s="1" t="s">
        <v>2</v>
      </c>
      <c r="G1117" s="2">
        <v>39.492249469261601</v>
      </c>
      <c r="H1117" s="1">
        <v>34.1</v>
      </c>
      <c r="I1117" s="2">
        <f>100*(ABS(G1117-H1117)/H1117)</f>
        <v>15.813048296954838</v>
      </c>
    </row>
    <row r="1118" spans="1:9" x14ac:dyDescent="0.3">
      <c r="A1118" s="7" t="s">
        <v>1359</v>
      </c>
      <c r="B1118" s="1" t="s">
        <v>5</v>
      </c>
      <c r="C1118" s="1" t="s">
        <v>1356</v>
      </c>
      <c r="D1118" s="1" t="s">
        <v>7</v>
      </c>
      <c r="E1118" s="1" t="s">
        <v>7</v>
      </c>
      <c r="F1118" s="1" t="s">
        <v>2</v>
      </c>
      <c r="G1118" s="2">
        <v>50.694378221071403</v>
      </c>
      <c r="H1118" s="1">
        <v>46</v>
      </c>
      <c r="I1118" s="2">
        <f>100*(ABS(G1118-H1118)/H1118)</f>
        <v>10.2051700458074</v>
      </c>
    </row>
    <row r="1119" spans="1:9" x14ac:dyDescent="0.3">
      <c r="A1119" s="7" t="s">
        <v>1360</v>
      </c>
      <c r="B1119" s="1" t="s">
        <v>5</v>
      </c>
      <c r="C1119" s="1" t="s">
        <v>1356</v>
      </c>
      <c r="D1119" s="1" t="s">
        <v>7</v>
      </c>
      <c r="E1119" s="1" t="s">
        <v>7</v>
      </c>
      <c r="F1119" s="1" t="s">
        <v>2</v>
      </c>
      <c r="G1119" s="2">
        <v>52.530573379956799</v>
      </c>
      <c r="H1119" s="1">
        <v>53.8</v>
      </c>
      <c r="I1119" s="2">
        <f>100*(ABS(G1119-H1119)/H1119)</f>
        <v>2.3595290335375432</v>
      </c>
    </row>
    <row r="1120" spans="1:9" x14ac:dyDescent="0.3">
      <c r="A1120" s="7" t="s">
        <v>1361</v>
      </c>
      <c r="B1120" s="1" t="s">
        <v>5</v>
      </c>
      <c r="C1120" s="1" t="s">
        <v>219</v>
      </c>
      <c r="D1120" s="1" t="s">
        <v>7</v>
      </c>
      <c r="E1120" s="1" t="s">
        <v>7</v>
      </c>
      <c r="F1120" s="1" t="s">
        <v>2</v>
      </c>
      <c r="G1120" s="2">
        <v>14.817471144413499</v>
      </c>
      <c r="H1120" s="1">
        <v>18.3</v>
      </c>
      <c r="I1120" s="2">
        <f>100*(ABS(G1120-H1120)/H1120)</f>
        <v>19.030212325609298</v>
      </c>
    </row>
    <row r="1121" spans="1:9" x14ac:dyDescent="0.3">
      <c r="A1121" s="7" t="s">
        <v>1362</v>
      </c>
      <c r="B1121" s="1" t="s">
        <v>215</v>
      </c>
      <c r="C1121" s="1" t="s">
        <v>216</v>
      </c>
      <c r="D1121" s="1" t="s">
        <v>7</v>
      </c>
      <c r="E1121" s="1" t="s">
        <v>7</v>
      </c>
      <c r="F1121" s="1" t="s">
        <v>2</v>
      </c>
      <c r="G1121" s="2">
        <v>163.343610508213</v>
      </c>
      <c r="H1121" s="1">
        <v>285</v>
      </c>
      <c r="I1121" s="2">
        <f>100*(ABS(G1121-H1121)/H1121)</f>
        <v>42.686452453258596</v>
      </c>
    </row>
    <row r="1122" spans="1:9" x14ac:dyDescent="0.3">
      <c r="A1122" s="7" t="s">
        <v>1363</v>
      </c>
      <c r="B1122" s="1" t="s">
        <v>215</v>
      </c>
      <c r="C1122" s="1" t="s">
        <v>216</v>
      </c>
      <c r="D1122" s="1" t="s">
        <v>7</v>
      </c>
      <c r="E1122" s="1" t="s">
        <v>7</v>
      </c>
      <c r="F1122" s="1" t="s">
        <v>2</v>
      </c>
      <c r="G1122" s="2">
        <v>206.42914602152899</v>
      </c>
      <c r="H1122" s="1">
        <v>378.5</v>
      </c>
      <c r="I1122" s="2">
        <f>100*(ABS(G1122-H1122)/H1122)</f>
        <v>45.461256004880056</v>
      </c>
    </row>
    <row r="1123" spans="1:9" x14ac:dyDescent="0.3">
      <c r="A1123" s="7" t="s">
        <v>1364</v>
      </c>
      <c r="B1123" s="1" t="s">
        <v>215</v>
      </c>
      <c r="C1123" s="1" t="s">
        <v>216</v>
      </c>
      <c r="D1123" s="1" t="s">
        <v>7</v>
      </c>
      <c r="E1123" s="1" t="s">
        <v>7</v>
      </c>
      <c r="F1123" s="1" t="s">
        <v>2</v>
      </c>
      <c r="G1123" s="2">
        <v>313.71496513206199</v>
      </c>
      <c r="H1123" s="1">
        <v>308.5</v>
      </c>
      <c r="I1123" s="2">
        <f>100*(ABS(G1123-H1123)/H1123)</f>
        <v>1.6904262988855723</v>
      </c>
    </row>
    <row r="1124" spans="1:9" x14ac:dyDescent="0.3">
      <c r="A1124" s="7" t="s">
        <v>1365</v>
      </c>
      <c r="B1124" s="1" t="s">
        <v>215</v>
      </c>
      <c r="C1124" s="1" t="s">
        <v>216</v>
      </c>
      <c r="D1124" s="1" t="s">
        <v>7</v>
      </c>
      <c r="E1124" s="1" t="s">
        <v>7</v>
      </c>
      <c r="F1124" s="1" t="s">
        <v>2</v>
      </c>
      <c r="G1124" s="2">
        <v>379.247077898187</v>
      </c>
      <c r="H1124" s="1">
        <v>379</v>
      </c>
      <c r="I1124" s="2">
        <f>100*(ABS(G1124-H1124)/H1124)</f>
        <v>6.5192057569129602E-2</v>
      </c>
    </row>
    <row r="1125" spans="1:9" x14ac:dyDescent="0.3">
      <c r="A1125" s="7" t="s">
        <v>1366</v>
      </c>
      <c r="B1125" s="1" t="s">
        <v>215</v>
      </c>
      <c r="C1125" s="1" t="s">
        <v>216</v>
      </c>
      <c r="D1125" s="1" t="s">
        <v>7</v>
      </c>
      <c r="E1125" s="1" t="s">
        <v>7</v>
      </c>
      <c r="F1125" s="1" t="s">
        <v>2</v>
      </c>
      <c r="G1125" s="2">
        <v>199.44664873903599</v>
      </c>
      <c r="H1125" s="1">
        <v>193.5</v>
      </c>
      <c r="I1125" s="2">
        <f>100*(ABS(G1125-H1125)/H1125)</f>
        <v>3.0732034827059396</v>
      </c>
    </row>
    <row r="1126" spans="1:9" x14ac:dyDescent="0.3">
      <c r="A1126" s="7" t="s">
        <v>1367</v>
      </c>
      <c r="B1126" s="1" t="s">
        <v>215</v>
      </c>
      <c r="C1126" s="1" t="s">
        <v>216</v>
      </c>
      <c r="D1126" s="1" t="s">
        <v>7</v>
      </c>
      <c r="E1126" s="1" t="s">
        <v>7</v>
      </c>
      <c r="F1126" s="1" t="s">
        <v>2</v>
      </c>
      <c r="G1126" s="2">
        <v>208.75984383596099</v>
      </c>
      <c r="H1126" s="1">
        <v>339.8</v>
      </c>
      <c r="I1126" s="2">
        <f>100*(ABS(G1126-H1126)/H1126)</f>
        <v>38.563907052395237</v>
      </c>
    </row>
    <row r="1127" spans="1:9" x14ac:dyDescent="0.3">
      <c r="A1127" s="7" t="s">
        <v>1368</v>
      </c>
      <c r="B1127" s="1" t="s">
        <v>215</v>
      </c>
      <c r="C1127" s="1" t="s">
        <v>216</v>
      </c>
      <c r="D1127" s="1" t="s">
        <v>7</v>
      </c>
      <c r="E1127" s="1" t="s">
        <v>7</v>
      </c>
      <c r="F1127" s="1" t="s">
        <v>2</v>
      </c>
      <c r="G1127" s="2">
        <v>173.49717728820099</v>
      </c>
      <c r="H1127" s="1">
        <v>244</v>
      </c>
      <c r="I1127" s="2">
        <f>100*(ABS(G1127-H1127)/H1127)</f>
        <v>28.894599472048775</v>
      </c>
    </row>
    <row r="1128" spans="1:9" x14ac:dyDescent="0.3">
      <c r="A1128" s="7" t="s">
        <v>1369</v>
      </c>
      <c r="B1128" s="1" t="s">
        <v>215</v>
      </c>
      <c r="C1128" s="1" t="s">
        <v>216</v>
      </c>
      <c r="D1128" s="1" t="s">
        <v>7</v>
      </c>
      <c r="E1128" s="1" t="s">
        <v>7</v>
      </c>
      <c r="F1128" s="1" t="s">
        <v>2</v>
      </c>
      <c r="G1128" s="2">
        <v>460.21955961827399</v>
      </c>
      <c r="H1128" s="1">
        <v>328.5</v>
      </c>
      <c r="I1128" s="2">
        <f>100*(ABS(G1128-H1128)/H1128)</f>
        <v>40.097278422610046</v>
      </c>
    </row>
    <row r="1129" spans="1:9" x14ac:dyDescent="0.3">
      <c r="A1129" s="7" t="s">
        <v>1371</v>
      </c>
      <c r="B1129" s="1" t="s">
        <v>215</v>
      </c>
      <c r="C1129" s="1" t="s">
        <v>216</v>
      </c>
      <c r="D1129" s="1" t="s">
        <v>7</v>
      </c>
      <c r="E1129" s="1" t="s">
        <v>7</v>
      </c>
      <c r="F1129" s="1" t="s">
        <v>2</v>
      </c>
      <c r="G1129" s="2">
        <v>414.56876787818402</v>
      </c>
      <c r="H1129" s="1">
        <v>308.5</v>
      </c>
      <c r="I1129" s="2">
        <f>100*(ABS(G1129-H1129)/H1129)</f>
        <v>34.382096556947815</v>
      </c>
    </row>
    <row r="1130" spans="1:9" x14ac:dyDescent="0.3">
      <c r="A1130" s="7" t="s">
        <v>1372</v>
      </c>
      <c r="B1130" s="1" t="s">
        <v>215</v>
      </c>
      <c r="C1130" s="1" t="s">
        <v>216</v>
      </c>
      <c r="D1130" s="1" t="s">
        <v>7</v>
      </c>
      <c r="E1130" s="1" t="s">
        <v>7</v>
      </c>
      <c r="F1130" s="1" t="s">
        <v>2</v>
      </c>
      <c r="G1130" s="2">
        <v>245.82460871776101</v>
      </c>
      <c r="H1130" s="1">
        <v>148.5</v>
      </c>
      <c r="I1130" s="2">
        <f>100*(ABS(G1130-H1130)/H1130)</f>
        <v>65.538457048997316</v>
      </c>
    </row>
    <row r="1131" spans="1:9" x14ac:dyDescent="0.3">
      <c r="A1131" s="7" t="s">
        <v>1373</v>
      </c>
      <c r="B1131" s="1" t="s">
        <v>215</v>
      </c>
      <c r="C1131" s="1" t="s">
        <v>216</v>
      </c>
      <c r="D1131" s="1" t="s">
        <v>7</v>
      </c>
      <c r="E1131" s="1" t="s">
        <v>7</v>
      </c>
      <c r="F1131" s="1" t="s">
        <v>2</v>
      </c>
      <c r="G1131" s="2">
        <v>235.549514613551</v>
      </c>
      <c r="H1131" s="1">
        <v>237.3</v>
      </c>
      <c r="I1131" s="2">
        <f>100*(ABS(G1131-H1131)/H1131)</f>
        <v>0.73766767233418218</v>
      </c>
    </row>
    <row r="1132" spans="1:9" x14ac:dyDescent="0.3">
      <c r="A1132" s="7" t="s">
        <v>1374</v>
      </c>
      <c r="B1132" s="1" t="s">
        <v>215</v>
      </c>
      <c r="C1132" s="1" t="s">
        <v>216</v>
      </c>
      <c r="D1132" s="1" t="s">
        <v>7</v>
      </c>
      <c r="E1132" s="1" t="s">
        <v>7</v>
      </c>
      <c r="F1132" s="1" t="s">
        <v>2</v>
      </c>
      <c r="G1132" s="2">
        <v>319.87111171822301</v>
      </c>
      <c r="H1132" s="1">
        <v>420</v>
      </c>
      <c r="I1132" s="2">
        <f>100*(ABS(G1132-H1132)/H1132)</f>
        <v>23.84021149566119</v>
      </c>
    </row>
    <row r="1133" spans="1:9" x14ac:dyDescent="0.3">
      <c r="A1133" s="7" t="s">
        <v>1375</v>
      </c>
      <c r="B1133" s="1" t="s">
        <v>215</v>
      </c>
      <c r="C1133" s="1" t="s">
        <v>216</v>
      </c>
      <c r="D1133" s="1" t="s">
        <v>7</v>
      </c>
      <c r="E1133" s="1" t="s">
        <v>7</v>
      </c>
      <c r="F1133" s="1" t="s">
        <v>2</v>
      </c>
      <c r="G1133" s="2">
        <v>336.55968642169</v>
      </c>
      <c r="H1133" s="1">
        <v>299.3</v>
      </c>
      <c r="I1133" s="2">
        <f>100*(ABS(G1133-H1133)/H1133)</f>
        <v>12.448943007581018</v>
      </c>
    </row>
    <row r="1134" spans="1:9" x14ac:dyDescent="0.3">
      <c r="A1134" s="7" t="s">
        <v>1376</v>
      </c>
      <c r="B1134" s="1" t="s">
        <v>215</v>
      </c>
      <c r="C1134" s="1" t="s">
        <v>216</v>
      </c>
      <c r="D1134" s="1" t="s">
        <v>7</v>
      </c>
      <c r="E1134" s="1" t="s">
        <v>7</v>
      </c>
      <c r="F1134" s="1" t="s">
        <v>2</v>
      </c>
      <c r="G1134" s="2">
        <v>135.24662484855301</v>
      </c>
      <c r="H1134" s="1">
        <v>308.5</v>
      </c>
      <c r="I1134" s="2">
        <f>100*(ABS(G1134-H1134)/H1134)</f>
        <v>56.159927115541976</v>
      </c>
    </row>
    <row r="1135" spans="1:9" x14ac:dyDescent="0.3">
      <c r="A1135" s="7" t="s">
        <v>1378</v>
      </c>
      <c r="B1135" s="1" t="s">
        <v>215</v>
      </c>
      <c r="C1135" s="1" t="s">
        <v>216</v>
      </c>
      <c r="D1135" s="1" t="s">
        <v>7</v>
      </c>
      <c r="E1135" s="1" t="s">
        <v>7</v>
      </c>
      <c r="F1135" s="1" t="s">
        <v>2</v>
      </c>
      <c r="G1135" s="2">
        <v>288.93264398637302</v>
      </c>
      <c r="H1135" s="1">
        <v>302</v>
      </c>
      <c r="I1135" s="2">
        <f>100*(ABS(G1135-H1135)/H1135)</f>
        <v>4.3269390773599259</v>
      </c>
    </row>
    <row r="1136" spans="1:9" x14ac:dyDescent="0.3">
      <c r="A1136" s="7" t="s">
        <v>1379</v>
      </c>
      <c r="B1136" s="1" t="s">
        <v>215</v>
      </c>
      <c r="C1136" s="1" t="s">
        <v>216</v>
      </c>
      <c r="D1136" s="1" t="s">
        <v>7</v>
      </c>
      <c r="E1136" s="1" t="s">
        <v>7</v>
      </c>
      <c r="F1136" s="1" t="s">
        <v>2</v>
      </c>
      <c r="G1136" s="2">
        <v>218.255755086927</v>
      </c>
      <c r="H1136" s="1">
        <v>308.5</v>
      </c>
      <c r="I1136" s="2">
        <f>100*(ABS(G1136-H1136)/H1136)</f>
        <v>29.252591543945865</v>
      </c>
    </row>
    <row r="1137" spans="1:9" x14ac:dyDescent="0.3">
      <c r="A1137" s="7" t="s">
        <v>1380</v>
      </c>
      <c r="B1137" s="1" t="s">
        <v>215</v>
      </c>
      <c r="C1137" s="1" t="s">
        <v>216</v>
      </c>
      <c r="D1137" s="1" t="s">
        <v>7</v>
      </c>
      <c r="E1137" s="1" t="s">
        <v>7</v>
      </c>
      <c r="F1137" s="1" t="s">
        <v>2</v>
      </c>
      <c r="G1137" s="2">
        <v>367.06047668939101</v>
      </c>
      <c r="H1137" s="1">
        <v>520</v>
      </c>
      <c r="I1137" s="2">
        <f>100*(ABS(G1137-H1137)/H1137)</f>
        <v>29.411446790501728</v>
      </c>
    </row>
    <row r="1138" spans="1:9" x14ac:dyDescent="0.3">
      <c r="A1138" s="7" t="s">
        <v>1381</v>
      </c>
      <c r="B1138" s="1" t="s">
        <v>215</v>
      </c>
      <c r="C1138" s="1" t="s">
        <v>216</v>
      </c>
      <c r="D1138" s="1" t="s">
        <v>7</v>
      </c>
      <c r="E1138" s="1" t="s">
        <v>7</v>
      </c>
      <c r="F1138" s="1" t="s">
        <v>2</v>
      </c>
      <c r="G1138" s="2">
        <v>480.18078153983902</v>
      </c>
      <c r="H1138" s="1">
        <v>501</v>
      </c>
      <c r="I1138" s="2">
        <f>100*(ABS(G1138-H1138)/H1138)</f>
        <v>4.1555326267786397</v>
      </c>
    </row>
    <row r="1139" spans="1:9" x14ac:dyDescent="0.3">
      <c r="A1139" s="7" t="s">
        <v>1382</v>
      </c>
      <c r="B1139" s="1" t="s">
        <v>215</v>
      </c>
      <c r="C1139" s="1" t="s">
        <v>216</v>
      </c>
      <c r="D1139" s="1" t="s">
        <v>7</v>
      </c>
      <c r="E1139" s="1" t="s">
        <v>7</v>
      </c>
      <c r="F1139" s="1" t="s">
        <v>2</v>
      </c>
      <c r="G1139" s="2">
        <v>258.11422146119202</v>
      </c>
      <c r="H1139" s="1">
        <v>330</v>
      </c>
      <c r="I1139" s="2">
        <f>100*(ABS(G1139-H1139)/H1139)</f>
        <v>21.783569254184236</v>
      </c>
    </row>
    <row r="1140" spans="1:9" x14ac:dyDescent="0.3">
      <c r="A1140" s="7" t="s">
        <v>1383</v>
      </c>
      <c r="B1140" s="1" t="s">
        <v>215</v>
      </c>
      <c r="C1140" s="1" t="s">
        <v>216</v>
      </c>
      <c r="D1140" s="1" t="s">
        <v>7</v>
      </c>
      <c r="E1140" s="1" t="s">
        <v>7</v>
      </c>
      <c r="F1140" s="1" t="s">
        <v>2</v>
      </c>
      <c r="G1140" s="2">
        <v>267.97732627483202</v>
      </c>
      <c r="H1140" s="1">
        <v>245.5</v>
      </c>
      <c r="I1140" s="2">
        <f>100*(ABS(G1140-H1140)/H1140)</f>
        <v>9.1557337168358544</v>
      </c>
    </row>
    <row r="1141" spans="1:9" x14ac:dyDescent="0.3">
      <c r="A1141" s="7" t="s">
        <v>1384</v>
      </c>
      <c r="B1141" s="1" t="s">
        <v>215</v>
      </c>
      <c r="C1141" s="1" t="s">
        <v>216</v>
      </c>
      <c r="D1141" s="1" t="s">
        <v>7</v>
      </c>
      <c r="E1141" s="1" t="s">
        <v>7</v>
      </c>
      <c r="F1141" s="1" t="s">
        <v>2</v>
      </c>
      <c r="G1141" s="2">
        <v>169.38736855608201</v>
      </c>
      <c r="H1141" s="1">
        <v>308.5</v>
      </c>
      <c r="I1141" s="2">
        <f>100*(ABS(G1141-H1141)/H1141)</f>
        <v>45.093235476148458</v>
      </c>
    </row>
    <row r="1142" spans="1:9" x14ac:dyDescent="0.3">
      <c r="A1142" s="7" t="s">
        <v>1386</v>
      </c>
      <c r="B1142" s="1" t="s">
        <v>215</v>
      </c>
      <c r="C1142" s="1" t="s">
        <v>216</v>
      </c>
      <c r="D1142" s="1" t="s">
        <v>7</v>
      </c>
      <c r="E1142" s="1" t="s">
        <v>7</v>
      </c>
      <c r="F1142" s="1" t="s">
        <v>2</v>
      </c>
      <c r="G1142" s="2">
        <v>521.78035395482095</v>
      </c>
      <c r="H1142" s="1">
        <v>440</v>
      </c>
      <c r="I1142" s="2">
        <f>100*(ABS(G1142-H1142)/H1142)</f>
        <v>18.586444080641126</v>
      </c>
    </row>
    <row r="1143" spans="1:9" x14ac:dyDescent="0.3">
      <c r="A1143" s="7" t="s">
        <v>1387</v>
      </c>
      <c r="B1143" s="1" t="s">
        <v>215</v>
      </c>
      <c r="C1143" s="1" t="s">
        <v>216</v>
      </c>
      <c r="D1143" s="1" t="s">
        <v>7</v>
      </c>
      <c r="E1143" s="1" t="s">
        <v>7</v>
      </c>
      <c r="F1143" s="1" t="s">
        <v>2</v>
      </c>
      <c r="G1143" s="2">
        <v>184.05751040573</v>
      </c>
      <c r="H1143" s="1">
        <v>390.5</v>
      </c>
      <c r="I1143" s="2">
        <f>100*(ABS(G1143-H1143)/H1143)</f>
        <v>52.866194518379004</v>
      </c>
    </row>
    <row r="1144" spans="1:9" x14ac:dyDescent="0.3">
      <c r="A1144" s="7" t="s">
        <v>1389</v>
      </c>
      <c r="B1144" s="1" t="s">
        <v>215</v>
      </c>
      <c r="C1144" s="1" t="s">
        <v>216</v>
      </c>
      <c r="D1144" s="1" t="s">
        <v>7</v>
      </c>
      <c r="E1144" s="1" t="s">
        <v>7</v>
      </c>
      <c r="F1144" s="1" t="s">
        <v>2</v>
      </c>
      <c r="G1144" s="2">
        <v>379.247077898187</v>
      </c>
      <c r="H1144" s="1">
        <v>353</v>
      </c>
      <c r="I1144" s="2">
        <f>100*(ABS(G1144-H1144)/H1144)</f>
        <v>7.4354328323475922</v>
      </c>
    </row>
    <row r="1145" spans="1:9" x14ac:dyDescent="0.3">
      <c r="A1145" s="7" t="s">
        <v>1390</v>
      </c>
      <c r="B1145" s="1" t="s">
        <v>215</v>
      </c>
      <c r="C1145" s="1" t="s">
        <v>216</v>
      </c>
      <c r="D1145" s="1" t="s">
        <v>7</v>
      </c>
      <c r="E1145" s="1" t="s">
        <v>7</v>
      </c>
      <c r="F1145" s="1" t="s">
        <v>2</v>
      </c>
      <c r="G1145" s="2">
        <v>48.096117577836999</v>
      </c>
      <c r="H1145" s="1">
        <v>54.4</v>
      </c>
      <c r="I1145" s="2">
        <f>100*(ABS(G1145-H1145)/H1145)</f>
        <v>11.588019158387867</v>
      </c>
    </row>
    <row r="1146" spans="1:9" x14ac:dyDescent="0.3">
      <c r="A1146" s="7" t="s">
        <v>1391</v>
      </c>
      <c r="B1146" s="1" t="s">
        <v>215</v>
      </c>
      <c r="C1146" s="1" t="s">
        <v>216</v>
      </c>
      <c r="D1146" s="1" t="s">
        <v>7</v>
      </c>
      <c r="E1146" s="1" t="s">
        <v>7</v>
      </c>
      <c r="F1146" s="1" t="s">
        <v>2</v>
      </c>
      <c r="G1146" s="2">
        <v>47.610734619896498</v>
      </c>
      <c r="H1146" s="1">
        <v>37</v>
      </c>
      <c r="I1146" s="2">
        <f>100*(ABS(G1146-H1146)/H1146)</f>
        <v>28.677661134855398</v>
      </c>
    </row>
    <row r="1147" spans="1:9" x14ac:dyDescent="0.3">
      <c r="A1147" s="7" t="s">
        <v>1392</v>
      </c>
      <c r="B1147" s="1" t="s">
        <v>215</v>
      </c>
      <c r="C1147" s="1" t="s">
        <v>216</v>
      </c>
      <c r="D1147" s="1" t="s">
        <v>7</v>
      </c>
      <c r="E1147" s="1" t="s">
        <v>7</v>
      </c>
      <c r="F1147" s="1" t="s">
        <v>2</v>
      </c>
      <c r="G1147" s="2">
        <v>53.574759564449302</v>
      </c>
      <c r="H1147" s="1">
        <v>47</v>
      </c>
      <c r="I1147" s="2">
        <f>100*(ABS(G1147-H1147)/H1147)</f>
        <v>13.988850137126175</v>
      </c>
    </row>
    <row r="1148" spans="1:9" x14ac:dyDescent="0.3">
      <c r="A1148" s="7" t="s">
        <v>1393</v>
      </c>
      <c r="B1148" s="1" t="s">
        <v>215</v>
      </c>
      <c r="C1148" s="1" t="s">
        <v>216</v>
      </c>
      <c r="D1148" s="1" t="s">
        <v>7</v>
      </c>
      <c r="E1148" s="1" t="s">
        <v>7</v>
      </c>
      <c r="F1148" s="1" t="s">
        <v>2</v>
      </c>
      <c r="G1148" s="2">
        <v>69.949123695343999</v>
      </c>
      <c r="H1148" s="1">
        <v>52.9</v>
      </c>
      <c r="I1148" s="2">
        <f>100*(ABS(G1148-H1148)/H1148)</f>
        <v>32.228967287984879</v>
      </c>
    </row>
    <row r="1149" spans="1:9" x14ac:dyDescent="0.3">
      <c r="A1149" s="7" t="s">
        <v>1394</v>
      </c>
      <c r="B1149" s="1" t="s">
        <v>215</v>
      </c>
      <c r="C1149" s="1" t="s">
        <v>216</v>
      </c>
      <c r="D1149" s="1" t="s">
        <v>7</v>
      </c>
      <c r="E1149" s="1" t="s">
        <v>7</v>
      </c>
      <c r="F1149" s="1" t="s">
        <v>2</v>
      </c>
      <c r="G1149" s="2">
        <v>39.763279642394401</v>
      </c>
      <c r="H1149" s="1">
        <v>46.1</v>
      </c>
      <c r="I1149" s="2">
        <f>100*(ABS(G1149-H1149)/H1149)</f>
        <v>13.745597305001301</v>
      </c>
    </row>
    <row r="1150" spans="1:9" x14ac:dyDescent="0.3">
      <c r="A1150" s="7" t="s">
        <v>1395</v>
      </c>
      <c r="B1150" s="1" t="s">
        <v>5</v>
      </c>
      <c r="C1150" s="1" t="s">
        <v>991</v>
      </c>
      <c r="D1150" s="1" t="s">
        <v>7</v>
      </c>
      <c r="E1150" s="1" t="s">
        <v>7</v>
      </c>
      <c r="F1150" s="1" t="s">
        <v>2</v>
      </c>
      <c r="G1150" s="2">
        <v>42.1411928754451</v>
      </c>
      <c r="H1150" s="1">
        <v>72.5</v>
      </c>
      <c r="I1150" s="2">
        <f>100*(ABS(G1150-H1150)/H1150)</f>
        <v>41.874216723524</v>
      </c>
    </row>
    <row r="1151" spans="1:9" x14ac:dyDescent="0.3">
      <c r="A1151" s="7" t="s">
        <v>1396</v>
      </c>
      <c r="B1151" s="1" t="s">
        <v>5</v>
      </c>
      <c r="C1151" s="1" t="s">
        <v>991</v>
      </c>
      <c r="D1151" s="1" t="s">
        <v>7</v>
      </c>
      <c r="E1151" s="1" t="s">
        <v>7</v>
      </c>
      <c r="F1151" s="1" t="s">
        <v>2</v>
      </c>
      <c r="G1151" s="2">
        <v>13.192791177611999</v>
      </c>
      <c r="H1151" s="1">
        <v>10.5</v>
      </c>
      <c r="I1151" s="2">
        <f>100*(ABS(G1151-H1151)/H1151)</f>
        <v>25.645630262971427</v>
      </c>
    </row>
    <row r="1152" spans="1:9" x14ac:dyDescent="0.3">
      <c r="A1152" s="7" t="s">
        <v>1397</v>
      </c>
      <c r="B1152" s="1" t="s">
        <v>5</v>
      </c>
      <c r="C1152" s="1" t="s">
        <v>991</v>
      </c>
      <c r="D1152" s="1" t="s">
        <v>7</v>
      </c>
      <c r="E1152" s="1" t="s">
        <v>7</v>
      </c>
      <c r="F1152" s="1" t="s">
        <v>2</v>
      </c>
      <c r="G1152" s="2">
        <v>10.8249252314688</v>
      </c>
      <c r="H1152" s="1">
        <v>8.8000000000000007</v>
      </c>
      <c r="I1152" s="2">
        <f>100*(ABS(G1152-H1152)/H1152)</f>
        <v>23.010513993963627</v>
      </c>
    </row>
    <row r="1153" spans="1:9" x14ac:dyDescent="0.3">
      <c r="A1153" s="7" t="s">
        <v>1398</v>
      </c>
      <c r="B1153" s="1" t="s">
        <v>5</v>
      </c>
      <c r="C1153" s="1" t="s">
        <v>1399</v>
      </c>
      <c r="D1153" s="1" t="s">
        <v>7</v>
      </c>
      <c r="E1153" s="1" t="s">
        <v>7</v>
      </c>
      <c r="F1153" s="1" t="s">
        <v>1</v>
      </c>
      <c r="G1153" s="2">
        <v>12.087100048585301</v>
      </c>
      <c r="H1153" s="1">
        <v>25.6</v>
      </c>
      <c r="I1153" s="2">
        <f>100*(ABS(G1153-H1153)/H1153)</f>
        <v>52.784765435213679</v>
      </c>
    </row>
    <row r="1154" spans="1:9" x14ac:dyDescent="0.3">
      <c r="A1154" s="7" t="s">
        <v>1400</v>
      </c>
      <c r="B1154" s="1" t="s">
        <v>5</v>
      </c>
      <c r="C1154" s="1" t="s">
        <v>1399</v>
      </c>
      <c r="D1154" s="1" t="s">
        <v>7</v>
      </c>
      <c r="E1154" s="1" t="s">
        <v>7</v>
      </c>
      <c r="F1154" s="1" t="s">
        <v>1</v>
      </c>
      <c r="G1154" s="2">
        <v>20.4312093796554</v>
      </c>
      <c r="H1154" s="1">
        <v>42.5</v>
      </c>
      <c r="I1154" s="2">
        <f>100*(ABS(G1154-H1154)/H1154)</f>
        <v>51.926566165516711</v>
      </c>
    </row>
    <row r="1155" spans="1:9" x14ac:dyDescent="0.3">
      <c r="A1155" s="7" t="s">
        <v>1401</v>
      </c>
      <c r="B1155" s="1" t="s">
        <v>5</v>
      </c>
      <c r="C1155" s="1" t="s">
        <v>1399</v>
      </c>
      <c r="D1155" s="1" t="s">
        <v>7</v>
      </c>
      <c r="E1155" s="1" t="s">
        <v>7</v>
      </c>
      <c r="F1155" s="1" t="s">
        <v>1</v>
      </c>
      <c r="G1155" s="2">
        <v>12.087100048585301</v>
      </c>
      <c r="H1155" s="1">
        <v>23</v>
      </c>
      <c r="I1155" s="2">
        <f>100*(ABS(G1155-H1155)/H1155)</f>
        <v>47.447391093107392</v>
      </c>
    </row>
    <row r="1156" spans="1:9" x14ac:dyDescent="0.3">
      <c r="A1156" s="7" t="s">
        <v>1402</v>
      </c>
      <c r="B1156" s="1" t="s">
        <v>5</v>
      </c>
      <c r="C1156" s="1" t="s">
        <v>1399</v>
      </c>
      <c r="D1156" s="1" t="s">
        <v>7</v>
      </c>
      <c r="E1156" s="1" t="s">
        <v>7</v>
      </c>
      <c r="F1156" s="1" t="s">
        <v>1</v>
      </c>
      <c r="G1156" s="2">
        <v>12.087100048585301</v>
      </c>
      <c r="H1156" s="1">
        <v>20.8</v>
      </c>
      <c r="I1156" s="2">
        <f>100*(ABS(G1156-H1156)/H1156)</f>
        <v>41.888942074109131</v>
      </c>
    </row>
    <row r="1157" spans="1:9" x14ac:dyDescent="0.3">
      <c r="A1157" s="7" t="s">
        <v>1403</v>
      </c>
      <c r="B1157" s="1" t="s">
        <v>5</v>
      </c>
      <c r="C1157" s="1" t="s">
        <v>6</v>
      </c>
      <c r="D1157" s="1" t="s">
        <v>7</v>
      </c>
      <c r="E1157" s="1" t="s">
        <v>7</v>
      </c>
      <c r="F1157" s="1" t="s">
        <v>2</v>
      </c>
      <c r="G1157" s="2">
        <v>12.7775769573087</v>
      </c>
      <c r="H1157" s="1">
        <v>11.5</v>
      </c>
      <c r="I1157" s="2">
        <f>100*(ABS(G1157-H1157)/H1157)</f>
        <v>11.109364846162606</v>
      </c>
    </row>
    <row r="1158" spans="1:9" x14ac:dyDescent="0.3">
      <c r="A1158" s="7" t="s">
        <v>1404</v>
      </c>
      <c r="B1158" s="1" t="s">
        <v>5</v>
      </c>
      <c r="C1158" s="1" t="s">
        <v>6</v>
      </c>
      <c r="D1158" s="1" t="s">
        <v>7</v>
      </c>
      <c r="E1158" s="1" t="s">
        <v>7</v>
      </c>
      <c r="F1158" s="1" t="s">
        <v>2</v>
      </c>
      <c r="G1158" s="2">
        <v>11.5141328663516</v>
      </c>
      <c r="H1158" s="1">
        <v>10.8</v>
      </c>
      <c r="I1158" s="2">
        <f>100*(ABS(G1158-H1158)/H1158)</f>
        <v>6.6123413551074028</v>
      </c>
    </row>
    <row r="1159" spans="1:9" x14ac:dyDescent="0.3">
      <c r="A1159" s="7" t="s">
        <v>1405</v>
      </c>
      <c r="B1159" s="1" t="s">
        <v>5</v>
      </c>
      <c r="C1159" s="1" t="s">
        <v>6</v>
      </c>
      <c r="D1159" s="1" t="s">
        <v>7</v>
      </c>
      <c r="E1159" s="1" t="s">
        <v>7</v>
      </c>
      <c r="F1159" s="1" t="s">
        <v>2</v>
      </c>
      <c r="G1159" s="2">
        <v>9.41887736489854</v>
      </c>
      <c r="H1159" s="1">
        <v>9.9</v>
      </c>
      <c r="I1159" s="2">
        <f>100*(ABS(G1159-H1159)/H1159)</f>
        <v>4.8598245969844482</v>
      </c>
    </row>
    <row r="1160" spans="1:9" x14ac:dyDescent="0.3">
      <c r="A1160" s="7" t="s">
        <v>1406</v>
      </c>
      <c r="B1160" s="1" t="s">
        <v>5</v>
      </c>
      <c r="C1160" s="1" t="s">
        <v>991</v>
      </c>
      <c r="D1160" s="1" t="s">
        <v>7</v>
      </c>
      <c r="E1160" s="1" t="s">
        <v>7</v>
      </c>
      <c r="F1160" s="1" t="s">
        <v>2</v>
      </c>
      <c r="G1160" s="2">
        <v>25.373666001932801</v>
      </c>
      <c r="H1160" s="1">
        <v>25</v>
      </c>
      <c r="I1160" s="2">
        <f>100*(ABS(G1160-H1160)/H1160)</f>
        <v>1.4946640077312026</v>
      </c>
    </row>
    <row r="1161" spans="1:9" x14ac:dyDescent="0.3">
      <c r="A1161" s="7" t="s">
        <v>1407</v>
      </c>
      <c r="B1161" s="1" t="s">
        <v>5</v>
      </c>
      <c r="C1161" s="1" t="s">
        <v>219</v>
      </c>
      <c r="D1161" s="1" t="s">
        <v>7</v>
      </c>
      <c r="E1161" s="1" t="s">
        <v>7</v>
      </c>
      <c r="F1161" s="1" t="s">
        <v>2</v>
      </c>
      <c r="G1161" s="2">
        <v>12.5613130319945</v>
      </c>
      <c r="H1161" s="1">
        <v>9.6</v>
      </c>
      <c r="I1161" s="2">
        <f>100*(ABS(G1161-H1161)/H1161)</f>
        <v>30.847010749942712</v>
      </c>
    </row>
    <row r="1162" spans="1:9" x14ac:dyDescent="0.3">
      <c r="A1162" s="7" t="s">
        <v>1408</v>
      </c>
      <c r="B1162" s="1" t="s">
        <v>5</v>
      </c>
      <c r="C1162" s="1" t="s">
        <v>219</v>
      </c>
      <c r="D1162" s="1" t="s">
        <v>7</v>
      </c>
      <c r="E1162" s="1" t="s">
        <v>7</v>
      </c>
      <c r="F1162" s="1" t="s">
        <v>2</v>
      </c>
      <c r="G1162" s="2">
        <v>13.2298685423842</v>
      </c>
      <c r="H1162" s="1">
        <v>32.700000000000003</v>
      </c>
      <c r="I1162" s="2">
        <f>100*(ABS(G1162-H1162)/H1162)</f>
        <v>59.541686414727224</v>
      </c>
    </row>
    <row r="1163" spans="1:9" x14ac:dyDescent="0.3">
      <c r="A1163" s="7" t="s">
        <v>1409</v>
      </c>
      <c r="B1163" s="1" t="s">
        <v>5</v>
      </c>
      <c r="C1163" s="1" t="s">
        <v>219</v>
      </c>
      <c r="D1163" s="1" t="s">
        <v>7</v>
      </c>
      <c r="E1163" s="1" t="s">
        <v>7</v>
      </c>
      <c r="F1163" s="1" t="s">
        <v>2</v>
      </c>
      <c r="G1163" s="2">
        <v>13.6637204089315</v>
      </c>
      <c r="H1163" s="1">
        <v>10.5</v>
      </c>
      <c r="I1163" s="2">
        <f>100*(ABS(G1163-H1163)/H1163)</f>
        <v>30.13067056125238</v>
      </c>
    </row>
    <row r="1164" spans="1:9" x14ac:dyDescent="0.3">
      <c r="A1164" s="7" t="s">
        <v>1410</v>
      </c>
      <c r="B1164" s="1" t="s">
        <v>5</v>
      </c>
      <c r="C1164" s="1" t="s">
        <v>219</v>
      </c>
      <c r="D1164" s="1" t="s">
        <v>7</v>
      </c>
      <c r="E1164" s="1" t="s">
        <v>7</v>
      </c>
      <c r="F1164" s="1" t="s">
        <v>2</v>
      </c>
      <c r="G1164" s="2">
        <v>14.817471144413499</v>
      </c>
      <c r="H1164" s="1">
        <v>11.6</v>
      </c>
      <c r="I1164" s="2">
        <f>100*(ABS(G1164-H1164)/H1164)</f>
        <v>27.736820210461204</v>
      </c>
    </row>
    <row r="1165" spans="1:9" x14ac:dyDescent="0.3">
      <c r="A1165" s="7" t="s">
        <v>1411</v>
      </c>
      <c r="B1165" s="1" t="s">
        <v>5</v>
      </c>
      <c r="C1165" s="1" t="s">
        <v>219</v>
      </c>
      <c r="D1165" s="1" t="s">
        <v>7</v>
      </c>
      <c r="E1165" s="1" t="s">
        <v>7</v>
      </c>
      <c r="F1165" s="1" t="s">
        <v>2</v>
      </c>
      <c r="G1165" s="2">
        <v>22.841454347928501</v>
      </c>
      <c r="H1165" s="1">
        <v>19.899999999999999</v>
      </c>
      <c r="I1165" s="2">
        <f>100*(ABS(G1165-H1165)/H1165)</f>
        <v>14.781177627781419</v>
      </c>
    </row>
    <row r="1166" spans="1:9" x14ac:dyDescent="0.3">
      <c r="A1166" s="7" t="s">
        <v>1412</v>
      </c>
      <c r="B1166" s="1" t="s">
        <v>5</v>
      </c>
      <c r="C1166" s="1" t="s">
        <v>219</v>
      </c>
      <c r="D1166" s="1" t="s">
        <v>7</v>
      </c>
      <c r="E1166" s="1" t="s">
        <v>7</v>
      </c>
      <c r="F1166" s="1" t="s">
        <v>2</v>
      </c>
      <c r="G1166" s="2">
        <v>12.5613130319945</v>
      </c>
      <c r="H1166" s="1">
        <v>9.5</v>
      </c>
      <c r="I1166" s="2">
        <f>100*(ABS(G1166-H1166)/H1166)</f>
        <v>32.224347705205261</v>
      </c>
    </row>
    <row r="1167" spans="1:9" x14ac:dyDescent="0.3">
      <c r="A1167" s="7" t="s">
        <v>1413</v>
      </c>
      <c r="B1167" s="1" t="s">
        <v>5</v>
      </c>
      <c r="C1167" s="1" t="s">
        <v>219</v>
      </c>
      <c r="D1167" s="1" t="s">
        <v>7</v>
      </c>
      <c r="E1167" s="1" t="s">
        <v>7</v>
      </c>
      <c r="F1167" s="1" t="s">
        <v>2</v>
      </c>
      <c r="G1167" s="2">
        <v>17.396345840322201</v>
      </c>
      <c r="H1167" s="1">
        <v>27.2</v>
      </c>
      <c r="I1167" s="2">
        <f>100*(ABS(G1167-H1167)/H1167)</f>
        <v>36.042846175286023</v>
      </c>
    </row>
    <row r="1168" spans="1:9" x14ac:dyDescent="0.3">
      <c r="A1168" s="7" t="s">
        <v>1414</v>
      </c>
      <c r="B1168" s="1" t="s">
        <v>5</v>
      </c>
      <c r="C1168" s="1" t="s">
        <v>219</v>
      </c>
      <c r="D1168" s="1" t="s">
        <v>7</v>
      </c>
      <c r="E1168" s="1" t="s">
        <v>7</v>
      </c>
      <c r="F1168" s="1" t="s">
        <v>2</v>
      </c>
      <c r="G1168" s="2">
        <v>8.7285674164538207</v>
      </c>
      <c r="H1168" s="1">
        <v>12.5</v>
      </c>
      <c r="I1168" s="2">
        <f>100*(ABS(G1168-H1168)/H1168)</f>
        <v>30.171460668369431</v>
      </c>
    </row>
    <row r="1169" spans="1:9" x14ac:dyDescent="0.3">
      <c r="A1169" s="7" t="s">
        <v>1415</v>
      </c>
      <c r="B1169" s="1" t="s">
        <v>5</v>
      </c>
      <c r="C1169" s="1" t="s">
        <v>219</v>
      </c>
      <c r="D1169" s="1" t="s">
        <v>7</v>
      </c>
      <c r="E1169" s="1" t="s">
        <v>7</v>
      </c>
      <c r="F1169" s="1" t="s">
        <v>2</v>
      </c>
      <c r="G1169" s="2">
        <v>12.6967722525459</v>
      </c>
      <c r="H1169" s="1">
        <v>14.1</v>
      </c>
      <c r="I1169" s="2">
        <f>100*(ABS(G1169-H1169)/H1169)</f>
        <v>9.9519698400999985</v>
      </c>
    </row>
    <row r="1170" spans="1:9" x14ac:dyDescent="0.3">
      <c r="A1170" s="7" t="s">
        <v>1416</v>
      </c>
      <c r="B1170" s="1" t="s">
        <v>5</v>
      </c>
      <c r="C1170" s="1" t="s">
        <v>222</v>
      </c>
      <c r="D1170" s="1" t="s">
        <v>7</v>
      </c>
      <c r="E1170" s="1" t="s">
        <v>7</v>
      </c>
      <c r="F1170" s="1" t="s">
        <v>2</v>
      </c>
      <c r="G1170" s="2">
        <v>33.069229056483501</v>
      </c>
      <c r="H1170" s="1">
        <v>36</v>
      </c>
      <c r="I1170" s="2">
        <f>100*(ABS(G1170-H1170)/H1170)</f>
        <v>8.1410303986569428</v>
      </c>
    </row>
    <row r="1171" spans="1:9" x14ac:dyDescent="0.3">
      <c r="A1171" s="7" t="s">
        <v>1417</v>
      </c>
      <c r="B1171" s="1" t="s">
        <v>103</v>
      </c>
      <c r="C1171" s="1" t="s">
        <v>1418</v>
      </c>
      <c r="D1171" s="1" t="s">
        <v>7</v>
      </c>
      <c r="E1171" s="1" t="s">
        <v>7</v>
      </c>
      <c r="F1171" s="1" t="s">
        <v>1</v>
      </c>
      <c r="G1171" s="2">
        <v>139.59259224607001</v>
      </c>
      <c r="H1171" s="1">
        <v>119.8</v>
      </c>
      <c r="I1171" s="2">
        <f>100*(ABS(G1171-H1171)/H1171)</f>
        <v>16.521362475851433</v>
      </c>
    </row>
    <row r="1172" spans="1:9" x14ac:dyDescent="0.3">
      <c r="A1172" s="7" t="s">
        <v>1419</v>
      </c>
      <c r="B1172" s="1" t="s">
        <v>103</v>
      </c>
      <c r="C1172" s="1" t="s">
        <v>1418</v>
      </c>
      <c r="D1172" s="1" t="s">
        <v>7</v>
      </c>
      <c r="E1172" s="1" t="s">
        <v>7</v>
      </c>
      <c r="F1172" s="1" t="s">
        <v>1</v>
      </c>
      <c r="G1172" s="2">
        <v>165.45599592234501</v>
      </c>
      <c r="H1172" s="1">
        <v>171</v>
      </c>
      <c r="I1172" s="2">
        <f>100*(ABS(G1172-H1172)/H1172)</f>
        <v>3.2421076477514554</v>
      </c>
    </row>
    <row r="1173" spans="1:9" x14ac:dyDescent="0.3">
      <c r="A1173" s="7" t="s">
        <v>1420</v>
      </c>
      <c r="B1173" s="1" t="s">
        <v>103</v>
      </c>
      <c r="C1173" s="1" t="s">
        <v>1418</v>
      </c>
      <c r="D1173" s="1" t="s">
        <v>7</v>
      </c>
      <c r="E1173" s="1" t="s">
        <v>7</v>
      </c>
      <c r="F1173" s="1" t="s">
        <v>1</v>
      </c>
      <c r="G1173" s="2">
        <v>132.12299840332599</v>
      </c>
      <c r="H1173" s="1">
        <v>110</v>
      </c>
      <c r="I1173" s="2">
        <f>100*(ABS(G1173-H1173)/H1173)</f>
        <v>20.111816730296358</v>
      </c>
    </row>
    <row r="1174" spans="1:9" x14ac:dyDescent="0.3">
      <c r="A1174" s="7" t="s">
        <v>1421</v>
      </c>
      <c r="B1174" s="1" t="s">
        <v>103</v>
      </c>
      <c r="C1174" s="1" t="s">
        <v>1418</v>
      </c>
      <c r="D1174" s="1" t="s">
        <v>7</v>
      </c>
      <c r="E1174" s="1" t="s">
        <v>7</v>
      </c>
      <c r="F1174" s="1" t="s">
        <v>1</v>
      </c>
      <c r="G1174" s="2">
        <v>184.926885329811</v>
      </c>
      <c r="H1174" s="1">
        <v>142</v>
      </c>
      <c r="I1174" s="2">
        <f>100*(ABS(G1174-H1174)/H1174)</f>
        <v>30.230200936486618</v>
      </c>
    </row>
    <row r="1175" spans="1:9" x14ac:dyDescent="0.3">
      <c r="A1175" s="7" t="s">
        <v>1422</v>
      </c>
      <c r="B1175" s="1" t="s">
        <v>103</v>
      </c>
      <c r="C1175" s="1" t="s">
        <v>1418</v>
      </c>
      <c r="D1175" s="1" t="s">
        <v>7</v>
      </c>
      <c r="E1175" s="1" t="s">
        <v>7</v>
      </c>
      <c r="F1175" s="1" t="s">
        <v>1</v>
      </c>
      <c r="G1175" s="2">
        <v>133.683513725045</v>
      </c>
      <c r="H1175" s="1">
        <v>147</v>
      </c>
      <c r="I1175" s="2">
        <f>100*(ABS(G1175-H1175)/H1175)</f>
        <v>9.0588342006496578</v>
      </c>
    </row>
    <row r="1176" spans="1:9" x14ac:dyDescent="0.3">
      <c r="A1176" s="7" t="s">
        <v>1423</v>
      </c>
      <c r="B1176" s="1" t="s">
        <v>103</v>
      </c>
      <c r="C1176" s="1" t="s">
        <v>1418</v>
      </c>
      <c r="D1176" s="1" t="s">
        <v>7</v>
      </c>
      <c r="E1176" s="1" t="s">
        <v>7</v>
      </c>
      <c r="F1176" s="1" t="s">
        <v>1</v>
      </c>
      <c r="G1176" s="2">
        <v>138.15604869824099</v>
      </c>
      <c r="H1176" s="1">
        <v>111</v>
      </c>
      <c r="I1176" s="2">
        <f>100*(ABS(G1176-H1176)/H1176)</f>
        <v>24.464908737154047</v>
      </c>
    </row>
    <row r="1177" spans="1:9" x14ac:dyDescent="0.3">
      <c r="A1177" s="7" t="s">
        <v>1424</v>
      </c>
      <c r="B1177" s="1" t="s">
        <v>5</v>
      </c>
      <c r="C1177" s="1" t="s">
        <v>882</v>
      </c>
      <c r="D1177" s="1" t="s">
        <v>7</v>
      </c>
      <c r="E1177" s="1" t="s">
        <v>7</v>
      </c>
      <c r="F1177" s="1" t="s">
        <v>2</v>
      </c>
      <c r="G1177" s="2">
        <v>154.37904997117201</v>
      </c>
      <c r="H1177" s="1">
        <v>139</v>
      </c>
      <c r="I1177" s="2">
        <f>100*(ABS(G1177-H1177)/H1177)</f>
        <v>11.064064727461878</v>
      </c>
    </row>
    <row r="1178" spans="1:9" x14ac:dyDescent="0.3">
      <c r="A1178" s="7" t="s">
        <v>1425</v>
      </c>
      <c r="B1178" s="1" t="s">
        <v>5</v>
      </c>
      <c r="C1178" s="1" t="s">
        <v>882</v>
      </c>
      <c r="D1178" s="1" t="s">
        <v>7</v>
      </c>
      <c r="E1178" s="1" t="s">
        <v>7</v>
      </c>
      <c r="F1178" s="1" t="s">
        <v>2</v>
      </c>
      <c r="G1178" s="2">
        <v>36.493057973039001</v>
      </c>
      <c r="H1178" s="1">
        <v>46.3</v>
      </c>
      <c r="I1178" s="2">
        <f>100*(ABS(G1178-H1178)/H1178)</f>
        <v>21.181300274213815</v>
      </c>
    </row>
    <row r="1179" spans="1:9" x14ac:dyDescent="0.3">
      <c r="A1179" s="7" t="s">
        <v>1426</v>
      </c>
      <c r="B1179" s="1" t="s">
        <v>5</v>
      </c>
      <c r="C1179" s="1" t="s">
        <v>882</v>
      </c>
      <c r="D1179" s="1" t="s">
        <v>7</v>
      </c>
      <c r="E1179" s="1" t="s">
        <v>7</v>
      </c>
      <c r="F1179" s="1" t="s">
        <v>2</v>
      </c>
      <c r="G1179" s="2">
        <v>154.37904997117201</v>
      </c>
      <c r="H1179" s="1">
        <v>138.5</v>
      </c>
      <c r="I1179" s="2">
        <f>100*(ABS(G1179-H1179)/H1179)</f>
        <v>11.465018029727082</v>
      </c>
    </row>
    <row r="1180" spans="1:9" x14ac:dyDescent="0.3">
      <c r="A1180" s="7" t="s">
        <v>1427</v>
      </c>
      <c r="B1180" s="1" t="s">
        <v>5</v>
      </c>
      <c r="C1180" s="1" t="s">
        <v>882</v>
      </c>
      <c r="D1180" s="1" t="s">
        <v>7</v>
      </c>
      <c r="E1180" s="1" t="s">
        <v>7</v>
      </c>
      <c r="F1180" s="1" t="s">
        <v>2</v>
      </c>
      <c r="G1180" s="2">
        <v>52.774086581961697</v>
      </c>
      <c r="H1180" s="1">
        <v>47.3</v>
      </c>
      <c r="I1180" s="2">
        <f>100*(ABS(G1180-H1180)/H1180)</f>
        <v>11.57312173776258</v>
      </c>
    </row>
    <row r="1181" spans="1:9" x14ac:dyDescent="0.3">
      <c r="A1181" s="7" t="s">
        <v>1428</v>
      </c>
      <c r="B1181" s="1" t="s">
        <v>5</v>
      </c>
      <c r="C1181" s="1" t="s">
        <v>882</v>
      </c>
      <c r="D1181" s="1" t="s">
        <v>7</v>
      </c>
      <c r="E1181" s="1" t="s">
        <v>7</v>
      </c>
      <c r="F1181" s="1" t="s">
        <v>2</v>
      </c>
      <c r="G1181" s="2">
        <v>50.375700856548598</v>
      </c>
      <c r="H1181" s="1">
        <v>83.3</v>
      </c>
      <c r="I1181" s="2">
        <f>100*(ABS(G1181-H1181)/H1181)</f>
        <v>39.52496895972557</v>
      </c>
    </row>
    <row r="1182" spans="1:9" x14ac:dyDescent="0.3">
      <c r="A1182" s="7" t="s">
        <v>1429</v>
      </c>
      <c r="B1182" s="1" t="s">
        <v>5</v>
      </c>
      <c r="C1182" s="1" t="s">
        <v>882</v>
      </c>
      <c r="D1182" s="1" t="s">
        <v>7</v>
      </c>
      <c r="E1182" s="1" t="s">
        <v>7</v>
      </c>
      <c r="F1182" s="1" t="s">
        <v>2</v>
      </c>
      <c r="G1182" s="2">
        <v>114.86397134506601</v>
      </c>
      <c r="H1182" s="1">
        <v>114.4</v>
      </c>
      <c r="I1182" s="2">
        <f>100*(ABS(G1182-H1182)/H1182)</f>
        <v>0.40556935757517459</v>
      </c>
    </row>
    <row r="1183" spans="1:9" x14ac:dyDescent="0.3">
      <c r="A1183" s="7" t="s">
        <v>1430</v>
      </c>
      <c r="B1183" s="1" t="s">
        <v>5</v>
      </c>
      <c r="C1183" s="1" t="s">
        <v>882</v>
      </c>
      <c r="D1183" s="1" t="s">
        <v>7</v>
      </c>
      <c r="E1183" s="1" t="s">
        <v>7</v>
      </c>
      <c r="F1183" s="1" t="s">
        <v>2</v>
      </c>
      <c r="G1183" s="2">
        <v>46.973834593872198</v>
      </c>
      <c r="H1183" s="1">
        <v>55.8</v>
      </c>
      <c r="I1183" s="2">
        <f>100*(ABS(G1183-H1183)/H1183)</f>
        <v>15.8175007278276</v>
      </c>
    </row>
    <row r="1184" spans="1:9" x14ac:dyDescent="0.3">
      <c r="A1184" s="7" t="s">
        <v>1431</v>
      </c>
      <c r="B1184" s="1" t="s">
        <v>5</v>
      </c>
      <c r="C1184" s="1" t="s">
        <v>882</v>
      </c>
      <c r="D1184" s="1" t="s">
        <v>7</v>
      </c>
      <c r="E1184" s="1" t="s">
        <v>7</v>
      </c>
      <c r="F1184" s="1" t="s">
        <v>2</v>
      </c>
      <c r="G1184" s="2">
        <v>73.687593603029498</v>
      </c>
      <c r="H1184" s="1">
        <v>111</v>
      </c>
      <c r="I1184" s="2">
        <f>100*(ABS(G1184-H1184)/H1184)</f>
        <v>33.614780537811264</v>
      </c>
    </row>
    <row r="1185" spans="1:9" x14ac:dyDescent="0.3">
      <c r="A1185" s="7" t="s">
        <v>1432</v>
      </c>
      <c r="B1185" s="1" t="s">
        <v>5</v>
      </c>
      <c r="C1185" s="1" t="s">
        <v>452</v>
      </c>
      <c r="D1185" s="1" t="s">
        <v>7</v>
      </c>
      <c r="E1185" s="1" t="s">
        <v>7</v>
      </c>
      <c r="F1185" s="1" t="s">
        <v>2</v>
      </c>
      <c r="G1185" s="2">
        <v>9.8055156556856193</v>
      </c>
      <c r="H1185" s="1">
        <v>8.1999999999999993</v>
      </c>
      <c r="I1185" s="2">
        <f>100*(ABS(G1185-H1185)/H1185)</f>
        <v>19.579459215678295</v>
      </c>
    </row>
    <row r="1186" spans="1:9" x14ac:dyDescent="0.3">
      <c r="A1186" s="7" t="s">
        <v>1433</v>
      </c>
      <c r="B1186" s="1" t="s">
        <v>5</v>
      </c>
      <c r="C1186" s="1" t="s">
        <v>1311</v>
      </c>
      <c r="D1186" s="1" t="s">
        <v>7</v>
      </c>
      <c r="E1186" s="1" t="s">
        <v>7</v>
      </c>
      <c r="F1186" s="1" t="s">
        <v>1</v>
      </c>
      <c r="G1186" s="2">
        <v>20.538977475224801</v>
      </c>
      <c r="H1186" s="1">
        <v>22.6</v>
      </c>
      <c r="I1186" s="2">
        <f>100*(ABS(G1186-H1186)/H1186)</f>
        <v>9.1195686936955767</v>
      </c>
    </row>
    <row r="1187" spans="1:9" x14ac:dyDescent="0.3">
      <c r="A1187" s="7" t="s">
        <v>1434</v>
      </c>
      <c r="B1187" s="1" t="s">
        <v>5</v>
      </c>
      <c r="C1187" s="1" t="s">
        <v>1435</v>
      </c>
      <c r="D1187" s="1" t="s">
        <v>7</v>
      </c>
      <c r="E1187" s="1" t="s">
        <v>7</v>
      </c>
      <c r="F1187" s="1" t="s">
        <v>1</v>
      </c>
      <c r="G1187" s="2">
        <v>46.615601194427001</v>
      </c>
      <c r="H1187" s="1">
        <v>65.400000000000006</v>
      </c>
      <c r="I1187" s="2">
        <f>100*(ABS(G1187-H1187)/H1187)</f>
        <v>28.722322332680434</v>
      </c>
    </row>
    <row r="1188" spans="1:9" x14ac:dyDescent="0.3">
      <c r="A1188" s="7" t="s">
        <v>1436</v>
      </c>
      <c r="B1188" s="1" t="s">
        <v>5</v>
      </c>
      <c r="C1188" s="1" t="s">
        <v>488</v>
      </c>
      <c r="D1188" s="1" t="s">
        <v>7</v>
      </c>
      <c r="E1188" s="1" t="s">
        <v>7</v>
      </c>
      <c r="F1188" s="1" t="s">
        <v>2</v>
      </c>
      <c r="G1188" s="2">
        <v>1002.6946114966599</v>
      </c>
      <c r="H1188" s="1">
        <v>942</v>
      </c>
      <c r="I1188" s="2">
        <f>100*(ABS(G1188-H1188)/H1188)</f>
        <v>6.4431647024055145</v>
      </c>
    </row>
    <row r="1189" spans="1:9" x14ac:dyDescent="0.3">
      <c r="A1189" s="7" t="s">
        <v>1437</v>
      </c>
      <c r="B1189" s="1" t="s">
        <v>5</v>
      </c>
      <c r="C1189" s="1" t="s">
        <v>488</v>
      </c>
      <c r="D1189" s="1" t="s">
        <v>7</v>
      </c>
      <c r="E1189" s="1" t="s">
        <v>7</v>
      </c>
      <c r="F1189" s="1" t="s">
        <v>2</v>
      </c>
      <c r="G1189" s="2">
        <v>504.79200865056799</v>
      </c>
      <c r="H1189" s="1">
        <v>537.79999999999995</v>
      </c>
      <c r="I1189" s="2">
        <f>100*(ABS(G1189-H1189)/H1189)</f>
        <v>6.1375960114228274</v>
      </c>
    </row>
    <row r="1190" spans="1:9" x14ac:dyDescent="0.3">
      <c r="A1190" s="7" t="s">
        <v>1438</v>
      </c>
      <c r="B1190" s="1" t="s">
        <v>5</v>
      </c>
      <c r="C1190" s="1" t="s">
        <v>488</v>
      </c>
      <c r="D1190" s="1" t="s">
        <v>7</v>
      </c>
      <c r="E1190" s="1" t="s">
        <v>7</v>
      </c>
      <c r="F1190" s="1" t="s">
        <v>2</v>
      </c>
      <c r="G1190" s="2">
        <v>407.75735323928097</v>
      </c>
      <c r="H1190" s="1">
        <v>518.5</v>
      </c>
      <c r="I1190" s="2">
        <f>100*(ABS(G1190-H1190)/H1190)</f>
        <v>21.358273242183031</v>
      </c>
    </row>
    <row r="1191" spans="1:9" x14ac:dyDescent="0.3">
      <c r="A1191" s="7" t="s">
        <v>1439</v>
      </c>
      <c r="B1191" s="1" t="s">
        <v>5</v>
      </c>
      <c r="C1191" s="1" t="s">
        <v>488</v>
      </c>
      <c r="D1191" s="1" t="s">
        <v>7</v>
      </c>
      <c r="E1191" s="1" t="s">
        <v>7</v>
      </c>
      <c r="F1191" s="1" t="s">
        <v>2</v>
      </c>
      <c r="G1191" s="2">
        <v>858.55952246868105</v>
      </c>
      <c r="H1191" s="1">
        <v>551</v>
      </c>
      <c r="I1191" s="2">
        <f>100*(ABS(G1191-H1191)/H1191)</f>
        <v>55.818425130432139</v>
      </c>
    </row>
    <row r="1192" spans="1:9" x14ac:dyDescent="0.3">
      <c r="A1192" s="7" t="s">
        <v>1440</v>
      </c>
      <c r="B1192" s="1" t="s">
        <v>5</v>
      </c>
      <c r="C1192" s="1" t="s">
        <v>488</v>
      </c>
      <c r="D1192" s="1" t="s">
        <v>7</v>
      </c>
      <c r="E1192" s="1" t="s">
        <v>7</v>
      </c>
      <c r="F1192" s="1" t="s">
        <v>2</v>
      </c>
      <c r="G1192" s="2">
        <v>225.29014111402199</v>
      </c>
      <c r="H1192" s="1">
        <v>387</v>
      </c>
      <c r="I1192" s="2">
        <f>100*(ABS(G1192-H1192)/H1192)</f>
        <v>41.785493252190697</v>
      </c>
    </row>
    <row r="1193" spans="1:9" x14ac:dyDescent="0.3">
      <c r="A1193" s="7" t="s">
        <v>1441</v>
      </c>
      <c r="B1193" s="1" t="s">
        <v>5</v>
      </c>
      <c r="C1193" s="1" t="s">
        <v>488</v>
      </c>
      <c r="D1193" s="1" t="s">
        <v>7</v>
      </c>
      <c r="E1193" s="1" t="s">
        <v>7</v>
      </c>
      <c r="F1193" s="1" t="s">
        <v>2</v>
      </c>
      <c r="G1193" s="2">
        <v>1044.8403686260599</v>
      </c>
      <c r="H1193" s="1">
        <v>1200.5999999999999</v>
      </c>
      <c r="I1193" s="2">
        <f>100*(ABS(G1193-H1193)/H1193)</f>
        <v>12.973482539891723</v>
      </c>
    </row>
    <row r="1194" spans="1:9" x14ac:dyDescent="0.3">
      <c r="A1194" s="7" t="s">
        <v>1442</v>
      </c>
      <c r="B1194" s="1" t="s">
        <v>5</v>
      </c>
      <c r="C1194" s="1" t="s">
        <v>488</v>
      </c>
      <c r="D1194" s="1" t="s">
        <v>7</v>
      </c>
      <c r="E1194" s="1" t="s">
        <v>7</v>
      </c>
      <c r="F1194" s="1" t="s">
        <v>2</v>
      </c>
      <c r="G1194" s="2">
        <v>475.29674967197701</v>
      </c>
      <c r="H1194" s="1">
        <v>544.5</v>
      </c>
      <c r="I1194" s="2">
        <f>100*(ABS(G1194-H1194)/H1194)</f>
        <v>12.709504192474377</v>
      </c>
    </row>
    <row r="1195" spans="1:9" x14ac:dyDescent="0.3">
      <c r="A1195" s="7" t="s">
        <v>1443</v>
      </c>
      <c r="B1195" s="1" t="s">
        <v>5</v>
      </c>
      <c r="C1195" s="1" t="s">
        <v>488</v>
      </c>
      <c r="D1195" s="1" t="s">
        <v>7</v>
      </c>
      <c r="E1195" s="1" t="s">
        <v>7</v>
      </c>
      <c r="F1195" s="1" t="s">
        <v>2</v>
      </c>
      <c r="G1195" s="2">
        <v>1236.6301334529801</v>
      </c>
      <c r="H1195" s="1">
        <v>1135</v>
      </c>
      <c r="I1195" s="2">
        <f>100*(ABS(G1195-H1195)/H1195)</f>
        <v>8.9541967799982451</v>
      </c>
    </row>
    <row r="1196" spans="1:9" x14ac:dyDescent="0.3">
      <c r="A1196" s="7" t="s">
        <v>1444</v>
      </c>
      <c r="B1196" s="1" t="s">
        <v>5</v>
      </c>
      <c r="C1196" s="1" t="s">
        <v>488</v>
      </c>
      <c r="D1196" s="1" t="s">
        <v>7</v>
      </c>
      <c r="E1196" s="1" t="s">
        <v>7</v>
      </c>
      <c r="F1196" s="1" t="s">
        <v>2</v>
      </c>
      <c r="G1196" s="2">
        <v>465.48798550781498</v>
      </c>
      <c r="H1196" s="1">
        <v>534</v>
      </c>
      <c r="I1196" s="2">
        <f>100*(ABS(G1196-H1196)/H1196)</f>
        <v>12.829965260708805</v>
      </c>
    </row>
    <row r="1197" spans="1:9" x14ac:dyDescent="0.3">
      <c r="A1197" s="7" t="s">
        <v>1445</v>
      </c>
      <c r="B1197" s="1" t="s">
        <v>5</v>
      </c>
      <c r="C1197" s="1" t="s">
        <v>488</v>
      </c>
      <c r="D1197" s="1" t="s">
        <v>7</v>
      </c>
      <c r="E1197" s="1" t="s">
        <v>7</v>
      </c>
      <c r="F1197" s="1" t="s">
        <v>2</v>
      </c>
      <c r="G1197" s="2">
        <v>183.690021869758</v>
      </c>
      <c r="H1197" s="1">
        <v>204.5</v>
      </c>
      <c r="I1197" s="2">
        <f>100*(ABS(G1197-H1197)/H1197)</f>
        <v>10.17602842554621</v>
      </c>
    </row>
    <row r="1198" spans="1:9" x14ac:dyDescent="0.3">
      <c r="A1198" s="7" t="s">
        <v>1446</v>
      </c>
      <c r="B1198" s="1" t="s">
        <v>5</v>
      </c>
      <c r="C1198" s="1" t="s">
        <v>488</v>
      </c>
      <c r="D1198" s="1" t="s">
        <v>7</v>
      </c>
      <c r="E1198" s="1" t="s">
        <v>7</v>
      </c>
      <c r="F1198" s="1" t="s">
        <v>1</v>
      </c>
      <c r="G1198" s="2">
        <v>270.81846010317298</v>
      </c>
      <c r="H1198" s="1">
        <v>251</v>
      </c>
      <c r="I1198" s="2">
        <f>100*(ABS(G1198-H1198)/H1198)</f>
        <v>7.8958008379175233</v>
      </c>
    </row>
    <row r="1199" spans="1:9" x14ac:dyDescent="0.3">
      <c r="A1199" s="7" t="s">
        <v>1447</v>
      </c>
      <c r="B1199" s="1" t="s">
        <v>5</v>
      </c>
      <c r="C1199" s="1" t="s">
        <v>488</v>
      </c>
      <c r="D1199" s="1" t="s">
        <v>7</v>
      </c>
      <c r="E1199" s="1" t="s">
        <v>7</v>
      </c>
      <c r="F1199" s="1" t="s">
        <v>2</v>
      </c>
      <c r="G1199" s="2">
        <v>444.07641981996102</v>
      </c>
      <c r="H1199" s="1">
        <v>457</v>
      </c>
      <c r="I1199" s="2">
        <f>100*(ABS(G1199-H1199)/H1199)</f>
        <v>2.8279168884111558</v>
      </c>
    </row>
    <row r="1200" spans="1:9" x14ac:dyDescent="0.3">
      <c r="A1200" s="7" t="s">
        <v>1449</v>
      </c>
      <c r="B1200" s="1" t="s">
        <v>5</v>
      </c>
      <c r="C1200" s="1" t="s">
        <v>488</v>
      </c>
      <c r="D1200" s="1" t="s">
        <v>7</v>
      </c>
      <c r="E1200" s="1" t="s">
        <v>7</v>
      </c>
      <c r="F1200" s="1" t="s">
        <v>1</v>
      </c>
      <c r="G1200" s="2">
        <v>205.279993637182</v>
      </c>
      <c r="H1200" s="1">
        <v>250</v>
      </c>
      <c r="I1200" s="2">
        <f>100*(ABS(G1200-H1200)/H1200)</f>
        <v>17.8880025451272</v>
      </c>
    </row>
    <row r="1201" spans="1:9" x14ac:dyDescent="0.3">
      <c r="A1201" s="7" t="s">
        <v>1450</v>
      </c>
      <c r="B1201" s="1" t="s">
        <v>5</v>
      </c>
      <c r="C1201" s="1" t="s">
        <v>488</v>
      </c>
      <c r="D1201" s="1" t="s">
        <v>7</v>
      </c>
      <c r="E1201" s="1" t="s">
        <v>7</v>
      </c>
      <c r="F1201" s="1" t="s">
        <v>2</v>
      </c>
      <c r="G1201" s="2">
        <v>511.64509411779801</v>
      </c>
      <c r="H1201" s="1">
        <v>527.4</v>
      </c>
      <c r="I1201" s="2">
        <f>100*(ABS(G1201-H1201)/H1201)</f>
        <v>2.9872783242703771</v>
      </c>
    </row>
    <row r="1202" spans="1:9" x14ac:dyDescent="0.3">
      <c r="A1202" s="7" t="s">
        <v>1451</v>
      </c>
      <c r="B1202" s="1" t="s">
        <v>5</v>
      </c>
      <c r="C1202" s="1" t="s">
        <v>488</v>
      </c>
      <c r="D1202" s="1" t="s">
        <v>7</v>
      </c>
      <c r="E1202" s="1" t="s">
        <v>7</v>
      </c>
      <c r="F1202" s="1" t="s">
        <v>2</v>
      </c>
      <c r="G1202" s="2">
        <v>223.02772968528799</v>
      </c>
      <c r="H1202" s="1">
        <v>275</v>
      </c>
      <c r="I1202" s="2">
        <f>100*(ABS(G1202-H1202)/H1202)</f>
        <v>18.899007387168002</v>
      </c>
    </row>
    <row r="1203" spans="1:9" x14ac:dyDescent="0.3">
      <c r="A1203" s="7" t="s">
        <v>1452</v>
      </c>
      <c r="B1203" s="1" t="s">
        <v>5</v>
      </c>
      <c r="C1203" s="1" t="s">
        <v>488</v>
      </c>
      <c r="D1203" s="1" t="s">
        <v>7</v>
      </c>
      <c r="E1203" s="1" t="s">
        <v>7</v>
      </c>
      <c r="F1203" s="1" t="s">
        <v>2</v>
      </c>
      <c r="G1203" s="2">
        <v>190.445131688723</v>
      </c>
      <c r="H1203" s="1">
        <v>285.10000000000002</v>
      </c>
      <c r="I1203" s="2">
        <f>100*(ABS(G1203-H1203)/H1203)</f>
        <v>33.200585167056133</v>
      </c>
    </row>
    <row r="1204" spans="1:9" x14ac:dyDescent="0.3">
      <c r="A1204" s="7" t="s">
        <v>1454</v>
      </c>
      <c r="B1204" s="1" t="s">
        <v>5</v>
      </c>
      <c r="C1204" s="1" t="s">
        <v>488</v>
      </c>
      <c r="D1204" s="1" t="s">
        <v>7</v>
      </c>
      <c r="E1204" s="1" t="s">
        <v>7</v>
      </c>
      <c r="F1204" s="1" t="s">
        <v>2</v>
      </c>
      <c r="G1204" s="2">
        <v>722.56458963761304</v>
      </c>
      <c r="H1204" s="1">
        <v>646.29999999999995</v>
      </c>
      <c r="I1204" s="2">
        <f>100*(ABS(G1204-H1204)/H1204)</f>
        <v>11.800184068948335</v>
      </c>
    </row>
    <row r="1205" spans="1:9" x14ac:dyDescent="0.3">
      <c r="A1205" s="7" t="s">
        <v>1455</v>
      </c>
      <c r="B1205" s="1" t="s">
        <v>5</v>
      </c>
      <c r="C1205" s="1" t="s">
        <v>488</v>
      </c>
      <c r="D1205" s="1" t="s">
        <v>7</v>
      </c>
      <c r="E1205" s="1" t="s">
        <v>7</v>
      </c>
      <c r="F1205" s="1" t="s">
        <v>2</v>
      </c>
      <c r="G1205" s="2">
        <v>715.67208026839501</v>
      </c>
      <c r="H1205" s="1">
        <v>741.3</v>
      </c>
      <c r="I1205" s="2">
        <f>100*(ABS(G1205-H1205)/H1205)</f>
        <v>3.4571590087150881</v>
      </c>
    </row>
    <row r="1206" spans="1:9" x14ac:dyDescent="0.3">
      <c r="A1206" s="7" t="s">
        <v>1456</v>
      </c>
      <c r="B1206" s="1" t="s">
        <v>5</v>
      </c>
      <c r="C1206" s="1" t="s">
        <v>488</v>
      </c>
      <c r="D1206" s="1" t="s">
        <v>7</v>
      </c>
      <c r="E1206" s="1" t="s">
        <v>7</v>
      </c>
      <c r="F1206" s="1" t="s">
        <v>2</v>
      </c>
      <c r="G1206" s="2">
        <v>220.71015104609901</v>
      </c>
      <c r="H1206" s="1">
        <v>292.3</v>
      </c>
      <c r="I1206" s="2">
        <f>100*(ABS(G1206-H1206)/H1206)</f>
        <v>24.491908639719806</v>
      </c>
    </row>
    <row r="1207" spans="1:9" x14ac:dyDescent="0.3">
      <c r="A1207" s="7" t="s">
        <v>1458</v>
      </c>
      <c r="B1207" s="1" t="s">
        <v>5</v>
      </c>
      <c r="C1207" s="1" t="s">
        <v>1459</v>
      </c>
      <c r="D1207" s="1" t="s">
        <v>7</v>
      </c>
      <c r="E1207" s="1" t="s">
        <v>7</v>
      </c>
      <c r="F1207" s="1" t="s">
        <v>2</v>
      </c>
      <c r="G1207" s="2">
        <v>93.4395507107659</v>
      </c>
      <c r="H1207" s="1">
        <v>140</v>
      </c>
      <c r="I1207" s="2">
        <f>100*(ABS(G1207-H1207)/H1207)</f>
        <v>33.257463778024359</v>
      </c>
    </row>
    <row r="1208" spans="1:9" x14ac:dyDescent="0.3">
      <c r="A1208" s="7" t="s">
        <v>1460</v>
      </c>
      <c r="B1208" s="1" t="s">
        <v>5</v>
      </c>
      <c r="C1208" s="1" t="s">
        <v>991</v>
      </c>
      <c r="D1208" s="1" t="s">
        <v>7</v>
      </c>
      <c r="E1208" s="1" t="s">
        <v>7</v>
      </c>
      <c r="F1208" s="1" t="s">
        <v>2</v>
      </c>
      <c r="G1208" s="2">
        <v>18.730066119374101</v>
      </c>
      <c r="H1208" s="1">
        <v>15.7</v>
      </c>
      <c r="I1208" s="2">
        <f>100*(ABS(G1208-H1208)/H1208)</f>
        <v>19.299784199835042</v>
      </c>
    </row>
    <row r="1209" spans="1:9" x14ac:dyDescent="0.3">
      <c r="A1209" s="7" t="s">
        <v>1461</v>
      </c>
      <c r="B1209" s="1" t="s">
        <v>5</v>
      </c>
      <c r="C1209" s="1" t="s">
        <v>63</v>
      </c>
      <c r="D1209" s="1" t="s">
        <v>7</v>
      </c>
      <c r="E1209" s="1" t="s">
        <v>7</v>
      </c>
      <c r="F1209" s="1" t="s">
        <v>2</v>
      </c>
      <c r="G1209" s="2">
        <v>20.664309571756299</v>
      </c>
      <c r="H1209" s="1">
        <v>30</v>
      </c>
      <c r="I1209" s="2">
        <f>100*(ABS(G1209-H1209)/H1209)</f>
        <v>31.118968094145671</v>
      </c>
    </row>
    <row r="1210" spans="1:9" x14ac:dyDescent="0.3">
      <c r="A1210" s="7" t="s">
        <v>1462</v>
      </c>
      <c r="B1210" s="1" t="s">
        <v>5</v>
      </c>
      <c r="C1210" s="1" t="s">
        <v>991</v>
      </c>
      <c r="D1210" s="1" t="s">
        <v>7</v>
      </c>
      <c r="E1210" s="1" t="s">
        <v>7</v>
      </c>
      <c r="F1210" s="1" t="s">
        <v>2</v>
      </c>
      <c r="G1210" s="2">
        <v>18.730066119374101</v>
      </c>
      <c r="H1210" s="1">
        <v>14.3</v>
      </c>
      <c r="I1210" s="2">
        <f>100*(ABS(G1210-H1210)/H1210)</f>
        <v>30.979483352266428</v>
      </c>
    </row>
    <row r="1211" spans="1:9" x14ac:dyDescent="0.3">
      <c r="A1211" s="7" t="s">
        <v>1463</v>
      </c>
      <c r="B1211" s="1" t="s">
        <v>5</v>
      </c>
      <c r="C1211" s="1" t="s">
        <v>991</v>
      </c>
      <c r="D1211" s="1" t="s">
        <v>7</v>
      </c>
      <c r="E1211" s="1" t="s">
        <v>7</v>
      </c>
      <c r="F1211" s="1" t="s">
        <v>2</v>
      </c>
      <c r="G1211" s="2">
        <v>15.8258799664143</v>
      </c>
      <c r="H1211" s="1">
        <v>15.3</v>
      </c>
      <c r="I1211" s="2">
        <f>100*(ABS(G1211-H1211)/H1211)</f>
        <v>3.4371239634921529</v>
      </c>
    </row>
    <row r="1212" spans="1:9" x14ac:dyDescent="0.3">
      <c r="A1212" s="7" t="s">
        <v>1464</v>
      </c>
      <c r="B1212" s="1" t="s">
        <v>5</v>
      </c>
      <c r="C1212" s="1" t="s">
        <v>219</v>
      </c>
      <c r="D1212" s="1" t="s">
        <v>7</v>
      </c>
      <c r="E1212" s="1" t="s">
        <v>7</v>
      </c>
      <c r="F1212" s="1" t="s">
        <v>2</v>
      </c>
      <c r="G1212" s="2">
        <v>14.817471144413499</v>
      </c>
      <c r="H1212" s="1">
        <v>15</v>
      </c>
      <c r="I1212" s="2">
        <f>100*(ABS(G1212-H1212)/H1212)</f>
        <v>1.2168590372433385</v>
      </c>
    </row>
    <row r="1213" spans="1:9" x14ac:dyDescent="0.3">
      <c r="A1213" s="7" t="s">
        <v>1465</v>
      </c>
      <c r="B1213" s="1" t="s">
        <v>183</v>
      </c>
      <c r="C1213" s="1" t="s">
        <v>184</v>
      </c>
      <c r="D1213" s="1" t="s">
        <v>7</v>
      </c>
      <c r="E1213" s="1" t="s">
        <v>7</v>
      </c>
      <c r="F1213" s="1" t="s">
        <v>2</v>
      </c>
      <c r="G1213" s="2">
        <v>4111.9285363159197</v>
      </c>
      <c r="H1213" s="1">
        <v>4854</v>
      </c>
      <c r="I1213" s="2">
        <f>100*(ABS(G1213-H1213)/H1213)</f>
        <v>15.287834027278127</v>
      </c>
    </row>
    <row r="1214" spans="1:9" x14ac:dyDescent="0.3">
      <c r="A1214" s="7" t="s">
        <v>1466</v>
      </c>
      <c r="B1214" s="1" t="s">
        <v>5</v>
      </c>
      <c r="C1214" s="1" t="s">
        <v>58</v>
      </c>
      <c r="D1214" s="1" t="s">
        <v>7</v>
      </c>
      <c r="E1214" s="1" t="s">
        <v>7</v>
      </c>
      <c r="F1214" s="1" t="s">
        <v>1</v>
      </c>
      <c r="G1214" s="2">
        <v>51.6629777081477</v>
      </c>
      <c r="H1214" s="1">
        <v>52.5</v>
      </c>
      <c r="I1214" s="2">
        <f>100*(ABS(G1214-H1214)/H1214)</f>
        <v>1.5943281749567617</v>
      </c>
    </row>
    <row r="1215" spans="1:9" x14ac:dyDescent="0.3">
      <c r="A1215" s="7" t="s">
        <v>1467</v>
      </c>
      <c r="B1215" s="1" t="s">
        <v>5</v>
      </c>
      <c r="C1215" s="1" t="s">
        <v>58</v>
      </c>
      <c r="D1215" s="1" t="s">
        <v>7</v>
      </c>
      <c r="E1215" s="1" t="s">
        <v>7</v>
      </c>
      <c r="F1215" s="1" t="s">
        <v>1</v>
      </c>
      <c r="G1215" s="2">
        <v>58.4548421311803</v>
      </c>
      <c r="H1215" s="1">
        <v>61.1</v>
      </c>
      <c r="I1215" s="2">
        <f>100*(ABS(G1215-H1215)/H1215)</f>
        <v>4.3292272812106409</v>
      </c>
    </row>
    <row r="1216" spans="1:9" x14ac:dyDescent="0.3">
      <c r="A1216" s="7" t="s">
        <v>1468</v>
      </c>
      <c r="B1216" s="1" t="s">
        <v>5</v>
      </c>
      <c r="C1216" s="1" t="s">
        <v>222</v>
      </c>
      <c r="D1216" s="1" t="s">
        <v>7</v>
      </c>
      <c r="E1216" s="1" t="s">
        <v>7</v>
      </c>
      <c r="F1216" s="1" t="s">
        <v>2</v>
      </c>
      <c r="G1216" s="2">
        <v>37.4728054892865</v>
      </c>
      <c r="H1216" s="1">
        <v>58.5</v>
      </c>
      <c r="I1216" s="2">
        <f>100*(ABS(G1216-H1216)/H1216)</f>
        <v>35.943922240535898</v>
      </c>
    </row>
    <row r="1217" spans="1:9" x14ac:dyDescent="0.3">
      <c r="A1217" s="7" t="s">
        <v>1469</v>
      </c>
      <c r="B1217" s="1" t="s">
        <v>5</v>
      </c>
      <c r="C1217" s="1" t="s">
        <v>222</v>
      </c>
      <c r="D1217" s="1" t="s">
        <v>7</v>
      </c>
      <c r="E1217" s="1" t="s">
        <v>7</v>
      </c>
      <c r="F1217" s="1" t="s">
        <v>2</v>
      </c>
      <c r="G1217" s="2">
        <v>33.809265751238399</v>
      </c>
      <c r="H1217" s="1">
        <v>25.4</v>
      </c>
      <c r="I1217" s="2">
        <f>100*(ABS(G1217-H1217)/H1217)</f>
        <v>33.107345477316542</v>
      </c>
    </row>
    <row r="1218" spans="1:9" x14ac:dyDescent="0.3">
      <c r="A1218" s="7" t="s">
        <v>1470</v>
      </c>
      <c r="B1218" s="1" t="s">
        <v>5</v>
      </c>
      <c r="C1218" s="1" t="s">
        <v>222</v>
      </c>
      <c r="D1218" s="1" t="s">
        <v>7</v>
      </c>
      <c r="E1218" s="1" t="s">
        <v>7</v>
      </c>
      <c r="F1218" s="1" t="s">
        <v>2</v>
      </c>
      <c r="G1218" s="2">
        <v>31.810483514719898</v>
      </c>
      <c r="H1218" s="1">
        <v>23</v>
      </c>
      <c r="I1218" s="2">
        <f>100*(ABS(G1218-H1218)/H1218)</f>
        <v>38.306450063999556</v>
      </c>
    </row>
    <row r="1219" spans="1:9" x14ac:dyDescent="0.3">
      <c r="A1219" s="7" t="s">
        <v>1471</v>
      </c>
      <c r="B1219" s="1" t="s">
        <v>5</v>
      </c>
      <c r="C1219" s="1" t="s">
        <v>222</v>
      </c>
      <c r="D1219" s="1" t="s">
        <v>7</v>
      </c>
      <c r="E1219" s="1" t="s">
        <v>7</v>
      </c>
      <c r="F1219" s="1" t="s">
        <v>2</v>
      </c>
      <c r="G1219" s="2">
        <v>29.708481206897201</v>
      </c>
      <c r="H1219" s="1">
        <v>28.5</v>
      </c>
      <c r="I1219" s="2">
        <f>100*(ABS(G1219-H1219)/H1219)</f>
        <v>4.2402849364814061</v>
      </c>
    </row>
    <row r="1220" spans="1:9" x14ac:dyDescent="0.3">
      <c r="A1220" s="7" t="s">
        <v>1472</v>
      </c>
      <c r="B1220" s="1" t="s">
        <v>5</v>
      </c>
      <c r="C1220" s="1" t="s">
        <v>222</v>
      </c>
      <c r="D1220" s="1" t="s">
        <v>7</v>
      </c>
      <c r="E1220" s="1" t="s">
        <v>7</v>
      </c>
      <c r="F1220" s="1" t="s">
        <v>2</v>
      </c>
      <c r="G1220" s="2">
        <v>27.38226894184</v>
      </c>
      <c r="H1220" s="1">
        <v>29.8</v>
      </c>
      <c r="I1220" s="2">
        <f>100*(ABS(G1220-H1220)/H1220)</f>
        <v>8.1131914703355736</v>
      </c>
    </row>
    <row r="1221" spans="1:9" x14ac:dyDescent="0.3">
      <c r="A1221" s="7" t="s">
        <v>1473</v>
      </c>
      <c r="B1221" s="1" t="s">
        <v>5</v>
      </c>
      <c r="C1221" s="1" t="s">
        <v>222</v>
      </c>
      <c r="D1221" s="1" t="s">
        <v>7</v>
      </c>
      <c r="E1221" s="1" t="s">
        <v>7</v>
      </c>
      <c r="F1221" s="1" t="s">
        <v>2</v>
      </c>
      <c r="G1221" s="2">
        <v>31.546015371927901</v>
      </c>
      <c r="H1221" s="1">
        <v>45.9</v>
      </c>
      <c r="I1221" s="2">
        <f>100*(ABS(G1221-H1221)/H1221)</f>
        <v>31.272297664645095</v>
      </c>
    </row>
    <row r="1222" spans="1:9" x14ac:dyDescent="0.3">
      <c r="A1222" s="7" t="s">
        <v>1474</v>
      </c>
      <c r="B1222" s="1" t="s">
        <v>5</v>
      </c>
      <c r="C1222" s="1" t="s">
        <v>222</v>
      </c>
      <c r="D1222" s="1" t="s">
        <v>7</v>
      </c>
      <c r="E1222" s="1" t="s">
        <v>7</v>
      </c>
      <c r="F1222" s="1" t="s">
        <v>2</v>
      </c>
      <c r="G1222" s="2">
        <v>40.657261051896398</v>
      </c>
      <c r="H1222" s="1">
        <v>60.5</v>
      </c>
      <c r="I1222" s="2">
        <f>100*(ABS(G1222-H1222)/H1222)</f>
        <v>32.797915616700166</v>
      </c>
    </row>
    <row r="1223" spans="1:9" x14ac:dyDescent="0.3">
      <c r="A1223" s="7" t="s">
        <v>1475</v>
      </c>
      <c r="B1223" s="1" t="s">
        <v>5</v>
      </c>
      <c r="C1223" s="1" t="s">
        <v>222</v>
      </c>
      <c r="D1223" s="1" t="s">
        <v>7</v>
      </c>
      <c r="E1223" s="1" t="s">
        <v>7</v>
      </c>
      <c r="F1223" s="1" t="s">
        <v>2</v>
      </c>
      <c r="G1223" s="2">
        <v>31.6781888161334</v>
      </c>
      <c r="H1223" s="1">
        <v>34.9</v>
      </c>
      <c r="I1223" s="2">
        <f>100*(ABS(G1223-H1223)/H1223)</f>
        <v>9.231550670104868</v>
      </c>
    </row>
    <row r="1224" spans="1:9" x14ac:dyDescent="0.3">
      <c r="A1224" s="7" t="s">
        <v>1476</v>
      </c>
      <c r="B1224" s="1" t="s">
        <v>5</v>
      </c>
      <c r="C1224" s="1" t="s">
        <v>222</v>
      </c>
      <c r="D1224" s="1" t="s">
        <v>7</v>
      </c>
      <c r="E1224" s="1" t="s">
        <v>7</v>
      </c>
      <c r="F1224" s="1" t="s">
        <v>2</v>
      </c>
      <c r="G1224" s="2">
        <v>26.8710535025475</v>
      </c>
      <c r="H1224" s="1">
        <v>21.3</v>
      </c>
      <c r="I1224" s="2">
        <f>100*(ABS(G1224-H1224)/H1224)</f>
        <v>26.155180763133799</v>
      </c>
    </row>
    <row r="1225" spans="1:9" x14ac:dyDescent="0.3">
      <c r="A1225" s="7" t="s">
        <v>1477</v>
      </c>
      <c r="B1225" s="1" t="s">
        <v>5</v>
      </c>
      <c r="C1225" s="1" t="s">
        <v>222</v>
      </c>
      <c r="D1225" s="1" t="s">
        <v>7</v>
      </c>
      <c r="E1225" s="1" t="s">
        <v>7</v>
      </c>
      <c r="F1225" s="1" t="s">
        <v>2</v>
      </c>
      <c r="G1225" s="2">
        <v>29.838926459898801</v>
      </c>
      <c r="H1225" s="1">
        <v>24.3</v>
      </c>
      <c r="I1225" s="2">
        <f>100*(ABS(G1225-H1225)/H1225)</f>
        <v>22.793936048966255</v>
      </c>
    </row>
    <row r="1226" spans="1:9" x14ac:dyDescent="0.3">
      <c r="A1226" s="7" t="s">
        <v>1478</v>
      </c>
      <c r="B1226" s="1" t="s">
        <v>5</v>
      </c>
      <c r="C1226" s="1" t="s">
        <v>222</v>
      </c>
      <c r="D1226" s="1" t="s">
        <v>7</v>
      </c>
      <c r="E1226" s="1" t="s">
        <v>7</v>
      </c>
      <c r="F1226" s="1" t="s">
        <v>2</v>
      </c>
      <c r="G1226" s="2">
        <v>25.9815599213971</v>
      </c>
      <c r="H1226" s="1">
        <v>30.1</v>
      </c>
      <c r="I1226" s="2">
        <f>100*(ABS(G1226-H1226)/H1226)</f>
        <v>13.682525178082731</v>
      </c>
    </row>
    <row r="1227" spans="1:9" x14ac:dyDescent="0.3">
      <c r="A1227" s="7" t="s">
        <v>1479</v>
      </c>
      <c r="B1227" s="1" t="s">
        <v>5</v>
      </c>
      <c r="C1227" s="1" t="s">
        <v>222</v>
      </c>
      <c r="D1227" s="1" t="s">
        <v>7</v>
      </c>
      <c r="E1227" s="1" t="s">
        <v>7</v>
      </c>
      <c r="F1227" s="1" t="s">
        <v>2</v>
      </c>
      <c r="G1227" s="2">
        <v>30.886976983194401</v>
      </c>
      <c r="H1227" s="1">
        <v>36.700000000000003</v>
      </c>
      <c r="I1227" s="2">
        <f>100*(ABS(G1227-H1227)/H1227)</f>
        <v>15.839299773312266</v>
      </c>
    </row>
    <row r="1228" spans="1:9" x14ac:dyDescent="0.3">
      <c r="A1228" s="7" t="s">
        <v>1480</v>
      </c>
      <c r="B1228" s="1" t="s">
        <v>5</v>
      </c>
      <c r="C1228" s="1" t="s">
        <v>222</v>
      </c>
      <c r="D1228" s="1" t="s">
        <v>7</v>
      </c>
      <c r="E1228" s="1" t="s">
        <v>7</v>
      </c>
      <c r="F1228" s="1" t="s">
        <v>2</v>
      </c>
      <c r="G1228" s="2">
        <v>24.098029843159701</v>
      </c>
      <c r="H1228" s="1">
        <v>17.3</v>
      </c>
      <c r="I1228" s="2">
        <f>100*(ABS(G1228-H1228)/H1228)</f>
        <v>39.294970191674565</v>
      </c>
    </row>
    <row r="1229" spans="1:9" x14ac:dyDescent="0.3">
      <c r="A1229" s="7" t="s">
        <v>1481</v>
      </c>
      <c r="B1229" s="1" t="s">
        <v>5</v>
      </c>
      <c r="C1229" s="1" t="s">
        <v>222</v>
      </c>
      <c r="D1229" s="1" t="s">
        <v>7</v>
      </c>
      <c r="E1229" s="1" t="s">
        <v>7</v>
      </c>
      <c r="F1229" s="1" t="s">
        <v>2</v>
      </c>
      <c r="G1229" s="2">
        <v>17.591735978165399</v>
      </c>
      <c r="H1229" s="1">
        <v>34</v>
      </c>
      <c r="I1229" s="2">
        <f>100*(ABS(G1229-H1229)/H1229)</f>
        <v>48.259600064219413</v>
      </c>
    </row>
    <row r="1230" spans="1:9" x14ac:dyDescent="0.3">
      <c r="A1230" s="7" t="s">
        <v>1482</v>
      </c>
      <c r="B1230" s="1" t="s">
        <v>5</v>
      </c>
      <c r="C1230" s="1" t="s">
        <v>222</v>
      </c>
      <c r="D1230" s="1" t="s">
        <v>7</v>
      </c>
      <c r="E1230" s="1" t="s">
        <v>7</v>
      </c>
      <c r="F1230" s="1" t="s">
        <v>2</v>
      </c>
      <c r="G1230" s="2">
        <v>30.100192828406001</v>
      </c>
      <c r="H1230" s="1">
        <v>27.3</v>
      </c>
      <c r="I1230" s="2">
        <f>100*(ABS(G1230-H1230)/H1230)</f>
        <v>10.257116587567767</v>
      </c>
    </row>
    <row r="1231" spans="1:9" x14ac:dyDescent="0.3">
      <c r="A1231" s="7" t="s">
        <v>1483</v>
      </c>
      <c r="B1231" s="1" t="s">
        <v>5</v>
      </c>
      <c r="C1231" s="1" t="s">
        <v>1028</v>
      </c>
      <c r="D1231" s="1" t="s">
        <v>7</v>
      </c>
      <c r="E1231" s="1" t="s">
        <v>7</v>
      </c>
      <c r="F1231" s="1" t="s">
        <v>2</v>
      </c>
      <c r="G1231" s="2">
        <v>66.315050064320005</v>
      </c>
      <c r="H1231" s="1">
        <v>61.8</v>
      </c>
      <c r="I1231" s="2">
        <f>100*(ABS(G1231-H1231)/H1231)</f>
        <v>7.3059062529449967</v>
      </c>
    </row>
    <row r="1232" spans="1:9" x14ac:dyDescent="0.3">
      <c r="A1232" s="7" t="s">
        <v>1484</v>
      </c>
      <c r="B1232" s="1" t="s">
        <v>5</v>
      </c>
      <c r="C1232" s="1" t="s">
        <v>1028</v>
      </c>
      <c r="D1232" s="1" t="s">
        <v>7</v>
      </c>
      <c r="E1232" s="1" t="s">
        <v>7</v>
      </c>
      <c r="F1232" s="1" t="s">
        <v>2</v>
      </c>
      <c r="G1232" s="2">
        <v>52.3517556623787</v>
      </c>
      <c r="H1232" s="1">
        <v>54</v>
      </c>
      <c r="I1232" s="2">
        <f>100*(ABS(G1232-H1232)/H1232)</f>
        <v>3.0523043289283329</v>
      </c>
    </row>
    <row r="1233" spans="1:9" x14ac:dyDescent="0.3">
      <c r="A1233" s="7" t="s">
        <v>1485</v>
      </c>
      <c r="B1233" s="1" t="s">
        <v>5</v>
      </c>
      <c r="C1233" s="1" t="s">
        <v>1028</v>
      </c>
      <c r="D1233" s="1" t="s">
        <v>7</v>
      </c>
      <c r="E1233" s="1" t="s">
        <v>7</v>
      </c>
      <c r="F1233" s="1" t="s">
        <v>2</v>
      </c>
      <c r="G1233" s="2">
        <v>66.315050064320005</v>
      </c>
      <c r="H1233" s="1">
        <v>65</v>
      </c>
      <c r="I1233" s="2">
        <f>100*(ABS(G1233-H1233)/H1233)</f>
        <v>2.0231539451076994</v>
      </c>
    </row>
    <row r="1234" spans="1:9" x14ac:dyDescent="0.3">
      <c r="A1234" s="7" t="s">
        <v>1486</v>
      </c>
      <c r="B1234" s="1" t="s">
        <v>5</v>
      </c>
      <c r="C1234" s="1" t="s">
        <v>1028</v>
      </c>
      <c r="D1234" s="1" t="s">
        <v>7</v>
      </c>
      <c r="E1234" s="1" t="s">
        <v>7</v>
      </c>
      <c r="F1234" s="1" t="s">
        <v>2</v>
      </c>
      <c r="G1234" s="2">
        <v>59.1048833671152</v>
      </c>
      <c r="H1234" s="1">
        <v>69</v>
      </c>
      <c r="I1234" s="2">
        <f>100*(ABS(G1234-H1234)/H1234)</f>
        <v>14.340748743311305</v>
      </c>
    </row>
    <row r="1235" spans="1:9" x14ac:dyDescent="0.3">
      <c r="A1235" s="7" t="s">
        <v>1487</v>
      </c>
      <c r="B1235" s="1" t="s">
        <v>139</v>
      </c>
      <c r="C1235" s="1" t="s">
        <v>140</v>
      </c>
      <c r="D1235" s="1" t="s">
        <v>7</v>
      </c>
      <c r="E1235" s="1" t="s">
        <v>7</v>
      </c>
      <c r="F1235" s="1" t="s">
        <v>2</v>
      </c>
      <c r="G1235" s="2">
        <v>29.4100078522826</v>
      </c>
      <c r="H1235" s="1">
        <v>30</v>
      </c>
      <c r="I1235" s="2">
        <f>100*(ABS(G1235-H1235)/H1235)</f>
        <v>1.9666404923913323</v>
      </c>
    </row>
    <row r="1236" spans="1:9" x14ac:dyDescent="0.3">
      <c r="A1236" s="7" t="s">
        <v>1488</v>
      </c>
      <c r="B1236" s="1" t="s">
        <v>139</v>
      </c>
      <c r="C1236" s="1" t="s">
        <v>140</v>
      </c>
      <c r="D1236" s="1" t="s">
        <v>7</v>
      </c>
      <c r="E1236" s="1" t="s">
        <v>7</v>
      </c>
      <c r="F1236" s="1" t="s">
        <v>2</v>
      </c>
      <c r="G1236" s="2">
        <v>37.899304121788703</v>
      </c>
      <c r="H1236" s="1">
        <v>55.7</v>
      </c>
      <c r="I1236" s="2">
        <f>100*(ABS(G1236-H1236)/H1236)</f>
        <v>31.95816136124111</v>
      </c>
    </row>
    <row r="1237" spans="1:9" x14ac:dyDescent="0.3">
      <c r="A1237" s="7" t="s">
        <v>1489</v>
      </c>
      <c r="B1237" s="1" t="s">
        <v>100</v>
      </c>
      <c r="C1237" s="1" t="s">
        <v>160</v>
      </c>
      <c r="D1237" s="1" t="s">
        <v>7</v>
      </c>
      <c r="E1237" s="1" t="s">
        <v>7</v>
      </c>
      <c r="F1237" s="1" t="s">
        <v>2</v>
      </c>
      <c r="G1237" s="2">
        <v>71.387167225282198</v>
      </c>
      <c r="H1237" s="1">
        <v>38.299999999999997</v>
      </c>
      <c r="I1237" s="2">
        <f>100*(ABS(G1237-H1237)/H1237)</f>
        <v>86.38947056209453</v>
      </c>
    </row>
    <row r="1238" spans="1:9" x14ac:dyDescent="0.3">
      <c r="A1238" s="7" t="s">
        <v>1490</v>
      </c>
      <c r="B1238" s="1" t="s">
        <v>100</v>
      </c>
      <c r="C1238" s="1" t="s">
        <v>160</v>
      </c>
      <c r="D1238" s="1" t="s">
        <v>7</v>
      </c>
      <c r="E1238" s="1" t="s">
        <v>7</v>
      </c>
      <c r="F1238" s="1" t="s">
        <v>2</v>
      </c>
      <c r="G1238" s="2">
        <v>123.007501129682</v>
      </c>
      <c r="H1238" s="1">
        <v>98.8</v>
      </c>
      <c r="I1238" s="2">
        <f>100*(ABS(G1238-H1238)/H1238)</f>
        <v>24.501519362026318</v>
      </c>
    </row>
    <row r="1239" spans="1:9" x14ac:dyDescent="0.3">
      <c r="A1239" s="7" t="s">
        <v>1492</v>
      </c>
      <c r="B1239" s="1" t="s">
        <v>100</v>
      </c>
      <c r="C1239" s="1" t="s">
        <v>160</v>
      </c>
      <c r="D1239" s="1" t="s">
        <v>7</v>
      </c>
      <c r="E1239" s="1" t="s">
        <v>7</v>
      </c>
      <c r="F1239" s="1" t="s">
        <v>2</v>
      </c>
      <c r="G1239" s="2">
        <v>105.341135563948</v>
      </c>
      <c r="H1239" s="1">
        <v>94.8</v>
      </c>
      <c r="I1239" s="2">
        <f>100*(ABS(G1239-H1239)/H1239)</f>
        <v>11.119341312181438</v>
      </c>
    </row>
    <row r="1240" spans="1:9" x14ac:dyDescent="0.3">
      <c r="A1240" s="7" t="s">
        <v>1493</v>
      </c>
      <c r="B1240" s="1" t="s">
        <v>100</v>
      </c>
      <c r="C1240" s="1" t="s">
        <v>160</v>
      </c>
      <c r="D1240" s="1" t="s">
        <v>7</v>
      </c>
      <c r="E1240" s="1" t="s">
        <v>7</v>
      </c>
      <c r="F1240" s="1" t="s">
        <v>2</v>
      </c>
      <c r="G1240" s="2">
        <v>120.118575557177</v>
      </c>
      <c r="H1240" s="1">
        <v>104.5</v>
      </c>
      <c r="I1240" s="2">
        <f>100*(ABS(G1240-H1240)/H1240)</f>
        <v>14.946005317872723</v>
      </c>
    </row>
    <row r="1241" spans="1:9" x14ac:dyDescent="0.3">
      <c r="A1241" s="7" t="s">
        <v>1494</v>
      </c>
      <c r="B1241" s="1" t="s">
        <v>100</v>
      </c>
      <c r="C1241" s="1" t="s">
        <v>160</v>
      </c>
      <c r="D1241" s="1" t="s">
        <v>7</v>
      </c>
      <c r="E1241" s="1" t="s">
        <v>7</v>
      </c>
      <c r="F1241" s="1" t="s">
        <v>2</v>
      </c>
      <c r="G1241" s="2">
        <v>102.65183716205399</v>
      </c>
      <c r="H1241" s="1">
        <v>100.5</v>
      </c>
      <c r="I1241" s="2">
        <f>100*(ABS(G1241-H1241)/H1241)</f>
        <v>2.1411315045313373</v>
      </c>
    </row>
    <row r="1242" spans="1:9" x14ac:dyDescent="0.3">
      <c r="A1242" s="7" t="s">
        <v>1496</v>
      </c>
      <c r="B1242" s="1" t="s">
        <v>5</v>
      </c>
      <c r="C1242" s="1" t="s">
        <v>592</v>
      </c>
      <c r="D1242" s="1" t="s">
        <v>7</v>
      </c>
      <c r="E1242" s="1" t="s">
        <v>7</v>
      </c>
      <c r="F1242" s="1" t="s">
        <v>2</v>
      </c>
      <c r="G1242" s="2">
        <v>147.161652512014</v>
      </c>
      <c r="H1242" s="1">
        <v>142</v>
      </c>
      <c r="I1242" s="2">
        <f>100*(ABS(G1242-H1242)/H1242)</f>
        <v>3.6349665577563388</v>
      </c>
    </row>
    <row r="1243" spans="1:9" x14ac:dyDescent="0.3">
      <c r="A1243" s="7" t="s">
        <v>1497</v>
      </c>
      <c r="B1243" s="1" t="s">
        <v>5</v>
      </c>
      <c r="C1243" s="1" t="s">
        <v>63</v>
      </c>
      <c r="D1243" s="1" t="s">
        <v>7</v>
      </c>
      <c r="E1243" s="1" t="s">
        <v>7</v>
      </c>
      <c r="F1243" s="1" t="s">
        <v>2</v>
      </c>
      <c r="G1243" s="2">
        <v>17.715294842045299</v>
      </c>
      <c r="H1243" s="1">
        <v>15.2</v>
      </c>
      <c r="I1243" s="2">
        <f>100*(ABS(G1243-H1243)/H1243)</f>
        <v>16.547992381876973</v>
      </c>
    </row>
    <row r="1244" spans="1:9" x14ac:dyDescent="0.3">
      <c r="A1244" s="7" t="s">
        <v>1498</v>
      </c>
      <c r="B1244" s="1" t="s">
        <v>5</v>
      </c>
      <c r="C1244" s="1" t="s">
        <v>63</v>
      </c>
      <c r="D1244" s="1" t="s">
        <v>7</v>
      </c>
      <c r="E1244" s="1" t="s">
        <v>7</v>
      </c>
      <c r="F1244" s="1" t="s">
        <v>2</v>
      </c>
      <c r="G1244" s="2">
        <v>15.026589807918301</v>
      </c>
      <c r="H1244" s="1">
        <v>13.4</v>
      </c>
      <c r="I1244" s="2">
        <f>100*(ABS(G1244-H1244)/H1244)</f>
        <v>12.138729909838061</v>
      </c>
    </row>
    <row r="1245" spans="1:9" x14ac:dyDescent="0.3">
      <c r="A1245" s="7" t="s">
        <v>1499</v>
      </c>
      <c r="B1245" s="1" t="s">
        <v>5</v>
      </c>
      <c r="C1245" s="1" t="s">
        <v>63</v>
      </c>
      <c r="D1245" s="1" t="s">
        <v>7</v>
      </c>
      <c r="E1245" s="1" t="s">
        <v>7</v>
      </c>
      <c r="F1245" s="1" t="s">
        <v>2</v>
      </c>
      <c r="G1245" s="2">
        <v>17.715294842045299</v>
      </c>
      <c r="H1245" s="1">
        <v>11.5</v>
      </c>
      <c r="I1245" s="2">
        <f>100*(ABS(G1245-H1245)/H1245)</f>
        <v>54.04604210474173</v>
      </c>
    </row>
    <row r="1246" spans="1:9" x14ac:dyDescent="0.3">
      <c r="A1246" s="7" t="s">
        <v>1500</v>
      </c>
      <c r="B1246" s="1" t="s">
        <v>5</v>
      </c>
      <c r="C1246" s="1" t="s">
        <v>63</v>
      </c>
      <c r="D1246" s="1" t="s">
        <v>7</v>
      </c>
      <c r="E1246" s="1" t="s">
        <v>7</v>
      </c>
      <c r="F1246" s="1" t="s">
        <v>2</v>
      </c>
      <c r="G1246" s="2">
        <v>17.715294842045299</v>
      </c>
      <c r="H1246" s="1">
        <v>14.9</v>
      </c>
      <c r="I1246" s="2">
        <f>100*(ABS(G1246-H1246)/H1246)</f>
        <v>18.894596255337575</v>
      </c>
    </row>
    <row r="1247" spans="1:9" x14ac:dyDescent="0.3">
      <c r="A1247" s="7" t="s">
        <v>1501</v>
      </c>
      <c r="B1247" s="1" t="s">
        <v>5</v>
      </c>
      <c r="C1247" s="1" t="s">
        <v>63</v>
      </c>
      <c r="D1247" s="1" t="s">
        <v>7</v>
      </c>
      <c r="E1247" s="1" t="s">
        <v>7</v>
      </c>
      <c r="F1247" s="1" t="s">
        <v>2</v>
      </c>
      <c r="G1247" s="2">
        <v>20.664309571756299</v>
      </c>
      <c r="H1247" s="1">
        <v>13.5</v>
      </c>
      <c r="I1247" s="2">
        <f>100*(ABS(G1247-H1247)/H1247)</f>
        <v>53.068959790787396</v>
      </c>
    </row>
    <row r="1248" spans="1:9" x14ac:dyDescent="0.3">
      <c r="A1248" s="7" t="s">
        <v>1502</v>
      </c>
      <c r="B1248" s="1" t="s">
        <v>5</v>
      </c>
      <c r="C1248" s="1" t="s">
        <v>63</v>
      </c>
      <c r="D1248" s="1" t="s">
        <v>7</v>
      </c>
      <c r="E1248" s="1" t="s">
        <v>7</v>
      </c>
      <c r="F1248" s="1" t="s">
        <v>2</v>
      </c>
      <c r="G1248" s="2">
        <v>20.664309571756299</v>
      </c>
      <c r="H1248" s="1">
        <v>15.7</v>
      </c>
      <c r="I1248" s="2">
        <f>100*(ABS(G1248-H1248)/H1248)</f>
        <v>31.619806189530568</v>
      </c>
    </row>
    <row r="1249" spans="1:9" x14ac:dyDescent="0.3">
      <c r="A1249" s="7" t="s">
        <v>1503</v>
      </c>
      <c r="B1249" s="1" t="s">
        <v>5</v>
      </c>
      <c r="C1249" s="1" t="s">
        <v>13</v>
      </c>
      <c r="D1249" s="1" t="s">
        <v>7</v>
      </c>
      <c r="E1249" s="1" t="s">
        <v>7</v>
      </c>
      <c r="F1249" s="1" t="s">
        <v>2</v>
      </c>
      <c r="G1249" s="2">
        <v>12.4033295384203</v>
      </c>
      <c r="H1249" s="1">
        <v>15</v>
      </c>
      <c r="I1249" s="2">
        <f>100*(ABS(G1249-H1249)/H1249)</f>
        <v>17.311136410531336</v>
      </c>
    </row>
    <row r="1250" spans="1:9" x14ac:dyDescent="0.3">
      <c r="A1250" s="7" t="s">
        <v>1504</v>
      </c>
      <c r="B1250" s="1" t="s">
        <v>100</v>
      </c>
      <c r="C1250" s="1" t="s">
        <v>1505</v>
      </c>
      <c r="D1250" s="1" t="s">
        <v>7</v>
      </c>
      <c r="E1250" s="1" t="s">
        <v>7</v>
      </c>
      <c r="F1250" s="1" t="s">
        <v>2</v>
      </c>
      <c r="G1250" s="2">
        <v>2610.9743465276501</v>
      </c>
      <c r="H1250" s="1">
        <v>2872</v>
      </c>
      <c r="I1250" s="2">
        <f>100*(ABS(G1250-H1250)/H1250)</f>
        <v>9.088636959343658</v>
      </c>
    </row>
    <row r="1251" spans="1:9" x14ac:dyDescent="0.3">
      <c r="A1251" s="7" t="s">
        <v>1506</v>
      </c>
      <c r="B1251" s="1" t="s">
        <v>100</v>
      </c>
      <c r="C1251" s="1" t="s">
        <v>1505</v>
      </c>
      <c r="D1251" s="1" t="s">
        <v>7</v>
      </c>
      <c r="E1251" s="1" t="s">
        <v>7</v>
      </c>
      <c r="F1251" s="1" t="s">
        <v>2</v>
      </c>
      <c r="G1251" s="2">
        <v>2218.7455095273599</v>
      </c>
      <c r="H1251" s="1">
        <v>2500</v>
      </c>
      <c r="I1251" s="2">
        <f>100*(ABS(G1251-H1251)/H1251)</f>
        <v>11.250179618905603</v>
      </c>
    </row>
    <row r="1252" spans="1:9" x14ac:dyDescent="0.3">
      <c r="A1252" s="7" t="s">
        <v>1507</v>
      </c>
      <c r="B1252" s="1" t="s">
        <v>107</v>
      </c>
      <c r="C1252" s="1" t="s">
        <v>366</v>
      </c>
      <c r="D1252" s="1" t="s">
        <v>7</v>
      </c>
      <c r="E1252" s="1" t="s">
        <v>7</v>
      </c>
      <c r="F1252" s="1" t="s">
        <v>2</v>
      </c>
      <c r="G1252" s="2">
        <v>860.05182985047395</v>
      </c>
      <c r="H1252" s="1">
        <v>687</v>
      </c>
      <c r="I1252" s="2">
        <f>100*(ABS(G1252-H1252)/H1252)</f>
        <v>25.189494883620661</v>
      </c>
    </row>
    <row r="1253" spans="1:9" x14ac:dyDescent="0.3">
      <c r="A1253" s="7" t="s">
        <v>1508</v>
      </c>
      <c r="B1253" s="1" t="s">
        <v>5</v>
      </c>
      <c r="C1253" s="1" t="s">
        <v>58</v>
      </c>
      <c r="D1253" s="1" t="s">
        <v>7</v>
      </c>
      <c r="E1253" s="1" t="s">
        <v>7</v>
      </c>
      <c r="F1253" s="1" t="s">
        <v>1</v>
      </c>
      <c r="G1253" s="2">
        <v>40.314091914025397</v>
      </c>
      <c r="H1253" s="1">
        <v>73.099999999999994</v>
      </c>
      <c r="I1253" s="2">
        <f>100*(ABS(G1253-H1253)/H1253)</f>
        <v>44.850763455505607</v>
      </c>
    </row>
    <row r="1254" spans="1:9" x14ac:dyDescent="0.3">
      <c r="A1254" s="7" t="s">
        <v>1509</v>
      </c>
      <c r="B1254" s="1" t="s">
        <v>139</v>
      </c>
      <c r="C1254" s="1" t="s">
        <v>140</v>
      </c>
      <c r="D1254" s="1" t="s">
        <v>7</v>
      </c>
      <c r="E1254" s="1" t="s">
        <v>7</v>
      </c>
      <c r="F1254" s="1" t="s">
        <v>2</v>
      </c>
      <c r="G1254" s="2">
        <v>138.47720841683301</v>
      </c>
      <c r="H1254" s="1">
        <v>125.3</v>
      </c>
      <c r="I1254" s="2">
        <f>100*(ABS(G1254-H1254)/H1254)</f>
        <v>10.516527068502004</v>
      </c>
    </row>
    <row r="1255" spans="1:9" x14ac:dyDescent="0.3">
      <c r="A1255" s="7" t="s">
        <v>1510</v>
      </c>
      <c r="B1255" s="1" t="s">
        <v>139</v>
      </c>
      <c r="C1255" s="1" t="s">
        <v>140</v>
      </c>
      <c r="D1255" s="1" t="s">
        <v>7</v>
      </c>
      <c r="E1255" s="1" t="s">
        <v>7</v>
      </c>
      <c r="F1255" s="1" t="s">
        <v>2</v>
      </c>
      <c r="G1255" s="2">
        <v>196.40870668044599</v>
      </c>
      <c r="H1255" s="1">
        <v>155.5</v>
      </c>
      <c r="I1255" s="2">
        <f>100*(ABS(G1255-H1255)/H1255)</f>
        <v>26.307849955270733</v>
      </c>
    </row>
    <row r="1256" spans="1:9" x14ac:dyDescent="0.3">
      <c r="A1256" s="7" t="s">
        <v>1511</v>
      </c>
      <c r="B1256" s="1" t="s">
        <v>5</v>
      </c>
      <c r="C1256" s="1" t="s">
        <v>242</v>
      </c>
      <c r="D1256" s="1" t="s">
        <v>7</v>
      </c>
      <c r="E1256" s="1" t="s">
        <v>7</v>
      </c>
      <c r="F1256" s="1" t="s">
        <v>1</v>
      </c>
      <c r="G1256" s="2">
        <v>24.7655225162192</v>
      </c>
      <c r="H1256" s="1">
        <v>42.6</v>
      </c>
      <c r="I1256" s="2">
        <f>100*(ABS(G1256-H1256)/H1256)</f>
        <v>41.86497061920376</v>
      </c>
    </row>
    <row r="1257" spans="1:9" x14ac:dyDescent="0.3">
      <c r="A1257" s="7" t="s">
        <v>1512</v>
      </c>
      <c r="B1257" s="1" t="s">
        <v>5</v>
      </c>
      <c r="C1257" s="1" t="s">
        <v>242</v>
      </c>
      <c r="D1257" s="1" t="s">
        <v>7</v>
      </c>
      <c r="E1257" s="1" t="s">
        <v>7</v>
      </c>
      <c r="F1257" s="1" t="s">
        <v>1</v>
      </c>
      <c r="G1257" s="2">
        <v>21.177402795945898</v>
      </c>
      <c r="H1257" s="1">
        <v>28.4</v>
      </c>
      <c r="I1257" s="2">
        <f>100*(ABS(G1257-H1257)/H1257)</f>
        <v>25.431680295965144</v>
      </c>
    </row>
    <row r="1258" spans="1:9" x14ac:dyDescent="0.3">
      <c r="A1258" s="7" t="s">
        <v>1513</v>
      </c>
      <c r="B1258" s="1" t="s">
        <v>5</v>
      </c>
      <c r="C1258" s="1" t="s">
        <v>242</v>
      </c>
      <c r="D1258" s="1" t="s">
        <v>7</v>
      </c>
      <c r="E1258" s="1" t="s">
        <v>7</v>
      </c>
      <c r="F1258" s="1" t="s">
        <v>1</v>
      </c>
      <c r="G1258" s="2">
        <v>25.9483376146881</v>
      </c>
      <c r="H1258" s="1">
        <v>42.1</v>
      </c>
      <c r="I1258" s="2">
        <f>100*(ABS(G1258-H1258)/H1258)</f>
        <v>38.364993789339429</v>
      </c>
    </row>
    <row r="1259" spans="1:9" x14ac:dyDescent="0.3">
      <c r="A1259" s="7" t="s">
        <v>1514</v>
      </c>
      <c r="B1259" s="1" t="s">
        <v>5</v>
      </c>
      <c r="C1259" s="1" t="s">
        <v>242</v>
      </c>
      <c r="D1259" s="1" t="s">
        <v>7</v>
      </c>
      <c r="E1259" s="1" t="s">
        <v>7</v>
      </c>
      <c r="F1259" s="1" t="s">
        <v>1</v>
      </c>
      <c r="G1259" s="2">
        <v>24.069935491719502</v>
      </c>
      <c r="H1259" s="1">
        <v>27.8</v>
      </c>
      <c r="I1259" s="2">
        <f>100*(ABS(G1259-H1259)/H1259)</f>
        <v>13.417498231224817</v>
      </c>
    </row>
    <row r="1260" spans="1:9" x14ac:dyDescent="0.3">
      <c r="A1260" s="7" t="s">
        <v>1515</v>
      </c>
      <c r="B1260" s="1" t="s">
        <v>5</v>
      </c>
      <c r="C1260" s="1" t="s">
        <v>9</v>
      </c>
      <c r="D1260" s="1" t="s">
        <v>7</v>
      </c>
      <c r="E1260" s="1" t="s">
        <v>7</v>
      </c>
      <c r="F1260" s="1" t="s">
        <v>2</v>
      </c>
      <c r="G1260" s="2">
        <v>12.738620908516999</v>
      </c>
      <c r="H1260" s="1">
        <v>11.9</v>
      </c>
      <c r="I1260" s="2">
        <f>100*(ABS(G1260-H1260)/H1260)</f>
        <v>7.0472345253529332</v>
      </c>
    </row>
    <row r="1261" spans="1:9" x14ac:dyDescent="0.3">
      <c r="A1261" s="7" t="s">
        <v>1516</v>
      </c>
      <c r="B1261" s="1" t="s">
        <v>809</v>
      </c>
      <c r="C1261" s="1" t="s">
        <v>810</v>
      </c>
      <c r="D1261" s="1" t="s">
        <v>7</v>
      </c>
      <c r="E1261" s="1" t="s">
        <v>7</v>
      </c>
      <c r="F1261" s="1" t="s">
        <v>2</v>
      </c>
      <c r="G1261" s="2">
        <v>106.948579211886</v>
      </c>
      <c r="H1261" s="1">
        <v>97.4</v>
      </c>
      <c r="I1261" s="2">
        <f>100*(ABS(G1261-H1261)/H1261)</f>
        <v>9.8034694167207324</v>
      </c>
    </row>
    <row r="1262" spans="1:9" x14ac:dyDescent="0.3">
      <c r="A1262" s="7" t="s">
        <v>1517</v>
      </c>
      <c r="B1262" s="1" t="s">
        <v>809</v>
      </c>
      <c r="C1262" s="1" t="s">
        <v>810</v>
      </c>
      <c r="D1262" s="1" t="s">
        <v>7</v>
      </c>
      <c r="E1262" s="1" t="s">
        <v>7</v>
      </c>
      <c r="F1262" s="1" t="s">
        <v>2</v>
      </c>
      <c r="G1262" s="2">
        <v>173.50944162917901</v>
      </c>
      <c r="H1262" s="1">
        <v>148.5</v>
      </c>
      <c r="I1262" s="2">
        <f>100*(ABS(G1262-H1262)/H1262)</f>
        <v>16.841374834463981</v>
      </c>
    </row>
    <row r="1263" spans="1:9" x14ac:dyDescent="0.3">
      <c r="A1263" s="7" t="s">
        <v>1518</v>
      </c>
      <c r="B1263" s="1" t="s">
        <v>809</v>
      </c>
      <c r="C1263" s="1" t="s">
        <v>810</v>
      </c>
      <c r="D1263" s="1" t="s">
        <v>7</v>
      </c>
      <c r="E1263" s="1" t="s">
        <v>7</v>
      </c>
      <c r="F1263" s="1" t="s">
        <v>2</v>
      </c>
      <c r="G1263" s="2">
        <v>154.94800695836199</v>
      </c>
      <c r="H1263" s="1">
        <v>78.3</v>
      </c>
      <c r="I1263" s="2">
        <f>100*(ABS(G1263-H1263)/H1263)</f>
        <v>97.89017491489399</v>
      </c>
    </row>
    <row r="1264" spans="1:9" x14ac:dyDescent="0.3">
      <c r="A1264" s="7" t="s">
        <v>1520</v>
      </c>
      <c r="B1264" s="1" t="s">
        <v>5</v>
      </c>
      <c r="C1264" s="1" t="s">
        <v>250</v>
      </c>
      <c r="D1264" s="1" t="s">
        <v>7</v>
      </c>
      <c r="E1264" s="1" t="s">
        <v>7</v>
      </c>
      <c r="F1264" s="1" t="s">
        <v>1</v>
      </c>
      <c r="G1264" s="2">
        <v>18.083892867877701</v>
      </c>
      <c r="H1264" s="1">
        <v>14.1</v>
      </c>
      <c r="I1264" s="2">
        <f>100*(ABS(G1264-H1264)/H1264)</f>
        <v>28.254559346650364</v>
      </c>
    </row>
    <row r="1265" spans="1:9" x14ac:dyDescent="0.3">
      <c r="A1265" s="7" t="s">
        <v>1521</v>
      </c>
      <c r="B1265" s="1" t="s">
        <v>5</v>
      </c>
      <c r="C1265" s="1" t="s">
        <v>250</v>
      </c>
      <c r="D1265" s="1" t="s">
        <v>7</v>
      </c>
      <c r="E1265" s="1" t="s">
        <v>7</v>
      </c>
      <c r="F1265" s="1" t="s">
        <v>1</v>
      </c>
      <c r="G1265" s="2">
        <v>14.536687545706799</v>
      </c>
      <c r="H1265" s="1">
        <v>12.5</v>
      </c>
      <c r="I1265" s="2">
        <f>100*(ABS(G1265-H1265)/H1265)</f>
        <v>16.293500365654396</v>
      </c>
    </row>
    <row r="1266" spans="1:9" x14ac:dyDescent="0.3">
      <c r="A1266" s="7" t="s">
        <v>1522</v>
      </c>
      <c r="B1266" s="1" t="s">
        <v>5</v>
      </c>
      <c r="C1266" s="1" t="s">
        <v>250</v>
      </c>
      <c r="D1266" s="1" t="s">
        <v>7</v>
      </c>
      <c r="E1266" s="1" t="s">
        <v>7</v>
      </c>
      <c r="F1266" s="1" t="s">
        <v>1</v>
      </c>
      <c r="G1266" s="2">
        <v>22.046407526904201</v>
      </c>
      <c r="H1266" s="1">
        <v>18.7</v>
      </c>
      <c r="I1266" s="2">
        <f>100*(ABS(G1266-H1266)/H1266)</f>
        <v>17.895227416600008</v>
      </c>
    </row>
    <row r="1267" spans="1:9" x14ac:dyDescent="0.3">
      <c r="A1267" s="7" t="s">
        <v>1523</v>
      </c>
      <c r="B1267" s="1" t="s">
        <v>513</v>
      </c>
      <c r="C1267" s="1" t="s">
        <v>1524</v>
      </c>
      <c r="D1267" s="1" t="s">
        <v>7</v>
      </c>
      <c r="E1267" s="1" t="s">
        <v>7</v>
      </c>
      <c r="F1267" s="1" t="s">
        <v>2</v>
      </c>
      <c r="G1267" s="2">
        <v>430.50999233002199</v>
      </c>
      <c r="H1267" s="1">
        <v>453</v>
      </c>
      <c r="I1267" s="2">
        <f>100*(ABS(G1267-H1267)/H1267)</f>
        <v>4.9646816048516582</v>
      </c>
    </row>
    <row r="1268" spans="1:9" x14ac:dyDescent="0.3">
      <c r="A1268" s="7" t="s">
        <v>1525</v>
      </c>
      <c r="B1268" s="1" t="s">
        <v>513</v>
      </c>
      <c r="C1268" s="1" t="s">
        <v>1524</v>
      </c>
      <c r="D1268" s="1" t="s">
        <v>7</v>
      </c>
      <c r="E1268" s="1" t="s">
        <v>7</v>
      </c>
      <c r="F1268" s="1" t="s">
        <v>2</v>
      </c>
      <c r="G1268" s="2">
        <v>430.50999233002199</v>
      </c>
      <c r="H1268" s="1">
        <v>509</v>
      </c>
      <c r="I1268" s="2">
        <f>100*(ABS(G1268-H1268)/H1268)</f>
        <v>15.420433726911201</v>
      </c>
    </row>
    <row r="1269" spans="1:9" x14ac:dyDescent="0.3">
      <c r="A1269" s="7" t="s">
        <v>1526</v>
      </c>
      <c r="B1269" s="1" t="s">
        <v>513</v>
      </c>
      <c r="C1269" s="1" t="s">
        <v>1524</v>
      </c>
      <c r="D1269" s="1" t="s">
        <v>7</v>
      </c>
      <c r="E1269" s="1" t="s">
        <v>7</v>
      </c>
      <c r="F1269" s="1" t="s">
        <v>2</v>
      </c>
      <c r="G1269" s="2">
        <v>430.50999233002199</v>
      </c>
      <c r="H1269" s="1">
        <v>426</v>
      </c>
      <c r="I1269" s="2">
        <f>100*(ABS(G1269-H1269)/H1269)</f>
        <v>1.0586836455450674</v>
      </c>
    </row>
    <row r="1270" spans="1:9" x14ac:dyDescent="0.3">
      <c r="A1270" s="7" t="s">
        <v>1527</v>
      </c>
      <c r="B1270" s="1" t="s">
        <v>513</v>
      </c>
      <c r="C1270" s="1" t="s">
        <v>1524</v>
      </c>
      <c r="D1270" s="1" t="s">
        <v>7</v>
      </c>
      <c r="E1270" s="1" t="s">
        <v>7</v>
      </c>
      <c r="F1270" s="1" t="s">
        <v>2</v>
      </c>
      <c r="G1270" s="2">
        <v>430.50999233002199</v>
      </c>
      <c r="H1270" s="1">
        <v>485</v>
      </c>
      <c r="I1270" s="2">
        <f>100*(ABS(G1270-H1270)/H1270)</f>
        <v>11.235053127830518</v>
      </c>
    </row>
    <row r="1271" spans="1:9" x14ac:dyDescent="0.3">
      <c r="A1271" s="7" t="s">
        <v>1528</v>
      </c>
      <c r="B1271" s="1" t="s">
        <v>513</v>
      </c>
      <c r="C1271" s="1" t="s">
        <v>1524</v>
      </c>
      <c r="D1271" s="1" t="s">
        <v>7</v>
      </c>
      <c r="E1271" s="1" t="s">
        <v>7</v>
      </c>
      <c r="F1271" s="1" t="s">
        <v>2</v>
      </c>
      <c r="G1271" s="2">
        <v>430.50999233002199</v>
      </c>
      <c r="H1271" s="1">
        <v>562</v>
      </c>
      <c r="I1271" s="2">
        <f>100*(ABS(G1271-H1271)/H1271)</f>
        <v>23.396798517789684</v>
      </c>
    </row>
    <row r="1272" spans="1:9" x14ac:dyDescent="0.3">
      <c r="A1272" s="7" t="s">
        <v>1529</v>
      </c>
      <c r="B1272" s="1" t="s">
        <v>513</v>
      </c>
      <c r="C1272" s="1" t="s">
        <v>1524</v>
      </c>
      <c r="D1272" s="1" t="s">
        <v>7</v>
      </c>
      <c r="E1272" s="1" t="s">
        <v>7</v>
      </c>
      <c r="F1272" s="1" t="s">
        <v>2</v>
      </c>
      <c r="G1272" s="2">
        <v>430.50999233002199</v>
      </c>
      <c r="H1272" s="1">
        <v>444</v>
      </c>
      <c r="I1272" s="2">
        <f>100*(ABS(G1272-H1272)/H1272)</f>
        <v>3.0382900157608135</v>
      </c>
    </row>
    <row r="1273" spans="1:9" x14ac:dyDescent="0.3">
      <c r="A1273" s="7" t="s">
        <v>1530</v>
      </c>
      <c r="B1273" s="1" t="s">
        <v>513</v>
      </c>
      <c r="C1273" s="1" t="s">
        <v>1524</v>
      </c>
      <c r="D1273" s="1" t="s">
        <v>7</v>
      </c>
      <c r="E1273" s="1" t="s">
        <v>7</v>
      </c>
      <c r="F1273" s="1" t="s">
        <v>2</v>
      </c>
      <c r="G1273" s="2">
        <v>194.254354885178</v>
      </c>
      <c r="H1273" s="1">
        <v>200</v>
      </c>
      <c r="I1273" s="2">
        <f>100*(ABS(G1273-H1273)/H1273)</f>
        <v>2.8728225574109985</v>
      </c>
    </row>
    <row r="1274" spans="1:9" x14ac:dyDescent="0.3">
      <c r="A1274" s="7" t="s">
        <v>1531</v>
      </c>
      <c r="B1274" s="1" t="s">
        <v>513</v>
      </c>
      <c r="C1274" s="1" t="s">
        <v>1524</v>
      </c>
      <c r="D1274" s="1" t="s">
        <v>7</v>
      </c>
      <c r="E1274" s="1" t="s">
        <v>7</v>
      </c>
      <c r="F1274" s="1" t="s">
        <v>2</v>
      </c>
      <c r="G1274" s="2">
        <v>249.36132833792999</v>
      </c>
      <c r="H1274" s="1">
        <v>217</v>
      </c>
      <c r="I1274" s="2">
        <f>100*(ABS(G1274-H1274)/H1274)</f>
        <v>14.913054533608291</v>
      </c>
    </row>
    <row r="1275" spans="1:9" x14ac:dyDescent="0.3">
      <c r="A1275" s="7" t="s">
        <v>1532</v>
      </c>
      <c r="B1275" s="1" t="s">
        <v>513</v>
      </c>
      <c r="C1275" s="1" t="s">
        <v>1524</v>
      </c>
      <c r="D1275" s="1" t="s">
        <v>7</v>
      </c>
      <c r="E1275" s="1" t="s">
        <v>7</v>
      </c>
      <c r="F1275" s="1" t="s">
        <v>2</v>
      </c>
      <c r="G1275" s="2">
        <v>430.50999233002199</v>
      </c>
      <c r="H1275" s="1">
        <v>431</v>
      </c>
      <c r="I1275" s="2">
        <f>100*(ABS(G1275-H1275)/H1275)</f>
        <v>0.11369087470487539</v>
      </c>
    </row>
    <row r="1276" spans="1:9" x14ac:dyDescent="0.3">
      <c r="A1276" s="7" t="s">
        <v>1533</v>
      </c>
      <c r="B1276" s="1" t="s">
        <v>513</v>
      </c>
      <c r="C1276" s="1" t="s">
        <v>1524</v>
      </c>
      <c r="D1276" s="1" t="s">
        <v>7</v>
      </c>
      <c r="E1276" s="1" t="s">
        <v>7</v>
      </c>
      <c r="F1276" s="1" t="s">
        <v>2</v>
      </c>
      <c r="G1276" s="2">
        <v>249.36132833792999</v>
      </c>
      <c r="H1276" s="1">
        <v>219.5</v>
      </c>
      <c r="I1276" s="2">
        <f>100*(ABS(G1276-H1276)/H1276)</f>
        <v>13.604249812268787</v>
      </c>
    </row>
    <row r="1277" spans="1:9" x14ac:dyDescent="0.3">
      <c r="A1277" s="7" t="s">
        <v>1534</v>
      </c>
      <c r="B1277" s="1" t="s">
        <v>513</v>
      </c>
      <c r="C1277" s="1" t="s">
        <v>1524</v>
      </c>
      <c r="D1277" s="1" t="s">
        <v>7</v>
      </c>
      <c r="E1277" s="1" t="s">
        <v>7</v>
      </c>
      <c r="F1277" s="1" t="s">
        <v>2</v>
      </c>
      <c r="G1277" s="2">
        <v>430.50999233002199</v>
      </c>
      <c r="H1277" s="1">
        <v>567</v>
      </c>
      <c r="I1277" s="2">
        <f>100*(ABS(G1277-H1277)/H1277)</f>
        <v>24.072311758373548</v>
      </c>
    </row>
    <row r="1278" spans="1:9" x14ac:dyDescent="0.3">
      <c r="A1278" s="7" t="s">
        <v>1535</v>
      </c>
      <c r="B1278" s="1" t="s">
        <v>513</v>
      </c>
      <c r="C1278" s="1" t="s">
        <v>1524</v>
      </c>
      <c r="D1278" s="1" t="s">
        <v>7</v>
      </c>
      <c r="E1278" s="1" t="s">
        <v>7</v>
      </c>
      <c r="F1278" s="1" t="s">
        <v>2</v>
      </c>
      <c r="G1278" s="2">
        <v>430.50999233002199</v>
      </c>
      <c r="H1278" s="1">
        <v>378</v>
      </c>
      <c r="I1278" s="2">
        <f>100*(ABS(G1278-H1278)/H1278)</f>
        <v>13.89153236243968</v>
      </c>
    </row>
    <row r="1279" spans="1:9" x14ac:dyDescent="0.3">
      <c r="A1279" s="7" t="s">
        <v>1536</v>
      </c>
      <c r="B1279" s="1" t="s">
        <v>809</v>
      </c>
      <c r="C1279" s="1" t="s">
        <v>810</v>
      </c>
      <c r="D1279" s="1" t="s">
        <v>7</v>
      </c>
      <c r="E1279" s="1" t="s">
        <v>7</v>
      </c>
      <c r="F1279" s="1" t="s">
        <v>2</v>
      </c>
      <c r="G1279" s="2">
        <v>86.096131814402895</v>
      </c>
      <c r="H1279" s="1">
        <v>113</v>
      </c>
      <c r="I1279" s="2">
        <f>100*(ABS(G1279-H1279)/H1279)</f>
        <v>23.808732907608057</v>
      </c>
    </row>
    <row r="1280" spans="1:9" x14ac:dyDescent="0.3">
      <c r="A1280" s="7" t="s">
        <v>1537</v>
      </c>
      <c r="B1280" s="1" t="s">
        <v>809</v>
      </c>
      <c r="C1280" s="1" t="s">
        <v>810</v>
      </c>
      <c r="D1280" s="1" t="s">
        <v>7</v>
      </c>
      <c r="E1280" s="1" t="s">
        <v>7</v>
      </c>
      <c r="F1280" s="1" t="s">
        <v>2</v>
      </c>
      <c r="G1280" s="2">
        <v>34.991496253036601</v>
      </c>
      <c r="H1280" s="1">
        <v>86.2</v>
      </c>
      <c r="I1280" s="2">
        <f>100*(ABS(G1280-H1280)/H1280)</f>
        <v>59.406616875827609</v>
      </c>
    </row>
    <row r="1281" spans="1:9" x14ac:dyDescent="0.3">
      <c r="A1281" s="7" t="s">
        <v>1538</v>
      </c>
      <c r="B1281" s="1" t="s">
        <v>809</v>
      </c>
      <c r="C1281" s="1" t="s">
        <v>810</v>
      </c>
      <c r="D1281" s="1" t="s">
        <v>7</v>
      </c>
      <c r="E1281" s="1" t="s">
        <v>7</v>
      </c>
      <c r="F1281" s="1" t="s">
        <v>2</v>
      </c>
      <c r="G1281" s="2">
        <v>50.725447947658999</v>
      </c>
      <c r="H1281" s="1">
        <v>100.8</v>
      </c>
      <c r="I1281" s="2">
        <f>100*(ABS(G1281-H1281)/H1281)</f>
        <v>49.677134972560516</v>
      </c>
    </row>
    <row r="1282" spans="1:9" x14ac:dyDescent="0.3">
      <c r="A1282" s="7" t="s">
        <v>1539</v>
      </c>
      <c r="B1282" s="1" t="s">
        <v>809</v>
      </c>
      <c r="C1282" s="1" t="s">
        <v>810</v>
      </c>
      <c r="D1282" s="1" t="s">
        <v>7</v>
      </c>
      <c r="E1282" s="1" t="s">
        <v>7</v>
      </c>
      <c r="F1282" s="1" t="s">
        <v>2</v>
      </c>
      <c r="G1282" s="2">
        <v>86.096131814402895</v>
      </c>
      <c r="H1282" s="1">
        <v>92.6</v>
      </c>
      <c r="I1282" s="2">
        <f>100*(ABS(G1282-H1282)/H1282)</f>
        <v>7.0236157511847725</v>
      </c>
    </row>
    <row r="1283" spans="1:9" x14ac:dyDescent="0.3">
      <c r="A1283" s="7" t="s">
        <v>1540</v>
      </c>
      <c r="B1283" s="1" t="s">
        <v>809</v>
      </c>
      <c r="C1283" s="1" t="s">
        <v>810</v>
      </c>
      <c r="D1283" s="1" t="s">
        <v>7</v>
      </c>
      <c r="E1283" s="1" t="s">
        <v>7</v>
      </c>
      <c r="F1283" s="1" t="s">
        <v>2</v>
      </c>
      <c r="G1283" s="2">
        <v>60.804465063296803</v>
      </c>
      <c r="H1283" s="1">
        <v>87.6</v>
      </c>
      <c r="I1283" s="2">
        <f>100*(ABS(G1283-H1283)/H1283)</f>
        <v>30.588510201715973</v>
      </c>
    </row>
    <row r="1284" spans="1:9" x14ac:dyDescent="0.3">
      <c r="A1284" s="7" t="s">
        <v>1541</v>
      </c>
      <c r="B1284" s="1" t="s">
        <v>809</v>
      </c>
      <c r="C1284" s="1" t="s">
        <v>810</v>
      </c>
      <c r="D1284" s="1" t="s">
        <v>7</v>
      </c>
      <c r="E1284" s="1" t="s">
        <v>7</v>
      </c>
      <c r="F1284" s="1" t="s">
        <v>2</v>
      </c>
      <c r="G1284" s="2">
        <v>50.239216978397799</v>
      </c>
      <c r="H1284" s="1">
        <v>47.1</v>
      </c>
      <c r="I1284" s="2">
        <f>100*(ABS(G1284-H1284)/H1284)</f>
        <v>6.6650042004199523</v>
      </c>
    </row>
    <row r="1285" spans="1:9" x14ac:dyDescent="0.3">
      <c r="A1285" s="7" t="s">
        <v>1542</v>
      </c>
      <c r="B1285" s="1" t="s">
        <v>809</v>
      </c>
      <c r="C1285" s="1" t="s">
        <v>810</v>
      </c>
      <c r="D1285" s="1" t="s">
        <v>7</v>
      </c>
      <c r="E1285" s="1" t="s">
        <v>7</v>
      </c>
      <c r="F1285" s="1" t="s">
        <v>2</v>
      </c>
      <c r="G1285" s="2">
        <v>63.988574929915302</v>
      </c>
      <c r="H1285" s="1">
        <v>96.5</v>
      </c>
      <c r="I1285" s="2">
        <f>100*(ABS(G1285-H1285)/H1285)</f>
        <v>33.690595927548912</v>
      </c>
    </row>
    <row r="1286" spans="1:9" x14ac:dyDescent="0.3">
      <c r="A1286" s="7" t="s">
        <v>1543</v>
      </c>
      <c r="B1286" s="1" t="s">
        <v>809</v>
      </c>
      <c r="C1286" s="1" t="s">
        <v>810</v>
      </c>
      <c r="D1286" s="1" t="s">
        <v>7</v>
      </c>
      <c r="E1286" s="1" t="s">
        <v>7</v>
      </c>
      <c r="F1286" s="1" t="s">
        <v>2</v>
      </c>
      <c r="G1286" s="2">
        <v>34.991496253036601</v>
      </c>
      <c r="H1286" s="1">
        <v>73.5</v>
      </c>
      <c r="I1286" s="2">
        <f>100*(ABS(G1286-H1286)/H1286)</f>
        <v>52.3925221047121</v>
      </c>
    </row>
    <row r="1287" spans="1:9" x14ac:dyDescent="0.3">
      <c r="A1287" s="7" t="s">
        <v>1544</v>
      </c>
      <c r="B1287" s="1" t="s">
        <v>5</v>
      </c>
      <c r="C1287" s="1" t="s">
        <v>1545</v>
      </c>
      <c r="D1287" s="1" t="s">
        <v>7</v>
      </c>
      <c r="E1287" s="1" t="s">
        <v>7</v>
      </c>
      <c r="F1287" s="1" t="s">
        <v>1</v>
      </c>
      <c r="G1287" s="2">
        <v>13.3053842909944</v>
      </c>
      <c r="H1287" s="1">
        <v>7.7</v>
      </c>
      <c r="I1287" s="2">
        <f>100*(ABS(G1287-H1287)/H1287)</f>
        <v>72.797198584342866</v>
      </c>
    </row>
    <row r="1288" spans="1:9" x14ac:dyDescent="0.3">
      <c r="A1288" s="7" t="s">
        <v>1546</v>
      </c>
      <c r="B1288" s="1" t="s">
        <v>5</v>
      </c>
      <c r="C1288" s="1" t="s">
        <v>1545</v>
      </c>
      <c r="D1288" s="1" t="s">
        <v>7</v>
      </c>
      <c r="E1288" s="1" t="s">
        <v>7</v>
      </c>
      <c r="F1288" s="1" t="s">
        <v>1</v>
      </c>
      <c r="G1288" s="2">
        <v>12.087100048585301</v>
      </c>
      <c r="H1288" s="1">
        <v>8.4</v>
      </c>
      <c r="I1288" s="2">
        <f>100*(ABS(G1288-H1288)/H1288)</f>
        <v>43.89404819744405</v>
      </c>
    </row>
    <row r="1289" spans="1:9" x14ac:dyDescent="0.3">
      <c r="A1289" s="7" t="s">
        <v>1547</v>
      </c>
      <c r="B1289" s="1" t="s">
        <v>107</v>
      </c>
      <c r="C1289" s="1" t="s">
        <v>1548</v>
      </c>
      <c r="D1289" s="1" t="s">
        <v>7</v>
      </c>
      <c r="E1289" s="1" t="s">
        <v>7</v>
      </c>
      <c r="F1289" s="1" t="s">
        <v>1</v>
      </c>
      <c r="G1289" s="2">
        <v>64.687360169020195</v>
      </c>
      <c r="H1289" s="1">
        <v>138</v>
      </c>
      <c r="I1289" s="2">
        <f>100*(ABS(G1289-H1289)/H1289)</f>
        <v>53.125101326796965</v>
      </c>
    </row>
    <row r="1290" spans="1:9" x14ac:dyDescent="0.3">
      <c r="A1290" s="7" t="s">
        <v>1549</v>
      </c>
      <c r="B1290" s="1" t="s">
        <v>5</v>
      </c>
      <c r="C1290" s="1" t="s">
        <v>222</v>
      </c>
      <c r="D1290" s="1" t="s">
        <v>7</v>
      </c>
      <c r="E1290" s="1" t="s">
        <v>7</v>
      </c>
      <c r="F1290" s="1" t="s">
        <v>2</v>
      </c>
      <c r="G1290" s="2">
        <v>15.158263708482201</v>
      </c>
      <c r="H1290" s="1">
        <v>17.2</v>
      </c>
      <c r="I1290" s="2">
        <f>100*(ABS(G1290-H1290)/H1290)</f>
        <v>11.870559834405805</v>
      </c>
    </row>
    <row r="1291" spans="1:9" x14ac:dyDescent="0.3">
      <c r="A1291" s="7" t="s">
        <v>1550</v>
      </c>
      <c r="B1291" s="1" t="s">
        <v>5</v>
      </c>
      <c r="C1291" s="1" t="s">
        <v>991</v>
      </c>
      <c r="D1291" s="1" t="s">
        <v>7</v>
      </c>
      <c r="E1291" s="1" t="s">
        <v>7</v>
      </c>
      <c r="F1291" s="1" t="s">
        <v>2</v>
      </c>
      <c r="G1291" s="2">
        <v>10.8249252314688</v>
      </c>
      <c r="H1291" s="1">
        <v>12</v>
      </c>
      <c r="I1291" s="2">
        <f>100*(ABS(G1291-H1291)/H1291)</f>
        <v>9.7922897377600009</v>
      </c>
    </row>
    <row r="1292" spans="1:9" x14ac:dyDescent="0.3">
      <c r="A1292" s="7" t="s">
        <v>1551</v>
      </c>
      <c r="B1292" s="1" t="s">
        <v>5</v>
      </c>
      <c r="C1292" s="1" t="s">
        <v>991</v>
      </c>
      <c r="D1292" s="1" t="s">
        <v>7</v>
      </c>
      <c r="E1292" s="1" t="s">
        <v>7</v>
      </c>
      <c r="F1292" s="1" t="s">
        <v>2</v>
      </c>
      <c r="G1292" s="2">
        <v>13.192791177611999</v>
      </c>
      <c r="H1292" s="1">
        <v>14</v>
      </c>
      <c r="I1292" s="2">
        <f>100*(ABS(G1292-H1292)/H1292)</f>
        <v>5.7657773027714319</v>
      </c>
    </row>
    <row r="1293" spans="1:9" x14ac:dyDescent="0.3">
      <c r="A1293" s="7" t="s">
        <v>1552</v>
      </c>
      <c r="B1293" s="1" t="s">
        <v>5</v>
      </c>
      <c r="C1293" s="1" t="s">
        <v>991</v>
      </c>
      <c r="D1293" s="1" t="s">
        <v>7</v>
      </c>
      <c r="E1293" s="1" t="s">
        <v>7</v>
      </c>
      <c r="F1293" s="1" t="s">
        <v>2</v>
      </c>
      <c r="G1293" s="2">
        <v>6.8594636282679602</v>
      </c>
      <c r="H1293" s="1">
        <v>9</v>
      </c>
      <c r="I1293" s="2">
        <f>100*(ABS(G1293-H1293)/H1293)</f>
        <v>23.783737463689331</v>
      </c>
    </row>
    <row r="1294" spans="1:9" x14ac:dyDescent="0.3">
      <c r="A1294" s="7" t="s">
        <v>1553</v>
      </c>
      <c r="B1294" s="1" t="s">
        <v>5</v>
      </c>
      <c r="C1294" s="1" t="s">
        <v>991</v>
      </c>
      <c r="D1294" s="1" t="s">
        <v>7</v>
      </c>
      <c r="E1294" s="1" t="s">
        <v>7</v>
      </c>
      <c r="F1294" s="1" t="s">
        <v>2</v>
      </c>
      <c r="G1294" s="2">
        <v>29.1233752146338</v>
      </c>
      <c r="H1294" s="1">
        <v>34</v>
      </c>
      <c r="I1294" s="2">
        <f>100*(ABS(G1294-H1294)/H1294)</f>
        <v>14.343014074606472</v>
      </c>
    </row>
    <row r="1295" spans="1:9" x14ac:dyDescent="0.3">
      <c r="A1295" s="7" t="s">
        <v>1554</v>
      </c>
      <c r="B1295" s="1" t="s">
        <v>5</v>
      </c>
      <c r="C1295" s="1" t="s">
        <v>488</v>
      </c>
      <c r="D1295" s="1" t="s">
        <v>7</v>
      </c>
      <c r="E1295" s="1" t="s">
        <v>7</v>
      </c>
      <c r="F1295" s="1" t="s">
        <v>2</v>
      </c>
      <c r="G1295" s="2">
        <v>73.536256706097802</v>
      </c>
      <c r="H1295" s="1">
        <v>71.7</v>
      </c>
      <c r="I1295" s="2">
        <f>100*(ABS(G1295-H1295)/H1295)</f>
        <v>2.561027484097349</v>
      </c>
    </row>
    <row r="1296" spans="1:9" x14ac:dyDescent="0.3">
      <c r="A1296" s="7" t="s">
        <v>1555</v>
      </c>
      <c r="B1296" s="1" t="s">
        <v>5</v>
      </c>
      <c r="C1296" s="1" t="s">
        <v>488</v>
      </c>
      <c r="D1296" s="1" t="s">
        <v>7</v>
      </c>
      <c r="E1296" s="1" t="s">
        <v>7</v>
      </c>
      <c r="F1296" s="1" t="s">
        <v>2</v>
      </c>
      <c r="G1296" s="2">
        <v>194.58004583385099</v>
      </c>
      <c r="H1296" s="1">
        <v>102.3</v>
      </c>
      <c r="I1296" s="2">
        <f>100*(ABS(G1296-H1296)/H1296)</f>
        <v>90.205323395748778</v>
      </c>
    </row>
    <row r="1297" spans="1:9" x14ac:dyDescent="0.3">
      <c r="A1297" s="7" t="s">
        <v>1556</v>
      </c>
      <c r="B1297" s="1" t="s">
        <v>5</v>
      </c>
      <c r="C1297" s="1" t="s">
        <v>262</v>
      </c>
      <c r="D1297" s="1" t="s">
        <v>7</v>
      </c>
      <c r="E1297" s="1" t="s">
        <v>7</v>
      </c>
      <c r="F1297" s="1" t="s">
        <v>2</v>
      </c>
      <c r="G1297" s="2">
        <v>16.984409131817898</v>
      </c>
      <c r="H1297" s="1">
        <v>15.7</v>
      </c>
      <c r="I1297" s="2">
        <f>100*(ABS(G1297-H1297)/H1297)</f>
        <v>8.18094988419044</v>
      </c>
    </row>
    <row r="1298" spans="1:9" x14ac:dyDescent="0.3">
      <c r="A1298" s="7" t="s">
        <v>1557</v>
      </c>
      <c r="B1298" s="1" t="s">
        <v>5</v>
      </c>
      <c r="C1298" s="1" t="s">
        <v>488</v>
      </c>
      <c r="D1298" s="1" t="s">
        <v>7</v>
      </c>
      <c r="E1298" s="1" t="s">
        <v>7</v>
      </c>
      <c r="F1298" s="1" t="s">
        <v>1</v>
      </c>
      <c r="G1298" s="2">
        <v>149.94288581251601</v>
      </c>
      <c r="H1298" s="1">
        <v>175</v>
      </c>
      <c r="I1298" s="2">
        <f>100*(ABS(G1298-H1298)/H1298)</f>
        <v>14.318350964276567</v>
      </c>
    </row>
    <row r="1299" spans="1:9" x14ac:dyDescent="0.3">
      <c r="A1299" s="7" t="s">
        <v>1558</v>
      </c>
      <c r="B1299" s="1" t="s">
        <v>5</v>
      </c>
      <c r="C1299" s="1" t="s">
        <v>488</v>
      </c>
      <c r="D1299" s="1" t="s">
        <v>7</v>
      </c>
      <c r="E1299" s="1" t="s">
        <v>7</v>
      </c>
      <c r="F1299" s="1" t="s">
        <v>1</v>
      </c>
      <c r="G1299" s="2">
        <v>149.94288581251601</v>
      </c>
      <c r="H1299" s="1">
        <v>166</v>
      </c>
      <c r="I1299" s="2">
        <f>100*(ABS(G1299-H1299)/H1299)</f>
        <v>9.6729603539060189</v>
      </c>
    </row>
    <row r="1300" spans="1:9" x14ac:dyDescent="0.3">
      <c r="A1300" s="7" t="s">
        <v>1559</v>
      </c>
      <c r="B1300" s="1" t="s">
        <v>5</v>
      </c>
      <c r="C1300" s="1" t="s">
        <v>488</v>
      </c>
      <c r="D1300" s="1" t="s">
        <v>7</v>
      </c>
      <c r="E1300" s="1" t="s">
        <v>7</v>
      </c>
      <c r="F1300" s="1" t="s">
        <v>1</v>
      </c>
      <c r="G1300" s="2">
        <v>205.279993637182</v>
      </c>
      <c r="H1300" s="1">
        <v>272</v>
      </c>
      <c r="I1300" s="2">
        <f>100*(ABS(G1300-H1300)/H1300)</f>
        <v>24.529414103977203</v>
      </c>
    </row>
    <row r="1301" spans="1:9" x14ac:dyDescent="0.3">
      <c r="A1301" s="7" t="s">
        <v>1560</v>
      </c>
      <c r="B1301" s="1" t="s">
        <v>5</v>
      </c>
      <c r="C1301" s="1" t="s">
        <v>488</v>
      </c>
      <c r="D1301" s="1" t="s">
        <v>7</v>
      </c>
      <c r="E1301" s="1" t="s">
        <v>7</v>
      </c>
      <c r="F1301" s="1" t="s">
        <v>1</v>
      </c>
      <c r="G1301" s="2">
        <v>149.94288581251601</v>
      </c>
      <c r="H1301" s="1">
        <v>178</v>
      </c>
      <c r="I1301" s="2">
        <f>100*(ABS(G1301-H1301)/H1301)</f>
        <v>15.762423700833702</v>
      </c>
    </row>
    <row r="1302" spans="1:9" x14ac:dyDescent="0.3">
      <c r="A1302" s="7" t="s">
        <v>1561</v>
      </c>
      <c r="B1302" s="1" t="s">
        <v>5</v>
      </c>
      <c r="C1302" s="1" t="s">
        <v>488</v>
      </c>
      <c r="D1302" s="1" t="s">
        <v>7</v>
      </c>
      <c r="E1302" s="1" t="s">
        <v>7</v>
      </c>
      <c r="F1302" s="1" t="s">
        <v>1</v>
      </c>
      <c r="G1302" s="2">
        <v>205.279993637182</v>
      </c>
      <c r="H1302" s="1">
        <v>207</v>
      </c>
      <c r="I1302" s="2">
        <f>100*(ABS(G1302-H1302)/H1302)</f>
        <v>0.83092094822125495</v>
      </c>
    </row>
    <row r="1303" spans="1:9" x14ac:dyDescent="0.3">
      <c r="A1303" s="7" t="s">
        <v>1562</v>
      </c>
      <c r="B1303" s="1" t="s">
        <v>5</v>
      </c>
      <c r="C1303" s="1" t="s">
        <v>488</v>
      </c>
      <c r="D1303" s="1" t="s">
        <v>7</v>
      </c>
      <c r="E1303" s="1" t="s">
        <v>7</v>
      </c>
      <c r="F1303" s="1" t="s">
        <v>1</v>
      </c>
      <c r="G1303" s="2">
        <v>149.94288581251601</v>
      </c>
      <c r="H1303" s="1">
        <v>146</v>
      </c>
      <c r="I1303" s="2">
        <f>100*(ABS(G1303-H1303)/H1303)</f>
        <v>2.7006067209013769</v>
      </c>
    </row>
    <row r="1304" spans="1:9" x14ac:dyDescent="0.3">
      <c r="A1304" s="7" t="s">
        <v>1563</v>
      </c>
      <c r="B1304" s="1" t="s">
        <v>5</v>
      </c>
      <c r="C1304" s="1" t="s">
        <v>488</v>
      </c>
      <c r="D1304" s="1" t="s">
        <v>7</v>
      </c>
      <c r="E1304" s="1" t="s">
        <v>7</v>
      </c>
      <c r="F1304" s="1" t="s">
        <v>1</v>
      </c>
      <c r="G1304" s="2">
        <v>205.279993637182</v>
      </c>
      <c r="H1304" s="1">
        <v>262</v>
      </c>
      <c r="I1304" s="2">
        <f>100*(ABS(G1304-H1304)/H1304)</f>
        <v>21.64885739038855</v>
      </c>
    </row>
    <row r="1305" spans="1:9" x14ac:dyDescent="0.3">
      <c r="A1305" s="7" t="s">
        <v>1564</v>
      </c>
      <c r="B1305" s="1" t="s">
        <v>5</v>
      </c>
      <c r="C1305" s="1" t="s">
        <v>488</v>
      </c>
      <c r="D1305" s="1" t="s">
        <v>7</v>
      </c>
      <c r="E1305" s="1" t="s">
        <v>7</v>
      </c>
      <c r="F1305" s="1" t="s">
        <v>2</v>
      </c>
      <c r="G1305" s="2">
        <v>100.375121421396</v>
      </c>
      <c r="H1305" s="1">
        <v>79.2</v>
      </c>
      <c r="I1305" s="2">
        <f>100*(ABS(G1305-H1305)/H1305)</f>
        <v>26.736264420954541</v>
      </c>
    </row>
    <row r="1306" spans="1:9" x14ac:dyDescent="0.3">
      <c r="A1306" s="7" t="s">
        <v>1565</v>
      </c>
      <c r="B1306" s="1" t="s">
        <v>5</v>
      </c>
      <c r="C1306" s="1" t="s">
        <v>1566</v>
      </c>
      <c r="D1306" s="1" t="s">
        <v>7</v>
      </c>
      <c r="E1306" s="1" t="s">
        <v>7</v>
      </c>
      <c r="F1306" s="1" t="s">
        <v>2</v>
      </c>
      <c r="G1306" s="2">
        <v>15.434648967152199</v>
      </c>
      <c r="H1306" s="1">
        <v>9</v>
      </c>
      <c r="I1306" s="2">
        <f>100*(ABS(G1306-H1306)/H1306)</f>
        <v>71.496099635024436</v>
      </c>
    </row>
    <row r="1307" spans="1:9" x14ac:dyDescent="0.3">
      <c r="A1307" s="7" t="s">
        <v>1567</v>
      </c>
      <c r="B1307" s="1" t="s">
        <v>5</v>
      </c>
      <c r="C1307" s="1" t="s">
        <v>1566</v>
      </c>
      <c r="D1307" s="1" t="s">
        <v>7</v>
      </c>
      <c r="E1307" s="1" t="s">
        <v>7</v>
      </c>
      <c r="F1307" s="1" t="s">
        <v>2</v>
      </c>
      <c r="G1307" s="2">
        <v>17.702097969547701</v>
      </c>
      <c r="H1307" s="1">
        <v>12.6</v>
      </c>
      <c r="I1307" s="2">
        <f>100*(ABS(G1307-H1307)/H1307)</f>
        <v>40.492841028156363</v>
      </c>
    </row>
    <row r="1308" spans="1:9" x14ac:dyDescent="0.3">
      <c r="A1308" s="7" t="s">
        <v>1568</v>
      </c>
      <c r="B1308" s="1" t="s">
        <v>162</v>
      </c>
      <c r="C1308" s="1" t="s">
        <v>163</v>
      </c>
      <c r="D1308" s="1" t="s">
        <v>7</v>
      </c>
      <c r="E1308" s="1" t="s">
        <v>7</v>
      </c>
      <c r="F1308" s="1" t="s">
        <v>2</v>
      </c>
      <c r="G1308" s="2">
        <v>261.68132781421201</v>
      </c>
      <c r="H1308" s="1">
        <v>278</v>
      </c>
      <c r="I1308" s="2">
        <f>100*(ABS(G1308-H1308)/H1308)</f>
        <v>5.8700259661107879</v>
      </c>
    </row>
    <row r="1309" spans="1:9" x14ac:dyDescent="0.3">
      <c r="A1309" s="7" t="s">
        <v>1569</v>
      </c>
      <c r="B1309" s="1" t="s">
        <v>5</v>
      </c>
      <c r="C1309" s="1" t="s">
        <v>262</v>
      </c>
      <c r="D1309" s="1" t="s">
        <v>7</v>
      </c>
      <c r="E1309" s="1" t="s">
        <v>7</v>
      </c>
      <c r="F1309" s="1" t="s">
        <v>2</v>
      </c>
      <c r="G1309" s="2">
        <v>27.074401237534399</v>
      </c>
      <c r="H1309" s="1">
        <v>27.5</v>
      </c>
      <c r="I1309" s="2">
        <f>100*(ABS(G1309-H1309)/H1309)</f>
        <v>1.5476318635112758</v>
      </c>
    </row>
    <row r="1310" spans="1:9" x14ac:dyDescent="0.3">
      <c r="A1310" s="7" t="s">
        <v>1570</v>
      </c>
      <c r="B1310" s="1" t="s">
        <v>5</v>
      </c>
      <c r="C1310" s="1" t="s">
        <v>262</v>
      </c>
      <c r="D1310" s="1" t="s">
        <v>7</v>
      </c>
      <c r="E1310" s="1" t="s">
        <v>7</v>
      </c>
      <c r="F1310" s="1" t="s">
        <v>2</v>
      </c>
      <c r="G1310" s="2">
        <v>18.767147616661401</v>
      </c>
      <c r="H1310" s="1">
        <v>18.2</v>
      </c>
      <c r="I1310" s="2">
        <f>100*(ABS(G1310-H1310)/H1310)</f>
        <v>3.1161956959417658</v>
      </c>
    </row>
    <row r="1311" spans="1:9" x14ac:dyDescent="0.3">
      <c r="A1311" s="7" t="s">
        <v>1571</v>
      </c>
      <c r="B1311" s="1" t="s">
        <v>5</v>
      </c>
      <c r="C1311" s="1" t="s">
        <v>488</v>
      </c>
      <c r="D1311" s="1" t="s">
        <v>7</v>
      </c>
      <c r="E1311" s="1" t="s">
        <v>7</v>
      </c>
      <c r="F1311" s="1" t="s">
        <v>2</v>
      </c>
      <c r="G1311" s="2">
        <v>81.589641085376499</v>
      </c>
      <c r="H1311" s="1">
        <v>71</v>
      </c>
      <c r="I1311" s="2">
        <f>100*(ABS(G1311-H1311)/H1311)</f>
        <v>14.914987444192251</v>
      </c>
    </row>
    <row r="1312" spans="1:9" x14ac:dyDescent="0.3">
      <c r="A1312" s="7" t="s">
        <v>1572</v>
      </c>
      <c r="B1312" s="1" t="s">
        <v>162</v>
      </c>
      <c r="C1312" s="1" t="s">
        <v>163</v>
      </c>
      <c r="D1312" s="1" t="s">
        <v>7</v>
      </c>
      <c r="E1312" s="1" t="s">
        <v>7</v>
      </c>
      <c r="F1312" s="1" t="s">
        <v>2</v>
      </c>
      <c r="G1312" s="2">
        <v>91.590622642522305</v>
      </c>
      <c r="H1312" s="1">
        <v>46</v>
      </c>
      <c r="I1312" s="2">
        <f>100*(ABS(G1312-H1312)/H1312)</f>
        <v>99.110049222874579</v>
      </c>
    </row>
    <row r="1313" spans="1:9" x14ac:dyDescent="0.3">
      <c r="A1313" s="7" t="s">
        <v>1573</v>
      </c>
      <c r="B1313" s="1" t="s">
        <v>162</v>
      </c>
      <c r="C1313" s="1" t="s">
        <v>163</v>
      </c>
      <c r="D1313" s="1" t="s">
        <v>7</v>
      </c>
      <c r="E1313" s="1" t="s">
        <v>7</v>
      </c>
      <c r="F1313" s="1" t="s">
        <v>2</v>
      </c>
      <c r="G1313" s="2">
        <v>98.913463525051796</v>
      </c>
      <c r="H1313" s="1">
        <v>90.1</v>
      </c>
      <c r="I1313" s="2">
        <f>100*(ABS(G1313-H1313)/H1313)</f>
        <v>9.7818685072716995</v>
      </c>
    </row>
    <row r="1314" spans="1:9" x14ac:dyDescent="0.3">
      <c r="A1314" s="7" t="s">
        <v>1574</v>
      </c>
      <c r="B1314" s="1" t="s">
        <v>162</v>
      </c>
      <c r="C1314" s="1" t="s">
        <v>163</v>
      </c>
      <c r="D1314" s="1" t="s">
        <v>7</v>
      </c>
      <c r="E1314" s="1" t="s">
        <v>7</v>
      </c>
      <c r="F1314" s="1" t="s">
        <v>2</v>
      </c>
      <c r="G1314" s="2">
        <v>62.1121832526931</v>
      </c>
      <c r="H1314" s="1">
        <v>46.7</v>
      </c>
      <c r="I1314" s="2">
        <f>100*(ABS(G1314-H1314)/H1314)</f>
        <v>33.002533731676863</v>
      </c>
    </row>
    <row r="1315" spans="1:9" x14ac:dyDescent="0.3">
      <c r="A1315" s="7" t="s">
        <v>1575</v>
      </c>
      <c r="B1315" s="1" t="s">
        <v>162</v>
      </c>
      <c r="C1315" s="1" t="s">
        <v>163</v>
      </c>
      <c r="D1315" s="1" t="s">
        <v>7</v>
      </c>
      <c r="E1315" s="1" t="s">
        <v>7</v>
      </c>
      <c r="F1315" s="1" t="s">
        <v>2</v>
      </c>
      <c r="G1315" s="2">
        <v>118.121134779564</v>
      </c>
      <c r="H1315" s="1">
        <v>75</v>
      </c>
      <c r="I1315" s="2">
        <f>100*(ABS(G1315-H1315)/H1315)</f>
        <v>57.494846372752008</v>
      </c>
    </row>
    <row r="1316" spans="1:9" x14ac:dyDescent="0.3">
      <c r="A1316" s="7" t="s">
        <v>1578</v>
      </c>
      <c r="B1316" s="1" t="s">
        <v>162</v>
      </c>
      <c r="C1316" s="1" t="s">
        <v>163</v>
      </c>
      <c r="D1316" s="1" t="s">
        <v>7</v>
      </c>
      <c r="E1316" s="1" t="s">
        <v>7</v>
      </c>
      <c r="F1316" s="1" t="s">
        <v>2</v>
      </c>
      <c r="G1316" s="2">
        <v>178.18912775592099</v>
      </c>
      <c r="H1316" s="1">
        <v>150.1</v>
      </c>
      <c r="I1316" s="2">
        <f>100*(ABS(G1316-H1316)/H1316)</f>
        <v>18.713609430993337</v>
      </c>
    </row>
    <row r="1317" spans="1:9" x14ac:dyDescent="0.3">
      <c r="A1317" s="7" t="s">
        <v>1580</v>
      </c>
      <c r="B1317" s="1" t="s">
        <v>5</v>
      </c>
      <c r="C1317" s="1" t="s">
        <v>1581</v>
      </c>
      <c r="D1317" s="1" t="s">
        <v>7</v>
      </c>
      <c r="E1317" s="1" t="s">
        <v>7</v>
      </c>
      <c r="F1317" s="1" t="s">
        <v>2</v>
      </c>
      <c r="G1317" s="2">
        <v>21.787648381700201</v>
      </c>
      <c r="H1317" s="1">
        <v>28.8</v>
      </c>
      <c r="I1317" s="2">
        <f>100*(ABS(G1317-H1317)/H1317)</f>
        <v>24.348443119096526</v>
      </c>
    </row>
    <row r="1318" spans="1:9" x14ac:dyDescent="0.3">
      <c r="A1318" s="7" t="s">
        <v>1582</v>
      </c>
      <c r="B1318" s="1" t="s">
        <v>162</v>
      </c>
      <c r="C1318" s="1" t="s">
        <v>163</v>
      </c>
      <c r="D1318" s="1" t="s">
        <v>7</v>
      </c>
      <c r="E1318" s="1" t="s">
        <v>7</v>
      </c>
      <c r="F1318" s="1" t="s">
        <v>2</v>
      </c>
      <c r="G1318" s="2">
        <v>52.331452615567997</v>
      </c>
      <c r="H1318" s="1">
        <v>37</v>
      </c>
      <c r="I1318" s="2">
        <f>100*(ABS(G1318-H1318)/H1318)</f>
        <v>41.436358420454042</v>
      </c>
    </row>
    <row r="1319" spans="1:9" x14ac:dyDescent="0.3">
      <c r="A1319" s="7" t="s">
        <v>1583</v>
      </c>
      <c r="B1319" s="1" t="s">
        <v>107</v>
      </c>
      <c r="C1319" s="1" t="s">
        <v>154</v>
      </c>
      <c r="D1319" s="1" t="s">
        <v>7</v>
      </c>
      <c r="E1319" s="1" t="s">
        <v>7</v>
      </c>
      <c r="F1319" s="1" t="s">
        <v>2</v>
      </c>
      <c r="G1319" s="2">
        <v>405.74535154549898</v>
      </c>
      <c r="H1319" s="1">
        <v>289</v>
      </c>
      <c r="I1319" s="2">
        <f>100*(ABS(G1319-H1319)/H1319)</f>
        <v>40.396315413667466</v>
      </c>
    </row>
    <row r="1320" spans="1:9" x14ac:dyDescent="0.3">
      <c r="A1320" s="7" t="s">
        <v>1584</v>
      </c>
      <c r="B1320" s="1" t="s">
        <v>183</v>
      </c>
      <c r="C1320" s="1" t="s">
        <v>184</v>
      </c>
      <c r="D1320" s="1" t="s">
        <v>7</v>
      </c>
      <c r="E1320" s="1" t="s">
        <v>7</v>
      </c>
      <c r="F1320" s="1" t="s">
        <v>2</v>
      </c>
      <c r="G1320" s="2">
        <v>5313.2967683140296</v>
      </c>
      <c r="H1320" s="1">
        <v>5833.3</v>
      </c>
      <c r="I1320" s="2">
        <f>100*(ABS(G1320-H1320)/H1320)</f>
        <v>8.9143920539998049</v>
      </c>
    </row>
    <row r="1321" spans="1:9" x14ac:dyDescent="0.3">
      <c r="A1321" s="7" t="s">
        <v>1585</v>
      </c>
      <c r="B1321" s="1" t="s">
        <v>183</v>
      </c>
      <c r="C1321" s="1" t="s">
        <v>184</v>
      </c>
      <c r="D1321" s="1" t="s">
        <v>7</v>
      </c>
      <c r="E1321" s="1" t="s">
        <v>7</v>
      </c>
      <c r="F1321" s="1" t="s">
        <v>2</v>
      </c>
      <c r="G1321" s="2">
        <v>7892.0927998235702</v>
      </c>
      <c r="H1321" s="1">
        <v>9512.5</v>
      </c>
      <c r="I1321" s="2">
        <f>100*(ABS(G1321-H1321)/H1321)</f>
        <v>17.034504075442101</v>
      </c>
    </row>
    <row r="1322" spans="1:9" x14ac:dyDescent="0.3">
      <c r="A1322" s="7" t="s">
        <v>1586</v>
      </c>
      <c r="B1322" s="1" t="s">
        <v>183</v>
      </c>
      <c r="C1322" s="1" t="s">
        <v>184</v>
      </c>
      <c r="D1322" s="1" t="s">
        <v>7</v>
      </c>
      <c r="E1322" s="1" t="s">
        <v>7</v>
      </c>
      <c r="F1322" s="1" t="s">
        <v>2</v>
      </c>
      <c r="G1322" s="2">
        <v>6496.6692429899504</v>
      </c>
      <c r="H1322" s="1">
        <v>6900</v>
      </c>
      <c r="I1322" s="2">
        <f>100*(ABS(G1322-H1322)/H1322)</f>
        <v>5.8453732900007198</v>
      </c>
    </row>
    <row r="1323" spans="1:9" x14ac:dyDescent="0.3">
      <c r="A1323" s="7" t="s">
        <v>1587</v>
      </c>
      <c r="B1323" s="1" t="s">
        <v>183</v>
      </c>
      <c r="C1323" s="1" t="s">
        <v>184</v>
      </c>
      <c r="D1323" s="1" t="s">
        <v>7</v>
      </c>
      <c r="E1323" s="1" t="s">
        <v>7</v>
      </c>
      <c r="F1323" s="1" t="s">
        <v>2</v>
      </c>
      <c r="G1323" s="2">
        <v>7406.86172303277</v>
      </c>
      <c r="H1323" s="1">
        <v>9750</v>
      </c>
      <c r="I1323" s="2">
        <f>100*(ABS(G1323-H1323)/H1323)</f>
        <v>24.032187456074151</v>
      </c>
    </row>
    <row r="1324" spans="1:9" x14ac:dyDescent="0.3">
      <c r="A1324" s="7" t="s">
        <v>1588</v>
      </c>
      <c r="B1324" s="1" t="s">
        <v>183</v>
      </c>
      <c r="C1324" s="1" t="s">
        <v>184</v>
      </c>
      <c r="D1324" s="1" t="s">
        <v>7</v>
      </c>
      <c r="E1324" s="1" t="s">
        <v>7</v>
      </c>
      <c r="F1324" s="1" t="s">
        <v>2</v>
      </c>
      <c r="G1324" s="2">
        <v>7370.9455956873699</v>
      </c>
      <c r="H1324" s="1">
        <v>9670</v>
      </c>
      <c r="I1324" s="2">
        <f>100*(ABS(G1324-H1324)/H1324)</f>
        <v>23.775123105611481</v>
      </c>
    </row>
    <row r="1325" spans="1:9" x14ac:dyDescent="0.3">
      <c r="A1325" s="7" t="s">
        <v>1589</v>
      </c>
      <c r="B1325" s="1" t="s">
        <v>5</v>
      </c>
      <c r="C1325" s="1" t="s">
        <v>222</v>
      </c>
      <c r="D1325" s="1" t="s">
        <v>7</v>
      </c>
      <c r="E1325" s="1" t="s">
        <v>7</v>
      </c>
      <c r="F1325" s="1" t="s">
        <v>2</v>
      </c>
      <c r="G1325" s="2">
        <v>15.158263708482201</v>
      </c>
      <c r="H1325" s="1">
        <v>14.5</v>
      </c>
      <c r="I1325" s="2">
        <f>100*(ABS(G1325-H1325)/H1325)</f>
        <v>4.53974971367035</v>
      </c>
    </row>
    <row r="1326" spans="1:9" x14ac:dyDescent="0.3">
      <c r="A1326" s="7" t="s">
        <v>1590</v>
      </c>
      <c r="B1326" s="1" t="s">
        <v>5</v>
      </c>
      <c r="C1326" s="1" t="s">
        <v>222</v>
      </c>
      <c r="D1326" s="1" t="s">
        <v>7</v>
      </c>
      <c r="E1326" s="1" t="s">
        <v>7</v>
      </c>
      <c r="F1326" s="1" t="s">
        <v>2</v>
      </c>
      <c r="G1326" s="2">
        <v>15.158263708482201</v>
      </c>
      <c r="H1326" s="1">
        <v>18</v>
      </c>
      <c r="I1326" s="2">
        <f>100*(ABS(G1326-H1326)/H1326)</f>
        <v>15.787423841765552</v>
      </c>
    </row>
    <row r="1327" spans="1:9" x14ac:dyDescent="0.3">
      <c r="A1327" s="7" t="s">
        <v>1591</v>
      </c>
      <c r="B1327" s="1" t="s">
        <v>5</v>
      </c>
      <c r="C1327" s="1" t="s">
        <v>222</v>
      </c>
      <c r="D1327" s="1" t="s">
        <v>7</v>
      </c>
      <c r="E1327" s="1" t="s">
        <v>7</v>
      </c>
      <c r="F1327" s="1" t="s">
        <v>2</v>
      </c>
      <c r="G1327" s="2">
        <v>17.627056900922099</v>
      </c>
      <c r="H1327" s="1">
        <v>19</v>
      </c>
      <c r="I1327" s="2">
        <f>100*(ABS(G1327-H1327)/H1327)</f>
        <v>7.2260163109363198</v>
      </c>
    </row>
    <row r="1328" spans="1:9" x14ac:dyDescent="0.3">
      <c r="A1328" s="7" t="s">
        <v>1592</v>
      </c>
      <c r="B1328" s="1" t="s">
        <v>5</v>
      </c>
      <c r="C1328" s="1" t="s">
        <v>222</v>
      </c>
      <c r="D1328" s="1" t="s">
        <v>7</v>
      </c>
      <c r="E1328" s="1" t="s">
        <v>7</v>
      </c>
      <c r="F1328" s="1" t="s">
        <v>2</v>
      </c>
      <c r="G1328" s="2">
        <v>15.158263708482201</v>
      </c>
      <c r="H1328" s="1">
        <v>14.2</v>
      </c>
      <c r="I1328" s="2">
        <f>100*(ABS(G1328-H1328)/H1328)</f>
        <v>6.7483359752267713</v>
      </c>
    </row>
    <row r="1329" spans="1:9" x14ac:dyDescent="0.3">
      <c r="A1329" s="7" t="s">
        <v>1593</v>
      </c>
      <c r="B1329" s="1" t="s">
        <v>5</v>
      </c>
      <c r="C1329" s="1" t="s">
        <v>222</v>
      </c>
      <c r="D1329" s="1" t="s">
        <v>7</v>
      </c>
      <c r="E1329" s="1" t="s">
        <v>7</v>
      </c>
      <c r="F1329" s="1" t="s">
        <v>2</v>
      </c>
      <c r="G1329" s="2">
        <v>15.158263708482201</v>
      </c>
      <c r="H1329" s="1">
        <v>16.3</v>
      </c>
      <c r="I1329" s="2">
        <f>100*(ABS(G1329-H1329)/H1329)</f>
        <v>7.0045171258760739</v>
      </c>
    </row>
    <row r="1330" spans="1:9" x14ac:dyDescent="0.3">
      <c r="A1330" s="7" t="s">
        <v>1594</v>
      </c>
      <c r="B1330" s="1" t="s">
        <v>5</v>
      </c>
      <c r="C1330" s="1" t="s">
        <v>222</v>
      </c>
      <c r="D1330" s="1" t="s">
        <v>7</v>
      </c>
      <c r="E1330" s="1" t="s">
        <v>7</v>
      </c>
      <c r="F1330" s="1" t="s">
        <v>2</v>
      </c>
      <c r="G1330" s="2">
        <v>17.627056900922099</v>
      </c>
      <c r="H1330" s="1">
        <v>18.2</v>
      </c>
      <c r="I1330" s="2">
        <f>100*(ABS(G1330-H1330)/H1330)</f>
        <v>3.1480390059225281</v>
      </c>
    </row>
    <row r="1331" spans="1:9" x14ac:dyDescent="0.3">
      <c r="A1331" s="7" t="s">
        <v>1595</v>
      </c>
      <c r="B1331" s="1" t="s">
        <v>5</v>
      </c>
      <c r="C1331" s="1" t="s">
        <v>222</v>
      </c>
      <c r="D1331" s="1" t="s">
        <v>7</v>
      </c>
      <c r="E1331" s="1" t="s">
        <v>7</v>
      </c>
      <c r="F1331" s="1" t="s">
        <v>2</v>
      </c>
      <c r="G1331" s="2">
        <v>26.263418211203099</v>
      </c>
      <c r="H1331" s="1">
        <v>21</v>
      </c>
      <c r="I1331" s="2">
        <f>100*(ABS(G1331-H1331)/H1331)</f>
        <v>25.063896243824281</v>
      </c>
    </row>
    <row r="1332" spans="1:9" x14ac:dyDescent="0.3">
      <c r="A1332" s="7" t="s">
        <v>1596</v>
      </c>
      <c r="B1332" s="1" t="s">
        <v>700</v>
      </c>
      <c r="C1332" s="1" t="s">
        <v>762</v>
      </c>
      <c r="D1332" s="1" t="s">
        <v>7</v>
      </c>
      <c r="E1332" s="1" t="s">
        <v>7</v>
      </c>
      <c r="F1332" s="1" t="s">
        <v>2</v>
      </c>
      <c r="G1332" s="2">
        <v>25.452544807874801</v>
      </c>
      <c r="H1332" s="1">
        <v>25</v>
      </c>
      <c r="I1332" s="2">
        <f>100*(ABS(G1332-H1332)/H1332)</f>
        <v>1.8101792314992051</v>
      </c>
    </row>
    <row r="1333" spans="1:9" x14ac:dyDescent="0.3">
      <c r="A1333" s="7" t="s">
        <v>1597</v>
      </c>
      <c r="B1333" s="1" t="s">
        <v>130</v>
      </c>
      <c r="C1333" s="1" t="s">
        <v>144</v>
      </c>
      <c r="D1333" s="1" t="s">
        <v>7</v>
      </c>
      <c r="E1333" s="1" t="s">
        <v>7</v>
      </c>
      <c r="F1333" s="1" t="s">
        <v>2</v>
      </c>
      <c r="G1333" s="2">
        <v>52.648077559163497</v>
      </c>
      <c r="H1333" s="1">
        <v>45.6</v>
      </c>
      <c r="I1333" s="2">
        <f>100*(ABS(G1333-H1333)/H1333)</f>
        <v>15.456310436762049</v>
      </c>
    </row>
    <row r="1334" spans="1:9" x14ac:dyDescent="0.3">
      <c r="A1334" s="7" t="s">
        <v>1598</v>
      </c>
      <c r="B1334" s="1" t="s">
        <v>130</v>
      </c>
      <c r="C1334" s="1" t="s">
        <v>144</v>
      </c>
      <c r="D1334" s="1" t="s">
        <v>7</v>
      </c>
      <c r="E1334" s="1" t="s">
        <v>7</v>
      </c>
      <c r="F1334" s="1" t="s">
        <v>2</v>
      </c>
      <c r="G1334" s="2">
        <v>79.861014686346294</v>
      </c>
      <c r="H1334" s="1">
        <v>99.8</v>
      </c>
      <c r="I1334" s="2">
        <f>100*(ABS(G1334-H1334)/H1334)</f>
        <v>19.978943200053813</v>
      </c>
    </row>
    <row r="1335" spans="1:9" x14ac:dyDescent="0.3">
      <c r="A1335" s="7" t="s">
        <v>1599</v>
      </c>
      <c r="B1335" s="1" t="s">
        <v>5</v>
      </c>
      <c r="C1335" s="1" t="s">
        <v>991</v>
      </c>
      <c r="D1335" s="1" t="s">
        <v>7</v>
      </c>
      <c r="E1335" s="1" t="s">
        <v>7</v>
      </c>
      <c r="F1335" s="1" t="s">
        <v>2</v>
      </c>
      <c r="G1335" s="2">
        <v>25.373666001932801</v>
      </c>
      <c r="H1335" s="1">
        <v>31.4</v>
      </c>
      <c r="I1335" s="2">
        <f>100*(ABS(G1335-H1335)/H1335)</f>
        <v>19.192146490659866</v>
      </c>
    </row>
    <row r="1336" spans="1:9" x14ac:dyDescent="0.3">
      <c r="A1336" s="7" t="s">
        <v>1600</v>
      </c>
      <c r="B1336" s="1" t="s">
        <v>100</v>
      </c>
      <c r="C1336" s="1" t="s">
        <v>854</v>
      </c>
      <c r="D1336" s="1" t="s">
        <v>7</v>
      </c>
      <c r="E1336" s="1" t="s">
        <v>7</v>
      </c>
      <c r="F1336" s="1" t="s">
        <v>1</v>
      </c>
      <c r="G1336" s="2">
        <v>145.09841220305299</v>
      </c>
      <c r="H1336" s="1">
        <v>185.6</v>
      </c>
      <c r="I1336" s="2">
        <f>100*(ABS(G1336-H1336)/H1336)</f>
        <v>21.821976183699896</v>
      </c>
    </row>
    <row r="1337" spans="1:9" x14ac:dyDescent="0.3">
      <c r="A1337" s="7" t="s">
        <v>1601</v>
      </c>
      <c r="B1337" s="1" t="s">
        <v>103</v>
      </c>
      <c r="C1337" s="1" t="s">
        <v>104</v>
      </c>
      <c r="D1337" s="1" t="s">
        <v>7</v>
      </c>
      <c r="E1337" s="1" t="s">
        <v>7</v>
      </c>
      <c r="F1337" s="1" t="s">
        <v>2</v>
      </c>
      <c r="G1337" s="2">
        <v>110.39159277132001</v>
      </c>
      <c r="H1337" s="1">
        <v>143</v>
      </c>
      <c r="I1337" s="2">
        <f>100*(ABS(G1337-H1337)/H1337)</f>
        <v>22.803081978097897</v>
      </c>
    </row>
    <row r="1338" spans="1:9" x14ac:dyDescent="0.3">
      <c r="A1338" s="7" t="s">
        <v>1602</v>
      </c>
      <c r="B1338" s="1" t="s">
        <v>103</v>
      </c>
      <c r="C1338" s="1" t="s">
        <v>104</v>
      </c>
      <c r="D1338" s="1" t="s">
        <v>7</v>
      </c>
      <c r="E1338" s="1" t="s">
        <v>7</v>
      </c>
      <c r="F1338" s="1" t="s">
        <v>2</v>
      </c>
      <c r="G1338" s="2">
        <v>267.04385698490802</v>
      </c>
      <c r="H1338" s="1">
        <v>309.2</v>
      </c>
      <c r="I1338" s="2">
        <f>100*(ABS(G1338-H1338)/H1338)</f>
        <v>13.633940173056914</v>
      </c>
    </row>
    <row r="1339" spans="1:9" x14ac:dyDescent="0.3">
      <c r="A1339" s="7" t="s">
        <v>1603</v>
      </c>
      <c r="B1339" s="1" t="s">
        <v>103</v>
      </c>
      <c r="C1339" s="1" t="s">
        <v>104</v>
      </c>
      <c r="D1339" s="1" t="s">
        <v>7</v>
      </c>
      <c r="E1339" s="1" t="s">
        <v>7</v>
      </c>
      <c r="F1339" s="1" t="s">
        <v>2</v>
      </c>
      <c r="G1339" s="2">
        <v>301.68088701747399</v>
      </c>
      <c r="H1339" s="1">
        <v>313</v>
      </c>
      <c r="I1339" s="2">
        <f>100*(ABS(G1339-H1339)/H1339)</f>
        <v>3.6163300263661364</v>
      </c>
    </row>
    <row r="1340" spans="1:9" x14ac:dyDescent="0.3">
      <c r="A1340" s="7" t="s">
        <v>1604</v>
      </c>
      <c r="B1340" s="1" t="s">
        <v>5</v>
      </c>
      <c r="C1340" s="1" t="s">
        <v>991</v>
      </c>
      <c r="D1340" s="1" t="s">
        <v>7</v>
      </c>
      <c r="E1340" s="1" t="s">
        <v>7</v>
      </c>
      <c r="F1340" s="1" t="s">
        <v>2</v>
      </c>
      <c r="G1340" s="2">
        <v>10.8249252314688</v>
      </c>
      <c r="H1340" s="1">
        <v>11.2</v>
      </c>
      <c r="I1340" s="2">
        <f>100*(ABS(G1340-H1340)/H1340)</f>
        <v>3.3488818618857081</v>
      </c>
    </row>
    <row r="1341" spans="1:9" x14ac:dyDescent="0.3">
      <c r="A1341" s="7" t="s">
        <v>1605</v>
      </c>
      <c r="B1341" s="1" t="s">
        <v>5</v>
      </c>
      <c r="C1341" s="1" t="s">
        <v>991</v>
      </c>
      <c r="D1341" s="1" t="s">
        <v>7</v>
      </c>
      <c r="E1341" s="1" t="s">
        <v>7</v>
      </c>
      <c r="F1341" s="1" t="s">
        <v>2</v>
      </c>
      <c r="G1341" s="2">
        <v>13.192791177611999</v>
      </c>
      <c r="H1341" s="1">
        <v>13</v>
      </c>
      <c r="I1341" s="2">
        <f>100*(ABS(G1341-H1341)/H1341)</f>
        <v>1.4830090585538422</v>
      </c>
    </row>
    <row r="1342" spans="1:9" x14ac:dyDescent="0.3">
      <c r="A1342" s="7" t="s">
        <v>1606</v>
      </c>
      <c r="B1342" s="1" t="s">
        <v>5</v>
      </c>
      <c r="C1342" s="1" t="s">
        <v>991</v>
      </c>
      <c r="D1342" s="1" t="s">
        <v>7</v>
      </c>
      <c r="E1342" s="1" t="s">
        <v>7</v>
      </c>
      <c r="F1342" s="1" t="s">
        <v>2</v>
      </c>
      <c r="G1342" s="2">
        <v>13.192791177611999</v>
      </c>
      <c r="H1342" s="1">
        <v>13</v>
      </c>
      <c r="I1342" s="2">
        <f>100*(ABS(G1342-H1342)/H1342)</f>
        <v>1.4830090585538422</v>
      </c>
    </row>
    <row r="1343" spans="1:9" x14ac:dyDescent="0.3">
      <c r="A1343" s="7" t="s">
        <v>1607</v>
      </c>
      <c r="B1343" s="1" t="s">
        <v>5</v>
      </c>
      <c r="C1343" s="1" t="s">
        <v>991</v>
      </c>
      <c r="D1343" s="1" t="s">
        <v>7</v>
      </c>
      <c r="E1343" s="1" t="s">
        <v>7</v>
      </c>
      <c r="F1343" s="1" t="s">
        <v>2</v>
      </c>
      <c r="G1343" s="2">
        <v>10.8249252314688</v>
      </c>
      <c r="H1343" s="1">
        <v>11</v>
      </c>
      <c r="I1343" s="2">
        <f>100*(ABS(G1343-H1343)/H1343)</f>
        <v>1.5915888048290905</v>
      </c>
    </row>
    <row r="1344" spans="1:9" x14ac:dyDescent="0.3">
      <c r="A1344" s="7" t="s">
        <v>1608</v>
      </c>
      <c r="B1344" s="1" t="s">
        <v>5</v>
      </c>
      <c r="C1344" s="1" t="s">
        <v>991</v>
      </c>
      <c r="D1344" s="1" t="s">
        <v>7</v>
      </c>
      <c r="E1344" s="1" t="s">
        <v>7</v>
      </c>
      <c r="F1344" s="1" t="s">
        <v>2</v>
      </c>
      <c r="G1344" s="2">
        <v>10.8249252314688</v>
      </c>
      <c r="H1344" s="1">
        <v>14</v>
      </c>
      <c r="I1344" s="2">
        <f>100*(ABS(G1344-H1344)/H1344)</f>
        <v>22.679105489508572</v>
      </c>
    </row>
    <row r="1345" spans="1:9" x14ac:dyDescent="0.3">
      <c r="A1345" s="7" t="s">
        <v>1609</v>
      </c>
      <c r="B1345" s="1" t="s">
        <v>5</v>
      </c>
      <c r="C1345" s="1" t="s">
        <v>1610</v>
      </c>
      <c r="D1345" s="1" t="s">
        <v>7</v>
      </c>
      <c r="E1345" s="1" t="s">
        <v>7</v>
      </c>
      <c r="F1345" s="1" t="s">
        <v>1</v>
      </c>
      <c r="G1345" s="2">
        <v>10.053512197627599</v>
      </c>
      <c r="H1345" s="1">
        <v>11.7</v>
      </c>
      <c r="I1345" s="2">
        <f>100*(ABS(G1345-H1345)/H1345)</f>
        <v>14.072545319422225</v>
      </c>
    </row>
    <row r="1346" spans="1:9" x14ac:dyDescent="0.3">
      <c r="A1346" s="7" t="s">
        <v>1611</v>
      </c>
      <c r="B1346" s="1" t="s">
        <v>569</v>
      </c>
      <c r="C1346" s="1" t="s">
        <v>570</v>
      </c>
      <c r="D1346" s="1" t="s">
        <v>7</v>
      </c>
      <c r="E1346" s="1" t="s">
        <v>7</v>
      </c>
      <c r="F1346" s="1" t="s">
        <v>2</v>
      </c>
      <c r="G1346" s="2">
        <v>446.66830794893798</v>
      </c>
      <c r="H1346" s="1">
        <v>440</v>
      </c>
      <c r="I1346" s="2">
        <f>100*(ABS(G1346-H1346)/H1346)</f>
        <v>1.5155245338495409</v>
      </c>
    </row>
    <row r="1347" spans="1:9" x14ac:dyDescent="0.3">
      <c r="A1347" s="7" t="s">
        <v>1612</v>
      </c>
      <c r="B1347" s="1" t="s">
        <v>5</v>
      </c>
      <c r="C1347" s="1" t="s">
        <v>1613</v>
      </c>
      <c r="D1347" s="1" t="s">
        <v>7</v>
      </c>
      <c r="E1347" s="1" t="s">
        <v>7</v>
      </c>
      <c r="F1347" s="1" t="s">
        <v>1</v>
      </c>
      <c r="G1347" s="2">
        <v>32.306032667202103</v>
      </c>
      <c r="H1347" s="1">
        <v>40.4</v>
      </c>
      <c r="I1347" s="2">
        <f>100*(ABS(G1347-H1347)/H1347)</f>
        <v>20.034572605935384</v>
      </c>
    </row>
    <row r="1348" spans="1:9" x14ac:dyDescent="0.3">
      <c r="A1348" s="7" t="s">
        <v>1614</v>
      </c>
      <c r="B1348" s="1" t="s">
        <v>5</v>
      </c>
      <c r="C1348" s="1" t="s">
        <v>1613</v>
      </c>
      <c r="D1348" s="1" t="s">
        <v>7</v>
      </c>
      <c r="E1348" s="1" t="s">
        <v>7</v>
      </c>
      <c r="F1348" s="1" t="s">
        <v>1</v>
      </c>
      <c r="G1348" s="2">
        <v>80.219880204779599</v>
      </c>
      <c r="H1348" s="1">
        <v>68.400000000000006</v>
      </c>
      <c r="I1348" s="2">
        <f>100*(ABS(G1348-H1348)/H1348)</f>
        <v>17.280526615174843</v>
      </c>
    </row>
    <row r="1349" spans="1:9" x14ac:dyDescent="0.3">
      <c r="A1349" s="7" t="s">
        <v>1615</v>
      </c>
      <c r="B1349" s="1" t="s">
        <v>5</v>
      </c>
      <c r="C1349" s="1" t="s">
        <v>1613</v>
      </c>
      <c r="D1349" s="1" t="s">
        <v>7</v>
      </c>
      <c r="E1349" s="1" t="s">
        <v>7</v>
      </c>
      <c r="F1349" s="1" t="s">
        <v>1</v>
      </c>
      <c r="G1349" s="2">
        <v>24.532486467098899</v>
      </c>
      <c r="H1349" s="1">
        <v>33.700000000000003</v>
      </c>
      <c r="I1349" s="2">
        <f>100*(ABS(G1349-H1349)/H1349)</f>
        <v>27.20330425193206</v>
      </c>
    </row>
    <row r="1350" spans="1:9" x14ac:dyDescent="0.3">
      <c r="A1350" s="7" t="s">
        <v>1616</v>
      </c>
      <c r="B1350" s="1" t="s">
        <v>5</v>
      </c>
      <c r="C1350" s="1" t="s">
        <v>63</v>
      </c>
      <c r="D1350" s="1" t="s">
        <v>7</v>
      </c>
      <c r="E1350" s="1" t="s">
        <v>7</v>
      </c>
      <c r="F1350" s="1" t="s">
        <v>2</v>
      </c>
      <c r="G1350" s="2">
        <v>20.664309571756299</v>
      </c>
      <c r="H1350" s="1">
        <v>23.8</v>
      </c>
      <c r="I1350" s="2">
        <f>100*(ABS(G1350-H1350)/H1350)</f>
        <v>13.175169866570178</v>
      </c>
    </row>
    <row r="1351" spans="1:9" x14ac:dyDescent="0.3">
      <c r="A1351" s="7" t="s">
        <v>1617</v>
      </c>
      <c r="B1351" s="1" t="s">
        <v>5</v>
      </c>
      <c r="C1351" s="1" t="s">
        <v>628</v>
      </c>
      <c r="D1351" s="1" t="s">
        <v>7</v>
      </c>
      <c r="E1351" s="1" t="s">
        <v>7</v>
      </c>
      <c r="F1351" s="1" t="s">
        <v>1</v>
      </c>
      <c r="G1351" s="2">
        <v>12.087100048585301</v>
      </c>
      <c r="H1351" s="1">
        <v>18</v>
      </c>
      <c r="I1351" s="2">
        <f>100*(ABS(G1351-H1351)/H1351)</f>
        <v>32.849444174526113</v>
      </c>
    </row>
    <row r="1352" spans="1:9" x14ac:dyDescent="0.3">
      <c r="A1352" s="7" t="s">
        <v>1618</v>
      </c>
      <c r="B1352" s="1" t="s">
        <v>5</v>
      </c>
      <c r="C1352" s="1" t="s">
        <v>628</v>
      </c>
      <c r="D1352" s="1" t="s">
        <v>7</v>
      </c>
      <c r="E1352" s="1" t="s">
        <v>7</v>
      </c>
      <c r="F1352" s="1" t="s">
        <v>1</v>
      </c>
      <c r="G1352" s="2">
        <v>5.7734703616037697</v>
      </c>
      <c r="H1352" s="1">
        <v>19.600000000000001</v>
      </c>
      <c r="I1352" s="2">
        <f>100*(ABS(G1352-H1352)/H1352)</f>
        <v>70.543518563246067</v>
      </c>
    </row>
    <row r="1353" spans="1:9" x14ac:dyDescent="0.3">
      <c r="A1353" s="7" t="s">
        <v>1619</v>
      </c>
      <c r="B1353" s="1" t="s">
        <v>5</v>
      </c>
      <c r="C1353" s="1" t="s">
        <v>628</v>
      </c>
      <c r="D1353" s="1" t="s">
        <v>7</v>
      </c>
      <c r="E1353" s="1" t="s">
        <v>7</v>
      </c>
      <c r="F1353" s="1" t="s">
        <v>1</v>
      </c>
      <c r="G1353" s="2">
        <v>16.8808525632918</v>
      </c>
      <c r="H1353" s="1">
        <v>14.5</v>
      </c>
      <c r="I1353" s="2">
        <f>100*(ABS(G1353-H1353)/H1353)</f>
        <v>16.419672850288276</v>
      </c>
    </row>
    <row r="1354" spans="1:9" x14ac:dyDescent="0.3">
      <c r="A1354" s="7" t="s">
        <v>1620</v>
      </c>
      <c r="B1354" s="1" t="s">
        <v>100</v>
      </c>
      <c r="C1354" s="1" t="s">
        <v>160</v>
      </c>
      <c r="D1354" s="1" t="s">
        <v>7</v>
      </c>
      <c r="E1354" s="1" t="s">
        <v>7</v>
      </c>
      <c r="F1354" s="1" t="s">
        <v>2</v>
      </c>
      <c r="G1354" s="2">
        <v>295.01726255677102</v>
      </c>
      <c r="H1354" s="1">
        <v>488.7</v>
      </c>
      <c r="I1354" s="2">
        <f>100*(ABS(G1354-H1354)/H1354)</f>
        <v>39.632236022760175</v>
      </c>
    </row>
    <row r="1355" spans="1:9" x14ac:dyDescent="0.3">
      <c r="A1355" s="7" t="s">
        <v>1621</v>
      </c>
      <c r="B1355" s="1" t="s">
        <v>100</v>
      </c>
      <c r="C1355" s="1" t="s">
        <v>160</v>
      </c>
      <c r="D1355" s="1" t="s">
        <v>7</v>
      </c>
      <c r="E1355" s="1" t="s">
        <v>7</v>
      </c>
      <c r="F1355" s="1" t="s">
        <v>2</v>
      </c>
      <c r="G1355" s="2">
        <v>1105.7198977702999</v>
      </c>
      <c r="H1355" s="1">
        <v>1212</v>
      </c>
      <c r="I1355" s="2">
        <f>100*(ABS(G1355-H1355)/H1355)</f>
        <v>8.7689853324835081</v>
      </c>
    </row>
    <row r="1356" spans="1:9" x14ac:dyDescent="0.3">
      <c r="A1356" s="7" t="s">
        <v>1622</v>
      </c>
      <c r="B1356" s="1" t="s">
        <v>5</v>
      </c>
      <c r="C1356" s="1" t="s">
        <v>63</v>
      </c>
      <c r="D1356" s="1" t="s">
        <v>7</v>
      </c>
      <c r="E1356" s="1" t="s">
        <v>7</v>
      </c>
      <c r="F1356" s="1" t="s">
        <v>2</v>
      </c>
      <c r="G1356" s="2">
        <v>59.930469919832099</v>
      </c>
      <c r="H1356" s="1">
        <v>69.599999999999994</v>
      </c>
      <c r="I1356" s="2">
        <f>100*(ABS(G1356-H1356)/H1356)</f>
        <v>13.893002988746977</v>
      </c>
    </row>
    <row r="1357" spans="1:9" x14ac:dyDescent="0.3">
      <c r="A1357" s="7" t="s">
        <v>1623</v>
      </c>
      <c r="B1357" s="1" t="s">
        <v>5</v>
      </c>
      <c r="C1357" s="1" t="s">
        <v>63</v>
      </c>
      <c r="D1357" s="1" t="s">
        <v>7</v>
      </c>
      <c r="E1357" s="1" t="s">
        <v>7</v>
      </c>
      <c r="F1357" s="1" t="s">
        <v>2</v>
      </c>
      <c r="G1357" s="2">
        <v>35.191217415773501</v>
      </c>
      <c r="H1357" s="1">
        <v>39</v>
      </c>
      <c r="I1357" s="2">
        <f>100*(ABS(G1357-H1357)/H1357)</f>
        <v>9.7661091903243573</v>
      </c>
    </row>
    <row r="1358" spans="1:9" x14ac:dyDescent="0.3">
      <c r="A1358" s="7" t="s">
        <v>1624</v>
      </c>
      <c r="B1358" s="1" t="s">
        <v>5</v>
      </c>
      <c r="C1358" s="1" t="s">
        <v>488</v>
      </c>
      <c r="D1358" s="1" t="s">
        <v>7</v>
      </c>
      <c r="E1358" s="1" t="s">
        <v>7</v>
      </c>
      <c r="F1358" s="1" t="s">
        <v>1</v>
      </c>
      <c r="G1358" s="2">
        <v>315.21964640242402</v>
      </c>
      <c r="H1358" s="1">
        <v>99.2</v>
      </c>
      <c r="I1358" s="2">
        <f>100*(ABS(G1358-H1358)/H1358)</f>
        <v>217.76174032502422</v>
      </c>
    </row>
    <row r="1359" spans="1:9" x14ac:dyDescent="0.3">
      <c r="A1359" s="7" t="s">
        <v>1625</v>
      </c>
      <c r="B1359" s="1" t="s">
        <v>5</v>
      </c>
      <c r="C1359" s="1" t="s">
        <v>488</v>
      </c>
      <c r="D1359" s="1" t="s">
        <v>7</v>
      </c>
      <c r="E1359" s="1" t="s">
        <v>7</v>
      </c>
      <c r="F1359" s="1" t="s">
        <v>1</v>
      </c>
      <c r="G1359" s="2">
        <v>315.21964640242402</v>
      </c>
      <c r="H1359" s="1">
        <v>100</v>
      </c>
      <c r="I1359" s="2">
        <f>100*(ABS(G1359-H1359)/H1359)</f>
        <v>215.21964640242405</v>
      </c>
    </row>
    <row r="1360" spans="1:9" x14ac:dyDescent="0.3">
      <c r="A1360" s="7" t="s">
        <v>1626</v>
      </c>
      <c r="B1360" s="1" t="s">
        <v>5</v>
      </c>
      <c r="C1360" s="1" t="s">
        <v>63</v>
      </c>
      <c r="D1360" s="1" t="s">
        <v>7</v>
      </c>
      <c r="E1360" s="1" t="s">
        <v>7</v>
      </c>
      <c r="F1360" s="1" t="s">
        <v>2</v>
      </c>
      <c r="G1360" s="2">
        <v>72.009860547855098</v>
      </c>
      <c r="H1360" s="1">
        <v>68.7</v>
      </c>
      <c r="I1360" s="2">
        <f>100*(ABS(G1360-H1360)/H1360)</f>
        <v>4.8178465034280862</v>
      </c>
    </row>
    <row r="1361" spans="1:9" x14ac:dyDescent="0.3">
      <c r="A1361" s="7" t="s">
        <v>1627</v>
      </c>
      <c r="B1361" s="1" t="s">
        <v>5</v>
      </c>
      <c r="C1361" s="1" t="s">
        <v>63</v>
      </c>
      <c r="D1361" s="1" t="s">
        <v>7</v>
      </c>
      <c r="E1361" s="1" t="s">
        <v>7</v>
      </c>
      <c r="F1361" s="1" t="s">
        <v>2</v>
      </c>
      <c r="G1361" s="2">
        <v>72.009860547855098</v>
      </c>
      <c r="H1361" s="1">
        <v>80.900000000000006</v>
      </c>
      <c r="I1361" s="2">
        <f>100*(ABS(G1361-H1361)/H1361)</f>
        <v>10.98904753046342</v>
      </c>
    </row>
    <row r="1362" spans="1:9" x14ac:dyDescent="0.3">
      <c r="A1362" s="7" t="s">
        <v>1628</v>
      </c>
      <c r="B1362" s="1" t="s">
        <v>700</v>
      </c>
      <c r="C1362" s="1" t="s">
        <v>701</v>
      </c>
      <c r="D1362" s="1" t="s">
        <v>7</v>
      </c>
      <c r="E1362" s="1" t="s">
        <v>7</v>
      </c>
      <c r="F1362" s="1" t="s">
        <v>2</v>
      </c>
      <c r="G1362" s="2">
        <v>104.093427594278</v>
      </c>
      <c r="H1362" s="1">
        <v>107</v>
      </c>
      <c r="I1362" s="2">
        <f>100*(ABS(G1362-H1362)/H1362)</f>
        <v>2.7164228090859837</v>
      </c>
    </row>
    <row r="1363" spans="1:9" x14ac:dyDescent="0.3">
      <c r="A1363" s="7" t="s">
        <v>1629</v>
      </c>
      <c r="B1363" s="1" t="s">
        <v>700</v>
      </c>
      <c r="C1363" s="1" t="s">
        <v>701</v>
      </c>
      <c r="D1363" s="1" t="s">
        <v>7</v>
      </c>
      <c r="E1363" s="1" t="s">
        <v>7</v>
      </c>
      <c r="F1363" s="1" t="s">
        <v>2</v>
      </c>
      <c r="G1363" s="2">
        <v>80.600199470629306</v>
      </c>
      <c r="H1363" s="1">
        <v>89.7</v>
      </c>
      <c r="I1363" s="2">
        <f>100*(ABS(G1363-H1363)/H1363)</f>
        <v>10.14470516094838</v>
      </c>
    </row>
    <row r="1364" spans="1:9" x14ac:dyDescent="0.3">
      <c r="A1364" s="7" t="s">
        <v>1630</v>
      </c>
      <c r="B1364" s="1" t="s">
        <v>700</v>
      </c>
      <c r="C1364" s="1" t="s">
        <v>701</v>
      </c>
      <c r="D1364" s="1" t="s">
        <v>7</v>
      </c>
      <c r="E1364" s="1" t="s">
        <v>7</v>
      </c>
      <c r="F1364" s="1" t="s">
        <v>2</v>
      </c>
      <c r="G1364" s="2">
        <v>58.110204086902399</v>
      </c>
      <c r="H1364" s="1">
        <v>59</v>
      </c>
      <c r="I1364" s="2">
        <f>100*(ABS(G1364-H1364)/H1364)</f>
        <v>1.5081286662671194</v>
      </c>
    </row>
    <row r="1365" spans="1:9" x14ac:dyDescent="0.3">
      <c r="A1365" s="7" t="s">
        <v>1631</v>
      </c>
      <c r="B1365" s="1" t="s">
        <v>700</v>
      </c>
      <c r="C1365" s="1" t="s">
        <v>701</v>
      </c>
      <c r="D1365" s="1" t="s">
        <v>7</v>
      </c>
      <c r="E1365" s="1" t="s">
        <v>7</v>
      </c>
      <c r="F1365" s="1" t="s">
        <v>2</v>
      </c>
      <c r="G1365" s="2">
        <v>22.183539057252499</v>
      </c>
      <c r="H1365" s="1">
        <v>21.5</v>
      </c>
      <c r="I1365" s="2">
        <f>100*(ABS(G1365-H1365)/H1365)</f>
        <v>3.1792514290813925</v>
      </c>
    </row>
    <row r="1366" spans="1:9" x14ac:dyDescent="0.3">
      <c r="A1366" s="7" t="s">
        <v>1632</v>
      </c>
      <c r="B1366" s="1" t="s">
        <v>700</v>
      </c>
      <c r="C1366" s="1" t="s">
        <v>701</v>
      </c>
      <c r="D1366" s="1" t="s">
        <v>7</v>
      </c>
      <c r="E1366" s="1" t="s">
        <v>7</v>
      </c>
      <c r="F1366" s="1" t="s">
        <v>2</v>
      </c>
      <c r="G1366" s="2">
        <v>80.938599368439398</v>
      </c>
      <c r="H1366" s="1">
        <v>76.8</v>
      </c>
      <c r="I1366" s="2">
        <f>100*(ABS(G1366-H1366)/H1366)</f>
        <v>5.3888012609888039</v>
      </c>
    </row>
    <row r="1367" spans="1:9" x14ac:dyDescent="0.3">
      <c r="A1367" s="7" t="s">
        <v>1633</v>
      </c>
      <c r="B1367" s="1" t="s">
        <v>183</v>
      </c>
      <c r="C1367" s="1" t="s">
        <v>184</v>
      </c>
      <c r="D1367" s="1" t="s">
        <v>7</v>
      </c>
      <c r="E1367" s="1" t="s">
        <v>7</v>
      </c>
      <c r="F1367" s="1" t="s">
        <v>2</v>
      </c>
      <c r="G1367" s="2">
        <v>941.12389697318702</v>
      </c>
      <c r="H1367" s="1">
        <v>821.3</v>
      </c>
      <c r="I1367" s="2">
        <f>100*(ABS(G1367-H1367)/H1367)</f>
        <v>14.589540603091084</v>
      </c>
    </row>
    <row r="1368" spans="1:9" x14ac:dyDescent="0.3">
      <c r="A1368" s="7" t="s">
        <v>1634</v>
      </c>
      <c r="B1368" s="1" t="s">
        <v>183</v>
      </c>
      <c r="C1368" s="1" t="s">
        <v>184</v>
      </c>
      <c r="D1368" s="1" t="s">
        <v>7</v>
      </c>
      <c r="E1368" s="1" t="s">
        <v>7</v>
      </c>
      <c r="F1368" s="1" t="s">
        <v>2</v>
      </c>
      <c r="G1368" s="2">
        <v>1334.5016118849101</v>
      </c>
      <c r="H1368" s="1">
        <v>755.8</v>
      </c>
      <c r="I1368" s="2">
        <f>100*(ABS(G1368-H1368)/H1368)</f>
        <v>76.568088367942593</v>
      </c>
    </row>
    <row r="1369" spans="1:9" x14ac:dyDescent="0.3">
      <c r="A1369" s="7" t="s">
        <v>1635</v>
      </c>
      <c r="B1369" s="1" t="s">
        <v>183</v>
      </c>
      <c r="C1369" s="1" t="s">
        <v>184</v>
      </c>
      <c r="D1369" s="1" t="s">
        <v>7</v>
      </c>
      <c r="E1369" s="1" t="s">
        <v>7</v>
      </c>
      <c r="F1369" s="1" t="s">
        <v>2</v>
      </c>
      <c r="G1369" s="2">
        <v>1058.9560581281</v>
      </c>
      <c r="H1369" s="1">
        <v>684.3</v>
      </c>
      <c r="I1369" s="2">
        <f>100*(ABS(G1369-H1369)/H1369)</f>
        <v>54.750264230322976</v>
      </c>
    </row>
    <row r="1370" spans="1:9" x14ac:dyDescent="0.3">
      <c r="A1370" s="7" t="s">
        <v>1636</v>
      </c>
      <c r="B1370" s="1" t="s">
        <v>183</v>
      </c>
      <c r="C1370" s="1" t="s">
        <v>184</v>
      </c>
      <c r="D1370" s="1" t="s">
        <v>7</v>
      </c>
      <c r="E1370" s="1" t="s">
        <v>7</v>
      </c>
      <c r="F1370" s="1" t="s">
        <v>2</v>
      </c>
      <c r="G1370" s="2">
        <v>1138.0000310033799</v>
      </c>
      <c r="H1370" s="1">
        <v>789.3</v>
      </c>
      <c r="I1370" s="2">
        <f>100*(ABS(G1370-H1370)/H1370)</f>
        <v>44.178389839526169</v>
      </c>
    </row>
    <row r="1371" spans="1:9" x14ac:dyDescent="0.3">
      <c r="A1371" s="7" t="s">
        <v>1637</v>
      </c>
      <c r="B1371" s="1" t="s">
        <v>183</v>
      </c>
      <c r="C1371" s="1" t="s">
        <v>184</v>
      </c>
      <c r="D1371" s="1" t="s">
        <v>7</v>
      </c>
      <c r="E1371" s="1" t="s">
        <v>7</v>
      </c>
      <c r="F1371" s="1" t="s">
        <v>2</v>
      </c>
      <c r="G1371" s="2">
        <v>714.92144343248594</v>
      </c>
      <c r="H1371" s="1">
        <v>800</v>
      </c>
      <c r="I1371" s="2">
        <f>100*(ABS(G1371-H1371)/H1371)</f>
        <v>10.634819570939257</v>
      </c>
    </row>
    <row r="1372" spans="1:9" x14ac:dyDescent="0.3">
      <c r="A1372" s="7" t="s">
        <v>1638</v>
      </c>
      <c r="B1372" s="1" t="s">
        <v>183</v>
      </c>
      <c r="C1372" s="1" t="s">
        <v>184</v>
      </c>
      <c r="D1372" s="1" t="s">
        <v>7</v>
      </c>
      <c r="E1372" s="1" t="s">
        <v>7</v>
      </c>
      <c r="F1372" s="1" t="s">
        <v>2</v>
      </c>
      <c r="G1372" s="2">
        <v>1129.1376830582701</v>
      </c>
      <c r="H1372" s="1">
        <v>674</v>
      </c>
      <c r="I1372" s="2">
        <f>100*(ABS(G1372-H1372)/H1372)</f>
        <v>67.527846151078649</v>
      </c>
    </row>
    <row r="1373" spans="1:9" x14ac:dyDescent="0.3">
      <c r="A1373" s="7" t="s">
        <v>1639</v>
      </c>
      <c r="B1373" s="1" t="s">
        <v>5</v>
      </c>
      <c r="C1373" s="1" t="s">
        <v>662</v>
      </c>
      <c r="D1373" s="1" t="s">
        <v>7</v>
      </c>
      <c r="E1373" s="1" t="s">
        <v>7</v>
      </c>
      <c r="F1373" s="1" t="s">
        <v>2</v>
      </c>
      <c r="G1373" s="2">
        <v>10.5665065055793</v>
      </c>
      <c r="H1373" s="1">
        <v>9.4</v>
      </c>
      <c r="I1373" s="2">
        <f>100*(ABS(G1373-H1373)/H1373)</f>
        <v>12.409643676375524</v>
      </c>
    </row>
    <row r="1374" spans="1:9" x14ac:dyDescent="0.3">
      <c r="A1374" s="7" t="s">
        <v>1640</v>
      </c>
      <c r="B1374" s="1" t="s">
        <v>5</v>
      </c>
      <c r="C1374" s="1" t="s">
        <v>662</v>
      </c>
      <c r="D1374" s="1" t="s">
        <v>7</v>
      </c>
      <c r="E1374" s="1" t="s">
        <v>7</v>
      </c>
      <c r="F1374" s="1" t="s">
        <v>2</v>
      </c>
      <c r="G1374" s="2">
        <v>10.074802607255</v>
      </c>
      <c r="H1374" s="1">
        <v>12.1</v>
      </c>
      <c r="I1374" s="2">
        <f>100*(ABS(G1374-H1374)/H1374)</f>
        <v>16.737168535082642</v>
      </c>
    </row>
    <row r="1375" spans="1:9" x14ac:dyDescent="0.3">
      <c r="A1375" s="7" t="s">
        <v>1641</v>
      </c>
      <c r="B1375" s="1" t="s">
        <v>5</v>
      </c>
      <c r="C1375" s="1" t="s">
        <v>662</v>
      </c>
      <c r="D1375" s="1" t="s">
        <v>7</v>
      </c>
      <c r="E1375" s="1" t="s">
        <v>7</v>
      </c>
      <c r="F1375" s="1" t="s">
        <v>2</v>
      </c>
      <c r="G1375" s="2">
        <v>10.196529200435</v>
      </c>
      <c r="H1375" s="1">
        <v>9.9</v>
      </c>
      <c r="I1375" s="2">
        <f>100*(ABS(G1375-H1375)/H1375)</f>
        <v>2.9952444488383811</v>
      </c>
    </row>
    <row r="1376" spans="1:9" x14ac:dyDescent="0.3">
      <c r="A1376" s="7" t="s">
        <v>1642</v>
      </c>
      <c r="B1376" s="1" t="s">
        <v>5</v>
      </c>
      <c r="C1376" s="1" t="s">
        <v>662</v>
      </c>
      <c r="D1376" s="1" t="s">
        <v>7</v>
      </c>
      <c r="E1376" s="1" t="s">
        <v>7</v>
      </c>
      <c r="F1376" s="1" t="s">
        <v>2</v>
      </c>
      <c r="G1376" s="2">
        <v>10.691434380224999</v>
      </c>
      <c r="H1376" s="1">
        <v>12.6</v>
      </c>
      <c r="I1376" s="2">
        <f>100*(ABS(G1376-H1376)/H1376)</f>
        <v>15.147346188690481</v>
      </c>
    </row>
    <row r="1377" spans="1:9" x14ac:dyDescent="0.3">
      <c r="A1377" s="7" t="s">
        <v>1643</v>
      </c>
      <c r="B1377" s="1" t="s">
        <v>5</v>
      </c>
      <c r="C1377" s="1" t="s">
        <v>662</v>
      </c>
      <c r="D1377" s="1" t="s">
        <v>7</v>
      </c>
      <c r="E1377" s="1" t="s">
        <v>7</v>
      </c>
      <c r="F1377" s="1" t="s">
        <v>2</v>
      </c>
      <c r="G1377" s="2">
        <v>9.9538741266438997</v>
      </c>
      <c r="H1377" s="1">
        <v>7.5</v>
      </c>
      <c r="I1377" s="2">
        <f>100*(ABS(G1377-H1377)/H1377)</f>
        <v>32.718321688585327</v>
      </c>
    </row>
    <row r="1378" spans="1:9" x14ac:dyDescent="0.3">
      <c r="A1378" s="7" t="s">
        <v>1644</v>
      </c>
      <c r="B1378" s="1" t="s">
        <v>5</v>
      </c>
      <c r="C1378" s="1" t="s">
        <v>662</v>
      </c>
      <c r="D1378" s="1" t="s">
        <v>7</v>
      </c>
      <c r="E1378" s="1" t="s">
        <v>7</v>
      </c>
      <c r="F1378" s="1" t="s">
        <v>2</v>
      </c>
      <c r="G1378" s="2">
        <v>9.2450134466895602</v>
      </c>
      <c r="H1378" s="1">
        <v>9.6999999999999993</v>
      </c>
      <c r="I1378" s="2">
        <f>100*(ABS(G1378-H1378)/H1378)</f>
        <v>4.6905830238189603</v>
      </c>
    </row>
    <row r="1379" spans="1:9" x14ac:dyDescent="0.3">
      <c r="A1379" s="7" t="s">
        <v>1645</v>
      </c>
      <c r="B1379" s="1" t="s">
        <v>5</v>
      </c>
      <c r="C1379" s="1" t="s">
        <v>662</v>
      </c>
      <c r="D1379" s="1" t="s">
        <v>7</v>
      </c>
      <c r="E1379" s="1" t="s">
        <v>7</v>
      </c>
      <c r="F1379" s="1" t="s">
        <v>2</v>
      </c>
      <c r="G1379" s="2">
        <v>9.1296465902690507</v>
      </c>
      <c r="H1379" s="1">
        <v>10.1</v>
      </c>
      <c r="I1379" s="2">
        <f>100*(ABS(G1379-H1379)/H1379)</f>
        <v>9.6074595022866234</v>
      </c>
    </row>
    <row r="1380" spans="1:9" x14ac:dyDescent="0.3">
      <c r="A1380" s="7" t="s">
        <v>1646</v>
      </c>
      <c r="B1380" s="1" t="s">
        <v>5</v>
      </c>
      <c r="C1380" s="1" t="s">
        <v>662</v>
      </c>
      <c r="D1380" s="1" t="s">
        <v>7</v>
      </c>
      <c r="E1380" s="1" t="s">
        <v>7</v>
      </c>
      <c r="F1380" s="1" t="s">
        <v>2</v>
      </c>
      <c r="G1380" s="2">
        <v>8.3441710884918692</v>
      </c>
      <c r="H1380" s="1">
        <v>7.8</v>
      </c>
      <c r="I1380" s="2">
        <f>100*(ABS(G1380-H1380)/H1380)</f>
        <v>6.9765524165624271</v>
      </c>
    </row>
    <row r="1381" spans="1:9" x14ac:dyDescent="0.3">
      <c r="A1381" s="7" t="s">
        <v>1647</v>
      </c>
      <c r="B1381" s="1" t="s">
        <v>5</v>
      </c>
      <c r="C1381" s="1" t="s">
        <v>662</v>
      </c>
      <c r="D1381" s="1" t="s">
        <v>7</v>
      </c>
      <c r="E1381" s="1" t="s">
        <v>7</v>
      </c>
      <c r="F1381" s="1" t="s">
        <v>2</v>
      </c>
      <c r="G1381" s="2">
        <v>13.932408475801999</v>
      </c>
      <c r="H1381" s="1">
        <v>14</v>
      </c>
      <c r="I1381" s="2">
        <f>100*(ABS(G1381-H1381)/H1381)</f>
        <v>0.48279660141429104</v>
      </c>
    </row>
    <row r="1382" spans="1:9" x14ac:dyDescent="0.3">
      <c r="A1382" s="7" t="s">
        <v>1648</v>
      </c>
      <c r="B1382" s="1" t="s">
        <v>5</v>
      </c>
      <c r="C1382" s="1" t="s">
        <v>662</v>
      </c>
      <c r="D1382" s="1" t="s">
        <v>7</v>
      </c>
      <c r="E1382" s="1" t="s">
        <v>7</v>
      </c>
      <c r="F1382" s="1" t="s">
        <v>2</v>
      </c>
      <c r="G1382" s="2">
        <v>9.9538741266438997</v>
      </c>
      <c r="H1382" s="1">
        <v>8.6999999999999993</v>
      </c>
      <c r="I1382" s="2">
        <f>100*(ABS(G1382-H1382)/H1382)</f>
        <v>14.412346283263226</v>
      </c>
    </row>
    <row r="1383" spans="1:9" x14ac:dyDescent="0.3">
      <c r="A1383" s="7" t="s">
        <v>1649</v>
      </c>
      <c r="B1383" s="1" t="s">
        <v>5</v>
      </c>
      <c r="C1383" s="1" t="s">
        <v>662</v>
      </c>
      <c r="D1383" s="1" t="s">
        <v>7</v>
      </c>
      <c r="E1383" s="1" t="s">
        <v>7</v>
      </c>
      <c r="F1383" s="1" t="s">
        <v>2</v>
      </c>
      <c r="G1383" s="2">
        <v>9.1296465902690507</v>
      </c>
      <c r="H1383" s="1">
        <v>8.1999999999999993</v>
      </c>
      <c r="I1383" s="2">
        <f>100*(ABS(G1383-H1383)/H1383)</f>
        <v>11.337153539866481</v>
      </c>
    </row>
    <row r="1384" spans="1:9" x14ac:dyDescent="0.3">
      <c r="A1384" s="7" t="s">
        <v>1650</v>
      </c>
      <c r="B1384" s="1" t="s">
        <v>5</v>
      </c>
      <c r="C1384" s="1" t="s">
        <v>662</v>
      </c>
      <c r="D1384" s="1" t="s">
        <v>7</v>
      </c>
      <c r="E1384" s="1" t="s">
        <v>7</v>
      </c>
      <c r="F1384" s="1" t="s">
        <v>2</v>
      </c>
      <c r="G1384" s="2">
        <v>8.7882875718097697</v>
      </c>
      <c r="H1384" s="1">
        <v>10.199999999999999</v>
      </c>
      <c r="I1384" s="2">
        <f>100*(ABS(G1384-H1384)/H1384)</f>
        <v>13.840317923433624</v>
      </c>
    </row>
    <row r="1385" spans="1:9" x14ac:dyDescent="0.3">
      <c r="A1385" s="7" t="s">
        <v>1651</v>
      </c>
      <c r="B1385" s="1" t="s">
        <v>5</v>
      </c>
      <c r="C1385" s="1" t="s">
        <v>662</v>
      </c>
      <c r="D1385" s="1" t="s">
        <v>7</v>
      </c>
      <c r="E1385" s="1" t="s">
        <v>7</v>
      </c>
      <c r="F1385" s="1" t="s">
        <v>2</v>
      </c>
      <c r="G1385" s="2">
        <v>12.118795827265</v>
      </c>
      <c r="H1385" s="1">
        <v>10.199999999999999</v>
      </c>
      <c r="I1385" s="2">
        <f>100*(ABS(G1385-H1385)/H1385)</f>
        <v>18.811723796715697</v>
      </c>
    </row>
    <row r="1386" spans="1:9" x14ac:dyDescent="0.3">
      <c r="A1386" s="7" t="s">
        <v>1652</v>
      </c>
      <c r="B1386" s="1" t="s">
        <v>5</v>
      </c>
      <c r="C1386" s="1" t="s">
        <v>662</v>
      </c>
      <c r="D1386" s="1" t="s">
        <v>7</v>
      </c>
      <c r="E1386" s="1" t="s">
        <v>7</v>
      </c>
      <c r="F1386" s="1" t="s">
        <v>2</v>
      </c>
      <c r="G1386" s="2">
        <v>9.8337428678044194</v>
      </c>
      <c r="H1386" s="1">
        <v>11.5</v>
      </c>
      <c r="I1386" s="2">
        <f>100*(ABS(G1386-H1386)/H1386)</f>
        <v>14.489192453874614</v>
      </c>
    </row>
    <row r="1387" spans="1:9" x14ac:dyDescent="0.3">
      <c r="A1387" s="7" t="s">
        <v>1653</v>
      </c>
      <c r="B1387" s="1" t="s">
        <v>5</v>
      </c>
      <c r="C1387" s="1" t="s">
        <v>662</v>
      </c>
      <c r="D1387" s="1" t="s">
        <v>7</v>
      </c>
      <c r="E1387" s="1" t="s">
        <v>7</v>
      </c>
      <c r="F1387" s="1" t="s">
        <v>2</v>
      </c>
      <c r="G1387" s="2">
        <v>10.196529200435</v>
      </c>
      <c r="H1387" s="1">
        <v>11.9</v>
      </c>
      <c r="I1387" s="2">
        <f>100*(ABS(G1387-H1387)/H1387)</f>
        <v>14.314880668613448</v>
      </c>
    </row>
    <row r="1388" spans="1:9" x14ac:dyDescent="0.3">
      <c r="A1388" s="7" t="s">
        <v>1654</v>
      </c>
      <c r="B1388" s="1" t="s">
        <v>5</v>
      </c>
      <c r="C1388" s="1" t="s">
        <v>662</v>
      </c>
      <c r="D1388" s="1" t="s">
        <v>7</v>
      </c>
      <c r="E1388" s="1" t="s">
        <v>7</v>
      </c>
      <c r="F1388" s="1" t="s">
        <v>2</v>
      </c>
      <c r="G1388" s="2">
        <v>11.071036528850501</v>
      </c>
      <c r="H1388" s="1">
        <v>12.4</v>
      </c>
      <c r="I1388" s="2">
        <f>100*(ABS(G1388-H1388)/H1388)</f>
        <v>10.717447347979835</v>
      </c>
    </row>
    <row r="1389" spans="1:9" x14ac:dyDescent="0.3">
      <c r="A1389" s="7" t="s">
        <v>1655</v>
      </c>
      <c r="B1389" s="1" t="s">
        <v>5</v>
      </c>
      <c r="C1389" s="1" t="s">
        <v>662</v>
      </c>
      <c r="D1389" s="1" t="s">
        <v>7</v>
      </c>
      <c r="E1389" s="1" t="s">
        <v>7</v>
      </c>
      <c r="F1389" s="1" t="s">
        <v>2</v>
      </c>
      <c r="G1389" s="2">
        <v>12.118795827265</v>
      </c>
      <c r="H1389" s="1">
        <v>10.9</v>
      </c>
      <c r="I1389" s="2">
        <f>100*(ABS(G1389-H1389)/H1389)</f>
        <v>11.181613094174308</v>
      </c>
    </row>
    <row r="1390" spans="1:9" x14ac:dyDescent="0.3">
      <c r="A1390" s="7" t="s">
        <v>1656</v>
      </c>
      <c r="B1390" s="1" t="s">
        <v>5</v>
      </c>
      <c r="C1390" s="1" t="s">
        <v>662</v>
      </c>
      <c r="D1390" s="1" t="s">
        <v>7</v>
      </c>
      <c r="E1390" s="1" t="s">
        <v>7</v>
      </c>
      <c r="F1390" s="1" t="s">
        <v>2</v>
      </c>
      <c r="G1390" s="2">
        <v>9.1296465902690507</v>
      </c>
      <c r="H1390" s="1">
        <v>8.9</v>
      </c>
      <c r="I1390" s="2">
        <f>100*(ABS(G1390-H1390)/H1390)</f>
        <v>2.5802987670679811</v>
      </c>
    </row>
    <row r="1391" spans="1:9" x14ac:dyDescent="0.3">
      <c r="A1391" s="7" t="s">
        <v>1657</v>
      </c>
      <c r="B1391" s="1" t="s">
        <v>5</v>
      </c>
      <c r="C1391" s="1" t="s">
        <v>662</v>
      </c>
      <c r="D1391" s="1" t="s">
        <v>7</v>
      </c>
      <c r="E1391" s="1" t="s">
        <v>7</v>
      </c>
      <c r="F1391" s="1" t="s">
        <v>2</v>
      </c>
      <c r="G1391" s="2">
        <v>9.1296465902690507</v>
      </c>
      <c r="H1391" s="1">
        <v>9.1999999999999993</v>
      </c>
      <c r="I1391" s="2">
        <f>100*(ABS(G1391-H1391)/H1391)</f>
        <v>0.76471097533639809</v>
      </c>
    </row>
    <row r="1392" spans="1:9" x14ac:dyDescent="0.3">
      <c r="A1392" s="7" t="s">
        <v>1658</v>
      </c>
      <c r="B1392" s="1" t="s">
        <v>5</v>
      </c>
      <c r="C1392" s="1" t="s">
        <v>255</v>
      </c>
      <c r="D1392" s="1" t="s">
        <v>7</v>
      </c>
      <c r="E1392" s="1" t="s">
        <v>7</v>
      </c>
      <c r="F1392" s="1" t="s">
        <v>1</v>
      </c>
      <c r="G1392" s="2">
        <v>27.426192009547499</v>
      </c>
      <c r="H1392" s="1">
        <v>16.399999999999999</v>
      </c>
      <c r="I1392" s="2">
        <f>100*(ABS(G1392-H1392)/H1392)</f>
        <v>67.232878106996964</v>
      </c>
    </row>
    <row r="1393" spans="1:9" x14ac:dyDescent="0.3">
      <c r="A1393" s="7" t="s">
        <v>1659</v>
      </c>
      <c r="B1393" s="1" t="s">
        <v>700</v>
      </c>
      <c r="C1393" s="1" t="s">
        <v>701</v>
      </c>
      <c r="D1393" s="1" t="s">
        <v>7</v>
      </c>
      <c r="E1393" s="1" t="s">
        <v>7</v>
      </c>
      <c r="F1393" s="1" t="s">
        <v>2</v>
      </c>
      <c r="G1393" s="2">
        <v>23.186653965076601</v>
      </c>
      <c r="H1393" s="1">
        <v>24.5</v>
      </c>
      <c r="I1393" s="2">
        <f>100*(ABS(G1393-H1393)/H1393)</f>
        <v>5.3605960609118304</v>
      </c>
    </row>
    <row r="1394" spans="1:9" x14ac:dyDescent="0.3">
      <c r="A1394" s="7" t="s">
        <v>1660</v>
      </c>
      <c r="B1394" s="1" t="s">
        <v>700</v>
      </c>
      <c r="C1394" s="1" t="s">
        <v>701</v>
      </c>
      <c r="D1394" s="1" t="s">
        <v>7</v>
      </c>
      <c r="E1394" s="1" t="s">
        <v>7</v>
      </c>
      <c r="F1394" s="1" t="s">
        <v>2</v>
      </c>
      <c r="G1394" s="2">
        <v>17.8266997721318</v>
      </c>
      <c r="H1394" s="1">
        <v>19</v>
      </c>
      <c r="I1394" s="2">
        <f>100*(ABS(G1394-H1394)/H1394)</f>
        <v>6.175264357201053</v>
      </c>
    </row>
    <row r="1395" spans="1:9" x14ac:dyDescent="0.3">
      <c r="A1395" s="7" t="s">
        <v>1661</v>
      </c>
      <c r="B1395" s="1" t="s">
        <v>700</v>
      </c>
      <c r="C1395" s="1" t="s">
        <v>701</v>
      </c>
      <c r="D1395" s="1" t="s">
        <v>7</v>
      </c>
      <c r="E1395" s="1" t="s">
        <v>7</v>
      </c>
      <c r="F1395" s="1" t="s">
        <v>2</v>
      </c>
      <c r="G1395" s="2">
        <v>30.029281637783001</v>
      </c>
      <c r="H1395" s="1">
        <v>31.3</v>
      </c>
      <c r="I1395" s="2">
        <f>100*(ABS(G1395-H1395)/H1395)</f>
        <v>4.0598030741757185</v>
      </c>
    </row>
    <row r="1396" spans="1:9" x14ac:dyDescent="0.3">
      <c r="A1396" s="7" t="s">
        <v>1662</v>
      </c>
      <c r="B1396" s="1" t="s">
        <v>700</v>
      </c>
      <c r="C1396" s="1" t="s">
        <v>701</v>
      </c>
      <c r="D1396" s="1" t="s">
        <v>7</v>
      </c>
      <c r="E1396" s="1" t="s">
        <v>7</v>
      </c>
      <c r="F1396" s="1" t="s">
        <v>2</v>
      </c>
      <c r="G1396" s="2">
        <v>21.0160968287177</v>
      </c>
      <c r="H1396" s="1">
        <v>25.5</v>
      </c>
      <c r="I1396" s="2">
        <f>100*(ABS(G1396-H1396)/H1396)</f>
        <v>17.583934005028627</v>
      </c>
    </row>
    <row r="1397" spans="1:9" x14ac:dyDescent="0.3">
      <c r="A1397" s="7" t="s">
        <v>1663</v>
      </c>
      <c r="B1397" s="1" t="s">
        <v>700</v>
      </c>
      <c r="C1397" s="1" t="s">
        <v>701</v>
      </c>
      <c r="D1397" s="1" t="s">
        <v>7</v>
      </c>
      <c r="E1397" s="1" t="s">
        <v>7</v>
      </c>
      <c r="F1397" s="1" t="s">
        <v>2</v>
      </c>
      <c r="G1397" s="2">
        <v>48.8447329514714</v>
      </c>
      <c r="H1397" s="1">
        <v>45.8</v>
      </c>
      <c r="I1397" s="2">
        <f>100*(ABS(G1397-H1397)/H1397)</f>
        <v>6.6478885403305741</v>
      </c>
    </row>
    <row r="1398" spans="1:9" x14ac:dyDescent="0.3">
      <c r="A1398" s="7" t="s">
        <v>1664</v>
      </c>
      <c r="B1398" s="1" t="s">
        <v>700</v>
      </c>
      <c r="C1398" s="1" t="s">
        <v>701</v>
      </c>
      <c r="D1398" s="1" t="s">
        <v>7</v>
      </c>
      <c r="E1398" s="1" t="s">
        <v>7</v>
      </c>
      <c r="F1398" s="1" t="s">
        <v>2</v>
      </c>
      <c r="G1398" s="2">
        <v>47.4013551094693</v>
      </c>
      <c r="H1398" s="1">
        <v>41</v>
      </c>
      <c r="I1398" s="2">
        <f>100*(ABS(G1398-H1398)/H1398)</f>
        <v>15.613061242608048</v>
      </c>
    </row>
    <row r="1399" spans="1:9" x14ac:dyDescent="0.3">
      <c r="A1399" s="7" t="s">
        <v>1665</v>
      </c>
      <c r="B1399" s="1" t="s">
        <v>700</v>
      </c>
      <c r="C1399" s="1" t="s">
        <v>701</v>
      </c>
      <c r="D1399" s="1" t="s">
        <v>7</v>
      </c>
      <c r="E1399" s="1" t="s">
        <v>7</v>
      </c>
      <c r="F1399" s="1" t="s">
        <v>2</v>
      </c>
      <c r="G1399" s="2">
        <v>61.435433902989601</v>
      </c>
      <c r="H1399" s="1">
        <v>82.5</v>
      </c>
      <c r="I1399" s="2">
        <f>100*(ABS(G1399-H1399)/H1399)</f>
        <v>25.532807390315636</v>
      </c>
    </row>
    <row r="1400" spans="1:9" x14ac:dyDescent="0.3">
      <c r="A1400" s="7" t="s">
        <v>1666</v>
      </c>
      <c r="B1400" s="1" t="s">
        <v>700</v>
      </c>
      <c r="C1400" s="1" t="s">
        <v>701</v>
      </c>
      <c r="D1400" s="1" t="s">
        <v>7</v>
      </c>
      <c r="E1400" s="1" t="s">
        <v>7</v>
      </c>
      <c r="F1400" s="1" t="s">
        <v>2</v>
      </c>
      <c r="G1400" s="2">
        <v>20.598575584264001</v>
      </c>
      <c r="H1400" s="1">
        <v>18.600000000000001</v>
      </c>
      <c r="I1400" s="2">
        <f>100*(ABS(G1400-H1400)/H1400)</f>
        <v>10.745030022924729</v>
      </c>
    </row>
    <row r="1401" spans="1:9" x14ac:dyDescent="0.3">
      <c r="A1401" s="7" t="s">
        <v>1667</v>
      </c>
      <c r="B1401" s="1" t="s">
        <v>700</v>
      </c>
      <c r="C1401" s="1" t="s">
        <v>701</v>
      </c>
      <c r="D1401" s="1" t="s">
        <v>7</v>
      </c>
      <c r="E1401" s="1" t="s">
        <v>7</v>
      </c>
      <c r="F1401" s="1" t="s">
        <v>2</v>
      </c>
      <c r="G1401" s="2">
        <v>25.498525130173</v>
      </c>
      <c r="H1401" s="1">
        <v>28.1</v>
      </c>
      <c r="I1401" s="2">
        <f>100*(ABS(G1401-H1401)/H1401)</f>
        <v>9.2579176862170858</v>
      </c>
    </row>
    <row r="1402" spans="1:9" x14ac:dyDescent="0.3">
      <c r="A1402" s="7" t="s">
        <v>1668</v>
      </c>
      <c r="B1402" s="1" t="s">
        <v>700</v>
      </c>
      <c r="C1402" s="1" t="s">
        <v>701</v>
      </c>
      <c r="D1402" s="1" t="s">
        <v>7</v>
      </c>
      <c r="E1402" s="1" t="s">
        <v>7</v>
      </c>
      <c r="F1402" s="1" t="s">
        <v>2</v>
      </c>
      <c r="G1402" s="2">
        <v>64.009172069014497</v>
      </c>
      <c r="H1402" s="1">
        <v>68.5</v>
      </c>
      <c r="I1402" s="2">
        <f>100*(ABS(G1402-H1402)/H1402)</f>
        <v>6.555953183920443</v>
      </c>
    </row>
    <row r="1403" spans="1:9" x14ac:dyDescent="0.3">
      <c r="A1403" s="7" t="s">
        <v>1669</v>
      </c>
      <c r="B1403" s="1" t="s">
        <v>700</v>
      </c>
      <c r="C1403" s="1" t="s">
        <v>701</v>
      </c>
      <c r="D1403" s="1" t="s">
        <v>7</v>
      </c>
      <c r="E1403" s="1" t="s">
        <v>7</v>
      </c>
      <c r="F1403" s="1" t="s">
        <v>2</v>
      </c>
      <c r="G1403" s="2">
        <v>63.143593779905103</v>
      </c>
      <c r="H1403" s="1">
        <v>95</v>
      </c>
      <c r="I1403" s="2">
        <f>100*(ABS(G1403-H1403)/H1403)</f>
        <v>33.533059179047257</v>
      </c>
    </row>
    <row r="1404" spans="1:9" x14ac:dyDescent="0.3">
      <c r="A1404" s="7" t="s">
        <v>1670</v>
      </c>
      <c r="B1404" s="1" t="s">
        <v>5</v>
      </c>
      <c r="C1404" s="1" t="s">
        <v>63</v>
      </c>
      <c r="D1404" s="1" t="s">
        <v>7</v>
      </c>
      <c r="E1404" s="1" t="s">
        <v>7</v>
      </c>
      <c r="F1404" s="1" t="s">
        <v>2</v>
      </c>
      <c r="G1404" s="2">
        <v>35.191217415773501</v>
      </c>
      <c r="H1404" s="1">
        <v>41.3</v>
      </c>
      <c r="I1404" s="2">
        <f>100*(ABS(G1404-H1404)/H1404)</f>
        <v>14.791241124035102</v>
      </c>
    </row>
    <row r="1405" spans="1:9" x14ac:dyDescent="0.3">
      <c r="A1405" s="7" t="s">
        <v>1671</v>
      </c>
      <c r="B1405" s="1" t="s">
        <v>5</v>
      </c>
      <c r="C1405" s="1" t="s">
        <v>1672</v>
      </c>
      <c r="D1405" s="1" t="s">
        <v>7</v>
      </c>
      <c r="E1405" s="1" t="s">
        <v>7</v>
      </c>
      <c r="F1405" s="1" t="s">
        <v>2</v>
      </c>
      <c r="G1405" s="2">
        <v>12.8938234082711</v>
      </c>
      <c r="H1405" s="1">
        <v>14.4</v>
      </c>
      <c r="I1405" s="2">
        <f>100*(ABS(G1405-H1405)/H1405)</f>
        <v>10.459559664784031</v>
      </c>
    </row>
    <row r="1406" spans="1:9" x14ac:dyDescent="0.3">
      <c r="A1406" s="7" t="s">
        <v>1673</v>
      </c>
      <c r="B1406" s="1" t="s">
        <v>5</v>
      </c>
      <c r="C1406" s="1" t="s">
        <v>1674</v>
      </c>
      <c r="D1406" s="1" t="s">
        <v>7</v>
      </c>
      <c r="E1406" s="1" t="s">
        <v>7</v>
      </c>
      <c r="F1406" s="1" t="s">
        <v>2</v>
      </c>
      <c r="G1406" s="2">
        <v>8.9632593699457299</v>
      </c>
      <c r="H1406" s="1">
        <v>9</v>
      </c>
      <c r="I1406" s="2">
        <f>100*(ABS(G1406-H1406)/H1406)</f>
        <v>0.40822922282522317</v>
      </c>
    </row>
    <row r="1407" spans="1:9" x14ac:dyDescent="0.3">
      <c r="A1407" s="7" t="s">
        <v>1675</v>
      </c>
      <c r="B1407" s="1" t="s">
        <v>5</v>
      </c>
      <c r="C1407" s="1" t="s">
        <v>1674</v>
      </c>
      <c r="D1407" s="1" t="s">
        <v>7</v>
      </c>
      <c r="E1407" s="1" t="s">
        <v>7</v>
      </c>
      <c r="F1407" s="1" t="s">
        <v>2</v>
      </c>
      <c r="G1407" s="2">
        <v>8.9632593699457299</v>
      </c>
      <c r="H1407" s="1">
        <v>10</v>
      </c>
      <c r="I1407" s="2">
        <f>100*(ABS(G1407-H1407)/H1407)</f>
        <v>10.367406300542701</v>
      </c>
    </row>
    <row r="1408" spans="1:9" x14ac:dyDescent="0.3">
      <c r="A1408" s="7" t="s">
        <v>1676</v>
      </c>
      <c r="B1408" s="1" t="s">
        <v>5</v>
      </c>
      <c r="C1408" s="1" t="s">
        <v>1674</v>
      </c>
      <c r="D1408" s="1" t="s">
        <v>7</v>
      </c>
      <c r="E1408" s="1" t="s">
        <v>7</v>
      </c>
      <c r="F1408" s="1" t="s">
        <v>2</v>
      </c>
      <c r="G1408" s="2">
        <v>7.0846967924491304</v>
      </c>
      <c r="H1408" s="1">
        <v>8.1</v>
      </c>
      <c r="I1408" s="2">
        <f>100*(ABS(G1408-H1408)/H1408)</f>
        <v>12.534607500628015</v>
      </c>
    </row>
    <row r="1409" spans="1:9" x14ac:dyDescent="0.3">
      <c r="A1409" s="7" t="s">
        <v>1677</v>
      </c>
      <c r="B1409" s="1" t="s">
        <v>5</v>
      </c>
      <c r="C1409" s="1" t="s">
        <v>1674</v>
      </c>
      <c r="D1409" s="1" t="s">
        <v>7</v>
      </c>
      <c r="E1409" s="1" t="s">
        <v>7</v>
      </c>
      <c r="F1409" s="1" t="s">
        <v>2</v>
      </c>
      <c r="G1409" s="2">
        <v>7.0846967924491304</v>
      </c>
      <c r="H1409" s="1">
        <v>6.5</v>
      </c>
      <c r="I1409" s="2">
        <f>100*(ABS(G1409-H1409)/H1409)</f>
        <v>8.9953352684481604</v>
      </c>
    </row>
    <row r="1410" spans="1:9" x14ac:dyDescent="0.3">
      <c r="A1410" s="7" t="s">
        <v>1678</v>
      </c>
      <c r="B1410" s="1" t="s">
        <v>5</v>
      </c>
      <c r="C1410" s="1" t="s">
        <v>1674</v>
      </c>
      <c r="D1410" s="1" t="s">
        <v>7</v>
      </c>
      <c r="E1410" s="1" t="s">
        <v>7</v>
      </c>
      <c r="F1410" s="1" t="s">
        <v>2</v>
      </c>
      <c r="G1410" s="2">
        <v>8.9632593699457299</v>
      </c>
      <c r="H1410" s="1">
        <v>9</v>
      </c>
      <c r="I1410" s="2">
        <f>100*(ABS(G1410-H1410)/H1410)</f>
        <v>0.40822922282522317</v>
      </c>
    </row>
    <row r="1411" spans="1:9" x14ac:dyDescent="0.3">
      <c r="A1411" s="7" t="s">
        <v>1679</v>
      </c>
      <c r="B1411" s="1" t="s">
        <v>5</v>
      </c>
      <c r="C1411" s="1" t="s">
        <v>1674</v>
      </c>
      <c r="D1411" s="1" t="s">
        <v>7</v>
      </c>
      <c r="E1411" s="1" t="s">
        <v>7</v>
      </c>
      <c r="F1411" s="1" t="s">
        <v>2</v>
      </c>
      <c r="G1411" s="2">
        <v>6.2360192481947001</v>
      </c>
      <c r="H1411" s="1">
        <v>6.2</v>
      </c>
      <c r="I1411" s="2">
        <f>100*(ABS(G1411-H1411)/H1411)</f>
        <v>0.58095561604354717</v>
      </c>
    </row>
    <row r="1412" spans="1:9" x14ac:dyDescent="0.3">
      <c r="A1412" s="7" t="s">
        <v>1680</v>
      </c>
      <c r="B1412" s="1" t="s">
        <v>5</v>
      </c>
      <c r="C1412" s="1" t="s">
        <v>1674</v>
      </c>
      <c r="D1412" s="1" t="s">
        <v>7</v>
      </c>
      <c r="E1412" s="1" t="s">
        <v>7</v>
      </c>
      <c r="F1412" s="1" t="s">
        <v>2</v>
      </c>
      <c r="G1412" s="2">
        <v>7.0846967924491304</v>
      </c>
      <c r="H1412" s="1">
        <v>5.6</v>
      </c>
      <c r="I1412" s="2">
        <f>100*(ABS(G1412-H1412)/H1412)</f>
        <v>26.512442722305906</v>
      </c>
    </row>
    <row r="1413" spans="1:9" x14ac:dyDescent="0.3">
      <c r="A1413" s="7" t="s">
        <v>1681</v>
      </c>
      <c r="B1413" s="1" t="s">
        <v>5</v>
      </c>
      <c r="C1413" s="1" t="s">
        <v>1674</v>
      </c>
      <c r="D1413" s="1" t="s">
        <v>7</v>
      </c>
      <c r="E1413" s="1" t="s">
        <v>7</v>
      </c>
      <c r="F1413" s="1" t="s">
        <v>2</v>
      </c>
      <c r="G1413" s="2">
        <v>7.0846967924491304</v>
      </c>
      <c r="H1413" s="1">
        <v>6.8</v>
      </c>
      <c r="I1413" s="2">
        <f>100*(ABS(G1413-H1413)/H1413)</f>
        <v>4.1867175360166264</v>
      </c>
    </row>
    <row r="1414" spans="1:9" x14ac:dyDescent="0.3">
      <c r="A1414" s="7" t="s">
        <v>1682</v>
      </c>
      <c r="B1414" s="1" t="s">
        <v>5</v>
      </c>
      <c r="C1414" s="1" t="s">
        <v>1674</v>
      </c>
      <c r="D1414" s="1" t="s">
        <v>7</v>
      </c>
      <c r="E1414" s="1" t="s">
        <v>7</v>
      </c>
      <c r="F1414" s="1" t="s">
        <v>2</v>
      </c>
      <c r="G1414" s="2">
        <v>7.0846967924491304</v>
      </c>
      <c r="H1414" s="1">
        <v>9.1</v>
      </c>
      <c r="I1414" s="2">
        <f>100*(ABS(G1414-H1414)/H1414)</f>
        <v>22.146189093965596</v>
      </c>
    </row>
    <row r="1415" spans="1:9" x14ac:dyDescent="0.3">
      <c r="A1415" s="7" t="s">
        <v>1683</v>
      </c>
      <c r="B1415" s="1" t="s">
        <v>5</v>
      </c>
      <c r="C1415" s="1" t="s">
        <v>1674</v>
      </c>
      <c r="D1415" s="1" t="s">
        <v>7</v>
      </c>
      <c r="E1415" s="1" t="s">
        <v>7</v>
      </c>
      <c r="F1415" s="1" t="s">
        <v>2</v>
      </c>
      <c r="G1415" s="2">
        <v>7.0846967924491304</v>
      </c>
      <c r="H1415" s="1">
        <v>7.1</v>
      </c>
      <c r="I1415" s="2">
        <f>100*(ABS(G1415-H1415)/H1415)</f>
        <v>0.21553813451928489</v>
      </c>
    </row>
    <row r="1416" spans="1:9" x14ac:dyDescent="0.3">
      <c r="A1416" s="7" t="s">
        <v>1684</v>
      </c>
      <c r="B1416" s="1" t="s">
        <v>5</v>
      </c>
      <c r="C1416" s="1" t="s">
        <v>191</v>
      </c>
      <c r="D1416" s="1" t="s">
        <v>7</v>
      </c>
      <c r="E1416" s="1" t="s">
        <v>7</v>
      </c>
      <c r="F1416" s="1" t="s">
        <v>2</v>
      </c>
      <c r="G1416" s="2">
        <v>8.8620009729967304</v>
      </c>
      <c r="H1416" s="1">
        <v>16</v>
      </c>
      <c r="I1416" s="2">
        <f>100*(ABS(G1416-H1416)/H1416)</f>
        <v>44.612493918770433</v>
      </c>
    </row>
    <row r="1417" spans="1:9" x14ac:dyDescent="0.3">
      <c r="A1417" s="7" t="s">
        <v>1685</v>
      </c>
      <c r="B1417" s="1" t="s">
        <v>5</v>
      </c>
      <c r="C1417" s="1" t="s">
        <v>1686</v>
      </c>
      <c r="D1417" s="1" t="s">
        <v>7</v>
      </c>
      <c r="E1417" s="1" t="s">
        <v>7</v>
      </c>
      <c r="F1417" s="1" t="s">
        <v>1</v>
      </c>
      <c r="G1417" s="2">
        <v>17.886893767318298</v>
      </c>
      <c r="H1417" s="1">
        <v>43.4</v>
      </c>
      <c r="I1417" s="2">
        <f>100*(ABS(G1417-H1417)/H1417)</f>
        <v>58.785959061478579</v>
      </c>
    </row>
    <row r="1418" spans="1:9" x14ac:dyDescent="0.3">
      <c r="A1418" s="7" t="s">
        <v>1687</v>
      </c>
      <c r="B1418" s="1" t="s">
        <v>5</v>
      </c>
      <c r="C1418" s="1" t="s">
        <v>1686</v>
      </c>
      <c r="D1418" s="1" t="s">
        <v>7</v>
      </c>
      <c r="E1418" s="1" t="s">
        <v>7</v>
      </c>
      <c r="F1418" s="1" t="s">
        <v>2</v>
      </c>
      <c r="G1418" s="2">
        <v>37.8347679871789</v>
      </c>
      <c r="H1418" s="1">
        <v>26</v>
      </c>
      <c r="I1418" s="2">
        <f>100*(ABS(G1418-H1418)/H1418)</f>
        <v>45.518338412226541</v>
      </c>
    </row>
    <row r="1419" spans="1:9" x14ac:dyDescent="0.3">
      <c r="A1419" s="7" t="s">
        <v>1688</v>
      </c>
      <c r="B1419" s="1" t="s">
        <v>5</v>
      </c>
      <c r="C1419" s="1" t="s">
        <v>1686</v>
      </c>
      <c r="D1419" s="1" t="s">
        <v>7</v>
      </c>
      <c r="E1419" s="1" t="s">
        <v>7</v>
      </c>
      <c r="F1419" s="1" t="s">
        <v>2</v>
      </c>
      <c r="G1419" s="2">
        <v>53.344555104849299</v>
      </c>
      <c r="H1419" s="1">
        <v>44</v>
      </c>
      <c r="I1419" s="2">
        <f>100*(ABS(G1419-H1419)/H1419)</f>
        <v>21.237625238293862</v>
      </c>
    </row>
    <row r="1420" spans="1:9" x14ac:dyDescent="0.3">
      <c r="A1420" s="7" t="s">
        <v>1689</v>
      </c>
      <c r="B1420" s="1" t="s">
        <v>5</v>
      </c>
      <c r="C1420" s="1" t="s">
        <v>1686</v>
      </c>
      <c r="D1420" s="1" t="s">
        <v>7</v>
      </c>
      <c r="E1420" s="1" t="s">
        <v>7</v>
      </c>
      <c r="F1420" s="1" t="s">
        <v>1</v>
      </c>
      <c r="G1420" s="2">
        <v>13.1659567161922</v>
      </c>
      <c r="H1420" s="1">
        <v>39</v>
      </c>
      <c r="I1420" s="2">
        <f>100*(ABS(G1420-H1420)/H1420)</f>
        <v>66.241136625148215</v>
      </c>
    </row>
    <row r="1421" spans="1:9" x14ac:dyDescent="0.3">
      <c r="A1421" s="7" t="s">
        <v>1690</v>
      </c>
      <c r="B1421" s="1" t="s">
        <v>5</v>
      </c>
      <c r="C1421" s="1" t="s">
        <v>1686</v>
      </c>
      <c r="D1421" s="1" t="s">
        <v>7</v>
      </c>
      <c r="E1421" s="1" t="s">
        <v>7</v>
      </c>
      <c r="F1421" s="1" t="s">
        <v>2</v>
      </c>
      <c r="G1421" s="2">
        <v>66.927300578585005</v>
      </c>
      <c r="H1421" s="1">
        <v>87.1</v>
      </c>
      <c r="I1421" s="2">
        <f>100*(ABS(G1421-H1421)/H1421)</f>
        <v>23.160389691636041</v>
      </c>
    </row>
    <row r="1422" spans="1:9" x14ac:dyDescent="0.3">
      <c r="A1422" s="7" t="s">
        <v>1691</v>
      </c>
      <c r="B1422" s="1" t="s">
        <v>5</v>
      </c>
      <c r="C1422" s="1" t="s">
        <v>1686</v>
      </c>
      <c r="D1422" s="1" t="s">
        <v>7</v>
      </c>
      <c r="E1422" s="1" t="s">
        <v>7</v>
      </c>
      <c r="F1422" s="1" t="s">
        <v>2</v>
      </c>
      <c r="G1422" s="2">
        <v>37.8347679871789</v>
      </c>
      <c r="H1422" s="1">
        <v>40</v>
      </c>
      <c r="I1422" s="2">
        <f>100*(ABS(G1422-H1422)/H1422)</f>
        <v>5.4130800320527506</v>
      </c>
    </row>
    <row r="1423" spans="1:9" x14ac:dyDescent="0.3">
      <c r="A1423" s="7" t="s">
        <v>1692</v>
      </c>
      <c r="B1423" s="1" t="s">
        <v>5</v>
      </c>
      <c r="C1423" s="1" t="s">
        <v>1686</v>
      </c>
      <c r="D1423" s="1" t="s">
        <v>7</v>
      </c>
      <c r="E1423" s="1" t="s">
        <v>7</v>
      </c>
      <c r="F1423" s="1" t="s">
        <v>2</v>
      </c>
      <c r="G1423" s="2">
        <v>71.834350480387698</v>
      </c>
      <c r="H1423" s="1">
        <v>79.2</v>
      </c>
      <c r="I1423" s="2">
        <f>100*(ABS(G1423-H1423)/H1423)</f>
        <v>9.3000625247630104</v>
      </c>
    </row>
    <row r="1424" spans="1:9" x14ac:dyDescent="0.3">
      <c r="A1424" s="7" t="s">
        <v>1693</v>
      </c>
      <c r="B1424" s="1" t="s">
        <v>5</v>
      </c>
      <c r="C1424" s="1" t="s">
        <v>1686</v>
      </c>
      <c r="D1424" s="1" t="s">
        <v>7</v>
      </c>
      <c r="E1424" s="1" t="s">
        <v>7</v>
      </c>
      <c r="F1424" s="1" t="s">
        <v>2</v>
      </c>
      <c r="G1424" s="2">
        <v>62.210940466570499</v>
      </c>
      <c r="H1424" s="1">
        <v>37.6</v>
      </c>
      <c r="I1424" s="2">
        <f>100*(ABS(G1424-H1424)/H1424)</f>
        <v>65.454628900453443</v>
      </c>
    </row>
    <row r="1425" spans="1:9" x14ac:dyDescent="0.3">
      <c r="A1425" s="7" t="s">
        <v>1694</v>
      </c>
      <c r="B1425" s="1" t="s">
        <v>5</v>
      </c>
      <c r="C1425" s="1" t="s">
        <v>1686</v>
      </c>
      <c r="D1425" s="1" t="s">
        <v>7</v>
      </c>
      <c r="E1425" s="1" t="s">
        <v>7</v>
      </c>
      <c r="F1425" s="1" t="s">
        <v>1</v>
      </c>
      <c r="G1425" s="2">
        <v>13.1659567161922</v>
      </c>
      <c r="H1425" s="1">
        <v>34.6</v>
      </c>
      <c r="I1425" s="2">
        <f>100*(ABS(G1425-H1425)/H1425)</f>
        <v>61.948101976323123</v>
      </c>
    </row>
    <row r="1426" spans="1:9" x14ac:dyDescent="0.3">
      <c r="A1426" s="7" t="s">
        <v>1695</v>
      </c>
      <c r="B1426" s="1" t="s">
        <v>5</v>
      </c>
      <c r="C1426" s="1" t="s">
        <v>1686</v>
      </c>
      <c r="D1426" s="1" t="s">
        <v>7</v>
      </c>
      <c r="E1426" s="1" t="s">
        <v>7</v>
      </c>
      <c r="F1426" s="1" t="s">
        <v>2</v>
      </c>
      <c r="G1426" s="2">
        <v>62.210940466570499</v>
      </c>
      <c r="H1426" s="1">
        <v>48.3</v>
      </c>
      <c r="I1426" s="2">
        <f>100*(ABS(G1426-H1426)/H1426)</f>
        <v>28.801118978406837</v>
      </c>
    </row>
    <row r="1427" spans="1:9" x14ac:dyDescent="0.3">
      <c r="A1427" s="7" t="s">
        <v>1696</v>
      </c>
      <c r="B1427" s="1" t="s">
        <v>5</v>
      </c>
      <c r="C1427" s="1" t="s">
        <v>1686</v>
      </c>
      <c r="D1427" s="1" t="s">
        <v>7</v>
      </c>
      <c r="E1427" s="1" t="s">
        <v>7</v>
      </c>
      <c r="F1427" s="1" t="s">
        <v>1</v>
      </c>
      <c r="G1427" s="2">
        <v>17.886893767318298</v>
      </c>
      <c r="H1427" s="1">
        <v>45.6</v>
      </c>
      <c r="I1427" s="2">
        <f>100*(ABS(G1427-H1427)/H1427)</f>
        <v>60.77435577342478</v>
      </c>
    </row>
    <row r="1428" spans="1:9" x14ac:dyDescent="0.3">
      <c r="A1428" s="7" t="s">
        <v>1697</v>
      </c>
      <c r="B1428" s="1" t="s">
        <v>5</v>
      </c>
      <c r="C1428" s="1" t="s">
        <v>1686</v>
      </c>
      <c r="D1428" s="1" t="s">
        <v>7</v>
      </c>
      <c r="E1428" s="1" t="s">
        <v>7</v>
      </c>
      <c r="F1428" s="1" t="s">
        <v>2</v>
      </c>
      <c r="G1428" s="2">
        <v>71.834350480387698</v>
      </c>
      <c r="H1428" s="1">
        <v>87.5</v>
      </c>
      <c r="I1428" s="2">
        <f>100*(ABS(G1428-H1428)/H1428)</f>
        <v>17.903599450985489</v>
      </c>
    </row>
    <row r="1429" spans="1:9" x14ac:dyDescent="0.3">
      <c r="A1429" s="7" t="s">
        <v>1698</v>
      </c>
      <c r="B1429" s="1" t="s">
        <v>5</v>
      </c>
      <c r="C1429" s="1" t="s">
        <v>1686</v>
      </c>
      <c r="D1429" s="1" t="s">
        <v>7</v>
      </c>
      <c r="E1429" s="1" t="s">
        <v>7</v>
      </c>
      <c r="F1429" s="1" t="s">
        <v>2</v>
      </c>
      <c r="G1429" s="2">
        <v>41.438285449939301</v>
      </c>
      <c r="H1429" s="1">
        <v>43.1</v>
      </c>
      <c r="I1429" s="2">
        <f>100*(ABS(G1429-H1429)/H1429)</f>
        <v>3.8554861950364292</v>
      </c>
    </row>
    <row r="1430" spans="1:9" x14ac:dyDescent="0.3">
      <c r="A1430" s="7" t="s">
        <v>1700</v>
      </c>
      <c r="B1430" s="1" t="s">
        <v>215</v>
      </c>
      <c r="C1430" s="1" t="s">
        <v>216</v>
      </c>
      <c r="D1430" s="1" t="s">
        <v>7</v>
      </c>
      <c r="E1430" s="1" t="s">
        <v>7</v>
      </c>
      <c r="F1430" s="1" t="s">
        <v>2</v>
      </c>
      <c r="G1430" s="2">
        <v>288.37913698871199</v>
      </c>
      <c r="H1430" s="1">
        <v>400</v>
      </c>
      <c r="I1430" s="2">
        <f>100*(ABS(G1430-H1430)/H1430)</f>
        <v>27.905215752822006</v>
      </c>
    </row>
    <row r="1431" spans="1:9" x14ac:dyDescent="0.3">
      <c r="A1431" s="7" t="s">
        <v>1701</v>
      </c>
      <c r="B1431" s="1" t="s">
        <v>5</v>
      </c>
      <c r="C1431" s="1" t="s">
        <v>991</v>
      </c>
      <c r="D1431" s="1" t="s">
        <v>7</v>
      </c>
      <c r="E1431" s="1" t="s">
        <v>7</v>
      </c>
      <c r="F1431" s="1" t="s">
        <v>2</v>
      </c>
      <c r="G1431" s="2">
        <v>18.730066119374101</v>
      </c>
      <c r="H1431" s="1">
        <v>14.9</v>
      </c>
      <c r="I1431" s="2">
        <f>100*(ABS(G1431-H1431)/H1431)</f>
        <v>25.705141740765775</v>
      </c>
    </row>
    <row r="1432" spans="1:9" x14ac:dyDescent="0.3">
      <c r="A1432" s="7" t="s">
        <v>1702</v>
      </c>
      <c r="B1432" s="1" t="s">
        <v>5</v>
      </c>
      <c r="C1432" s="1" t="s">
        <v>991</v>
      </c>
      <c r="D1432" s="1" t="s">
        <v>7</v>
      </c>
      <c r="E1432" s="1" t="s">
        <v>7</v>
      </c>
      <c r="F1432" s="1" t="s">
        <v>2</v>
      </c>
      <c r="G1432" s="2">
        <v>29.1233752146338</v>
      </c>
      <c r="H1432" s="1">
        <v>22.2</v>
      </c>
      <c r="I1432" s="2">
        <f>100*(ABS(G1432-H1432)/H1432)</f>
        <v>31.1863748406928</v>
      </c>
    </row>
    <row r="1433" spans="1:9" x14ac:dyDescent="0.3">
      <c r="A1433" s="7" t="s">
        <v>1703</v>
      </c>
      <c r="B1433" s="1" t="s">
        <v>5</v>
      </c>
      <c r="C1433" s="1" t="s">
        <v>280</v>
      </c>
      <c r="D1433" s="1" t="s">
        <v>7</v>
      </c>
      <c r="E1433" s="1" t="s">
        <v>7</v>
      </c>
      <c r="F1433" s="1" t="s">
        <v>2</v>
      </c>
      <c r="G1433" s="2">
        <v>62.014830431192401</v>
      </c>
      <c r="H1433" s="1">
        <v>70.2</v>
      </c>
      <c r="I1433" s="2">
        <f>100*(ABS(G1433-H1433)/H1433)</f>
        <v>11.659785710552139</v>
      </c>
    </row>
    <row r="1434" spans="1:9" x14ac:dyDescent="0.3">
      <c r="A1434" s="7" t="s">
        <v>1704</v>
      </c>
      <c r="B1434" s="1" t="s">
        <v>700</v>
      </c>
      <c r="C1434" s="1" t="s">
        <v>701</v>
      </c>
      <c r="D1434" s="1" t="s">
        <v>7</v>
      </c>
      <c r="E1434" s="1" t="s">
        <v>7</v>
      </c>
      <c r="F1434" s="1" t="s">
        <v>2</v>
      </c>
      <c r="G1434" s="2">
        <v>114.30310469331</v>
      </c>
      <c r="H1434" s="1">
        <v>100</v>
      </c>
      <c r="I1434" s="2">
        <f>100*(ABS(G1434-H1434)/H1434)</f>
        <v>14.303104693310004</v>
      </c>
    </row>
    <row r="1435" spans="1:9" x14ac:dyDescent="0.3">
      <c r="A1435" s="7" t="s">
        <v>1705</v>
      </c>
      <c r="B1435" s="1" t="s">
        <v>700</v>
      </c>
      <c r="C1435" s="1" t="s">
        <v>701</v>
      </c>
      <c r="D1435" s="1" t="s">
        <v>7</v>
      </c>
      <c r="E1435" s="1" t="s">
        <v>7</v>
      </c>
      <c r="F1435" s="1" t="s">
        <v>2</v>
      </c>
      <c r="G1435" s="2">
        <v>128.70731762822501</v>
      </c>
      <c r="H1435" s="1">
        <v>72.900000000000006</v>
      </c>
      <c r="I1435" s="2">
        <f>100*(ABS(G1435-H1435)/H1435)</f>
        <v>76.553247775342939</v>
      </c>
    </row>
    <row r="1436" spans="1:9" x14ac:dyDescent="0.3">
      <c r="A1436" s="7" t="s">
        <v>1706</v>
      </c>
      <c r="B1436" s="1" t="s">
        <v>700</v>
      </c>
      <c r="C1436" s="1" t="s">
        <v>701</v>
      </c>
      <c r="D1436" s="1" t="s">
        <v>7</v>
      </c>
      <c r="E1436" s="1" t="s">
        <v>7</v>
      </c>
      <c r="F1436" s="1" t="s">
        <v>2</v>
      </c>
      <c r="G1436" s="2">
        <v>149.392876409373</v>
      </c>
      <c r="H1436" s="1">
        <v>101</v>
      </c>
      <c r="I1436" s="2">
        <f>100*(ABS(G1436-H1436)/H1436)</f>
        <v>47.913739019181193</v>
      </c>
    </row>
    <row r="1437" spans="1:9" x14ac:dyDescent="0.3">
      <c r="A1437" s="7" t="s">
        <v>1707</v>
      </c>
      <c r="B1437" s="1" t="s">
        <v>569</v>
      </c>
      <c r="C1437" s="1" t="s">
        <v>1708</v>
      </c>
      <c r="D1437" s="1" t="s">
        <v>7</v>
      </c>
      <c r="E1437" s="1" t="s">
        <v>7</v>
      </c>
      <c r="F1437" s="1" t="s">
        <v>2</v>
      </c>
      <c r="G1437" s="2">
        <v>6604.2043153148497</v>
      </c>
      <c r="H1437" s="1">
        <v>6545</v>
      </c>
      <c r="I1437" s="2">
        <f>100*(ABS(G1437-H1437)/H1437)</f>
        <v>0.90457319044842999</v>
      </c>
    </row>
    <row r="1438" spans="1:9" x14ac:dyDescent="0.3">
      <c r="A1438" s="7" t="s">
        <v>1709</v>
      </c>
      <c r="B1438" s="1" t="s">
        <v>569</v>
      </c>
      <c r="C1438" s="1" t="s">
        <v>1708</v>
      </c>
      <c r="D1438" s="1" t="s">
        <v>7</v>
      </c>
      <c r="E1438" s="1" t="s">
        <v>7</v>
      </c>
      <c r="F1438" s="1" t="s">
        <v>2</v>
      </c>
      <c r="G1438" s="2">
        <v>3299.5148981657399</v>
      </c>
      <c r="H1438" s="1">
        <v>2950</v>
      </c>
      <c r="I1438" s="2">
        <f>100*(ABS(G1438-H1438)/H1438)</f>
        <v>11.847962649686096</v>
      </c>
    </row>
    <row r="1439" spans="1:9" x14ac:dyDescent="0.3">
      <c r="A1439" s="7" t="s">
        <v>1710</v>
      </c>
      <c r="B1439" s="1" t="s">
        <v>569</v>
      </c>
      <c r="C1439" s="1" t="s">
        <v>1708</v>
      </c>
      <c r="D1439" s="1" t="s">
        <v>7</v>
      </c>
      <c r="E1439" s="1" t="s">
        <v>7</v>
      </c>
      <c r="F1439" s="1" t="s">
        <v>2</v>
      </c>
      <c r="G1439" s="2">
        <v>4018.66201305206</v>
      </c>
      <c r="H1439" s="1">
        <v>4025</v>
      </c>
      <c r="I1439" s="2">
        <f>100*(ABS(G1439-H1439)/H1439)</f>
        <v>0.15746551423453298</v>
      </c>
    </row>
    <row r="1440" spans="1:9" x14ac:dyDescent="0.3">
      <c r="A1440" s="7" t="s">
        <v>1711</v>
      </c>
      <c r="B1440" s="1" t="s">
        <v>569</v>
      </c>
      <c r="C1440" s="1" t="s">
        <v>1708</v>
      </c>
      <c r="D1440" s="1" t="s">
        <v>7</v>
      </c>
      <c r="E1440" s="1" t="s">
        <v>7</v>
      </c>
      <c r="F1440" s="1" t="s">
        <v>2</v>
      </c>
      <c r="G1440" s="2">
        <v>3254.4102761181098</v>
      </c>
      <c r="H1440" s="1">
        <v>3885</v>
      </c>
      <c r="I1440" s="2">
        <f>100*(ABS(G1440-H1440)/H1440)</f>
        <v>16.231395724115576</v>
      </c>
    </row>
    <row r="1441" spans="1:9" x14ac:dyDescent="0.3">
      <c r="A1441" s="7" t="s">
        <v>1712</v>
      </c>
      <c r="B1441" s="1" t="s">
        <v>569</v>
      </c>
      <c r="C1441" s="1" t="s">
        <v>1708</v>
      </c>
      <c r="D1441" s="1" t="s">
        <v>7</v>
      </c>
      <c r="E1441" s="1" t="s">
        <v>7</v>
      </c>
      <c r="F1441" s="1" t="s">
        <v>2</v>
      </c>
      <c r="G1441" s="2">
        <v>9111.0646096382497</v>
      </c>
      <c r="H1441" s="1">
        <v>8200</v>
      </c>
      <c r="I1441" s="2">
        <f>100*(ABS(G1441-H1441)/H1441)</f>
        <v>11.110544019978654</v>
      </c>
    </row>
    <row r="1442" spans="1:9" x14ac:dyDescent="0.3">
      <c r="A1442" s="7" t="s">
        <v>1713</v>
      </c>
      <c r="B1442" s="1" t="s">
        <v>569</v>
      </c>
      <c r="C1442" s="1" t="s">
        <v>1708</v>
      </c>
      <c r="D1442" s="1" t="s">
        <v>7</v>
      </c>
      <c r="E1442" s="1" t="s">
        <v>7</v>
      </c>
      <c r="F1442" s="1" t="s">
        <v>2</v>
      </c>
      <c r="G1442" s="2">
        <v>7153.1976952434397</v>
      </c>
      <c r="H1442" s="1">
        <v>8190</v>
      </c>
      <c r="I1442" s="2">
        <f>100*(ABS(G1442-H1442)/H1442)</f>
        <v>12.659368800446401</v>
      </c>
    </row>
    <row r="1443" spans="1:9" x14ac:dyDescent="0.3">
      <c r="A1443" s="7" t="s">
        <v>1714</v>
      </c>
      <c r="B1443" s="1" t="s">
        <v>569</v>
      </c>
      <c r="C1443" s="1" t="s">
        <v>1708</v>
      </c>
      <c r="D1443" s="1" t="s">
        <v>7</v>
      </c>
      <c r="E1443" s="1" t="s">
        <v>7</v>
      </c>
      <c r="F1443" s="1" t="s">
        <v>2</v>
      </c>
      <c r="G1443" s="2">
        <v>3174.1066291269399</v>
      </c>
      <c r="H1443" s="1">
        <v>3440</v>
      </c>
      <c r="I1443" s="2">
        <f>100*(ABS(G1443-H1443)/H1443)</f>
        <v>7.729458455612213</v>
      </c>
    </row>
    <row r="1444" spans="1:9" x14ac:dyDescent="0.3">
      <c r="A1444" s="7" t="s">
        <v>1715</v>
      </c>
      <c r="B1444" s="1" t="s">
        <v>569</v>
      </c>
      <c r="C1444" s="1" t="s">
        <v>1708</v>
      </c>
      <c r="D1444" s="1" t="s">
        <v>7</v>
      </c>
      <c r="E1444" s="1" t="s">
        <v>7</v>
      </c>
      <c r="F1444" s="1" t="s">
        <v>2</v>
      </c>
      <c r="G1444" s="2">
        <v>3702.0063222464801</v>
      </c>
      <c r="H1444" s="1">
        <v>3195</v>
      </c>
      <c r="I1444" s="2">
        <f>100*(ABS(G1444-H1444)/H1444)</f>
        <v>15.868742480328017</v>
      </c>
    </row>
    <row r="1445" spans="1:9" x14ac:dyDescent="0.3">
      <c r="A1445" s="7" t="s">
        <v>1716</v>
      </c>
      <c r="B1445" s="1" t="s">
        <v>5</v>
      </c>
      <c r="C1445" s="1" t="s">
        <v>222</v>
      </c>
      <c r="D1445" s="1" t="s">
        <v>7</v>
      </c>
      <c r="E1445" s="1" t="s">
        <v>7</v>
      </c>
      <c r="F1445" s="1" t="s">
        <v>2</v>
      </c>
      <c r="G1445" s="2">
        <v>19.353455953342301</v>
      </c>
      <c r="H1445" s="1">
        <v>26.8</v>
      </c>
      <c r="I1445" s="2">
        <f>100*(ABS(G1445-H1445)/H1445)</f>
        <v>27.785612114394397</v>
      </c>
    </row>
    <row r="1446" spans="1:9" x14ac:dyDescent="0.3">
      <c r="A1446" s="7" t="s">
        <v>1717</v>
      </c>
      <c r="B1446" s="1" t="s">
        <v>5</v>
      </c>
      <c r="C1446" s="1" t="s">
        <v>222</v>
      </c>
      <c r="D1446" s="1" t="s">
        <v>7</v>
      </c>
      <c r="E1446" s="1" t="s">
        <v>7</v>
      </c>
      <c r="F1446" s="1" t="s">
        <v>2</v>
      </c>
      <c r="G1446" s="2">
        <v>22.001900329157799</v>
      </c>
      <c r="H1446" s="1">
        <v>23.3</v>
      </c>
      <c r="I1446" s="2">
        <f>100*(ABS(G1446-H1446)/H1446)</f>
        <v>5.5712432224987198</v>
      </c>
    </row>
    <row r="1447" spans="1:9" x14ac:dyDescent="0.3">
      <c r="A1447" s="7" t="s">
        <v>1718</v>
      </c>
      <c r="B1447" s="1" t="s">
        <v>5</v>
      </c>
      <c r="C1447" s="1" t="s">
        <v>222</v>
      </c>
      <c r="D1447" s="1" t="s">
        <v>7</v>
      </c>
      <c r="E1447" s="1" t="s">
        <v>7</v>
      </c>
      <c r="F1447" s="1" t="s">
        <v>2</v>
      </c>
      <c r="G1447" s="2">
        <v>21.151158513769499</v>
      </c>
      <c r="H1447" s="1">
        <v>23.8</v>
      </c>
      <c r="I1447" s="2">
        <f>100*(ABS(G1447-H1447)/H1447)</f>
        <v>11.129586076598748</v>
      </c>
    </row>
    <row r="1448" spans="1:9" x14ac:dyDescent="0.3">
      <c r="A1448" s="7" t="s">
        <v>1719</v>
      </c>
      <c r="B1448" s="1" t="s">
        <v>5</v>
      </c>
      <c r="C1448" s="1" t="s">
        <v>991</v>
      </c>
      <c r="D1448" s="1" t="s">
        <v>7</v>
      </c>
      <c r="E1448" s="1" t="s">
        <v>7</v>
      </c>
      <c r="F1448" s="1" t="s">
        <v>2</v>
      </c>
      <c r="G1448" s="2">
        <v>29.1233752146338</v>
      </c>
      <c r="H1448" s="1">
        <v>36.799999999999997</v>
      </c>
      <c r="I1448" s="2">
        <f>100*(ABS(G1448-H1448)/H1448)</f>
        <v>20.860393438495102</v>
      </c>
    </row>
    <row r="1449" spans="1:9" x14ac:dyDescent="0.3">
      <c r="A1449" s="7" t="s">
        <v>1720</v>
      </c>
      <c r="B1449" s="1" t="s">
        <v>5</v>
      </c>
      <c r="C1449" s="1" t="s">
        <v>165</v>
      </c>
      <c r="D1449" s="1" t="s">
        <v>7</v>
      </c>
      <c r="E1449" s="1" t="s">
        <v>7</v>
      </c>
      <c r="F1449" s="1" t="s">
        <v>2</v>
      </c>
      <c r="G1449" s="2">
        <v>90.015767302729202</v>
      </c>
      <c r="H1449" s="1">
        <v>83.4</v>
      </c>
      <c r="I1449" s="2">
        <f>100*(ABS(G1449-H1449)/H1449)</f>
        <v>7.9325747035122252</v>
      </c>
    </row>
    <row r="1450" spans="1:9" x14ac:dyDescent="0.3">
      <c r="A1450" s="7" t="s">
        <v>1722</v>
      </c>
      <c r="B1450" s="1" t="s">
        <v>5</v>
      </c>
      <c r="C1450" s="1" t="s">
        <v>165</v>
      </c>
      <c r="D1450" s="1" t="s">
        <v>7</v>
      </c>
      <c r="E1450" s="1" t="s">
        <v>7</v>
      </c>
      <c r="F1450" s="1" t="s">
        <v>2</v>
      </c>
      <c r="G1450" s="2">
        <v>38.6803388751486</v>
      </c>
      <c r="H1450" s="1">
        <v>31.6</v>
      </c>
      <c r="I1450" s="2">
        <f>100*(ABS(G1450-H1450)/H1450)</f>
        <v>22.406135680849992</v>
      </c>
    </row>
    <row r="1451" spans="1:9" x14ac:dyDescent="0.3">
      <c r="A1451" s="7" t="s">
        <v>1723</v>
      </c>
      <c r="B1451" s="1" t="s">
        <v>130</v>
      </c>
      <c r="C1451" s="1" t="s">
        <v>265</v>
      </c>
      <c r="D1451" s="1" t="s">
        <v>7</v>
      </c>
      <c r="E1451" s="1" t="s">
        <v>7</v>
      </c>
      <c r="F1451" s="1" t="s">
        <v>2</v>
      </c>
      <c r="G1451" s="2">
        <v>5.3136357418762703</v>
      </c>
      <c r="H1451" s="1">
        <v>4.8</v>
      </c>
      <c r="I1451" s="2">
        <f>100*(ABS(G1451-H1451)/H1451)</f>
        <v>10.700744622422302</v>
      </c>
    </row>
    <row r="1452" spans="1:9" x14ac:dyDescent="0.3">
      <c r="A1452" s="7" t="s">
        <v>1724</v>
      </c>
      <c r="B1452" s="1" t="s">
        <v>5</v>
      </c>
      <c r="C1452" s="1" t="s">
        <v>9</v>
      </c>
      <c r="D1452" s="1" t="s">
        <v>7</v>
      </c>
      <c r="E1452" s="1" t="s">
        <v>7</v>
      </c>
      <c r="F1452" s="1" t="s">
        <v>2</v>
      </c>
      <c r="G1452" s="2">
        <v>23.101959578842902</v>
      </c>
      <c r="H1452" s="1">
        <v>18.2</v>
      </c>
      <c r="I1452" s="2">
        <f>100*(ABS(G1452-H1452)/H1452)</f>
        <v>26.933843839796168</v>
      </c>
    </row>
    <row r="1453" spans="1:9" x14ac:dyDescent="0.3">
      <c r="A1453" s="7" t="s">
        <v>1729</v>
      </c>
      <c r="B1453" s="1" t="s">
        <v>513</v>
      </c>
      <c r="C1453" s="1" t="s">
        <v>993</v>
      </c>
      <c r="D1453" s="1" t="s">
        <v>311</v>
      </c>
      <c r="E1453" s="1" t="s">
        <v>7</v>
      </c>
      <c r="F1453" s="1" t="s">
        <v>1</v>
      </c>
      <c r="G1453" s="2">
        <v>58967.582529990497</v>
      </c>
      <c r="H1453" s="1">
        <v>35500</v>
      </c>
      <c r="I1453" s="2">
        <f>100*(ABS(G1453-H1453)/H1453)</f>
        <v>66.105866281663367</v>
      </c>
    </row>
    <row r="1454" spans="1:9" x14ac:dyDescent="0.3">
      <c r="A1454" s="7" t="s">
        <v>1730</v>
      </c>
      <c r="B1454" s="1" t="s">
        <v>107</v>
      </c>
      <c r="C1454" s="1" t="s">
        <v>1731</v>
      </c>
      <c r="D1454" s="1" t="s">
        <v>7</v>
      </c>
      <c r="E1454" s="1" t="s">
        <v>7</v>
      </c>
      <c r="F1454" s="1" t="s">
        <v>1</v>
      </c>
      <c r="G1454" s="2">
        <v>305.783604272594</v>
      </c>
      <c r="H1454" s="1">
        <v>325</v>
      </c>
      <c r="I1454" s="2">
        <f>100*(ABS(G1454-H1454)/H1454)</f>
        <v>5.9127371468941519</v>
      </c>
    </row>
    <row r="1455" spans="1:9" x14ac:dyDescent="0.3">
      <c r="A1455" s="7" t="s">
        <v>1732</v>
      </c>
      <c r="B1455" s="1" t="s">
        <v>809</v>
      </c>
      <c r="C1455" s="1" t="s">
        <v>810</v>
      </c>
      <c r="D1455" s="1" t="s">
        <v>7</v>
      </c>
      <c r="E1455" s="1" t="s">
        <v>7</v>
      </c>
      <c r="F1455" s="1" t="s">
        <v>2</v>
      </c>
      <c r="G1455" s="2">
        <v>69.416152940404103</v>
      </c>
      <c r="H1455" s="1">
        <v>46.4</v>
      </c>
      <c r="I1455" s="2">
        <f>100*(ABS(G1455-H1455)/H1455)</f>
        <v>49.60377788880195</v>
      </c>
    </row>
    <row r="1456" spans="1:9" x14ac:dyDescent="0.3">
      <c r="A1456" s="7" t="s">
        <v>1733</v>
      </c>
      <c r="B1456" s="1" t="s">
        <v>5</v>
      </c>
      <c r="C1456" s="1" t="s">
        <v>458</v>
      </c>
      <c r="D1456" s="1" t="s">
        <v>7</v>
      </c>
      <c r="E1456" s="1" t="s">
        <v>7</v>
      </c>
      <c r="F1456" s="1" t="s">
        <v>2</v>
      </c>
      <c r="G1456" s="2">
        <v>11.2455582885355</v>
      </c>
      <c r="H1456" s="1">
        <v>10</v>
      </c>
      <c r="I1456" s="2">
        <f>100*(ABS(G1456-H1456)/H1456)</f>
        <v>12.455582885355003</v>
      </c>
    </row>
    <row r="1457" spans="1:9" x14ac:dyDescent="0.3">
      <c r="A1457" s="7" t="s">
        <v>1734</v>
      </c>
      <c r="B1457" s="1" t="s">
        <v>5</v>
      </c>
      <c r="C1457" s="1" t="s">
        <v>1672</v>
      </c>
      <c r="D1457" s="1" t="s">
        <v>7</v>
      </c>
      <c r="E1457" s="1" t="s">
        <v>7</v>
      </c>
      <c r="F1457" s="1" t="s">
        <v>2</v>
      </c>
      <c r="G1457" s="2">
        <v>35.738791649716198</v>
      </c>
      <c r="H1457" s="1">
        <v>34</v>
      </c>
      <c r="I1457" s="2">
        <f>100*(ABS(G1457-H1457)/H1457)</f>
        <v>5.1140930874005823</v>
      </c>
    </row>
    <row r="1458" spans="1:9" x14ac:dyDescent="0.3">
      <c r="A1458" s="7" t="s">
        <v>1735</v>
      </c>
      <c r="B1458" s="1" t="s">
        <v>5</v>
      </c>
      <c r="C1458" s="1" t="s">
        <v>1672</v>
      </c>
      <c r="D1458" s="1" t="s">
        <v>7</v>
      </c>
      <c r="E1458" s="1" t="s">
        <v>7</v>
      </c>
      <c r="F1458" s="1" t="s">
        <v>2</v>
      </c>
      <c r="G1458" s="2">
        <v>44.245094812308601</v>
      </c>
      <c r="H1458" s="1">
        <v>46</v>
      </c>
      <c r="I1458" s="2">
        <f>100*(ABS(G1458-H1458)/H1458)</f>
        <v>3.8150112775899983</v>
      </c>
    </row>
    <row r="1459" spans="1:9" x14ac:dyDescent="0.3">
      <c r="A1459" s="7" t="s">
        <v>1736</v>
      </c>
      <c r="B1459" s="1" t="s">
        <v>5</v>
      </c>
      <c r="C1459" s="1" t="s">
        <v>191</v>
      </c>
      <c r="D1459" s="1" t="s">
        <v>7</v>
      </c>
      <c r="E1459" s="1" t="s">
        <v>7</v>
      </c>
      <c r="F1459" s="1" t="s">
        <v>2</v>
      </c>
      <c r="G1459" s="2">
        <v>19.493358920457499</v>
      </c>
      <c r="H1459" s="1">
        <v>10.199999999999999</v>
      </c>
      <c r="I1459" s="2">
        <f>100*(ABS(G1459-H1459)/H1459)</f>
        <v>91.111361965269609</v>
      </c>
    </row>
    <row r="1460" spans="1:9" x14ac:dyDescent="0.3">
      <c r="A1460" s="7" t="s">
        <v>1737</v>
      </c>
      <c r="B1460" s="1" t="s">
        <v>5</v>
      </c>
      <c r="C1460" s="1" t="s">
        <v>191</v>
      </c>
      <c r="D1460" s="1" t="s">
        <v>7</v>
      </c>
      <c r="E1460" s="1" t="s">
        <v>7</v>
      </c>
      <c r="F1460" s="1" t="s">
        <v>2</v>
      </c>
      <c r="G1460" s="2">
        <v>16.386381221262099</v>
      </c>
      <c r="H1460" s="1">
        <v>10.6</v>
      </c>
      <c r="I1460" s="2">
        <f>100*(ABS(G1460-H1460)/H1460)</f>
        <v>54.588502087378288</v>
      </c>
    </row>
    <row r="1461" spans="1:9" x14ac:dyDescent="0.3">
      <c r="A1461" s="7" t="s">
        <v>1738</v>
      </c>
      <c r="B1461" s="1" t="s">
        <v>5</v>
      </c>
      <c r="C1461" s="1" t="s">
        <v>191</v>
      </c>
      <c r="D1461" s="1" t="s">
        <v>7</v>
      </c>
      <c r="E1461" s="1" t="s">
        <v>7</v>
      </c>
      <c r="F1461" s="1" t="s">
        <v>2</v>
      </c>
      <c r="G1461" s="2">
        <v>19.493358920457499</v>
      </c>
      <c r="H1461" s="1">
        <v>13</v>
      </c>
      <c r="I1461" s="2">
        <f>100*(ABS(G1461-H1461)/H1461)</f>
        <v>49.948914772749994</v>
      </c>
    </row>
    <row r="1462" spans="1:9" x14ac:dyDescent="0.3">
      <c r="A1462" s="7" t="s">
        <v>1739</v>
      </c>
      <c r="B1462" s="1" t="s">
        <v>5</v>
      </c>
      <c r="C1462" s="1" t="s">
        <v>191</v>
      </c>
      <c r="D1462" s="1" t="s">
        <v>7</v>
      </c>
      <c r="E1462" s="1" t="s">
        <v>7</v>
      </c>
      <c r="F1462" s="1" t="s">
        <v>2</v>
      </c>
      <c r="G1462" s="2">
        <v>16.386381221262099</v>
      </c>
      <c r="H1462" s="1">
        <v>10.5</v>
      </c>
      <c r="I1462" s="2">
        <f>100*(ABS(G1462-H1462)/H1462)</f>
        <v>56.060773535829512</v>
      </c>
    </row>
    <row r="1463" spans="1:9" x14ac:dyDescent="0.3">
      <c r="A1463" s="7" t="s">
        <v>1740</v>
      </c>
      <c r="B1463" s="1" t="s">
        <v>5</v>
      </c>
      <c r="C1463" s="1" t="s">
        <v>191</v>
      </c>
      <c r="D1463" s="1" t="s">
        <v>7</v>
      </c>
      <c r="E1463" s="1" t="s">
        <v>7</v>
      </c>
      <c r="F1463" s="1" t="s">
        <v>2</v>
      </c>
      <c r="G1463" s="2">
        <v>16.386381221262099</v>
      </c>
      <c r="H1463" s="1">
        <v>10</v>
      </c>
      <c r="I1463" s="2">
        <f>100*(ABS(G1463-H1463)/H1463)</f>
        <v>63.863812212620985</v>
      </c>
    </row>
    <row r="1464" spans="1:9" x14ac:dyDescent="0.3">
      <c r="A1464" s="7" t="s">
        <v>1741</v>
      </c>
      <c r="B1464" s="1" t="s">
        <v>5</v>
      </c>
      <c r="C1464" s="1" t="s">
        <v>191</v>
      </c>
      <c r="D1464" s="1" t="s">
        <v>7</v>
      </c>
      <c r="E1464" s="1" t="s">
        <v>7</v>
      </c>
      <c r="F1464" s="1" t="s">
        <v>2</v>
      </c>
      <c r="G1464" s="2">
        <v>16.386381221262099</v>
      </c>
      <c r="H1464" s="1">
        <v>10.8</v>
      </c>
      <c r="I1464" s="2">
        <f>100*(ABS(G1464-H1464)/H1464)</f>
        <v>51.72575204872313</v>
      </c>
    </row>
    <row r="1465" spans="1:9" x14ac:dyDescent="0.3">
      <c r="A1465" s="7" t="s">
        <v>1742</v>
      </c>
      <c r="B1465" s="1" t="s">
        <v>700</v>
      </c>
      <c r="C1465" s="1" t="s">
        <v>701</v>
      </c>
      <c r="D1465" s="1" t="s">
        <v>7</v>
      </c>
      <c r="E1465" s="1" t="s">
        <v>7</v>
      </c>
      <c r="F1465" s="1" t="s">
        <v>2</v>
      </c>
      <c r="G1465" s="2">
        <v>44.333225176071402</v>
      </c>
      <c r="H1465" s="1">
        <v>31</v>
      </c>
      <c r="I1465" s="2">
        <f>100*(ABS(G1465-H1465)/H1465)</f>
        <v>43.010403793778714</v>
      </c>
    </row>
    <row r="1466" spans="1:9" x14ac:dyDescent="0.3">
      <c r="A1466" s="7" t="s">
        <v>1743</v>
      </c>
      <c r="B1466" s="1" t="s">
        <v>700</v>
      </c>
      <c r="C1466" s="1" t="s">
        <v>701</v>
      </c>
      <c r="D1466" s="1" t="s">
        <v>7</v>
      </c>
      <c r="E1466" s="1" t="s">
        <v>7</v>
      </c>
      <c r="F1466" s="1" t="s">
        <v>2</v>
      </c>
      <c r="G1466" s="2">
        <v>235.46742221254999</v>
      </c>
      <c r="H1466" s="1">
        <v>156</v>
      </c>
      <c r="I1466" s="2">
        <f>100*(ABS(G1466-H1466)/H1466)</f>
        <v>50.940655264455124</v>
      </c>
    </row>
    <row r="1467" spans="1:9" x14ac:dyDescent="0.3">
      <c r="A1467" s="7" t="s">
        <v>1744</v>
      </c>
      <c r="B1467" s="1" t="s">
        <v>700</v>
      </c>
      <c r="C1467" s="1" t="s">
        <v>701</v>
      </c>
      <c r="D1467" s="1" t="s">
        <v>7</v>
      </c>
      <c r="E1467" s="1" t="s">
        <v>7</v>
      </c>
      <c r="F1467" s="1" t="s">
        <v>2</v>
      </c>
      <c r="G1467" s="2">
        <v>326.74983165279298</v>
      </c>
      <c r="H1467" s="1">
        <v>272</v>
      </c>
      <c r="I1467" s="2">
        <f>100*(ABS(G1467-H1467)/H1467)</f>
        <v>20.12861457823271</v>
      </c>
    </row>
    <row r="1468" spans="1:9" x14ac:dyDescent="0.3">
      <c r="A1468" s="7" t="s">
        <v>1745</v>
      </c>
      <c r="B1468" s="1" t="s">
        <v>700</v>
      </c>
      <c r="C1468" s="1" t="s">
        <v>701</v>
      </c>
      <c r="D1468" s="1" t="s">
        <v>7</v>
      </c>
      <c r="E1468" s="1" t="s">
        <v>7</v>
      </c>
      <c r="F1468" s="1" t="s">
        <v>2</v>
      </c>
      <c r="G1468" s="2">
        <v>291.928344258251</v>
      </c>
      <c r="H1468" s="1">
        <v>273.2</v>
      </c>
      <c r="I1468" s="2">
        <f>100*(ABS(G1468-H1468)/H1468)</f>
        <v>6.8551772541182334</v>
      </c>
    </row>
    <row r="1469" spans="1:9" x14ac:dyDescent="0.3">
      <c r="A1469" s="7" t="s">
        <v>1746</v>
      </c>
      <c r="B1469" s="1" t="s">
        <v>700</v>
      </c>
      <c r="C1469" s="1" t="s">
        <v>701</v>
      </c>
      <c r="D1469" s="1" t="s">
        <v>7</v>
      </c>
      <c r="E1469" s="1" t="s">
        <v>7</v>
      </c>
      <c r="F1469" s="1" t="s">
        <v>2</v>
      </c>
      <c r="G1469" s="2">
        <v>303.877476238611</v>
      </c>
      <c r="H1469" s="1">
        <v>276.89999999999998</v>
      </c>
      <c r="I1469" s="2">
        <f>100*(ABS(G1469-H1469)/H1469)</f>
        <v>9.7426783093575366</v>
      </c>
    </row>
    <row r="1470" spans="1:9" x14ac:dyDescent="0.3">
      <c r="A1470" s="7" t="s">
        <v>1748</v>
      </c>
      <c r="B1470" s="1" t="s">
        <v>5</v>
      </c>
      <c r="C1470" s="1" t="s">
        <v>1749</v>
      </c>
      <c r="D1470" s="1" t="s">
        <v>7</v>
      </c>
      <c r="E1470" s="1" t="s">
        <v>7</v>
      </c>
      <c r="F1470" s="1" t="s">
        <v>2</v>
      </c>
      <c r="G1470" s="2">
        <v>27.858474157972601</v>
      </c>
      <c r="H1470" s="1">
        <v>26.3</v>
      </c>
      <c r="I1470" s="2">
        <f>100*(ABS(G1470-H1470)/H1470)</f>
        <v>5.9257572546486719</v>
      </c>
    </row>
    <row r="1471" spans="1:9" x14ac:dyDescent="0.3">
      <c r="A1471" s="7" t="s">
        <v>1750</v>
      </c>
      <c r="B1471" s="1" t="s">
        <v>5</v>
      </c>
      <c r="C1471" s="1" t="s">
        <v>1749</v>
      </c>
      <c r="D1471" s="1" t="s">
        <v>7</v>
      </c>
      <c r="E1471" s="1" t="s">
        <v>7</v>
      </c>
      <c r="F1471" s="1" t="s">
        <v>2</v>
      </c>
      <c r="G1471" s="2">
        <v>26.808350370596798</v>
      </c>
      <c r="H1471" s="1">
        <v>16.3</v>
      </c>
      <c r="I1471" s="2">
        <f>100*(ABS(G1471-H1471)/H1471)</f>
        <v>64.468407181575444</v>
      </c>
    </row>
    <row r="1472" spans="1:9" x14ac:dyDescent="0.3">
      <c r="A1472" s="7" t="s">
        <v>1751</v>
      </c>
      <c r="B1472" s="1" t="s">
        <v>5</v>
      </c>
      <c r="C1472" s="1" t="s">
        <v>1749</v>
      </c>
      <c r="D1472" s="1" t="s">
        <v>7</v>
      </c>
      <c r="E1472" s="1" t="s">
        <v>7</v>
      </c>
      <c r="F1472" s="1" t="s">
        <v>2</v>
      </c>
      <c r="G1472" s="2">
        <v>27.157060943101101</v>
      </c>
      <c r="H1472" s="1">
        <v>34</v>
      </c>
      <c r="I1472" s="2">
        <f>100*(ABS(G1472-H1472)/H1472)</f>
        <v>20.126291343820292</v>
      </c>
    </row>
    <row r="1473" spans="1:9" x14ac:dyDescent="0.3">
      <c r="A1473" s="7" t="s">
        <v>1752</v>
      </c>
      <c r="B1473" s="1" t="s">
        <v>215</v>
      </c>
      <c r="C1473" s="1" t="s">
        <v>216</v>
      </c>
      <c r="D1473" s="1" t="s">
        <v>7</v>
      </c>
      <c r="E1473" s="1" t="s">
        <v>7</v>
      </c>
      <c r="F1473" s="1" t="s">
        <v>2</v>
      </c>
      <c r="G1473" s="2">
        <v>544.79355148992704</v>
      </c>
      <c r="H1473" s="1">
        <v>545</v>
      </c>
      <c r="I1473" s="2">
        <f>100*(ABS(G1473-H1473)/H1473)</f>
        <v>3.7880460563845843E-2</v>
      </c>
    </row>
    <row r="1474" spans="1:9" x14ac:dyDescent="0.3">
      <c r="A1474" s="7" t="s">
        <v>1753</v>
      </c>
      <c r="B1474" s="1" t="s">
        <v>215</v>
      </c>
      <c r="C1474" s="1" t="s">
        <v>216</v>
      </c>
      <c r="D1474" s="1" t="s">
        <v>7</v>
      </c>
      <c r="E1474" s="1" t="s">
        <v>7</v>
      </c>
      <c r="F1474" s="1" t="s">
        <v>2</v>
      </c>
      <c r="G1474" s="2">
        <v>747.86445069367699</v>
      </c>
      <c r="H1474" s="1">
        <v>507.2</v>
      </c>
      <c r="I1474" s="2">
        <f>100*(ABS(G1474-H1474)/H1474)</f>
        <v>47.449615673043574</v>
      </c>
    </row>
    <row r="1475" spans="1:9" x14ac:dyDescent="0.3">
      <c r="A1475" s="7" t="s">
        <v>1754</v>
      </c>
      <c r="B1475" s="1" t="s">
        <v>215</v>
      </c>
      <c r="C1475" s="1" t="s">
        <v>216</v>
      </c>
      <c r="D1475" s="1" t="s">
        <v>7</v>
      </c>
      <c r="E1475" s="1" t="s">
        <v>7</v>
      </c>
      <c r="F1475" s="1" t="s">
        <v>2</v>
      </c>
      <c r="G1475" s="2">
        <v>608.18376833926595</v>
      </c>
      <c r="H1475" s="1">
        <v>486</v>
      </c>
      <c r="I1475" s="2">
        <f>100*(ABS(G1475-H1475)/H1475)</f>
        <v>25.140693073923039</v>
      </c>
    </row>
    <row r="1476" spans="1:9" x14ac:dyDescent="0.3">
      <c r="A1476" s="7" t="s">
        <v>1755</v>
      </c>
      <c r="B1476" s="1" t="s">
        <v>215</v>
      </c>
      <c r="C1476" s="1" t="s">
        <v>216</v>
      </c>
      <c r="D1476" s="1" t="s">
        <v>7</v>
      </c>
      <c r="E1476" s="1" t="s">
        <v>7</v>
      </c>
      <c r="F1476" s="1" t="s">
        <v>2</v>
      </c>
      <c r="G1476" s="2">
        <v>394.94335611804303</v>
      </c>
      <c r="H1476" s="1">
        <v>456.1</v>
      </c>
      <c r="I1476" s="2">
        <f>100*(ABS(G1476-H1476)/H1476)</f>
        <v>13.408604227572241</v>
      </c>
    </row>
    <row r="1477" spans="1:9" x14ac:dyDescent="0.3">
      <c r="A1477" s="7" t="s">
        <v>1756</v>
      </c>
      <c r="B1477" s="1" t="s">
        <v>215</v>
      </c>
      <c r="C1477" s="1" t="s">
        <v>216</v>
      </c>
      <c r="D1477" s="1" t="s">
        <v>7</v>
      </c>
      <c r="E1477" s="1" t="s">
        <v>7</v>
      </c>
      <c r="F1477" s="1" t="s">
        <v>2</v>
      </c>
      <c r="G1477" s="2">
        <v>665.66431739374502</v>
      </c>
      <c r="H1477" s="1">
        <v>804.7</v>
      </c>
      <c r="I1477" s="2">
        <f>100*(ABS(G1477-H1477)/H1477)</f>
        <v>17.277952355692186</v>
      </c>
    </row>
    <row r="1478" spans="1:9" x14ac:dyDescent="0.3">
      <c r="A1478" s="7" t="s">
        <v>1758</v>
      </c>
      <c r="B1478" s="1" t="s">
        <v>215</v>
      </c>
      <c r="C1478" s="1" t="s">
        <v>216</v>
      </c>
      <c r="D1478" s="1" t="s">
        <v>7</v>
      </c>
      <c r="E1478" s="1" t="s">
        <v>7</v>
      </c>
      <c r="F1478" s="1" t="s">
        <v>2</v>
      </c>
      <c r="G1478" s="2">
        <v>641.47344785080202</v>
      </c>
      <c r="H1478" s="1">
        <v>510</v>
      </c>
      <c r="I1478" s="2">
        <f>100*(ABS(G1478-H1478)/H1478)</f>
        <v>25.779107421725882</v>
      </c>
    </row>
    <row r="1479" spans="1:9" x14ac:dyDescent="0.3">
      <c r="A1479" s="7" t="s">
        <v>1759</v>
      </c>
      <c r="B1479" s="1" t="s">
        <v>215</v>
      </c>
      <c r="C1479" s="1" t="s">
        <v>216</v>
      </c>
      <c r="D1479" s="1" t="s">
        <v>7</v>
      </c>
      <c r="E1479" s="1" t="s">
        <v>7</v>
      </c>
      <c r="F1479" s="1" t="s">
        <v>2</v>
      </c>
      <c r="G1479" s="2">
        <v>905.37352835808099</v>
      </c>
      <c r="H1479" s="1">
        <v>507.2</v>
      </c>
      <c r="I1479" s="2">
        <f>100*(ABS(G1479-H1479)/H1479)</f>
        <v>78.504244550094839</v>
      </c>
    </row>
    <row r="1480" spans="1:9" x14ac:dyDescent="0.3">
      <c r="A1480" s="7" t="s">
        <v>1762</v>
      </c>
      <c r="B1480" s="1" t="s">
        <v>215</v>
      </c>
      <c r="C1480" s="1" t="s">
        <v>216</v>
      </c>
      <c r="D1480" s="1" t="s">
        <v>7</v>
      </c>
      <c r="E1480" s="1" t="s">
        <v>7</v>
      </c>
      <c r="F1480" s="1" t="s">
        <v>2</v>
      </c>
      <c r="G1480" s="2">
        <v>430.42583863587203</v>
      </c>
      <c r="H1480" s="1">
        <v>365.1</v>
      </c>
      <c r="I1480" s="2">
        <f>100*(ABS(G1480-H1480)/H1480)</f>
        <v>17.892587958332513</v>
      </c>
    </row>
    <row r="1481" spans="1:9" x14ac:dyDescent="0.3">
      <c r="A1481" s="7" t="s">
        <v>1763</v>
      </c>
      <c r="B1481" s="1" t="s">
        <v>215</v>
      </c>
      <c r="C1481" s="1" t="s">
        <v>216</v>
      </c>
      <c r="D1481" s="1" t="s">
        <v>7</v>
      </c>
      <c r="E1481" s="1" t="s">
        <v>7</v>
      </c>
      <c r="F1481" s="1" t="s">
        <v>2</v>
      </c>
      <c r="G1481" s="2">
        <v>514.66864611085896</v>
      </c>
      <c r="H1481" s="1">
        <v>371.5</v>
      </c>
      <c r="I1481" s="2">
        <f>100*(ABS(G1481-H1481)/H1481)</f>
        <v>38.53799356954481</v>
      </c>
    </row>
    <row r="1482" spans="1:9" x14ac:dyDescent="0.3">
      <c r="A1482" s="7" t="s">
        <v>1764</v>
      </c>
      <c r="B1482" s="1" t="s">
        <v>215</v>
      </c>
      <c r="C1482" s="1" t="s">
        <v>216</v>
      </c>
      <c r="D1482" s="1" t="s">
        <v>7</v>
      </c>
      <c r="E1482" s="1" t="s">
        <v>7</v>
      </c>
      <c r="F1482" s="1" t="s">
        <v>2</v>
      </c>
      <c r="G1482" s="2">
        <v>379.247077898187</v>
      </c>
      <c r="H1482" s="1">
        <v>394.2</v>
      </c>
      <c r="I1482" s="2">
        <f>100*(ABS(G1482-H1482)/H1482)</f>
        <v>3.7932323951834066</v>
      </c>
    </row>
    <row r="1483" spans="1:9" x14ac:dyDescent="0.3">
      <c r="A1483" s="7" t="s">
        <v>1765</v>
      </c>
      <c r="B1483" s="1" t="s">
        <v>215</v>
      </c>
      <c r="C1483" s="1" t="s">
        <v>216</v>
      </c>
      <c r="D1483" s="1" t="s">
        <v>7</v>
      </c>
      <c r="E1483" s="1" t="s">
        <v>7</v>
      </c>
      <c r="F1483" s="1" t="s">
        <v>2</v>
      </c>
      <c r="G1483" s="2">
        <v>544.79355148992704</v>
      </c>
      <c r="H1483" s="1">
        <v>667</v>
      </c>
      <c r="I1483" s="2">
        <f>100*(ABS(G1483-H1483)/H1483)</f>
        <v>18.321806373324282</v>
      </c>
    </row>
    <row r="1484" spans="1:9" x14ac:dyDescent="0.3">
      <c r="A1484" s="7" t="s">
        <v>1766</v>
      </c>
      <c r="B1484" s="1" t="s">
        <v>215</v>
      </c>
      <c r="C1484" s="1" t="s">
        <v>216</v>
      </c>
      <c r="D1484" s="1" t="s">
        <v>7</v>
      </c>
      <c r="E1484" s="1" t="s">
        <v>7</v>
      </c>
      <c r="F1484" s="1" t="s">
        <v>2</v>
      </c>
      <c r="G1484" s="2">
        <v>575.96117686044204</v>
      </c>
      <c r="H1484" s="1">
        <v>756</v>
      </c>
      <c r="I1484" s="2">
        <f>100*(ABS(G1484-H1484)/H1484)</f>
        <v>23.814659145444175</v>
      </c>
    </row>
    <row r="1485" spans="1:9" x14ac:dyDescent="0.3">
      <c r="A1485" s="7" t="s">
        <v>1767</v>
      </c>
      <c r="B1485" s="1" t="s">
        <v>215</v>
      </c>
      <c r="C1485" s="1" t="s">
        <v>216</v>
      </c>
      <c r="D1485" s="1" t="s">
        <v>7</v>
      </c>
      <c r="E1485" s="1" t="s">
        <v>7</v>
      </c>
      <c r="F1485" s="1" t="s">
        <v>2</v>
      </c>
      <c r="G1485" s="2">
        <v>379.247077898187</v>
      </c>
      <c r="H1485" s="1">
        <v>568</v>
      </c>
      <c r="I1485" s="2">
        <f>100*(ABS(G1485-H1485)/H1485)</f>
        <v>33.23114825736144</v>
      </c>
    </row>
    <row r="1486" spans="1:9" x14ac:dyDescent="0.3">
      <c r="A1486" s="7" t="s">
        <v>1768</v>
      </c>
      <c r="B1486" s="1" t="s">
        <v>5</v>
      </c>
      <c r="C1486" s="1" t="s">
        <v>1769</v>
      </c>
      <c r="D1486" s="1" t="s">
        <v>7</v>
      </c>
      <c r="E1486" s="1" t="s">
        <v>7</v>
      </c>
      <c r="F1486" s="1" t="s">
        <v>1</v>
      </c>
      <c r="G1486" s="2">
        <v>37.055393967727099</v>
      </c>
      <c r="H1486" s="1">
        <v>36.799999999999997</v>
      </c>
      <c r="I1486" s="2">
        <f>100*(ABS(G1486-H1486)/H1486)</f>
        <v>0.69400534708451567</v>
      </c>
    </row>
    <row r="1487" spans="1:9" x14ac:dyDescent="0.3">
      <c r="A1487" s="7" t="s">
        <v>1770</v>
      </c>
      <c r="B1487" s="1" t="s">
        <v>5</v>
      </c>
      <c r="C1487" s="1" t="s">
        <v>1566</v>
      </c>
      <c r="D1487" s="1" t="s">
        <v>7</v>
      </c>
      <c r="E1487" s="1" t="s">
        <v>7</v>
      </c>
      <c r="F1487" s="1" t="s">
        <v>2</v>
      </c>
      <c r="G1487" s="2">
        <v>15.434648967152199</v>
      </c>
      <c r="H1487" s="1">
        <v>12.9</v>
      </c>
      <c r="I1487" s="2">
        <f>100*(ABS(G1487-H1487)/H1487)</f>
        <v>19.648441605831</v>
      </c>
    </row>
    <row r="1488" spans="1:9" x14ac:dyDescent="0.3">
      <c r="A1488" s="7" t="s">
        <v>1771</v>
      </c>
      <c r="B1488" s="1" t="s">
        <v>186</v>
      </c>
      <c r="C1488" s="1" t="s">
        <v>556</v>
      </c>
      <c r="D1488" s="1" t="s">
        <v>7</v>
      </c>
      <c r="E1488" s="1" t="s">
        <v>7</v>
      </c>
      <c r="F1488" s="1" t="s">
        <v>2</v>
      </c>
      <c r="G1488" s="2">
        <v>269.99611705604099</v>
      </c>
      <c r="H1488" s="1">
        <v>372.6</v>
      </c>
      <c r="I1488" s="2">
        <f>100*(ABS(G1488-H1488)/H1488)</f>
        <v>27.537274005356693</v>
      </c>
    </row>
    <row r="1489" spans="1:9" x14ac:dyDescent="0.3">
      <c r="A1489" s="7" t="s">
        <v>1772</v>
      </c>
      <c r="B1489" s="1" t="s">
        <v>5</v>
      </c>
      <c r="C1489" s="1" t="s">
        <v>191</v>
      </c>
      <c r="D1489" s="1" t="s">
        <v>7</v>
      </c>
      <c r="E1489" s="1" t="s">
        <v>7</v>
      </c>
      <c r="F1489" s="1" t="s">
        <v>2</v>
      </c>
      <c r="G1489" s="2">
        <v>13.5844148206408</v>
      </c>
      <c r="H1489" s="1">
        <v>15.1</v>
      </c>
      <c r="I1489" s="2">
        <f>100*(ABS(G1489-H1489)/H1489)</f>
        <v>10.036987942776154</v>
      </c>
    </row>
    <row r="1490" spans="1:9" x14ac:dyDescent="0.3">
      <c r="A1490" s="7" t="s">
        <v>1776</v>
      </c>
      <c r="B1490" s="1" t="s">
        <v>162</v>
      </c>
      <c r="C1490" s="1" t="s">
        <v>163</v>
      </c>
      <c r="D1490" s="1" t="s">
        <v>7</v>
      </c>
      <c r="E1490" s="1" t="s">
        <v>7</v>
      </c>
      <c r="F1490" s="1" t="s">
        <v>2</v>
      </c>
      <c r="G1490" s="2">
        <v>385.824874876845</v>
      </c>
      <c r="H1490" s="1">
        <v>561.20000000000005</v>
      </c>
      <c r="I1490" s="2">
        <f>100*(ABS(G1490-H1490)/H1490)</f>
        <v>31.250022295644158</v>
      </c>
    </row>
    <row r="1491" spans="1:9" x14ac:dyDescent="0.3">
      <c r="A1491" s="7" t="s">
        <v>1777</v>
      </c>
      <c r="B1491" s="1" t="s">
        <v>5</v>
      </c>
      <c r="C1491" s="1" t="s">
        <v>882</v>
      </c>
      <c r="D1491" s="1" t="s">
        <v>7</v>
      </c>
      <c r="E1491" s="1" t="s">
        <v>7</v>
      </c>
      <c r="F1491" s="1" t="s">
        <v>2</v>
      </c>
      <c r="G1491" s="2">
        <v>57.485538319877101</v>
      </c>
      <c r="H1491" s="1">
        <v>79.2</v>
      </c>
      <c r="I1491" s="2">
        <f>100*(ABS(G1491-H1491)/H1491)</f>
        <v>27.417249596114772</v>
      </c>
    </row>
    <row r="1492" spans="1:9" x14ac:dyDescent="0.3">
      <c r="A1492" s="7" t="s">
        <v>1778</v>
      </c>
      <c r="B1492" s="1" t="s">
        <v>5</v>
      </c>
      <c r="C1492" s="1" t="s">
        <v>882</v>
      </c>
      <c r="D1492" s="1" t="s">
        <v>7</v>
      </c>
      <c r="E1492" s="1" t="s">
        <v>7</v>
      </c>
      <c r="F1492" s="1" t="s">
        <v>2</v>
      </c>
      <c r="G1492" s="2">
        <v>50.375700856548598</v>
      </c>
      <c r="H1492" s="1">
        <v>60.9</v>
      </c>
      <c r="I1492" s="2">
        <f>100*(ABS(G1492-H1492)/H1492)</f>
        <v>17.281279381693597</v>
      </c>
    </row>
    <row r="1493" spans="1:9" x14ac:dyDescent="0.3">
      <c r="A1493" s="7" t="s">
        <v>1779</v>
      </c>
      <c r="B1493" s="1" t="s">
        <v>186</v>
      </c>
      <c r="C1493" s="1" t="s">
        <v>556</v>
      </c>
      <c r="D1493" s="1" t="s">
        <v>7</v>
      </c>
      <c r="E1493" s="1" t="s">
        <v>7</v>
      </c>
      <c r="F1493" s="1" t="s">
        <v>2</v>
      </c>
      <c r="G1493" s="2">
        <v>454.950911268933</v>
      </c>
      <c r="H1493" s="1">
        <v>324</v>
      </c>
      <c r="I1493" s="2">
        <f>100*(ABS(G1493-H1493)/H1493)</f>
        <v>40.416947922510182</v>
      </c>
    </row>
    <row r="1494" spans="1:9" x14ac:dyDescent="0.3">
      <c r="A1494" s="7" t="s">
        <v>1780</v>
      </c>
      <c r="B1494" s="1" t="s">
        <v>186</v>
      </c>
      <c r="C1494" s="1" t="s">
        <v>556</v>
      </c>
      <c r="D1494" s="1" t="s">
        <v>7</v>
      </c>
      <c r="E1494" s="1" t="s">
        <v>7</v>
      </c>
      <c r="F1494" s="1" t="s">
        <v>2</v>
      </c>
      <c r="G1494" s="2">
        <v>566.11003958816002</v>
      </c>
      <c r="H1494" s="1">
        <v>347.7</v>
      </c>
      <c r="I1494" s="2">
        <f>100*(ABS(G1494-H1494)/H1494)</f>
        <v>62.815657057279275</v>
      </c>
    </row>
    <row r="1495" spans="1:9" x14ac:dyDescent="0.3">
      <c r="A1495" s="7" t="s">
        <v>1781</v>
      </c>
      <c r="B1495" s="1" t="s">
        <v>186</v>
      </c>
      <c r="C1495" s="1" t="s">
        <v>556</v>
      </c>
      <c r="D1495" s="1" t="s">
        <v>7</v>
      </c>
      <c r="E1495" s="1" t="s">
        <v>7</v>
      </c>
      <c r="F1495" s="1" t="s">
        <v>2</v>
      </c>
      <c r="G1495" s="2">
        <v>664.45119484829797</v>
      </c>
      <c r="H1495" s="1">
        <v>469.5</v>
      </c>
      <c r="I1495" s="2">
        <f>100*(ABS(G1495-H1495)/H1495)</f>
        <v>41.523151192395737</v>
      </c>
    </row>
    <row r="1496" spans="1:9" x14ac:dyDescent="0.3">
      <c r="A1496" s="7" t="s">
        <v>1782</v>
      </c>
      <c r="B1496" s="1" t="s">
        <v>186</v>
      </c>
      <c r="C1496" s="1" t="s">
        <v>556</v>
      </c>
      <c r="D1496" s="1" t="s">
        <v>7</v>
      </c>
      <c r="E1496" s="1" t="s">
        <v>7</v>
      </c>
      <c r="F1496" s="1" t="s">
        <v>2</v>
      </c>
      <c r="G1496" s="2">
        <v>718.706359914063</v>
      </c>
      <c r="H1496" s="1">
        <v>1100</v>
      </c>
      <c r="I1496" s="2">
        <f>100*(ABS(G1496-H1496)/H1496)</f>
        <v>34.663058189630632</v>
      </c>
    </row>
    <row r="1497" spans="1:9" x14ac:dyDescent="0.3">
      <c r="A1497" s="7" t="s">
        <v>1783</v>
      </c>
      <c r="B1497" s="1" t="s">
        <v>186</v>
      </c>
      <c r="C1497" s="1" t="s">
        <v>556</v>
      </c>
      <c r="D1497" s="1" t="s">
        <v>7</v>
      </c>
      <c r="E1497" s="1" t="s">
        <v>7</v>
      </c>
      <c r="F1497" s="1" t="s">
        <v>2</v>
      </c>
      <c r="G1497" s="2">
        <v>509.55190282690501</v>
      </c>
      <c r="H1497" s="1">
        <v>400</v>
      </c>
      <c r="I1497" s="2">
        <f>100*(ABS(G1497-H1497)/H1497)</f>
        <v>27.387975706726252</v>
      </c>
    </row>
    <row r="1498" spans="1:9" x14ac:dyDescent="0.3">
      <c r="A1498" s="7" t="s">
        <v>1784</v>
      </c>
      <c r="B1498" s="1" t="s">
        <v>186</v>
      </c>
      <c r="C1498" s="1" t="s">
        <v>556</v>
      </c>
      <c r="D1498" s="1" t="s">
        <v>7</v>
      </c>
      <c r="E1498" s="1" t="s">
        <v>7</v>
      </c>
      <c r="F1498" s="1" t="s">
        <v>2</v>
      </c>
      <c r="G1498" s="2">
        <v>581.911081268923</v>
      </c>
      <c r="H1498" s="1">
        <v>573</v>
      </c>
      <c r="I1498" s="2">
        <f>100*(ABS(G1498-H1498)/H1498)</f>
        <v>1.5551625251174519</v>
      </c>
    </row>
    <row r="1499" spans="1:9" x14ac:dyDescent="0.3">
      <c r="A1499" s="7" t="s">
        <v>1785</v>
      </c>
      <c r="B1499" s="1" t="s">
        <v>186</v>
      </c>
      <c r="C1499" s="1" t="s">
        <v>556</v>
      </c>
      <c r="D1499" s="1" t="s">
        <v>7</v>
      </c>
      <c r="E1499" s="1" t="s">
        <v>7</v>
      </c>
      <c r="F1499" s="1" t="s">
        <v>2</v>
      </c>
      <c r="G1499" s="2">
        <v>1063.5191023530699</v>
      </c>
      <c r="H1499" s="1">
        <v>613.5</v>
      </c>
      <c r="I1499" s="2">
        <f>100*(ABS(G1499-H1499)/H1499)</f>
        <v>73.352746919815786</v>
      </c>
    </row>
    <row r="1500" spans="1:9" x14ac:dyDescent="0.3">
      <c r="A1500" s="7" t="s">
        <v>1786</v>
      </c>
      <c r="B1500" s="1" t="s">
        <v>186</v>
      </c>
      <c r="C1500" s="1" t="s">
        <v>556</v>
      </c>
      <c r="D1500" s="1" t="s">
        <v>7</v>
      </c>
      <c r="E1500" s="1" t="s">
        <v>7</v>
      </c>
      <c r="F1500" s="1" t="s">
        <v>2</v>
      </c>
      <c r="G1500" s="2">
        <v>431.586530046024</v>
      </c>
      <c r="H1500" s="1">
        <v>383</v>
      </c>
      <c r="I1500" s="2">
        <f>100*(ABS(G1500-H1500)/H1500)</f>
        <v>12.685778079901826</v>
      </c>
    </row>
    <row r="1501" spans="1:9" x14ac:dyDescent="0.3">
      <c r="A1501" s="7" t="s">
        <v>1787</v>
      </c>
      <c r="B1501" s="1" t="s">
        <v>186</v>
      </c>
      <c r="C1501" s="1" t="s">
        <v>556</v>
      </c>
      <c r="D1501" s="1" t="s">
        <v>7</v>
      </c>
      <c r="E1501" s="1" t="s">
        <v>7</v>
      </c>
      <c r="F1501" s="1" t="s">
        <v>2</v>
      </c>
      <c r="G1501" s="2">
        <v>498.79046470784698</v>
      </c>
      <c r="H1501" s="1">
        <v>369</v>
      </c>
      <c r="I1501" s="2">
        <f>100*(ABS(G1501-H1501)/H1501)</f>
        <v>35.17356767150325</v>
      </c>
    </row>
    <row r="1502" spans="1:9" x14ac:dyDescent="0.3">
      <c r="A1502" s="7" t="s">
        <v>1788</v>
      </c>
      <c r="B1502" s="1" t="s">
        <v>186</v>
      </c>
      <c r="C1502" s="1" t="s">
        <v>556</v>
      </c>
      <c r="D1502" s="1" t="s">
        <v>7</v>
      </c>
      <c r="E1502" s="1" t="s">
        <v>7</v>
      </c>
      <c r="F1502" s="1" t="s">
        <v>2</v>
      </c>
      <c r="G1502" s="2">
        <v>404.07200944019797</v>
      </c>
      <c r="H1502" s="1">
        <v>340</v>
      </c>
      <c r="I1502" s="2">
        <f>100*(ABS(G1502-H1502)/H1502)</f>
        <v>18.844708658881757</v>
      </c>
    </row>
    <row r="1503" spans="1:9" x14ac:dyDescent="0.3">
      <c r="A1503" s="7" t="s">
        <v>1789</v>
      </c>
      <c r="B1503" s="1" t="s">
        <v>5</v>
      </c>
      <c r="C1503" s="1" t="s">
        <v>219</v>
      </c>
      <c r="D1503" s="1" t="s">
        <v>7</v>
      </c>
      <c r="E1503" s="1" t="s">
        <v>7</v>
      </c>
      <c r="F1503" s="1" t="s">
        <v>2</v>
      </c>
      <c r="G1503" s="2">
        <v>14.817471144413499</v>
      </c>
      <c r="H1503" s="1">
        <v>15.4</v>
      </c>
      <c r="I1503" s="2">
        <f>100*(ABS(G1503-H1503)/H1503)</f>
        <v>3.7826549064058517</v>
      </c>
    </row>
    <row r="1504" spans="1:9" x14ac:dyDescent="0.3">
      <c r="A1504" s="7" t="s">
        <v>1790</v>
      </c>
      <c r="B1504" s="1" t="s">
        <v>5</v>
      </c>
      <c r="C1504" s="1" t="s">
        <v>219</v>
      </c>
      <c r="D1504" s="1" t="s">
        <v>7</v>
      </c>
      <c r="E1504" s="1" t="s">
        <v>7</v>
      </c>
      <c r="F1504" s="1" t="s">
        <v>2</v>
      </c>
      <c r="G1504" s="2">
        <v>22.841454347928501</v>
      </c>
      <c r="H1504" s="1">
        <v>24.8</v>
      </c>
      <c r="I1504" s="2">
        <f>100*(ABS(G1504-H1504)/H1504)</f>
        <v>7.8973615002883051</v>
      </c>
    </row>
    <row r="1505" spans="1:9" x14ac:dyDescent="0.3">
      <c r="A1505" s="7" t="s">
        <v>1791</v>
      </c>
      <c r="B1505" s="1" t="s">
        <v>5</v>
      </c>
      <c r="C1505" s="1" t="s">
        <v>219</v>
      </c>
      <c r="D1505" s="1" t="s">
        <v>7</v>
      </c>
      <c r="E1505" s="1" t="s">
        <v>7</v>
      </c>
      <c r="F1505" s="1" t="s">
        <v>2</v>
      </c>
      <c r="G1505" s="2">
        <v>19.9543251765331</v>
      </c>
      <c r="H1505" s="1">
        <v>23.9</v>
      </c>
      <c r="I1505" s="2">
        <f>100*(ABS(G1505-H1505)/H1505)</f>
        <v>16.509099679777819</v>
      </c>
    </row>
    <row r="1506" spans="1:9" x14ac:dyDescent="0.3">
      <c r="A1506" s="7" t="s">
        <v>1792</v>
      </c>
      <c r="B1506" s="1" t="s">
        <v>5</v>
      </c>
      <c r="C1506" s="1" t="s">
        <v>219</v>
      </c>
      <c r="D1506" s="1" t="s">
        <v>7</v>
      </c>
      <c r="E1506" s="1" t="s">
        <v>7</v>
      </c>
      <c r="F1506" s="1" t="s">
        <v>2</v>
      </c>
      <c r="G1506" s="2">
        <v>17.2807087021896</v>
      </c>
      <c r="H1506" s="1">
        <v>17.8</v>
      </c>
      <c r="I1506" s="2">
        <f>100*(ABS(G1506-H1506)/H1506)</f>
        <v>2.9173668416314671</v>
      </c>
    </row>
    <row r="1507" spans="1:9" x14ac:dyDescent="0.3">
      <c r="A1507" s="7" t="s">
        <v>1793</v>
      </c>
      <c r="B1507" s="1" t="s">
        <v>5</v>
      </c>
      <c r="C1507" s="1" t="s">
        <v>219</v>
      </c>
      <c r="D1507" s="1" t="s">
        <v>7</v>
      </c>
      <c r="E1507" s="1" t="s">
        <v>7</v>
      </c>
      <c r="F1507" s="1" t="s">
        <v>2</v>
      </c>
      <c r="G1507" s="2">
        <v>22.841454347928501</v>
      </c>
      <c r="H1507" s="1">
        <v>33</v>
      </c>
      <c r="I1507" s="2">
        <f>100*(ABS(G1507-H1507)/H1507)</f>
        <v>30.783471672943936</v>
      </c>
    </row>
    <row r="1508" spans="1:9" x14ac:dyDescent="0.3">
      <c r="A1508" s="7" t="s">
        <v>1794</v>
      </c>
      <c r="B1508" s="1" t="s">
        <v>5</v>
      </c>
      <c r="C1508" s="1" t="s">
        <v>219</v>
      </c>
      <c r="D1508" s="1" t="s">
        <v>7</v>
      </c>
      <c r="E1508" s="1" t="s">
        <v>7</v>
      </c>
      <c r="F1508" s="1" t="s">
        <v>2</v>
      </c>
      <c r="G1508" s="2">
        <v>17.2807087021896</v>
      </c>
      <c r="H1508" s="1">
        <v>18.8</v>
      </c>
      <c r="I1508" s="2">
        <f>100*(ABS(G1508-H1508)/H1508)</f>
        <v>8.0813366904808568</v>
      </c>
    </row>
    <row r="1509" spans="1:9" x14ac:dyDescent="0.3">
      <c r="A1509" s="7" t="s">
        <v>1795</v>
      </c>
      <c r="B1509" s="1" t="s">
        <v>5</v>
      </c>
      <c r="C1509" s="1" t="s">
        <v>219</v>
      </c>
      <c r="D1509" s="1" t="s">
        <v>7</v>
      </c>
      <c r="E1509" s="1" t="s">
        <v>7</v>
      </c>
      <c r="F1509" s="1" t="s">
        <v>2</v>
      </c>
      <c r="G1509" s="2">
        <v>25.945082267740499</v>
      </c>
      <c r="H1509" s="1">
        <v>27.3</v>
      </c>
      <c r="I1509" s="2">
        <f>100*(ABS(G1509-H1509)/H1509)</f>
        <v>4.9630686163351703</v>
      </c>
    </row>
    <row r="1510" spans="1:9" x14ac:dyDescent="0.3">
      <c r="A1510" s="7" t="s">
        <v>1796</v>
      </c>
      <c r="B1510" s="1" t="s">
        <v>30</v>
      </c>
      <c r="C1510" s="1" t="s">
        <v>31</v>
      </c>
      <c r="D1510" s="1" t="s">
        <v>7</v>
      </c>
      <c r="E1510" s="1" t="s">
        <v>7</v>
      </c>
      <c r="F1510" s="1" t="s">
        <v>2</v>
      </c>
      <c r="G1510" s="2">
        <v>207.40025823524601</v>
      </c>
      <c r="H1510" s="1">
        <v>280</v>
      </c>
      <c r="I1510" s="2">
        <f>100*(ABS(G1510-H1510)/H1510)</f>
        <v>25.928479201697851</v>
      </c>
    </row>
    <row r="1511" spans="1:9" x14ac:dyDescent="0.3">
      <c r="A1511" s="7" t="s">
        <v>1797</v>
      </c>
      <c r="B1511" s="1" t="s">
        <v>5</v>
      </c>
      <c r="C1511" s="1" t="s">
        <v>1798</v>
      </c>
      <c r="D1511" s="1" t="s">
        <v>7</v>
      </c>
      <c r="E1511" s="1" t="s">
        <v>7</v>
      </c>
      <c r="F1511" s="1" t="s">
        <v>1</v>
      </c>
      <c r="G1511" s="2">
        <v>9.8498128215499907</v>
      </c>
      <c r="H1511" s="1">
        <v>17.8</v>
      </c>
      <c r="I1511" s="2">
        <f>100*(ABS(G1511-H1511)/H1511)</f>
        <v>44.663972912640503</v>
      </c>
    </row>
    <row r="1512" spans="1:9" x14ac:dyDescent="0.3">
      <c r="A1512" s="7" t="s">
        <v>1799</v>
      </c>
      <c r="B1512" s="1" t="s">
        <v>5</v>
      </c>
      <c r="C1512" s="1" t="s">
        <v>1545</v>
      </c>
      <c r="D1512" s="1" t="s">
        <v>7</v>
      </c>
      <c r="E1512" s="1" t="s">
        <v>7</v>
      </c>
      <c r="F1512" s="1" t="s">
        <v>1</v>
      </c>
      <c r="G1512" s="2">
        <v>10.491955761187301</v>
      </c>
      <c r="H1512" s="1">
        <v>7.8</v>
      </c>
      <c r="I1512" s="2">
        <f>100*(ABS(G1512-H1512)/H1512)</f>
        <v>34.512253348555141</v>
      </c>
    </row>
    <row r="1513" spans="1:9" x14ac:dyDescent="0.3">
      <c r="A1513" s="7" t="s">
        <v>1800</v>
      </c>
      <c r="B1513" s="1" t="s">
        <v>5</v>
      </c>
      <c r="C1513" s="1" t="s">
        <v>1545</v>
      </c>
      <c r="D1513" s="1" t="s">
        <v>7</v>
      </c>
      <c r="E1513" s="1" t="s">
        <v>7</v>
      </c>
      <c r="F1513" s="1" t="s">
        <v>1</v>
      </c>
      <c r="G1513" s="2">
        <v>11.244907203401301</v>
      </c>
      <c r="H1513" s="1">
        <v>10.3</v>
      </c>
      <c r="I1513" s="2">
        <f>100*(ABS(G1513-H1513)/H1513)</f>
        <v>9.1738563437019405</v>
      </c>
    </row>
    <row r="1514" spans="1:9" x14ac:dyDescent="0.3">
      <c r="A1514" s="7" t="s">
        <v>1801</v>
      </c>
      <c r="B1514" s="1" t="s">
        <v>107</v>
      </c>
      <c r="C1514" s="1" t="s">
        <v>307</v>
      </c>
      <c r="D1514" s="1" t="s">
        <v>7</v>
      </c>
      <c r="E1514" s="1" t="s">
        <v>7</v>
      </c>
      <c r="F1514" s="1" t="s">
        <v>2</v>
      </c>
      <c r="G1514" s="2">
        <v>48.4873391477106</v>
      </c>
      <c r="H1514" s="1">
        <v>30</v>
      </c>
      <c r="I1514" s="2">
        <f>100*(ABS(G1514-H1514)/H1514)</f>
        <v>61.624463825702001</v>
      </c>
    </row>
    <row r="1515" spans="1:9" x14ac:dyDescent="0.3">
      <c r="A1515" s="7" t="s">
        <v>1802</v>
      </c>
      <c r="B1515" s="1" t="s">
        <v>5</v>
      </c>
      <c r="C1515" s="1" t="s">
        <v>1803</v>
      </c>
      <c r="D1515" s="1" t="s">
        <v>7</v>
      </c>
      <c r="E1515" s="1" t="s">
        <v>7</v>
      </c>
      <c r="F1515" s="1" t="s">
        <v>2</v>
      </c>
      <c r="G1515" s="2">
        <v>16.330134676456201</v>
      </c>
      <c r="H1515" s="1">
        <v>15.4</v>
      </c>
      <c r="I1515" s="2">
        <f>100*(ABS(G1515-H1515)/H1515)</f>
        <v>6.0398355614038977</v>
      </c>
    </row>
    <row r="1516" spans="1:9" x14ac:dyDescent="0.3">
      <c r="A1516" s="7" t="s">
        <v>1804</v>
      </c>
      <c r="B1516" s="1" t="s">
        <v>5</v>
      </c>
      <c r="C1516" s="1" t="s">
        <v>1803</v>
      </c>
      <c r="D1516" s="1" t="s">
        <v>7</v>
      </c>
      <c r="E1516" s="1" t="s">
        <v>7</v>
      </c>
      <c r="F1516" s="1" t="s">
        <v>2</v>
      </c>
      <c r="G1516" s="2">
        <v>21.797012189916099</v>
      </c>
      <c r="H1516" s="1">
        <v>21.2</v>
      </c>
      <c r="I1516" s="2">
        <f>100*(ABS(G1516-H1516)/H1516)</f>
        <v>2.8160952354533024</v>
      </c>
    </row>
    <row r="1517" spans="1:9" x14ac:dyDescent="0.3">
      <c r="A1517" s="7" t="s">
        <v>1805</v>
      </c>
      <c r="B1517" s="1" t="s">
        <v>5</v>
      </c>
      <c r="C1517" s="1" t="s">
        <v>1803</v>
      </c>
      <c r="D1517" s="1" t="s">
        <v>7</v>
      </c>
      <c r="E1517" s="1" t="s">
        <v>7</v>
      </c>
      <c r="F1517" s="1" t="s">
        <v>2</v>
      </c>
      <c r="G1517" s="2">
        <v>23.3805751524812</v>
      </c>
      <c r="H1517" s="1">
        <v>24.8</v>
      </c>
      <c r="I1517" s="2">
        <f>100*(ABS(G1517-H1517)/H1517)</f>
        <v>5.7234872883822625</v>
      </c>
    </row>
    <row r="1518" spans="1:9" x14ac:dyDescent="0.3">
      <c r="A1518" s="7" t="s">
        <v>1806</v>
      </c>
      <c r="B1518" s="1" t="s">
        <v>5</v>
      </c>
      <c r="C1518" s="1" t="s">
        <v>1803</v>
      </c>
      <c r="D1518" s="1" t="s">
        <v>7</v>
      </c>
      <c r="E1518" s="1" t="s">
        <v>7</v>
      </c>
      <c r="F1518" s="1" t="s">
        <v>2</v>
      </c>
      <c r="G1518" s="2">
        <v>20.728756533005999</v>
      </c>
      <c r="H1518" s="1">
        <v>21.1</v>
      </c>
      <c r="I1518" s="2">
        <f>100*(ABS(G1518-H1518)/H1518)</f>
        <v>1.7594477108720488</v>
      </c>
    </row>
    <row r="1519" spans="1:9" x14ac:dyDescent="0.3">
      <c r="A1519" s="7" t="s">
        <v>1807</v>
      </c>
      <c r="B1519" s="1" t="s">
        <v>5</v>
      </c>
      <c r="C1519" s="1" t="s">
        <v>1803</v>
      </c>
      <c r="D1519" s="1" t="s">
        <v>7</v>
      </c>
      <c r="E1519" s="1" t="s">
        <v>7</v>
      </c>
      <c r="F1519" s="1" t="s">
        <v>2</v>
      </c>
      <c r="G1519" s="2">
        <v>21.0059651955441</v>
      </c>
      <c r="H1519" s="1">
        <v>24.4</v>
      </c>
      <c r="I1519" s="2">
        <f>100*(ABS(G1519-H1519)/H1519)</f>
        <v>13.909978706786472</v>
      </c>
    </row>
    <row r="1520" spans="1:9" x14ac:dyDescent="0.3">
      <c r="A1520" s="7" t="s">
        <v>1808</v>
      </c>
      <c r="B1520" s="1" t="s">
        <v>5</v>
      </c>
      <c r="C1520" s="1" t="s">
        <v>1803</v>
      </c>
      <c r="D1520" s="1" t="s">
        <v>7</v>
      </c>
      <c r="E1520" s="1" t="s">
        <v>7</v>
      </c>
      <c r="F1520" s="1" t="s">
        <v>2</v>
      </c>
      <c r="G1520" s="2">
        <v>16.330134676456201</v>
      </c>
      <c r="H1520" s="1">
        <v>21.1</v>
      </c>
      <c r="I1520" s="2">
        <f>100*(ABS(G1520-H1520)/H1520)</f>
        <v>22.605996794046447</v>
      </c>
    </row>
    <row r="1521" spans="1:9" x14ac:dyDescent="0.3">
      <c r="A1521" s="7" t="s">
        <v>1809</v>
      </c>
      <c r="B1521" s="1" t="s">
        <v>5</v>
      </c>
      <c r="C1521" s="1" t="s">
        <v>1803</v>
      </c>
      <c r="D1521" s="1" t="s">
        <v>7</v>
      </c>
      <c r="E1521" s="1" t="s">
        <v>7</v>
      </c>
      <c r="F1521" s="1" t="s">
        <v>2</v>
      </c>
      <c r="G1521" s="2">
        <v>22.392616408653598</v>
      </c>
      <c r="H1521" s="1">
        <v>21.7</v>
      </c>
      <c r="I1521" s="2">
        <f>100*(ABS(G1521-H1521)/H1521)</f>
        <v>3.1917806850396273</v>
      </c>
    </row>
    <row r="1522" spans="1:9" x14ac:dyDescent="0.3">
      <c r="A1522" s="7" t="s">
        <v>1810</v>
      </c>
      <c r="B1522" s="1" t="s">
        <v>5</v>
      </c>
      <c r="C1522" s="1" t="s">
        <v>1803</v>
      </c>
      <c r="D1522" s="1" t="s">
        <v>7</v>
      </c>
      <c r="E1522" s="1" t="s">
        <v>7</v>
      </c>
      <c r="F1522" s="1" t="s">
        <v>2</v>
      </c>
      <c r="G1522" s="2">
        <v>17.182261088145001</v>
      </c>
      <c r="H1522" s="1">
        <v>18</v>
      </c>
      <c r="I1522" s="2">
        <f>100*(ABS(G1522-H1522)/H1522)</f>
        <v>4.5429939547499938</v>
      </c>
    </row>
    <row r="1523" spans="1:9" x14ac:dyDescent="0.3">
      <c r="A1523" s="7" t="s">
        <v>1811</v>
      </c>
      <c r="B1523" s="1" t="s">
        <v>5</v>
      </c>
      <c r="C1523" s="1" t="s">
        <v>1803</v>
      </c>
      <c r="D1523" s="1" t="s">
        <v>7</v>
      </c>
      <c r="E1523" s="1" t="s">
        <v>7</v>
      </c>
      <c r="F1523" s="1" t="s">
        <v>2</v>
      </c>
      <c r="G1523" s="2">
        <v>20.652046761441699</v>
      </c>
      <c r="H1523" s="1">
        <v>23.5</v>
      </c>
      <c r="I1523" s="2">
        <f>100*(ABS(G1523-H1523)/H1523)</f>
        <v>12.118949951311917</v>
      </c>
    </row>
    <row r="1524" spans="1:9" x14ac:dyDescent="0.3">
      <c r="A1524" s="7" t="s">
        <v>1812</v>
      </c>
      <c r="B1524" s="1" t="s">
        <v>5</v>
      </c>
      <c r="C1524" s="1" t="s">
        <v>1803</v>
      </c>
      <c r="D1524" s="1" t="s">
        <v>7</v>
      </c>
      <c r="E1524" s="1" t="s">
        <v>7</v>
      </c>
      <c r="F1524" s="1" t="s">
        <v>2</v>
      </c>
      <c r="G1524" s="2">
        <v>19.462565876169599</v>
      </c>
      <c r="H1524" s="1">
        <v>23.1</v>
      </c>
      <c r="I1524" s="2">
        <f>100*(ABS(G1524-H1524)/H1524)</f>
        <v>15.746468068529881</v>
      </c>
    </row>
    <row r="1525" spans="1:9" x14ac:dyDescent="0.3">
      <c r="A1525" s="7" t="s">
        <v>1813</v>
      </c>
      <c r="B1525" s="1" t="s">
        <v>5</v>
      </c>
      <c r="C1525" s="1" t="s">
        <v>1803</v>
      </c>
      <c r="D1525" s="1" t="s">
        <v>7</v>
      </c>
      <c r="E1525" s="1" t="s">
        <v>7</v>
      </c>
      <c r="F1525" s="1" t="s">
        <v>2</v>
      </c>
      <c r="G1525" s="2">
        <v>21.701637594587499</v>
      </c>
      <c r="H1525" s="1">
        <v>26.5</v>
      </c>
      <c r="I1525" s="2">
        <f>100*(ABS(G1525-H1525)/H1525)</f>
        <v>18.107027944952833</v>
      </c>
    </row>
    <row r="1526" spans="1:9" x14ac:dyDescent="0.3">
      <c r="A1526" s="7" t="s">
        <v>1814</v>
      </c>
      <c r="B1526" s="1" t="s">
        <v>5</v>
      </c>
      <c r="C1526" s="1" t="s">
        <v>1803</v>
      </c>
      <c r="D1526" s="1" t="s">
        <v>7</v>
      </c>
      <c r="E1526" s="1" t="s">
        <v>7</v>
      </c>
      <c r="F1526" s="1" t="s">
        <v>2</v>
      </c>
      <c r="G1526" s="2">
        <v>19.7771578895739</v>
      </c>
      <c r="H1526" s="1">
        <v>16.899999999999999</v>
      </c>
      <c r="I1526" s="2">
        <f>100*(ABS(G1526-H1526)/H1526)</f>
        <v>17.024602896886989</v>
      </c>
    </row>
    <row r="1527" spans="1:9" x14ac:dyDescent="0.3">
      <c r="A1527" s="7" t="s">
        <v>1815</v>
      </c>
      <c r="B1527" s="1" t="s">
        <v>5</v>
      </c>
      <c r="C1527" s="1" t="s">
        <v>1803</v>
      </c>
      <c r="D1527" s="1" t="s">
        <v>7</v>
      </c>
      <c r="E1527" s="1" t="s">
        <v>7</v>
      </c>
      <c r="F1527" s="1" t="s">
        <v>2</v>
      </c>
      <c r="G1527" s="2">
        <v>17.498592732765001</v>
      </c>
      <c r="H1527" s="1">
        <v>18.100000000000001</v>
      </c>
      <c r="I1527" s="2">
        <f>100*(ABS(G1527-H1527)/H1527)</f>
        <v>3.3226920841712726</v>
      </c>
    </row>
    <row r="1528" spans="1:9" x14ac:dyDescent="0.3">
      <c r="A1528" s="7" t="s">
        <v>1816</v>
      </c>
      <c r="B1528" s="1" t="s">
        <v>5</v>
      </c>
      <c r="C1528" s="1" t="s">
        <v>1803</v>
      </c>
      <c r="D1528" s="1" t="s">
        <v>7</v>
      </c>
      <c r="E1528" s="1" t="s">
        <v>7</v>
      </c>
      <c r="F1528" s="1" t="s">
        <v>2</v>
      </c>
      <c r="G1528" s="2">
        <v>22.558163568746401</v>
      </c>
      <c r="H1528" s="1">
        <v>19.8</v>
      </c>
      <c r="I1528" s="2">
        <f>100*(ABS(G1528-H1528)/H1528)</f>
        <v>13.93011903407273</v>
      </c>
    </row>
    <row r="1529" spans="1:9" x14ac:dyDescent="0.3">
      <c r="A1529" s="7" t="s">
        <v>1817</v>
      </c>
      <c r="B1529" s="1" t="s">
        <v>5</v>
      </c>
      <c r="C1529" s="1" t="s">
        <v>1803</v>
      </c>
      <c r="D1529" s="1" t="s">
        <v>7</v>
      </c>
      <c r="E1529" s="1" t="s">
        <v>7</v>
      </c>
      <c r="F1529" s="1" t="s">
        <v>2</v>
      </c>
      <c r="G1529" s="2">
        <v>25.5257428636546</v>
      </c>
      <c r="H1529" s="1">
        <v>19</v>
      </c>
      <c r="I1529" s="2">
        <f>100*(ABS(G1529-H1529)/H1529)</f>
        <v>34.346015071866312</v>
      </c>
    </row>
    <row r="1530" spans="1:9" x14ac:dyDescent="0.3">
      <c r="A1530" s="7" t="s">
        <v>1818</v>
      </c>
      <c r="B1530" s="1" t="s">
        <v>5</v>
      </c>
      <c r="C1530" s="1" t="s">
        <v>1803</v>
      </c>
      <c r="D1530" s="1" t="s">
        <v>7</v>
      </c>
      <c r="E1530" s="1" t="s">
        <v>7</v>
      </c>
      <c r="F1530" s="1" t="s">
        <v>2</v>
      </c>
      <c r="G1530" s="2">
        <v>19.895555399272499</v>
      </c>
      <c r="H1530" s="1">
        <v>23.8</v>
      </c>
      <c r="I1530" s="2">
        <f>100*(ABS(G1530-H1530)/H1530)</f>
        <v>16.405229414821434</v>
      </c>
    </row>
    <row r="1531" spans="1:9" x14ac:dyDescent="0.3">
      <c r="A1531" s="7" t="s">
        <v>1819</v>
      </c>
      <c r="B1531" s="1" t="s">
        <v>5</v>
      </c>
      <c r="C1531" s="1" t="s">
        <v>1803</v>
      </c>
      <c r="D1531" s="1" t="s">
        <v>7</v>
      </c>
      <c r="E1531" s="1" t="s">
        <v>7</v>
      </c>
      <c r="F1531" s="1" t="s">
        <v>2</v>
      </c>
      <c r="G1531" s="2">
        <v>16.046632961969099</v>
      </c>
      <c r="H1531" s="1">
        <v>14.8</v>
      </c>
      <c r="I1531" s="2">
        <f>100*(ABS(G1531-H1531)/H1531)</f>
        <v>8.4231956889803925</v>
      </c>
    </row>
    <row r="1532" spans="1:9" x14ac:dyDescent="0.3">
      <c r="A1532" s="7" t="s">
        <v>1820</v>
      </c>
      <c r="B1532" s="1" t="s">
        <v>5</v>
      </c>
      <c r="C1532" s="1" t="s">
        <v>1803</v>
      </c>
      <c r="D1532" s="1" t="s">
        <v>7</v>
      </c>
      <c r="E1532" s="1" t="s">
        <v>7</v>
      </c>
      <c r="F1532" s="1" t="s">
        <v>2</v>
      </c>
      <c r="G1532" s="2">
        <v>25.5257428636546</v>
      </c>
      <c r="H1532" s="1">
        <v>21.9</v>
      </c>
      <c r="I1532" s="2">
        <f>100*(ABS(G1532-H1532)/H1532)</f>
        <v>16.555903487007313</v>
      </c>
    </row>
    <row r="1533" spans="1:9" x14ac:dyDescent="0.3">
      <c r="A1533" s="7" t="s">
        <v>1821</v>
      </c>
      <c r="B1533" s="1" t="s">
        <v>5</v>
      </c>
      <c r="C1533" s="1" t="s">
        <v>1803</v>
      </c>
      <c r="D1533" s="1" t="s">
        <v>7</v>
      </c>
      <c r="E1533" s="1" t="s">
        <v>7</v>
      </c>
      <c r="F1533" s="1" t="s">
        <v>2</v>
      </c>
      <c r="G1533" s="2">
        <v>22.781968283288901</v>
      </c>
      <c r="H1533" s="1">
        <v>26.5</v>
      </c>
      <c r="I1533" s="2">
        <f>100*(ABS(G1533-H1533)/H1533)</f>
        <v>14.030308364947544</v>
      </c>
    </row>
    <row r="1534" spans="1:9" x14ac:dyDescent="0.3">
      <c r="A1534" s="7" t="s">
        <v>1822</v>
      </c>
      <c r="B1534" s="1" t="s">
        <v>5</v>
      </c>
      <c r="C1534" s="1" t="s">
        <v>1803</v>
      </c>
      <c r="D1534" s="1" t="s">
        <v>7</v>
      </c>
      <c r="E1534" s="1" t="s">
        <v>7</v>
      </c>
      <c r="F1534" s="1" t="s">
        <v>2</v>
      </c>
      <c r="G1534" s="2">
        <v>28.106414084524701</v>
      </c>
      <c r="H1534" s="1">
        <v>28.4</v>
      </c>
      <c r="I1534" s="2">
        <f>100*(ABS(G1534-H1534)/H1534)</f>
        <v>1.033753223504569</v>
      </c>
    </row>
    <row r="1535" spans="1:9" x14ac:dyDescent="0.3">
      <c r="A1535" s="7" t="s">
        <v>1823</v>
      </c>
      <c r="B1535" s="1" t="s">
        <v>5</v>
      </c>
      <c r="C1535" s="1" t="s">
        <v>1803</v>
      </c>
      <c r="D1535" s="1" t="s">
        <v>7</v>
      </c>
      <c r="E1535" s="1" t="s">
        <v>7</v>
      </c>
      <c r="F1535" s="1" t="s">
        <v>2</v>
      </c>
      <c r="G1535" s="2">
        <v>16.617805163515701</v>
      </c>
      <c r="H1535" s="1">
        <v>14.4</v>
      </c>
      <c r="I1535" s="2">
        <f>100*(ABS(G1535-H1535)/H1535)</f>
        <v>15.40142474663681</v>
      </c>
    </row>
    <row r="1536" spans="1:9" x14ac:dyDescent="0.3">
      <c r="A1536" s="7" t="s">
        <v>1824</v>
      </c>
      <c r="B1536" s="1" t="s">
        <v>5</v>
      </c>
      <c r="C1536" s="1" t="s">
        <v>1803</v>
      </c>
      <c r="D1536" s="1" t="s">
        <v>7</v>
      </c>
      <c r="E1536" s="1" t="s">
        <v>7</v>
      </c>
      <c r="F1536" s="1" t="s">
        <v>2</v>
      </c>
      <c r="G1536" s="2">
        <v>16.330134676456201</v>
      </c>
      <c r="H1536" s="1">
        <v>15.8</v>
      </c>
      <c r="I1536" s="2">
        <f>100*(ABS(G1536-H1536)/H1536)</f>
        <v>3.3552827623810115</v>
      </c>
    </row>
    <row r="1537" spans="1:9" x14ac:dyDescent="0.3">
      <c r="A1537" s="7" t="s">
        <v>1825</v>
      </c>
      <c r="B1537" s="1" t="s">
        <v>5</v>
      </c>
      <c r="C1537" s="1" t="s">
        <v>1803</v>
      </c>
      <c r="D1537" s="1" t="s">
        <v>7</v>
      </c>
      <c r="E1537" s="1" t="s">
        <v>7</v>
      </c>
      <c r="F1537" s="1" t="s">
        <v>2</v>
      </c>
      <c r="G1537" s="2">
        <v>14.595668377616001</v>
      </c>
      <c r="H1537" s="1">
        <v>15.4</v>
      </c>
      <c r="I1537" s="2">
        <f>100*(ABS(G1537-H1537)/H1537)</f>
        <v>5.2229326128831151</v>
      </c>
    </row>
    <row r="1538" spans="1:9" x14ac:dyDescent="0.3">
      <c r="A1538" s="7" t="s">
        <v>1826</v>
      </c>
      <c r="B1538" s="1" t="s">
        <v>5</v>
      </c>
      <c r="C1538" s="1" t="s">
        <v>1803</v>
      </c>
      <c r="D1538" s="1" t="s">
        <v>7</v>
      </c>
      <c r="E1538" s="1" t="s">
        <v>7</v>
      </c>
      <c r="F1538" s="1" t="s">
        <v>2</v>
      </c>
      <c r="G1538" s="2">
        <v>18.904126219122599</v>
      </c>
      <c r="H1538" s="1">
        <v>19.100000000000001</v>
      </c>
      <c r="I1538" s="2">
        <f>100*(ABS(G1538-H1538)/H1538)</f>
        <v>1.0255171773685992</v>
      </c>
    </row>
    <row r="1539" spans="1:9" x14ac:dyDescent="0.3">
      <c r="A1539" s="7" t="s">
        <v>1827</v>
      </c>
      <c r="B1539" s="1" t="s">
        <v>5</v>
      </c>
      <c r="C1539" s="1" t="s">
        <v>1803</v>
      </c>
      <c r="D1539" s="1" t="s">
        <v>7</v>
      </c>
      <c r="E1539" s="1" t="s">
        <v>7</v>
      </c>
      <c r="F1539" s="1" t="s">
        <v>2</v>
      </c>
      <c r="G1539" s="2">
        <v>17.793363942128298</v>
      </c>
      <c r="H1539" s="1">
        <v>17.100000000000001</v>
      </c>
      <c r="I1539" s="2">
        <f>100*(ABS(G1539-H1539)/H1539)</f>
        <v>4.0547598954871162</v>
      </c>
    </row>
    <row r="1540" spans="1:9" x14ac:dyDescent="0.3">
      <c r="A1540" s="7" t="s">
        <v>1828</v>
      </c>
      <c r="B1540" s="1" t="s">
        <v>5</v>
      </c>
      <c r="C1540" s="1" t="s">
        <v>1803</v>
      </c>
      <c r="D1540" s="1" t="s">
        <v>7</v>
      </c>
      <c r="E1540" s="1" t="s">
        <v>7</v>
      </c>
      <c r="F1540" s="1" t="s">
        <v>2</v>
      </c>
      <c r="G1540" s="2">
        <v>21.254217542236599</v>
      </c>
      <c r="H1540" s="1">
        <v>18.8</v>
      </c>
      <c r="I1540" s="2">
        <f>100*(ABS(G1540-H1540)/H1540)</f>
        <v>13.054348628918078</v>
      </c>
    </row>
    <row r="1541" spans="1:9" x14ac:dyDescent="0.3">
      <c r="A1541" s="7" t="s">
        <v>1829</v>
      </c>
      <c r="B1541" s="1" t="s">
        <v>5</v>
      </c>
      <c r="C1541" s="1" t="s">
        <v>1803</v>
      </c>
      <c r="D1541" s="1" t="s">
        <v>7</v>
      </c>
      <c r="E1541" s="1" t="s">
        <v>7</v>
      </c>
      <c r="F1541" s="1" t="s">
        <v>2</v>
      </c>
      <c r="G1541" s="2">
        <v>19.5683724791758</v>
      </c>
      <c r="H1541" s="1">
        <v>17.5</v>
      </c>
      <c r="I1541" s="2">
        <f>100*(ABS(G1541-H1541)/H1541)</f>
        <v>11.819271309575997</v>
      </c>
    </row>
    <row r="1542" spans="1:9" x14ac:dyDescent="0.3">
      <c r="A1542" s="7" t="s">
        <v>1830</v>
      </c>
      <c r="B1542" s="1" t="s">
        <v>5</v>
      </c>
      <c r="C1542" s="1" t="s">
        <v>1803</v>
      </c>
      <c r="D1542" s="1" t="s">
        <v>7</v>
      </c>
      <c r="E1542" s="1" t="s">
        <v>7</v>
      </c>
      <c r="F1542" s="1" t="s">
        <v>2</v>
      </c>
      <c r="G1542" s="2">
        <v>19.7771578895739</v>
      </c>
      <c r="H1542" s="1">
        <v>16</v>
      </c>
      <c r="I1542" s="2">
        <f>100*(ABS(G1542-H1542)/H1542)</f>
        <v>23.607236809836873</v>
      </c>
    </row>
    <row r="1543" spans="1:9" x14ac:dyDescent="0.3">
      <c r="A1543" s="7" t="s">
        <v>1831</v>
      </c>
      <c r="B1543" s="1" t="s">
        <v>5</v>
      </c>
      <c r="C1543" s="1" t="s">
        <v>1803</v>
      </c>
      <c r="D1543" s="1" t="s">
        <v>7</v>
      </c>
      <c r="E1543" s="1" t="s">
        <v>7</v>
      </c>
      <c r="F1543" s="1" t="s">
        <v>2</v>
      </c>
      <c r="G1543" s="2">
        <v>14.4663540308681</v>
      </c>
      <c r="H1543" s="1">
        <v>14.8</v>
      </c>
      <c r="I1543" s="2">
        <f>100*(ABS(G1543-H1543)/H1543)</f>
        <v>2.2543646562966262</v>
      </c>
    </row>
    <row r="1544" spans="1:9" x14ac:dyDescent="0.3">
      <c r="A1544" s="7" t="s">
        <v>1832</v>
      </c>
      <c r="B1544" s="1" t="s">
        <v>5</v>
      </c>
      <c r="C1544" s="1" t="s">
        <v>1803</v>
      </c>
      <c r="D1544" s="1" t="s">
        <v>7</v>
      </c>
      <c r="E1544" s="1" t="s">
        <v>7</v>
      </c>
      <c r="F1544" s="1" t="s">
        <v>2</v>
      </c>
      <c r="G1544" s="2">
        <v>15.7665316118722</v>
      </c>
      <c r="H1544" s="1">
        <v>14.2</v>
      </c>
      <c r="I1544" s="2">
        <f>100*(ABS(G1544-H1544)/H1544)</f>
        <v>11.031912759663383</v>
      </c>
    </row>
    <row r="1545" spans="1:9" x14ac:dyDescent="0.3">
      <c r="A1545" s="7" t="s">
        <v>1833</v>
      </c>
      <c r="B1545" s="1" t="s">
        <v>5</v>
      </c>
      <c r="C1545" s="1" t="s">
        <v>1803</v>
      </c>
      <c r="D1545" s="1" t="s">
        <v>7</v>
      </c>
      <c r="E1545" s="1" t="s">
        <v>7</v>
      </c>
      <c r="F1545" s="1" t="s">
        <v>2</v>
      </c>
      <c r="G1545" s="2">
        <v>19.7771578895739</v>
      </c>
      <c r="H1545" s="1">
        <v>23.8</v>
      </c>
      <c r="I1545" s="2">
        <f>100*(ABS(G1545-H1545)/H1545)</f>
        <v>16.90269794296681</v>
      </c>
    </row>
    <row r="1546" spans="1:9" x14ac:dyDescent="0.3">
      <c r="A1546" s="7" t="s">
        <v>1834</v>
      </c>
      <c r="B1546" s="1" t="s">
        <v>5</v>
      </c>
      <c r="C1546" s="1" t="s">
        <v>991</v>
      </c>
      <c r="D1546" s="1" t="s">
        <v>7</v>
      </c>
      <c r="E1546" s="1" t="s">
        <v>7</v>
      </c>
      <c r="F1546" s="1" t="s">
        <v>2</v>
      </c>
      <c r="G1546" s="2">
        <v>52.337447184776799</v>
      </c>
      <c r="H1546" s="1">
        <v>45.5</v>
      </c>
      <c r="I1546" s="2">
        <f>100*(ABS(G1546-H1546)/H1546)</f>
        <v>15.027356450058898</v>
      </c>
    </row>
    <row r="1547" spans="1:9" x14ac:dyDescent="0.3">
      <c r="A1547" s="7" t="s">
        <v>1835</v>
      </c>
      <c r="B1547" s="1" t="s">
        <v>5</v>
      </c>
      <c r="C1547" s="1" t="s">
        <v>458</v>
      </c>
      <c r="D1547" s="1" t="s">
        <v>7</v>
      </c>
      <c r="E1547" s="1" t="s">
        <v>7</v>
      </c>
      <c r="F1547" s="1" t="s">
        <v>2</v>
      </c>
      <c r="G1547" s="2">
        <v>17.3050880909936</v>
      </c>
      <c r="H1547" s="1">
        <v>19.2</v>
      </c>
      <c r="I1547" s="2">
        <f>100*(ABS(G1547-H1547)/H1547)</f>
        <v>9.8693328594083312</v>
      </c>
    </row>
    <row r="1548" spans="1:9" x14ac:dyDescent="0.3">
      <c r="A1548" s="7" t="s">
        <v>1836</v>
      </c>
      <c r="B1548" s="1" t="s">
        <v>5</v>
      </c>
      <c r="C1548" s="1" t="s">
        <v>219</v>
      </c>
      <c r="D1548" s="1" t="s">
        <v>7</v>
      </c>
      <c r="E1548" s="1" t="s">
        <v>7</v>
      </c>
      <c r="F1548" s="1" t="s">
        <v>2</v>
      </c>
      <c r="G1548" s="2">
        <v>17.892759549209401</v>
      </c>
      <c r="H1548" s="1">
        <v>13.5</v>
      </c>
      <c r="I1548" s="2">
        <f>100*(ABS(G1548-H1548)/H1548)</f>
        <v>32.538959623773344</v>
      </c>
    </row>
    <row r="1549" spans="1:9" x14ac:dyDescent="0.3">
      <c r="A1549" s="7" t="s">
        <v>1837</v>
      </c>
      <c r="B1549" s="1" t="s">
        <v>5</v>
      </c>
      <c r="C1549" s="1" t="s">
        <v>219</v>
      </c>
      <c r="D1549" s="1" t="s">
        <v>7</v>
      </c>
      <c r="E1549" s="1" t="s">
        <v>7</v>
      </c>
      <c r="F1549" s="1" t="s">
        <v>2</v>
      </c>
      <c r="G1549" s="2">
        <v>17.396345840322201</v>
      </c>
      <c r="H1549" s="1">
        <v>11.3</v>
      </c>
      <c r="I1549" s="2">
        <f>100*(ABS(G1549-H1549)/H1549)</f>
        <v>53.949963188692038</v>
      </c>
    </row>
    <row r="1550" spans="1:9" x14ac:dyDescent="0.3">
      <c r="A1550" s="7" t="s">
        <v>1838</v>
      </c>
      <c r="B1550" s="1" t="s">
        <v>5</v>
      </c>
      <c r="C1550" s="1" t="s">
        <v>219</v>
      </c>
      <c r="D1550" s="1" t="s">
        <v>7</v>
      </c>
      <c r="E1550" s="1" t="s">
        <v>7</v>
      </c>
      <c r="F1550" s="1" t="s">
        <v>2</v>
      </c>
      <c r="G1550" s="2">
        <v>11.42469181185</v>
      </c>
      <c r="H1550" s="1">
        <v>7.9</v>
      </c>
      <c r="I1550" s="2">
        <f>100*(ABS(G1550-H1550)/H1550)</f>
        <v>44.616352048734171</v>
      </c>
    </row>
    <row r="1551" spans="1:9" x14ac:dyDescent="0.3">
      <c r="A1551" s="7" t="s">
        <v>1839</v>
      </c>
      <c r="B1551" s="1" t="s">
        <v>5</v>
      </c>
      <c r="C1551" s="1" t="s">
        <v>219</v>
      </c>
      <c r="D1551" s="1" t="s">
        <v>7</v>
      </c>
      <c r="E1551" s="1" t="s">
        <v>7</v>
      </c>
      <c r="F1551" s="1" t="s">
        <v>2</v>
      </c>
      <c r="G1551" s="2">
        <v>15.820049783139</v>
      </c>
      <c r="H1551" s="1">
        <v>10.6</v>
      </c>
      <c r="I1551" s="2">
        <f>100*(ABS(G1551-H1551)/H1551)</f>
        <v>49.245752671122645</v>
      </c>
    </row>
    <row r="1552" spans="1:9" x14ac:dyDescent="0.3">
      <c r="A1552" s="7" t="s">
        <v>1840</v>
      </c>
      <c r="B1552" s="1" t="s">
        <v>5</v>
      </c>
      <c r="C1552" s="1" t="s">
        <v>219</v>
      </c>
      <c r="D1552" s="1" t="s">
        <v>7</v>
      </c>
      <c r="E1552" s="1" t="s">
        <v>7</v>
      </c>
      <c r="F1552" s="1" t="s">
        <v>2</v>
      </c>
      <c r="G1552" s="2">
        <v>17.749320561322101</v>
      </c>
      <c r="H1552" s="1">
        <v>12.6</v>
      </c>
      <c r="I1552" s="2">
        <f>100*(ABS(G1552-H1552)/H1552)</f>
        <v>40.867623502556363</v>
      </c>
    </row>
    <row r="1553" spans="1:9" x14ac:dyDescent="0.3">
      <c r="A1553" s="7" t="s">
        <v>1841</v>
      </c>
      <c r="B1553" s="1" t="s">
        <v>5</v>
      </c>
      <c r="C1553" s="1" t="s">
        <v>219</v>
      </c>
      <c r="D1553" s="1" t="s">
        <v>7</v>
      </c>
      <c r="E1553" s="1" t="s">
        <v>7</v>
      </c>
      <c r="F1553" s="1" t="s">
        <v>2</v>
      </c>
      <c r="G1553" s="2">
        <v>14.0588211487641</v>
      </c>
      <c r="H1553" s="1">
        <v>12.8</v>
      </c>
      <c r="I1553" s="2">
        <f>100*(ABS(G1553-H1553)/H1553)</f>
        <v>9.8345402247195235</v>
      </c>
    </row>
    <row r="1554" spans="1:9" x14ac:dyDescent="0.3">
      <c r="A1554" s="7" t="s">
        <v>1842</v>
      </c>
      <c r="B1554" s="1" t="s">
        <v>5</v>
      </c>
      <c r="C1554" s="1" t="s">
        <v>219</v>
      </c>
      <c r="D1554" s="1" t="s">
        <v>7</v>
      </c>
      <c r="E1554" s="1" t="s">
        <v>7</v>
      </c>
      <c r="F1554" s="1" t="s">
        <v>2</v>
      </c>
      <c r="G1554" s="2">
        <v>23.540192480947699</v>
      </c>
      <c r="H1554" s="1">
        <v>12.5</v>
      </c>
      <c r="I1554" s="2">
        <f>100*(ABS(G1554-H1554)/H1554)</f>
        <v>88.32153984758159</v>
      </c>
    </row>
    <row r="1555" spans="1:9" x14ac:dyDescent="0.3">
      <c r="A1555" s="7" t="s">
        <v>1843</v>
      </c>
      <c r="B1555" s="1" t="s">
        <v>5</v>
      </c>
      <c r="C1555" s="1" t="s">
        <v>219</v>
      </c>
      <c r="D1555" s="1" t="s">
        <v>7</v>
      </c>
      <c r="E1555" s="1" t="s">
        <v>7</v>
      </c>
      <c r="F1555" s="1" t="s">
        <v>2</v>
      </c>
      <c r="G1555" s="2">
        <v>29.2680623464177</v>
      </c>
      <c r="H1555" s="1">
        <v>27.1</v>
      </c>
      <c r="I1555" s="2">
        <f>100*(ABS(G1555-H1555)/H1555)</f>
        <v>8.0002300605819148</v>
      </c>
    </row>
    <row r="1556" spans="1:9" x14ac:dyDescent="0.3">
      <c r="A1556" s="7" t="s">
        <v>1844</v>
      </c>
      <c r="B1556" s="1" t="s">
        <v>5</v>
      </c>
      <c r="C1556" s="1" t="s">
        <v>222</v>
      </c>
      <c r="D1556" s="1" t="s">
        <v>7</v>
      </c>
      <c r="E1556" s="1" t="s">
        <v>7</v>
      </c>
      <c r="F1556" s="1" t="s">
        <v>2</v>
      </c>
      <c r="G1556" s="2">
        <v>19.4722038291453</v>
      </c>
      <c r="H1556" s="1">
        <v>22.5</v>
      </c>
      <c r="I1556" s="2">
        <f>100*(ABS(G1556-H1556)/H1556)</f>
        <v>13.456871870465331</v>
      </c>
    </row>
    <row r="1557" spans="1:9" x14ac:dyDescent="0.3">
      <c r="A1557" s="7" t="s">
        <v>1845</v>
      </c>
      <c r="B1557" s="1" t="s">
        <v>5</v>
      </c>
      <c r="C1557" s="1" t="s">
        <v>222</v>
      </c>
      <c r="D1557" s="1" t="s">
        <v>7</v>
      </c>
      <c r="E1557" s="1" t="s">
        <v>7</v>
      </c>
      <c r="F1557" s="1" t="s">
        <v>2</v>
      </c>
      <c r="G1557" s="2">
        <v>42.785436422699</v>
      </c>
      <c r="H1557" s="1">
        <v>25.5</v>
      </c>
      <c r="I1557" s="2">
        <f>100*(ABS(G1557-H1557)/H1557)</f>
        <v>67.786025187054904</v>
      </c>
    </row>
    <row r="1558" spans="1:9" x14ac:dyDescent="0.3">
      <c r="A1558" s="7" t="s">
        <v>1846</v>
      </c>
      <c r="B1558" s="1" t="s">
        <v>5</v>
      </c>
      <c r="C1558" s="1" t="s">
        <v>222</v>
      </c>
      <c r="D1558" s="1" t="s">
        <v>7</v>
      </c>
      <c r="E1558" s="1" t="s">
        <v>7</v>
      </c>
      <c r="F1558" s="1" t="s">
        <v>2</v>
      </c>
      <c r="G1558" s="2">
        <v>61.194638312801402</v>
      </c>
      <c r="H1558" s="1">
        <v>33.799999999999997</v>
      </c>
      <c r="I1558" s="2">
        <f>100*(ABS(G1558-H1558)/H1558)</f>
        <v>81.049225777518956</v>
      </c>
    </row>
    <row r="1559" spans="1:9" x14ac:dyDescent="0.3">
      <c r="A1559" s="7" t="s">
        <v>1847</v>
      </c>
      <c r="B1559" s="1" t="s">
        <v>5</v>
      </c>
      <c r="C1559" s="1" t="s">
        <v>222</v>
      </c>
      <c r="D1559" s="1" t="s">
        <v>7</v>
      </c>
      <c r="E1559" s="1" t="s">
        <v>7</v>
      </c>
      <c r="F1559" s="1" t="s">
        <v>2</v>
      </c>
      <c r="G1559" s="2">
        <v>33.069229056483501</v>
      </c>
      <c r="H1559" s="1">
        <v>28.3</v>
      </c>
      <c r="I1559" s="2">
        <f>100*(ABS(G1559-H1559)/H1559)</f>
        <v>16.852399492874557</v>
      </c>
    </row>
    <row r="1560" spans="1:9" x14ac:dyDescent="0.3">
      <c r="A1560" s="7" t="s">
        <v>1848</v>
      </c>
      <c r="B1560" s="1" t="s">
        <v>5</v>
      </c>
      <c r="C1560" s="1" t="s">
        <v>222</v>
      </c>
      <c r="D1560" s="1" t="s">
        <v>7</v>
      </c>
      <c r="E1560" s="1" t="s">
        <v>7</v>
      </c>
      <c r="F1560" s="1" t="s">
        <v>2</v>
      </c>
      <c r="G1560" s="2">
        <v>47.054233658229599</v>
      </c>
      <c r="H1560" s="1">
        <v>31</v>
      </c>
      <c r="I1560" s="2">
        <f>100*(ABS(G1560-H1560)/H1560)</f>
        <v>51.787850510418068</v>
      </c>
    </row>
    <row r="1561" spans="1:9" x14ac:dyDescent="0.3">
      <c r="A1561" s="7" t="s">
        <v>1849</v>
      </c>
      <c r="B1561" s="1" t="s">
        <v>5</v>
      </c>
      <c r="C1561" s="1" t="s">
        <v>222</v>
      </c>
      <c r="D1561" s="1" t="s">
        <v>7</v>
      </c>
      <c r="E1561" s="1" t="s">
        <v>7</v>
      </c>
      <c r="F1561" s="1" t="s">
        <v>2</v>
      </c>
      <c r="G1561" s="2">
        <v>12.8902315654662</v>
      </c>
      <c r="H1561" s="1">
        <v>17.8</v>
      </c>
      <c r="I1561" s="2">
        <f>100*(ABS(G1561-H1561)/H1561)</f>
        <v>27.582968733335957</v>
      </c>
    </row>
    <row r="1562" spans="1:9" x14ac:dyDescent="0.3">
      <c r="A1562" s="7" t="s">
        <v>1850</v>
      </c>
      <c r="B1562" s="1" t="s">
        <v>5</v>
      </c>
      <c r="C1562" s="1" t="s">
        <v>6</v>
      </c>
      <c r="D1562" s="1" t="s">
        <v>7</v>
      </c>
      <c r="E1562" s="1" t="s">
        <v>7</v>
      </c>
      <c r="F1562" s="1" t="s">
        <v>2</v>
      </c>
      <c r="G1562" s="2">
        <v>95.202808260980603</v>
      </c>
      <c r="H1562" s="1">
        <v>105.6</v>
      </c>
      <c r="I1562" s="2">
        <f>100*(ABS(G1562-H1562)/H1562)</f>
        <v>9.8458255104350307</v>
      </c>
    </row>
    <row r="1563" spans="1:9" x14ac:dyDescent="0.3">
      <c r="A1563" s="7" t="s">
        <v>1851</v>
      </c>
      <c r="B1563" s="1" t="s">
        <v>162</v>
      </c>
      <c r="C1563" s="1" t="s">
        <v>798</v>
      </c>
      <c r="D1563" s="1" t="s">
        <v>7</v>
      </c>
      <c r="E1563" s="1" t="s">
        <v>7</v>
      </c>
      <c r="F1563" s="1" t="s">
        <v>2</v>
      </c>
      <c r="G1563" s="2">
        <v>335.94741173432197</v>
      </c>
      <c r="H1563" s="1">
        <v>295.3</v>
      </c>
      <c r="I1563" s="2">
        <f>100*(ABS(G1563-H1563)/H1563)</f>
        <v>13.764785551751427</v>
      </c>
    </row>
    <row r="1564" spans="1:9" x14ac:dyDescent="0.3">
      <c r="A1564" s="7" t="s">
        <v>1852</v>
      </c>
      <c r="B1564" s="1" t="s">
        <v>162</v>
      </c>
      <c r="C1564" s="1" t="s">
        <v>798</v>
      </c>
      <c r="D1564" s="1" t="s">
        <v>7</v>
      </c>
      <c r="E1564" s="1" t="s">
        <v>7</v>
      </c>
      <c r="F1564" s="1" t="s">
        <v>2</v>
      </c>
      <c r="G1564" s="2">
        <v>382.966967773926</v>
      </c>
      <c r="H1564" s="1">
        <v>311.8</v>
      </c>
      <c r="I1564" s="2">
        <f>100*(ABS(G1564-H1564)/H1564)</f>
        <v>22.824556694652337</v>
      </c>
    </row>
    <row r="1565" spans="1:9" x14ac:dyDescent="0.3">
      <c r="A1565" s="7" t="s">
        <v>1853</v>
      </c>
      <c r="B1565" s="1" t="s">
        <v>5</v>
      </c>
      <c r="C1565" s="1" t="s">
        <v>1672</v>
      </c>
      <c r="D1565" s="1" t="s">
        <v>7</v>
      </c>
      <c r="E1565" s="1" t="s">
        <v>7</v>
      </c>
      <c r="F1565" s="1" t="s">
        <v>2</v>
      </c>
      <c r="G1565" s="2">
        <v>17.753101748532501</v>
      </c>
      <c r="H1565" s="1">
        <v>20.3</v>
      </c>
      <c r="I1565" s="2">
        <f>100*(ABS(G1565-H1565)/H1565)</f>
        <v>12.546296805258619</v>
      </c>
    </row>
    <row r="1566" spans="1:9" x14ac:dyDescent="0.3">
      <c r="A1566" s="7" t="s">
        <v>1854</v>
      </c>
      <c r="B1566" s="1" t="s">
        <v>5</v>
      </c>
      <c r="C1566" s="1" t="s">
        <v>1672</v>
      </c>
      <c r="D1566" s="1" t="s">
        <v>7</v>
      </c>
      <c r="E1566" s="1" t="s">
        <v>7</v>
      </c>
      <c r="F1566" s="1" t="s">
        <v>2</v>
      </c>
      <c r="G1566" s="2">
        <v>19.0066347452155</v>
      </c>
      <c r="H1566" s="1">
        <v>19.2</v>
      </c>
      <c r="I1566" s="2">
        <f>100*(ABS(G1566-H1566)/H1566)</f>
        <v>1.0071107020026004</v>
      </c>
    </row>
    <row r="1567" spans="1:9" x14ac:dyDescent="0.3">
      <c r="A1567" s="7" t="s">
        <v>1855</v>
      </c>
      <c r="B1567" s="1" t="s">
        <v>5</v>
      </c>
      <c r="C1567" s="1" t="s">
        <v>1672</v>
      </c>
      <c r="D1567" s="1" t="s">
        <v>7</v>
      </c>
      <c r="E1567" s="1" t="s">
        <v>7</v>
      </c>
      <c r="F1567" s="1" t="s">
        <v>2</v>
      </c>
      <c r="G1567" s="2">
        <v>16.303248632366898</v>
      </c>
      <c r="H1567" s="1">
        <v>20</v>
      </c>
      <c r="I1567" s="2">
        <f>100*(ABS(G1567-H1567)/H1567)</f>
        <v>18.483756838165508</v>
      </c>
    </row>
    <row r="1568" spans="1:9" x14ac:dyDescent="0.3">
      <c r="A1568" s="7" t="s">
        <v>1856</v>
      </c>
      <c r="B1568" s="1" t="s">
        <v>5</v>
      </c>
      <c r="C1568" s="1" t="s">
        <v>1672</v>
      </c>
      <c r="D1568" s="1" t="s">
        <v>7</v>
      </c>
      <c r="E1568" s="1" t="s">
        <v>7</v>
      </c>
      <c r="F1568" s="1" t="s">
        <v>2</v>
      </c>
      <c r="G1568" s="2">
        <v>18.776933446993301</v>
      </c>
      <c r="H1568" s="1">
        <v>19.3</v>
      </c>
      <c r="I1568" s="2">
        <f>100*(ABS(G1568-H1568)/H1568)</f>
        <v>2.7101893938170982</v>
      </c>
    </row>
    <row r="1569" spans="1:9" x14ac:dyDescent="0.3">
      <c r="A1569" s="7" t="s">
        <v>1857</v>
      </c>
      <c r="B1569" s="1" t="s">
        <v>162</v>
      </c>
      <c r="C1569" s="1" t="s">
        <v>163</v>
      </c>
      <c r="D1569" s="1" t="s">
        <v>7</v>
      </c>
      <c r="E1569" s="1" t="s">
        <v>7</v>
      </c>
      <c r="F1569" s="1" t="s">
        <v>2</v>
      </c>
      <c r="G1569" s="2">
        <v>127.489601877974</v>
      </c>
      <c r="H1569" s="1">
        <v>156</v>
      </c>
      <c r="I1569" s="2">
        <f>100*(ABS(G1569-H1569)/H1569)</f>
        <v>18.27589623206795</v>
      </c>
    </row>
    <row r="1570" spans="1:9" x14ac:dyDescent="0.3">
      <c r="A1570" s="7" t="s">
        <v>1858</v>
      </c>
      <c r="B1570" s="1" t="s">
        <v>1225</v>
      </c>
      <c r="C1570" s="1" t="s">
        <v>1226</v>
      </c>
      <c r="D1570" s="1" t="s">
        <v>7</v>
      </c>
      <c r="E1570" s="1" t="s">
        <v>7</v>
      </c>
      <c r="F1570" s="1" t="s">
        <v>2</v>
      </c>
      <c r="G1570" s="2">
        <v>5027.0019026140099</v>
      </c>
      <c r="H1570" s="1">
        <v>4100</v>
      </c>
      <c r="I1570" s="2">
        <f>100*(ABS(G1570-H1570)/H1570)</f>
        <v>22.609802502780731</v>
      </c>
    </row>
    <row r="1571" spans="1:9" x14ac:dyDescent="0.3">
      <c r="A1571" s="7" t="s">
        <v>1859</v>
      </c>
      <c r="B1571" s="1" t="s">
        <v>5</v>
      </c>
      <c r="C1571" s="1" t="s">
        <v>611</v>
      </c>
      <c r="D1571" s="1" t="s">
        <v>7</v>
      </c>
      <c r="E1571" s="1" t="s">
        <v>7</v>
      </c>
      <c r="F1571" s="1" t="s">
        <v>1</v>
      </c>
      <c r="G1571" s="2">
        <v>2217.3623856298</v>
      </c>
      <c r="H1571" s="1">
        <v>232.9</v>
      </c>
      <c r="I1571" s="2">
        <f>100*(ABS(G1571-H1571)/H1571)</f>
        <v>852.06628837689993</v>
      </c>
    </row>
    <row r="1572" spans="1:9" x14ac:dyDescent="0.3">
      <c r="A1572" s="7" t="s">
        <v>1860</v>
      </c>
      <c r="B1572" s="1" t="s">
        <v>5</v>
      </c>
      <c r="C1572" s="1" t="s">
        <v>611</v>
      </c>
      <c r="D1572" s="1" t="s">
        <v>7</v>
      </c>
      <c r="E1572" s="1" t="s">
        <v>7</v>
      </c>
      <c r="F1572" s="1" t="s">
        <v>1</v>
      </c>
      <c r="G1572" s="2">
        <v>1772.0018193574101</v>
      </c>
      <c r="H1572" s="1">
        <v>227</v>
      </c>
      <c r="I1572" s="2">
        <f>100*(ABS(G1572-H1572)/H1572)</f>
        <v>680.61754156714096</v>
      </c>
    </row>
    <row r="1573" spans="1:9" x14ac:dyDescent="0.3">
      <c r="A1573" s="7" t="s">
        <v>1861</v>
      </c>
      <c r="B1573" s="1" t="s">
        <v>5</v>
      </c>
      <c r="C1573" s="1" t="s">
        <v>6</v>
      </c>
      <c r="D1573" s="1" t="s">
        <v>7</v>
      </c>
      <c r="E1573" s="1" t="s">
        <v>7</v>
      </c>
      <c r="F1573" s="1" t="s">
        <v>2</v>
      </c>
      <c r="G1573" s="2">
        <v>12.134923680934</v>
      </c>
      <c r="H1573" s="1">
        <v>13.3</v>
      </c>
      <c r="I1573" s="2">
        <f>100*(ABS(G1573-H1573)/H1573)</f>
        <v>8.7599723238045204</v>
      </c>
    </row>
    <row r="1574" spans="1:9" x14ac:dyDescent="0.3">
      <c r="A1574" s="7" t="s">
        <v>1862</v>
      </c>
      <c r="B1574" s="1" t="s">
        <v>5</v>
      </c>
      <c r="C1574" s="1" t="s">
        <v>6</v>
      </c>
      <c r="D1574" s="1" t="s">
        <v>7</v>
      </c>
      <c r="E1574" s="1" t="s">
        <v>7</v>
      </c>
      <c r="F1574" s="1" t="s">
        <v>2</v>
      </c>
      <c r="G1574" s="2">
        <v>12.560906866560099</v>
      </c>
      <c r="H1574" s="1">
        <v>10.5</v>
      </c>
      <c r="I1574" s="2">
        <f>100*(ABS(G1574-H1574)/H1574)</f>
        <v>19.627684443429519</v>
      </c>
    </row>
    <row r="1575" spans="1:9" x14ac:dyDescent="0.3">
      <c r="A1575" s="7" t="s">
        <v>1863</v>
      </c>
      <c r="B1575" s="1" t="s">
        <v>5</v>
      </c>
      <c r="C1575" s="1" t="s">
        <v>6</v>
      </c>
      <c r="D1575" s="1" t="s">
        <v>7</v>
      </c>
      <c r="E1575" s="1" t="s">
        <v>7</v>
      </c>
      <c r="F1575" s="1" t="s">
        <v>2</v>
      </c>
      <c r="G1575" s="2">
        <v>11.9255827838754</v>
      </c>
      <c r="H1575" s="1">
        <v>9.1999999999999993</v>
      </c>
      <c r="I1575" s="2">
        <f>100*(ABS(G1575-H1575)/H1575)</f>
        <v>29.625899824732628</v>
      </c>
    </row>
    <row r="1576" spans="1:9" x14ac:dyDescent="0.3">
      <c r="A1576" s="7" t="s">
        <v>1864</v>
      </c>
      <c r="B1576" s="1" t="s">
        <v>5</v>
      </c>
      <c r="C1576" s="1" t="s">
        <v>6</v>
      </c>
      <c r="D1576" s="1" t="s">
        <v>7</v>
      </c>
      <c r="E1576" s="1" t="s">
        <v>7</v>
      </c>
      <c r="F1576" s="1" t="s">
        <v>2</v>
      </c>
      <c r="G1576" s="2">
        <v>13.2183436307566</v>
      </c>
      <c r="H1576" s="1">
        <v>10.7</v>
      </c>
      <c r="I1576" s="2">
        <f>100*(ABS(G1576-H1576)/H1576)</f>
        <v>23.535921782771968</v>
      </c>
    </row>
    <row r="1577" spans="1:9" x14ac:dyDescent="0.3">
      <c r="A1577" s="7" t="s">
        <v>1865</v>
      </c>
      <c r="B1577" s="1" t="s">
        <v>5</v>
      </c>
      <c r="C1577" s="1" t="s">
        <v>194</v>
      </c>
      <c r="D1577" s="1" t="s">
        <v>7</v>
      </c>
      <c r="E1577" s="1" t="s">
        <v>7</v>
      </c>
      <c r="F1577" s="1" t="s">
        <v>2</v>
      </c>
      <c r="G1577" s="2">
        <v>25.509384304629801</v>
      </c>
      <c r="H1577" s="1">
        <v>20.5</v>
      </c>
      <c r="I1577" s="2">
        <f>100*(ABS(G1577-H1577)/H1577)</f>
        <v>24.436020998194152</v>
      </c>
    </row>
    <row r="1578" spans="1:9" x14ac:dyDescent="0.3">
      <c r="A1578" s="7" t="s">
        <v>1866</v>
      </c>
      <c r="B1578" s="1" t="s">
        <v>5</v>
      </c>
      <c r="C1578" s="1" t="s">
        <v>194</v>
      </c>
      <c r="D1578" s="1" t="s">
        <v>7</v>
      </c>
      <c r="E1578" s="1" t="s">
        <v>7</v>
      </c>
      <c r="F1578" s="1" t="s">
        <v>2</v>
      </c>
      <c r="G1578" s="2">
        <v>20.7598992412908</v>
      </c>
      <c r="H1578" s="1">
        <v>18.600000000000001</v>
      </c>
      <c r="I1578" s="2">
        <f>100*(ABS(G1578-H1578)/H1578)</f>
        <v>11.612361512316118</v>
      </c>
    </row>
    <row r="1579" spans="1:9" x14ac:dyDescent="0.3">
      <c r="A1579" s="7" t="s">
        <v>1867</v>
      </c>
      <c r="B1579" s="1" t="s">
        <v>5</v>
      </c>
      <c r="C1579" s="1" t="s">
        <v>458</v>
      </c>
      <c r="D1579" s="1" t="s">
        <v>7</v>
      </c>
      <c r="E1579" s="1" t="s">
        <v>7</v>
      </c>
      <c r="F1579" s="1" t="s">
        <v>2</v>
      </c>
      <c r="G1579" s="2">
        <v>9.9826454381872498</v>
      </c>
      <c r="H1579" s="1">
        <v>10.5</v>
      </c>
      <c r="I1579" s="2">
        <f>100*(ABS(G1579-H1579)/H1579)</f>
        <v>4.9271863029785736</v>
      </c>
    </row>
    <row r="1580" spans="1:9" x14ac:dyDescent="0.3">
      <c r="A1580" s="7" t="s">
        <v>1868</v>
      </c>
      <c r="B1580" s="1" t="s">
        <v>5</v>
      </c>
      <c r="C1580" s="1" t="s">
        <v>458</v>
      </c>
      <c r="D1580" s="1" t="s">
        <v>7</v>
      </c>
      <c r="E1580" s="1" t="s">
        <v>7</v>
      </c>
      <c r="F1580" s="1" t="s">
        <v>2</v>
      </c>
      <c r="G1580" s="2">
        <v>8.3207367809245891</v>
      </c>
      <c r="H1580" s="1">
        <v>10.6</v>
      </c>
      <c r="I1580" s="2">
        <f>100*(ABS(G1580-H1580)/H1580)</f>
        <v>21.502483198824628</v>
      </c>
    </row>
    <row r="1581" spans="1:9" x14ac:dyDescent="0.3">
      <c r="A1581" s="7" t="s">
        <v>1869</v>
      </c>
      <c r="B1581" s="1" t="s">
        <v>5</v>
      </c>
      <c r="C1581" s="1" t="s">
        <v>458</v>
      </c>
      <c r="D1581" s="1" t="s">
        <v>7</v>
      </c>
      <c r="E1581" s="1" t="s">
        <v>7</v>
      </c>
      <c r="F1581" s="1" t="s">
        <v>2</v>
      </c>
      <c r="G1581" s="2">
        <v>7.7698476535652903</v>
      </c>
      <c r="H1581" s="1">
        <v>7</v>
      </c>
      <c r="I1581" s="2">
        <f>100*(ABS(G1581-H1581)/H1581)</f>
        <v>10.99782362236129</v>
      </c>
    </row>
    <row r="1582" spans="1:9" x14ac:dyDescent="0.3">
      <c r="A1582" s="7" t="s">
        <v>1870</v>
      </c>
      <c r="B1582" s="1" t="s">
        <v>5</v>
      </c>
      <c r="C1582" s="1" t="s">
        <v>458</v>
      </c>
      <c r="D1582" s="1" t="s">
        <v>7</v>
      </c>
      <c r="E1582" s="1" t="s">
        <v>7</v>
      </c>
      <c r="F1582" s="1" t="s">
        <v>2</v>
      </c>
      <c r="G1582" s="2">
        <v>7.3250073877155799</v>
      </c>
      <c r="H1582" s="1">
        <v>4.5</v>
      </c>
      <c r="I1582" s="2">
        <f>100*(ABS(G1582-H1582)/H1582)</f>
        <v>62.777941949235107</v>
      </c>
    </row>
    <row r="1583" spans="1:9" x14ac:dyDescent="0.3">
      <c r="A1583" s="7" t="s">
        <v>1871</v>
      </c>
      <c r="B1583" s="1" t="s">
        <v>5</v>
      </c>
      <c r="C1583" s="1" t="s">
        <v>458</v>
      </c>
      <c r="D1583" s="1" t="s">
        <v>7</v>
      </c>
      <c r="E1583" s="1" t="s">
        <v>7</v>
      </c>
      <c r="F1583" s="1" t="s">
        <v>2</v>
      </c>
      <c r="G1583" s="2">
        <v>8.7940340447094396</v>
      </c>
      <c r="H1583" s="1">
        <v>6.8</v>
      </c>
      <c r="I1583" s="2">
        <f>100*(ABS(G1583-H1583)/H1583)</f>
        <v>29.324030069256469</v>
      </c>
    </row>
    <row r="1584" spans="1:9" x14ac:dyDescent="0.3">
      <c r="A1584" s="7" t="s">
        <v>1872</v>
      </c>
      <c r="B1584" s="1" t="s">
        <v>5</v>
      </c>
      <c r="C1584" s="1" t="s">
        <v>458</v>
      </c>
      <c r="D1584" s="1" t="s">
        <v>7</v>
      </c>
      <c r="E1584" s="1" t="s">
        <v>7</v>
      </c>
      <c r="F1584" s="1" t="s">
        <v>2</v>
      </c>
      <c r="G1584" s="2">
        <v>6.9784589455392796</v>
      </c>
      <c r="H1584" s="1">
        <v>6.2</v>
      </c>
      <c r="I1584" s="2">
        <f>100*(ABS(G1584-H1584)/H1584)</f>
        <v>12.555789444181926</v>
      </c>
    </row>
    <row r="1585" spans="1:9" x14ac:dyDescent="0.3">
      <c r="A1585" s="7" t="s">
        <v>1873</v>
      </c>
      <c r="B1585" s="1" t="s">
        <v>5</v>
      </c>
      <c r="C1585" s="1" t="s">
        <v>458</v>
      </c>
      <c r="D1585" s="1" t="s">
        <v>7</v>
      </c>
      <c r="E1585" s="1" t="s">
        <v>7</v>
      </c>
      <c r="F1585" s="1" t="s">
        <v>2</v>
      </c>
      <c r="G1585" s="2">
        <v>9.8807549833054704</v>
      </c>
      <c r="H1585" s="1">
        <v>9</v>
      </c>
      <c r="I1585" s="2">
        <f>100*(ABS(G1585-H1585)/H1585)</f>
        <v>9.7861664811718931</v>
      </c>
    </row>
    <row r="1586" spans="1:9" x14ac:dyDescent="0.3">
      <c r="A1586" s="7" t="s">
        <v>1874</v>
      </c>
      <c r="B1586" s="1" t="s">
        <v>5</v>
      </c>
      <c r="C1586" s="1" t="s">
        <v>458</v>
      </c>
      <c r="D1586" s="1" t="s">
        <v>7</v>
      </c>
      <c r="E1586" s="1" t="s">
        <v>7</v>
      </c>
      <c r="F1586" s="1" t="s">
        <v>2</v>
      </c>
      <c r="G1586" s="2">
        <v>7.1506968236772002</v>
      </c>
      <c r="H1586" s="1">
        <v>7.5</v>
      </c>
      <c r="I1586" s="2">
        <f>100*(ABS(G1586-H1586)/H1586)</f>
        <v>4.6573756843039975</v>
      </c>
    </row>
    <row r="1587" spans="1:9" x14ac:dyDescent="0.3">
      <c r="A1587" s="7" t="s">
        <v>1875</v>
      </c>
      <c r="B1587" s="1" t="s">
        <v>5</v>
      </c>
      <c r="C1587" s="1" t="s">
        <v>458</v>
      </c>
      <c r="D1587" s="1" t="s">
        <v>7</v>
      </c>
      <c r="E1587" s="1" t="s">
        <v>7</v>
      </c>
      <c r="F1587" s="1" t="s">
        <v>2</v>
      </c>
      <c r="G1587" s="2">
        <v>10.710322284295501</v>
      </c>
      <c r="H1587" s="1">
        <v>8.4</v>
      </c>
      <c r="I1587" s="2">
        <f>100*(ABS(G1587-H1587)/H1587)</f>
        <v>27.503836717803576</v>
      </c>
    </row>
    <row r="1588" spans="1:9" x14ac:dyDescent="0.3">
      <c r="A1588" s="7" t="s">
        <v>1876</v>
      </c>
      <c r="B1588" s="1" t="s">
        <v>5</v>
      </c>
      <c r="C1588" s="1" t="s">
        <v>194</v>
      </c>
      <c r="D1588" s="1" t="s">
        <v>7</v>
      </c>
      <c r="E1588" s="1" t="s">
        <v>7</v>
      </c>
      <c r="F1588" s="1" t="s">
        <v>2</v>
      </c>
      <c r="G1588" s="2">
        <v>25.943760129372802</v>
      </c>
      <c r="H1588" s="1">
        <v>38.4</v>
      </c>
      <c r="I1588" s="2">
        <f>100*(ABS(G1588-H1588)/H1588)</f>
        <v>32.438124663091664</v>
      </c>
    </row>
    <row r="1589" spans="1:9" x14ac:dyDescent="0.3">
      <c r="A1589" s="7" t="s">
        <v>1877</v>
      </c>
      <c r="B1589" s="1" t="s">
        <v>5</v>
      </c>
      <c r="C1589" s="1" t="s">
        <v>194</v>
      </c>
      <c r="D1589" s="1" t="s">
        <v>7</v>
      </c>
      <c r="E1589" s="1" t="s">
        <v>7</v>
      </c>
      <c r="F1589" s="1" t="s">
        <v>2</v>
      </c>
      <c r="G1589" s="2">
        <v>22.974789301251</v>
      </c>
      <c r="H1589" s="1">
        <v>38.5</v>
      </c>
      <c r="I1589" s="2">
        <f>100*(ABS(G1589-H1589)/H1589)</f>
        <v>40.325222594153246</v>
      </c>
    </row>
    <row r="1590" spans="1:9" x14ac:dyDescent="0.3">
      <c r="A1590" s="7" t="s">
        <v>1878</v>
      </c>
      <c r="B1590" s="1" t="s">
        <v>5</v>
      </c>
      <c r="C1590" s="1" t="s">
        <v>194</v>
      </c>
      <c r="D1590" s="1" t="s">
        <v>7</v>
      </c>
      <c r="E1590" s="1" t="s">
        <v>7</v>
      </c>
      <c r="F1590" s="1" t="s">
        <v>2</v>
      </c>
      <c r="G1590" s="2">
        <v>15.768303907289001</v>
      </c>
      <c r="H1590" s="1">
        <v>14.5</v>
      </c>
      <c r="I1590" s="2">
        <f>100*(ABS(G1590-H1590)/H1590)</f>
        <v>8.7469234985448328</v>
      </c>
    </row>
    <row r="1591" spans="1:9" x14ac:dyDescent="0.3">
      <c r="A1591" s="7" t="s">
        <v>1879</v>
      </c>
      <c r="B1591" s="1" t="s">
        <v>5</v>
      </c>
      <c r="C1591" s="1" t="s">
        <v>194</v>
      </c>
      <c r="D1591" s="1" t="s">
        <v>7</v>
      </c>
      <c r="E1591" s="1" t="s">
        <v>7</v>
      </c>
      <c r="F1591" s="1" t="s">
        <v>2</v>
      </c>
      <c r="G1591" s="2">
        <v>16.1161798123096</v>
      </c>
      <c r="H1591" s="1">
        <v>14.5</v>
      </c>
      <c r="I1591" s="2">
        <f>100*(ABS(G1591-H1591)/H1591)</f>
        <v>11.146067671100688</v>
      </c>
    </row>
    <row r="1592" spans="1:9" x14ac:dyDescent="0.3">
      <c r="A1592" s="7" t="s">
        <v>1880</v>
      </c>
      <c r="B1592" s="1" t="s">
        <v>5</v>
      </c>
      <c r="C1592" s="1" t="s">
        <v>194</v>
      </c>
      <c r="D1592" s="1" t="s">
        <v>7</v>
      </c>
      <c r="E1592" s="1" t="s">
        <v>7</v>
      </c>
      <c r="F1592" s="1" t="s">
        <v>2</v>
      </c>
      <c r="G1592" s="2">
        <v>13.5932936063941</v>
      </c>
      <c r="H1592" s="1">
        <v>13.2</v>
      </c>
      <c r="I1592" s="2">
        <f>100*(ABS(G1592-H1592)/H1592)</f>
        <v>2.9794970181371294</v>
      </c>
    </row>
    <row r="1593" spans="1:9" x14ac:dyDescent="0.3">
      <c r="A1593" s="7" t="s">
        <v>1881</v>
      </c>
      <c r="B1593" s="1" t="s">
        <v>5</v>
      </c>
      <c r="C1593" s="1" t="s">
        <v>194</v>
      </c>
      <c r="D1593" s="1" t="s">
        <v>7</v>
      </c>
      <c r="E1593" s="1" t="s">
        <v>7</v>
      </c>
      <c r="F1593" s="1" t="s">
        <v>2</v>
      </c>
      <c r="G1593" s="2">
        <v>15.083133540793799</v>
      </c>
      <c r="H1593" s="1">
        <v>13.5</v>
      </c>
      <c r="I1593" s="2">
        <f>100*(ABS(G1593-H1593)/H1593)</f>
        <v>11.726915116991105</v>
      </c>
    </row>
    <row r="1594" spans="1:9" x14ac:dyDescent="0.3">
      <c r="A1594" s="7" t="s">
        <v>1882</v>
      </c>
      <c r="B1594" s="1" t="s">
        <v>5</v>
      </c>
      <c r="C1594" s="1" t="s">
        <v>194</v>
      </c>
      <c r="D1594" s="1" t="s">
        <v>7</v>
      </c>
      <c r="E1594" s="1" t="s">
        <v>7</v>
      </c>
      <c r="F1594" s="1" t="s">
        <v>2</v>
      </c>
      <c r="G1594" s="2">
        <v>15.768303907289001</v>
      </c>
      <c r="H1594" s="1">
        <v>15.8</v>
      </c>
      <c r="I1594" s="2">
        <f>100*(ABS(G1594-H1594)/H1594)</f>
        <v>0.20060818171518946</v>
      </c>
    </row>
    <row r="1595" spans="1:9" x14ac:dyDescent="0.3">
      <c r="A1595" s="7" t="s">
        <v>1883</v>
      </c>
      <c r="B1595" s="1" t="s">
        <v>5</v>
      </c>
      <c r="C1595" s="1" t="s">
        <v>194</v>
      </c>
      <c r="D1595" s="1" t="s">
        <v>7</v>
      </c>
      <c r="E1595" s="1" t="s">
        <v>7</v>
      </c>
      <c r="F1595" s="1" t="s">
        <v>2</v>
      </c>
      <c r="G1595" s="2">
        <v>16.2914380132279</v>
      </c>
      <c r="H1595" s="1">
        <v>17</v>
      </c>
      <c r="I1595" s="2">
        <f>100*(ABS(G1595-H1595)/H1595)</f>
        <v>4.1680116868947064</v>
      </c>
    </row>
    <row r="1596" spans="1:9" x14ac:dyDescent="0.3">
      <c r="A1596" s="7" t="s">
        <v>1885</v>
      </c>
      <c r="B1596" s="1" t="s">
        <v>5</v>
      </c>
      <c r="C1596" s="1" t="s">
        <v>222</v>
      </c>
      <c r="D1596" s="1" t="s">
        <v>7</v>
      </c>
      <c r="E1596" s="1" t="s">
        <v>7</v>
      </c>
      <c r="F1596" s="1" t="s">
        <v>2</v>
      </c>
      <c r="G1596" s="2">
        <v>16.845455988940898</v>
      </c>
      <c r="H1596" s="1">
        <v>18.2</v>
      </c>
      <c r="I1596" s="2">
        <f>100*(ABS(G1596-H1596)/H1596)</f>
        <v>7.4425495113137412</v>
      </c>
    </row>
    <row r="1597" spans="1:9" x14ac:dyDescent="0.3">
      <c r="A1597" s="7" t="s">
        <v>1886</v>
      </c>
      <c r="B1597" s="1" t="s">
        <v>5</v>
      </c>
      <c r="C1597" s="1" t="s">
        <v>1085</v>
      </c>
      <c r="D1597" s="1" t="s">
        <v>7</v>
      </c>
      <c r="E1597" s="1" t="s">
        <v>7</v>
      </c>
      <c r="F1597" s="1" t="s">
        <v>2</v>
      </c>
      <c r="G1597" s="2">
        <v>6.7625048279063602</v>
      </c>
      <c r="H1597" s="1">
        <v>6</v>
      </c>
      <c r="I1597" s="2">
        <f>100*(ABS(G1597-H1597)/H1597)</f>
        <v>12.708413798439336</v>
      </c>
    </row>
    <row r="1598" spans="1:9" x14ac:dyDescent="0.3">
      <c r="A1598" s="7" t="s">
        <v>1887</v>
      </c>
      <c r="B1598" s="1" t="s">
        <v>5</v>
      </c>
      <c r="C1598" s="1" t="s">
        <v>1085</v>
      </c>
      <c r="D1598" s="1" t="s">
        <v>7</v>
      </c>
      <c r="E1598" s="1" t="s">
        <v>7</v>
      </c>
      <c r="F1598" s="1" t="s">
        <v>2</v>
      </c>
      <c r="G1598" s="2">
        <v>5.7871107892799403</v>
      </c>
      <c r="H1598" s="1">
        <v>5.8</v>
      </c>
      <c r="I1598" s="2">
        <f>100*(ABS(G1598-H1598)/H1598)</f>
        <v>0.22222777103550953</v>
      </c>
    </row>
    <row r="1599" spans="1:9" x14ac:dyDescent="0.3">
      <c r="A1599" s="7" t="s">
        <v>1888</v>
      </c>
      <c r="B1599" s="1" t="s">
        <v>5</v>
      </c>
      <c r="C1599" s="1" t="s">
        <v>1085</v>
      </c>
      <c r="D1599" s="1" t="s">
        <v>7</v>
      </c>
      <c r="E1599" s="1" t="s">
        <v>7</v>
      </c>
      <c r="F1599" s="1" t="s">
        <v>2</v>
      </c>
      <c r="G1599" s="2">
        <v>6.5116893908131201</v>
      </c>
      <c r="H1599" s="1">
        <v>7.2</v>
      </c>
      <c r="I1599" s="2">
        <f>100*(ABS(G1599-H1599)/H1599)</f>
        <v>9.5598695720400002</v>
      </c>
    </row>
    <row r="1600" spans="1:9" x14ac:dyDescent="0.3">
      <c r="A1600" s="7" t="s">
        <v>1889</v>
      </c>
      <c r="B1600" s="1" t="s">
        <v>5</v>
      </c>
      <c r="C1600" s="1" t="s">
        <v>1566</v>
      </c>
      <c r="D1600" s="1" t="s">
        <v>7</v>
      </c>
      <c r="E1600" s="1" t="s">
        <v>7</v>
      </c>
      <c r="F1600" s="1" t="s">
        <v>2</v>
      </c>
      <c r="G1600" s="2">
        <v>51.7332604593837</v>
      </c>
      <c r="H1600" s="1">
        <v>54.9</v>
      </c>
      <c r="I1600" s="2">
        <f>100*(ABS(G1600-H1600)/H1600)</f>
        <v>5.7681958845469916</v>
      </c>
    </row>
    <row r="1601" spans="1:9" x14ac:dyDescent="0.3">
      <c r="A1601" s="7" t="s">
        <v>1890</v>
      </c>
      <c r="B1601" s="1" t="s">
        <v>5</v>
      </c>
      <c r="C1601" s="1" t="s">
        <v>1566</v>
      </c>
      <c r="D1601" s="1" t="s">
        <v>7</v>
      </c>
      <c r="E1601" s="1" t="s">
        <v>7</v>
      </c>
      <c r="F1601" s="1" t="s">
        <v>2</v>
      </c>
      <c r="G1601" s="2">
        <v>63.797295859050301</v>
      </c>
      <c r="H1601" s="1">
        <v>75.599999999999994</v>
      </c>
      <c r="I1601" s="2">
        <f>100*(ABS(G1601-H1601)/H1601)</f>
        <v>15.612042514483724</v>
      </c>
    </row>
    <row r="1602" spans="1:9" x14ac:dyDescent="0.3">
      <c r="A1602" s="7" t="s">
        <v>1891</v>
      </c>
      <c r="B1602" s="1" t="s">
        <v>107</v>
      </c>
      <c r="C1602" s="1" t="s">
        <v>307</v>
      </c>
      <c r="D1602" s="1" t="s">
        <v>7</v>
      </c>
      <c r="E1602" s="1" t="s">
        <v>7</v>
      </c>
      <c r="F1602" s="1" t="s">
        <v>2</v>
      </c>
      <c r="G1602" s="2">
        <v>70.316920074969303</v>
      </c>
      <c r="H1602" s="1">
        <v>48.4</v>
      </c>
      <c r="I1602" s="2">
        <f>100*(ABS(G1602-H1602)/H1602)</f>
        <v>45.282892716878735</v>
      </c>
    </row>
    <row r="1603" spans="1:9" x14ac:dyDescent="0.3">
      <c r="A1603" s="7" t="s">
        <v>1893</v>
      </c>
      <c r="B1603" s="1" t="s">
        <v>5</v>
      </c>
      <c r="C1603" s="1" t="s">
        <v>1894</v>
      </c>
      <c r="D1603" s="1" t="s">
        <v>7</v>
      </c>
      <c r="E1603" s="1" t="s">
        <v>7</v>
      </c>
      <c r="F1603" s="1" t="s">
        <v>2</v>
      </c>
      <c r="G1603" s="2">
        <v>58.664236671909997</v>
      </c>
      <c r="H1603" s="1">
        <v>58.8</v>
      </c>
      <c r="I1603" s="2">
        <f>100*(ABS(G1603-H1603)/H1603)</f>
        <v>0.23089001375850401</v>
      </c>
    </row>
    <row r="1604" spans="1:9" x14ac:dyDescent="0.3">
      <c r="A1604" s="7" t="s">
        <v>1895</v>
      </c>
      <c r="B1604" s="1" t="s">
        <v>5</v>
      </c>
      <c r="C1604" s="1" t="s">
        <v>1894</v>
      </c>
      <c r="D1604" s="1" t="s">
        <v>7</v>
      </c>
      <c r="E1604" s="1" t="s">
        <v>7</v>
      </c>
      <c r="F1604" s="1" t="s">
        <v>2</v>
      </c>
      <c r="G1604" s="2">
        <v>58.664236671909997</v>
      </c>
      <c r="H1604" s="1">
        <v>62</v>
      </c>
      <c r="I1604" s="2">
        <f>100*(ABS(G1604-H1604)/H1604)</f>
        <v>5.3802634324032308</v>
      </c>
    </row>
    <row r="1605" spans="1:9" x14ac:dyDescent="0.3">
      <c r="A1605" s="7" t="s">
        <v>1896</v>
      </c>
      <c r="B1605" s="1" t="s">
        <v>5</v>
      </c>
      <c r="C1605" s="1" t="s">
        <v>250</v>
      </c>
      <c r="D1605" s="1" t="s">
        <v>7</v>
      </c>
      <c r="E1605" s="1" t="s">
        <v>7</v>
      </c>
      <c r="F1605" s="1" t="s">
        <v>1</v>
      </c>
      <c r="G1605" s="2">
        <v>7.8714631190783404</v>
      </c>
      <c r="H1605" s="1">
        <v>13</v>
      </c>
      <c r="I1605" s="2">
        <f>100*(ABS(G1605-H1605)/H1605)</f>
        <v>39.450283699397382</v>
      </c>
    </row>
    <row r="1606" spans="1:9" x14ac:dyDescent="0.3">
      <c r="A1606" s="7" t="s">
        <v>1897</v>
      </c>
      <c r="B1606" s="1" t="s">
        <v>5</v>
      </c>
      <c r="C1606" s="1" t="s">
        <v>250</v>
      </c>
      <c r="D1606" s="1" t="s">
        <v>7</v>
      </c>
      <c r="E1606" s="1" t="s">
        <v>7</v>
      </c>
      <c r="F1606" s="1" t="s">
        <v>1</v>
      </c>
      <c r="G1606" s="2">
        <v>7.8714631190783404</v>
      </c>
      <c r="H1606" s="1">
        <v>11</v>
      </c>
      <c r="I1606" s="2">
        <f>100*(ABS(G1606-H1606)/H1606)</f>
        <v>28.441244372015088</v>
      </c>
    </row>
    <row r="1607" spans="1:9" x14ac:dyDescent="0.3">
      <c r="A1607" s="7" t="s">
        <v>1898</v>
      </c>
      <c r="B1607" s="1" t="s">
        <v>5</v>
      </c>
      <c r="C1607" s="1" t="s">
        <v>250</v>
      </c>
      <c r="D1607" s="1" t="s">
        <v>7</v>
      </c>
      <c r="E1607" s="1" t="s">
        <v>7</v>
      </c>
      <c r="F1607" s="1" t="s">
        <v>1</v>
      </c>
      <c r="G1607" s="2">
        <v>9.8498128215499907</v>
      </c>
      <c r="H1607" s="1">
        <v>21</v>
      </c>
      <c r="I1607" s="2">
        <f>100*(ABS(G1607-H1607)/H1607)</f>
        <v>53.096129421190518</v>
      </c>
    </row>
    <row r="1608" spans="1:9" x14ac:dyDescent="0.3">
      <c r="A1608" s="7" t="s">
        <v>1899</v>
      </c>
      <c r="B1608" s="1" t="s">
        <v>5</v>
      </c>
      <c r="C1608" s="1" t="s">
        <v>250</v>
      </c>
      <c r="D1608" s="1" t="s">
        <v>7</v>
      </c>
      <c r="E1608" s="1" t="s">
        <v>7</v>
      </c>
      <c r="F1608" s="1" t="s">
        <v>1</v>
      </c>
      <c r="G1608" s="2">
        <v>7.8714631190783404</v>
      </c>
      <c r="H1608" s="1">
        <v>13.8</v>
      </c>
      <c r="I1608" s="2">
        <f>100*(ABS(G1608-H1608)/H1608)</f>
        <v>42.960412180591739</v>
      </c>
    </row>
    <row r="1609" spans="1:9" x14ac:dyDescent="0.3">
      <c r="A1609" s="7" t="s">
        <v>1900</v>
      </c>
      <c r="B1609" s="1" t="s">
        <v>5</v>
      </c>
      <c r="C1609" s="1" t="s">
        <v>250</v>
      </c>
      <c r="D1609" s="1" t="s">
        <v>7</v>
      </c>
      <c r="E1609" s="1" t="s">
        <v>7</v>
      </c>
      <c r="F1609" s="1" t="s">
        <v>1</v>
      </c>
      <c r="G1609" s="2">
        <v>8.5536298289823591</v>
      </c>
      <c r="H1609" s="1">
        <v>8.1999999999999993</v>
      </c>
      <c r="I1609" s="2">
        <f>100*(ABS(G1609-H1609)/H1609)</f>
        <v>4.3125588900287788</v>
      </c>
    </row>
    <row r="1610" spans="1:9" x14ac:dyDescent="0.3">
      <c r="A1610" s="7" t="s">
        <v>1901</v>
      </c>
      <c r="B1610" s="1" t="s">
        <v>5</v>
      </c>
      <c r="C1610" s="1" t="s">
        <v>250</v>
      </c>
      <c r="D1610" s="1" t="s">
        <v>7</v>
      </c>
      <c r="E1610" s="1" t="s">
        <v>7</v>
      </c>
      <c r="F1610" s="1" t="s">
        <v>1</v>
      </c>
      <c r="G1610" s="2">
        <v>9.2064800925655508</v>
      </c>
      <c r="H1610" s="1">
        <v>7.8</v>
      </c>
      <c r="I1610" s="2">
        <f>100*(ABS(G1610-H1610)/H1610)</f>
        <v>18.031796058532702</v>
      </c>
    </row>
    <row r="1611" spans="1:9" x14ac:dyDescent="0.3">
      <c r="A1611" s="7" t="s">
        <v>1902</v>
      </c>
      <c r="B1611" s="1" t="s">
        <v>5</v>
      </c>
      <c r="C1611" s="1" t="s">
        <v>250</v>
      </c>
      <c r="D1611" s="1" t="s">
        <v>7</v>
      </c>
      <c r="E1611" s="1" t="s">
        <v>7</v>
      </c>
      <c r="F1611" s="1" t="s">
        <v>1</v>
      </c>
      <c r="G1611" s="2">
        <v>9.7667522492829999</v>
      </c>
      <c r="H1611" s="1">
        <v>8</v>
      </c>
      <c r="I1611" s="2">
        <f>100*(ABS(G1611-H1611)/H1611)</f>
        <v>22.0844031160375</v>
      </c>
    </row>
    <row r="1612" spans="1:9" x14ac:dyDescent="0.3">
      <c r="A1612" s="7" t="s">
        <v>1903</v>
      </c>
      <c r="B1612" s="1" t="s">
        <v>5</v>
      </c>
      <c r="C1612" s="1" t="s">
        <v>250</v>
      </c>
      <c r="D1612" s="1" t="s">
        <v>7</v>
      </c>
      <c r="E1612" s="1" t="s">
        <v>7</v>
      </c>
      <c r="F1612" s="1" t="s">
        <v>1</v>
      </c>
      <c r="G1612" s="2">
        <v>9.2064800925655508</v>
      </c>
      <c r="H1612" s="1">
        <v>8.8000000000000007</v>
      </c>
      <c r="I1612" s="2">
        <f>100*(ABS(G1612-H1612)/H1612)</f>
        <v>4.6190919609721597</v>
      </c>
    </row>
    <row r="1613" spans="1:9" x14ac:dyDescent="0.3">
      <c r="A1613" s="7" t="s">
        <v>1904</v>
      </c>
      <c r="B1613" s="1" t="s">
        <v>5</v>
      </c>
      <c r="C1613" s="1" t="s">
        <v>250</v>
      </c>
      <c r="D1613" s="1" t="s">
        <v>7</v>
      </c>
      <c r="E1613" s="1" t="s">
        <v>7</v>
      </c>
      <c r="F1613" s="1" t="s">
        <v>1</v>
      </c>
      <c r="G1613" s="2">
        <v>9.8498128215499907</v>
      </c>
      <c r="H1613" s="1">
        <v>9.4</v>
      </c>
      <c r="I1613" s="2">
        <f>100*(ABS(G1613-H1613)/H1613)</f>
        <v>4.7852427824467059</v>
      </c>
    </row>
    <row r="1614" spans="1:9" x14ac:dyDescent="0.3">
      <c r="A1614" s="7" t="s">
        <v>1905</v>
      </c>
      <c r="B1614" s="1" t="s">
        <v>5</v>
      </c>
      <c r="C1614" s="1" t="s">
        <v>250</v>
      </c>
      <c r="D1614" s="1" t="s">
        <v>7</v>
      </c>
      <c r="E1614" s="1" t="s">
        <v>7</v>
      </c>
      <c r="F1614" s="1" t="s">
        <v>1</v>
      </c>
      <c r="G1614" s="2">
        <v>10.9403886496589</v>
      </c>
      <c r="H1614" s="1">
        <v>9.1999999999999993</v>
      </c>
      <c r="I1614" s="2">
        <f>100*(ABS(G1614-H1614)/H1614)</f>
        <v>18.917267931075006</v>
      </c>
    </row>
    <row r="1615" spans="1:9" x14ac:dyDescent="0.3">
      <c r="A1615" s="7" t="s">
        <v>1906</v>
      </c>
      <c r="B1615" s="1" t="s">
        <v>5</v>
      </c>
      <c r="C1615" s="1" t="s">
        <v>250</v>
      </c>
      <c r="D1615" s="1" t="s">
        <v>7</v>
      </c>
      <c r="E1615" s="1" t="s">
        <v>7</v>
      </c>
      <c r="F1615" s="1" t="s">
        <v>1</v>
      </c>
      <c r="G1615" s="2">
        <v>12.670548670950399</v>
      </c>
      <c r="H1615" s="1">
        <v>7.5</v>
      </c>
      <c r="I1615" s="2">
        <f>100*(ABS(G1615-H1615)/H1615)</f>
        <v>68.940648946005325</v>
      </c>
    </row>
    <row r="1616" spans="1:9" x14ac:dyDescent="0.3">
      <c r="A1616" s="7" t="s">
        <v>1907</v>
      </c>
      <c r="B1616" s="1" t="s">
        <v>5</v>
      </c>
      <c r="C1616" s="1" t="s">
        <v>250</v>
      </c>
      <c r="D1616" s="1" t="s">
        <v>7</v>
      </c>
      <c r="E1616" s="1" t="s">
        <v>7</v>
      </c>
      <c r="F1616" s="1" t="s">
        <v>1</v>
      </c>
      <c r="G1616" s="2">
        <v>8.5308903090259101</v>
      </c>
      <c r="H1616" s="1">
        <v>7.8</v>
      </c>
      <c r="I1616" s="2">
        <f>100*(ABS(G1616-H1616)/H1616)</f>
        <v>9.3703885772552589</v>
      </c>
    </row>
    <row r="1617" spans="1:9" x14ac:dyDescent="0.3">
      <c r="A1617" s="7" t="s">
        <v>1908</v>
      </c>
      <c r="B1617" s="1" t="s">
        <v>5</v>
      </c>
      <c r="C1617" s="1" t="s">
        <v>250</v>
      </c>
      <c r="D1617" s="1" t="s">
        <v>7</v>
      </c>
      <c r="E1617" s="1" t="s">
        <v>7</v>
      </c>
      <c r="F1617" s="1" t="s">
        <v>1</v>
      </c>
      <c r="G1617" s="2">
        <v>9.6952728593278508</v>
      </c>
      <c r="H1617" s="1">
        <v>7.8</v>
      </c>
      <c r="I1617" s="2">
        <f>100*(ABS(G1617-H1617)/H1617)</f>
        <v>24.298369991382703</v>
      </c>
    </row>
    <row r="1618" spans="1:9" x14ac:dyDescent="0.3">
      <c r="A1618" s="7" t="s">
        <v>1909</v>
      </c>
      <c r="B1618" s="1" t="s">
        <v>5</v>
      </c>
      <c r="C1618" s="1" t="s">
        <v>250</v>
      </c>
      <c r="D1618" s="1" t="s">
        <v>7</v>
      </c>
      <c r="E1618" s="1" t="s">
        <v>7</v>
      </c>
      <c r="F1618" s="1" t="s">
        <v>1</v>
      </c>
      <c r="G1618" s="2">
        <v>9.6250298434066899</v>
      </c>
      <c r="H1618" s="1">
        <v>7.7</v>
      </c>
      <c r="I1618" s="2">
        <f>100*(ABS(G1618-H1618)/H1618)</f>
        <v>25.000387576710253</v>
      </c>
    </row>
    <row r="1619" spans="1:9" x14ac:dyDescent="0.3">
      <c r="A1619" s="7" t="s">
        <v>1910</v>
      </c>
      <c r="B1619" s="1" t="s">
        <v>5</v>
      </c>
      <c r="C1619" s="1" t="s">
        <v>250</v>
      </c>
      <c r="D1619" s="1" t="s">
        <v>7</v>
      </c>
      <c r="E1619" s="1" t="s">
        <v>7</v>
      </c>
      <c r="F1619" s="1" t="s">
        <v>1</v>
      </c>
      <c r="G1619" s="2">
        <v>9.6250298434066899</v>
      </c>
      <c r="H1619" s="1">
        <v>7.4</v>
      </c>
      <c r="I1619" s="2">
        <f>100*(ABS(G1619-H1619)/H1619)</f>
        <v>30.067970856847154</v>
      </c>
    </row>
    <row r="1620" spans="1:9" x14ac:dyDescent="0.3">
      <c r="A1620" s="7" t="s">
        <v>1911</v>
      </c>
      <c r="B1620" s="1" t="s">
        <v>5</v>
      </c>
      <c r="C1620" s="1" t="s">
        <v>250</v>
      </c>
      <c r="D1620" s="1" t="s">
        <v>7</v>
      </c>
      <c r="E1620" s="1" t="s">
        <v>7</v>
      </c>
      <c r="F1620" s="1" t="s">
        <v>1</v>
      </c>
      <c r="G1620" s="2">
        <v>9.6250298434066899</v>
      </c>
      <c r="H1620" s="1">
        <v>7.5</v>
      </c>
      <c r="I1620" s="2">
        <f>100*(ABS(G1620-H1620)/H1620)</f>
        <v>28.333731245422534</v>
      </c>
    </row>
    <row r="1621" spans="1:9" x14ac:dyDescent="0.3">
      <c r="A1621" s="7" t="s">
        <v>1912</v>
      </c>
      <c r="B1621" s="1" t="s">
        <v>5</v>
      </c>
      <c r="C1621" s="1" t="s">
        <v>250</v>
      </c>
      <c r="D1621" s="1" t="s">
        <v>7</v>
      </c>
      <c r="E1621" s="1" t="s">
        <v>7</v>
      </c>
      <c r="F1621" s="1" t="s">
        <v>1</v>
      </c>
      <c r="G1621" s="2">
        <v>9.4844110643185608</v>
      </c>
      <c r="H1621" s="1">
        <v>6.5</v>
      </c>
      <c r="I1621" s="2">
        <f>100*(ABS(G1621-H1621)/H1621)</f>
        <v>45.914016374131705</v>
      </c>
    </row>
    <row r="1622" spans="1:9" x14ac:dyDescent="0.3">
      <c r="A1622" s="7" t="s">
        <v>1913</v>
      </c>
      <c r="B1622" s="1" t="s">
        <v>5</v>
      </c>
      <c r="C1622" s="1" t="s">
        <v>250</v>
      </c>
      <c r="D1622" s="1" t="s">
        <v>7</v>
      </c>
      <c r="E1622" s="1" t="s">
        <v>7</v>
      </c>
      <c r="F1622" s="1" t="s">
        <v>1</v>
      </c>
      <c r="G1622" s="2">
        <v>8.6638140759933702</v>
      </c>
      <c r="H1622" s="1">
        <v>7.7</v>
      </c>
      <c r="I1622" s="2">
        <f>100*(ABS(G1622-H1622)/H1622)</f>
        <v>12.517065921991819</v>
      </c>
    </row>
    <row r="1623" spans="1:9" x14ac:dyDescent="0.3">
      <c r="A1623" s="7" t="s">
        <v>1914</v>
      </c>
      <c r="B1623" s="1" t="s">
        <v>5</v>
      </c>
      <c r="C1623" s="1" t="s">
        <v>250</v>
      </c>
      <c r="D1623" s="1" t="s">
        <v>7</v>
      </c>
      <c r="E1623" s="1" t="s">
        <v>7</v>
      </c>
      <c r="F1623" s="1" t="s">
        <v>1</v>
      </c>
      <c r="G1623" s="2">
        <v>8.6638140759933702</v>
      </c>
      <c r="H1623" s="1">
        <v>7.2</v>
      </c>
      <c r="I1623" s="2">
        <f>100*(ABS(G1623-H1623)/H1623)</f>
        <v>20.330751055463473</v>
      </c>
    </row>
    <row r="1624" spans="1:9" x14ac:dyDescent="0.3">
      <c r="A1624" s="7" t="s">
        <v>1915</v>
      </c>
      <c r="B1624" s="1" t="s">
        <v>5</v>
      </c>
      <c r="C1624" s="1" t="s">
        <v>250</v>
      </c>
      <c r="D1624" s="1" t="s">
        <v>7</v>
      </c>
      <c r="E1624" s="1" t="s">
        <v>7</v>
      </c>
      <c r="F1624" s="1" t="s">
        <v>1</v>
      </c>
      <c r="G1624" s="2">
        <v>7.9301108461033198</v>
      </c>
      <c r="H1624" s="1">
        <v>7.7</v>
      </c>
      <c r="I1624" s="2">
        <f>100*(ABS(G1624-H1624)/H1624)</f>
        <v>2.9884525467963594</v>
      </c>
    </row>
    <row r="1625" spans="1:9" x14ac:dyDescent="0.3">
      <c r="A1625" s="7" t="s">
        <v>1916</v>
      </c>
      <c r="B1625" s="1" t="s">
        <v>5</v>
      </c>
      <c r="C1625" s="1" t="s">
        <v>191</v>
      </c>
      <c r="D1625" s="1" t="s">
        <v>7</v>
      </c>
      <c r="E1625" s="1" t="s">
        <v>7</v>
      </c>
      <c r="F1625" s="1" t="s">
        <v>2</v>
      </c>
      <c r="G1625" s="2">
        <v>8.8620009729967304</v>
      </c>
      <c r="H1625" s="1">
        <v>7.3</v>
      </c>
      <c r="I1625" s="2">
        <f>100*(ABS(G1625-H1625)/H1625)</f>
        <v>21.397273602694941</v>
      </c>
    </row>
    <row r="1626" spans="1:9" x14ac:dyDescent="0.3">
      <c r="A1626" s="7" t="s">
        <v>1917</v>
      </c>
      <c r="B1626" s="1" t="s">
        <v>5</v>
      </c>
      <c r="C1626" s="1" t="s">
        <v>991</v>
      </c>
      <c r="D1626" s="1" t="s">
        <v>7</v>
      </c>
      <c r="E1626" s="1" t="s">
        <v>7</v>
      </c>
      <c r="F1626" s="1" t="s">
        <v>2</v>
      </c>
      <c r="G1626" s="2">
        <v>33.1648309511381</v>
      </c>
      <c r="H1626" s="1">
        <v>27</v>
      </c>
      <c r="I1626" s="2">
        <f>100*(ABS(G1626-H1626)/H1626)</f>
        <v>22.832707226437407</v>
      </c>
    </row>
    <row r="1627" spans="1:9" x14ac:dyDescent="0.3">
      <c r="A1627" s="7" t="s">
        <v>1918</v>
      </c>
      <c r="B1627" s="1" t="s">
        <v>186</v>
      </c>
      <c r="C1627" s="1" t="s">
        <v>187</v>
      </c>
      <c r="D1627" s="1" t="s">
        <v>7</v>
      </c>
      <c r="E1627" s="1" t="s">
        <v>7</v>
      </c>
      <c r="F1627" s="1" t="s">
        <v>2</v>
      </c>
      <c r="G1627" s="2">
        <v>983.16501746488598</v>
      </c>
      <c r="H1627" s="1">
        <v>1036</v>
      </c>
      <c r="I1627" s="2">
        <f>100*(ABS(G1627-H1627)/H1627)</f>
        <v>5.0999017891036704</v>
      </c>
    </row>
    <row r="1628" spans="1:9" x14ac:dyDescent="0.3">
      <c r="A1628" s="7" t="s">
        <v>1919</v>
      </c>
      <c r="B1628" s="1" t="s">
        <v>107</v>
      </c>
      <c r="C1628" s="1" t="s">
        <v>307</v>
      </c>
      <c r="D1628" s="1" t="s">
        <v>7</v>
      </c>
      <c r="E1628" s="1" t="s">
        <v>7</v>
      </c>
      <c r="F1628" s="1" t="s">
        <v>2</v>
      </c>
      <c r="G1628" s="2">
        <v>81.758009600306394</v>
      </c>
      <c r="H1628" s="1">
        <v>108.5</v>
      </c>
      <c r="I1628" s="2">
        <f>100*(ABS(G1628-H1628)/H1628)</f>
        <v>24.646995760086273</v>
      </c>
    </row>
    <row r="1629" spans="1:9" x14ac:dyDescent="0.3">
      <c r="A1629" s="7" t="s">
        <v>1920</v>
      </c>
      <c r="B1629" s="1" t="s">
        <v>809</v>
      </c>
      <c r="C1629" s="1" t="s">
        <v>810</v>
      </c>
      <c r="D1629" s="1" t="s">
        <v>7</v>
      </c>
      <c r="E1629" s="1" t="s">
        <v>7</v>
      </c>
      <c r="F1629" s="1" t="s">
        <v>2</v>
      </c>
      <c r="G1629" s="2">
        <v>148.46492674977</v>
      </c>
      <c r="H1629" s="1">
        <v>194.9</v>
      </c>
      <c r="I1629" s="2">
        <f>100*(ABS(G1629-H1629)/H1629)</f>
        <v>23.825076064766549</v>
      </c>
    </row>
    <row r="1630" spans="1:9" x14ac:dyDescent="0.3">
      <c r="A1630" s="7" t="s">
        <v>1921</v>
      </c>
      <c r="B1630" s="1" t="s">
        <v>809</v>
      </c>
      <c r="C1630" s="1" t="s">
        <v>810</v>
      </c>
      <c r="D1630" s="1" t="s">
        <v>7</v>
      </c>
      <c r="E1630" s="1" t="s">
        <v>7</v>
      </c>
      <c r="F1630" s="1" t="s">
        <v>2</v>
      </c>
      <c r="G1630" s="2">
        <v>145.207869422606</v>
      </c>
      <c r="H1630" s="1">
        <v>259.5</v>
      </c>
      <c r="I1630" s="2">
        <f>100*(ABS(G1630-H1630)/H1630)</f>
        <v>44.043210241770332</v>
      </c>
    </row>
    <row r="1631" spans="1:9" x14ac:dyDescent="0.3">
      <c r="A1631" s="7" t="s">
        <v>1922</v>
      </c>
      <c r="B1631" s="1" t="s">
        <v>809</v>
      </c>
      <c r="C1631" s="1" t="s">
        <v>810</v>
      </c>
      <c r="D1631" s="1" t="s">
        <v>7</v>
      </c>
      <c r="E1631" s="1" t="s">
        <v>7</v>
      </c>
      <c r="F1631" s="1" t="s">
        <v>2</v>
      </c>
      <c r="G1631" s="2">
        <v>148.46492674977</v>
      </c>
      <c r="H1631" s="1">
        <v>202.4</v>
      </c>
      <c r="I1631" s="2">
        <f>100*(ABS(G1631-H1631)/H1631)</f>
        <v>26.647763463552369</v>
      </c>
    </row>
    <row r="1632" spans="1:9" x14ac:dyDescent="0.3">
      <c r="A1632" s="7" t="s">
        <v>1923</v>
      </c>
      <c r="B1632" s="1" t="s">
        <v>809</v>
      </c>
      <c r="C1632" s="1" t="s">
        <v>810</v>
      </c>
      <c r="D1632" s="1" t="s">
        <v>7</v>
      </c>
      <c r="E1632" s="1" t="s">
        <v>7</v>
      </c>
      <c r="F1632" s="1" t="s">
        <v>2</v>
      </c>
      <c r="G1632" s="2">
        <v>138.63148225284399</v>
      </c>
      <c r="H1632" s="1">
        <v>117.3</v>
      </c>
      <c r="I1632" s="2">
        <f>100*(ABS(G1632-H1632)/H1632)</f>
        <v>18.185406865169647</v>
      </c>
    </row>
    <row r="1633" spans="1:9" x14ac:dyDescent="0.3">
      <c r="A1633" s="7" t="s">
        <v>1924</v>
      </c>
      <c r="B1633" s="1" t="s">
        <v>508</v>
      </c>
      <c r="C1633" s="1" t="s">
        <v>509</v>
      </c>
      <c r="D1633" s="1" t="s">
        <v>311</v>
      </c>
      <c r="E1633" s="1" t="s">
        <v>7</v>
      </c>
      <c r="F1633" s="1" t="s">
        <v>2</v>
      </c>
      <c r="G1633" s="2">
        <v>2665.7784005928602</v>
      </c>
      <c r="H1633" s="1">
        <v>2330</v>
      </c>
      <c r="I1633" s="2">
        <f>100*(ABS(G1633-H1633)/H1633)</f>
        <v>14.411090154200007</v>
      </c>
    </row>
    <row r="1634" spans="1:9" x14ac:dyDescent="0.3">
      <c r="A1634" s="7" t="s">
        <v>1925</v>
      </c>
      <c r="B1634" s="1" t="s">
        <v>508</v>
      </c>
      <c r="C1634" s="1" t="s">
        <v>509</v>
      </c>
      <c r="D1634" s="1" t="s">
        <v>311</v>
      </c>
      <c r="E1634" s="1" t="s">
        <v>7</v>
      </c>
      <c r="F1634" s="1" t="s">
        <v>2</v>
      </c>
      <c r="G1634" s="2">
        <v>5496.3387731467401</v>
      </c>
      <c r="H1634" s="1">
        <v>4490</v>
      </c>
      <c r="I1634" s="2">
        <f>100*(ABS(G1634-H1634)/H1634)</f>
        <v>22.412890270528731</v>
      </c>
    </row>
    <row r="1635" spans="1:9" x14ac:dyDescent="0.3">
      <c r="A1635" s="7" t="s">
        <v>1926</v>
      </c>
      <c r="B1635" s="1" t="s">
        <v>508</v>
      </c>
      <c r="C1635" s="1" t="s">
        <v>509</v>
      </c>
      <c r="D1635" s="1" t="s">
        <v>311</v>
      </c>
      <c r="E1635" s="1" t="s">
        <v>7</v>
      </c>
      <c r="F1635" s="1" t="s">
        <v>2</v>
      </c>
      <c r="G1635" s="2">
        <v>3336.8745955087002</v>
      </c>
      <c r="H1635" s="1">
        <v>3910</v>
      </c>
      <c r="I1635" s="2">
        <f>100*(ABS(G1635-H1635)/H1635)</f>
        <v>14.657938733792836</v>
      </c>
    </row>
    <row r="1636" spans="1:9" x14ac:dyDescent="0.3">
      <c r="A1636" s="7" t="s">
        <v>1927</v>
      </c>
      <c r="B1636" s="1" t="s">
        <v>508</v>
      </c>
      <c r="C1636" s="1" t="s">
        <v>509</v>
      </c>
      <c r="D1636" s="1" t="s">
        <v>311</v>
      </c>
      <c r="E1636" s="1" t="s">
        <v>7</v>
      </c>
      <c r="F1636" s="1" t="s">
        <v>2</v>
      </c>
      <c r="G1636" s="2">
        <v>3339.34586069937</v>
      </c>
      <c r="H1636" s="1">
        <v>3050</v>
      </c>
      <c r="I1636" s="2">
        <f>100*(ABS(G1636-H1636)/H1636)</f>
        <v>9.4867495311268843</v>
      </c>
    </row>
    <row r="1637" spans="1:9" x14ac:dyDescent="0.3">
      <c r="A1637" s="7" t="s">
        <v>1928</v>
      </c>
      <c r="B1637" s="1" t="s">
        <v>508</v>
      </c>
      <c r="C1637" s="1" t="s">
        <v>509</v>
      </c>
      <c r="D1637" s="1" t="s">
        <v>311</v>
      </c>
      <c r="E1637" s="1" t="s">
        <v>7</v>
      </c>
      <c r="F1637" s="1" t="s">
        <v>2</v>
      </c>
      <c r="G1637" s="2">
        <v>5496.3387731467401</v>
      </c>
      <c r="H1637" s="1">
        <v>4250</v>
      </c>
      <c r="I1637" s="2">
        <f>100*(ABS(G1637-H1637)/H1637)</f>
        <v>29.325618191688001</v>
      </c>
    </row>
    <row r="1638" spans="1:9" x14ac:dyDescent="0.3">
      <c r="A1638" s="7" t="s">
        <v>1929</v>
      </c>
      <c r="B1638" s="1" t="s">
        <v>508</v>
      </c>
      <c r="C1638" s="1" t="s">
        <v>509</v>
      </c>
      <c r="D1638" s="1" t="s">
        <v>311</v>
      </c>
      <c r="E1638" s="1" t="s">
        <v>7</v>
      </c>
      <c r="F1638" s="1" t="s">
        <v>2</v>
      </c>
      <c r="G1638" s="2">
        <v>4758.9439070322996</v>
      </c>
      <c r="H1638" s="1">
        <v>5908</v>
      </c>
      <c r="I1638" s="2">
        <f>100*(ABS(G1638-H1638)/H1638)</f>
        <v>19.449155263502039</v>
      </c>
    </row>
    <row r="1639" spans="1:9" x14ac:dyDescent="0.3">
      <c r="A1639" s="7" t="s">
        <v>1930</v>
      </c>
      <c r="B1639" s="1" t="s">
        <v>508</v>
      </c>
      <c r="C1639" s="1" t="s">
        <v>509</v>
      </c>
      <c r="D1639" s="1" t="s">
        <v>311</v>
      </c>
      <c r="E1639" s="1" t="s">
        <v>7</v>
      </c>
      <c r="F1639" s="1" t="s">
        <v>2</v>
      </c>
      <c r="G1639" s="2">
        <v>1105.1123926037501</v>
      </c>
      <c r="H1639" s="1">
        <v>1467.4</v>
      </c>
      <c r="I1639" s="2">
        <f>100*(ABS(G1639-H1639)/H1639)</f>
        <v>24.689083235399345</v>
      </c>
    </row>
    <row r="1640" spans="1:9" x14ac:dyDescent="0.3">
      <c r="A1640" s="7" t="s">
        <v>1931</v>
      </c>
      <c r="B1640" s="1" t="s">
        <v>5</v>
      </c>
      <c r="C1640" s="1" t="s">
        <v>1672</v>
      </c>
      <c r="D1640" s="1" t="s">
        <v>7</v>
      </c>
      <c r="E1640" s="1" t="s">
        <v>7</v>
      </c>
      <c r="F1640" s="1" t="s">
        <v>2</v>
      </c>
      <c r="G1640" s="2">
        <v>10.450998284506801</v>
      </c>
      <c r="H1640" s="1">
        <v>8.4</v>
      </c>
      <c r="I1640" s="2">
        <f>100*(ABS(G1640-H1640)/H1640)</f>
        <v>24.416646244128572</v>
      </c>
    </row>
    <row r="1641" spans="1:9" x14ac:dyDescent="0.3">
      <c r="A1641" s="7" t="s">
        <v>1932</v>
      </c>
      <c r="B1641" s="1" t="s">
        <v>139</v>
      </c>
      <c r="C1641" s="1" t="s">
        <v>140</v>
      </c>
      <c r="D1641" s="1" t="s">
        <v>7</v>
      </c>
      <c r="E1641" s="1" t="s">
        <v>7</v>
      </c>
      <c r="F1641" s="1" t="s">
        <v>2</v>
      </c>
      <c r="G1641" s="2">
        <v>492.25631955390702</v>
      </c>
      <c r="H1641" s="1">
        <v>653.4</v>
      </c>
      <c r="I1641" s="2">
        <f>100*(ABS(G1641-H1641)/H1641)</f>
        <v>24.662332483332257</v>
      </c>
    </row>
    <row r="1642" spans="1:9" x14ac:dyDescent="0.3">
      <c r="A1642" s="7" t="s">
        <v>1933</v>
      </c>
      <c r="B1642" s="1" t="s">
        <v>5</v>
      </c>
      <c r="C1642" s="1" t="s">
        <v>1934</v>
      </c>
      <c r="D1642" s="1" t="s">
        <v>7</v>
      </c>
      <c r="E1642" s="1" t="s">
        <v>7</v>
      </c>
      <c r="F1642" s="1" t="s">
        <v>1</v>
      </c>
      <c r="G1642" s="2">
        <v>14.5913944542717</v>
      </c>
      <c r="H1642" s="1">
        <v>20</v>
      </c>
      <c r="I1642" s="2">
        <f>100*(ABS(G1642-H1642)/H1642)</f>
        <v>27.043027728641501</v>
      </c>
    </row>
    <row r="1643" spans="1:9" x14ac:dyDescent="0.3">
      <c r="A1643" s="7" t="s">
        <v>1935</v>
      </c>
      <c r="B1643" s="1" t="s">
        <v>100</v>
      </c>
      <c r="C1643" s="1" t="s">
        <v>142</v>
      </c>
      <c r="D1643" s="1" t="s">
        <v>7</v>
      </c>
      <c r="E1643" s="1" t="s">
        <v>7</v>
      </c>
      <c r="F1643" s="1" t="s">
        <v>2</v>
      </c>
      <c r="G1643" s="2">
        <v>460.06647742830103</v>
      </c>
      <c r="H1643" s="1">
        <v>505</v>
      </c>
      <c r="I1643" s="2">
        <f>100*(ABS(G1643-H1643)/H1643)</f>
        <v>8.8977272419205882</v>
      </c>
    </row>
    <row r="1644" spans="1:9" x14ac:dyDescent="0.3">
      <c r="A1644" s="7" t="s">
        <v>1936</v>
      </c>
      <c r="B1644" s="1" t="s">
        <v>5</v>
      </c>
      <c r="C1644" s="1" t="s">
        <v>222</v>
      </c>
      <c r="D1644" s="1" t="s">
        <v>7</v>
      </c>
      <c r="E1644" s="1" t="s">
        <v>7</v>
      </c>
      <c r="F1644" s="1" t="s">
        <v>2</v>
      </c>
      <c r="G1644" s="2">
        <v>15.158263708482201</v>
      </c>
      <c r="H1644" s="1">
        <v>20</v>
      </c>
      <c r="I1644" s="2">
        <f>100*(ABS(G1644-H1644)/H1644)</f>
        <v>24.208681457588995</v>
      </c>
    </row>
    <row r="1645" spans="1:9" x14ac:dyDescent="0.3">
      <c r="A1645" s="7" t="s">
        <v>1937</v>
      </c>
      <c r="B1645" s="1" t="s">
        <v>5</v>
      </c>
      <c r="C1645" s="1" t="s">
        <v>222</v>
      </c>
      <c r="D1645" s="1" t="s">
        <v>7</v>
      </c>
      <c r="E1645" s="1" t="s">
        <v>7</v>
      </c>
      <c r="F1645" s="1" t="s">
        <v>2</v>
      </c>
      <c r="G1645" s="2">
        <v>20.2992201377131</v>
      </c>
      <c r="H1645" s="1">
        <v>18.100000000000001</v>
      </c>
      <c r="I1645" s="2">
        <f>100*(ABS(G1645-H1645)/H1645)</f>
        <v>12.150387501177336</v>
      </c>
    </row>
    <row r="1646" spans="1:9" x14ac:dyDescent="0.3">
      <c r="A1646" s="7" t="s">
        <v>1938</v>
      </c>
      <c r="B1646" s="1" t="s">
        <v>5</v>
      </c>
      <c r="C1646" s="1" t="s">
        <v>250</v>
      </c>
      <c r="D1646" s="1" t="s">
        <v>7</v>
      </c>
      <c r="E1646" s="1" t="s">
        <v>7</v>
      </c>
      <c r="F1646" s="1" t="s">
        <v>1</v>
      </c>
      <c r="G1646" s="2">
        <v>9.8498128215499907</v>
      </c>
      <c r="H1646" s="1">
        <v>12</v>
      </c>
      <c r="I1646" s="2">
        <f>100*(ABS(G1646-H1646)/H1646)</f>
        <v>17.918226487083409</v>
      </c>
    </row>
    <row r="1647" spans="1:9" x14ac:dyDescent="0.3">
      <c r="A1647" s="7" t="s">
        <v>1939</v>
      </c>
      <c r="B1647" s="1" t="s">
        <v>5</v>
      </c>
      <c r="C1647" s="1" t="s">
        <v>165</v>
      </c>
      <c r="D1647" s="1" t="s">
        <v>7</v>
      </c>
      <c r="E1647" s="1" t="s">
        <v>7</v>
      </c>
      <c r="F1647" s="1" t="s">
        <v>2</v>
      </c>
      <c r="G1647" s="2">
        <v>61.379217939970601</v>
      </c>
      <c r="H1647" s="1">
        <v>61.266666669999999</v>
      </c>
      <c r="I1647" s="2">
        <f>100*(ABS(G1647-H1647)/H1647)</f>
        <v>0.18370718710197811</v>
      </c>
    </row>
    <row r="1648" spans="1:9" x14ac:dyDescent="0.3">
      <c r="A1648" s="7" t="s">
        <v>1940</v>
      </c>
      <c r="B1648" s="1" t="s">
        <v>5</v>
      </c>
      <c r="C1648" s="1" t="s">
        <v>165</v>
      </c>
      <c r="D1648" s="1" t="s">
        <v>7</v>
      </c>
      <c r="E1648" s="1" t="s">
        <v>7</v>
      </c>
      <c r="F1648" s="1" t="s">
        <v>2</v>
      </c>
      <c r="G1648" s="2">
        <v>62.025262294103001</v>
      </c>
      <c r="H1648" s="1">
        <v>62.7</v>
      </c>
      <c r="I1648" s="2">
        <f>100*(ABS(G1648-H1648)/H1648)</f>
        <v>1.0761366920207363</v>
      </c>
    </row>
    <row r="1649" spans="1:9" x14ac:dyDescent="0.3">
      <c r="A1649" s="7" t="s">
        <v>1941</v>
      </c>
      <c r="B1649" s="1" t="s">
        <v>5</v>
      </c>
      <c r="C1649" s="1" t="s">
        <v>9</v>
      </c>
      <c r="D1649" s="1" t="s">
        <v>7</v>
      </c>
      <c r="E1649" s="1" t="s">
        <v>7</v>
      </c>
      <c r="F1649" s="1" t="s">
        <v>2</v>
      </c>
      <c r="G1649" s="2">
        <v>12.738620908516999</v>
      </c>
      <c r="H1649" s="1">
        <v>14.3</v>
      </c>
      <c r="I1649" s="2">
        <f>100*(ABS(G1649-H1649)/H1649)</f>
        <v>10.918734905475533</v>
      </c>
    </row>
    <row r="1650" spans="1:9" x14ac:dyDescent="0.3">
      <c r="A1650" s="7" t="s">
        <v>1942</v>
      </c>
      <c r="B1650" s="1" t="s">
        <v>5</v>
      </c>
      <c r="C1650" s="1" t="s">
        <v>9</v>
      </c>
      <c r="D1650" s="1" t="s">
        <v>7</v>
      </c>
      <c r="E1650" s="1" t="s">
        <v>7</v>
      </c>
      <c r="F1650" s="1" t="s">
        <v>2</v>
      </c>
      <c r="G1650" s="2">
        <v>12.738620908516999</v>
      </c>
      <c r="H1650" s="1">
        <v>14</v>
      </c>
      <c r="I1650" s="2">
        <f>100*(ABS(G1650-H1650)/H1650)</f>
        <v>9.0098506534500036</v>
      </c>
    </row>
    <row r="1651" spans="1:9" x14ac:dyDescent="0.3">
      <c r="A1651" s="7" t="s">
        <v>1943</v>
      </c>
      <c r="B1651" s="1" t="s">
        <v>5</v>
      </c>
      <c r="C1651" s="1" t="s">
        <v>9</v>
      </c>
      <c r="D1651" s="1" t="s">
        <v>7</v>
      </c>
      <c r="E1651" s="1" t="s">
        <v>7</v>
      </c>
      <c r="F1651" s="1" t="s">
        <v>2</v>
      </c>
      <c r="G1651" s="2">
        <v>8.6667336131571098</v>
      </c>
      <c r="H1651" s="1">
        <v>8.9</v>
      </c>
      <c r="I1651" s="2">
        <f>100*(ABS(G1651-H1651)/H1651)</f>
        <v>2.6209706386841636</v>
      </c>
    </row>
    <row r="1652" spans="1:9" x14ac:dyDescent="0.3">
      <c r="A1652" s="7" t="s">
        <v>1944</v>
      </c>
      <c r="B1652" s="1" t="s">
        <v>5</v>
      </c>
      <c r="C1652" s="1" t="s">
        <v>9</v>
      </c>
      <c r="D1652" s="1" t="s">
        <v>7</v>
      </c>
      <c r="E1652" s="1" t="s">
        <v>7</v>
      </c>
      <c r="F1652" s="1" t="s">
        <v>2</v>
      </c>
      <c r="G1652" s="2">
        <v>12.738620908516999</v>
      </c>
      <c r="H1652" s="1">
        <v>15</v>
      </c>
      <c r="I1652" s="2">
        <f>100*(ABS(G1652-H1652)/H1652)</f>
        <v>15.075860609886671</v>
      </c>
    </row>
    <row r="1653" spans="1:9" x14ac:dyDescent="0.3">
      <c r="A1653" s="7" t="s">
        <v>1945</v>
      </c>
      <c r="B1653" s="1" t="s">
        <v>5</v>
      </c>
      <c r="C1653" s="1" t="s">
        <v>9</v>
      </c>
      <c r="D1653" s="1" t="s">
        <v>7</v>
      </c>
      <c r="E1653" s="1" t="s">
        <v>7</v>
      </c>
      <c r="F1653" s="1" t="s">
        <v>2</v>
      </c>
      <c r="G1653" s="2">
        <v>12.738620908516999</v>
      </c>
      <c r="H1653" s="1">
        <v>13</v>
      </c>
      <c r="I1653" s="2">
        <f>100*(ABS(G1653-H1653)/H1653)</f>
        <v>2.0106083960230814</v>
      </c>
    </row>
    <row r="1654" spans="1:9" x14ac:dyDescent="0.3">
      <c r="A1654" s="7" t="s">
        <v>1946</v>
      </c>
      <c r="B1654" s="1" t="s">
        <v>5</v>
      </c>
      <c r="C1654" s="1" t="s">
        <v>280</v>
      </c>
      <c r="D1654" s="1" t="s">
        <v>7</v>
      </c>
      <c r="E1654" s="1" t="s">
        <v>7</v>
      </c>
      <c r="F1654" s="1" t="s">
        <v>2</v>
      </c>
      <c r="G1654" s="2">
        <v>18.156911971722401</v>
      </c>
      <c r="H1654" s="1">
        <v>14.5</v>
      </c>
      <c r="I1654" s="2">
        <f>100*(ABS(G1654-H1654)/H1654)</f>
        <v>25.220082563602769</v>
      </c>
    </row>
    <row r="1655" spans="1:9" x14ac:dyDescent="0.3">
      <c r="A1655" s="7" t="s">
        <v>1947</v>
      </c>
      <c r="B1655" s="1" t="s">
        <v>5</v>
      </c>
      <c r="C1655" s="1" t="s">
        <v>280</v>
      </c>
      <c r="D1655" s="1" t="s">
        <v>7</v>
      </c>
      <c r="E1655" s="1" t="s">
        <v>7</v>
      </c>
      <c r="F1655" s="1" t="s">
        <v>2</v>
      </c>
      <c r="G1655" s="2">
        <v>27.864760594699099</v>
      </c>
      <c r="H1655" s="1">
        <v>21.2</v>
      </c>
      <c r="I1655" s="2">
        <f>100*(ABS(G1655-H1655)/H1655)</f>
        <v>31.437549974995754</v>
      </c>
    </row>
    <row r="1656" spans="1:9" x14ac:dyDescent="0.3">
      <c r="A1656" s="7" t="s">
        <v>1948</v>
      </c>
      <c r="B1656" s="1" t="s">
        <v>5</v>
      </c>
      <c r="C1656" s="1" t="s">
        <v>280</v>
      </c>
      <c r="D1656" s="1" t="s">
        <v>7</v>
      </c>
      <c r="E1656" s="1" t="s">
        <v>7</v>
      </c>
      <c r="F1656" s="1" t="s">
        <v>2</v>
      </c>
      <c r="G1656" s="2">
        <v>29.556843008549102</v>
      </c>
      <c r="H1656" s="1">
        <v>21.2</v>
      </c>
      <c r="I1656" s="2">
        <f>100*(ABS(G1656-H1656)/H1656)</f>
        <v>39.419070795042934</v>
      </c>
    </row>
    <row r="1657" spans="1:9" x14ac:dyDescent="0.3">
      <c r="A1657" s="7" t="s">
        <v>1949</v>
      </c>
      <c r="B1657" s="1" t="s">
        <v>5</v>
      </c>
      <c r="C1657" s="1" t="s">
        <v>280</v>
      </c>
      <c r="D1657" s="1" t="s">
        <v>7</v>
      </c>
      <c r="E1657" s="1" t="s">
        <v>7</v>
      </c>
      <c r="F1657" s="1" t="s">
        <v>2</v>
      </c>
      <c r="G1657" s="2">
        <v>28.872815246066001</v>
      </c>
      <c r="H1657" s="1">
        <v>21</v>
      </c>
      <c r="I1657" s="2">
        <f>100*(ABS(G1657-H1657)/H1657)</f>
        <v>37.4895964098381</v>
      </c>
    </row>
    <row r="1658" spans="1:9" x14ac:dyDescent="0.3">
      <c r="A1658" s="7" t="s">
        <v>1950</v>
      </c>
      <c r="B1658" s="1" t="s">
        <v>5</v>
      </c>
      <c r="C1658" s="1" t="s">
        <v>280</v>
      </c>
      <c r="D1658" s="1" t="s">
        <v>7</v>
      </c>
      <c r="E1658" s="1" t="s">
        <v>7</v>
      </c>
      <c r="F1658" s="1" t="s">
        <v>2</v>
      </c>
      <c r="G1658" s="2">
        <v>36.152555004225597</v>
      </c>
      <c r="H1658" s="1">
        <v>25.8</v>
      </c>
      <c r="I1658" s="2">
        <f>100*(ABS(G1658-H1658)/H1658)</f>
        <v>40.126182186920914</v>
      </c>
    </row>
    <row r="1659" spans="1:9" x14ac:dyDescent="0.3">
      <c r="A1659" s="7" t="s">
        <v>1951</v>
      </c>
      <c r="B1659" s="1" t="s">
        <v>5</v>
      </c>
      <c r="C1659" s="1" t="s">
        <v>280</v>
      </c>
      <c r="D1659" s="1" t="s">
        <v>7</v>
      </c>
      <c r="E1659" s="1" t="s">
        <v>7</v>
      </c>
      <c r="F1659" s="1" t="s">
        <v>2</v>
      </c>
      <c r="G1659" s="2">
        <v>40.999767507649601</v>
      </c>
      <c r="H1659" s="1">
        <v>34</v>
      </c>
      <c r="I1659" s="2">
        <f>100*(ABS(G1659-H1659)/H1659)</f>
        <v>20.587551493087062</v>
      </c>
    </row>
    <row r="1660" spans="1:9" x14ac:dyDescent="0.3">
      <c r="A1660" s="7" t="s">
        <v>1952</v>
      </c>
      <c r="B1660" s="1" t="s">
        <v>5</v>
      </c>
      <c r="C1660" s="1" t="s">
        <v>280</v>
      </c>
      <c r="D1660" s="1" t="s">
        <v>7</v>
      </c>
      <c r="E1660" s="1" t="s">
        <v>7</v>
      </c>
      <c r="F1660" s="1" t="s">
        <v>2</v>
      </c>
      <c r="G1660" s="2">
        <v>21.117567930971202</v>
      </c>
      <c r="H1660" s="1">
        <v>13.8</v>
      </c>
      <c r="I1660" s="2">
        <f>100*(ABS(G1660-H1660)/H1660)</f>
        <v>53.025854572255071</v>
      </c>
    </row>
    <row r="1661" spans="1:9" x14ac:dyDescent="0.3">
      <c r="A1661" s="7" t="s">
        <v>1953</v>
      </c>
      <c r="B1661" s="1" t="s">
        <v>5</v>
      </c>
      <c r="C1661" s="1" t="s">
        <v>280</v>
      </c>
      <c r="D1661" s="1" t="s">
        <v>7</v>
      </c>
      <c r="E1661" s="1" t="s">
        <v>7</v>
      </c>
      <c r="F1661" s="1" t="s">
        <v>2</v>
      </c>
      <c r="G1661" s="2">
        <v>21.684925319159799</v>
      </c>
      <c r="H1661" s="1">
        <v>17</v>
      </c>
      <c r="I1661" s="2">
        <f>100*(ABS(G1661-H1661)/H1661)</f>
        <v>27.558384230351756</v>
      </c>
    </row>
    <row r="1662" spans="1:9" x14ac:dyDescent="0.3">
      <c r="A1662" s="7" t="s">
        <v>1954</v>
      </c>
      <c r="B1662" s="1" t="s">
        <v>5</v>
      </c>
      <c r="C1662" s="1" t="s">
        <v>280</v>
      </c>
      <c r="D1662" s="1" t="s">
        <v>7</v>
      </c>
      <c r="E1662" s="1" t="s">
        <v>7</v>
      </c>
      <c r="F1662" s="1" t="s">
        <v>2</v>
      </c>
      <c r="G1662" s="2">
        <v>47.581484082006398</v>
      </c>
      <c r="H1662" s="1">
        <v>28.3</v>
      </c>
      <c r="I1662" s="2">
        <f>100*(ABS(G1662-H1662)/H1662)</f>
        <v>68.132452586595036</v>
      </c>
    </row>
    <row r="1663" spans="1:9" x14ac:dyDescent="0.3">
      <c r="A1663" s="7" t="s">
        <v>1955</v>
      </c>
      <c r="B1663" s="1" t="s">
        <v>5</v>
      </c>
      <c r="C1663" s="1" t="s">
        <v>280</v>
      </c>
      <c r="D1663" s="1" t="s">
        <v>7</v>
      </c>
      <c r="E1663" s="1" t="s">
        <v>7</v>
      </c>
      <c r="F1663" s="1" t="s">
        <v>2</v>
      </c>
      <c r="G1663" s="2">
        <v>53.276045946846502</v>
      </c>
      <c r="H1663" s="1">
        <v>35.5</v>
      </c>
      <c r="I1663" s="2">
        <f>100*(ABS(G1663-H1663)/H1663)</f>
        <v>50.07336886435634</v>
      </c>
    </row>
    <row r="1664" spans="1:9" x14ac:dyDescent="0.3">
      <c r="A1664" s="7" t="s">
        <v>1956</v>
      </c>
      <c r="B1664" s="1" t="s">
        <v>5</v>
      </c>
      <c r="C1664" s="1" t="s">
        <v>280</v>
      </c>
      <c r="D1664" s="1" t="s">
        <v>7</v>
      </c>
      <c r="E1664" s="1" t="s">
        <v>7</v>
      </c>
      <c r="F1664" s="1" t="s">
        <v>2</v>
      </c>
      <c r="G1664" s="2">
        <v>30.250516891933302</v>
      </c>
      <c r="H1664" s="1">
        <v>22.6</v>
      </c>
      <c r="I1664" s="2">
        <f>100*(ABS(G1664-H1664)/H1664)</f>
        <v>33.851844654572119</v>
      </c>
    </row>
    <row r="1665" spans="1:9" x14ac:dyDescent="0.3">
      <c r="A1665" s="7" t="s">
        <v>1957</v>
      </c>
      <c r="B1665" s="1" t="s">
        <v>5</v>
      </c>
      <c r="C1665" s="1" t="s">
        <v>280</v>
      </c>
      <c r="D1665" s="1" t="s">
        <v>7</v>
      </c>
      <c r="E1665" s="1" t="s">
        <v>7</v>
      </c>
      <c r="F1665" s="1" t="s">
        <v>2</v>
      </c>
      <c r="G1665" s="2">
        <v>57.289143763543002</v>
      </c>
      <c r="H1665" s="1">
        <v>36.200000000000003</v>
      </c>
      <c r="I1665" s="2">
        <f>100*(ABS(G1665-H1665)/H1665)</f>
        <v>58.257303214207177</v>
      </c>
    </row>
    <row r="1666" spans="1:9" x14ac:dyDescent="0.3">
      <c r="A1666" s="7" t="s">
        <v>1958</v>
      </c>
      <c r="B1666" s="1" t="s">
        <v>5</v>
      </c>
      <c r="C1666" s="1" t="s">
        <v>280</v>
      </c>
      <c r="D1666" s="1" t="s">
        <v>7</v>
      </c>
      <c r="E1666" s="1" t="s">
        <v>7</v>
      </c>
      <c r="F1666" s="1" t="s">
        <v>2</v>
      </c>
      <c r="G1666" s="2">
        <v>32.3898666760483</v>
      </c>
      <c r="H1666" s="1">
        <v>20.9</v>
      </c>
      <c r="I1666" s="2">
        <f>100*(ABS(G1666-H1666)/H1666)</f>
        <v>54.975438641379441</v>
      </c>
    </row>
    <row r="1667" spans="1:9" x14ac:dyDescent="0.3">
      <c r="A1667" s="7" t="s">
        <v>1959</v>
      </c>
      <c r="B1667" s="1" t="s">
        <v>5</v>
      </c>
      <c r="C1667" s="1" t="s">
        <v>280</v>
      </c>
      <c r="D1667" s="1" t="s">
        <v>7</v>
      </c>
      <c r="E1667" s="1" t="s">
        <v>7</v>
      </c>
      <c r="F1667" s="1" t="s">
        <v>2</v>
      </c>
      <c r="G1667" s="2">
        <v>17.9010000166781</v>
      </c>
      <c r="H1667" s="1">
        <v>12.2</v>
      </c>
      <c r="I1667" s="2">
        <f>100*(ABS(G1667-H1667)/H1667)</f>
        <v>46.729508333427063</v>
      </c>
    </row>
    <row r="1668" spans="1:9" x14ac:dyDescent="0.3">
      <c r="A1668" s="7" t="s">
        <v>1960</v>
      </c>
      <c r="B1668" s="1" t="s">
        <v>5</v>
      </c>
      <c r="C1668" s="1" t="s">
        <v>280</v>
      </c>
      <c r="D1668" s="1" t="s">
        <v>7</v>
      </c>
      <c r="E1668" s="1" t="s">
        <v>7</v>
      </c>
      <c r="F1668" s="1" t="s">
        <v>2</v>
      </c>
      <c r="G1668" s="2">
        <v>26.232253170254399</v>
      </c>
      <c r="H1668" s="1">
        <v>23.1</v>
      </c>
      <c r="I1668" s="2">
        <f>100*(ABS(G1668-H1668)/H1668)</f>
        <v>13.559537533568818</v>
      </c>
    </row>
    <row r="1669" spans="1:9" x14ac:dyDescent="0.3">
      <c r="A1669" s="7" t="s">
        <v>1961</v>
      </c>
      <c r="B1669" s="1" t="s">
        <v>5</v>
      </c>
      <c r="C1669" s="1" t="s">
        <v>280</v>
      </c>
      <c r="D1669" s="1" t="s">
        <v>7</v>
      </c>
      <c r="E1669" s="1" t="s">
        <v>7</v>
      </c>
      <c r="F1669" s="1" t="s">
        <v>2</v>
      </c>
      <c r="G1669" s="2">
        <v>60.414575426115903</v>
      </c>
      <c r="H1669" s="1">
        <v>36.799999999999997</v>
      </c>
      <c r="I1669" s="2">
        <f>100*(ABS(G1669-H1669)/H1669)</f>
        <v>64.170041918793231</v>
      </c>
    </row>
    <row r="1670" spans="1:9" x14ac:dyDescent="0.3">
      <c r="A1670" s="7" t="s">
        <v>1962</v>
      </c>
      <c r="B1670" s="1" t="s">
        <v>5</v>
      </c>
      <c r="C1670" s="1" t="s">
        <v>280</v>
      </c>
      <c r="D1670" s="1" t="s">
        <v>7</v>
      </c>
      <c r="E1670" s="1" t="s">
        <v>7</v>
      </c>
      <c r="F1670" s="1" t="s">
        <v>2</v>
      </c>
      <c r="G1670" s="2">
        <v>49.436759703691301</v>
      </c>
      <c r="H1670" s="1">
        <v>30.1</v>
      </c>
      <c r="I1670" s="2">
        <f>100*(ABS(G1670-H1670)/H1670)</f>
        <v>64.24172659033654</v>
      </c>
    </row>
    <row r="1671" spans="1:9" x14ac:dyDescent="0.3">
      <c r="A1671" s="7" t="s">
        <v>1963</v>
      </c>
      <c r="B1671" s="1" t="s">
        <v>579</v>
      </c>
      <c r="C1671" s="1" t="s">
        <v>580</v>
      </c>
      <c r="D1671" s="1" t="s">
        <v>7</v>
      </c>
      <c r="E1671" s="1" t="s">
        <v>7</v>
      </c>
      <c r="F1671" s="1" t="s">
        <v>2</v>
      </c>
      <c r="G1671" s="2">
        <v>1172.07236045741</v>
      </c>
      <c r="H1671" s="1">
        <v>689</v>
      </c>
      <c r="I1671" s="2">
        <f>100*(ABS(G1671-H1671)/H1671)</f>
        <v>70.112098760146594</v>
      </c>
    </row>
    <row r="1672" spans="1:9" x14ac:dyDescent="0.3">
      <c r="A1672" s="7" t="s">
        <v>1964</v>
      </c>
      <c r="B1672" s="1" t="s">
        <v>579</v>
      </c>
      <c r="C1672" s="1" t="s">
        <v>580</v>
      </c>
      <c r="D1672" s="1" t="s">
        <v>7</v>
      </c>
      <c r="E1672" s="1" t="s">
        <v>7</v>
      </c>
      <c r="F1672" s="1" t="s">
        <v>2</v>
      </c>
      <c r="G1672" s="2">
        <v>2668.4462953101101</v>
      </c>
      <c r="H1672" s="1">
        <v>2012.5</v>
      </c>
      <c r="I1672" s="2">
        <f>100*(ABS(G1672-H1672)/H1672)</f>
        <v>32.593604735906098</v>
      </c>
    </row>
    <row r="1673" spans="1:9" x14ac:dyDescent="0.3">
      <c r="A1673" s="7" t="s">
        <v>1965</v>
      </c>
      <c r="B1673" s="1" t="s">
        <v>579</v>
      </c>
      <c r="C1673" s="1" t="s">
        <v>580</v>
      </c>
      <c r="D1673" s="1" t="s">
        <v>7</v>
      </c>
      <c r="E1673" s="1" t="s">
        <v>7</v>
      </c>
      <c r="F1673" s="1" t="s">
        <v>2</v>
      </c>
      <c r="G1673" s="2">
        <v>1348.1537726459501</v>
      </c>
      <c r="H1673" s="1">
        <v>1366</v>
      </c>
      <c r="I1673" s="2">
        <f>100*(ABS(G1673-H1673)/H1673)</f>
        <v>1.3064588106917947</v>
      </c>
    </row>
    <row r="1674" spans="1:9" x14ac:dyDescent="0.3">
      <c r="A1674" s="7" t="s">
        <v>1966</v>
      </c>
      <c r="B1674" s="1" t="s">
        <v>579</v>
      </c>
      <c r="C1674" s="1" t="s">
        <v>580</v>
      </c>
      <c r="D1674" s="1" t="s">
        <v>7</v>
      </c>
      <c r="E1674" s="1" t="s">
        <v>7</v>
      </c>
      <c r="F1674" s="1" t="s">
        <v>2</v>
      </c>
      <c r="G1674" s="2">
        <v>973.38070928404204</v>
      </c>
      <c r="H1674" s="1">
        <v>688.3</v>
      </c>
      <c r="I1674" s="2">
        <f>100*(ABS(G1674-H1674)/H1674)</f>
        <v>41.418089391841072</v>
      </c>
    </row>
    <row r="1675" spans="1:9" x14ac:dyDescent="0.3">
      <c r="A1675" s="7" t="s">
        <v>1967</v>
      </c>
      <c r="B1675" s="1" t="s">
        <v>579</v>
      </c>
      <c r="C1675" s="1" t="s">
        <v>580</v>
      </c>
      <c r="D1675" s="1" t="s">
        <v>7</v>
      </c>
      <c r="E1675" s="1" t="s">
        <v>7</v>
      </c>
      <c r="F1675" s="1" t="s">
        <v>2</v>
      </c>
      <c r="G1675" s="2">
        <v>2107.7041673213498</v>
      </c>
      <c r="H1675" s="1">
        <v>1255</v>
      </c>
      <c r="I1675" s="2">
        <f>100*(ABS(G1675-H1675)/H1675)</f>
        <v>67.944555165047788</v>
      </c>
    </row>
    <row r="1676" spans="1:9" x14ac:dyDescent="0.3">
      <c r="A1676" s="7" t="s">
        <v>1968</v>
      </c>
      <c r="B1676" s="1" t="s">
        <v>579</v>
      </c>
      <c r="C1676" s="1" t="s">
        <v>580</v>
      </c>
      <c r="D1676" s="1" t="s">
        <v>7</v>
      </c>
      <c r="E1676" s="1" t="s">
        <v>7</v>
      </c>
      <c r="F1676" s="1" t="s">
        <v>2</v>
      </c>
      <c r="G1676" s="2">
        <v>628.40553136594895</v>
      </c>
      <c r="H1676" s="1">
        <v>698</v>
      </c>
      <c r="I1676" s="2">
        <f>100*(ABS(G1676-H1676)/H1676)</f>
        <v>9.9705542455660527</v>
      </c>
    </row>
    <row r="1677" spans="1:9" x14ac:dyDescent="0.3">
      <c r="A1677" s="7" t="s">
        <v>1969</v>
      </c>
      <c r="B1677" s="1" t="s">
        <v>579</v>
      </c>
      <c r="C1677" s="1" t="s">
        <v>580</v>
      </c>
      <c r="D1677" s="1" t="s">
        <v>7</v>
      </c>
      <c r="E1677" s="1" t="s">
        <v>7</v>
      </c>
      <c r="F1677" s="1" t="s">
        <v>2</v>
      </c>
      <c r="G1677" s="2">
        <v>1314.09685774179</v>
      </c>
      <c r="H1677" s="1">
        <v>614.29999999999995</v>
      </c>
      <c r="I1677" s="2">
        <f>100*(ABS(G1677-H1677)/H1677)</f>
        <v>113.91776945169951</v>
      </c>
    </row>
    <row r="1678" spans="1:9" x14ac:dyDescent="0.3">
      <c r="A1678" s="7" t="s">
        <v>1970</v>
      </c>
      <c r="B1678" s="1" t="s">
        <v>579</v>
      </c>
      <c r="C1678" s="1" t="s">
        <v>580</v>
      </c>
      <c r="D1678" s="1" t="s">
        <v>7</v>
      </c>
      <c r="E1678" s="1" t="s">
        <v>7</v>
      </c>
      <c r="F1678" s="1" t="s">
        <v>2</v>
      </c>
      <c r="G1678" s="2">
        <v>2354.59579535791</v>
      </c>
      <c r="H1678" s="1">
        <v>967.5</v>
      </c>
      <c r="I1678" s="2">
        <f>100*(ABS(G1678-H1678)/H1678)</f>
        <v>143.36907445559791</v>
      </c>
    </row>
    <row r="1679" spans="1:9" x14ac:dyDescent="0.3">
      <c r="A1679" s="7" t="s">
        <v>1971</v>
      </c>
      <c r="B1679" s="1" t="s">
        <v>579</v>
      </c>
      <c r="C1679" s="1" t="s">
        <v>580</v>
      </c>
      <c r="D1679" s="1" t="s">
        <v>7</v>
      </c>
      <c r="E1679" s="1" t="s">
        <v>7</v>
      </c>
      <c r="F1679" s="1" t="s">
        <v>2</v>
      </c>
      <c r="G1679" s="2">
        <v>1016.80817087128</v>
      </c>
      <c r="H1679" s="1">
        <v>1107</v>
      </c>
      <c r="I1679" s="2">
        <f>100*(ABS(G1679-H1679)/H1679)</f>
        <v>8.1474100387280917</v>
      </c>
    </row>
    <row r="1680" spans="1:9" x14ac:dyDescent="0.3">
      <c r="A1680" s="7" t="s">
        <v>1972</v>
      </c>
      <c r="B1680" s="1" t="s">
        <v>579</v>
      </c>
      <c r="C1680" s="1" t="s">
        <v>580</v>
      </c>
      <c r="D1680" s="1" t="s">
        <v>7</v>
      </c>
      <c r="E1680" s="1" t="s">
        <v>7</v>
      </c>
      <c r="F1680" s="1" t="s">
        <v>2</v>
      </c>
      <c r="G1680" s="2">
        <v>924.20810488228699</v>
      </c>
      <c r="H1680" s="1">
        <v>712.1</v>
      </c>
      <c r="I1680" s="2">
        <f>100*(ABS(G1680-H1680)/H1680)</f>
        <v>29.786280702469732</v>
      </c>
    </row>
    <row r="1681" spans="1:9" x14ac:dyDescent="0.3">
      <c r="A1681" s="7" t="s">
        <v>1973</v>
      </c>
      <c r="B1681" s="1" t="s">
        <v>579</v>
      </c>
      <c r="C1681" s="1" t="s">
        <v>580</v>
      </c>
      <c r="D1681" s="1" t="s">
        <v>7</v>
      </c>
      <c r="E1681" s="1" t="s">
        <v>7</v>
      </c>
      <c r="F1681" s="1" t="s">
        <v>2</v>
      </c>
      <c r="G1681" s="2">
        <v>783.88760110440796</v>
      </c>
      <c r="H1681" s="1">
        <v>1137.4000000000001</v>
      </c>
      <c r="I1681" s="2">
        <f>100*(ABS(G1681-H1681)/H1681)</f>
        <v>31.080745462949892</v>
      </c>
    </row>
    <row r="1682" spans="1:9" x14ac:dyDescent="0.3">
      <c r="A1682" s="7" t="s">
        <v>1974</v>
      </c>
      <c r="B1682" s="1" t="s">
        <v>579</v>
      </c>
      <c r="C1682" s="1" t="s">
        <v>580</v>
      </c>
      <c r="D1682" s="1" t="s">
        <v>7</v>
      </c>
      <c r="E1682" s="1" t="s">
        <v>7</v>
      </c>
      <c r="F1682" s="1" t="s">
        <v>2</v>
      </c>
      <c r="G1682" s="2">
        <v>1026.06395060113</v>
      </c>
      <c r="H1682" s="1">
        <v>1483.4</v>
      </c>
      <c r="I1682" s="2">
        <f>100*(ABS(G1682-H1682)/H1682)</f>
        <v>30.83025815011932</v>
      </c>
    </row>
    <row r="1683" spans="1:9" x14ac:dyDescent="0.3">
      <c r="A1683" s="7" t="s">
        <v>1975</v>
      </c>
      <c r="B1683" s="1" t="s">
        <v>162</v>
      </c>
      <c r="C1683" s="1" t="s">
        <v>163</v>
      </c>
      <c r="D1683" s="1" t="s">
        <v>7</v>
      </c>
      <c r="E1683" s="1" t="s">
        <v>7</v>
      </c>
      <c r="F1683" s="1" t="s">
        <v>2</v>
      </c>
      <c r="G1683" s="2">
        <v>92.267078643683405</v>
      </c>
      <c r="H1683" s="1">
        <v>84.6</v>
      </c>
      <c r="I1683" s="2">
        <f>100*(ABS(G1683-H1683)/H1683)</f>
        <v>9.0627407135737723</v>
      </c>
    </row>
    <row r="1684" spans="1:9" x14ac:dyDescent="0.3">
      <c r="A1684" s="7" t="s">
        <v>1976</v>
      </c>
      <c r="B1684" s="1" t="s">
        <v>479</v>
      </c>
      <c r="C1684" s="1" t="s">
        <v>480</v>
      </c>
      <c r="D1684" s="1" t="s">
        <v>7</v>
      </c>
      <c r="E1684" s="1" t="s">
        <v>7</v>
      </c>
      <c r="F1684" s="1" t="s">
        <v>2</v>
      </c>
      <c r="G1684" s="2">
        <v>105.99371214078</v>
      </c>
      <c r="H1684" s="1">
        <v>122.5</v>
      </c>
      <c r="I1684" s="2">
        <f>100*(ABS(G1684-H1684)/H1684)</f>
        <v>13.474520701404078</v>
      </c>
    </row>
    <row r="1685" spans="1:9" x14ac:dyDescent="0.3">
      <c r="A1685" s="7" t="s">
        <v>1977</v>
      </c>
      <c r="B1685" s="1" t="s">
        <v>5</v>
      </c>
      <c r="C1685" s="1" t="s">
        <v>242</v>
      </c>
      <c r="D1685" s="1" t="s">
        <v>7</v>
      </c>
      <c r="E1685" s="1" t="s">
        <v>7</v>
      </c>
      <c r="F1685" s="1" t="s">
        <v>2</v>
      </c>
      <c r="G1685" s="2">
        <v>42.198887463196698</v>
      </c>
      <c r="H1685" s="1">
        <v>35.299999999999997</v>
      </c>
      <c r="I1685" s="2">
        <f>100*(ABS(G1685-H1685)/H1685)</f>
        <v>19.543590547299434</v>
      </c>
    </row>
    <row r="1686" spans="1:9" x14ac:dyDescent="0.3">
      <c r="A1686" s="7" t="s">
        <v>1978</v>
      </c>
      <c r="B1686" s="1" t="s">
        <v>5</v>
      </c>
      <c r="C1686" s="1" t="s">
        <v>1435</v>
      </c>
      <c r="D1686" s="1" t="s">
        <v>7</v>
      </c>
      <c r="E1686" s="1" t="s">
        <v>7</v>
      </c>
      <c r="F1686" s="1" t="s">
        <v>1</v>
      </c>
      <c r="G1686" s="2">
        <v>27.902150683052799</v>
      </c>
      <c r="H1686" s="1">
        <v>69.099999999999994</v>
      </c>
      <c r="I1686" s="2">
        <f>100*(ABS(G1686-H1686)/H1686)</f>
        <v>59.620621298042266</v>
      </c>
    </row>
    <row r="1687" spans="1:9" x14ac:dyDescent="0.3">
      <c r="A1687" s="7" t="s">
        <v>1979</v>
      </c>
      <c r="B1687" s="1" t="s">
        <v>130</v>
      </c>
      <c r="C1687" s="1" t="s">
        <v>454</v>
      </c>
      <c r="D1687" s="1" t="s">
        <v>7</v>
      </c>
      <c r="E1687" s="1" t="s">
        <v>7</v>
      </c>
      <c r="F1687" s="1" t="s">
        <v>2</v>
      </c>
      <c r="G1687" s="2">
        <v>75.052357494195306</v>
      </c>
      <c r="H1687" s="1">
        <v>77</v>
      </c>
      <c r="I1687" s="2">
        <f>100*(ABS(G1687-H1687)/H1687)</f>
        <v>2.5294058516944085</v>
      </c>
    </row>
    <row r="1688" spans="1:9" x14ac:dyDescent="0.3">
      <c r="A1688" s="7" t="s">
        <v>1980</v>
      </c>
      <c r="B1688" s="1" t="s">
        <v>130</v>
      </c>
      <c r="C1688" s="1" t="s">
        <v>454</v>
      </c>
      <c r="D1688" s="1" t="s">
        <v>7</v>
      </c>
      <c r="E1688" s="1" t="s">
        <v>7</v>
      </c>
      <c r="F1688" s="1" t="s">
        <v>2</v>
      </c>
      <c r="G1688" s="2">
        <v>76.187166401610895</v>
      </c>
      <c r="H1688" s="1">
        <v>98</v>
      </c>
      <c r="I1688" s="2">
        <f>100*(ABS(G1688-H1688)/H1688)</f>
        <v>22.257993467743983</v>
      </c>
    </row>
    <row r="1689" spans="1:9" x14ac:dyDescent="0.3">
      <c r="A1689" s="7" t="s">
        <v>1982</v>
      </c>
      <c r="B1689" s="1" t="s">
        <v>130</v>
      </c>
      <c r="C1689" s="1" t="s">
        <v>454</v>
      </c>
      <c r="D1689" s="1" t="s">
        <v>7</v>
      </c>
      <c r="E1689" s="1" t="s">
        <v>7</v>
      </c>
      <c r="F1689" s="1" t="s">
        <v>1</v>
      </c>
      <c r="G1689" s="2">
        <v>85.053469222224606</v>
      </c>
      <c r="H1689" s="1">
        <v>104</v>
      </c>
      <c r="I1689" s="2">
        <f>100*(ABS(G1689-H1689)/H1689)</f>
        <v>18.217818055553263</v>
      </c>
    </row>
    <row r="1690" spans="1:9" x14ac:dyDescent="0.3">
      <c r="A1690" s="7" t="s">
        <v>1984</v>
      </c>
      <c r="B1690" s="1" t="s">
        <v>5</v>
      </c>
      <c r="C1690" s="1" t="s">
        <v>1459</v>
      </c>
      <c r="D1690" s="1" t="s">
        <v>7</v>
      </c>
      <c r="E1690" s="1" t="s">
        <v>7</v>
      </c>
      <c r="F1690" s="1" t="s">
        <v>2</v>
      </c>
      <c r="G1690" s="2">
        <v>68.640741725191006</v>
      </c>
      <c r="H1690" s="1">
        <v>78.2</v>
      </c>
      <c r="I1690" s="2">
        <f>100*(ABS(G1690-H1690)/H1690)</f>
        <v>12.22411544093222</v>
      </c>
    </row>
    <row r="1691" spans="1:9" x14ac:dyDescent="0.3">
      <c r="A1691" s="7" t="s">
        <v>1985</v>
      </c>
      <c r="B1691" s="1" t="s">
        <v>5</v>
      </c>
      <c r="C1691" s="1" t="s">
        <v>1459</v>
      </c>
      <c r="D1691" s="1" t="s">
        <v>7</v>
      </c>
      <c r="E1691" s="1" t="s">
        <v>7</v>
      </c>
      <c r="F1691" s="1" t="s">
        <v>2</v>
      </c>
      <c r="G1691" s="2">
        <v>30.164711287723499</v>
      </c>
      <c r="H1691" s="1">
        <v>33.299999999999997</v>
      </c>
      <c r="I1691" s="2">
        <f>100*(ABS(G1691-H1691)/H1691)</f>
        <v>9.4152814182477442</v>
      </c>
    </row>
    <row r="1692" spans="1:9" x14ac:dyDescent="0.3">
      <c r="A1692" s="7" t="s">
        <v>1986</v>
      </c>
      <c r="B1692" s="1" t="s">
        <v>107</v>
      </c>
      <c r="C1692" s="1" t="s">
        <v>108</v>
      </c>
      <c r="D1692" s="1" t="s">
        <v>7</v>
      </c>
      <c r="E1692" s="1" t="s">
        <v>7</v>
      </c>
      <c r="F1692" s="1" t="s">
        <v>2</v>
      </c>
      <c r="G1692" s="2">
        <v>41.543511558840798</v>
      </c>
      <c r="H1692" s="1">
        <v>32.799999999999997</v>
      </c>
      <c r="I1692" s="2">
        <f>100*(ABS(G1692-H1692)/H1692)</f>
        <v>26.657047435490249</v>
      </c>
    </row>
    <row r="1693" spans="1:9" x14ac:dyDescent="0.3">
      <c r="A1693" s="7" t="s">
        <v>1987</v>
      </c>
      <c r="B1693" s="1" t="s">
        <v>5</v>
      </c>
      <c r="C1693" s="1" t="s">
        <v>458</v>
      </c>
      <c r="D1693" s="1" t="s">
        <v>7</v>
      </c>
      <c r="E1693" s="1" t="s">
        <v>7</v>
      </c>
      <c r="F1693" s="1" t="s">
        <v>2</v>
      </c>
      <c r="G1693" s="2">
        <v>9.7793805738141906</v>
      </c>
      <c r="H1693" s="1">
        <v>11.5</v>
      </c>
      <c r="I1693" s="2">
        <f>100*(ABS(G1693-H1693)/H1693)</f>
        <v>14.961908053789646</v>
      </c>
    </row>
    <row r="1694" spans="1:9" x14ac:dyDescent="0.3">
      <c r="A1694" s="7" t="s">
        <v>1989</v>
      </c>
      <c r="B1694" s="1" t="s">
        <v>103</v>
      </c>
      <c r="C1694" s="1" t="s">
        <v>1418</v>
      </c>
      <c r="D1694" s="1" t="s">
        <v>7</v>
      </c>
      <c r="E1694" s="1" t="s">
        <v>7</v>
      </c>
      <c r="F1694" s="1" t="s">
        <v>1</v>
      </c>
      <c r="G1694" s="2">
        <v>218.333829258121</v>
      </c>
      <c r="H1694" s="1">
        <v>110</v>
      </c>
      <c r="I1694" s="2">
        <f>100*(ABS(G1694-H1694)/H1694)</f>
        <v>98.48529932556454</v>
      </c>
    </row>
    <row r="1695" spans="1:9" x14ac:dyDescent="0.3">
      <c r="A1695" s="7" t="s">
        <v>1990</v>
      </c>
      <c r="B1695" s="1" t="s">
        <v>103</v>
      </c>
      <c r="C1695" s="1" t="s">
        <v>1418</v>
      </c>
      <c r="D1695" s="1" t="s">
        <v>7</v>
      </c>
      <c r="E1695" s="1" t="s">
        <v>7</v>
      </c>
      <c r="F1695" s="1" t="s">
        <v>1</v>
      </c>
      <c r="G1695" s="2">
        <v>60.339091787687799</v>
      </c>
      <c r="H1695" s="1">
        <v>95.2</v>
      </c>
      <c r="I1695" s="2">
        <f>100*(ABS(G1695-H1695)/H1695)</f>
        <v>36.618601063353154</v>
      </c>
    </row>
    <row r="1696" spans="1:9" x14ac:dyDescent="0.3">
      <c r="A1696" s="7" t="s">
        <v>1991</v>
      </c>
      <c r="B1696" s="1" t="s">
        <v>103</v>
      </c>
      <c r="C1696" s="1" t="s">
        <v>1418</v>
      </c>
      <c r="D1696" s="1" t="s">
        <v>7</v>
      </c>
      <c r="E1696" s="1" t="s">
        <v>7</v>
      </c>
      <c r="F1696" s="1" t="s">
        <v>1</v>
      </c>
      <c r="G1696" s="2">
        <v>93.954619014193796</v>
      </c>
      <c r="H1696" s="1">
        <v>131</v>
      </c>
      <c r="I1696" s="2">
        <f>100*(ABS(G1696-H1696)/H1696)</f>
        <v>28.278916783058172</v>
      </c>
    </row>
    <row r="1697" spans="1:9" x14ac:dyDescent="0.3">
      <c r="A1697" s="7" t="s">
        <v>1992</v>
      </c>
      <c r="B1697" s="1" t="s">
        <v>5</v>
      </c>
      <c r="C1697" s="1" t="s">
        <v>219</v>
      </c>
      <c r="D1697" s="1" t="s">
        <v>7</v>
      </c>
      <c r="E1697" s="1" t="s">
        <v>7</v>
      </c>
      <c r="F1697" s="1" t="s">
        <v>2</v>
      </c>
      <c r="G1697" s="2">
        <v>8.6560742093038296</v>
      </c>
      <c r="H1697" s="1">
        <v>6</v>
      </c>
      <c r="I1697" s="2">
        <f>100*(ABS(G1697-H1697)/H1697)</f>
        <v>44.26790348839716</v>
      </c>
    </row>
    <row r="1698" spans="1:9" x14ac:dyDescent="0.3">
      <c r="A1698" s="7" t="s">
        <v>1993</v>
      </c>
      <c r="B1698" s="1" t="s">
        <v>5</v>
      </c>
      <c r="C1698" s="1" t="s">
        <v>250</v>
      </c>
      <c r="D1698" s="1" t="s">
        <v>7</v>
      </c>
      <c r="E1698" s="1" t="s">
        <v>7</v>
      </c>
      <c r="F1698" s="1" t="s">
        <v>1</v>
      </c>
      <c r="G1698" s="2">
        <v>11.5538858296174</v>
      </c>
      <c r="H1698" s="1">
        <v>11</v>
      </c>
      <c r="I1698" s="2">
        <f>100*(ABS(G1698-H1698)/H1698)</f>
        <v>5.0353257237945437</v>
      </c>
    </row>
    <row r="1699" spans="1:9" x14ac:dyDescent="0.3">
      <c r="A1699" s="7" t="s">
        <v>1994</v>
      </c>
      <c r="B1699" s="1" t="s">
        <v>5</v>
      </c>
      <c r="C1699" s="1" t="s">
        <v>250</v>
      </c>
      <c r="D1699" s="1" t="s">
        <v>7</v>
      </c>
      <c r="E1699" s="1" t="s">
        <v>7</v>
      </c>
      <c r="F1699" s="1" t="s">
        <v>1</v>
      </c>
      <c r="G1699" s="2">
        <v>11.0920909202211</v>
      </c>
      <c r="H1699" s="1">
        <v>12.5</v>
      </c>
      <c r="I1699" s="2">
        <f>100*(ABS(G1699-H1699)/H1699)</f>
        <v>11.2632726382312</v>
      </c>
    </row>
    <row r="1700" spans="1:9" x14ac:dyDescent="0.3">
      <c r="A1700" s="7" t="s">
        <v>1995</v>
      </c>
      <c r="B1700" s="1" t="s">
        <v>953</v>
      </c>
      <c r="C1700" s="1" t="s">
        <v>954</v>
      </c>
      <c r="D1700" s="1" t="s">
        <v>7</v>
      </c>
      <c r="E1700" s="1" t="s">
        <v>7</v>
      </c>
      <c r="F1700" s="1" t="s">
        <v>2</v>
      </c>
      <c r="G1700" s="2">
        <v>234.99657143462201</v>
      </c>
      <c r="H1700" s="1">
        <v>273.89999999999998</v>
      </c>
      <c r="I1700" s="2">
        <f>100*(ABS(G1700-H1700)/H1700)</f>
        <v>14.203515357932812</v>
      </c>
    </row>
    <row r="1701" spans="1:9" x14ac:dyDescent="0.3">
      <c r="A1701" s="7" t="s">
        <v>1996</v>
      </c>
      <c r="B1701" s="1" t="s">
        <v>953</v>
      </c>
      <c r="C1701" s="1" t="s">
        <v>954</v>
      </c>
      <c r="D1701" s="1" t="s">
        <v>7</v>
      </c>
      <c r="E1701" s="1" t="s">
        <v>7</v>
      </c>
      <c r="F1701" s="1" t="s">
        <v>2</v>
      </c>
      <c r="G1701" s="2">
        <v>155.51873618951501</v>
      </c>
      <c r="H1701" s="1">
        <v>142</v>
      </c>
      <c r="I1701" s="2">
        <f>100*(ABS(G1701-H1701)/H1701)</f>
        <v>9.5202367531795851</v>
      </c>
    </row>
    <row r="1702" spans="1:9" x14ac:dyDescent="0.3">
      <c r="A1702" s="7" t="s">
        <v>1997</v>
      </c>
      <c r="B1702" s="1" t="s">
        <v>953</v>
      </c>
      <c r="C1702" s="1" t="s">
        <v>954</v>
      </c>
      <c r="D1702" s="1" t="s">
        <v>7</v>
      </c>
      <c r="E1702" s="1" t="s">
        <v>7</v>
      </c>
      <c r="F1702" s="1" t="s">
        <v>2</v>
      </c>
      <c r="G1702" s="2">
        <v>223.225709190727</v>
      </c>
      <c r="H1702" s="1">
        <v>240.2</v>
      </c>
      <c r="I1702" s="2">
        <f>100*(ABS(G1702-H1702)/H1702)</f>
        <v>7.0667322270079049</v>
      </c>
    </row>
    <row r="1703" spans="1:9" x14ac:dyDescent="0.3">
      <c r="A1703" s="7" t="s">
        <v>1998</v>
      </c>
      <c r="B1703" s="1" t="s">
        <v>953</v>
      </c>
      <c r="C1703" s="1" t="s">
        <v>954</v>
      </c>
      <c r="D1703" s="1" t="s">
        <v>7</v>
      </c>
      <c r="E1703" s="1" t="s">
        <v>7</v>
      </c>
      <c r="F1703" s="1" t="s">
        <v>2</v>
      </c>
      <c r="G1703" s="2">
        <v>573.80066792471598</v>
      </c>
      <c r="H1703" s="1">
        <v>593.5</v>
      </c>
      <c r="I1703" s="2">
        <f>100*(ABS(G1703-H1703)/H1703)</f>
        <v>3.319179793645159</v>
      </c>
    </row>
    <row r="1704" spans="1:9" x14ac:dyDescent="0.3">
      <c r="A1704" s="7" t="s">
        <v>1999</v>
      </c>
      <c r="B1704" s="1" t="s">
        <v>953</v>
      </c>
      <c r="C1704" s="1" t="s">
        <v>954</v>
      </c>
      <c r="D1704" s="1" t="s">
        <v>7</v>
      </c>
      <c r="E1704" s="1" t="s">
        <v>7</v>
      </c>
      <c r="F1704" s="1" t="s">
        <v>2</v>
      </c>
      <c r="G1704" s="2">
        <v>225.40908556136</v>
      </c>
      <c r="H1704" s="1">
        <v>168.8</v>
      </c>
      <c r="I1704" s="2">
        <f>100*(ABS(G1704-H1704)/H1704)</f>
        <v>33.536188128767762</v>
      </c>
    </row>
    <row r="1705" spans="1:9" x14ac:dyDescent="0.3">
      <c r="A1705" s="7" t="s">
        <v>2000</v>
      </c>
      <c r="B1705" s="1" t="s">
        <v>953</v>
      </c>
      <c r="C1705" s="1" t="s">
        <v>954</v>
      </c>
      <c r="D1705" s="1" t="s">
        <v>7</v>
      </c>
      <c r="E1705" s="1" t="s">
        <v>7</v>
      </c>
      <c r="F1705" s="1" t="s">
        <v>2</v>
      </c>
      <c r="G1705" s="2">
        <v>743.56252131658903</v>
      </c>
      <c r="H1705" s="1">
        <v>966</v>
      </c>
      <c r="I1705" s="2">
        <f>100*(ABS(G1705-H1705)/H1705)</f>
        <v>23.02665410801356</v>
      </c>
    </row>
    <row r="1706" spans="1:9" x14ac:dyDescent="0.3">
      <c r="A1706" s="7" t="s">
        <v>2001</v>
      </c>
      <c r="B1706" s="1" t="s">
        <v>953</v>
      </c>
      <c r="C1706" s="1" t="s">
        <v>954</v>
      </c>
      <c r="D1706" s="1" t="s">
        <v>7</v>
      </c>
      <c r="E1706" s="1" t="s">
        <v>7</v>
      </c>
      <c r="F1706" s="1" t="s">
        <v>2</v>
      </c>
      <c r="G1706" s="2">
        <v>207.076832643069</v>
      </c>
      <c r="H1706" s="1">
        <v>208</v>
      </c>
      <c r="I1706" s="2">
        <f>100*(ABS(G1706-H1706)/H1706)</f>
        <v>0.44383046006298232</v>
      </c>
    </row>
    <row r="1707" spans="1:9" x14ac:dyDescent="0.3">
      <c r="A1707" s="7" t="s">
        <v>2002</v>
      </c>
      <c r="B1707" s="1" t="s">
        <v>953</v>
      </c>
      <c r="C1707" s="1" t="s">
        <v>954</v>
      </c>
      <c r="D1707" s="1" t="s">
        <v>7</v>
      </c>
      <c r="E1707" s="1" t="s">
        <v>7</v>
      </c>
      <c r="F1707" s="1" t="s">
        <v>2</v>
      </c>
      <c r="G1707" s="2">
        <v>172.47896917579499</v>
      </c>
      <c r="H1707" s="1">
        <v>190.5</v>
      </c>
      <c r="I1707" s="2">
        <f>100*(ABS(G1707-H1707)/H1707)</f>
        <v>9.459858700370086</v>
      </c>
    </row>
    <row r="1708" spans="1:9" x14ac:dyDescent="0.3">
      <c r="A1708" s="7" t="s">
        <v>2003</v>
      </c>
      <c r="B1708" s="1" t="s">
        <v>953</v>
      </c>
      <c r="C1708" s="1" t="s">
        <v>954</v>
      </c>
      <c r="D1708" s="1" t="s">
        <v>7</v>
      </c>
      <c r="E1708" s="1" t="s">
        <v>7</v>
      </c>
      <c r="F1708" s="1" t="s">
        <v>2</v>
      </c>
      <c r="G1708" s="2">
        <v>256.10849311392099</v>
      </c>
      <c r="H1708" s="1">
        <v>250</v>
      </c>
      <c r="I1708" s="2">
        <f>100*(ABS(G1708-H1708)/H1708)</f>
        <v>2.4433972455683945</v>
      </c>
    </row>
    <row r="1709" spans="1:9" x14ac:dyDescent="0.3">
      <c r="A1709" s="7" t="s">
        <v>2004</v>
      </c>
      <c r="B1709" s="1" t="s">
        <v>953</v>
      </c>
      <c r="C1709" s="1" t="s">
        <v>954</v>
      </c>
      <c r="D1709" s="1" t="s">
        <v>7</v>
      </c>
      <c r="E1709" s="1" t="s">
        <v>7</v>
      </c>
      <c r="F1709" s="1" t="s">
        <v>2</v>
      </c>
      <c r="G1709" s="2">
        <v>266.91538292304</v>
      </c>
      <c r="H1709" s="1">
        <v>481</v>
      </c>
      <c r="I1709" s="2">
        <f>100*(ABS(G1709-H1709)/H1709)</f>
        <v>44.508236398536383</v>
      </c>
    </row>
    <row r="1710" spans="1:9" x14ac:dyDescent="0.3">
      <c r="A1710" s="7" t="s">
        <v>2006</v>
      </c>
      <c r="B1710" s="1" t="s">
        <v>953</v>
      </c>
      <c r="C1710" s="1" t="s">
        <v>954</v>
      </c>
      <c r="D1710" s="1" t="s">
        <v>7</v>
      </c>
      <c r="E1710" s="1" t="s">
        <v>7</v>
      </c>
      <c r="F1710" s="1" t="s">
        <v>2</v>
      </c>
      <c r="G1710" s="2">
        <v>391.697664259671</v>
      </c>
      <c r="H1710" s="1">
        <v>343.5</v>
      </c>
      <c r="I1710" s="2">
        <f>100*(ABS(G1710-H1710)/H1710)</f>
        <v>14.031343307036682</v>
      </c>
    </row>
    <row r="1711" spans="1:9" x14ac:dyDescent="0.3">
      <c r="A1711" s="7" t="s">
        <v>2007</v>
      </c>
      <c r="B1711" s="1" t="s">
        <v>953</v>
      </c>
      <c r="C1711" s="1" t="s">
        <v>954</v>
      </c>
      <c r="D1711" s="1" t="s">
        <v>7</v>
      </c>
      <c r="E1711" s="1" t="s">
        <v>7</v>
      </c>
      <c r="F1711" s="1" t="s">
        <v>2</v>
      </c>
      <c r="G1711" s="2">
        <v>532.03990066487302</v>
      </c>
      <c r="H1711" s="1">
        <v>755</v>
      </c>
      <c r="I1711" s="2">
        <f>100*(ABS(G1711-H1711)/H1711)</f>
        <v>29.531138984785031</v>
      </c>
    </row>
    <row r="1712" spans="1:9" x14ac:dyDescent="0.3">
      <c r="A1712" s="7" t="s">
        <v>2009</v>
      </c>
      <c r="B1712" s="1" t="s">
        <v>953</v>
      </c>
      <c r="C1712" s="1" t="s">
        <v>954</v>
      </c>
      <c r="D1712" s="1" t="s">
        <v>7</v>
      </c>
      <c r="E1712" s="1" t="s">
        <v>7</v>
      </c>
      <c r="F1712" s="1" t="s">
        <v>2</v>
      </c>
      <c r="G1712" s="2">
        <v>502.23854847581902</v>
      </c>
      <c r="H1712" s="1">
        <v>403</v>
      </c>
      <c r="I1712" s="2">
        <f>100*(ABS(G1712-H1712)/H1712)</f>
        <v>24.624949993999756</v>
      </c>
    </row>
    <row r="1713" spans="1:9" x14ac:dyDescent="0.3">
      <c r="A1713" s="7" t="s">
        <v>2010</v>
      </c>
      <c r="B1713" s="1" t="s">
        <v>953</v>
      </c>
      <c r="C1713" s="1" t="s">
        <v>954</v>
      </c>
      <c r="D1713" s="1" t="s">
        <v>7</v>
      </c>
      <c r="E1713" s="1" t="s">
        <v>7</v>
      </c>
      <c r="F1713" s="1" t="s">
        <v>2</v>
      </c>
      <c r="G1713" s="2">
        <v>179.76041508896901</v>
      </c>
      <c r="H1713" s="1">
        <v>152.5</v>
      </c>
      <c r="I1713" s="2">
        <f>100*(ABS(G1713-H1713)/H1713)</f>
        <v>17.875682025553449</v>
      </c>
    </row>
    <row r="1714" spans="1:9" x14ac:dyDescent="0.3">
      <c r="A1714" s="7" t="s">
        <v>2011</v>
      </c>
      <c r="B1714" s="1" t="s">
        <v>953</v>
      </c>
      <c r="C1714" s="1" t="s">
        <v>954</v>
      </c>
      <c r="D1714" s="1" t="s">
        <v>7</v>
      </c>
      <c r="E1714" s="1" t="s">
        <v>7</v>
      </c>
      <c r="F1714" s="1" t="s">
        <v>2</v>
      </c>
      <c r="G1714" s="2">
        <v>554.66623326091405</v>
      </c>
      <c r="H1714" s="1">
        <v>531</v>
      </c>
      <c r="I1714" s="2">
        <f>100*(ABS(G1714-H1714)/H1714)</f>
        <v>4.4569177515845677</v>
      </c>
    </row>
    <row r="1715" spans="1:9" x14ac:dyDescent="0.3">
      <c r="A1715" s="7" t="s">
        <v>2012</v>
      </c>
      <c r="B1715" s="1" t="s">
        <v>953</v>
      </c>
      <c r="C1715" s="1" t="s">
        <v>954</v>
      </c>
      <c r="D1715" s="1" t="s">
        <v>7</v>
      </c>
      <c r="E1715" s="1" t="s">
        <v>7</v>
      </c>
      <c r="F1715" s="1" t="s">
        <v>2</v>
      </c>
      <c r="G1715" s="2">
        <v>655.17742994820003</v>
      </c>
      <c r="H1715" s="1">
        <v>678.8</v>
      </c>
      <c r="I1715" s="2">
        <f>100*(ABS(G1715-H1715)/H1715)</f>
        <v>3.4800486228344027</v>
      </c>
    </row>
    <row r="1716" spans="1:9" x14ac:dyDescent="0.3">
      <c r="A1716" s="7" t="s">
        <v>2013</v>
      </c>
      <c r="B1716" s="1" t="s">
        <v>953</v>
      </c>
      <c r="C1716" s="1" t="s">
        <v>954</v>
      </c>
      <c r="D1716" s="1" t="s">
        <v>7</v>
      </c>
      <c r="E1716" s="1" t="s">
        <v>7</v>
      </c>
      <c r="F1716" s="1" t="s">
        <v>2</v>
      </c>
      <c r="G1716" s="2">
        <v>101.538825271037</v>
      </c>
      <c r="H1716" s="1">
        <v>168</v>
      </c>
      <c r="I1716" s="2">
        <f>100*(ABS(G1716-H1716)/H1716)</f>
        <v>39.560223052954171</v>
      </c>
    </row>
    <row r="1717" spans="1:9" x14ac:dyDescent="0.3">
      <c r="A1717" s="7" t="s">
        <v>2014</v>
      </c>
      <c r="B1717" s="1" t="s">
        <v>953</v>
      </c>
      <c r="C1717" s="1" t="s">
        <v>954</v>
      </c>
      <c r="D1717" s="1" t="s">
        <v>7</v>
      </c>
      <c r="E1717" s="1" t="s">
        <v>7</v>
      </c>
      <c r="F1717" s="1" t="s">
        <v>2</v>
      </c>
      <c r="G1717" s="2">
        <v>959.25321084278596</v>
      </c>
      <c r="H1717" s="1">
        <v>1131.0999999999999</v>
      </c>
      <c r="I1717" s="2">
        <f>100*(ABS(G1717-H1717)/H1717)</f>
        <v>15.192890916560337</v>
      </c>
    </row>
    <row r="1718" spans="1:9" x14ac:dyDescent="0.3">
      <c r="A1718" s="7" t="s">
        <v>2015</v>
      </c>
      <c r="B1718" s="1" t="s">
        <v>953</v>
      </c>
      <c r="C1718" s="1" t="s">
        <v>954</v>
      </c>
      <c r="D1718" s="1" t="s">
        <v>7</v>
      </c>
      <c r="E1718" s="1" t="s">
        <v>7</v>
      </c>
      <c r="F1718" s="1" t="s">
        <v>2</v>
      </c>
      <c r="G1718" s="2">
        <v>147.94044288834499</v>
      </c>
      <c r="H1718" s="1">
        <v>201.5</v>
      </c>
      <c r="I1718" s="2">
        <f>100*(ABS(G1718-H1718)/H1718)</f>
        <v>26.580425365585615</v>
      </c>
    </row>
    <row r="1719" spans="1:9" x14ac:dyDescent="0.3">
      <c r="A1719" s="7" t="s">
        <v>2016</v>
      </c>
      <c r="B1719" s="1" t="s">
        <v>953</v>
      </c>
      <c r="C1719" s="1" t="s">
        <v>954</v>
      </c>
      <c r="D1719" s="1" t="s">
        <v>7</v>
      </c>
      <c r="E1719" s="1" t="s">
        <v>7</v>
      </c>
      <c r="F1719" s="1" t="s">
        <v>2</v>
      </c>
      <c r="G1719" s="2">
        <v>122.355515263176</v>
      </c>
      <c r="H1719" s="1">
        <v>99.5</v>
      </c>
      <c r="I1719" s="2">
        <f>100*(ABS(G1719-H1719)/H1719)</f>
        <v>22.97036709866935</v>
      </c>
    </row>
    <row r="1720" spans="1:9" x14ac:dyDescent="0.3">
      <c r="A1720" s="7" t="s">
        <v>2017</v>
      </c>
      <c r="B1720" s="1" t="s">
        <v>953</v>
      </c>
      <c r="C1720" s="1" t="s">
        <v>954</v>
      </c>
      <c r="D1720" s="1" t="s">
        <v>7</v>
      </c>
      <c r="E1720" s="1" t="s">
        <v>7</v>
      </c>
      <c r="F1720" s="1" t="s">
        <v>2</v>
      </c>
      <c r="G1720" s="2">
        <v>226.08624168070901</v>
      </c>
      <c r="H1720" s="1">
        <v>240</v>
      </c>
      <c r="I1720" s="2">
        <f>100*(ABS(G1720-H1720)/H1720)</f>
        <v>5.7973992997045798</v>
      </c>
    </row>
    <row r="1721" spans="1:9" x14ac:dyDescent="0.3">
      <c r="A1721" s="7" t="s">
        <v>2018</v>
      </c>
      <c r="B1721" s="1" t="s">
        <v>953</v>
      </c>
      <c r="C1721" s="1" t="s">
        <v>954</v>
      </c>
      <c r="D1721" s="1" t="s">
        <v>7</v>
      </c>
      <c r="E1721" s="1" t="s">
        <v>7</v>
      </c>
      <c r="F1721" s="1" t="s">
        <v>2</v>
      </c>
      <c r="G1721" s="2">
        <v>215.91860465936301</v>
      </c>
      <c r="H1721" s="1">
        <v>185.75</v>
      </c>
      <c r="I1721" s="2">
        <f>100*(ABS(G1721-H1721)/H1721)</f>
        <v>16.241509910828</v>
      </c>
    </row>
    <row r="1722" spans="1:9" x14ac:dyDescent="0.3">
      <c r="A1722" s="7" t="s">
        <v>2019</v>
      </c>
      <c r="B1722" s="1" t="s">
        <v>953</v>
      </c>
      <c r="C1722" s="1" t="s">
        <v>954</v>
      </c>
      <c r="D1722" s="1" t="s">
        <v>7</v>
      </c>
      <c r="E1722" s="1" t="s">
        <v>7</v>
      </c>
      <c r="F1722" s="1" t="s">
        <v>2</v>
      </c>
      <c r="G1722" s="2">
        <v>140.607049237512</v>
      </c>
      <c r="H1722" s="1">
        <v>152.5</v>
      </c>
      <c r="I1722" s="2">
        <f>100*(ABS(G1722-H1722)/H1722)</f>
        <v>7.7986562376970481</v>
      </c>
    </row>
    <row r="1723" spans="1:9" x14ac:dyDescent="0.3">
      <c r="A1723" s="7" t="s">
        <v>2020</v>
      </c>
      <c r="B1723" s="1" t="s">
        <v>5</v>
      </c>
      <c r="C1723" s="1" t="s">
        <v>2021</v>
      </c>
      <c r="D1723" s="1" t="s">
        <v>7</v>
      </c>
      <c r="E1723" s="1" t="s">
        <v>7</v>
      </c>
      <c r="F1723" s="1" t="s">
        <v>1</v>
      </c>
      <c r="G1723" s="2">
        <v>19.290077893836301</v>
      </c>
      <c r="H1723" s="1">
        <v>28.1</v>
      </c>
      <c r="I1723" s="2">
        <f>100*(ABS(G1723-H1723)/H1723)</f>
        <v>31.352035964995373</v>
      </c>
    </row>
    <row r="1724" spans="1:9" x14ac:dyDescent="0.3">
      <c r="A1724" s="7" t="s">
        <v>2022</v>
      </c>
      <c r="B1724" s="1" t="s">
        <v>5</v>
      </c>
      <c r="C1724" s="1" t="s">
        <v>222</v>
      </c>
      <c r="D1724" s="1" t="s">
        <v>7</v>
      </c>
      <c r="E1724" s="1" t="s">
        <v>7</v>
      </c>
      <c r="F1724" s="1" t="s">
        <v>2</v>
      </c>
      <c r="G1724" s="2">
        <v>9.8585127143830693</v>
      </c>
      <c r="H1724" s="1">
        <v>11.8</v>
      </c>
      <c r="I1724" s="2">
        <f>100*(ABS(G1724-H1724)/H1724)</f>
        <v>16.453282081499417</v>
      </c>
    </row>
    <row r="1725" spans="1:9" x14ac:dyDescent="0.3">
      <c r="A1725" s="7" t="s">
        <v>2023</v>
      </c>
      <c r="B1725" s="1" t="s">
        <v>5</v>
      </c>
      <c r="C1725" s="1" t="s">
        <v>222</v>
      </c>
      <c r="D1725" s="1" t="s">
        <v>7</v>
      </c>
      <c r="E1725" s="1" t="s">
        <v>7</v>
      </c>
      <c r="F1725" s="1" t="s">
        <v>2</v>
      </c>
      <c r="G1725" s="2">
        <v>14.7410042846679</v>
      </c>
      <c r="H1725" s="1">
        <v>11.9</v>
      </c>
      <c r="I1725" s="2">
        <f>100*(ABS(G1725-H1725)/H1725)</f>
        <v>23.873985585444537</v>
      </c>
    </row>
    <row r="1726" spans="1:9" x14ac:dyDescent="0.3">
      <c r="A1726" s="7" t="s">
        <v>2024</v>
      </c>
      <c r="B1726" s="1" t="s">
        <v>5</v>
      </c>
      <c r="C1726" s="1" t="s">
        <v>222</v>
      </c>
      <c r="D1726" s="1" t="s">
        <v>7</v>
      </c>
      <c r="E1726" s="1" t="s">
        <v>7</v>
      </c>
      <c r="F1726" s="1" t="s">
        <v>2</v>
      </c>
      <c r="G1726" s="2">
        <v>8.9452096731777502</v>
      </c>
      <c r="H1726" s="1">
        <v>9.4</v>
      </c>
      <c r="I1726" s="2">
        <f>100*(ABS(G1726-H1726)/H1726)</f>
        <v>4.838194966194151</v>
      </c>
    </row>
    <row r="1727" spans="1:9" x14ac:dyDescent="0.3">
      <c r="A1727" s="7" t="s">
        <v>2025</v>
      </c>
      <c r="B1727" s="1" t="s">
        <v>5</v>
      </c>
      <c r="C1727" s="1" t="s">
        <v>222</v>
      </c>
      <c r="D1727" s="1" t="s">
        <v>7</v>
      </c>
      <c r="E1727" s="1" t="s">
        <v>7</v>
      </c>
      <c r="F1727" s="1" t="s">
        <v>2</v>
      </c>
      <c r="G1727" s="2">
        <v>12.8902315654662</v>
      </c>
      <c r="H1727" s="1">
        <v>10</v>
      </c>
      <c r="I1727" s="2">
        <f>100*(ABS(G1727-H1727)/H1727)</f>
        <v>28.902315654662004</v>
      </c>
    </row>
    <row r="1728" spans="1:9" x14ac:dyDescent="0.3">
      <c r="A1728" s="7" t="s">
        <v>2026</v>
      </c>
      <c r="B1728" s="1" t="s">
        <v>5</v>
      </c>
      <c r="C1728" s="1" t="s">
        <v>222</v>
      </c>
      <c r="D1728" s="1" t="s">
        <v>7</v>
      </c>
      <c r="E1728" s="1" t="s">
        <v>7</v>
      </c>
      <c r="F1728" s="1" t="s">
        <v>2</v>
      </c>
      <c r="G1728" s="2">
        <v>8.9452096731777502</v>
      </c>
      <c r="H1728" s="1">
        <v>8.1999999999999993</v>
      </c>
      <c r="I1728" s="2">
        <f>100*(ABS(G1728-H1728)/H1728)</f>
        <v>9.0879228436311088</v>
      </c>
    </row>
    <row r="1729" spans="1:9" x14ac:dyDescent="0.3">
      <c r="A1729" s="7" t="s">
        <v>2027</v>
      </c>
      <c r="B1729" s="1" t="s">
        <v>5</v>
      </c>
      <c r="C1729" s="1" t="s">
        <v>222</v>
      </c>
      <c r="D1729" s="1" t="s">
        <v>7</v>
      </c>
      <c r="E1729" s="1" t="s">
        <v>7</v>
      </c>
      <c r="F1729" s="1" t="s">
        <v>2</v>
      </c>
      <c r="G1729" s="2">
        <v>15.040327177682601</v>
      </c>
      <c r="H1729" s="1">
        <v>11.6</v>
      </c>
      <c r="I1729" s="2">
        <f>100*(ABS(G1729-H1729)/H1729)</f>
        <v>29.657992911056908</v>
      </c>
    </row>
    <row r="1730" spans="1:9" x14ac:dyDescent="0.3">
      <c r="A1730" s="7" t="s">
        <v>2028</v>
      </c>
      <c r="B1730" s="1" t="s">
        <v>5</v>
      </c>
      <c r="C1730" s="1" t="s">
        <v>222</v>
      </c>
      <c r="D1730" s="1" t="s">
        <v>7</v>
      </c>
      <c r="E1730" s="1" t="s">
        <v>7</v>
      </c>
      <c r="F1730" s="1" t="s">
        <v>2</v>
      </c>
      <c r="G1730" s="2">
        <v>11.830643387303001</v>
      </c>
      <c r="H1730" s="1">
        <v>11.7</v>
      </c>
      <c r="I1730" s="2">
        <f>100*(ABS(G1730-H1730)/H1730)</f>
        <v>1.1166101478888999</v>
      </c>
    </row>
    <row r="1731" spans="1:9" x14ac:dyDescent="0.3">
      <c r="A1731" s="7" t="s">
        <v>2029</v>
      </c>
      <c r="B1731" s="1" t="s">
        <v>5</v>
      </c>
      <c r="C1731" s="1" t="s">
        <v>222</v>
      </c>
      <c r="D1731" s="1" t="s">
        <v>7</v>
      </c>
      <c r="E1731" s="1" t="s">
        <v>7</v>
      </c>
      <c r="F1731" s="1" t="s">
        <v>2</v>
      </c>
      <c r="G1731" s="2">
        <v>12.8902315654662</v>
      </c>
      <c r="H1731" s="1">
        <v>13.1</v>
      </c>
      <c r="I1731" s="2">
        <f>100*(ABS(G1731-H1731)/H1731)</f>
        <v>1.6012857597999968</v>
      </c>
    </row>
    <row r="1732" spans="1:9" x14ac:dyDescent="0.3">
      <c r="A1732" s="7" t="s">
        <v>2030</v>
      </c>
      <c r="B1732" s="1" t="s">
        <v>5</v>
      </c>
      <c r="C1732" s="1" t="s">
        <v>222</v>
      </c>
      <c r="D1732" s="1" t="s">
        <v>7</v>
      </c>
      <c r="E1732" s="1" t="s">
        <v>7</v>
      </c>
      <c r="F1732" s="1" t="s">
        <v>2</v>
      </c>
      <c r="G1732" s="2">
        <v>12.354118980655199</v>
      </c>
      <c r="H1732" s="1">
        <v>11.7</v>
      </c>
      <c r="I1732" s="2">
        <f>100*(ABS(G1732-H1732)/H1732)</f>
        <v>5.590760518420514</v>
      </c>
    </row>
    <row r="1733" spans="1:9" x14ac:dyDescent="0.3">
      <c r="A1733" s="7" t="s">
        <v>2031</v>
      </c>
      <c r="B1733" s="1" t="s">
        <v>5</v>
      </c>
      <c r="C1733" s="1" t="s">
        <v>222</v>
      </c>
      <c r="D1733" s="1" t="s">
        <v>7</v>
      </c>
      <c r="E1733" s="1" t="s">
        <v>7</v>
      </c>
      <c r="F1733" s="1" t="s">
        <v>2</v>
      </c>
      <c r="G1733" s="2">
        <v>15.158263708482201</v>
      </c>
      <c r="H1733" s="1">
        <v>13.3</v>
      </c>
      <c r="I1733" s="2">
        <f>100*(ABS(G1733-H1733)/H1733)</f>
        <v>13.971907582572932</v>
      </c>
    </row>
    <row r="1734" spans="1:9" x14ac:dyDescent="0.3">
      <c r="A1734" s="7" t="s">
        <v>2032</v>
      </c>
      <c r="B1734" s="1" t="s">
        <v>5</v>
      </c>
      <c r="C1734" s="1" t="s">
        <v>222</v>
      </c>
      <c r="D1734" s="1" t="s">
        <v>7</v>
      </c>
      <c r="E1734" s="1" t="s">
        <v>7</v>
      </c>
      <c r="F1734" s="1" t="s">
        <v>2</v>
      </c>
      <c r="G1734" s="2">
        <v>8.9452096731777502</v>
      </c>
      <c r="H1734" s="1">
        <v>7.8</v>
      </c>
      <c r="I1734" s="2">
        <f>100*(ABS(G1734-H1734)/H1734)</f>
        <v>14.682175297150646</v>
      </c>
    </row>
    <row r="1735" spans="1:9" x14ac:dyDescent="0.3">
      <c r="A1735" s="7" t="s">
        <v>2033</v>
      </c>
      <c r="B1735" s="1" t="s">
        <v>5</v>
      </c>
      <c r="C1735" s="1" t="s">
        <v>222</v>
      </c>
      <c r="D1735" s="1" t="s">
        <v>7</v>
      </c>
      <c r="E1735" s="1" t="s">
        <v>7</v>
      </c>
      <c r="F1735" s="1" t="s">
        <v>2</v>
      </c>
      <c r="G1735" s="2">
        <v>14.8528766892791</v>
      </c>
      <c r="H1735" s="1">
        <v>14.2</v>
      </c>
      <c r="I1735" s="2">
        <f>100*(ABS(G1735-H1735)/H1735)</f>
        <v>4.5977231639373279</v>
      </c>
    </row>
    <row r="1736" spans="1:9" x14ac:dyDescent="0.3">
      <c r="A1736" s="7" t="s">
        <v>2034</v>
      </c>
      <c r="B1736" s="1" t="s">
        <v>5</v>
      </c>
      <c r="C1736" s="1" t="s">
        <v>222</v>
      </c>
      <c r="D1736" s="1" t="s">
        <v>7</v>
      </c>
      <c r="E1736" s="1" t="s">
        <v>7</v>
      </c>
      <c r="F1736" s="1" t="s">
        <v>2</v>
      </c>
      <c r="G1736" s="2">
        <v>12.8902315654662</v>
      </c>
      <c r="H1736" s="1">
        <v>10.4</v>
      </c>
      <c r="I1736" s="2">
        <f>100*(ABS(G1736-H1736)/H1736)</f>
        <v>23.944534283328842</v>
      </c>
    </row>
    <row r="1737" spans="1:9" x14ac:dyDescent="0.3">
      <c r="A1737" s="7" t="s">
        <v>2035</v>
      </c>
      <c r="B1737" s="1" t="s">
        <v>5</v>
      </c>
      <c r="C1737" s="1" t="s">
        <v>222</v>
      </c>
      <c r="D1737" s="1" t="s">
        <v>7</v>
      </c>
      <c r="E1737" s="1" t="s">
        <v>7</v>
      </c>
      <c r="F1737" s="1" t="s">
        <v>2</v>
      </c>
      <c r="G1737" s="2">
        <v>10.8201950459942</v>
      </c>
      <c r="H1737" s="1">
        <v>8</v>
      </c>
      <c r="I1737" s="2">
        <f>100*(ABS(G1737-H1737)/H1737)</f>
        <v>35.252438074927504</v>
      </c>
    </row>
    <row r="1738" spans="1:9" x14ac:dyDescent="0.3">
      <c r="A1738" s="7" t="s">
        <v>2036</v>
      </c>
      <c r="B1738" s="1" t="s">
        <v>5</v>
      </c>
      <c r="C1738" s="1" t="s">
        <v>222</v>
      </c>
      <c r="D1738" s="1" t="s">
        <v>7</v>
      </c>
      <c r="E1738" s="1" t="s">
        <v>7</v>
      </c>
      <c r="F1738" s="1" t="s">
        <v>2</v>
      </c>
      <c r="G1738" s="2">
        <v>11.830643387303001</v>
      </c>
      <c r="H1738" s="1">
        <v>8.3000000000000007</v>
      </c>
      <c r="I1738" s="2">
        <f>100*(ABS(G1738-H1738)/H1738)</f>
        <v>42.537872136180717</v>
      </c>
    </row>
    <row r="1739" spans="1:9" x14ac:dyDescent="0.3">
      <c r="A1739" s="7" t="s">
        <v>2037</v>
      </c>
      <c r="B1739" s="1" t="s">
        <v>5</v>
      </c>
      <c r="C1739" s="1" t="s">
        <v>222</v>
      </c>
      <c r="D1739" s="1" t="s">
        <v>7</v>
      </c>
      <c r="E1739" s="1" t="s">
        <v>7</v>
      </c>
      <c r="F1739" s="1" t="s">
        <v>2</v>
      </c>
      <c r="G1739" s="2">
        <v>9.8585127143830693</v>
      </c>
      <c r="H1739" s="1">
        <v>7.8</v>
      </c>
      <c r="I1739" s="2">
        <f>100*(ABS(G1739-H1739)/H1739)</f>
        <v>26.391188645936786</v>
      </c>
    </row>
    <row r="1740" spans="1:9" x14ac:dyDescent="0.3">
      <c r="A1740" s="7" t="s">
        <v>2038</v>
      </c>
      <c r="B1740" s="1" t="s">
        <v>5</v>
      </c>
      <c r="C1740" s="1" t="s">
        <v>222</v>
      </c>
      <c r="D1740" s="1" t="s">
        <v>7</v>
      </c>
      <c r="E1740" s="1" t="s">
        <v>7</v>
      </c>
      <c r="F1740" s="1" t="s">
        <v>2</v>
      </c>
      <c r="G1740" s="2">
        <v>12.8902315654662</v>
      </c>
      <c r="H1740" s="1">
        <v>12.2</v>
      </c>
      <c r="I1740" s="2">
        <f>100*(ABS(G1740-H1740)/H1740)</f>
        <v>5.6576357825098427</v>
      </c>
    </row>
    <row r="1741" spans="1:9" x14ac:dyDescent="0.3">
      <c r="A1741" s="7" t="s">
        <v>2039</v>
      </c>
      <c r="B1741" s="1" t="s">
        <v>130</v>
      </c>
      <c r="C1741" s="1" t="s">
        <v>265</v>
      </c>
      <c r="D1741" s="1" t="s">
        <v>7</v>
      </c>
      <c r="E1741" s="1" t="s">
        <v>7</v>
      </c>
      <c r="F1741" s="1" t="s">
        <v>2</v>
      </c>
      <c r="G1741" s="2">
        <v>6.0912075054932098</v>
      </c>
      <c r="H1741" s="1">
        <v>7.4</v>
      </c>
      <c r="I1741" s="2">
        <f>100*(ABS(G1741-H1741)/H1741)</f>
        <v>17.686385060902573</v>
      </c>
    </row>
    <row r="1742" spans="1:9" x14ac:dyDescent="0.3">
      <c r="A1742" s="7" t="s">
        <v>2040</v>
      </c>
      <c r="B1742" s="1" t="s">
        <v>5</v>
      </c>
      <c r="C1742" s="1" t="s">
        <v>219</v>
      </c>
      <c r="D1742" s="1" t="s">
        <v>7</v>
      </c>
      <c r="E1742" s="1" t="s">
        <v>7</v>
      </c>
      <c r="F1742" s="1" t="s">
        <v>2</v>
      </c>
      <c r="G1742" s="2">
        <v>14.817471144413499</v>
      </c>
      <c r="H1742" s="1">
        <v>11.6</v>
      </c>
      <c r="I1742" s="2">
        <f>100*(ABS(G1742-H1742)/H1742)</f>
        <v>27.736820210461204</v>
      </c>
    </row>
    <row r="1743" spans="1:9" x14ac:dyDescent="0.3">
      <c r="A1743" s="7" t="s">
        <v>2041</v>
      </c>
      <c r="B1743" s="1" t="s">
        <v>5</v>
      </c>
      <c r="C1743" s="1" t="s">
        <v>219</v>
      </c>
      <c r="D1743" s="1" t="s">
        <v>7</v>
      </c>
      <c r="E1743" s="1" t="s">
        <v>7</v>
      </c>
      <c r="F1743" s="1" t="s">
        <v>2</v>
      </c>
      <c r="G1743" s="2">
        <v>17.2807087021896</v>
      </c>
      <c r="H1743" s="1">
        <v>21</v>
      </c>
      <c r="I1743" s="2">
        <f>100*(ABS(G1743-H1743)/H1743)</f>
        <v>17.710910941954289</v>
      </c>
    </row>
    <row r="1744" spans="1:9" x14ac:dyDescent="0.3">
      <c r="A1744" s="7" t="s">
        <v>2042</v>
      </c>
      <c r="B1744" s="1" t="s">
        <v>5</v>
      </c>
      <c r="C1744" s="1" t="s">
        <v>219</v>
      </c>
      <c r="D1744" s="1" t="s">
        <v>7</v>
      </c>
      <c r="E1744" s="1" t="s">
        <v>7</v>
      </c>
      <c r="F1744" s="1" t="s">
        <v>2</v>
      </c>
      <c r="G1744" s="2">
        <v>12.5613130319945</v>
      </c>
      <c r="H1744" s="1">
        <v>12.3</v>
      </c>
      <c r="I1744" s="2">
        <f>100*(ABS(G1744-H1744)/H1744)</f>
        <v>2.1244961950772274</v>
      </c>
    </row>
    <row r="1745" spans="1:9" x14ac:dyDescent="0.3">
      <c r="A1745" s="7" t="s">
        <v>2043</v>
      </c>
      <c r="B1745" s="1" t="s">
        <v>5</v>
      </c>
      <c r="C1745" s="1" t="s">
        <v>1110</v>
      </c>
      <c r="D1745" s="1" t="s">
        <v>7</v>
      </c>
      <c r="E1745" s="1" t="s">
        <v>7</v>
      </c>
      <c r="F1745" s="1" t="s">
        <v>2</v>
      </c>
      <c r="G1745" s="2">
        <v>41.272703745653502</v>
      </c>
      <c r="H1745" s="1">
        <v>62.2</v>
      </c>
      <c r="I1745" s="2">
        <f>100*(ABS(G1745-H1745)/H1745)</f>
        <v>33.645170826923632</v>
      </c>
    </row>
    <row r="1746" spans="1:9" x14ac:dyDescent="0.3">
      <c r="A1746" s="7" t="s">
        <v>2044</v>
      </c>
      <c r="B1746" s="1" t="s">
        <v>5</v>
      </c>
      <c r="C1746" s="1" t="s">
        <v>1110</v>
      </c>
      <c r="D1746" s="1" t="s">
        <v>7</v>
      </c>
      <c r="E1746" s="1" t="s">
        <v>7</v>
      </c>
      <c r="F1746" s="1" t="s">
        <v>2</v>
      </c>
      <c r="G1746" s="2">
        <v>52.876393554236898</v>
      </c>
      <c r="H1746" s="1">
        <v>47</v>
      </c>
      <c r="I1746" s="2">
        <f>100*(ABS(G1746-H1746)/H1746)</f>
        <v>12.502965009014677</v>
      </c>
    </row>
    <row r="1747" spans="1:9" x14ac:dyDescent="0.3">
      <c r="A1747" s="7" t="s">
        <v>2045</v>
      </c>
      <c r="B1747" s="1" t="s">
        <v>5</v>
      </c>
      <c r="C1747" s="1" t="s">
        <v>1110</v>
      </c>
      <c r="D1747" s="1" t="s">
        <v>7</v>
      </c>
      <c r="E1747" s="1" t="s">
        <v>7</v>
      </c>
      <c r="F1747" s="1" t="s">
        <v>2</v>
      </c>
      <c r="G1747" s="2">
        <v>52.876393554236898</v>
      </c>
      <c r="H1747" s="1">
        <v>55.5</v>
      </c>
      <c r="I1747" s="2">
        <f>100*(ABS(G1747-H1747)/H1747)</f>
        <v>4.7272188211947777</v>
      </c>
    </row>
    <row r="1748" spans="1:9" x14ac:dyDescent="0.3">
      <c r="A1748" s="7" t="s">
        <v>2046</v>
      </c>
      <c r="B1748" s="1" t="s">
        <v>5</v>
      </c>
      <c r="C1748" s="1" t="s">
        <v>191</v>
      </c>
      <c r="D1748" s="1" t="s">
        <v>7</v>
      </c>
      <c r="E1748" s="1" t="s">
        <v>7</v>
      </c>
      <c r="F1748" s="1" t="s">
        <v>2</v>
      </c>
      <c r="G1748" s="2">
        <v>16.386381221262099</v>
      </c>
      <c r="H1748" s="1">
        <v>10.5</v>
      </c>
      <c r="I1748" s="2">
        <f>100*(ABS(G1748-H1748)/H1748)</f>
        <v>56.060773535829512</v>
      </c>
    </row>
    <row r="1749" spans="1:9" x14ac:dyDescent="0.3">
      <c r="A1749" s="7" t="s">
        <v>2047</v>
      </c>
      <c r="B1749" s="1" t="s">
        <v>162</v>
      </c>
      <c r="C1749" s="1" t="s">
        <v>163</v>
      </c>
      <c r="D1749" s="1" t="s">
        <v>7</v>
      </c>
      <c r="E1749" s="1" t="s">
        <v>7</v>
      </c>
      <c r="F1749" s="1" t="s">
        <v>2</v>
      </c>
      <c r="G1749" s="2">
        <v>28.932003134112598</v>
      </c>
      <c r="H1749" s="1">
        <v>23</v>
      </c>
      <c r="I1749" s="2">
        <f>100*(ABS(G1749-H1749)/H1749)</f>
        <v>25.791317974402599</v>
      </c>
    </row>
    <row r="1750" spans="1:9" x14ac:dyDescent="0.3">
      <c r="A1750" s="7" t="s">
        <v>2049</v>
      </c>
      <c r="B1750" s="1" t="s">
        <v>5</v>
      </c>
      <c r="C1750" s="1" t="s">
        <v>6</v>
      </c>
      <c r="D1750" s="1" t="s">
        <v>7</v>
      </c>
      <c r="E1750" s="1" t="s">
        <v>7</v>
      </c>
      <c r="F1750" s="1" t="s">
        <v>2</v>
      </c>
      <c r="G1750" s="2">
        <v>36.326966412136898</v>
      </c>
      <c r="H1750" s="1">
        <v>37</v>
      </c>
      <c r="I1750" s="2">
        <f>100*(ABS(G1750-H1750)/H1750)</f>
        <v>1.819009696927304</v>
      </c>
    </row>
    <row r="1751" spans="1:9" x14ac:dyDescent="0.3">
      <c r="A1751" s="7" t="s">
        <v>2050</v>
      </c>
      <c r="B1751" s="1" t="s">
        <v>100</v>
      </c>
      <c r="C1751" s="1" t="s">
        <v>160</v>
      </c>
      <c r="D1751" s="1" t="s">
        <v>7</v>
      </c>
      <c r="E1751" s="1" t="s">
        <v>7</v>
      </c>
      <c r="F1751" s="1" t="s">
        <v>2</v>
      </c>
      <c r="G1751" s="2">
        <v>525.73309806440705</v>
      </c>
      <c r="H1751" s="1">
        <v>427.5</v>
      </c>
      <c r="I1751" s="2">
        <f>100*(ABS(G1751-H1751)/H1751)</f>
        <v>22.978502471206326</v>
      </c>
    </row>
    <row r="1752" spans="1:9" x14ac:dyDescent="0.3">
      <c r="A1752" s="7" t="s">
        <v>2051</v>
      </c>
      <c r="B1752" s="1" t="s">
        <v>100</v>
      </c>
      <c r="C1752" s="1" t="s">
        <v>160</v>
      </c>
      <c r="D1752" s="1" t="s">
        <v>7</v>
      </c>
      <c r="E1752" s="1" t="s">
        <v>7</v>
      </c>
      <c r="F1752" s="1" t="s">
        <v>2</v>
      </c>
      <c r="G1752" s="2">
        <v>696.52805667452299</v>
      </c>
      <c r="H1752" s="1">
        <v>559.29999999999995</v>
      </c>
      <c r="I1752" s="2">
        <f>100*(ABS(G1752-H1752)/H1752)</f>
        <v>24.535679720100671</v>
      </c>
    </row>
    <row r="1753" spans="1:9" x14ac:dyDescent="0.3">
      <c r="A1753" s="7" t="s">
        <v>2052</v>
      </c>
      <c r="B1753" s="1" t="s">
        <v>100</v>
      </c>
      <c r="C1753" s="1" t="s">
        <v>160</v>
      </c>
      <c r="D1753" s="1" t="s">
        <v>7</v>
      </c>
      <c r="E1753" s="1" t="s">
        <v>7</v>
      </c>
      <c r="F1753" s="1" t="s">
        <v>2</v>
      </c>
      <c r="G1753" s="2">
        <v>365.04269182799101</v>
      </c>
      <c r="H1753" s="1">
        <v>426.8</v>
      </c>
      <c r="I1753" s="2">
        <f>100*(ABS(G1753-H1753)/H1753)</f>
        <v>14.469847275541003</v>
      </c>
    </row>
    <row r="1754" spans="1:9" x14ac:dyDescent="0.3">
      <c r="A1754" s="7" t="s">
        <v>2053</v>
      </c>
      <c r="B1754" s="1" t="s">
        <v>100</v>
      </c>
      <c r="C1754" s="1" t="s">
        <v>160</v>
      </c>
      <c r="D1754" s="1" t="s">
        <v>7</v>
      </c>
      <c r="E1754" s="1" t="s">
        <v>7</v>
      </c>
      <c r="F1754" s="1" t="s">
        <v>2</v>
      </c>
      <c r="G1754" s="2">
        <v>586.64781171018296</v>
      </c>
      <c r="H1754" s="1">
        <v>544.1</v>
      </c>
      <c r="I1754" s="2">
        <f>100*(ABS(G1754-H1754)/H1754)</f>
        <v>7.8198514446210146</v>
      </c>
    </row>
    <row r="1755" spans="1:9" x14ac:dyDescent="0.3">
      <c r="A1755" s="7" t="s">
        <v>2054</v>
      </c>
      <c r="B1755" s="1" t="s">
        <v>100</v>
      </c>
      <c r="C1755" s="1" t="s">
        <v>160</v>
      </c>
      <c r="D1755" s="1" t="s">
        <v>7</v>
      </c>
      <c r="E1755" s="1" t="s">
        <v>7</v>
      </c>
      <c r="F1755" s="1" t="s">
        <v>2</v>
      </c>
      <c r="G1755" s="2">
        <v>311.003933778185</v>
      </c>
      <c r="H1755" s="1">
        <v>276</v>
      </c>
      <c r="I1755" s="2">
        <f>100*(ABS(G1755-H1755)/H1755)</f>
        <v>12.682584702240943</v>
      </c>
    </row>
    <row r="1756" spans="1:9" x14ac:dyDescent="0.3">
      <c r="A1756" s="7" t="s">
        <v>2055</v>
      </c>
      <c r="B1756" s="1" t="s">
        <v>100</v>
      </c>
      <c r="C1756" s="1" t="s">
        <v>160</v>
      </c>
      <c r="D1756" s="1" t="s">
        <v>7</v>
      </c>
      <c r="E1756" s="1" t="s">
        <v>7</v>
      </c>
      <c r="F1756" s="1" t="s">
        <v>2</v>
      </c>
      <c r="G1756" s="2">
        <v>660.41963595014397</v>
      </c>
      <c r="H1756" s="1">
        <v>439.5</v>
      </c>
      <c r="I1756" s="2">
        <f>100*(ABS(G1756-H1756)/H1756)</f>
        <v>50.266128771363817</v>
      </c>
    </row>
    <row r="1757" spans="1:9" x14ac:dyDescent="0.3">
      <c r="A1757" s="7" t="s">
        <v>2056</v>
      </c>
      <c r="B1757" s="1" t="s">
        <v>100</v>
      </c>
      <c r="C1757" s="1" t="s">
        <v>160</v>
      </c>
      <c r="D1757" s="1" t="s">
        <v>7</v>
      </c>
      <c r="E1757" s="1" t="s">
        <v>7</v>
      </c>
      <c r="F1757" s="1" t="s">
        <v>2</v>
      </c>
      <c r="G1757" s="2">
        <v>721.14271195539902</v>
      </c>
      <c r="H1757" s="1">
        <v>549.4</v>
      </c>
      <c r="I1757" s="2">
        <f>100*(ABS(G1757-H1757)/H1757)</f>
        <v>31.260049500436665</v>
      </c>
    </row>
    <row r="1758" spans="1:9" x14ac:dyDescent="0.3">
      <c r="A1758" s="7" t="s">
        <v>2057</v>
      </c>
      <c r="B1758" s="1" t="s">
        <v>100</v>
      </c>
      <c r="C1758" s="1" t="s">
        <v>160</v>
      </c>
      <c r="D1758" s="1" t="s">
        <v>7</v>
      </c>
      <c r="E1758" s="1" t="s">
        <v>7</v>
      </c>
      <c r="F1758" s="1" t="s">
        <v>2</v>
      </c>
      <c r="G1758" s="2">
        <v>869.74359744611297</v>
      </c>
      <c r="H1758" s="1">
        <v>652.29999999999995</v>
      </c>
      <c r="I1758" s="2">
        <f>100*(ABS(G1758-H1758)/H1758)</f>
        <v>33.334906859744443</v>
      </c>
    </row>
    <row r="1759" spans="1:9" x14ac:dyDescent="0.3">
      <c r="A1759" s="7" t="s">
        <v>2058</v>
      </c>
      <c r="B1759" s="1" t="s">
        <v>100</v>
      </c>
      <c r="C1759" s="1" t="s">
        <v>160</v>
      </c>
      <c r="D1759" s="1" t="s">
        <v>7</v>
      </c>
      <c r="E1759" s="1" t="s">
        <v>7</v>
      </c>
      <c r="F1759" s="1" t="s">
        <v>2</v>
      </c>
      <c r="G1759" s="2">
        <v>784.57936463149497</v>
      </c>
      <c r="H1759" s="1">
        <v>828.8</v>
      </c>
      <c r="I1759" s="2">
        <f>100*(ABS(G1759-H1759)/H1759)</f>
        <v>5.3355013716825512</v>
      </c>
    </row>
    <row r="1760" spans="1:9" x14ac:dyDescent="0.3">
      <c r="A1760" s="7" t="s">
        <v>2059</v>
      </c>
      <c r="B1760" s="1" t="s">
        <v>100</v>
      </c>
      <c r="C1760" s="1" t="s">
        <v>160</v>
      </c>
      <c r="D1760" s="1" t="s">
        <v>7</v>
      </c>
      <c r="E1760" s="1" t="s">
        <v>7</v>
      </c>
      <c r="F1760" s="1" t="s">
        <v>2</v>
      </c>
      <c r="G1760" s="2">
        <v>746.19154117393305</v>
      </c>
      <c r="H1760" s="1">
        <v>533.5</v>
      </c>
      <c r="I1760" s="2">
        <f>100*(ABS(G1760-H1760)/H1760)</f>
        <v>39.867205468403569</v>
      </c>
    </row>
    <row r="1761" spans="1:9" x14ac:dyDescent="0.3">
      <c r="A1761" s="7" t="s">
        <v>2060</v>
      </c>
      <c r="B1761" s="1" t="s">
        <v>100</v>
      </c>
      <c r="C1761" s="1" t="s">
        <v>160</v>
      </c>
      <c r="D1761" s="1" t="s">
        <v>7</v>
      </c>
      <c r="E1761" s="1" t="s">
        <v>7</v>
      </c>
      <c r="F1761" s="1" t="s">
        <v>2</v>
      </c>
      <c r="G1761" s="2">
        <v>287.18451675659298</v>
      </c>
      <c r="H1761" s="1">
        <v>261</v>
      </c>
      <c r="I1761" s="2">
        <f>100*(ABS(G1761-H1761)/H1761)</f>
        <v>10.032381899077771</v>
      </c>
    </row>
    <row r="1762" spans="1:9" x14ac:dyDescent="0.3">
      <c r="A1762" s="7" t="s">
        <v>2061</v>
      </c>
      <c r="B1762" s="1" t="s">
        <v>100</v>
      </c>
      <c r="C1762" s="1" t="s">
        <v>160</v>
      </c>
      <c r="D1762" s="1" t="s">
        <v>7</v>
      </c>
      <c r="E1762" s="1" t="s">
        <v>7</v>
      </c>
      <c r="F1762" s="1" t="s">
        <v>2</v>
      </c>
      <c r="G1762" s="2">
        <v>771.67477496316201</v>
      </c>
      <c r="H1762" s="1">
        <v>1199.7</v>
      </c>
      <c r="I1762" s="2">
        <f>100*(ABS(G1762-H1762)/H1762)</f>
        <v>35.677688175113616</v>
      </c>
    </row>
    <row r="1763" spans="1:9" x14ac:dyDescent="0.3">
      <c r="A1763" s="7" t="s">
        <v>2062</v>
      </c>
      <c r="B1763" s="1" t="s">
        <v>100</v>
      </c>
      <c r="C1763" s="1" t="s">
        <v>160</v>
      </c>
      <c r="D1763" s="1" t="s">
        <v>7</v>
      </c>
      <c r="E1763" s="1" t="s">
        <v>7</v>
      </c>
      <c r="F1763" s="1" t="s">
        <v>2</v>
      </c>
      <c r="G1763" s="2">
        <v>454.35226214616802</v>
      </c>
      <c r="H1763" s="1">
        <v>569.20000000000005</v>
      </c>
      <c r="I1763" s="2">
        <f>100*(ABS(G1763-H1763)/H1763)</f>
        <v>20.177044598354186</v>
      </c>
    </row>
    <row r="1764" spans="1:9" x14ac:dyDescent="0.3">
      <c r="A1764" s="7" t="s">
        <v>2063</v>
      </c>
      <c r="B1764" s="1" t="s">
        <v>100</v>
      </c>
      <c r="C1764" s="1" t="s">
        <v>160</v>
      </c>
      <c r="D1764" s="1" t="s">
        <v>7</v>
      </c>
      <c r="E1764" s="1" t="s">
        <v>7</v>
      </c>
      <c r="F1764" s="1" t="s">
        <v>2</v>
      </c>
      <c r="G1764" s="2">
        <v>486.25117045320502</v>
      </c>
      <c r="H1764" s="1">
        <v>456.3</v>
      </c>
      <c r="I1764" s="2">
        <f>100*(ABS(G1764-H1764)/H1764)</f>
        <v>6.563920765550078</v>
      </c>
    </row>
    <row r="1765" spans="1:9" x14ac:dyDescent="0.3">
      <c r="A1765" s="7" t="s">
        <v>2064</v>
      </c>
      <c r="B1765" s="1" t="s">
        <v>100</v>
      </c>
      <c r="C1765" s="1" t="s">
        <v>160</v>
      </c>
      <c r="D1765" s="1" t="s">
        <v>7</v>
      </c>
      <c r="E1765" s="1" t="s">
        <v>7</v>
      </c>
      <c r="F1765" s="1" t="s">
        <v>2</v>
      </c>
      <c r="G1765" s="2">
        <v>419.69906514800101</v>
      </c>
      <c r="H1765" s="1">
        <v>288.5</v>
      </c>
      <c r="I1765" s="2">
        <f>100*(ABS(G1765-H1765)/H1765)</f>
        <v>45.476279080762914</v>
      </c>
    </row>
    <row r="1766" spans="1:9" x14ac:dyDescent="0.3">
      <c r="A1766" s="7" t="s">
        <v>2065</v>
      </c>
      <c r="B1766" s="1" t="s">
        <v>100</v>
      </c>
      <c r="C1766" s="1" t="s">
        <v>160</v>
      </c>
      <c r="D1766" s="1" t="s">
        <v>7</v>
      </c>
      <c r="E1766" s="1" t="s">
        <v>7</v>
      </c>
      <c r="F1766" s="1" t="s">
        <v>2</v>
      </c>
      <c r="G1766" s="2">
        <v>434.876224012205</v>
      </c>
      <c r="H1766" s="1">
        <v>510</v>
      </c>
      <c r="I1766" s="2">
        <f>100*(ABS(G1766-H1766)/H1766)</f>
        <v>14.730152154469609</v>
      </c>
    </row>
    <row r="1767" spans="1:9" x14ac:dyDescent="0.3">
      <c r="A1767" s="7" t="s">
        <v>2066</v>
      </c>
      <c r="B1767" s="1" t="s">
        <v>100</v>
      </c>
      <c r="C1767" s="1" t="s">
        <v>160</v>
      </c>
      <c r="D1767" s="1" t="s">
        <v>7</v>
      </c>
      <c r="E1767" s="1" t="s">
        <v>7</v>
      </c>
      <c r="F1767" s="1" t="s">
        <v>2</v>
      </c>
      <c r="G1767" s="2">
        <v>268.82240173551799</v>
      </c>
      <c r="H1767" s="1">
        <v>241.5</v>
      </c>
      <c r="I1767" s="2">
        <f>100*(ABS(G1767-H1767)/H1767)</f>
        <v>11.313623907046786</v>
      </c>
    </row>
    <row r="1768" spans="1:9" x14ac:dyDescent="0.3">
      <c r="A1768" s="7" t="s">
        <v>2067</v>
      </c>
      <c r="B1768" s="1" t="s">
        <v>100</v>
      </c>
      <c r="C1768" s="1" t="s">
        <v>160</v>
      </c>
      <c r="D1768" s="1" t="s">
        <v>7</v>
      </c>
      <c r="E1768" s="1" t="s">
        <v>7</v>
      </c>
      <c r="F1768" s="1" t="s">
        <v>2</v>
      </c>
      <c r="G1768" s="2">
        <v>542.79140972673804</v>
      </c>
      <c r="H1768" s="1">
        <v>495.5</v>
      </c>
      <c r="I1768" s="2">
        <f>100*(ABS(G1768-H1768)/H1768)</f>
        <v>9.5441795614002096</v>
      </c>
    </row>
    <row r="1769" spans="1:9" x14ac:dyDescent="0.3">
      <c r="A1769" s="7" t="s">
        <v>2068</v>
      </c>
      <c r="B1769" s="1" t="s">
        <v>100</v>
      </c>
      <c r="C1769" s="1" t="s">
        <v>160</v>
      </c>
      <c r="D1769" s="1" t="s">
        <v>7</v>
      </c>
      <c r="E1769" s="1" t="s">
        <v>7</v>
      </c>
      <c r="F1769" s="1" t="s">
        <v>2</v>
      </c>
      <c r="G1769" s="2">
        <v>476.216656437756</v>
      </c>
      <c r="H1769" s="1">
        <v>538.79999999999995</v>
      </c>
      <c r="I1769" s="2">
        <f>100*(ABS(G1769-H1769)/H1769)</f>
        <v>11.615319889057899</v>
      </c>
    </row>
    <row r="1770" spans="1:9" x14ac:dyDescent="0.3">
      <c r="A1770" s="7" t="s">
        <v>2069</v>
      </c>
      <c r="B1770" s="1" t="s">
        <v>100</v>
      </c>
      <c r="C1770" s="1" t="s">
        <v>160</v>
      </c>
      <c r="D1770" s="1" t="s">
        <v>7</v>
      </c>
      <c r="E1770" s="1" t="s">
        <v>7</v>
      </c>
      <c r="F1770" s="1" t="s">
        <v>2</v>
      </c>
      <c r="G1770" s="2">
        <v>571.10126099371701</v>
      </c>
      <c r="H1770" s="1">
        <v>506</v>
      </c>
      <c r="I1770" s="2">
        <f>100*(ABS(G1770-H1770)/H1770)</f>
        <v>12.865861856465809</v>
      </c>
    </row>
    <row r="1771" spans="1:9" x14ac:dyDescent="0.3">
      <c r="A1771" s="7" t="s">
        <v>2070</v>
      </c>
      <c r="B1771" s="1" t="s">
        <v>100</v>
      </c>
      <c r="C1771" s="1" t="s">
        <v>160</v>
      </c>
      <c r="D1771" s="1" t="s">
        <v>7</v>
      </c>
      <c r="E1771" s="1" t="s">
        <v>7</v>
      </c>
      <c r="F1771" s="1" t="s">
        <v>2</v>
      </c>
      <c r="G1771" s="2">
        <v>1032.4916882249599</v>
      </c>
      <c r="H1771" s="1">
        <v>1064</v>
      </c>
      <c r="I1771" s="2">
        <f>100*(ABS(G1771-H1771)/H1771)</f>
        <v>2.9613074976541407</v>
      </c>
    </row>
    <row r="1772" spans="1:9" x14ac:dyDescent="0.3">
      <c r="A1772" s="7" t="s">
        <v>2071</v>
      </c>
      <c r="B1772" s="1" t="s">
        <v>100</v>
      </c>
      <c r="C1772" s="1" t="s">
        <v>160</v>
      </c>
      <c r="D1772" s="1" t="s">
        <v>7</v>
      </c>
      <c r="E1772" s="1" t="s">
        <v>7</v>
      </c>
      <c r="F1772" s="1" t="s">
        <v>2</v>
      </c>
      <c r="G1772" s="2">
        <v>344.26321387523399</v>
      </c>
      <c r="H1772" s="1">
        <v>269</v>
      </c>
      <c r="I1772" s="2">
        <f>100*(ABS(G1772-H1772)/H1772)</f>
        <v>27.978889916443862</v>
      </c>
    </row>
    <row r="1773" spans="1:9" x14ac:dyDescent="0.3">
      <c r="A1773" s="7" t="s">
        <v>2072</v>
      </c>
      <c r="B1773" s="1" t="s">
        <v>100</v>
      </c>
      <c r="C1773" s="1" t="s">
        <v>160</v>
      </c>
      <c r="D1773" s="1" t="s">
        <v>7</v>
      </c>
      <c r="E1773" s="1" t="s">
        <v>7</v>
      </c>
      <c r="F1773" s="1" t="s">
        <v>2</v>
      </c>
      <c r="G1773" s="2">
        <v>774.24699936200602</v>
      </c>
      <c r="H1773" s="1">
        <v>649</v>
      </c>
      <c r="I1773" s="2">
        <f>100*(ABS(G1773-H1773)/H1773)</f>
        <v>19.298459069646537</v>
      </c>
    </row>
    <row r="1774" spans="1:9" x14ac:dyDescent="0.3">
      <c r="A1774" s="7" t="s">
        <v>2073</v>
      </c>
      <c r="B1774" s="1" t="s">
        <v>100</v>
      </c>
      <c r="C1774" s="1" t="s">
        <v>160</v>
      </c>
      <c r="D1774" s="1" t="s">
        <v>7</v>
      </c>
      <c r="E1774" s="1" t="s">
        <v>7</v>
      </c>
      <c r="F1774" s="1" t="s">
        <v>2</v>
      </c>
      <c r="G1774" s="2">
        <v>365.04269182799101</v>
      </c>
      <c r="H1774" s="1">
        <v>434.3</v>
      </c>
      <c r="I1774" s="2">
        <f>100*(ABS(G1774-H1774)/H1774)</f>
        <v>15.946881918491595</v>
      </c>
    </row>
    <row r="1775" spans="1:9" x14ac:dyDescent="0.3">
      <c r="A1775" s="7" t="s">
        <v>2074</v>
      </c>
      <c r="B1775" s="1" t="s">
        <v>100</v>
      </c>
      <c r="C1775" s="1" t="s">
        <v>854</v>
      </c>
      <c r="D1775" s="1" t="s">
        <v>7</v>
      </c>
      <c r="E1775" s="1" t="s">
        <v>7</v>
      </c>
      <c r="F1775" s="1" t="s">
        <v>1</v>
      </c>
      <c r="G1775" s="2">
        <v>282.41068443178102</v>
      </c>
      <c r="H1775" s="1">
        <v>278.5</v>
      </c>
      <c r="I1775" s="2">
        <f>100*(ABS(G1775-H1775)/H1775)</f>
        <v>1.4041954871745139</v>
      </c>
    </row>
    <row r="1776" spans="1:9" x14ac:dyDescent="0.3">
      <c r="A1776" s="7" t="s">
        <v>2075</v>
      </c>
      <c r="B1776" s="1" t="s">
        <v>100</v>
      </c>
      <c r="C1776" s="1" t="s">
        <v>160</v>
      </c>
      <c r="D1776" s="1" t="s">
        <v>7</v>
      </c>
      <c r="E1776" s="1" t="s">
        <v>7</v>
      </c>
      <c r="F1776" s="1" t="s">
        <v>2</v>
      </c>
      <c r="G1776" s="2">
        <v>460.26353470983997</v>
      </c>
      <c r="H1776" s="1">
        <v>458.8</v>
      </c>
      <c r="I1776" s="2">
        <f>100*(ABS(G1776-H1776)/H1776)</f>
        <v>0.31899187224061942</v>
      </c>
    </row>
    <row r="1777" spans="1:9" x14ac:dyDescent="0.3">
      <c r="A1777" s="7" t="s">
        <v>2076</v>
      </c>
      <c r="B1777" s="1" t="s">
        <v>100</v>
      </c>
      <c r="C1777" s="1" t="s">
        <v>160</v>
      </c>
      <c r="D1777" s="1" t="s">
        <v>7</v>
      </c>
      <c r="E1777" s="1" t="s">
        <v>7</v>
      </c>
      <c r="F1777" s="1" t="s">
        <v>2</v>
      </c>
      <c r="G1777" s="2">
        <v>743.667113822499</v>
      </c>
      <c r="H1777" s="1">
        <v>758.9</v>
      </c>
      <c r="I1777" s="2">
        <f>100*(ABS(G1777-H1777)/H1777)</f>
        <v>2.0072323333114999</v>
      </c>
    </row>
    <row r="1778" spans="1:9" x14ac:dyDescent="0.3">
      <c r="A1778" s="7" t="s">
        <v>2077</v>
      </c>
      <c r="B1778" s="1" t="s">
        <v>100</v>
      </c>
      <c r="C1778" s="1" t="s">
        <v>160</v>
      </c>
      <c r="D1778" s="1" t="s">
        <v>7</v>
      </c>
      <c r="E1778" s="1" t="s">
        <v>7</v>
      </c>
      <c r="F1778" s="1" t="s">
        <v>2</v>
      </c>
      <c r="G1778" s="2">
        <v>622.979245227707</v>
      </c>
      <c r="H1778" s="1">
        <v>699.6</v>
      </c>
      <c r="I1778" s="2">
        <f>100*(ABS(G1778-H1778)/H1778)</f>
        <v>10.952080442008723</v>
      </c>
    </row>
    <row r="1779" spans="1:9" x14ac:dyDescent="0.3">
      <c r="A1779" s="7" t="s">
        <v>2078</v>
      </c>
      <c r="B1779" s="1" t="s">
        <v>100</v>
      </c>
      <c r="C1779" s="1" t="s">
        <v>160</v>
      </c>
      <c r="D1779" s="1" t="s">
        <v>7</v>
      </c>
      <c r="E1779" s="1" t="s">
        <v>7</v>
      </c>
      <c r="F1779" s="1" t="s">
        <v>2</v>
      </c>
      <c r="G1779" s="2">
        <v>336.93411773388101</v>
      </c>
      <c r="H1779" s="1">
        <v>310</v>
      </c>
      <c r="I1779" s="2">
        <f>100*(ABS(G1779-H1779)/H1779)</f>
        <v>8.6884250754454868</v>
      </c>
    </row>
    <row r="1780" spans="1:9" x14ac:dyDescent="0.3">
      <c r="A1780" s="7" t="s">
        <v>2079</v>
      </c>
      <c r="B1780" s="1" t="s">
        <v>100</v>
      </c>
      <c r="C1780" s="1" t="s">
        <v>160</v>
      </c>
      <c r="D1780" s="1" t="s">
        <v>7</v>
      </c>
      <c r="E1780" s="1" t="s">
        <v>7</v>
      </c>
      <c r="F1780" s="1" t="s">
        <v>2</v>
      </c>
      <c r="G1780" s="2">
        <v>307.017690548205</v>
      </c>
      <c r="H1780" s="1">
        <v>251</v>
      </c>
      <c r="I1780" s="2">
        <f>100*(ABS(G1780-H1780)/H1780)</f>
        <v>22.31780499928486</v>
      </c>
    </row>
    <row r="1781" spans="1:9" x14ac:dyDescent="0.3">
      <c r="A1781" s="7" t="s">
        <v>2080</v>
      </c>
      <c r="B1781" s="1" t="s">
        <v>100</v>
      </c>
      <c r="C1781" s="1" t="s">
        <v>160</v>
      </c>
      <c r="D1781" s="1" t="s">
        <v>7</v>
      </c>
      <c r="E1781" s="1" t="s">
        <v>7</v>
      </c>
      <c r="F1781" s="1" t="s">
        <v>2</v>
      </c>
      <c r="G1781" s="2">
        <v>408.45807006914799</v>
      </c>
      <c r="H1781" s="1">
        <v>480</v>
      </c>
      <c r="I1781" s="2">
        <f>100*(ABS(G1781-H1781)/H1781)</f>
        <v>14.904568735594168</v>
      </c>
    </row>
    <row r="1782" spans="1:9" x14ac:dyDescent="0.3">
      <c r="A1782" s="7" t="s">
        <v>2081</v>
      </c>
      <c r="B1782" s="1" t="s">
        <v>100</v>
      </c>
      <c r="C1782" s="1" t="s">
        <v>160</v>
      </c>
      <c r="D1782" s="1" t="s">
        <v>7</v>
      </c>
      <c r="E1782" s="1" t="s">
        <v>7</v>
      </c>
      <c r="F1782" s="1" t="s">
        <v>2</v>
      </c>
      <c r="G1782" s="2">
        <v>823.94536043841595</v>
      </c>
      <c r="H1782" s="1">
        <v>718</v>
      </c>
      <c r="I1782" s="2">
        <f>100*(ABS(G1782-H1782)/H1782)</f>
        <v>14.75562123097715</v>
      </c>
    </row>
    <row r="1783" spans="1:9" x14ac:dyDescent="0.3">
      <c r="A1783" s="7" t="s">
        <v>2082</v>
      </c>
      <c r="B1783" s="1" t="s">
        <v>100</v>
      </c>
      <c r="C1783" s="1" t="s">
        <v>160</v>
      </c>
      <c r="D1783" s="1" t="s">
        <v>7</v>
      </c>
      <c r="E1783" s="1" t="s">
        <v>7</v>
      </c>
      <c r="F1783" s="1" t="s">
        <v>2</v>
      </c>
      <c r="G1783" s="2">
        <v>261.353270844679</v>
      </c>
      <c r="H1783" s="1">
        <v>236.6</v>
      </c>
      <c r="I1783" s="2">
        <f>100*(ABS(G1783-H1783)/H1783)</f>
        <v>10.462075589467036</v>
      </c>
    </row>
    <row r="1784" spans="1:9" x14ac:dyDescent="0.3">
      <c r="A1784" s="7" t="s">
        <v>2083</v>
      </c>
      <c r="B1784" s="1" t="s">
        <v>100</v>
      </c>
      <c r="C1784" s="1" t="s">
        <v>160</v>
      </c>
      <c r="D1784" s="1" t="s">
        <v>7</v>
      </c>
      <c r="E1784" s="1" t="s">
        <v>7</v>
      </c>
      <c r="F1784" s="1" t="s">
        <v>2</v>
      </c>
      <c r="G1784" s="2">
        <v>402.89567425396899</v>
      </c>
      <c r="H1784" s="1">
        <v>341.5</v>
      </c>
      <c r="I1784" s="2">
        <f>100*(ABS(G1784-H1784)/H1784)</f>
        <v>17.978235506286673</v>
      </c>
    </row>
    <row r="1785" spans="1:9" x14ac:dyDescent="0.3">
      <c r="A1785" s="7" t="s">
        <v>2084</v>
      </c>
      <c r="B1785" s="1" t="s">
        <v>100</v>
      </c>
      <c r="C1785" s="1" t="s">
        <v>160</v>
      </c>
      <c r="D1785" s="1" t="s">
        <v>7</v>
      </c>
      <c r="E1785" s="1" t="s">
        <v>7</v>
      </c>
      <c r="F1785" s="1" t="s">
        <v>2</v>
      </c>
      <c r="G1785" s="2">
        <v>347.68352388113999</v>
      </c>
      <c r="H1785" s="1">
        <v>438</v>
      </c>
      <c r="I1785" s="2">
        <f>100*(ABS(G1785-H1785)/H1785)</f>
        <v>20.620200027136988</v>
      </c>
    </row>
    <row r="1786" spans="1:9" x14ac:dyDescent="0.3">
      <c r="A1786" s="7" t="s">
        <v>2085</v>
      </c>
      <c r="B1786" s="1" t="s">
        <v>100</v>
      </c>
      <c r="C1786" s="1" t="s">
        <v>160</v>
      </c>
      <c r="D1786" s="1" t="s">
        <v>7</v>
      </c>
      <c r="E1786" s="1" t="s">
        <v>7</v>
      </c>
      <c r="F1786" s="1" t="s">
        <v>2</v>
      </c>
      <c r="G1786" s="2">
        <v>547.09920830172598</v>
      </c>
      <c r="H1786" s="1">
        <v>475</v>
      </c>
      <c r="I1786" s="2">
        <f>100*(ABS(G1786-H1786)/H1786)</f>
        <v>15.178780695100205</v>
      </c>
    </row>
    <row r="1787" spans="1:9" x14ac:dyDescent="0.3">
      <c r="A1787" s="7" t="s">
        <v>2086</v>
      </c>
      <c r="B1787" s="1" t="s">
        <v>100</v>
      </c>
      <c r="C1787" s="1" t="s">
        <v>160</v>
      </c>
      <c r="D1787" s="1" t="s">
        <v>7</v>
      </c>
      <c r="E1787" s="1" t="s">
        <v>7</v>
      </c>
      <c r="F1787" s="1" t="s">
        <v>2</v>
      </c>
      <c r="G1787" s="2">
        <v>354.57565963058897</v>
      </c>
      <c r="H1787" s="1">
        <v>385</v>
      </c>
      <c r="I1787" s="2">
        <f>100*(ABS(G1787-H1787)/H1787)</f>
        <v>7.9024260699768893</v>
      </c>
    </row>
    <row r="1788" spans="1:9" x14ac:dyDescent="0.3">
      <c r="A1788" s="7" t="s">
        <v>2087</v>
      </c>
      <c r="B1788" s="1" t="s">
        <v>100</v>
      </c>
      <c r="C1788" s="1" t="s">
        <v>160</v>
      </c>
      <c r="D1788" s="1" t="s">
        <v>7</v>
      </c>
      <c r="E1788" s="1" t="s">
        <v>7</v>
      </c>
      <c r="F1788" s="1" t="s">
        <v>2</v>
      </c>
      <c r="G1788" s="2">
        <v>655.67890632040496</v>
      </c>
      <c r="H1788" s="1">
        <v>621</v>
      </c>
      <c r="I1788" s="2">
        <f>100*(ABS(G1788-H1788)/H1788)</f>
        <v>5.5843649469251151</v>
      </c>
    </row>
    <row r="1789" spans="1:9" x14ac:dyDescent="0.3">
      <c r="A1789" s="7" t="s">
        <v>2088</v>
      </c>
      <c r="B1789" s="1" t="s">
        <v>100</v>
      </c>
      <c r="C1789" s="1" t="s">
        <v>160</v>
      </c>
      <c r="D1789" s="1" t="s">
        <v>7</v>
      </c>
      <c r="E1789" s="1" t="s">
        <v>7</v>
      </c>
      <c r="F1789" s="1" t="s">
        <v>2</v>
      </c>
      <c r="G1789" s="2">
        <v>474.207420864281</v>
      </c>
      <c r="H1789" s="1">
        <v>460.3</v>
      </c>
      <c r="I1789" s="2">
        <f>100*(ABS(G1789-H1789)/H1789)</f>
        <v>3.0213818953467286</v>
      </c>
    </row>
    <row r="1790" spans="1:9" x14ac:dyDescent="0.3">
      <c r="A1790" s="7" t="s">
        <v>2089</v>
      </c>
      <c r="B1790" s="1" t="s">
        <v>5</v>
      </c>
      <c r="C1790" s="1" t="s">
        <v>222</v>
      </c>
      <c r="D1790" s="1" t="s">
        <v>7</v>
      </c>
      <c r="E1790" s="1" t="s">
        <v>7</v>
      </c>
      <c r="F1790" s="1" t="s">
        <v>2</v>
      </c>
      <c r="G1790" s="2">
        <v>18.057902336483</v>
      </c>
      <c r="H1790" s="1">
        <v>21.4</v>
      </c>
      <c r="I1790" s="2">
        <f>100*(ABS(G1790-H1790)/H1790)</f>
        <v>15.617278801481302</v>
      </c>
    </row>
    <row r="1791" spans="1:9" x14ac:dyDescent="0.3">
      <c r="A1791" s="7" t="s">
        <v>2090</v>
      </c>
      <c r="B1791" s="1" t="s">
        <v>5</v>
      </c>
      <c r="C1791" s="1" t="s">
        <v>222</v>
      </c>
      <c r="D1791" s="1" t="s">
        <v>7</v>
      </c>
      <c r="E1791" s="1" t="s">
        <v>7</v>
      </c>
      <c r="F1791" s="1" t="s">
        <v>2</v>
      </c>
      <c r="G1791" s="2">
        <v>22.2463151887249</v>
      </c>
      <c r="H1791" s="1">
        <v>34</v>
      </c>
      <c r="I1791" s="2">
        <f>100*(ABS(G1791-H1791)/H1791)</f>
        <v>34.569661209632649</v>
      </c>
    </row>
    <row r="1792" spans="1:9" x14ac:dyDescent="0.3">
      <c r="A1792" s="7" t="s">
        <v>2091</v>
      </c>
      <c r="B1792" s="1" t="s">
        <v>107</v>
      </c>
      <c r="C1792" s="1" t="s">
        <v>154</v>
      </c>
      <c r="D1792" s="1" t="s">
        <v>7</v>
      </c>
      <c r="E1792" s="1" t="s">
        <v>7</v>
      </c>
      <c r="F1792" s="1" t="s">
        <v>2</v>
      </c>
      <c r="G1792" s="2">
        <v>390.97798658937398</v>
      </c>
      <c r="H1792" s="1">
        <v>376</v>
      </c>
      <c r="I1792" s="2">
        <f>100*(ABS(G1792-H1792)/H1792)</f>
        <v>3.9835070716420167</v>
      </c>
    </row>
    <row r="1793" spans="1:9" x14ac:dyDescent="0.3">
      <c r="A1793" s="7" t="s">
        <v>2092</v>
      </c>
      <c r="B1793" s="1" t="s">
        <v>107</v>
      </c>
      <c r="C1793" s="1" t="s">
        <v>154</v>
      </c>
      <c r="D1793" s="1" t="s">
        <v>7</v>
      </c>
      <c r="E1793" s="1" t="s">
        <v>7</v>
      </c>
      <c r="F1793" s="1" t="s">
        <v>2</v>
      </c>
      <c r="G1793" s="2">
        <v>738.45643445969404</v>
      </c>
      <c r="H1793" s="1">
        <v>797.2</v>
      </c>
      <c r="I1793" s="2">
        <f>100*(ABS(G1793-H1793)/H1793)</f>
        <v>7.3687362694814347</v>
      </c>
    </row>
    <row r="1794" spans="1:9" x14ac:dyDescent="0.3">
      <c r="A1794" s="7" t="s">
        <v>2093</v>
      </c>
      <c r="B1794" s="1" t="s">
        <v>107</v>
      </c>
      <c r="C1794" s="1" t="s">
        <v>154</v>
      </c>
      <c r="D1794" s="1" t="s">
        <v>7</v>
      </c>
      <c r="E1794" s="1" t="s">
        <v>7</v>
      </c>
      <c r="F1794" s="1" t="s">
        <v>2</v>
      </c>
      <c r="G1794" s="2">
        <v>522.987558901223</v>
      </c>
      <c r="H1794" s="1">
        <v>654</v>
      </c>
      <c r="I1794" s="2">
        <f>100*(ABS(G1794-H1794)/H1794)</f>
        <v>20.032483348436848</v>
      </c>
    </row>
    <row r="1795" spans="1:9" x14ac:dyDescent="0.3">
      <c r="A1795" s="7" t="s">
        <v>2096</v>
      </c>
      <c r="B1795" s="1" t="s">
        <v>356</v>
      </c>
      <c r="C1795" s="1" t="s">
        <v>2095</v>
      </c>
      <c r="D1795" s="1" t="s">
        <v>7</v>
      </c>
      <c r="E1795" s="1" t="s">
        <v>7</v>
      </c>
      <c r="F1795" s="1" t="s">
        <v>1</v>
      </c>
      <c r="G1795" s="2">
        <v>984.25169409139505</v>
      </c>
      <c r="H1795" s="1">
        <v>1434.5</v>
      </c>
      <c r="I1795" s="2">
        <f>100*(ABS(G1795-H1795)/H1795)</f>
        <v>31.387124845493545</v>
      </c>
    </row>
    <row r="1796" spans="1:9" x14ac:dyDescent="0.3">
      <c r="A1796" s="7" t="s">
        <v>2097</v>
      </c>
      <c r="B1796" s="1" t="s">
        <v>569</v>
      </c>
      <c r="C1796" s="1" t="s">
        <v>2098</v>
      </c>
      <c r="D1796" s="1" t="s">
        <v>7</v>
      </c>
      <c r="E1796" s="1" t="s">
        <v>7</v>
      </c>
      <c r="F1796" s="1" t="s">
        <v>1</v>
      </c>
      <c r="G1796" s="2">
        <v>49.690347221822698</v>
      </c>
      <c r="H1796" s="1">
        <v>51.6</v>
      </c>
      <c r="I1796" s="2">
        <f>100*(ABS(G1796-H1796)/H1796)</f>
        <v>3.7008774770877975</v>
      </c>
    </row>
    <row r="1797" spans="1:9" x14ac:dyDescent="0.3">
      <c r="A1797" s="7" t="s">
        <v>2099</v>
      </c>
      <c r="B1797" s="1" t="s">
        <v>569</v>
      </c>
      <c r="C1797" s="1" t="s">
        <v>2098</v>
      </c>
      <c r="D1797" s="1" t="s">
        <v>7</v>
      </c>
      <c r="E1797" s="1" t="s">
        <v>7</v>
      </c>
      <c r="F1797" s="1" t="s">
        <v>1</v>
      </c>
      <c r="G1797" s="2">
        <v>174.955303626861</v>
      </c>
      <c r="H1797" s="1">
        <v>53</v>
      </c>
      <c r="I1797" s="2">
        <f>100*(ABS(G1797-H1797)/H1797)</f>
        <v>230.10434646577545</v>
      </c>
    </row>
    <row r="1798" spans="1:9" x14ac:dyDescent="0.3">
      <c r="A1798" s="7" t="s">
        <v>2101</v>
      </c>
      <c r="B1798" s="1" t="s">
        <v>5</v>
      </c>
      <c r="C1798" s="1" t="s">
        <v>9</v>
      </c>
      <c r="D1798" s="1" t="s">
        <v>7</v>
      </c>
      <c r="E1798" s="1" t="s">
        <v>7</v>
      </c>
      <c r="F1798" s="1" t="s">
        <v>2</v>
      </c>
      <c r="G1798" s="2">
        <v>23.834228802184001</v>
      </c>
      <c r="H1798" s="1">
        <v>21.4</v>
      </c>
      <c r="I1798" s="2">
        <f>100*(ABS(G1798-H1798)/H1798)</f>
        <v>11.374900944785056</v>
      </c>
    </row>
    <row r="1799" spans="1:9" x14ac:dyDescent="0.3">
      <c r="A1799" s="7" t="s">
        <v>2102</v>
      </c>
      <c r="B1799" s="1" t="s">
        <v>5</v>
      </c>
      <c r="C1799" s="1" t="s">
        <v>9</v>
      </c>
      <c r="D1799" s="1" t="s">
        <v>7</v>
      </c>
      <c r="E1799" s="1" t="s">
        <v>7</v>
      </c>
      <c r="F1799" s="1" t="s">
        <v>2</v>
      </c>
      <c r="G1799" s="2">
        <v>25.007898229921501</v>
      </c>
      <c r="H1799" s="1">
        <v>24</v>
      </c>
      <c r="I1799" s="2">
        <f>100*(ABS(G1799-H1799)/H1799)</f>
        <v>4.199575958006255</v>
      </c>
    </row>
    <row r="1800" spans="1:9" x14ac:dyDescent="0.3">
      <c r="A1800" s="7" t="s">
        <v>2103</v>
      </c>
      <c r="B1800" s="1" t="s">
        <v>5</v>
      </c>
      <c r="C1800" s="1" t="s">
        <v>9</v>
      </c>
      <c r="D1800" s="1" t="s">
        <v>7</v>
      </c>
      <c r="E1800" s="1" t="s">
        <v>7</v>
      </c>
      <c r="F1800" s="1" t="s">
        <v>1</v>
      </c>
      <c r="G1800" s="2">
        <v>24.7655225162192</v>
      </c>
      <c r="H1800" s="1">
        <v>30.1</v>
      </c>
      <c r="I1800" s="2">
        <f>100*(ABS(G1800-H1800)/H1800)</f>
        <v>17.7225165574113</v>
      </c>
    </row>
    <row r="1801" spans="1:9" x14ac:dyDescent="0.3">
      <c r="A1801" s="7" t="s">
        <v>2104</v>
      </c>
      <c r="B1801" s="1" t="s">
        <v>139</v>
      </c>
      <c r="C1801" s="1" t="s">
        <v>140</v>
      </c>
      <c r="D1801" s="1" t="s">
        <v>7</v>
      </c>
      <c r="E1801" s="1" t="s">
        <v>7</v>
      </c>
      <c r="F1801" s="1" t="s">
        <v>2</v>
      </c>
      <c r="G1801" s="2">
        <v>377.48589890062402</v>
      </c>
      <c r="H1801" s="1">
        <v>426.1</v>
      </c>
      <c r="I1801" s="2">
        <f>100*(ABS(G1801-H1801)/H1801)</f>
        <v>11.409082633038253</v>
      </c>
    </row>
    <row r="1802" spans="1:9" x14ac:dyDescent="0.3">
      <c r="A1802" s="7" t="s">
        <v>2105</v>
      </c>
      <c r="B1802" s="1" t="s">
        <v>139</v>
      </c>
      <c r="C1802" s="1" t="s">
        <v>140</v>
      </c>
      <c r="D1802" s="1" t="s">
        <v>7</v>
      </c>
      <c r="E1802" s="1" t="s">
        <v>7</v>
      </c>
      <c r="F1802" s="1" t="s">
        <v>2</v>
      </c>
      <c r="G1802" s="2">
        <v>408.512871138761</v>
      </c>
      <c r="H1802" s="1">
        <v>513</v>
      </c>
      <c r="I1802" s="2">
        <f>100*(ABS(G1802-H1802)/H1802)</f>
        <v>20.367861376459846</v>
      </c>
    </row>
    <row r="1803" spans="1:9" x14ac:dyDescent="0.3">
      <c r="A1803" s="7" t="s">
        <v>2106</v>
      </c>
      <c r="B1803" s="1" t="s">
        <v>139</v>
      </c>
      <c r="C1803" s="1" t="s">
        <v>140</v>
      </c>
      <c r="D1803" s="1" t="s">
        <v>7</v>
      </c>
      <c r="E1803" s="1" t="s">
        <v>7</v>
      </c>
      <c r="F1803" s="1" t="s">
        <v>2</v>
      </c>
      <c r="G1803" s="2">
        <v>691.56403735476601</v>
      </c>
      <c r="H1803" s="1">
        <v>1040</v>
      </c>
      <c r="I1803" s="2">
        <f>100*(ABS(G1803-H1803)/H1803)</f>
        <v>33.503457946657115</v>
      </c>
    </row>
    <row r="1804" spans="1:9" x14ac:dyDescent="0.3">
      <c r="A1804" s="7" t="s">
        <v>2107</v>
      </c>
      <c r="B1804" s="1" t="s">
        <v>139</v>
      </c>
      <c r="C1804" s="1" t="s">
        <v>140</v>
      </c>
      <c r="D1804" s="1" t="s">
        <v>7</v>
      </c>
      <c r="E1804" s="1" t="s">
        <v>7</v>
      </c>
      <c r="F1804" s="1" t="s">
        <v>2</v>
      </c>
      <c r="G1804" s="2">
        <v>499.72952590919903</v>
      </c>
      <c r="H1804" s="1">
        <v>540.29999999999995</v>
      </c>
      <c r="I1804" s="2">
        <f>100*(ABS(G1804-H1804)/H1804)</f>
        <v>7.5088791580234933</v>
      </c>
    </row>
    <row r="1805" spans="1:9" x14ac:dyDescent="0.3">
      <c r="A1805" s="7" t="s">
        <v>2108</v>
      </c>
      <c r="B1805" s="1" t="s">
        <v>139</v>
      </c>
      <c r="C1805" s="1" t="s">
        <v>140</v>
      </c>
      <c r="D1805" s="1" t="s">
        <v>7</v>
      </c>
      <c r="E1805" s="1" t="s">
        <v>7</v>
      </c>
      <c r="F1805" s="1" t="s">
        <v>2</v>
      </c>
      <c r="G1805" s="2">
        <v>465.27291092856001</v>
      </c>
      <c r="H1805" s="1">
        <v>942.5</v>
      </c>
      <c r="I1805" s="2">
        <f>100*(ABS(G1805-H1805)/H1805)</f>
        <v>50.634173906784085</v>
      </c>
    </row>
    <row r="1806" spans="1:9" x14ac:dyDescent="0.3">
      <c r="A1806" s="7" t="s">
        <v>2109</v>
      </c>
      <c r="B1806" s="1" t="s">
        <v>139</v>
      </c>
      <c r="C1806" s="1" t="s">
        <v>140</v>
      </c>
      <c r="D1806" s="1" t="s">
        <v>7</v>
      </c>
      <c r="E1806" s="1" t="s">
        <v>7</v>
      </c>
      <c r="F1806" s="1" t="s">
        <v>2</v>
      </c>
      <c r="G1806" s="2">
        <v>502.918647355134</v>
      </c>
      <c r="H1806" s="1">
        <v>656</v>
      </c>
      <c r="I1806" s="2">
        <f>100*(ABS(G1806-H1806)/H1806)</f>
        <v>23.335572049522256</v>
      </c>
    </row>
    <row r="1807" spans="1:9" x14ac:dyDescent="0.3">
      <c r="A1807" s="7" t="s">
        <v>2111</v>
      </c>
      <c r="B1807" s="1" t="s">
        <v>569</v>
      </c>
      <c r="C1807" s="1" t="s">
        <v>570</v>
      </c>
      <c r="D1807" s="1" t="s">
        <v>7</v>
      </c>
      <c r="E1807" s="1" t="s">
        <v>7</v>
      </c>
      <c r="F1807" s="1" t="s">
        <v>2</v>
      </c>
      <c r="G1807" s="2">
        <v>790.889931656145</v>
      </c>
      <c r="H1807" s="1">
        <v>803.3</v>
      </c>
      <c r="I1807" s="2">
        <f>100*(ABS(G1807-H1807)/H1807)</f>
        <v>1.5448858886910195</v>
      </c>
    </row>
    <row r="1808" spans="1:9" x14ac:dyDescent="0.3">
      <c r="A1808" s="7" t="s">
        <v>2112</v>
      </c>
      <c r="B1808" s="1" t="s">
        <v>569</v>
      </c>
      <c r="C1808" s="1" t="s">
        <v>570</v>
      </c>
      <c r="D1808" s="1" t="s">
        <v>7</v>
      </c>
      <c r="E1808" s="1" t="s">
        <v>7</v>
      </c>
      <c r="F1808" s="1" t="s">
        <v>2</v>
      </c>
      <c r="G1808" s="2">
        <v>867.77374575135195</v>
      </c>
      <c r="H1808" s="1">
        <v>850</v>
      </c>
      <c r="I1808" s="2">
        <f>100*(ABS(G1808-H1808)/H1808)</f>
        <v>2.0910289119237593</v>
      </c>
    </row>
    <row r="1809" spans="1:9" x14ac:dyDescent="0.3">
      <c r="A1809" s="7" t="s">
        <v>2113</v>
      </c>
      <c r="B1809" s="1" t="s">
        <v>5</v>
      </c>
      <c r="C1809" s="1" t="s">
        <v>63</v>
      </c>
      <c r="D1809" s="1" t="s">
        <v>7</v>
      </c>
      <c r="E1809" s="1" t="s">
        <v>7</v>
      </c>
      <c r="F1809" s="1" t="s">
        <v>2</v>
      </c>
      <c r="G1809" s="2">
        <v>20.664309571756299</v>
      </c>
      <c r="H1809" s="1">
        <v>28</v>
      </c>
      <c r="I1809" s="2">
        <f>100*(ABS(G1809-H1809)/H1809)</f>
        <v>26.198894386584648</v>
      </c>
    </row>
    <row r="1810" spans="1:9" x14ac:dyDescent="0.3">
      <c r="A1810" s="7" t="s">
        <v>2114</v>
      </c>
      <c r="B1810" s="1" t="s">
        <v>5</v>
      </c>
      <c r="C1810" s="1" t="s">
        <v>63</v>
      </c>
      <c r="D1810" s="1" t="s">
        <v>7</v>
      </c>
      <c r="E1810" s="1" t="s">
        <v>7</v>
      </c>
      <c r="F1810" s="1" t="s">
        <v>2</v>
      </c>
      <c r="G1810" s="2">
        <v>35.191217415773501</v>
      </c>
      <c r="H1810" s="1">
        <v>45.2</v>
      </c>
      <c r="I1810" s="2">
        <f>100*(ABS(G1810-H1810)/H1810)</f>
        <v>22.143324301386063</v>
      </c>
    </row>
    <row r="1811" spans="1:9" x14ac:dyDescent="0.3">
      <c r="A1811" s="7" t="s">
        <v>2115</v>
      </c>
      <c r="B1811" s="1" t="s">
        <v>700</v>
      </c>
      <c r="C1811" s="1" t="s">
        <v>713</v>
      </c>
      <c r="D1811" s="1" t="s">
        <v>7</v>
      </c>
      <c r="E1811" s="1" t="s">
        <v>7</v>
      </c>
      <c r="F1811" s="1" t="s">
        <v>1</v>
      </c>
      <c r="G1811" s="2">
        <v>55.432214895796299</v>
      </c>
      <c r="H1811" s="1">
        <v>50</v>
      </c>
      <c r="I1811" s="2">
        <f>100*(ABS(G1811-H1811)/H1811)</f>
        <v>10.864429791592599</v>
      </c>
    </row>
    <row r="1812" spans="1:9" x14ac:dyDescent="0.3">
      <c r="A1812" s="7" t="s">
        <v>2116</v>
      </c>
      <c r="B1812" s="1" t="s">
        <v>700</v>
      </c>
      <c r="C1812" s="1" t="s">
        <v>713</v>
      </c>
      <c r="D1812" s="1" t="s">
        <v>7</v>
      </c>
      <c r="E1812" s="1" t="s">
        <v>7</v>
      </c>
      <c r="F1812" s="1" t="s">
        <v>1</v>
      </c>
      <c r="G1812" s="2">
        <v>134.732932103439</v>
      </c>
      <c r="H1812" s="1">
        <v>27.4</v>
      </c>
      <c r="I1812" s="2">
        <f>100*(ABS(G1812-H1812)/H1812)</f>
        <v>391.72602957459486</v>
      </c>
    </row>
    <row r="1813" spans="1:9" x14ac:dyDescent="0.3">
      <c r="A1813" s="7" t="s">
        <v>2117</v>
      </c>
      <c r="B1813" s="1" t="s">
        <v>700</v>
      </c>
      <c r="C1813" s="1" t="s">
        <v>713</v>
      </c>
      <c r="D1813" s="1" t="s">
        <v>7</v>
      </c>
      <c r="E1813" s="1" t="s">
        <v>7</v>
      </c>
      <c r="F1813" s="1" t="s">
        <v>1</v>
      </c>
      <c r="G1813" s="2">
        <v>55.432214895796299</v>
      </c>
      <c r="H1813" s="1">
        <v>15.9</v>
      </c>
      <c r="I1813" s="2">
        <f>100*(ABS(G1813-H1813)/H1813)</f>
        <v>248.63028236349876</v>
      </c>
    </row>
    <row r="1814" spans="1:9" x14ac:dyDescent="0.3">
      <c r="A1814" s="7" t="s">
        <v>2118</v>
      </c>
      <c r="B1814" s="1" t="s">
        <v>5</v>
      </c>
      <c r="C1814" s="1" t="s">
        <v>194</v>
      </c>
      <c r="D1814" s="1" t="s">
        <v>7</v>
      </c>
      <c r="E1814" s="1" t="s">
        <v>7</v>
      </c>
      <c r="F1814" s="1" t="s">
        <v>2</v>
      </c>
      <c r="G1814" s="2">
        <v>36.899455318186597</v>
      </c>
      <c r="H1814" s="1">
        <v>44.7</v>
      </c>
      <c r="I1814" s="2">
        <f>100*(ABS(G1814-H1814)/H1814)</f>
        <v>17.450882957076971</v>
      </c>
    </row>
    <row r="1815" spans="1:9" x14ac:dyDescent="0.3">
      <c r="A1815" s="7" t="s">
        <v>2119</v>
      </c>
      <c r="B1815" s="1" t="s">
        <v>5</v>
      </c>
      <c r="C1815" s="1" t="s">
        <v>194</v>
      </c>
      <c r="D1815" s="1" t="s">
        <v>7</v>
      </c>
      <c r="E1815" s="1" t="s">
        <v>7</v>
      </c>
      <c r="F1815" s="1" t="s">
        <v>2</v>
      </c>
      <c r="G1815" s="2">
        <v>31.4204221469145</v>
      </c>
      <c r="H1815" s="1">
        <v>42</v>
      </c>
      <c r="I1815" s="2">
        <f>100*(ABS(G1815-H1815)/H1815)</f>
        <v>25.189471078775</v>
      </c>
    </row>
    <row r="1816" spans="1:9" x14ac:dyDescent="0.3">
      <c r="A1816" s="7" t="s">
        <v>2120</v>
      </c>
      <c r="B1816" s="1" t="s">
        <v>5</v>
      </c>
      <c r="C1816" s="1" t="s">
        <v>194</v>
      </c>
      <c r="D1816" s="1" t="s">
        <v>7</v>
      </c>
      <c r="E1816" s="1" t="s">
        <v>7</v>
      </c>
      <c r="F1816" s="1" t="s">
        <v>2</v>
      </c>
      <c r="G1816" s="2">
        <v>15.768303907289001</v>
      </c>
      <c r="H1816" s="1">
        <v>19.899999999999999</v>
      </c>
      <c r="I1816" s="2">
        <f>100*(ABS(G1816-H1816)/H1816)</f>
        <v>20.762291923170846</v>
      </c>
    </row>
    <row r="1817" spans="1:9" x14ac:dyDescent="0.3">
      <c r="A1817" s="7" t="s">
        <v>2121</v>
      </c>
      <c r="B1817" s="1" t="s">
        <v>5</v>
      </c>
      <c r="C1817" s="1" t="s">
        <v>194</v>
      </c>
      <c r="D1817" s="1" t="s">
        <v>7</v>
      </c>
      <c r="E1817" s="1" t="s">
        <v>7</v>
      </c>
      <c r="F1817" s="1" t="s">
        <v>2</v>
      </c>
      <c r="G1817" s="2">
        <v>33.109067321218198</v>
      </c>
      <c r="H1817" s="1">
        <v>35.6</v>
      </c>
      <c r="I1817" s="2">
        <f>100*(ABS(G1817-H1817)/H1817)</f>
        <v>6.997001906690457</v>
      </c>
    </row>
    <row r="1818" spans="1:9" x14ac:dyDescent="0.3">
      <c r="A1818" s="7" t="s">
        <v>2123</v>
      </c>
      <c r="B1818" s="1" t="s">
        <v>215</v>
      </c>
      <c r="C1818" s="1" t="s">
        <v>216</v>
      </c>
      <c r="D1818" s="1" t="s">
        <v>7</v>
      </c>
      <c r="E1818" s="1" t="s">
        <v>7</v>
      </c>
      <c r="F1818" s="1" t="s">
        <v>2</v>
      </c>
      <c r="G1818" s="2">
        <v>99.637211220681905</v>
      </c>
      <c r="H1818" s="1">
        <v>130</v>
      </c>
      <c r="I1818" s="2">
        <f>100*(ABS(G1818-H1818)/H1818)</f>
        <v>23.355991368706228</v>
      </c>
    </row>
    <row r="1819" spans="1:9" x14ac:dyDescent="0.3">
      <c r="A1819" s="7" t="s">
        <v>2124</v>
      </c>
      <c r="B1819" s="1" t="s">
        <v>139</v>
      </c>
      <c r="C1819" s="1" t="s">
        <v>140</v>
      </c>
      <c r="D1819" s="1" t="s">
        <v>7</v>
      </c>
      <c r="E1819" s="1" t="s">
        <v>7</v>
      </c>
      <c r="F1819" s="1" t="s">
        <v>2</v>
      </c>
      <c r="G1819" s="2">
        <v>495.23366592281099</v>
      </c>
      <c r="H1819" s="1">
        <v>503</v>
      </c>
      <c r="I1819" s="2">
        <f>100*(ABS(G1819-H1819)/H1819)</f>
        <v>1.5440027986459275</v>
      </c>
    </row>
    <row r="1820" spans="1:9" x14ac:dyDescent="0.3">
      <c r="A1820" s="7" t="s">
        <v>2125</v>
      </c>
      <c r="B1820" s="1" t="s">
        <v>107</v>
      </c>
      <c r="C1820" s="1" t="s">
        <v>108</v>
      </c>
      <c r="D1820" s="1" t="s">
        <v>7</v>
      </c>
      <c r="E1820" s="1" t="s">
        <v>7</v>
      </c>
      <c r="F1820" s="1" t="s">
        <v>2</v>
      </c>
      <c r="G1820" s="2">
        <v>65.664362449636499</v>
      </c>
      <c r="H1820" s="1">
        <v>108</v>
      </c>
      <c r="I1820" s="2">
        <f>100*(ABS(G1820-H1820)/H1820)</f>
        <v>39.199664398484721</v>
      </c>
    </row>
    <row r="1821" spans="1:9" x14ac:dyDescent="0.3">
      <c r="A1821" s="7" t="s">
        <v>2126</v>
      </c>
      <c r="B1821" s="1" t="s">
        <v>107</v>
      </c>
      <c r="C1821" s="1" t="s">
        <v>108</v>
      </c>
      <c r="D1821" s="1" t="s">
        <v>7</v>
      </c>
      <c r="E1821" s="1" t="s">
        <v>7</v>
      </c>
      <c r="F1821" s="1" t="s">
        <v>2</v>
      </c>
      <c r="G1821" s="2">
        <v>110.08436329435401</v>
      </c>
      <c r="H1821" s="1">
        <v>122</v>
      </c>
      <c r="I1821" s="2">
        <f>100*(ABS(G1821-H1821)/H1821)</f>
        <v>9.7669153324967155</v>
      </c>
    </row>
    <row r="1822" spans="1:9" x14ac:dyDescent="0.3">
      <c r="A1822" s="7" t="s">
        <v>2127</v>
      </c>
      <c r="B1822" s="1" t="s">
        <v>107</v>
      </c>
      <c r="C1822" s="1" t="s">
        <v>108</v>
      </c>
      <c r="D1822" s="1" t="s">
        <v>7</v>
      </c>
      <c r="E1822" s="1" t="s">
        <v>7</v>
      </c>
      <c r="F1822" s="1" t="s">
        <v>2</v>
      </c>
      <c r="G1822" s="2">
        <v>96.687381575306702</v>
      </c>
      <c r="H1822" s="1">
        <v>122</v>
      </c>
      <c r="I1822" s="2">
        <f>100*(ABS(G1822-H1822)/H1822)</f>
        <v>20.748047889092867</v>
      </c>
    </row>
    <row r="1823" spans="1:9" x14ac:dyDescent="0.3">
      <c r="A1823" s="7" t="s">
        <v>2128</v>
      </c>
      <c r="B1823" s="1" t="s">
        <v>107</v>
      </c>
      <c r="C1823" s="1" t="s">
        <v>108</v>
      </c>
      <c r="D1823" s="1" t="s">
        <v>7</v>
      </c>
      <c r="E1823" s="1" t="s">
        <v>7</v>
      </c>
      <c r="F1823" s="1" t="s">
        <v>2</v>
      </c>
      <c r="G1823" s="2">
        <v>120.16278947278199</v>
      </c>
      <c r="H1823" s="1">
        <v>153</v>
      </c>
      <c r="I1823" s="2">
        <f>100*(ABS(G1823-H1823)/H1823)</f>
        <v>21.462229102756865</v>
      </c>
    </row>
    <row r="1824" spans="1:9" x14ac:dyDescent="0.3">
      <c r="A1824" s="7" t="s">
        <v>2129</v>
      </c>
      <c r="B1824" s="1" t="s">
        <v>107</v>
      </c>
      <c r="C1824" s="1" t="s">
        <v>108</v>
      </c>
      <c r="D1824" s="1" t="s">
        <v>7</v>
      </c>
      <c r="E1824" s="1" t="s">
        <v>7</v>
      </c>
      <c r="F1824" s="1" t="s">
        <v>2</v>
      </c>
      <c r="G1824" s="2">
        <v>123.734583196146</v>
      </c>
      <c r="H1824" s="1">
        <v>165</v>
      </c>
      <c r="I1824" s="2">
        <f>100*(ABS(G1824-H1824)/H1824)</f>
        <v>25.00934351748727</v>
      </c>
    </row>
    <row r="1825" spans="1:9" x14ac:dyDescent="0.3">
      <c r="A1825" s="7" t="s">
        <v>2130</v>
      </c>
      <c r="B1825" s="1" t="s">
        <v>107</v>
      </c>
      <c r="C1825" s="1" t="s">
        <v>108</v>
      </c>
      <c r="D1825" s="1" t="s">
        <v>7</v>
      </c>
      <c r="E1825" s="1" t="s">
        <v>7</v>
      </c>
      <c r="F1825" s="1" t="s">
        <v>2</v>
      </c>
      <c r="G1825" s="2">
        <v>117.690691706389</v>
      </c>
      <c r="H1825" s="1">
        <v>121</v>
      </c>
      <c r="I1825" s="2">
        <f>100*(ABS(G1825-H1825)/H1825)</f>
        <v>2.7349655319099142</v>
      </c>
    </row>
    <row r="1826" spans="1:9" x14ac:dyDescent="0.3">
      <c r="A1826" s="7" t="s">
        <v>2131</v>
      </c>
      <c r="B1826" s="1" t="s">
        <v>107</v>
      </c>
      <c r="C1826" s="1" t="s">
        <v>108</v>
      </c>
      <c r="D1826" s="1" t="s">
        <v>7</v>
      </c>
      <c r="E1826" s="1" t="s">
        <v>7</v>
      </c>
      <c r="F1826" s="1" t="s">
        <v>2</v>
      </c>
      <c r="G1826" s="2">
        <v>112.24077886593101</v>
      </c>
      <c r="H1826" s="1">
        <v>112</v>
      </c>
      <c r="I1826" s="2">
        <f>100*(ABS(G1826-H1826)/H1826)</f>
        <v>0.21498113029554083</v>
      </c>
    </row>
    <row r="1827" spans="1:9" x14ac:dyDescent="0.3">
      <c r="A1827" s="7" t="s">
        <v>2132</v>
      </c>
      <c r="B1827" s="1" t="s">
        <v>107</v>
      </c>
      <c r="C1827" s="1" t="s">
        <v>108</v>
      </c>
      <c r="D1827" s="1" t="s">
        <v>7</v>
      </c>
      <c r="E1827" s="1" t="s">
        <v>7</v>
      </c>
      <c r="F1827" s="1" t="s">
        <v>2</v>
      </c>
      <c r="G1827" s="2">
        <v>108.687428398864</v>
      </c>
      <c r="H1827" s="1">
        <v>192.5</v>
      </c>
      <c r="I1827" s="2">
        <f>100*(ABS(G1827-H1827)/H1827)</f>
        <v>43.538998234356363</v>
      </c>
    </row>
    <row r="1828" spans="1:9" x14ac:dyDescent="0.3">
      <c r="A1828" s="7" t="s">
        <v>2133</v>
      </c>
      <c r="B1828" s="1" t="s">
        <v>107</v>
      </c>
      <c r="C1828" s="1" t="s">
        <v>108</v>
      </c>
      <c r="D1828" s="1" t="s">
        <v>7</v>
      </c>
      <c r="E1828" s="1" t="s">
        <v>7</v>
      </c>
      <c r="F1828" s="1" t="s">
        <v>2</v>
      </c>
      <c r="G1828" s="2">
        <v>118.856208924447</v>
      </c>
      <c r="H1828" s="1">
        <v>109.5</v>
      </c>
      <c r="I1828" s="2">
        <f>100*(ABS(G1828-H1828)/H1828)</f>
        <v>8.5444830360246602</v>
      </c>
    </row>
    <row r="1829" spans="1:9" x14ac:dyDescent="0.3">
      <c r="A1829" s="7" t="s">
        <v>2134</v>
      </c>
      <c r="B1829" s="1" t="s">
        <v>107</v>
      </c>
      <c r="C1829" s="1" t="s">
        <v>108</v>
      </c>
      <c r="D1829" s="1" t="s">
        <v>7</v>
      </c>
      <c r="E1829" s="1" t="s">
        <v>7</v>
      </c>
      <c r="F1829" s="1" t="s">
        <v>2</v>
      </c>
      <c r="G1829" s="2">
        <v>128.68199584343901</v>
      </c>
      <c r="H1829" s="1">
        <v>140.1</v>
      </c>
      <c r="I1829" s="2">
        <f>100*(ABS(G1829-H1829)/H1829)</f>
        <v>8.1498959004717939</v>
      </c>
    </row>
    <row r="1830" spans="1:9" x14ac:dyDescent="0.3">
      <c r="A1830" s="7" t="s">
        <v>2135</v>
      </c>
      <c r="B1830" s="1" t="s">
        <v>107</v>
      </c>
      <c r="C1830" s="1" t="s">
        <v>108</v>
      </c>
      <c r="D1830" s="1" t="s">
        <v>7</v>
      </c>
      <c r="E1830" s="1" t="s">
        <v>7</v>
      </c>
      <c r="F1830" s="1" t="s">
        <v>2</v>
      </c>
      <c r="G1830" s="2">
        <v>102.633292554294</v>
      </c>
      <c r="H1830" s="1">
        <v>116.5</v>
      </c>
      <c r="I1830" s="2">
        <f>100*(ABS(G1830-H1830)/H1830)</f>
        <v>11.902753172279827</v>
      </c>
    </row>
    <row r="1831" spans="1:9" x14ac:dyDescent="0.3">
      <c r="A1831" s="7" t="s">
        <v>2136</v>
      </c>
      <c r="B1831" s="1" t="s">
        <v>107</v>
      </c>
      <c r="C1831" s="1" t="s">
        <v>108</v>
      </c>
      <c r="D1831" s="1" t="s">
        <v>7</v>
      </c>
      <c r="E1831" s="1" t="s">
        <v>7</v>
      </c>
      <c r="F1831" s="1" t="s">
        <v>2</v>
      </c>
      <c r="G1831" s="2">
        <v>89.0571687895482</v>
      </c>
      <c r="H1831" s="1">
        <v>252</v>
      </c>
      <c r="I1831" s="2">
        <f>100*(ABS(G1831-H1831)/H1831)</f>
        <v>64.659853654941188</v>
      </c>
    </row>
    <row r="1832" spans="1:9" x14ac:dyDescent="0.3">
      <c r="A1832" s="7" t="s">
        <v>2137</v>
      </c>
      <c r="B1832" s="1" t="s">
        <v>107</v>
      </c>
      <c r="C1832" s="1" t="s">
        <v>108</v>
      </c>
      <c r="D1832" s="1" t="s">
        <v>7</v>
      </c>
      <c r="E1832" s="1" t="s">
        <v>7</v>
      </c>
      <c r="F1832" s="1" t="s">
        <v>2</v>
      </c>
      <c r="G1832" s="2">
        <v>401.37613972590998</v>
      </c>
      <c r="H1832" s="1">
        <v>313</v>
      </c>
      <c r="I1832" s="2">
        <f>100*(ABS(G1832-H1832)/H1832)</f>
        <v>28.23518841083386</v>
      </c>
    </row>
    <row r="1833" spans="1:9" x14ac:dyDescent="0.3">
      <c r="A1833" s="7" t="s">
        <v>2138</v>
      </c>
      <c r="B1833" s="1" t="s">
        <v>139</v>
      </c>
      <c r="C1833" s="1" t="s">
        <v>140</v>
      </c>
      <c r="D1833" s="1" t="s">
        <v>7</v>
      </c>
      <c r="E1833" s="1" t="s">
        <v>7</v>
      </c>
      <c r="F1833" s="1" t="s">
        <v>2</v>
      </c>
      <c r="G1833" s="2">
        <v>108.39191954002899</v>
      </c>
      <c r="H1833" s="1">
        <v>138.30000000000001</v>
      </c>
      <c r="I1833" s="2">
        <f>100*(ABS(G1833-H1833)/H1833)</f>
        <v>21.625510093977596</v>
      </c>
    </row>
    <row r="1834" spans="1:9" x14ac:dyDescent="0.3">
      <c r="A1834" s="7" t="s">
        <v>2139</v>
      </c>
      <c r="B1834" s="1" t="s">
        <v>139</v>
      </c>
      <c r="C1834" s="1" t="s">
        <v>140</v>
      </c>
      <c r="D1834" s="1" t="s">
        <v>7</v>
      </c>
      <c r="E1834" s="1" t="s">
        <v>7</v>
      </c>
      <c r="F1834" s="1" t="s">
        <v>2</v>
      </c>
      <c r="G1834" s="2">
        <v>245.347723341105</v>
      </c>
      <c r="H1834" s="1">
        <v>302.5</v>
      </c>
      <c r="I1834" s="2">
        <f>100*(ABS(G1834-H1834)/H1834)</f>
        <v>18.893314597981821</v>
      </c>
    </row>
    <row r="1835" spans="1:9" x14ac:dyDescent="0.3">
      <c r="A1835" s="7" t="s">
        <v>2140</v>
      </c>
      <c r="B1835" s="1" t="s">
        <v>139</v>
      </c>
      <c r="C1835" s="1" t="s">
        <v>140</v>
      </c>
      <c r="D1835" s="1" t="s">
        <v>7</v>
      </c>
      <c r="E1835" s="1" t="s">
        <v>7</v>
      </c>
      <c r="F1835" s="1" t="s">
        <v>2</v>
      </c>
      <c r="G1835" s="2">
        <v>141.08619282954601</v>
      </c>
      <c r="H1835" s="1">
        <v>191</v>
      </c>
      <c r="I1835" s="2">
        <f>100*(ABS(G1835-H1835)/H1835)</f>
        <v>26.132883335316226</v>
      </c>
    </row>
    <row r="1836" spans="1:9" x14ac:dyDescent="0.3">
      <c r="A1836" s="7" t="s">
        <v>2141</v>
      </c>
      <c r="B1836" s="1" t="s">
        <v>139</v>
      </c>
      <c r="C1836" s="1" t="s">
        <v>140</v>
      </c>
      <c r="D1836" s="1" t="s">
        <v>7</v>
      </c>
      <c r="E1836" s="1" t="s">
        <v>7</v>
      </c>
      <c r="F1836" s="1" t="s">
        <v>2</v>
      </c>
      <c r="G1836" s="2">
        <v>705.76425533511701</v>
      </c>
      <c r="H1836" s="1">
        <v>1292.5</v>
      </c>
      <c r="I1836" s="2">
        <f>100*(ABS(G1836-H1836)/H1836)</f>
        <v>45.395415447959998</v>
      </c>
    </row>
    <row r="1837" spans="1:9" x14ac:dyDescent="0.3">
      <c r="A1837" s="7" t="s">
        <v>2142</v>
      </c>
      <c r="B1837" s="1" t="s">
        <v>139</v>
      </c>
      <c r="C1837" s="1" t="s">
        <v>140</v>
      </c>
      <c r="D1837" s="1" t="s">
        <v>7</v>
      </c>
      <c r="E1837" s="1" t="s">
        <v>7</v>
      </c>
      <c r="F1837" s="1" t="s">
        <v>2</v>
      </c>
      <c r="G1837" s="2">
        <v>306.17855645819799</v>
      </c>
      <c r="H1837" s="1">
        <v>531.5</v>
      </c>
      <c r="I1837" s="2">
        <f>100*(ABS(G1837-H1837)/H1837)</f>
        <v>42.393498314544118</v>
      </c>
    </row>
    <row r="1838" spans="1:9" x14ac:dyDescent="0.3">
      <c r="A1838" s="7" t="s">
        <v>2143</v>
      </c>
      <c r="B1838" s="1" t="s">
        <v>139</v>
      </c>
      <c r="C1838" s="1" t="s">
        <v>140</v>
      </c>
      <c r="D1838" s="1" t="s">
        <v>7</v>
      </c>
      <c r="E1838" s="1" t="s">
        <v>7</v>
      </c>
      <c r="F1838" s="1" t="s">
        <v>2</v>
      </c>
      <c r="G1838" s="2">
        <v>326.28178996785499</v>
      </c>
      <c r="H1838" s="1">
        <v>387</v>
      </c>
      <c r="I1838" s="2">
        <f>100*(ABS(G1838-H1838)/H1838)</f>
        <v>15.689459956626617</v>
      </c>
    </row>
    <row r="1839" spans="1:9" x14ac:dyDescent="0.3">
      <c r="A1839" s="7" t="s">
        <v>2144</v>
      </c>
      <c r="B1839" s="1" t="s">
        <v>139</v>
      </c>
      <c r="C1839" s="1" t="s">
        <v>140</v>
      </c>
      <c r="D1839" s="1" t="s">
        <v>311</v>
      </c>
      <c r="E1839" s="1" t="s">
        <v>7</v>
      </c>
      <c r="F1839" s="1" t="s">
        <v>2</v>
      </c>
      <c r="G1839" s="2">
        <v>936.32751104609599</v>
      </c>
      <c r="H1839" s="1">
        <v>1049</v>
      </c>
      <c r="I1839" s="2">
        <f>100*(ABS(G1839-H1839)/H1839)</f>
        <v>10.740942702946045</v>
      </c>
    </row>
    <row r="1840" spans="1:9" x14ac:dyDescent="0.3">
      <c r="A1840" s="7" t="s">
        <v>2145</v>
      </c>
      <c r="B1840" s="1" t="s">
        <v>139</v>
      </c>
      <c r="C1840" s="1" t="s">
        <v>140</v>
      </c>
      <c r="D1840" s="1" t="s">
        <v>311</v>
      </c>
      <c r="E1840" s="1" t="s">
        <v>7</v>
      </c>
      <c r="F1840" s="1" t="s">
        <v>2</v>
      </c>
      <c r="G1840" s="2">
        <v>317.88145731447901</v>
      </c>
      <c r="H1840" s="1">
        <v>244</v>
      </c>
      <c r="I1840" s="2">
        <f>100*(ABS(G1840-H1840)/H1840)</f>
        <v>30.279285784622544</v>
      </c>
    </row>
    <row r="1841" spans="1:9" x14ac:dyDescent="0.3">
      <c r="A1841" s="7" t="s">
        <v>2147</v>
      </c>
      <c r="B1841" s="1" t="s">
        <v>139</v>
      </c>
      <c r="C1841" s="1" t="s">
        <v>140</v>
      </c>
      <c r="D1841" s="1" t="s">
        <v>7</v>
      </c>
      <c r="E1841" s="1" t="s">
        <v>7</v>
      </c>
      <c r="F1841" s="1" t="s">
        <v>2</v>
      </c>
      <c r="G1841" s="2">
        <v>160.94863252722701</v>
      </c>
      <c r="H1841" s="1">
        <v>180</v>
      </c>
      <c r="I1841" s="2">
        <f>100*(ABS(G1841-H1841)/H1841)</f>
        <v>10.584093040429442</v>
      </c>
    </row>
    <row r="1842" spans="1:9" x14ac:dyDescent="0.3">
      <c r="A1842" s="7" t="s">
        <v>2148</v>
      </c>
      <c r="B1842" s="1" t="s">
        <v>100</v>
      </c>
      <c r="C1842" s="1" t="s">
        <v>160</v>
      </c>
      <c r="D1842" s="1" t="s">
        <v>7</v>
      </c>
      <c r="E1842" s="1" t="s">
        <v>7</v>
      </c>
      <c r="F1842" s="1" t="s">
        <v>2</v>
      </c>
      <c r="G1842" s="2">
        <v>1524.8581656030799</v>
      </c>
      <c r="H1842" s="1">
        <v>779.8</v>
      </c>
      <c r="I1842" s="2">
        <f>100*(ABS(G1842-H1842)/H1842)</f>
        <v>95.544776302010774</v>
      </c>
    </row>
    <row r="1843" spans="1:9" x14ac:dyDescent="0.3">
      <c r="A1843" s="7" t="s">
        <v>2149</v>
      </c>
      <c r="B1843" s="1" t="s">
        <v>5</v>
      </c>
      <c r="C1843" s="1" t="s">
        <v>2150</v>
      </c>
      <c r="D1843" s="1" t="s">
        <v>7</v>
      </c>
      <c r="E1843" s="1" t="s">
        <v>7</v>
      </c>
      <c r="F1843" s="1" t="s">
        <v>1</v>
      </c>
      <c r="G1843" s="2">
        <v>55.845370027388697</v>
      </c>
      <c r="H1843" s="1">
        <v>37</v>
      </c>
      <c r="I1843" s="2">
        <f>100*(ABS(G1843-H1843)/H1843)</f>
        <v>50.933432506455937</v>
      </c>
    </row>
    <row r="1844" spans="1:9" x14ac:dyDescent="0.3">
      <c r="A1844" s="7" t="s">
        <v>2151</v>
      </c>
      <c r="B1844" s="1" t="s">
        <v>569</v>
      </c>
      <c r="C1844" s="1" t="s">
        <v>2098</v>
      </c>
      <c r="D1844" s="1" t="s">
        <v>7</v>
      </c>
      <c r="E1844" s="1" t="s">
        <v>7</v>
      </c>
      <c r="F1844" s="1" t="s">
        <v>1</v>
      </c>
      <c r="G1844" s="2">
        <v>157.76581510173901</v>
      </c>
      <c r="H1844" s="1">
        <v>24</v>
      </c>
      <c r="I1844" s="2">
        <f>100*(ABS(G1844-H1844)/H1844)</f>
        <v>557.35756292391261</v>
      </c>
    </row>
    <row r="1845" spans="1:9" x14ac:dyDescent="0.3">
      <c r="A1845" s="7" t="s">
        <v>2152</v>
      </c>
      <c r="B1845" s="1" t="s">
        <v>5</v>
      </c>
      <c r="C1845" s="1" t="s">
        <v>25</v>
      </c>
      <c r="D1845" s="1" t="s">
        <v>7</v>
      </c>
      <c r="E1845" s="1" t="s">
        <v>7</v>
      </c>
      <c r="F1845" s="1" t="s">
        <v>2</v>
      </c>
      <c r="G1845" s="2">
        <v>83.945725252311604</v>
      </c>
      <c r="H1845" s="1">
        <v>85.7</v>
      </c>
      <c r="I1845" s="2">
        <f>100*(ABS(G1845-H1845)/H1845)</f>
        <v>2.0469950381428221</v>
      </c>
    </row>
    <row r="1846" spans="1:9" x14ac:dyDescent="0.3">
      <c r="A1846" s="7" t="s">
        <v>2153</v>
      </c>
      <c r="B1846" s="1" t="s">
        <v>5</v>
      </c>
      <c r="C1846" s="1" t="s">
        <v>25</v>
      </c>
      <c r="D1846" s="1" t="s">
        <v>7</v>
      </c>
      <c r="E1846" s="1" t="s">
        <v>7</v>
      </c>
      <c r="F1846" s="1" t="s">
        <v>2</v>
      </c>
      <c r="G1846" s="2">
        <v>53.560722486338499</v>
      </c>
      <c r="H1846" s="1">
        <v>63</v>
      </c>
      <c r="I1846" s="2">
        <f>100*(ABS(G1846-H1846)/H1846)</f>
        <v>14.982980180415082</v>
      </c>
    </row>
    <row r="1847" spans="1:9" x14ac:dyDescent="0.3">
      <c r="A1847" s="7" t="s">
        <v>2154</v>
      </c>
      <c r="B1847" s="1" t="s">
        <v>5</v>
      </c>
      <c r="C1847" s="1" t="s">
        <v>25</v>
      </c>
      <c r="D1847" s="1" t="s">
        <v>7</v>
      </c>
      <c r="E1847" s="1" t="s">
        <v>7</v>
      </c>
      <c r="F1847" s="1" t="s">
        <v>2</v>
      </c>
      <c r="G1847" s="2">
        <v>61.876378928169103</v>
      </c>
      <c r="H1847" s="1">
        <v>70</v>
      </c>
      <c r="I1847" s="2">
        <f>100*(ABS(G1847-H1847)/H1847)</f>
        <v>11.605172959758423</v>
      </c>
    </row>
    <row r="1848" spans="1:9" x14ac:dyDescent="0.3">
      <c r="A1848" s="7" t="s">
        <v>2155</v>
      </c>
      <c r="B1848" s="1" t="s">
        <v>5</v>
      </c>
      <c r="C1848" s="1" t="s">
        <v>25</v>
      </c>
      <c r="D1848" s="1" t="s">
        <v>7</v>
      </c>
      <c r="E1848" s="1" t="s">
        <v>7</v>
      </c>
      <c r="F1848" s="1" t="s">
        <v>2</v>
      </c>
      <c r="G1848" s="2">
        <v>59.029475972469498</v>
      </c>
      <c r="H1848" s="1">
        <v>56</v>
      </c>
      <c r="I1848" s="2">
        <f>100*(ABS(G1848-H1848)/H1848)</f>
        <v>5.4097785222669614</v>
      </c>
    </row>
    <row r="1849" spans="1:9" x14ac:dyDescent="0.3">
      <c r="A1849" s="7" t="s">
        <v>2156</v>
      </c>
      <c r="B1849" s="1" t="s">
        <v>5</v>
      </c>
      <c r="C1849" s="1" t="s">
        <v>25</v>
      </c>
      <c r="D1849" s="1" t="s">
        <v>7</v>
      </c>
      <c r="E1849" s="1" t="s">
        <v>7</v>
      </c>
      <c r="F1849" s="1" t="s">
        <v>2</v>
      </c>
      <c r="G1849" s="2">
        <v>61.876378928169103</v>
      </c>
      <c r="H1849" s="1">
        <v>92</v>
      </c>
      <c r="I1849" s="2">
        <f>100*(ABS(G1849-H1849)/H1849)</f>
        <v>32.743066382424892</v>
      </c>
    </row>
    <row r="1850" spans="1:9" x14ac:dyDescent="0.3">
      <c r="A1850" s="7" t="s">
        <v>2157</v>
      </c>
      <c r="B1850" s="1" t="s">
        <v>5</v>
      </c>
      <c r="C1850" s="1" t="s">
        <v>25</v>
      </c>
      <c r="D1850" s="1" t="s">
        <v>7</v>
      </c>
      <c r="E1850" s="1" t="s">
        <v>7</v>
      </c>
      <c r="F1850" s="1" t="s">
        <v>2</v>
      </c>
      <c r="G1850" s="2">
        <v>48.389013121080701</v>
      </c>
      <c r="H1850" s="1">
        <v>78.8</v>
      </c>
      <c r="I1850" s="2">
        <f>100*(ABS(G1850-H1850)/H1850)</f>
        <v>38.592622942790989</v>
      </c>
    </row>
    <row r="1851" spans="1:9" x14ac:dyDescent="0.3">
      <c r="A1851" s="7" t="s">
        <v>2158</v>
      </c>
      <c r="B1851" s="1" t="s">
        <v>5</v>
      </c>
      <c r="C1851" s="1" t="s">
        <v>25</v>
      </c>
      <c r="D1851" s="1" t="s">
        <v>7</v>
      </c>
      <c r="E1851" s="1" t="s">
        <v>7</v>
      </c>
      <c r="F1851" s="1" t="s">
        <v>2</v>
      </c>
      <c r="G1851" s="2">
        <v>64.798890936349594</v>
      </c>
      <c r="H1851" s="1">
        <v>62</v>
      </c>
      <c r="I1851" s="2">
        <f>100*(ABS(G1851-H1851)/H1851)</f>
        <v>4.514340219918699</v>
      </c>
    </row>
    <row r="1852" spans="1:9" x14ac:dyDescent="0.3">
      <c r="A1852" s="7" t="s">
        <v>2159</v>
      </c>
      <c r="B1852" s="1" t="s">
        <v>5</v>
      </c>
      <c r="C1852" s="1" t="s">
        <v>25</v>
      </c>
      <c r="D1852" s="1" t="s">
        <v>7</v>
      </c>
      <c r="E1852" s="1" t="s">
        <v>7</v>
      </c>
      <c r="F1852" s="1" t="s">
        <v>2</v>
      </c>
      <c r="G1852" s="2">
        <v>61.876378928169103</v>
      </c>
      <c r="H1852" s="1">
        <v>78</v>
      </c>
      <c r="I1852" s="2">
        <f>100*(ABS(G1852-H1852)/H1852)</f>
        <v>20.671309066449865</v>
      </c>
    </row>
    <row r="1853" spans="1:9" x14ac:dyDescent="0.3">
      <c r="A1853" s="7" t="s">
        <v>2160</v>
      </c>
      <c r="B1853" s="1" t="s">
        <v>5</v>
      </c>
      <c r="C1853" s="1" t="s">
        <v>25</v>
      </c>
      <c r="D1853" s="1" t="s">
        <v>7</v>
      </c>
      <c r="E1853" s="1" t="s">
        <v>7</v>
      </c>
      <c r="F1853" s="1" t="s">
        <v>2</v>
      </c>
      <c r="G1853" s="2">
        <v>109.862294708905</v>
      </c>
      <c r="H1853" s="1">
        <v>114</v>
      </c>
      <c r="I1853" s="2">
        <f>100*(ABS(G1853-H1853)/H1853)</f>
        <v>3.6295660448201783</v>
      </c>
    </row>
    <row r="1854" spans="1:9" x14ac:dyDescent="0.3">
      <c r="A1854" s="7" t="s">
        <v>2161</v>
      </c>
      <c r="B1854" s="1" t="s">
        <v>5</v>
      </c>
      <c r="C1854" s="1" t="s">
        <v>25</v>
      </c>
      <c r="D1854" s="1" t="s">
        <v>7</v>
      </c>
      <c r="E1854" s="1" t="s">
        <v>7</v>
      </c>
      <c r="F1854" s="1" t="s">
        <v>2</v>
      </c>
      <c r="G1854" s="2">
        <v>90.951936082326995</v>
      </c>
      <c r="H1854" s="1">
        <v>145.5</v>
      </c>
      <c r="I1854" s="2">
        <f>100*(ABS(G1854-H1854)/H1854)</f>
        <v>37.490078293933337</v>
      </c>
    </row>
    <row r="1855" spans="1:9" x14ac:dyDescent="0.3">
      <c r="A1855" s="7" t="s">
        <v>2162</v>
      </c>
      <c r="B1855" s="1" t="s">
        <v>5</v>
      </c>
      <c r="C1855" s="1" t="s">
        <v>488</v>
      </c>
      <c r="D1855" s="1" t="s">
        <v>7</v>
      </c>
      <c r="E1855" s="1" t="s">
        <v>7</v>
      </c>
      <c r="F1855" s="1" t="s">
        <v>2</v>
      </c>
      <c r="G1855" s="2">
        <v>157.67494308241399</v>
      </c>
      <c r="H1855" s="1">
        <v>167.6</v>
      </c>
      <c r="I1855" s="2">
        <f>100*(ABS(G1855-H1855)/H1855)</f>
        <v>5.9218716692040605</v>
      </c>
    </row>
    <row r="1856" spans="1:9" x14ac:dyDescent="0.3">
      <c r="A1856" s="7" t="s">
        <v>2163</v>
      </c>
      <c r="B1856" s="1" t="s">
        <v>5</v>
      </c>
      <c r="C1856" s="1" t="s">
        <v>488</v>
      </c>
      <c r="D1856" s="1" t="s">
        <v>7</v>
      </c>
      <c r="E1856" s="1" t="s">
        <v>7</v>
      </c>
      <c r="F1856" s="1" t="s">
        <v>1</v>
      </c>
      <c r="G1856" s="2">
        <v>130.560609069615</v>
      </c>
      <c r="H1856" s="1">
        <v>97.7</v>
      </c>
      <c r="I1856" s="2">
        <f>100*(ABS(G1856-H1856)/H1856)</f>
        <v>33.634195567671441</v>
      </c>
    </row>
    <row r="1857" spans="1:9" x14ac:dyDescent="0.3">
      <c r="A1857" s="7" t="s">
        <v>2164</v>
      </c>
      <c r="B1857" s="1" t="s">
        <v>2165</v>
      </c>
      <c r="C1857" s="1" t="s">
        <v>2166</v>
      </c>
      <c r="D1857" s="1" t="s">
        <v>7</v>
      </c>
      <c r="E1857" s="1" t="s">
        <v>7</v>
      </c>
      <c r="F1857" s="1" t="s">
        <v>2</v>
      </c>
      <c r="G1857" s="2">
        <v>3891.2690960160098</v>
      </c>
      <c r="H1857" s="1">
        <v>5246.5</v>
      </c>
      <c r="I1857" s="2">
        <f>100*(ABS(G1857-H1857)/H1857)</f>
        <v>25.831142742475748</v>
      </c>
    </row>
    <row r="1858" spans="1:9" x14ac:dyDescent="0.3">
      <c r="A1858" s="7" t="s">
        <v>2167</v>
      </c>
      <c r="B1858" s="1" t="s">
        <v>2165</v>
      </c>
      <c r="C1858" s="1" t="s">
        <v>2166</v>
      </c>
      <c r="D1858" s="1" t="s">
        <v>7</v>
      </c>
      <c r="E1858" s="1" t="s">
        <v>7</v>
      </c>
      <c r="F1858" s="1" t="s">
        <v>2</v>
      </c>
      <c r="G1858" s="2">
        <v>2669.82102184308</v>
      </c>
      <c r="H1858" s="1">
        <v>2804.5</v>
      </c>
      <c r="I1858" s="2">
        <f>100*(ABS(G1858-H1858)/H1858)</f>
        <v>4.8022456108725278</v>
      </c>
    </row>
    <row r="1859" spans="1:9" x14ac:dyDescent="0.3">
      <c r="A1859" s="7" t="s">
        <v>2168</v>
      </c>
      <c r="B1859" s="1" t="s">
        <v>2165</v>
      </c>
      <c r="C1859" s="1" t="s">
        <v>2166</v>
      </c>
      <c r="D1859" s="1" t="s">
        <v>7</v>
      </c>
      <c r="E1859" s="1" t="s">
        <v>7</v>
      </c>
      <c r="F1859" s="1" t="s">
        <v>2</v>
      </c>
      <c r="G1859" s="2">
        <v>4434.2631197247001</v>
      </c>
      <c r="H1859" s="1">
        <v>3086.4</v>
      </c>
      <c r="I1859" s="2">
        <f>100*(ABS(G1859-H1859)/H1859)</f>
        <v>43.671044573765549</v>
      </c>
    </row>
    <row r="1860" spans="1:9" x14ac:dyDescent="0.3">
      <c r="A1860" s="7" t="s">
        <v>2169</v>
      </c>
      <c r="B1860" s="1" t="s">
        <v>2165</v>
      </c>
      <c r="C1860" s="1" t="s">
        <v>2166</v>
      </c>
      <c r="D1860" s="1" t="s">
        <v>7</v>
      </c>
      <c r="E1860" s="1" t="s">
        <v>7</v>
      </c>
      <c r="F1860" s="1" t="s">
        <v>2</v>
      </c>
      <c r="G1860" s="2">
        <v>1580.84774784868</v>
      </c>
      <c r="H1860" s="1">
        <v>2232</v>
      </c>
      <c r="I1860" s="2">
        <f>100*(ABS(G1860-H1860)/H1860)</f>
        <v>29.173487999611108</v>
      </c>
    </row>
    <row r="1861" spans="1:9" x14ac:dyDescent="0.3">
      <c r="A1861" s="7" t="s">
        <v>2170</v>
      </c>
      <c r="B1861" s="1" t="s">
        <v>2165</v>
      </c>
      <c r="C1861" s="1" t="s">
        <v>2166</v>
      </c>
      <c r="D1861" s="1" t="s">
        <v>7</v>
      </c>
      <c r="E1861" s="1" t="s">
        <v>7</v>
      </c>
      <c r="F1861" s="1" t="s">
        <v>2</v>
      </c>
      <c r="G1861" s="2">
        <v>1953.39374515041</v>
      </c>
      <c r="H1861" s="1">
        <v>1603</v>
      </c>
      <c r="I1861" s="2">
        <f>100*(ABS(G1861-H1861)/H1861)</f>
        <v>21.858624151616347</v>
      </c>
    </row>
    <row r="1862" spans="1:9" x14ac:dyDescent="0.3">
      <c r="A1862" s="7" t="s">
        <v>2171</v>
      </c>
      <c r="B1862" s="1" t="s">
        <v>107</v>
      </c>
      <c r="C1862" s="1" t="s">
        <v>366</v>
      </c>
      <c r="D1862" s="1" t="s">
        <v>7</v>
      </c>
      <c r="E1862" s="1" t="s">
        <v>7</v>
      </c>
      <c r="F1862" s="1" t="s">
        <v>2</v>
      </c>
      <c r="G1862" s="2">
        <v>215.77936679286</v>
      </c>
      <c r="H1862" s="1">
        <v>235.3</v>
      </c>
      <c r="I1862" s="2">
        <f>100*(ABS(G1862-H1862)/H1862)</f>
        <v>8.2960617114917152</v>
      </c>
    </row>
    <row r="1863" spans="1:9" x14ac:dyDescent="0.3">
      <c r="A1863" s="7" t="s">
        <v>2172</v>
      </c>
      <c r="B1863" s="1" t="s">
        <v>809</v>
      </c>
      <c r="C1863" s="1" t="s">
        <v>810</v>
      </c>
      <c r="D1863" s="1" t="s">
        <v>7</v>
      </c>
      <c r="E1863" s="1" t="s">
        <v>7</v>
      </c>
      <c r="F1863" s="1" t="s">
        <v>2</v>
      </c>
      <c r="G1863" s="2">
        <v>380.55924411970102</v>
      </c>
      <c r="H1863" s="1">
        <v>302.7</v>
      </c>
      <c r="I1863" s="2">
        <f>100*(ABS(G1863-H1863)/H1863)</f>
        <v>25.721587089428823</v>
      </c>
    </row>
    <row r="1864" spans="1:9" x14ac:dyDescent="0.3">
      <c r="A1864" s="7" t="s">
        <v>2173</v>
      </c>
      <c r="B1864" s="1" t="s">
        <v>162</v>
      </c>
      <c r="C1864" s="1" t="s">
        <v>163</v>
      </c>
      <c r="D1864" s="1" t="s">
        <v>7</v>
      </c>
      <c r="E1864" s="1" t="s">
        <v>7</v>
      </c>
      <c r="F1864" s="1" t="s">
        <v>2</v>
      </c>
      <c r="G1864" s="2">
        <v>90.575971408305904</v>
      </c>
      <c r="H1864" s="1">
        <v>140.9</v>
      </c>
      <c r="I1864" s="2">
        <f>100*(ABS(G1864-H1864)/H1864)</f>
        <v>35.716131009009302</v>
      </c>
    </row>
    <row r="1865" spans="1:9" x14ac:dyDescent="0.3">
      <c r="A1865" s="7" t="s">
        <v>2174</v>
      </c>
      <c r="B1865" s="1" t="s">
        <v>5</v>
      </c>
      <c r="C1865" s="1" t="s">
        <v>1002</v>
      </c>
      <c r="D1865" s="1" t="s">
        <v>7</v>
      </c>
      <c r="E1865" s="1" t="s">
        <v>7</v>
      </c>
      <c r="F1865" s="1" t="s">
        <v>2</v>
      </c>
      <c r="G1865" s="2">
        <v>77.852021514989502</v>
      </c>
      <c r="H1865" s="1">
        <v>75.5</v>
      </c>
      <c r="I1865" s="2">
        <f>100*(ABS(G1865-H1865)/H1865)</f>
        <v>3.1152602847543074</v>
      </c>
    </row>
    <row r="1866" spans="1:9" x14ac:dyDescent="0.3">
      <c r="A1866" s="7" t="s">
        <v>2175</v>
      </c>
      <c r="B1866" s="1" t="s">
        <v>215</v>
      </c>
      <c r="C1866" s="1" t="s">
        <v>216</v>
      </c>
      <c r="D1866" s="1" t="s">
        <v>7</v>
      </c>
      <c r="E1866" s="1" t="s">
        <v>7</v>
      </c>
      <c r="F1866" s="1" t="s">
        <v>2</v>
      </c>
      <c r="G1866" s="2">
        <v>39.724822822621398</v>
      </c>
      <c r="H1866" s="1">
        <v>31.6</v>
      </c>
      <c r="I1866" s="2">
        <f>100*(ABS(G1866-H1866)/H1866)</f>
        <v>25.711464628548725</v>
      </c>
    </row>
    <row r="1867" spans="1:9" x14ac:dyDescent="0.3">
      <c r="A1867" s="7" t="s">
        <v>2176</v>
      </c>
      <c r="B1867" s="1" t="s">
        <v>215</v>
      </c>
      <c r="C1867" s="1" t="s">
        <v>216</v>
      </c>
      <c r="D1867" s="1" t="s">
        <v>7</v>
      </c>
      <c r="E1867" s="1" t="s">
        <v>7</v>
      </c>
      <c r="F1867" s="1" t="s">
        <v>2</v>
      </c>
      <c r="G1867" s="2">
        <v>128.33416174466601</v>
      </c>
      <c r="H1867" s="1">
        <v>128.69999999999999</v>
      </c>
      <c r="I1867" s="2">
        <f>100*(ABS(G1867-H1867)/H1867)</f>
        <v>0.28425660865111374</v>
      </c>
    </row>
    <row r="1868" spans="1:9" x14ac:dyDescent="0.3">
      <c r="A1868" s="7" t="s">
        <v>2177</v>
      </c>
      <c r="B1868" s="1" t="s">
        <v>215</v>
      </c>
      <c r="C1868" s="1" t="s">
        <v>216</v>
      </c>
      <c r="D1868" s="1" t="s">
        <v>7</v>
      </c>
      <c r="E1868" s="1" t="s">
        <v>7</v>
      </c>
      <c r="F1868" s="1" t="s">
        <v>2</v>
      </c>
      <c r="G1868" s="2">
        <v>70.824876277130798</v>
      </c>
      <c r="H1868" s="1">
        <v>47.2</v>
      </c>
      <c r="I1868" s="2">
        <f>100*(ABS(G1868-H1868)/H1868)</f>
        <v>50.052703976972026</v>
      </c>
    </row>
    <row r="1869" spans="1:9" x14ac:dyDescent="0.3">
      <c r="A1869" s="7" t="s">
        <v>2178</v>
      </c>
      <c r="B1869" s="1" t="s">
        <v>215</v>
      </c>
      <c r="C1869" s="1" t="s">
        <v>216</v>
      </c>
      <c r="D1869" s="1" t="s">
        <v>7</v>
      </c>
      <c r="E1869" s="1" t="s">
        <v>7</v>
      </c>
      <c r="F1869" s="1" t="s">
        <v>2</v>
      </c>
      <c r="G1869" s="2">
        <v>251.070906636633</v>
      </c>
      <c r="H1869" s="1">
        <v>204.7</v>
      </c>
      <c r="I1869" s="2">
        <f>100*(ABS(G1869-H1869)/H1869)</f>
        <v>22.653105342761609</v>
      </c>
    </row>
    <row r="1870" spans="1:9" x14ac:dyDescent="0.3">
      <c r="A1870" s="7" t="s">
        <v>2179</v>
      </c>
      <c r="B1870" s="1" t="s">
        <v>215</v>
      </c>
      <c r="C1870" s="1" t="s">
        <v>216</v>
      </c>
      <c r="D1870" s="1" t="s">
        <v>7</v>
      </c>
      <c r="E1870" s="1" t="s">
        <v>7</v>
      </c>
      <c r="F1870" s="1" t="s">
        <v>2</v>
      </c>
      <c r="G1870" s="2">
        <v>147.92479817415801</v>
      </c>
      <c r="H1870" s="1">
        <v>91</v>
      </c>
      <c r="I1870" s="2">
        <f>100*(ABS(G1870-H1870)/H1870)</f>
        <v>62.554723268305509</v>
      </c>
    </row>
    <row r="1871" spans="1:9" x14ac:dyDescent="0.3">
      <c r="A1871" s="7" t="s">
        <v>2180</v>
      </c>
      <c r="B1871" s="1" t="s">
        <v>215</v>
      </c>
      <c r="C1871" s="1" t="s">
        <v>216</v>
      </c>
      <c r="D1871" s="1" t="s">
        <v>7</v>
      </c>
      <c r="E1871" s="1" t="s">
        <v>7</v>
      </c>
      <c r="F1871" s="1" t="s">
        <v>2</v>
      </c>
      <c r="G1871" s="2">
        <v>345.29024024261798</v>
      </c>
      <c r="H1871" s="1">
        <v>221.7</v>
      </c>
      <c r="I1871" s="2">
        <f>100*(ABS(G1871-H1871)/H1871)</f>
        <v>55.746612648903024</v>
      </c>
    </row>
    <row r="1872" spans="1:9" x14ac:dyDescent="0.3">
      <c r="A1872" s="7" t="s">
        <v>2181</v>
      </c>
      <c r="B1872" s="1" t="s">
        <v>215</v>
      </c>
      <c r="C1872" s="1" t="s">
        <v>216</v>
      </c>
      <c r="D1872" s="1" t="s">
        <v>7</v>
      </c>
      <c r="E1872" s="1" t="s">
        <v>7</v>
      </c>
      <c r="F1872" s="1" t="s">
        <v>2</v>
      </c>
      <c r="G1872" s="2">
        <v>310.66635475240997</v>
      </c>
      <c r="H1872" s="1">
        <v>187.5</v>
      </c>
      <c r="I1872" s="2">
        <f>100*(ABS(G1872-H1872)/H1872)</f>
        <v>65.688722534618648</v>
      </c>
    </row>
    <row r="1873" spans="1:9" x14ac:dyDescent="0.3">
      <c r="A1873" s="7" t="s">
        <v>2182</v>
      </c>
      <c r="B1873" s="1" t="s">
        <v>162</v>
      </c>
      <c r="C1873" s="1" t="s">
        <v>163</v>
      </c>
      <c r="D1873" s="1" t="s">
        <v>7</v>
      </c>
      <c r="E1873" s="1" t="s">
        <v>7</v>
      </c>
      <c r="F1873" s="1" t="s">
        <v>2</v>
      </c>
      <c r="G1873" s="2">
        <v>167.735182734245</v>
      </c>
      <c r="H1873" s="1">
        <v>130</v>
      </c>
      <c r="I1873" s="2">
        <f>100*(ABS(G1873-H1873)/H1873)</f>
        <v>29.027063641726926</v>
      </c>
    </row>
    <row r="1874" spans="1:9" x14ac:dyDescent="0.3">
      <c r="A1874" s="7" t="s">
        <v>2183</v>
      </c>
      <c r="B1874" s="1" t="s">
        <v>5</v>
      </c>
      <c r="C1874" s="1" t="s">
        <v>63</v>
      </c>
      <c r="D1874" s="1" t="s">
        <v>7</v>
      </c>
      <c r="E1874" s="1" t="s">
        <v>7</v>
      </c>
      <c r="F1874" s="1" t="s">
        <v>2</v>
      </c>
      <c r="G1874" s="2">
        <v>17.715294842045299</v>
      </c>
      <c r="H1874" s="1">
        <v>28.5</v>
      </c>
      <c r="I1874" s="2">
        <f>100*(ABS(G1874-H1874)/H1874)</f>
        <v>37.841070729665617</v>
      </c>
    </row>
    <row r="1875" spans="1:9" x14ac:dyDescent="0.3">
      <c r="A1875" s="7" t="s">
        <v>2184</v>
      </c>
      <c r="B1875" s="1" t="s">
        <v>5</v>
      </c>
      <c r="C1875" s="1" t="s">
        <v>662</v>
      </c>
      <c r="D1875" s="1" t="s">
        <v>7</v>
      </c>
      <c r="E1875" s="1" t="s">
        <v>7</v>
      </c>
      <c r="F1875" s="1" t="s">
        <v>2</v>
      </c>
      <c r="G1875" s="2">
        <v>13.127844454109701</v>
      </c>
      <c r="H1875" s="1">
        <v>13.1</v>
      </c>
      <c r="I1875" s="2">
        <f>100*(ABS(G1875-H1875)/H1875)</f>
        <v>0.21255308480687737</v>
      </c>
    </row>
    <row r="1876" spans="1:9" x14ac:dyDescent="0.3">
      <c r="A1876" s="7" t="s">
        <v>2185</v>
      </c>
      <c r="B1876" s="1" t="s">
        <v>5</v>
      </c>
      <c r="C1876" s="1" t="s">
        <v>662</v>
      </c>
      <c r="D1876" s="1" t="s">
        <v>7</v>
      </c>
      <c r="E1876" s="1" t="s">
        <v>7</v>
      </c>
      <c r="F1876" s="1" t="s">
        <v>2</v>
      </c>
      <c r="G1876" s="2">
        <v>11.899680546334301</v>
      </c>
      <c r="H1876" s="1">
        <v>14.6</v>
      </c>
      <c r="I1876" s="2">
        <f>100*(ABS(G1876-H1876)/H1876)</f>
        <v>18.495338723737667</v>
      </c>
    </row>
    <row r="1877" spans="1:9" x14ac:dyDescent="0.3">
      <c r="A1877" s="7" t="s">
        <v>2186</v>
      </c>
      <c r="B1877" s="1" t="s">
        <v>5</v>
      </c>
      <c r="C1877" s="1" t="s">
        <v>662</v>
      </c>
      <c r="D1877" s="1" t="s">
        <v>7</v>
      </c>
      <c r="E1877" s="1" t="s">
        <v>7</v>
      </c>
      <c r="F1877" s="1" t="s">
        <v>2</v>
      </c>
      <c r="G1877" s="2">
        <v>10.301214725653301</v>
      </c>
      <c r="H1877" s="1">
        <v>9.3428571429999998</v>
      </c>
      <c r="I1877" s="2">
        <f>100*(ABS(G1877-H1877)/H1877)</f>
        <v>10.257649967080324</v>
      </c>
    </row>
    <row r="1878" spans="1:9" x14ac:dyDescent="0.3">
      <c r="A1878" s="7" t="s">
        <v>2188</v>
      </c>
      <c r="B1878" s="1" t="s">
        <v>215</v>
      </c>
      <c r="C1878" s="1" t="s">
        <v>216</v>
      </c>
      <c r="D1878" s="1" t="s">
        <v>7</v>
      </c>
      <c r="E1878" s="1" t="s">
        <v>7</v>
      </c>
      <c r="F1878" s="1" t="s">
        <v>2</v>
      </c>
      <c r="G1878" s="2">
        <v>123.05020988585299</v>
      </c>
      <c r="H1878" s="1">
        <v>136</v>
      </c>
      <c r="I1878" s="2">
        <f>100*(ABS(G1878-H1878)/H1878)</f>
        <v>9.5219044956963295</v>
      </c>
    </row>
    <row r="1879" spans="1:9" x14ac:dyDescent="0.3">
      <c r="A1879" s="7" t="s">
        <v>2189</v>
      </c>
      <c r="B1879" s="1" t="s">
        <v>215</v>
      </c>
      <c r="C1879" s="1" t="s">
        <v>216</v>
      </c>
      <c r="D1879" s="1" t="s">
        <v>7</v>
      </c>
      <c r="E1879" s="1" t="s">
        <v>7</v>
      </c>
      <c r="F1879" s="1" t="s">
        <v>2</v>
      </c>
      <c r="G1879" s="2">
        <v>123.05020988585299</v>
      </c>
      <c r="H1879" s="1">
        <v>95.2</v>
      </c>
      <c r="I1879" s="2">
        <f>100*(ABS(G1879-H1879)/H1879)</f>
        <v>29.254422149005244</v>
      </c>
    </row>
    <row r="1880" spans="1:9" x14ac:dyDescent="0.3">
      <c r="A1880" s="7" t="s">
        <v>2190</v>
      </c>
      <c r="B1880" s="1" t="s">
        <v>30</v>
      </c>
      <c r="C1880" s="1" t="s">
        <v>31</v>
      </c>
      <c r="D1880" s="1" t="s">
        <v>7</v>
      </c>
      <c r="E1880" s="1" t="s">
        <v>7</v>
      </c>
      <c r="F1880" s="1" t="s">
        <v>2</v>
      </c>
      <c r="G1880" s="2">
        <v>648.38223649193299</v>
      </c>
      <c r="H1880" s="1">
        <v>303.5</v>
      </c>
      <c r="I1880" s="2">
        <f>100*(ABS(G1880-H1880)/H1880)</f>
        <v>113.63500378646887</v>
      </c>
    </row>
    <row r="1881" spans="1:9" x14ac:dyDescent="0.3">
      <c r="A1881" s="7" t="s">
        <v>2191</v>
      </c>
      <c r="B1881" s="1" t="s">
        <v>5</v>
      </c>
      <c r="C1881" s="1" t="s">
        <v>13</v>
      </c>
      <c r="D1881" s="1" t="s">
        <v>7</v>
      </c>
      <c r="E1881" s="1" t="s">
        <v>7</v>
      </c>
      <c r="F1881" s="1" t="s">
        <v>2</v>
      </c>
      <c r="G1881" s="2">
        <v>12.577739903252199</v>
      </c>
      <c r="H1881" s="1">
        <v>10.3</v>
      </c>
      <c r="I1881" s="2">
        <f>100*(ABS(G1881-H1881)/H1881)</f>
        <v>22.113979643225228</v>
      </c>
    </row>
    <row r="1882" spans="1:9" x14ac:dyDescent="0.3">
      <c r="A1882" s="7" t="s">
        <v>2192</v>
      </c>
      <c r="B1882" s="1" t="s">
        <v>5</v>
      </c>
      <c r="C1882" s="1" t="s">
        <v>13</v>
      </c>
      <c r="D1882" s="1" t="s">
        <v>7</v>
      </c>
      <c r="E1882" s="1" t="s">
        <v>7</v>
      </c>
      <c r="F1882" s="1" t="s">
        <v>2</v>
      </c>
      <c r="G1882" s="2">
        <v>5.7036777752705801</v>
      </c>
      <c r="H1882" s="1">
        <v>6.6</v>
      </c>
      <c r="I1882" s="2">
        <f>100*(ABS(G1882-H1882)/H1882)</f>
        <v>13.58063976862757</v>
      </c>
    </row>
    <row r="1883" spans="1:9" x14ac:dyDescent="0.3">
      <c r="A1883" s="7" t="s">
        <v>2193</v>
      </c>
      <c r="B1883" s="1" t="s">
        <v>5</v>
      </c>
      <c r="C1883" s="1" t="s">
        <v>13</v>
      </c>
      <c r="D1883" s="1" t="s">
        <v>7</v>
      </c>
      <c r="E1883" s="1" t="s">
        <v>7</v>
      </c>
      <c r="F1883" s="1" t="s">
        <v>2</v>
      </c>
      <c r="G1883" s="2">
        <v>6.2529283877285504</v>
      </c>
      <c r="H1883" s="1">
        <v>6.5</v>
      </c>
      <c r="I1883" s="2">
        <f>100*(ABS(G1883-H1883)/H1883)</f>
        <v>3.8011017272530707</v>
      </c>
    </row>
    <row r="1884" spans="1:9" x14ac:dyDescent="0.3">
      <c r="A1884" s="7" t="s">
        <v>2194</v>
      </c>
      <c r="B1884" s="1" t="s">
        <v>5</v>
      </c>
      <c r="C1884" s="1" t="s">
        <v>13</v>
      </c>
      <c r="D1884" s="1" t="s">
        <v>7</v>
      </c>
      <c r="E1884" s="1" t="s">
        <v>7</v>
      </c>
      <c r="F1884" s="1" t="s">
        <v>2</v>
      </c>
      <c r="G1884" s="2">
        <v>6.0696223057140601</v>
      </c>
      <c r="H1884" s="1">
        <v>5.4</v>
      </c>
      <c r="I1884" s="2">
        <f>100*(ABS(G1884-H1884)/H1884)</f>
        <v>12.400413068778885</v>
      </c>
    </row>
    <row r="1885" spans="1:9" x14ac:dyDescent="0.3">
      <c r="A1885" s="7" t="s">
        <v>2195</v>
      </c>
      <c r="B1885" s="1" t="s">
        <v>5</v>
      </c>
      <c r="C1885" s="1" t="s">
        <v>13</v>
      </c>
      <c r="D1885" s="1" t="s">
        <v>7</v>
      </c>
      <c r="E1885" s="1" t="s">
        <v>7</v>
      </c>
      <c r="F1885" s="1" t="s">
        <v>2</v>
      </c>
      <c r="G1885" s="2">
        <v>8.2415620774281102</v>
      </c>
      <c r="H1885" s="1">
        <v>6.2</v>
      </c>
      <c r="I1885" s="2">
        <f>100*(ABS(G1885-H1885)/H1885)</f>
        <v>32.928420603679193</v>
      </c>
    </row>
    <row r="1886" spans="1:9" x14ac:dyDescent="0.3">
      <c r="A1886" s="7" t="s">
        <v>2197</v>
      </c>
      <c r="B1886" s="1" t="s">
        <v>5</v>
      </c>
      <c r="C1886" s="1" t="s">
        <v>13</v>
      </c>
      <c r="D1886" s="1" t="s">
        <v>7</v>
      </c>
      <c r="E1886" s="1" t="s">
        <v>7</v>
      </c>
      <c r="F1886" s="1" t="s">
        <v>2</v>
      </c>
      <c r="G1886" s="2">
        <v>6.7256508539155302</v>
      </c>
      <c r="H1886" s="1">
        <v>6.2</v>
      </c>
      <c r="I1886" s="2">
        <f>100*(ABS(G1886-H1886)/H1886)</f>
        <v>8.478239579282743</v>
      </c>
    </row>
    <row r="1887" spans="1:9" x14ac:dyDescent="0.3">
      <c r="A1887" s="7" t="s">
        <v>2198</v>
      </c>
      <c r="B1887" s="1" t="s">
        <v>5</v>
      </c>
      <c r="C1887" s="1" t="s">
        <v>13</v>
      </c>
      <c r="D1887" s="1" t="s">
        <v>7</v>
      </c>
      <c r="E1887" s="1" t="s">
        <v>7</v>
      </c>
      <c r="F1887" s="1" t="s">
        <v>2</v>
      </c>
      <c r="G1887" s="2">
        <v>6.43952905773829</v>
      </c>
      <c r="H1887" s="1">
        <v>7.1</v>
      </c>
      <c r="I1887" s="2">
        <f>100*(ABS(G1887-H1887)/H1887)</f>
        <v>9.3024076374888693</v>
      </c>
    </row>
    <row r="1888" spans="1:9" x14ac:dyDescent="0.3">
      <c r="A1888" s="7" t="s">
        <v>2199</v>
      </c>
      <c r="B1888" s="1" t="s">
        <v>5</v>
      </c>
      <c r="C1888" s="1" t="s">
        <v>13</v>
      </c>
      <c r="D1888" s="1" t="s">
        <v>7</v>
      </c>
      <c r="E1888" s="1" t="s">
        <v>7</v>
      </c>
      <c r="F1888" s="1" t="s">
        <v>2</v>
      </c>
      <c r="G1888" s="2">
        <v>8.8285704323970897</v>
      </c>
      <c r="H1888" s="1">
        <v>7.7</v>
      </c>
      <c r="I1888" s="2">
        <f>100*(ABS(G1888-H1888)/H1888)</f>
        <v>14.656758862299865</v>
      </c>
    </row>
    <row r="1889" spans="1:9" x14ac:dyDescent="0.3">
      <c r="A1889" s="7" t="s">
        <v>2200</v>
      </c>
      <c r="B1889" s="1" t="s">
        <v>5</v>
      </c>
      <c r="C1889" s="1" t="s">
        <v>13</v>
      </c>
      <c r="D1889" s="1" t="s">
        <v>7</v>
      </c>
      <c r="E1889" s="1" t="s">
        <v>7</v>
      </c>
      <c r="F1889" s="1" t="s">
        <v>2</v>
      </c>
      <c r="G1889" s="2">
        <v>6.8226935365754704</v>
      </c>
      <c r="H1889" s="1">
        <v>5.3</v>
      </c>
      <c r="I1889" s="2">
        <f>100*(ABS(G1889-H1889)/H1889)</f>
        <v>28.73006672783907</v>
      </c>
    </row>
    <row r="1890" spans="1:9" x14ac:dyDescent="0.3">
      <c r="A1890" s="7" t="s">
        <v>2201</v>
      </c>
      <c r="B1890" s="1" t="s">
        <v>5</v>
      </c>
      <c r="C1890" s="1" t="s">
        <v>13</v>
      </c>
      <c r="D1890" s="1" t="s">
        <v>7</v>
      </c>
      <c r="E1890" s="1" t="s">
        <v>7</v>
      </c>
      <c r="F1890" s="1" t="s">
        <v>2</v>
      </c>
      <c r="G1890" s="2">
        <v>5.8895908260794796</v>
      </c>
      <c r="H1890" s="1">
        <v>6.2</v>
      </c>
      <c r="I1890" s="2">
        <f>100*(ABS(G1890-H1890)/H1890)</f>
        <v>5.0065995793632352</v>
      </c>
    </row>
    <row r="1891" spans="1:9" x14ac:dyDescent="0.3">
      <c r="A1891" s="7" t="s">
        <v>2202</v>
      </c>
      <c r="B1891" s="1" t="s">
        <v>5</v>
      </c>
      <c r="C1891" s="1" t="s">
        <v>13</v>
      </c>
      <c r="D1891" s="1" t="s">
        <v>7</v>
      </c>
      <c r="E1891" s="1" t="s">
        <v>7</v>
      </c>
      <c r="F1891" s="1" t="s">
        <v>2</v>
      </c>
      <c r="G1891" s="2">
        <v>6.8226935365754704</v>
      </c>
      <c r="H1891" s="1">
        <v>7.5</v>
      </c>
      <c r="I1891" s="2">
        <f>100*(ABS(G1891-H1891)/H1891)</f>
        <v>9.0307528456603947</v>
      </c>
    </row>
    <row r="1892" spans="1:9" x14ac:dyDescent="0.3">
      <c r="A1892" s="7" t="s">
        <v>2203</v>
      </c>
      <c r="B1892" s="1" t="s">
        <v>5</v>
      </c>
      <c r="C1892" s="1" t="s">
        <v>13</v>
      </c>
      <c r="D1892" s="1" t="s">
        <v>7</v>
      </c>
      <c r="E1892" s="1" t="s">
        <v>7</v>
      </c>
      <c r="F1892" s="1" t="s">
        <v>2</v>
      </c>
      <c r="G1892" s="2">
        <v>7.5808525032903402</v>
      </c>
      <c r="H1892" s="1">
        <v>7</v>
      </c>
      <c r="I1892" s="2">
        <f>100*(ABS(G1892-H1892)/H1892)</f>
        <v>8.2978929041477176</v>
      </c>
    </row>
    <row r="1893" spans="1:9" x14ac:dyDescent="0.3">
      <c r="A1893" s="7" t="s">
        <v>2204</v>
      </c>
      <c r="B1893" s="1" t="s">
        <v>5</v>
      </c>
      <c r="C1893" s="1" t="s">
        <v>13</v>
      </c>
      <c r="D1893" s="1" t="s">
        <v>7</v>
      </c>
      <c r="E1893" s="1" t="s">
        <v>7</v>
      </c>
      <c r="F1893" s="1" t="s">
        <v>2</v>
      </c>
      <c r="G1893" s="2">
        <v>5.7036777752705801</v>
      </c>
      <c r="H1893" s="1">
        <v>5.6</v>
      </c>
      <c r="I1893" s="2">
        <f>100*(ABS(G1893-H1893)/H1893)</f>
        <v>1.8513888441175075</v>
      </c>
    </row>
    <row r="1894" spans="1:9" x14ac:dyDescent="0.3">
      <c r="A1894" s="7" t="s">
        <v>2205</v>
      </c>
      <c r="B1894" s="1" t="s">
        <v>5</v>
      </c>
      <c r="C1894" s="1" t="s">
        <v>13</v>
      </c>
      <c r="D1894" s="1" t="s">
        <v>7</v>
      </c>
      <c r="E1894" s="1" t="s">
        <v>7</v>
      </c>
      <c r="F1894" s="1" t="s">
        <v>2</v>
      </c>
      <c r="G1894" s="2">
        <v>9.7676683505228894</v>
      </c>
      <c r="H1894" s="1">
        <v>7.9</v>
      </c>
      <c r="I1894" s="2">
        <f>100*(ABS(G1894-H1894)/H1894)</f>
        <v>23.641371525606189</v>
      </c>
    </row>
    <row r="1895" spans="1:9" x14ac:dyDescent="0.3">
      <c r="A1895" s="7" t="s">
        <v>2207</v>
      </c>
      <c r="B1895" s="1" t="s">
        <v>107</v>
      </c>
      <c r="C1895" s="1" t="s">
        <v>1548</v>
      </c>
      <c r="D1895" s="1" t="s">
        <v>7</v>
      </c>
      <c r="E1895" s="1" t="s">
        <v>7</v>
      </c>
      <c r="F1895" s="1" t="s">
        <v>1</v>
      </c>
      <c r="G1895" s="2">
        <v>41.520711512347702</v>
      </c>
      <c r="H1895" s="1">
        <v>39.799999999999997</v>
      </c>
      <c r="I1895" s="2">
        <f>100*(ABS(G1895-H1895)/H1895)</f>
        <v>4.3233957596676014</v>
      </c>
    </row>
    <row r="1896" spans="1:9" x14ac:dyDescent="0.3">
      <c r="A1896" s="7" t="s">
        <v>2208</v>
      </c>
      <c r="B1896" s="1" t="s">
        <v>107</v>
      </c>
      <c r="C1896" s="1" t="s">
        <v>1548</v>
      </c>
      <c r="D1896" s="1" t="s">
        <v>7</v>
      </c>
      <c r="E1896" s="1" t="s">
        <v>7</v>
      </c>
      <c r="F1896" s="1" t="s">
        <v>1</v>
      </c>
      <c r="G1896" s="2">
        <v>89.390813327731394</v>
      </c>
      <c r="H1896" s="1">
        <v>76</v>
      </c>
      <c r="I1896" s="2">
        <f>100*(ABS(G1896-H1896)/H1896)</f>
        <v>17.619491220699203</v>
      </c>
    </row>
    <row r="1897" spans="1:9" x14ac:dyDescent="0.3">
      <c r="A1897" s="7" t="s">
        <v>2209</v>
      </c>
      <c r="B1897" s="1" t="s">
        <v>107</v>
      </c>
      <c r="C1897" s="1" t="s">
        <v>1548</v>
      </c>
      <c r="D1897" s="1" t="s">
        <v>7</v>
      </c>
      <c r="E1897" s="1" t="s">
        <v>7</v>
      </c>
      <c r="F1897" s="1" t="s">
        <v>1</v>
      </c>
      <c r="G1897" s="2">
        <v>98.663142074465</v>
      </c>
      <c r="H1897" s="1">
        <v>77</v>
      </c>
      <c r="I1897" s="2">
        <f>100*(ABS(G1897-H1897)/H1897)</f>
        <v>28.133950746058439</v>
      </c>
    </row>
    <row r="1898" spans="1:9" x14ac:dyDescent="0.3">
      <c r="A1898" s="7" t="s">
        <v>2210</v>
      </c>
      <c r="B1898" s="1" t="s">
        <v>124</v>
      </c>
      <c r="C1898" s="1" t="s">
        <v>125</v>
      </c>
      <c r="D1898" s="1" t="s">
        <v>7</v>
      </c>
      <c r="E1898" s="1" t="s">
        <v>7</v>
      </c>
      <c r="F1898" s="1" t="s">
        <v>2</v>
      </c>
      <c r="G1898" s="2">
        <v>53.668820160303703</v>
      </c>
      <c r="H1898" s="1">
        <v>59.5</v>
      </c>
      <c r="I1898" s="2">
        <f>100*(ABS(G1898-H1898)/H1898)</f>
        <v>9.8003022515904146</v>
      </c>
    </row>
    <row r="1899" spans="1:9" x14ac:dyDescent="0.3">
      <c r="A1899" s="7" t="s">
        <v>2211</v>
      </c>
      <c r="B1899" s="1" t="s">
        <v>124</v>
      </c>
      <c r="C1899" s="1" t="s">
        <v>125</v>
      </c>
      <c r="D1899" s="1" t="s">
        <v>7</v>
      </c>
      <c r="E1899" s="1" t="s">
        <v>7</v>
      </c>
      <c r="F1899" s="1" t="s">
        <v>2</v>
      </c>
      <c r="G1899" s="2">
        <v>111.41733169389499</v>
      </c>
      <c r="H1899" s="1">
        <v>119.5</v>
      </c>
      <c r="I1899" s="2">
        <f>100*(ABS(G1899-H1899)/H1899)</f>
        <v>6.7637391682887085</v>
      </c>
    </row>
    <row r="1900" spans="1:9" x14ac:dyDescent="0.3">
      <c r="A1900" s="7" t="s">
        <v>2212</v>
      </c>
      <c r="B1900" s="1" t="s">
        <v>124</v>
      </c>
      <c r="C1900" s="1" t="s">
        <v>125</v>
      </c>
      <c r="D1900" s="1" t="s">
        <v>7</v>
      </c>
      <c r="E1900" s="1" t="s">
        <v>7</v>
      </c>
      <c r="F1900" s="1" t="s">
        <v>2</v>
      </c>
      <c r="G1900" s="2">
        <v>136.75745275725399</v>
      </c>
      <c r="H1900" s="1">
        <v>198.5</v>
      </c>
      <c r="I1900" s="2">
        <f>100*(ABS(G1900-H1900)/H1900)</f>
        <v>31.104557804909831</v>
      </c>
    </row>
    <row r="1901" spans="1:9" x14ac:dyDescent="0.3">
      <c r="A1901" s="7" t="s">
        <v>2213</v>
      </c>
      <c r="B1901" s="1" t="s">
        <v>124</v>
      </c>
      <c r="C1901" s="1" t="s">
        <v>125</v>
      </c>
      <c r="D1901" s="1" t="s">
        <v>7</v>
      </c>
      <c r="E1901" s="1" t="s">
        <v>7</v>
      </c>
      <c r="F1901" s="1" t="s">
        <v>2</v>
      </c>
      <c r="G1901" s="2">
        <v>50.038743995904902</v>
      </c>
      <c r="H1901" s="1">
        <v>67.5</v>
      </c>
      <c r="I1901" s="2">
        <f>100*(ABS(G1901-H1901)/H1901)</f>
        <v>25.868527413474219</v>
      </c>
    </row>
    <row r="1902" spans="1:9" x14ac:dyDescent="0.3">
      <c r="A1902" s="7" t="s">
        <v>2214</v>
      </c>
      <c r="B1902" s="1" t="s">
        <v>124</v>
      </c>
      <c r="C1902" s="1" t="s">
        <v>125</v>
      </c>
      <c r="D1902" s="1" t="s">
        <v>7</v>
      </c>
      <c r="E1902" s="1" t="s">
        <v>7</v>
      </c>
      <c r="F1902" s="1" t="s">
        <v>2</v>
      </c>
      <c r="G1902" s="2">
        <v>34.752488318756903</v>
      </c>
      <c r="H1902" s="1">
        <v>58.3</v>
      </c>
      <c r="I1902" s="2">
        <f>100*(ABS(G1902-H1902)/H1902)</f>
        <v>40.39024302100016</v>
      </c>
    </row>
    <row r="1903" spans="1:9" x14ac:dyDescent="0.3">
      <c r="A1903" s="7" t="s">
        <v>2216</v>
      </c>
      <c r="B1903" s="1" t="s">
        <v>124</v>
      </c>
      <c r="C1903" s="1" t="s">
        <v>125</v>
      </c>
      <c r="D1903" s="1" t="s">
        <v>7</v>
      </c>
      <c r="E1903" s="1" t="s">
        <v>7</v>
      </c>
      <c r="F1903" s="1" t="s">
        <v>2</v>
      </c>
      <c r="G1903" s="2">
        <v>41.013813102300297</v>
      </c>
      <c r="H1903" s="1">
        <v>65.5</v>
      </c>
      <c r="I1903" s="2">
        <f>100*(ABS(G1903-H1903)/H1903)</f>
        <v>37.383491446869776</v>
      </c>
    </row>
    <row r="1904" spans="1:9" x14ac:dyDescent="0.3">
      <c r="A1904" s="7" t="s">
        <v>2217</v>
      </c>
      <c r="B1904" s="1" t="s">
        <v>124</v>
      </c>
      <c r="C1904" s="1" t="s">
        <v>125</v>
      </c>
      <c r="D1904" s="1" t="s">
        <v>7</v>
      </c>
      <c r="E1904" s="1" t="s">
        <v>7</v>
      </c>
      <c r="F1904" s="1" t="s">
        <v>2</v>
      </c>
      <c r="G1904" s="2">
        <v>82.606898397475305</v>
      </c>
      <c r="H1904" s="1">
        <v>91</v>
      </c>
      <c r="I1904" s="2">
        <f>100*(ABS(G1904-H1904)/H1904)</f>
        <v>9.2231885742029611</v>
      </c>
    </row>
    <row r="1905" spans="1:9" x14ac:dyDescent="0.3">
      <c r="A1905" s="7" t="s">
        <v>2218</v>
      </c>
      <c r="B1905" s="1" t="s">
        <v>124</v>
      </c>
      <c r="C1905" s="1" t="s">
        <v>125</v>
      </c>
      <c r="D1905" s="1" t="s">
        <v>7</v>
      </c>
      <c r="E1905" s="1" t="s">
        <v>7</v>
      </c>
      <c r="F1905" s="1" t="s">
        <v>2</v>
      </c>
      <c r="G1905" s="2">
        <v>89.269083828144105</v>
      </c>
      <c r="H1905" s="1">
        <v>101</v>
      </c>
      <c r="I1905" s="2">
        <f>100*(ABS(G1905-H1905)/H1905)</f>
        <v>11.614768486986035</v>
      </c>
    </row>
    <row r="1906" spans="1:9" x14ac:dyDescent="0.3">
      <c r="A1906" s="7" t="s">
        <v>2219</v>
      </c>
      <c r="B1906" s="1" t="s">
        <v>124</v>
      </c>
      <c r="C1906" s="1" t="s">
        <v>125</v>
      </c>
      <c r="D1906" s="1" t="s">
        <v>7</v>
      </c>
      <c r="E1906" s="1" t="s">
        <v>7</v>
      </c>
      <c r="F1906" s="1" t="s">
        <v>2</v>
      </c>
      <c r="G1906" s="2">
        <v>141.72016929986299</v>
      </c>
      <c r="H1906" s="1">
        <v>139</v>
      </c>
      <c r="I1906" s="2">
        <f>100*(ABS(G1906-H1906)/H1906)</f>
        <v>1.956956330836682</v>
      </c>
    </row>
    <row r="1907" spans="1:9" x14ac:dyDescent="0.3">
      <c r="A1907" s="7" t="s">
        <v>2220</v>
      </c>
      <c r="B1907" s="1" t="s">
        <v>124</v>
      </c>
      <c r="C1907" s="1" t="s">
        <v>125</v>
      </c>
      <c r="D1907" s="1" t="s">
        <v>7</v>
      </c>
      <c r="E1907" s="1" t="s">
        <v>7</v>
      </c>
      <c r="F1907" s="1" t="s">
        <v>2</v>
      </c>
      <c r="G1907" s="2">
        <v>73.616699064239299</v>
      </c>
      <c r="H1907" s="1">
        <v>95.5</v>
      </c>
      <c r="I1907" s="2">
        <f>100*(ABS(G1907-H1907)/H1907)</f>
        <v>22.914451241634243</v>
      </c>
    </row>
    <row r="1908" spans="1:9" x14ac:dyDescent="0.3">
      <c r="A1908" s="7" t="s">
        <v>2221</v>
      </c>
      <c r="B1908" s="1" t="s">
        <v>162</v>
      </c>
      <c r="C1908" s="1" t="s">
        <v>163</v>
      </c>
      <c r="D1908" s="1" t="s">
        <v>7</v>
      </c>
      <c r="E1908" s="1" t="s">
        <v>7</v>
      </c>
      <c r="F1908" s="1" t="s">
        <v>2</v>
      </c>
      <c r="G1908" s="2">
        <v>58.720227842688999</v>
      </c>
      <c r="H1908" s="1">
        <v>76.2</v>
      </c>
      <c r="I1908" s="2">
        <f>100*(ABS(G1908-H1908)/H1908)</f>
        <v>22.939333539778222</v>
      </c>
    </row>
    <row r="1909" spans="1:9" x14ac:dyDescent="0.3">
      <c r="A1909" s="7" t="s">
        <v>2222</v>
      </c>
      <c r="B1909" s="1" t="s">
        <v>162</v>
      </c>
      <c r="C1909" s="1" t="s">
        <v>163</v>
      </c>
      <c r="D1909" s="1" t="s">
        <v>7</v>
      </c>
      <c r="E1909" s="1" t="s">
        <v>7</v>
      </c>
      <c r="F1909" s="1" t="s">
        <v>2</v>
      </c>
      <c r="G1909" s="2">
        <v>38.5655463264522</v>
      </c>
      <c r="H1909" s="1">
        <v>44.9</v>
      </c>
      <c r="I1909" s="2">
        <f>100*(ABS(G1909-H1909)/H1909)</f>
        <v>14.10791464041826</v>
      </c>
    </row>
    <row r="1910" spans="1:9" x14ac:dyDescent="0.3">
      <c r="A1910" s="7" t="s">
        <v>2223</v>
      </c>
      <c r="B1910" s="1" t="s">
        <v>162</v>
      </c>
      <c r="C1910" s="1" t="s">
        <v>163</v>
      </c>
      <c r="D1910" s="1" t="s">
        <v>7</v>
      </c>
      <c r="E1910" s="1" t="s">
        <v>7</v>
      </c>
      <c r="F1910" s="1" t="s">
        <v>2</v>
      </c>
      <c r="G1910" s="2">
        <v>32.918520942172698</v>
      </c>
      <c r="H1910" s="1">
        <v>39.5</v>
      </c>
      <c r="I1910" s="2">
        <f>100*(ABS(G1910-H1910)/H1910)</f>
        <v>16.661972298296966</v>
      </c>
    </row>
    <row r="1911" spans="1:9" x14ac:dyDescent="0.3">
      <c r="A1911" s="7" t="s">
        <v>2224</v>
      </c>
      <c r="B1911" s="1" t="s">
        <v>5</v>
      </c>
      <c r="C1911" s="1" t="s">
        <v>6</v>
      </c>
      <c r="D1911" s="1" t="s">
        <v>7</v>
      </c>
      <c r="E1911" s="1" t="s">
        <v>7</v>
      </c>
      <c r="F1911" s="1" t="s">
        <v>2</v>
      </c>
      <c r="G1911" s="2">
        <v>11.7331967216568</v>
      </c>
      <c r="H1911" s="1">
        <v>9.4</v>
      </c>
      <c r="I1911" s="2">
        <f>100*(ABS(G1911-H1911)/H1911)</f>
        <v>24.821241719753182</v>
      </c>
    </row>
    <row r="1912" spans="1:9" x14ac:dyDescent="0.3">
      <c r="A1912" s="7" t="s">
        <v>2225</v>
      </c>
      <c r="B1912" s="1" t="s">
        <v>5</v>
      </c>
      <c r="C1912" s="1" t="s">
        <v>63</v>
      </c>
      <c r="D1912" s="1" t="s">
        <v>7</v>
      </c>
      <c r="E1912" s="1" t="s">
        <v>7</v>
      </c>
      <c r="F1912" s="1" t="s">
        <v>2</v>
      </c>
      <c r="G1912" s="2">
        <v>17.715294842045299</v>
      </c>
      <c r="H1912" s="1">
        <v>14.6</v>
      </c>
      <c r="I1912" s="2">
        <f>100*(ABS(G1912-H1912)/H1912)</f>
        <v>21.337635904419862</v>
      </c>
    </row>
    <row r="1913" spans="1:9" x14ac:dyDescent="0.3">
      <c r="A1913" s="7" t="s">
        <v>2226</v>
      </c>
      <c r="B1913" s="1" t="s">
        <v>5</v>
      </c>
      <c r="C1913" s="1" t="s">
        <v>165</v>
      </c>
      <c r="D1913" s="1" t="s">
        <v>7</v>
      </c>
      <c r="E1913" s="1" t="s">
        <v>7</v>
      </c>
      <c r="F1913" s="1" t="s">
        <v>2</v>
      </c>
      <c r="G1913" s="2">
        <v>67.586231316128405</v>
      </c>
      <c r="H1913" s="1">
        <v>65.900000000000006</v>
      </c>
      <c r="I1913" s="2">
        <f>100*(ABS(G1913-H1913)/H1913)</f>
        <v>2.5587728621068271</v>
      </c>
    </row>
    <row r="1914" spans="1:9" x14ac:dyDescent="0.3">
      <c r="A1914" s="7" t="s">
        <v>2227</v>
      </c>
      <c r="B1914" s="1" t="s">
        <v>186</v>
      </c>
      <c r="C1914" s="1" t="s">
        <v>556</v>
      </c>
      <c r="D1914" s="1" t="s">
        <v>7</v>
      </c>
      <c r="E1914" s="1" t="s">
        <v>7</v>
      </c>
      <c r="F1914" s="1" t="s">
        <v>2</v>
      </c>
      <c r="G1914" s="2">
        <v>303.277555044113</v>
      </c>
      <c r="H1914" s="1">
        <v>527</v>
      </c>
      <c r="I1914" s="2">
        <f>100*(ABS(G1914-H1914)/H1914)</f>
        <v>42.452076841724292</v>
      </c>
    </row>
    <row r="1915" spans="1:9" x14ac:dyDescent="0.3">
      <c r="A1915" s="7" t="s">
        <v>2228</v>
      </c>
      <c r="B1915" s="1" t="s">
        <v>186</v>
      </c>
      <c r="C1915" s="1" t="s">
        <v>556</v>
      </c>
      <c r="D1915" s="1" t="s">
        <v>7</v>
      </c>
      <c r="E1915" s="1" t="s">
        <v>7</v>
      </c>
      <c r="F1915" s="1" t="s">
        <v>2</v>
      </c>
      <c r="G1915" s="2">
        <v>328.81078141714301</v>
      </c>
      <c r="H1915" s="1">
        <v>480.3</v>
      </c>
      <c r="I1915" s="2">
        <f>100*(ABS(G1915-H1915)/H1915)</f>
        <v>31.540541033282743</v>
      </c>
    </row>
    <row r="1916" spans="1:9" x14ac:dyDescent="0.3">
      <c r="A1916" s="7" t="s">
        <v>2229</v>
      </c>
      <c r="B1916" s="1" t="s">
        <v>186</v>
      </c>
      <c r="C1916" s="1" t="s">
        <v>556</v>
      </c>
      <c r="D1916" s="1" t="s">
        <v>7</v>
      </c>
      <c r="E1916" s="1" t="s">
        <v>7</v>
      </c>
      <c r="F1916" s="1" t="s">
        <v>2</v>
      </c>
      <c r="G1916" s="2">
        <v>303.277555044113</v>
      </c>
      <c r="H1916" s="1">
        <v>412.3</v>
      </c>
      <c r="I1916" s="2">
        <f>100*(ABS(G1916-H1916)/H1916)</f>
        <v>26.442504233782927</v>
      </c>
    </row>
    <row r="1917" spans="1:9" x14ac:dyDescent="0.3">
      <c r="A1917" s="7" t="s">
        <v>2230</v>
      </c>
      <c r="B1917" s="1" t="s">
        <v>215</v>
      </c>
      <c r="C1917" s="1" t="s">
        <v>216</v>
      </c>
      <c r="D1917" s="1" t="s">
        <v>7</v>
      </c>
      <c r="E1917" s="1" t="s">
        <v>7</v>
      </c>
      <c r="F1917" s="1" t="s">
        <v>2</v>
      </c>
      <c r="G1917" s="2">
        <v>1666.9995585699401</v>
      </c>
      <c r="H1917" s="1">
        <v>2000</v>
      </c>
      <c r="I1917" s="2">
        <f>100*(ABS(G1917-H1917)/H1917)</f>
        <v>16.650022071502995</v>
      </c>
    </row>
    <row r="1918" spans="1:9" x14ac:dyDescent="0.3">
      <c r="A1918" s="7" t="s">
        <v>2231</v>
      </c>
      <c r="B1918" s="1" t="s">
        <v>215</v>
      </c>
      <c r="C1918" s="1" t="s">
        <v>216</v>
      </c>
      <c r="D1918" s="1" t="s">
        <v>7</v>
      </c>
      <c r="E1918" s="1" t="s">
        <v>7</v>
      </c>
      <c r="F1918" s="1" t="s">
        <v>2</v>
      </c>
      <c r="G1918" s="2">
        <v>1666.9995585699401</v>
      </c>
      <c r="H1918" s="1">
        <v>2384</v>
      </c>
      <c r="I1918" s="2">
        <f>100*(ABS(G1918-H1918)/H1918)</f>
        <v>30.075521872066275</v>
      </c>
    </row>
    <row r="1919" spans="1:9" x14ac:dyDescent="0.3">
      <c r="A1919" s="7" t="s">
        <v>2232</v>
      </c>
      <c r="B1919" s="1" t="s">
        <v>5</v>
      </c>
      <c r="C1919" s="1" t="s">
        <v>58</v>
      </c>
      <c r="D1919" s="1" t="s">
        <v>7</v>
      </c>
      <c r="E1919" s="1" t="s">
        <v>7</v>
      </c>
      <c r="F1919" s="1" t="s">
        <v>2</v>
      </c>
      <c r="G1919" s="2">
        <v>125.03103493930701</v>
      </c>
      <c r="H1919" s="1">
        <v>192</v>
      </c>
      <c r="I1919" s="2">
        <f>100*(ABS(G1919-H1919)/H1919)</f>
        <v>34.879669302444263</v>
      </c>
    </row>
    <row r="1920" spans="1:9" x14ac:dyDescent="0.3">
      <c r="A1920" s="7" t="s">
        <v>2233</v>
      </c>
      <c r="B1920" s="1" t="s">
        <v>5</v>
      </c>
      <c r="C1920" s="1" t="s">
        <v>58</v>
      </c>
      <c r="D1920" s="1" t="s">
        <v>7</v>
      </c>
      <c r="E1920" s="1" t="s">
        <v>7</v>
      </c>
      <c r="F1920" s="1" t="s">
        <v>1</v>
      </c>
      <c r="G1920" s="2">
        <v>26.6721606007543</v>
      </c>
      <c r="H1920" s="1">
        <v>64</v>
      </c>
      <c r="I1920" s="2">
        <f>100*(ABS(G1920-H1920)/H1920)</f>
        <v>58.324749061321413</v>
      </c>
    </row>
    <row r="1921" spans="1:9" x14ac:dyDescent="0.3">
      <c r="A1921" s="7" t="s">
        <v>2236</v>
      </c>
      <c r="B1921" s="1" t="s">
        <v>5</v>
      </c>
      <c r="C1921" s="1" t="s">
        <v>2235</v>
      </c>
      <c r="D1921" s="1" t="s">
        <v>7</v>
      </c>
      <c r="E1921" s="1" t="s">
        <v>7</v>
      </c>
      <c r="F1921" s="1" t="s">
        <v>2</v>
      </c>
      <c r="G1921" s="2">
        <v>119.601547657525</v>
      </c>
      <c r="H1921" s="1">
        <v>115</v>
      </c>
      <c r="I1921" s="2">
        <f>100*(ABS(G1921-H1921)/H1921)</f>
        <v>4.0013457891521771</v>
      </c>
    </row>
    <row r="1922" spans="1:9" x14ac:dyDescent="0.3">
      <c r="A1922" s="7" t="s">
        <v>2237</v>
      </c>
      <c r="B1922" s="1" t="s">
        <v>5</v>
      </c>
      <c r="C1922" s="1" t="s">
        <v>2235</v>
      </c>
      <c r="D1922" s="1" t="s">
        <v>7</v>
      </c>
      <c r="E1922" s="1" t="s">
        <v>7</v>
      </c>
      <c r="F1922" s="1" t="s">
        <v>2</v>
      </c>
      <c r="G1922" s="2">
        <v>77.892031115679799</v>
      </c>
      <c r="H1922" s="1">
        <v>94.2</v>
      </c>
      <c r="I1922" s="2">
        <f>100*(ABS(G1922-H1922)/H1922)</f>
        <v>17.312068879320812</v>
      </c>
    </row>
    <row r="1923" spans="1:9" x14ac:dyDescent="0.3">
      <c r="A1923" s="7" t="s">
        <v>2238</v>
      </c>
      <c r="B1923" s="1" t="s">
        <v>5</v>
      </c>
      <c r="C1923" s="1" t="s">
        <v>2235</v>
      </c>
      <c r="D1923" s="1" t="s">
        <v>7</v>
      </c>
      <c r="E1923" s="1" t="s">
        <v>7</v>
      </c>
      <c r="F1923" s="1" t="s">
        <v>2</v>
      </c>
      <c r="G1923" s="2">
        <v>119.601547657525</v>
      </c>
      <c r="H1923" s="1">
        <v>119</v>
      </c>
      <c r="I1923" s="2">
        <f>100*(ABS(G1923-H1923)/H1923)</f>
        <v>0.50550223321428855</v>
      </c>
    </row>
    <row r="1924" spans="1:9" x14ac:dyDescent="0.3">
      <c r="A1924" s="7" t="s">
        <v>2239</v>
      </c>
      <c r="B1924" s="1" t="s">
        <v>5</v>
      </c>
      <c r="C1924" s="1" t="s">
        <v>985</v>
      </c>
      <c r="D1924" s="1" t="s">
        <v>7</v>
      </c>
      <c r="E1924" s="1" t="s">
        <v>7</v>
      </c>
      <c r="F1924" s="1" t="s">
        <v>1</v>
      </c>
      <c r="G1924" s="2">
        <v>86.680217720002503</v>
      </c>
      <c r="H1924" s="1">
        <v>86.5</v>
      </c>
      <c r="I1924" s="2">
        <f>100*(ABS(G1924-H1924)/H1924)</f>
        <v>0.20834418497399165</v>
      </c>
    </row>
    <row r="1925" spans="1:9" x14ac:dyDescent="0.3">
      <c r="A1925" s="7" t="s">
        <v>2244</v>
      </c>
      <c r="B1925" s="1" t="s">
        <v>5</v>
      </c>
      <c r="C1925" s="1" t="s">
        <v>25</v>
      </c>
      <c r="D1925" s="1" t="s">
        <v>7</v>
      </c>
      <c r="E1925" s="1" t="s">
        <v>7</v>
      </c>
      <c r="F1925" s="1" t="s">
        <v>2</v>
      </c>
      <c r="G1925" s="2">
        <v>83.945725252311604</v>
      </c>
      <c r="H1925" s="1">
        <v>92</v>
      </c>
      <c r="I1925" s="2">
        <f>100*(ABS(G1925-H1925)/H1925)</f>
        <v>8.7546464648786912</v>
      </c>
    </row>
    <row r="1926" spans="1:9" x14ac:dyDescent="0.3">
      <c r="A1926" s="7" t="s">
        <v>2245</v>
      </c>
      <c r="B1926" s="1" t="s">
        <v>5</v>
      </c>
      <c r="C1926" s="1" t="s">
        <v>262</v>
      </c>
      <c r="D1926" s="1" t="s">
        <v>7</v>
      </c>
      <c r="E1926" s="1" t="s">
        <v>7</v>
      </c>
      <c r="F1926" s="1" t="s">
        <v>2</v>
      </c>
      <c r="G1926" s="2">
        <v>12.293084087832</v>
      </c>
      <c r="H1926" s="1">
        <v>11.2</v>
      </c>
      <c r="I1926" s="2">
        <f>100*(ABS(G1926-H1926)/H1926)</f>
        <v>9.7596793556428629</v>
      </c>
    </row>
    <row r="1927" spans="1:9" x14ac:dyDescent="0.3">
      <c r="A1927" s="7" t="s">
        <v>2246</v>
      </c>
      <c r="B1927" s="1" t="s">
        <v>5</v>
      </c>
      <c r="C1927" s="1" t="s">
        <v>1002</v>
      </c>
      <c r="D1927" s="1" t="s">
        <v>7</v>
      </c>
      <c r="E1927" s="1" t="s">
        <v>7</v>
      </c>
      <c r="F1927" s="1" t="s">
        <v>2</v>
      </c>
      <c r="G1927" s="2">
        <v>59.860301263314099</v>
      </c>
      <c r="H1927" s="1">
        <v>45.6</v>
      </c>
      <c r="I1927" s="2">
        <f>100*(ABS(G1927-H1927)/H1927)</f>
        <v>31.272590489723896</v>
      </c>
    </row>
    <row r="1928" spans="1:9" x14ac:dyDescent="0.3">
      <c r="A1928" s="7" t="s">
        <v>2247</v>
      </c>
      <c r="B1928" s="1" t="s">
        <v>5</v>
      </c>
      <c r="C1928" s="1" t="s">
        <v>6</v>
      </c>
      <c r="D1928" s="1" t="s">
        <v>7</v>
      </c>
      <c r="E1928" s="1" t="s">
        <v>7</v>
      </c>
      <c r="F1928" s="1" t="s">
        <v>2</v>
      </c>
      <c r="G1928" s="2">
        <v>13.442468008168699</v>
      </c>
      <c r="H1928" s="1">
        <v>20.399999999999999</v>
      </c>
      <c r="I1928" s="2">
        <f>100*(ABS(G1928-H1928)/H1928)</f>
        <v>34.105548979565192</v>
      </c>
    </row>
    <row r="1929" spans="1:9" x14ac:dyDescent="0.3">
      <c r="A1929" s="7" t="s">
        <v>2248</v>
      </c>
      <c r="B1929" s="1" t="s">
        <v>5</v>
      </c>
      <c r="C1929" s="1" t="s">
        <v>56</v>
      </c>
      <c r="D1929" s="1" t="s">
        <v>7</v>
      </c>
      <c r="E1929" s="1" t="s">
        <v>7</v>
      </c>
      <c r="F1929" s="1" t="s">
        <v>2</v>
      </c>
      <c r="G1929" s="2">
        <v>11.7055356183507</v>
      </c>
      <c r="H1929" s="1">
        <v>15.6</v>
      </c>
      <c r="I1929" s="2">
        <f>100*(ABS(G1929-H1929)/H1929)</f>
        <v>24.964515266982694</v>
      </c>
    </row>
    <row r="1930" spans="1:9" x14ac:dyDescent="0.3">
      <c r="A1930" s="7" t="s">
        <v>2249</v>
      </c>
      <c r="B1930" s="1" t="s">
        <v>5</v>
      </c>
      <c r="C1930" s="1" t="s">
        <v>219</v>
      </c>
      <c r="D1930" s="1" t="s">
        <v>7</v>
      </c>
      <c r="E1930" s="1" t="s">
        <v>7</v>
      </c>
      <c r="F1930" s="1" t="s">
        <v>2</v>
      </c>
      <c r="G1930" s="2">
        <v>21.371010773704398</v>
      </c>
      <c r="H1930" s="1">
        <v>33</v>
      </c>
      <c r="I1930" s="2">
        <f>100*(ABS(G1930-H1930)/H1930)</f>
        <v>35.239361291804855</v>
      </c>
    </row>
    <row r="1931" spans="1:9" x14ac:dyDescent="0.3">
      <c r="A1931" s="7" t="s">
        <v>2250</v>
      </c>
      <c r="B1931" s="1" t="s">
        <v>139</v>
      </c>
      <c r="C1931" s="1" t="s">
        <v>416</v>
      </c>
      <c r="D1931" s="1" t="s">
        <v>7</v>
      </c>
      <c r="E1931" s="1" t="s">
        <v>7</v>
      </c>
      <c r="F1931" s="1" t="s">
        <v>2</v>
      </c>
      <c r="G1931" s="2">
        <v>6207.3220376845302</v>
      </c>
      <c r="H1931" s="1">
        <v>7496.5</v>
      </c>
      <c r="I1931" s="2">
        <f>100*(ABS(G1931-H1931)/H1931)</f>
        <v>17.197064794443669</v>
      </c>
    </row>
    <row r="1932" spans="1:9" x14ac:dyDescent="0.3">
      <c r="A1932" s="7" t="s">
        <v>2251</v>
      </c>
      <c r="B1932" s="1" t="s">
        <v>139</v>
      </c>
      <c r="C1932" s="1" t="s">
        <v>416</v>
      </c>
      <c r="D1932" s="1" t="s">
        <v>7</v>
      </c>
      <c r="E1932" s="1" t="s">
        <v>7</v>
      </c>
      <c r="F1932" s="1" t="s">
        <v>2</v>
      </c>
      <c r="G1932" s="2">
        <v>6514.3743239061196</v>
      </c>
      <c r="H1932" s="1">
        <v>5250</v>
      </c>
      <c r="I1932" s="2">
        <f>100*(ABS(G1932-H1932)/H1932)</f>
        <v>24.083320455354659</v>
      </c>
    </row>
    <row r="1933" spans="1:9" x14ac:dyDescent="0.3">
      <c r="A1933" s="7" t="s">
        <v>2252</v>
      </c>
      <c r="B1933" s="1" t="s">
        <v>139</v>
      </c>
      <c r="C1933" s="1" t="s">
        <v>416</v>
      </c>
      <c r="D1933" s="1" t="s">
        <v>7</v>
      </c>
      <c r="E1933" s="1" t="s">
        <v>7</v>
      </c>
      <c r="F1933" s="1" t="s">
        <v>2</v>
      </c>
      <c r="G1933" s="2">
        <v>3954.1391553983199</v>
      </c>
      <c r="H1933" s="1">
        <v>3074</v>
      </c>
      <c r="I1933" s="2">
        <f>100*(ABS(G1933-H1933)/H1933)</f>
        <v>28.631722686998046</v>
      </c>
    </row>
    <row r="1934" spans="1:9" x14ac:dyDescent="0.3">
      <c r="A1934" s="7" t="s">
        <v>2253</v>
      </c>
      <c r="B1934" s="1" t="s">
        <v>139</v>
      </c>
      <c r="C1934" s="1" t="s">
        <v>416</v>
      </c>
      <c r="D1934" s="1" t="s">
        <v>7</v>
      </c>
      <c r="E1934" s="1" t="s">
        <v>7</v>
      </c>
      <c r="F1934" s="1" t="s">
        <v>2</v>
      </c>
      <c r="G1934" s="2">
        <v>7981.7997892077901</v>
      </c>
      <c r="H1934" s="1">
        <v>8159</v>
      </c>
      <c r="I1934" s="2">
        <f>100*(ABS(G1934-H1934)/H1934)</f>
        <v>2.1718373672289482</v>
      </c>
    </row>
    <row r="1935" spans="1:9" x14ac:dyDescent="0.3">
      <c r="A1935" s="7" t="s">
        <v>2254</v>
      </c>
      <c r="B1935" s="1" t="s">
        <v>139</v>
      </c>
      <c r="C1935" s="1" t="s">
        <v>416</v>
      </c>
      <c r="D1935" s="1" t="s">
        <v>7</v>
      </c>
      <c r="E1935" s="1" t="s">
        <v>7</v>
      </c>
      <c r="F1935" s="1" t="s">
        <v>2</v>
      </c>
      <c r="G1935" s="2">
        <v>4732.4278204833499</v>
      </c>
      <c r="H1935" s="1">
        <v>4797.5</v>
      </c>
      <c r="I1935" s="2">
        <f>100*(ABS(G1935-H1935)/H1935)</f>
        <v>1.3563768528744151</v>
      </c>
    </row>
    <row r="1936" spans="1:9" x14ac:dyDescent="0.3">
      <c r="A1936" s="7" t="s">
        <v>2255</v>
      </c>
      <c r="B1936" s="1" t="s">
        <v>139</v>
      </c>
      <c r="C1936" s="1" t="s">
        <v>416</v>
      </c>
      <c r="D1936" s="1" t="s">
        <v>7</v>
      </c>
      <c r="E1936" s="1" t="s">
        <v>7</v>
      </c>
      <c r="F1936" s="1" t="s">
        <v>2</v>
      </c>
      <c r="G1936" s="2">
        <v>6072.2785940977801</v>
      </c>
      <c r="H1936" s="1">
        <v>5724.8</v>
      </c>
      <c r="I1936" s="2">
        <f>100*(ABS(G1936-H1936)/H1936)</f>
        <v>6.0697071355816785</v>
      </c>
    </row>
    <row r="1937" spans="1:9" x14ac:dyDescent="0.3">
      <c r="A1937" s="7" t="s">
        <v>2257</v>
      </c>
      <c r="B1937" s="1" t="s">
        <v>139</v>
      </c>
      <c r="C1937" s="1" t="s">
        <v>416</v>
      </c>
      <c r="D1937" s="1" t="s">
        <v>7</v>
      </c>
      <c r="E1937" s="1" t="s">
        <v>7</v>
      </c>
      <c r="F1937" s="1" t="s">
        <v>2</v>
      </c>
      <c r="G1937" s="2">
        <v>3632.5336479164298</v>
      </c>
      <c r="H1937" s="1">
        <v>3735</v>
      </c>
      <c r="I1937" s="2">
        <f>100*(ABS(G1937-H1937)/H1937)</f>
        <v>2.743409694339229</v>
      </c>
    </row>
    <row r="1938" spans="1:9" x14ac:dyDescent="0.3">
      <c r="A1938" s="7" t="s">
        <v>2258</v>
      </c>
      <c r="B1938" s="1" t="s">
        <v>139</v>
      </c>
      <c r="C1938" s="1" t="s">
        <v>416</v>
      </c>
      <c r="D1938" s="1" t="s">
        <v>7</v>
      </c>
      <c r="E1938" s="1" t="s">
        <v>7</v>
      </c>
      <c r="F1938" s="1" t="s">
        <v>2</v>
      </c>
      <c r="G1938" s="2">
        <v>4505.5615724425197</v>
      </c>
      <c r="H1938" s="1">
        <v>6000</v>
      </c>
      <c r="I1938" s="2">
        <f>100*(ABS(G1938-H1938)/H1938)</f>
        <v>24.907307125958006</v>
      </c>
    </row>
    <row r="1939" spans="1:9" x14ac:dyDescent="0.3">
      <c r="A1939" s="7" t="s">
        <v>2260</v>
      </c>
      <c r="B1939" s="1" t="s">
        <v>139</v>
      </c>
      <c r="C1939" s="1" t="s">
        <v>416</v>
      </c>
      <c r="D1939" s="1" t="s">
        <v>7</v>
      </c>
      <c r="E1939" s="1" t="s">
        <v>7</v>
      </c>
      <c r="F1939" s="1" t="s">
        <v>2</v>
      </c>
      <c r="G1939" s="2">
        <v>4385.3674531264596</v>
      </c>
      <c r="H1939" s="1">
        <v>4540.6000000000004</v>
      </c>
      <c r="I1939" s="2">
        <f>100*(ABS(G1939-H1939)/H1939)</f>
        <v>3.4187672746672408</v>
      </c>
    </row>
    <row r="1940" spans="1:9" x14ac:dyDescent="0.3">
      <c r="A1940" s="7" t="s">
        <v>2262</v>
      </c>
      <c r="B1940" s="1" t="s">
        <v>139</v>
      </c>
      <c r="C1940" s="1" t="s">
        <v>416</v>
      </c>
      <c r="D1940" s="1" t="s">
        <v>7</v>
      </c>
      <c r="E1940" s="1" t="s">
        <v>7</v>
      </c>
      <c r="F1940" s="1" t="s">
        <v>2</v>
      </c>
      <c r="G1940" s="2">
        <v>6519.0142959647601</v>
      </c>
      <c r="H1940" s="1">
        <v>6250.5</v>
      </c>
      <c r="I1940" s="2">
        <f>100*(ABS(G1940-H1940)/H1940)</f>
        <v>4.2958850646309905</v>
      </c>
    </row>
    <row r="1941" spans="1:9" x14ac:dyDescent="0.3">
      <c r="A1941" s="7" t="s">
        <v>2263</v>
      </c>
      <c r="B1941" s="1" t="s">
        <v>139</v>
      </c>
      <c r="C1941" s="1" t="s">
        <v>416</v>
      </c>
      <c r="D1941" s="1" t="s">
        <v>7</v>
      </c>
      <c r="E1941" s="1" t="s">
        <v>7</v>
      </c>
      <c r="F1941" s="1" t="s">
        <v>2</v>
      </c>
      <c r="G1941" s="2">
        <v>2602.69548280853</v>
      </c>
      <c r="H1941" s="1">
        <v>2229.3000000000002</v>
      </c>
      <c r="I1941" s="2">
        <f>100*(ABS(G1941-H1941)/H1941)</f>
        <v>16.749449728996986</v>
      </c>
    </row>
    <row r="1942" spans="1:9" x14ac:dyDescent="0.3">
      <c r="A1942" s="7" t="s">
        <v>2264</v>
      </c>
      <c r="B1942" s="1" t="s">
        <v>5</v>
      </c>
      <c r="C1942" s="1" t="s">
        <v>991</v>
      </c>
      <c r="D1942" s="1" t="s">
        <v>7</v>
      </c>
      <c r="E1942" s="1" t="s">
        <v>7</v>
      </c>
      <c r="F1942" s="1" t="s">
        <v>2</v>
      </c>
      <c r="G1942" s="2">
        <v>42.1411928754451</v>
      </c>
      <c r="H1942" s="1">
        <v>47.6</v>
      </c>
      <c r="I1942" s="2">
        <f>100*(ABS(G1942-H1942)/H1942)</f>
        <v>11.46808219444307</v>
      </c>
    </row>
    <row r="1943" spans="1:9" x14ac:dyDescent="0.3">
      <c r="A1943" s="7" t="s">
        <v>2265</v>
      </c>
      <c r="B1943" s="1" t="s">
        <v>5</v>
      </c>
      <c r="C1943" s="1" t="s">
        <v>219</v>
      </c>
      <c r="D1943" s="1" t="s">
        <v>7</v>
      </c>
      <c r="E1943" s="1" t="s">
        <v>7</v>
      </c>
      <c r="F1943" s="1" t="s">
        <v>2</v>
      </c>
      <c r="G1943" s="2">
        <v>114.22860084795199</v>
      </c>
      <c r="H1943" s="1">
        <v>68.400000000000006</v>
      </c>
      <c r="I1943" s="2">
        <f>100*(ABS(G1943-H1943)/H1943)</f>
        <v>67.000878432678348</v>
      </c>
    </row>
    <row r="1944" spans="1:9" x14ac:dyDescent="0.3">
      <c r="A1944" s="7" t="s">
        <v>2266</v>
      </c>
      <c r="B1944" s="1" t="s">
        <v>809</v>
      </c>
      <c r="C1944" s="1" t="s">
        <v>810</v>
      </c>
      <c r="D1944" s="1" t="s">
        <v>7</v>
      </c>
      <c r="E1944" s="1" t="s">
        <v>7</v>
      </c>
      <c r="F1944" s="1" t="s">
        <v>2</v>
      </c>
      <c r="G1944" s="2">
        <v>98.337886617647897</v>
      </c>
      <c r="H1944" s="1">
        <v>141</v>
      </c>
      <c r="I1944" s="2">
        <f>100*(ABS(G1944-H1944)/H1944)</f>
        <v>30.256818001668158</v>
      </c>
    </row>
    <row r="1945" spans="1:9" x14ac:dyDescent="0.3">
      <c r="A1945" s="7" t="s">
        <v>2267</v>
      </c>
      <c r="B1945" s="1" t="s">
        <v>100</v>
      </c>
      <c r="C1945" s="1" t="s">
        <v>101</v>
      </c>
      <c r="D1945" s="1" t="s">
        <v>7</v>
      </c>
      <c r="E1945" s="1" t="s">
        <v>7</v>
      </c>
      <c r="F1945" s="1" t="s">
        <v>2</v>
      </c>
      <c r="G1945" s="2">
        <v>821.04556789102401</v>
      </c>
      <c r="H1945" s="1">
        <v>866</v>
      </c>
      <c r="I1945" s="2">
        <f>100*(ABS(G1945-H1945)/H1945)</f>
        <v>5.1910429687039255</v>
      </c>
    </row>
    <row r="1946" spans="1:9" x14ac:dyDescent="0.3">
      <c r="A1946" s="7" t="s">
        <v>2268</v>
      </c>
      <c r="B1946" s="1" t="s">
        <v>100</v>
      </c>
      <c r="C1946" s="1" t="s">
        <v>101</v>
      </c>
      <c r="D1946" s="1" t="s">
        <v>7</v>
      </c>
      <c r="E1946" s="1" t="s">
        <v>7</v>
      </c>
      <c r="F1946" s="1" t="s">
        <v>2</v>
      </c>
      <c r="G1946" s="2">
        <v>1068.6988689976099</v>
      </c>
      <c r="H1946" s="1">
        <v>1149</v>
      </c>
      <c r="I1946" s="2">
        <f>100*(ABS(G1946-H1946)/H1946)</f>
        <v>6.9887842473794688</v>
      </c>
    </row>
    <row r="1947" spans="1:9" x14ac:dyDescent="0.3">
      <c r="A1947" s="7" t="s">
        <v>2269</v>
      </c>
      <c r="B1947" s="1" t="s">
        <v>107</v>
      </c>
      <c r="C1947" s="1" t="s">
        <v>366</v>
      </c>
      <c r="D1947" s="1" t="s">
        <v>7</v>
      </c>
      <c r="E1947" s="1" t="s">
        <v>7</v>
      </c>
      <c r="F1947" s="1" t="s">
        <v>2</v>
      </c>
      <c r="G1947" s="2">
        <v>74.043359623751897</v>
      </c>
      <c r="H1947" s="1">
        <v>138.5</v>
      </c>
      <c r="I1947" s="2">
        <f>100*(ABS(G1947-H1947)/H1947)</f>
        <v>46.539090524366863</v>
      </c>
    </row>
    <row r="1948" spans="1:9" x14ac:dyDescent="0.3">
      <c r="A1948" s="7" t="s">
        <v>2270</v>
      </c>
      <c r="B1948" s="1" t="s">
        <v>700</v>
      </c>
      <c r="C1948" s="1" t="s">
        <v>760</v>
      </c>
      <c r="D1948" s="1" t="s">
        <v>7</v>
      </c>
      <c r="E1948" s="1" t="s">
        <v>7</v>
      </c>
      <c r="F1948" s="1" t="s">
        <v>2</v>
      </c>
      <c r="G1948" s="2">
        <v>40.971625248082802</v>
      </c>
      <c r="H1948" s="1">
        <v>54.6</v>
      </c>
      <c r="I1948" s="2">
        <f>100*(ABS(G1948-H1948)/H1948)</f>
        <v>24.960393318529668</v>
      </c>
    </row>
    <row r="1949" spans="1:9" x14ac:dyDescent="0.3">
      <c r="A1949" s="7" t="s">
        <v>2271</v>
      </c>
      <c r="B1949" s="1" t="s">
        <v>700</v>
      </c>
      <c r="C1949" s="1" t="s">
        <v>760</v>
      </c>
      <c r="D1949" s="1" t="s">
        <v>7</v>
      </c>
      <c r="E1949" s="1" t="s">
        <v>7</v>
      </c>
      <c r="F1949" s="1" t="s">
        <v>2</v>
      </c>
      <c r="G1949" s="2">
        <v>32.1544380928297</v>
      </c>
      <c r="H1949" s="1">
        <v>51.6</v>
      </c>
      <c r="I1949" s="2">
        <f>100*(ABS(G1949-H1949)/H1949)</f>
        <v>37.685197494516089</v>
      </c>
    </row>
    <row r="1950" spans="1:9" x14ac:dyDescent="0.3">
      <c r="A1950" s="7" t="s">
        <v>2272</v>
      </c>
      <c r="B1950" s="1" t="s">
        <v>700</v>
      </c>
      <c r="C1950" s="1" t="s">
        <v>760</v>
      </c>
      <c r="D1950" s="1" t="s">
        <v>7</v>
      </c>
      <c r="E1950" s="1" t="s">
        <v>7</v>
      </c>
      <c r="F1950" s="1" t="s">
        <v>2</v>
      </c>
      <c r="G1950" s="2">
        <v>36.674009547671602</v>
      </c>
      <c r="H1950" s="1">
        <v>61.2</v>
      </c>
      <c r="I1950" s="2">
        <f>100*(ABS(G1950-H1950)/H1950)</f>
        <v>40.07514779792222</v>
      </c>
    </row>
    <row r="1951" spans="1:9" x14ac:dyDescent="0.3">
      <c r="A1951" s="7" t="s">
        <v>2273</v>
      </c>
      <c r="B1951" s="1" t="s">
        <v>139</v>
      </c>
      <c r="C1951" s="1" t="s">
        <v>140</v>
      </c>
      <c r="D1951" s="1" t="s">
        <v>7</v>
      </c>
      <c r="E1951" s="1" t="s">
        <v>7</v>
      </c>
      <c r="F1951" s="1" t="s">
        <v>2</v>
      </c>
      <c r="G1951" s="2">
        <v>275.054341604331</v>
      </c>
      <c r="H1951" s="1">
        <v>288</v>
      </c>
      <c r="I1951" s="2">
        <f>100*(ABS(G1951-H1951)/H1951)</f>
        <v>4.4950202762739577</v>
      </c>
    </row>
    <row r="1952" spans="1:9" x14ac:dyDescent="0.3">
      <c r="A1952" s="7" t="s">
        <v>2274</v>
      </c>
      <c r="B1952" s="1" t="s">
        <v>5</v>
      </c>
      <c r="C1952" s="1" t="s">
        <v>1028</v>
      </c>
      <c r="D1952" s="1" t="s">
        <v>7</v>
      </c>
      <c r="E1952" s="1" t="s">
        <v>7</v>
      </c>
      <c r="F1952" s="1" t="s">
        <v>2</v>
      </c>
      <c r="G1952" s="2">
        <v>109.415885269001</v>
      </c>
      <c r="H1952" s="1">
        <v>282.5</v>
      </c>
      <c r="I1952" s="2">
        <f>100*(ABS(G1952-H1952)/H1952)</f>
        <v>61.268713179114684</v>
      </c>
    </row>
    <row r="1953" spans="1:9" x14ac:dyDescent="0.3">
      <c r="A1953" s="7" t="s">
        <v>2276</v>
      </c>
      <c r="B1953" s="1" t="s">
        <v>5</v>
      </c>
      <c r="C1953" s="1" t="s">
        <v>165</v>
      </c>
      <c r="D1953" s="1" t="s">
        <v>7</v>
      </c>
      <c r="E1953" s="1" t="s">
        <v>7</v>
      </c>
      <c r="F1953" s="1" t="s">
        <v>2</v>
      </c>
      <c r="G1953" s="2">
        <v>67.586231316128405</v>
      </c>
      <c r="H1953" s="1">
        <v>98</v>
      </c>
      <c r="I1953" s="2">
        <f>100*(ABS(G1953-H1953)/H1953)</f>
        <v>31.034457840685302</v>
      </c>
    </row>
    <row r="1954" spans="1:9" x14ac:dyDescent="0.3">
      <c r="A1954" s="7" t="s">
        <v>2277</v>
      </c>
      <c r="B1954" s="1" t="s">
        <v>5</v>
      </c>
      <c r="C1954" s="1" t="s">
        <v>6</v>
      </c>
      <c r="D1954" s="1" t="s">
        <v>7</v>
      </c>
      <c r="E1954" s="1" t="s">
        <v>7</v>
      </c>
      <c r="F1954" s="1" t="s">
        <v>2</v>
      </c>
      <c r="G1954" s="2">
        <v>79.671524317605304</v>
      </c>
      <c r="H1954" s="1">
        <v>99</v>
      </c>
      <c r="I1954" s="2">
        <f>100*(ABS(G1954-H1954)/H1954)</f>
        <v>19.523712810499696</v>
      </c>
    </row>
    <row r="1955" spans="1:9" x14ac:dyDescent="0.3">
      <c r="A1955" s="7" t="s">
        <v>2278</v>
      </c>
      <c r="B1955" s="1" t="s">
        <v>5</v>
      </c>
      <c r="C1955" s="1" t="s">
        <v>6</v>
      </c>
      <c r="D1955" s="1" t="s">
        <v>7</v>
      </c>
      <c r="E1955" s="1" t="s">
        <v>7</v>
      </c>
      <c r="F1955" s="1" t="s">
        <v>2</v>
      </c>
      <c r="G1955" s="2">
        <v>79.671524317605304</v>
      </c>
      <c r="H1955" s="1">
        <v>87.8</v>
      </c>
      <c r="I1955" s="2">
        <f>100*(ABS(G1955-H1955)/H1955)</f>
        <v>9.2579449685588777</v>
      </c>
    </row>
    <row r="1956" spans="1:9" x14ac:dyDescent="0.3">
      <c r="A1956" s="7" t="s">
        <v>2279</v>
      </c>
      <c r="B1956" s="1" t="s">
        <v>215</v>
      </c>
      <c r="C1956" s="1" t="s">
        <v>216</v>
      </c>
      <c r="D1956" s="1" t="s">
        <v>7</v>
      </c>
      <c r="E1956" s="1" t="s">
        <v>7</v>
      </c>
      <c r="F1956" s="1" t="s">
        <v>2</v>
      </c>
      <c r="G1956" s="2">
        <v>267.97732627483202</v>
      </c>
      <c r="H1956" s="1">
        <v>259</v>
      </c>
      <c r="I1956" s="2">
        <f>100*(ABS(G1956-H1956)/H1956)</f>
        <v>3.466149140861785</v>
      </c>
    </row>
    <row r="1957" spans="1:9" x14ac:dyDescent="0.3">
      <c r="A1957" s="7" t="s">
        <v>2280</v>
      </c>
      <c r="B1957" s="1" t="s">
        <v>215</v>
      </c>
      <c r="C1957" s="1" t="s">
        <v>216</v>
      </c>
      <c r="D1957" s="1" t="s">
        <v>7</v>
      </c>
      <c r="E1957" s="1" t="s">
        <v>7</v>
      </c>
      <c r="F1957" s="1" t="s">
        <v>2</v>
      </c>
      <c r="G1957" s="2">
        <v>309.69334840586498</v>
      </c>
      <c r="H1957" s="1">
        <v>334</v>
      </c>
      <c r="I1957" s="2">
        <f>100*(ABS(G1957-H1957)/H1957)</f>
        <v>7.2774405970464127</v>
      </c>
    </row>
    <row r="1958" spans="1:9" x14ac:dyDescent="0.3">
      <c r="A1958" s="7" t="s">
        <v>2281</v>
      </c>
      <c r="B1958" s="1" t="s">
        <v>5</v>
      </c>
      <c r="C1958" s="1" t="s">
        <v>191</v>
      </c>
      <c r="D1958" s="1" t="s">
        <v>7</v>
      </c>
      <c r="E1958" s="1" t="s">
        <v>7</v>
      </c>
      <c r="F1958" s="1" t="s">
        <v>2</v>
      </c>
      <c r="G1958" s="2">
        <v>19.493358920457499</v>
      </c>
      <c r="H1958" s="1">
        <v>27.5</v>
      </c>
      <c r="I1958" s="2">
        <f>100*(ABS(G1958-H1958)/H1958)</f>
        <v>29.115058471063637</v>
      </c>
    </row>
    <row r="1959" spans="1:9" x14ac:dyDescent="0.3">
      <c r="A1959" s="7" t="s">
        <v>2282</v>
      </c>
      <c r="B1959" s="1" t="s">
        <v>5</v>
      </c>
      <c r="C1959" s="1" t="s">
        <v>191</v>
      </c>
      <c r="D1959" s="1" t="s">
        <v>7</v>
      </c>
      <c r="E1959" s="1" t="s">
        <v>7</v>
      </c>
      <c r="F1959" s="1" t="s">
        <v>2</v>
      </c>
      <c r="G1959" s="2">
        <v>13.5844148206408</v>
      </c>
      <c r="H1959" s="1">
        <v>29.1</v>
      </c>
      <c r="I1959" s="2">
        <f>100*(ABS(G1959-H1959)/H1959)</f>
        <v>53.318162128382127</v>
      </c>
    </row>
    <row r="1960" spans="1:9" x14ac:dyDescent="0.3">
      <c r="A1960" s="7" t="s">
        <v>2283</v>
      </c>
      <c r="B1960" s="1" t="s">
        <v>5</v>
      </c>
      <c r="C1960" s="1" t="s">
        <v>592</v>
      </c>
      <c r="D1960" s="1" t="s">
        <v>7</v>
      </c>
      <c r="E1960" s="1" t="s">
        <v>7</v>
      </c>
      <c r="F1960" s="1" t="s">
        <v>2</v>
      </c>
      <c r="G1960" s="2">
        <v>279.08342521902102</v>
      </c>
      <c r="H1960" s="1">
        <v>298.60000000000002</v>
      </c>
      <c r="I1960" s="2">
        <f>100*(ABS(G1960-H1960)/H1960)</f>
        <v>6.5360263834490953</v>
      </c>
    </row>
    <row r="1961" spans="1:9" x14ac:dyDescent="0.3">
      <c r="A1961" s="7" t="s">
        <v>2284</v>
      </c>
      <c r="B1961" s="1" t="s">
        <v>5</v>
      </c>
      <c r="C1961" s="1" t="s">
        <v>488</v>
      </c>
      <c r="D1961" s="1" t="s">
        <v>7</v>
      </c>
      <c r="E1961" s="1" t="s">
        <v>7</v>
      </c>
      <c r="F1961" s="1" t="s">
        <v>2</v>
      </c>
      <c r="G1961" s="2">
        <v>90.236752304944602</v>
      </c>
      <c r="H1961" s="1">
        <v>106</v>
      </c>
      <c r="I1961" s="2">
        <f>100*(ABS(G1961-H1961)/H1961)</f>
        <v>14.870988391561696</v>
      </c>
    </row>
    <row r="1962" spans="1:9" x14ac:dyDescent="0.3">
      <c r="A1962" s="7" t="s">
        <v>2285</v>
      </c>
      <c r="B1962" s="1" t="s">
        <v>30</v>
      </c>
      <c r="C1962" s="1" t="s">
        <v>31</v>
      </c>
      <c r="D1962" s="1" t="s">
        <v>7</v>
      </c>
      <c r="E1962" s="1" t="s">
        <v>7</v>
      </c>
      <c r="F1962" s="1" t="s">
        <v>2</v>
      </c>
      <c r="G1962" s="2">
        <v>5816.4248921184299</v>
      </c>
      <c r="H1962" s="1">
        <v>5680</v>
      </c>
      <c r="I1962" s="2">
        <f>100*(ABS(G1962-H1962)/H1962)</f>
        <v>2.4018466922258779</v>
      </c>
    </row>
    <row r="1963" spans="1:9" x14ac:dyDescent="0.3">
      <c r="A1963" s="7" t="s">
        <v>2286</v>
      </c>
      <c r="B1963" s="1" t="s">
        <v>30</v>
      </c>
      <c r="C1963" s="1" t="s">
        <v>31</v>
      </c>
      <c r="D1963" s="1" t="s">
        <v>7</v>
      </c>
      <c r="E1963" s="1" t="s">
        <v>7</v>
      </c>
      <c r="F1963" s="1" t="s">
        <v>2</v>
      </c>
      <c r="G1963" s="2">
        <v>1009.26543850428</v>
      </c>
      <c r="H1963" s="1">
        <v>1608.5</v>
      </c>
      <c r="I1963" s="2">
        <f>100*(ABS(G1963-H1963)/H1963)</f>
        <v>37.254246906790172</v>
      </c>
    </row>
    <row r="1964" spans="1:9" x14ac:dyDescent="0.3">
      <c r="A1964" s="7" t="s">
        <v>2287</v>
      </c>
      <c r="B1964" s="1" t="s">
        <v>30</v>
      </c>
      <c r="C1964" s="1" t="s">
        <v>31</v>
      </c>
      <c r="D1964" s="1" t="s">
        <v>7</v>
      </c>
      <c r="E1964" s="1" t="s">
        <v>7</v>
      </c>
      <c r="F1964" s="1" t="s">
        <v>2</v>
      </c>
      <c r="G1964" s="2">
        <v>2908.2902822580199</v>
      </c>
      <c r="H1964" s="1">
        <v>4385</v>
      </c>
      <c r="I1964" s="2">
        <f>100*(ABS(G1964-H1964)/H1964)</f>
        <v>33.676390370398636</v>
      </c>
    </row>
    <row r="1965" spans="1:9" x14ac:dyDescent="0.3">
      <c r="A1965" s="7" t="s">
        <v>2288</v>
      </c>
      <c r="B1965" s="1" t="s">
        <v>30</v>
      </c>
      <c r="C1965" s="1" t="s">
        <v>31</v>
      </c>
      <c r="D1965" s="1" t="s">
        <v>7</v>
      </c>
      <c r="E1965" s="1" t="s">
        <v>7</v>
      </c>
      <c r="F1965" s="1" t="s">
        <v>2</v>
      </c>
      <c r="G1965" s="2">
        <v>5937.3060453347098</v>
      </c>
      <c r="H1965" s="1">
        <v>7436</v>
      </c>
      <c r="I1965" s="2">
        <f>100*(ABS(G1965-H1965)/H1965)</f>
        <v>20.154571741060924</v>
      </c>
    </row>
    <row r="1966" spans="1:9" x14ac:dyDescent="0.3">
      <c r="A1966" s="7" t="s">
        <v>2289</v>
      </c>
      <c r="B1966" s="1" t="s">
        <v>30</v>
      </c>
      <c r="C1966" s="1" t="s">
        <v>31</v>
      </c>
      <c r="D1966" s="1" t="s">
        <v>7</v>
      </c>
      <c r="E1966" s="1" t="s">
        <v>7</v>
      </c>
      <c r="F1966" s="1" t="s">
        <v>2</v>
      </c>
      <c r="G1966" s="2">
        <v>5205.7518687954998</v>
      </c>
      <c r="H1966" s="1">
        <v>5515</v>
      </c>
      <c r="I1966" s="2">
        <f>100*(ABS(G1966-H1966)/H1966)</f>
        <v>5.6074003844877636</v>
      </c>
    </row>
    <row r="1967" spans="1:9" x14ac:dyDescent="0.3">
      <c r="A1967" s="7" t="s">
        <v>2291</v>
      </c>
      <c r="B1967" s="1" t="s">
        <v>30</v>
      </c>
      <c r="C1967" s="1" t="s">
        <v>31</v>
      </c>
      <c r="D1967" s="1" t="s">
        <v>7</v>
      </c>
      <c r="E1967" s="1" t="s">
        <v>7</v>
      </c>
      <c r="F1967" s="1" t="s">
        <v>2</v>
      </c>
      <c r="G1967" s="2">
        <v>2866.5600570175102</v>
      </c>
      <c r="H1967" s="1">
        <v>7570</v>
      </c>
      <c r="I1967" s="2">
        <f>100*(ABS(G1967-H1967)/H1967)</f>
        <v>62.132628044682825</v>
      </c>
    </row>
    <row r="1968" spans="1:9" x14ac:dyDescent="0.3">
      <c r="A1968" s="7" t="s">
        <v>2292</v>
      </c>
      <c r="B1968" s="1" t="s">
        <v>5</v>
      </c>
      <c r="C1968" s="1" t="s">
        <v>262</v>
      </c>
      <c r="D1968" s="1" t="s">
        <v>7</v>
      </c>
      <c r="E1968" s="1" t="s">
        <v>7</v>
      </c>
      <c r="F1968" s="1" t="s">
        <v>2</v>
      </c>
      <c r="G1968" s="2">
        <v>37.406618577712699</v>
      </c>
      <c r="H1968" s="1">
        <v>32.5</v>
      </c>
      <c r="I1968" s="2">
        <f>100*(ABS(G1968-H1968)/H1968)</f>
        <v>15.09728793142369</v>
      </c>
    </row>
    <row r="1969" spans="1:9" x14ac:dyDescent="0.3">
      <c r="A1969" s="7" t="s">
        <v>2293</v>
      </c>
      <c r="B1969" s="1" t="s">
        <v>5</v>
      </c>
      <c r="C1969" s="1" t="s">
        <v>1028</v>
      </c>
      <c r="D1969" s="1" t="s">
        <v>7</v>
      </c>
      <c r="E1969" s="1" t="s">
        <v>7</v>
      </c>
      <c r="F1969" s="1" t="s">
        <v>2</v>
      </c>
      <c r="G1969" s="2">
        <v>232.80645576954399</v>
      </c>
      <c r="H1969" s="1">
        <v>227</v>
      </c>
      <c r="I1969" s="2">
        <f>100*(ABS(G1969-H1969)/H1969)</f>
        <v>2.5579100306361178</v>
      </c>
    </row>
    <row r="1970" spans="1:9" x14ac:dyDescent="0.3">
      <c r="A1970" s="7" t="s">
        <v>2294</v>
      </c>
      <c r="B1970" s="1" t="s">
        <v>107</v>
      </c>
      <c r="C1970" s="1" t="s">
        <v>2295</v>
      </c>
      <c r="D1970" s="1" t="s">
        <v>7</v>
      </c>
      <c r="E1970" s="1" t="s">
        <v>7</v>
      </c>
      <c r="F1970" s="1" t="s">
        <v>2</v>
      </c>
      <c r="G1970" s="2">
        <v>684.69541753569297</v>
      </c>
      <c r="H1970" s="1">
        <v>660</v>
      </c>
      <c r="I1970" s="2">
        <f>100*(ABS(G1970-H1970)/H1970)</f>
        <v>3.7417299296504494</v>
      </c>
    </row>
    <row r="1971" spans="1:9" x14ac:dyDescent="0.3">
      <c r="A1971" s="7" t="s">
        <v>2296</v>
      </c>
      <c r="B1971" s="1" t="s">
        <v>107</v>
      </c>
      <c r="C1971" s="1" t="s">
        <v>2295</v>
      </c>
      <c r="D1971" s="1" t="s">
        <v>7</v>
      </c>
      <c r="E1971" s="1" t="s">
        <v>7</v>
      </c>
      <c r="F1971" s="1" t="s">
        <v>1</v>
      </c>
      <c r="G1971" s="2">
        <v>485.15116115188198</v>
      </c>
      <c r="H1971" s="1">
        <v>600</v>
      </c>
      <c r="I1971" s="2">
        <f>100*(ABS(G1971-H1971)/H1971)</f>
        <v>19.141473141353003</v>
      </c>
    </row>
    <row r="1972" spans="1:9" x14ac:dyDescent="0.3">
      <c r="A1972" s="7" t="s">
        <v>2297</v>
      </c>
      <c r="B1972" s="1" t="s">
        <v>107</v>
      </c>
      <c r="C1972" s="1" t="s">
        <v>2295</v>
      </c>
      <c r="D1972" s="1" t="s">
        <v>7</v>
      </c>
      <c r="E1972" s="1" t="s">
        <v>7</v>
      </c>
      <c r="F1972" s="1" t="s">
        <v>2</v>
      </c>
      <c r="G1972" s="2">
        <v>609.86214565816294</v>
      </c>
      <c r="H1972" s="1">
        <v>618</v>
      </c>
      <c r="I1972" s="2">
        <f>100*(ABS(G1972-H1972)/H1972)</f>
        <v>1.3168049096823715</v>
      </c>
    </row>
    <row r="1973" spans="1:9" x14ac:dyDescent="0.3">
      <c r="A1973" s="7" t="s">
        <v>2299</v>
      </c>
      <c r="B1973" s="1" t="s">
        <v>107</v>
      </c>
      <c r="C1973" s="1" t="s">
        <v>2295</v>
      </c>
      <c r="D1973" s="1" t="s">
        <v>7</v>
      </c>
      <c r="E1973" s="1" t="s">
        <v>7</v>
      </c>
      <c r="F1973" s="1" t="s">
        <v>2</v>
      </c>
      <c r="G1973" s="2">
        <v>518.56201673566204</v>
      </c>
      <c r="H1973" s="1">
        <v>518</v>
      </c>
      <c r="I1973" s="2">
        <f>100*(ABS(G1973-H1973)/H1973)</f>
        <v>0.1084974393169964</v>
      </c>
    </row>
    <row r="1974" spans="1:9" x14ac:dyDescent="0.3">
      <c r="A1974" s="7" t="s">
        <v>2300</v>
      </c>
      <c r="B1974" s="1" t="s">
        <v>107</v>
      </c>
      <c r="C1974" s="1" t="s">
        <v>2295</v>
      </c>
      <c r="D1974" s="1" t="s">
        <v>7</v>
      </c>
      <c r="E1974" s="1" t="s">
        <v>7</v>
      </c>
      <c r="F1974" s="1" t="s">
        <v>2</v>
      </c>
      <c r="G1974" s="2">
        <v>627.31039642576502</v>
      </c>
      <c r="H1974" s="1">
        <v>560</v>
      </c>
      <c r="I1974" s="2">
        <f>100*(ABS(G1974-H1974)/H1974)</f>
        <v>12.01971364745804</v>
      </c>
    </row>
    <row r="1975" spans="1:9" x14ac:dyDescent="0.3">
      <c r="A1975" s="7" t="s">
        <v>2301</v>
      </c>
      <c r="B1975" s="1" t="s">
        <v>107</v>
      </c>
      <c r="C1975" s="1" t="s">
        <v>2295</v>
      </c>
      <c r="D1975" s="1" t="s">
        <v>7</v>
      </c>
      <c r="E1975" s="1" t="s">
        <v>7</v>
      </c>
      <c r="F1975" s="1" t="s">
        <v>2</v>
      </c>
      <c r="G1975" s="2">
        <v>641.15517196713699</v>
      </c>
      <c r="H1975" s="1">
        <v>725.5</v>
      </c>
      <c r="I1975" s="2">
        <f>100*(ABS(G1975-H1975)/H1975)</f>
        <v>11.625751624102413</v>
      </c>
    </row>
    <row r="1976" spans="1:9" x14ac:dyDescent="0.3">
      <c r="A1976" s="7" t="s">
        <v>2302</v>
      </c>
      <c r="B1976" s="1" t="s">
        <v>5</v>
      </c>
      <c r="C1976" s="1" t="s">
        <v>191</v>
      </c>
      <c r="D1976" s="1" t="s">
        <v>7</v>
      </c>
      <c r="E1976" s="1" t="s">
        <v>7</v>
      </c>
      <c r="F1976" s="1" t="s">
        <v>2</v>
      </c>
      <c r="G1976" s="2">
        <v>30.721129853542202</v>
      </c>
      <c r="H1976" s="1">
        <v>45.9</v>
      </c>
      <c r="I1976" s="2">
        <f>100*(ABS(G1976-H1976)/H1976)</f>
        <v>33.069433870278424</v>
      </c>
    </row>
    <row r="1977" spans="1:9" x14ac:dyDescent="0.3">
      <c r="A1977" s="7" t="s">
        <v>2303</v>
      </c>
      <c r="B1977" s="1" t="s">
        <v>103</v>
      </c>
      <c r="C1977" s="1" t="s">
        <v>104</v>
      </c>
      <c r="D1977" s="1" t="s">
        <v>7</v>
      </c>
      <c r="E1977" s="1" t="s">
        <v>7</v>
      </c>
      <c r="F1977" s="1" t="s">
        <v>2</v>
      </c>
      <c r="G1977" s="2">
        <v>77.246286077352195</v>
      </c>
      <c r="H1977" s="1">
        <v>64.400000000000006</v>
      </c>
      <c r="I1977" s="2">
        <f>100*(ABS(G1977-H1977)/H1977)</f>
        <v>19.947649188435076</v>
      </c>
    </row>
    <row r="1978" spans="1:9" x14ac:dyDescent="0.3">
      <c r="A1978" s="7" t="s">
        <v>2304</v>
      </c>
      <c r="B1978" s="1" t="s">
        <v>103</v>
      </c>
      <c r="C1978" s="1" t="s">
        <v>104</v>
      </c>
      <c r="D1978" s="1" t="s">
        <v>7</v>
      </c>
      <c r="E1978" s="1" t="s">
        <v>7</v>
      </c>
      <c r="F1978" s="1" t="s">
        <v>2</v>
      </c>
      <c r="G1978" s="2">
        <v>46.128539701852397</v>
      </c>
      <c r="H1978" s="1">
        <v>58</v>
      </c>
      <c r="I1978" s="2">
        <f>100*(ABS(G1978-H1978)/H1978)</f>
        <v>20.46803499680621</v>
      </c>
    </row>
    <row r="1979" spans="1:9" x14ac:dyDescent="0.3">
      <c r="A1979" s="7" t="s">
        <v>2305</v>
      </c>
      <c r="B1979" s="1" t="s">
        <v>103</v>
      </c>
      <c r="C1979" s="1" t="s">
        <v>104</v>
      </c>
      <c r="D1979" s="1" t="s">
        <v>7</v>
      </c>
      <c r="E1979" s="1" t="s">
        <v>7</v>
      </c>
      <c r="F1979" s="1" t="s">
        <v>2</v>
      </c>
      <c r="G1979" s="2">
        <v>41.1837284017965</v>
      </c>
      <c r="H1979" s="1">
        <v>37.799999999999997</v>
      </c>
      <c r="I1979" s="2">
        <f>100*(ABS(G1979-H1979)/H1979)</f>
        <v>8.9516624386150898</v>
      </c>
    </row>
    <row r="1980" spans="1:9" x14ac:dyDescent="0.3">
      <c r="A1980" s="7" t="s">
        <v>2306</v>
      </c>
      <c r="B1980" s="1" t="s">
        <v>103</v>
      </c>
      <c r="C1980" s="1" t="s">
        <v>104</v>
      </c>
      <c r="D1980" s="1" t="s">
        <v>7</v>
      </c>
      <c r="E1980" s="1" t="s">
        <v>7</v>
      </c>
      <c r="F1980" s="1" t="s">
        <v>2</v>
      </c>
      <c r="G1980" s="2">
        <v>84.068860908479095</v>
      </c>
      <c r="H1980" s="1">
        <v>77.5</v>
      </c>
      <c r="I1980" s="2">
        <f>100*(ABS(G1980-H1980)/H1980)</f>
        <v>8.4759495593278658</v>
      </c>
    </row>
    <row r="1981" spans="1:9" x14ac:dyDescent="0.3">
      <c r="A1981" s="7" t="s">
        <v>2307</v>
      </c>
      <c r="B1981" s="1" t="s">
        <v>103</v>
      </c>
      <c r="C1981" s="1" t="s">
        <v>104</v>
      </c>
      <c r="D1981" s="1" t="s">
        <v>7</v>
      </c>
      <c r="E1981" s="1" t="s">
        <v>7</v>
      </c>
      <c r="F1981" s="1" t="s">
        <v>2</v>
      </c>
      <c r="G1981" s="2">
        <v>84.068860908479095</v>
      </c>
      <c r="H1981" s="1">
        <v>93</v>
      </c>
      <c r="I1981" s="2">
        <f>100*(ABS(G1981-H1981)/H1981)</f>
        <v>9.6033753672267803</v>
      </c>
    </row>
    <row r="1982" spans="1:9" x14ac:dyDescent="0.3">
      <c r="A1982" s="7" t="s">
        <v>2309</v>
      </c>
      <c r="B1982" s="1" t="s">
        <v>103</v>
      </c>
      <c r="C1982" s="1" t="s">
        <v>104</v>
      </c>
      <c r="D1982" s="1" t="s">
        <v>7</v>
      </c>
      <c r="E1982" s="1" t="s">
        <v>7</v>
      </c>
      <c r="F1982" s="1" t="s">
        <v>2</v>
      </c>
      <c r="G1982" s="2">
        <v>86.8680973315236</v>
      </c>
      <c r="H1982" s="1">
        <v>83.1</v>
      </c>
      <c r="I1982" s="2">
        <f>100*(ABS(G1982-H1982)/H1982)</f>
        <v>4.5344131546613795</v>
      </c>
    </row>
    <row r="1983" spans="1:9" x14ac:dyDescent="0.3">
      <c r="A1983" s="7" t="s">
        <v>2310</v>
      </c>
      <c r="B1983" s="1" t="s">
        <v>103</v>
      </c>
      <c r="C1983" s="1" t="s">
        <v>104</v>
      </c>
      <c r="D1983" s="1" t="s">
        <v>7</v>
      </c>
      <c r="E1983" s="1" t="s">
        <v>7</v>
      </c>
      <c r="F1983" s="1" t="s">
        <v>2</v>
      </c>
      <c r="G1983" s="2">
        <v>110.39159277132001</v>
      </c>
      <c r="H1983" s="1">
        <v>84</v>
      </c>
      <c r="I1983" s="2">
        <f>100*(ABS(G1983-H1983)/H1983)</f>
        <v>31.418562823000006</v>
      </c>
    </row>
    <row r="1984" spans="1:9" x14ac:dyDescent="0.3">
      <c r="A1984" s="7" t="s">
        <v>2311</v>
      </c>
      <c r="B1984" s="1" t="s">
        <v>103</v>
      </c>
      <c r="C1984" s="1" t="s">
        <v>104</v>
      </c>
      <c r="D1984" s="1" t="s">
        <v>7</v>
      </c>
      <c r="E1984" s="1" t="s">
        <v>7</v>
      </c>
      <c r="F1984" s="1" t="s">
        <v>2</v>
      </c>
      <c r="G1984" s="2">
        <v>56.081211015158203</v>
      </c>
      <c r="H1984" s="1">
        <v>56.4</v>
      </c>
      <c r="I1984" s="2">
        <f>100*(ABS(G1984-H1984)/H1984)</f>
        <v>0.56522869652800589</v>
      </c>
    </row>
    <row r="1985" spans="1:9" x14ac:dyDescent="0.3">
      <c r="A1985" s="7" t="s">
        <v>2312</v>
      </c>
      <c r="B1985" s="1" t="s">
        <v>103</v>
      </c>
      <c r="C1985" s="1" t="s">
        <v>104</v>
      </c>
      <c r="D1985" s="1" t="s">
        <v>7</v>
      </c>
      <c r="E1985" s="1" t="s">
        <v>7</v>
      </c>
      <c r="F1985" s="1" t="s">
        <v>2</v>
      </c>
      <c r="G1985" s="2">
        <v>105.712648857285</v>
      </c>
      <c r="H1985" s="1">
        <v>91.4</v>
      </c>
      <c r="I1985" s="2">
        <f>100*(ABS(G1985-H1985)/H1985)</f>
        <v>15.659353235541573</v>
      </c>
    </row>
    <row r="1986" spans="1:9" x14ac:dyDescent="0.3">
      <c r="A1986" s="7" t="s">
        <v>2313</v>
      </c>
      <c r="B1986" s="1" t="s">
        <v>30</v>
      </c>
      <c r="C1986" s="1" t="s">
        <v>31</v>
      </c>
      <c r="D1986" s="1" t="s">
        <v>7</v>
      </c>
      <c r="E1986" s="1" t="s">
        <v>7</v>
      </c>
      <c r="F1986" s="1" t="s">
        <v>2</v>
      </c>
      <c r="G1986" s="2">
        <v>4179.3637358742499</v>
      </c>
      <c r="H1986" s="1">
        <v>5146.5</v>
      </c>
      <c r="I1986" s="2">
        <f>100*(ABS(G1986-H1986)/H1986)</f>
        <v>18.792116275638787</v>
      </c>
    </row>
    <row r="1987" spans="1:9" x14ac:dyDescent="0.3">
      <c r="A1987" s="7" t="s">
        <v>2314</v>
      </c>
      <c r="B1987" s="1" t="s">
        <v>30</v>
      </c>
      <c r="C1987" s="1" t="s">
        <v>31</v>
      </c>
      <c r="D1987" s="1" t="s">
        <v>7</v>
      </c>
      <c r="E1987" s="1" t="s">
        <v>7</v>
      </c>
      <c r="F1987" s="1" t="s">
        <v>2</v>
      </c>
      <c r="G1987" s="2">
        <v>3350.4646709200001</v>
      </c>
      <c r="H1987" s="1">
        <v>3729.9</v>
      </c>
      <c r="I1987" s="2">
        <f>100*(ABS(G1987-H1987)/H1987)</f>
        <v>10.17280165902571</v>
      </c>
    </row>
    <row r="1988" spans="1:9" x14ac:dyDescent="0.3">
      <c r="A1988" s="7" t="s">
        <v>2315</v>
      </c>
      <c r="B1988" s="1" t="s">
        <v>30</v>
      </c>
      <c r="C1988" s="1" t="s">
        <v>31</v>
      </c>
      <c r="D1988" s="1" t="s">
        <v>7</v>
      </c>
      <c r="E1988" s="1" t="s">
        <v>7</v>
      </c>
      <c r="F1988" s="1" t="s">
        <v>2</v>
      </c>
      <c r="G1988" s="2">
        <v>1943.1870223328699</v>
      </c>
      <c r="H1988" s="1">
        <v>2802.5</v>
      </c>
      <c r="I1988" s="2">
        <f>100*(ABS(G1988-H1988)/H1988)</f>
        <v>30.662372084464945</v>
      </c>
    </row>
    <row r="1989" spans="1:9" x14ac:dyDescent="0.3">
      <c r="A1989" s="7" t="s">
        <v>2316</v>
      </c>
      <c r="B1989" s="1" t="s">
        <v>30</v>
      </c>
      <c r="C1989" s="1" t="s">
        <v>31</v>
      </c>
      <c r="D1989" s="1" t="s">
        <v>7</v>
      </c>
      <c r="E1989" s="1" t="s">
        <v>7</v>
      </c>
      <c r="F1989" s="1" t="s">
        <v>2</v>
      </c>
      <c r="G1989" s="2">
        <v>2908.2902822580199</v>
      </c>
      <c r="H1989" s="1">
        <v>2902</v>
      </c>
      <c r="I1989" s="2">
        <f>100*(ABS(G1989-H1989)/H1989)</f>
        <v>0.21675679731288569</v>
      </c>
    </row>
    <row r="1990" spans="1:9" x14ac:dyDescent="0.3">
      <c r="A1990" s="7" t="s">
        <v>2317</v>
      </c>
      <c r="B1990" s="1" t="s">
        <v>30</v>
      </c>
      <c r="C1990" s="1" t="s">
        <v>31</v>
      </c>
      <c r="D1990" s="1" t="s">
        <v>7</v>
      </c>
      <c r="E1990" s="1" t="s">
        <v>7</v>
      </c>
      <c r="F1990" s="1" t="s">
        <v>2</v>
      </c>
      <c r="G1990" s="2">
        <v>4161.5458162553896</v>
      </c>
      <c r="H1990" s="1">
        <v>7757</v>
      </c>
      <c r="I1990" s="2">
        <f>100*(ABS(G1990-H1990)/H1990)</f>
        <v>46.35109170742053</v>
      </c>
    </row>
    <row r="1991" spans="1:9" x14ac:dyDescent="0.3">
      <c r="A1991" s="7" t="s">
        <v>2318</v>
      </c>
      <c r="B1991" s="1" t="s">
        <v>30</v>
      </c>
      <c r="C1991" s="1" t="s">
        <v>31</v>
      </c>
      <c r="D1991" s="1" t="s">
        <v>7</v>
      </c>
      <c r="E1991" s="1" t="s">
        <v>7</v>
      </c>
      <c r="F1991" s="1" t="s">
        <v>2</v>
      </c>
      <c r="G1991" s="2">
        <v>1263.7806576115499</v>
      </c>
      <c r="H1991" s="1">
        <v>3400</v>
      </c>
      <c r="I1991" s="2">
        <f>100*(ABS(G1991-H1991)/H1991)</f>
        <v>62.829980658483834</v>
      </c>
    </row>
    <row r="1992" spans="1:9" x14ac:dyDescent="0.3">
      <c r="A1992" s="7" t="s">
        <v>2319</v>
      </c>
      <c r="B1992" s="1" t="s">
        <v>30</v>
      </c>
      <c r="C1992" s="1" t="s">
        <v>31</v>
      </c>
      <c r="D1992" s="1" t="s">
        <v>7</v>
      </c>
      <c r="E1992" s="1" t="s">
        <v>7</v>
      </c>
      <c r="F1992" s="1" t="s">
        <v>2</v>
      </c>
      <c r="G1992" s="2">
        <v>569.13943549344106</v>
      </c>
      <c r="H1992" s="1">
        <v>529</v>
      </c>
      <c r="I1992" s="2">
        <f>100*(ABS(G1992-H1992)/H1992)</f>
        <v>7.5877949893083292</v>
      </c>
    </row>
    <row r="1993" spans="1:9" x14ac:dyDescent="0.3">
      <c r="A1993" s="7" t="s">
        <v>2320</v>
      </c>
      <c r="B1993" s="1" t="s">
        <v>30</v>
      </c>
      <c r="C1993" s="1" t="s">
        <v>31</v>
      </c>
      <c r="D1993" s="1" t="s">
        <v>7</v>
      </c>
      <c r="E1993" s="1" t="s">
        <v>7</v>
      </c>
      <c r="F1993" s="1" t="s">
        <v>2</v>
      </c>
      <c r="G1993" s="2">
        <v>931.10076151660098</v>
      </c>
      <c r="H1993" s="1">
        <v>753</v>
      </c>
      <c r="I1993" s="2">
        <f>100*(ABS(G1993-H1993)/H1993)</f>
        <v>23.652159563957635</v>
      </c>
    </row>
    <row r="1994" spans="1:9" x14ac:dyDescent="0.3">
      <c r="A1994" s="7" t="s">
        <v>2321</v>
      </c>
      <c r="B1994" s="1" t="s">
        <v>139</v>
      </c>
      <c r="C1994" s="1" t="s">
        <v>140</v>
      </c>
      <c r="D1994" s="1" t="s">
        <v>7</v>
      </c>
      <c r="E1994" s="1" t="s">
        <v>7</v>
      </c>
      <c r="F1994" s="1" t="s">
        <v>2</v>
      </c>
      <c r="G1994" s="2">
        <v>24.068902032414599</v>
      </c>
      <c r="H1994" s="1">
        <v>24.9</v>
      </c>
      <c r="I1994" s="2">
        <f>100*(ABS(G1994-H1994)/H1994)</f>
        <v>3.337742841708434</v>
      </c>
    </row>
    <row r="1995" spans="1:9" x14ac:dyDescent="0.3">
      <c r="A1995" s="7" t="s">
        <v>2322</v>
      </c>
      <c r="B1995" s="1" t="s">
        <v>5</v>
      </c>
      <c r="C1995" s="1" t="s">
        <v>991</v>
      </c>
      <c r="D1995" s="1" t="s">
        <v>7</v>
      </c>
      <c r="E1995" s="1" t="s">
        <v>7</v>
      </c>
      <c r="F1995" s="1" t="s">
        <v>2</v>
      </c>
      <c r="G1995" s="2">
        <v>15.8258799664143</v>
      </c>
      <c r="H1995" s="1">
        <v>15.3</v>
      </c>
      <c r="I1995" s="2">
        <f>100*(ABS(G1995-H1995)/H1995)</f>
        <v>3.4371239634921529</v>
      </c>
    </row>
    <row r="1996" spans="1:9" x14ac:dyDescent="0.3">
      <c r="A1996" s="7" t="s">
        <v>2323</v>
      </c>
      <c r="B1996" s="1" t="s">
        <v>479</v>
      </c>
      <c r="C1996" s="1" t="s">
        <v>480</v>
      </c>
      <c r="D1996" s="1" t="s">
        <v>7</v>
      </c>
      <c r="E1996" s="1" t="s">
        <v>7</v>
      </c>
      <c r="F1996" s="1" t="s">
        <v>2</v>
      </c>
      <c r="G1996" s="2">
        <v>99.350477809316104</v>
      </c>
      <c r="H1996" s="1">
        <v>80.3</v>
      </c>
      <c r="I1996" s="2">
        <f>100*(ABS(G1996-H1996)/H1996)</f>
        <v>23.724131767516944</v>
      </c>
    </row>
    <row r="1997" spans="1:9" x14ac:dyDescent="0.3">
      <c r="A1997" s="7" t="s">
        <v>2324</v>
      </c>
      <c r="B1997" s="1" t="s">
        <v>479</v>
      </c>
      <c r="C1997" s="1" t="s">
        <v>480</v>
      </c>
      <c r="D1997" s="1" t="s">
        <v>7</v>
      </c>
      <c r="E1997" s="1" t="s">
        <v>7</v>
      </c>
      <c r="F1997" s="1" t="s">
        <v>2</v>
      </c>
      <c r="G1997" s="2">
        <v>86.476533712680293</v>
      </c>
      <c r="H1997" s="1">
        <v>62</v>
      </c>
      <c r="I1997" s="2">
        <f>100*(ABS(G1997-H1997)/H1997)</f>
        <v>39.478280181742406</v>
      </c>
    </row>
    <row r="1998" spans="1:9" x14ac:dyDescent="0.3">
      <c r="A1998" s="7" t="s">
        <v>2325</v>
      </c>
      <c r="B1998" s="1" t="s">
        <v>479</v>
      </c>
      <c r="C1998" s="1" t="s">
        <v>480</v>
      </c>
      <c r="D1998" s="1" t="s">
        <v>7</v>
      </c>
      <c r="E1998" s="1" t="s">
        <v>7</v>
      </c>
      <c r="F1998" s="1" t="s">
        <v>2</v>
      </c>
      <c r="G1998" s="2">
        <v>99.350477809316104</v>
      </c>
      <c r="H1998" s="1">
        <v>96.9</v>
      </c>
      <c r="I1998" s="2">
        <f>100*(ABS(G1998-H1998)/H1998)</f>
        <v>2.5288728682312671</v>
      </c>
    </row>
    <row r="1999" spans="1:9" x14ac:dyDescent="0.3">
      <c r="A1999" s="7" t="s">
        <v>2326</v>
      </c>
      <c r="B1999" s="1" t="s">
        <v>479</v>
      </c>
      <c r="C1999" s="1" t="s">
        <v>480</v>
      </c>
      <c r="D1999" s="1" t="s">
        <v>7</v>
      </c>
      <c r="E1999" s="1" t="s">
        <v>7</v>
      </c>
      <c r="F1999" s="1" t="s">
        <v>2</v>
      </c>
      <c r="G1999" s="2">
        <v>115.05784580240299</v>
      </c>
      <c r="H1999" s="1">
        <v>119</v>
      </c>
      <c r="I1999" s="2">
        <f>100*(ABS(G1999-H1999)/H1999)</f>
        <v>3.312734619829417</v>
      </c>
    </row>
    <row r="2000" spans="1:9" x14ac:dyDescent="0.3">
      <c r="A2000" s="7" t="s">
        <v>2327</v>
      </c>
      <c r="B2000" s="1" t="s">
        <v>30</v>
      </c>
      <c r="C2000" s="1" t="s">
        <v>31</v>
      </c>
      <c r="D2000" s="1" t="s">
        <v>7</v>
      </c>
      <c r="E2000" s="1" t="s">
        <v>7</v>
      </c>
      <c r="F2000" s="1" t="s">
        <v>2</v>
      </c>
      <c r="G2000" s="2">
        <v>180.48621516634799</v>
      </c>
      <c r="H2000" s="1">
        <v>218.5</v>
      </c>
      <c r="I2000" s="2">
        <f>100*(ABS(G2000-H2000)/H2000)</f>
        <v>17.39761319617941</v>
      </c>
    </row>
    <row r="2001" spans="1:9" x14ac:dyDescent="0.3">
      <c r="A2001" s="7" t="s">
        <v>2328</v>
      </c>
      <c r="B2001" s="1" t="s">
        <v>5</v>
      </c>
      <c r="C2001" s="1" t="s">
        <v>1169</v>
      </c>
      <c r="D2001" s="1" t="s">
        <v>7</v>
      </c>
      <c r="E2001" s="1" t="s">
        <v>7</v>
      </c>
      <c r="F2001" s="1" t="s">
        <v>2</v>
      </c>
      <c r="G2001" s="2">
        <v>8.8237573212303193</v>
      </c>
      <c r="H2001" s="1">
        <v>6.9</v>
      </c>
      <c r="I2001" s="2">
        <f>100*(ABS(G2001-H2001)/H2001)</f>
        <v>27.880540887395927</v>
      </c>
    </row>
    <row r="2002" spans="1:9" x14ac:dyDescent="0.3">
      <c r="A2002" s="7" t="s">
        <v>2330</v>
      </c>
      <c r="B2002" s="1" t="s">
        <v>130</v>
      </c>
      <c r="C2002" s="1" t="s">
        <v>265</v>
      </c>
      <c r="D2002" s="1" t="s">
        <v>7</v>
      </c>
      <c r="E2002" s="1" t="s">
        <v>7</v>
      </c>
      <c r="F2002" s="1" t="s">
        <v>2</v>
      </c>
      <c r="G2002" s="2">
        <v>6.0912075054932098</v>
      </c>
      <c r="H2002" s="1">
        <v>6.4</v>
      </c>
      <c r="I2002" s="2">
        <f>100*(ABS(G2002-H2002)/H2002)</f>
        <v>4.8248827266686032</v>
      </c>
    </row>
    <row r="2003" spans="1:9" x14ac:dyDescent="0.3">
      <c r="A2003" s="7" t="s">
        <v>2331</v>
      </c>
      <c r="B2003" s="1" t="s">
        <v>130</v>
      </c>
      <c r="C2003" s="1" t="s">
        <v>265</v>
      </c>
      <c r="D2003" s="1" t="s">
        <v>7</v>
      </c>
      <c r="E2003" s="1" t="s">
        <v>7</v>
      </c>
      <c r="F2003" s="1" t="s">
        <v>2</v>
      </c>
      <c r="G2003" s="2">
        <v>6.0912075054932098</v>
      </c>
      <c r="H2003" s="1">
        <v>9.1999999999999993</v>
      </c>
      <c r="I2003" s="2">
        <f>100*(ABS(G2003-H2003)/H2003)</f>
        <v>33.791222766378148</v>
      </c>
    </row>
    <row r="2004" spans="1:9" x14ac:dyDescent="0.3">
      <c r="A2004" s="7" t="s">
        <v>2332</v>
      </c>
      <c r="B2004" s="1" t="s">
        <v>130</v>
      </c>
      <c r="C2004" s="1" t="s">
        <v>265</v>
      </c>
      <c r="D2004" s="1" t="s">
        <v>7</v>
      </c>
      <c r="E2004" s="1" t="s">
        <v>7</v>
      </c>
      <c r="F2004" s="1" t="s">
        <v>2</v>
      </c>
      <c r="G2004" s="2">
        <v>5.3136357418762703</v>
      </c>
      <c r="H2004" s="1">
        <v>7</v>
      </c>
      <c r="I2004" s="2">
        <f>100*(ABS(G2004-H2004)/H2004)</f>
        <v>24.090917973196138</v>
      </c>
    </row>
    <row r="2005" spans="1:9" x14ac:dyDescent="0.3">
      <c r="A2005" s="7" t="s">
        <v>2333</v>
      </c>
      <c r="B2005" s="1" t="s">
        <v>5</v>
      </c>
      <c r="C2005" s="1" t="s">
        <v>458</v>
      </c>
      <c r="D2005" s="1" t="s">
        <v>7</v>
      </c>
      <c r="E2005" s="1" t="s">
        <v>7</v>
      </c>
      <c r="F2005" s="1" t="s">
        <v>2</v>
      </c>
      <c r="G2005" s="2">
        <v>12.016525253352199</v>
      </c>
      <c r="H2005" s="1">
        <v>11.5</v>
      </c>
      <c r="I2005" s="2">
        <f>100*(ABS(G2005-H2005)/H2005)</f>
        <v>4.4915239421930373</v>
      </c>
    </row>
    <row r="2006" spans="1:9" x14ac:dyDescent="0.3">
      <c r="A2006" s="7" t="s">
        <v>2334</v>
      </c>
      <c r="B2006" s="1" t="s">
        <v>130</v>
      </c>
      <c r="C2006" s="1" t="s">
        <v>265</v>
      </c>
      <c r="D2006" s="1" t="s">
        <v>7</v>
      </c>
      <c r="E2006" s="1" t="s">
        <v>7</v>
      </c>
      <c r="F2006" s="1" t="s">
        <v>2</v>
      </c>
      <c r="G2006" s="2">
        <v>6.49426270379392</v>
      </c>
      <c r="H2006" s="1">
        <v>7.3</v>
      </c>
      <c r="I2006" s="2">
        <f>100*(ABS(G2006-H2006)/H2006)</f>
        <v>11.037497208302463</v>
      </c>
    </row>
    <row r="2007" spans="1:9" x14ac:dyDescent="0.3">
      <c r="A2007" s="7" t="s">
        <v>2335</v>
      </c>
      <c r="B2007" s="1" t="s">
        <v>130</v>
      </c>
      <c r="C2007" s="1" t="s">
        <v>265</v>
      </c>
      <c r="D2007" s="1" t="s">
        <v>7</v>
      </c>
      <c r="E2007" s="1" t="s">
        <v>7</v>
      </c>
      <c r="F2007" s="1" t="s">
        <v>2</v>
      </c>
      <c r="G2007" s="2">
        <v>6.9066077466346103</v>
      </c>
      <c r="H2007" s="1">
        <v>5.4</v>
      </c>
      <c r="I2007" s="2">
        <f>100*(ABS(G2007-H2007)/H2007)</f>
        <v>27.900143456196481</v>
      </c>
    </row>
    <row r="2008" spans="1:9" x14ac:dyDescent="0.3">
      <c r="A2008" s="7" t="s">
        <v>2336</v>
      </c>
      <c r="B2008" s="1" t="s">
        <v>130</v>
      </c>
      <c r="C2008" s="1" t="s">
        <v>265</v>
      </c>
      <c r="D2008" s="1" t="s">
        <v>7</v>
      </c>
      <c r="E2008" s="1" t="s">
        <v>7</v>
      </c>
      <c r="F2008" s="1" t="s">
        <v>2</v>
      </c>
      <c r="G2008" s="2">
        <v>6.0912075054932098</v>
      </c>
      <c r="H2008" s="1">
        <v>5.9</v>
      </c>
      <c r="I2008" s="2">
        <f>100*(ABS(G2008-H2008)/H2008)</f>
        <v>3.2408051778510067</v>
      </c>
    </row>
    <row r="2009" spans="1:9" x14ac:dyDescent="0.3">
      <c r="A2009" s="7" t="s">
        <v>2337</v>
      </c>
      <c r="B2009" s="1" t="s">
        <v>139</v>
      </c>
      <c r="C2009" s="1" t="s">
        <v>2338</v>
      </c>
      <c r="D2009" s="1" t="s">
        <v>7</v>
      </c>
      <c r="E2009" s="1" t="s">
        <v>7</v>
      </c>
      <c r="F2009" s="1" t="s">
        <v>1</v>
      </c>
      <c r="G2009" s="2">
        <v>107.869298176817</v>
      </c>
      <c r="H2009" s="1">
        <v>132</v>
      </c>
      <c r="I2009" s="2">
        <f>100*(ABS(G2009-H2009)/H2009)</f>
        <v>18.280834714532578</v>
      </c>
    </row>
    <row r="2010" spans="1:9" x14ac:dyDescent="0.3">
      <c r="A2010" s="7" t="s">
        <v>2339</v>
      </c>
      <c r="B2010" s="1" t="s">
        <v>5</v>
      </c>
      <c r="C2010" s="1" t="s">
        <v>662</v>
      </c>
      <c r="D2010" s="1" t="s">
        <v>7</v>
      </c>
      <c r="E2010" s="1" t="s">
        <v>7</v>
      </c>
      <c r="F2010" s="1" t="s">
        <v>2</v>
      </c>
      <c r="G2010" s="2">
        <v>10.074802607255</v>
      </c>
      <c r="H2010" s="1">
        <v>14.2</v>
      </c>
      <c r="I2010" s="2">
        <f>100*(ABS(G2010-H2010)/H2010)</f>
        <v>29.050685864401405</v>
      </c>
    </row>
    <row r="2011" spans="1:9" x14ac:dyDescent="0.3">
      <c r="A2011" s="7" t="s">
        <v>2342</v>
      </c>
      <c r="B2011" s="1" t="s">
        <v>5</v>
      </c>
      <c r="C2011" s="1" t="s">
        <v>9</v>
      </c>
      <c r="D2011" s="1" t="s">
        <v>7</v>
      </c>
      <c r="E2011" s="1" t="s">
        <v>7</v>
      </c>
      <c r="F2011" s="1" t="s">
        <v>2</v>
      </c>
      <c r="G2011" s="2">
        <v>20.236739028438699</v>
      </c>
      <c r="H2011" s="1">
        <v>28</v>
      </c>
      <c r="I2011" s="2">
        <f>100*(ABS(G2011-H2011)/H2011)</f>
        <v>27.725932041290363</v>
      </c>
    </row>
    <row r="2012" spans="1:9" x14ac:dyDescent="0.3">
      <c r="A2012" s="7" t="s">
        <v>2343</v>
      </c>
      <c r="B2012" s="1" t="s">
        <v>215</v>
      </c>
      <c r="C2012" s="1" t="s">
        <v>216</v>
      </c>
      <c r="D2012" s="1" t="s">
        <v>7</v>
      </c>
      <c r="E2012" s="1" t="s">
        <v>7</v>
      </c>
      <c r="F2012" s="1" t="s">
        <v>2</v>
      </c>
      <c r="G2012" s="2">
        <v>641.47344785080202</v>
      </c>
      <c r="H2012" s="1">
        <v>653</v>
      </c>
      <c r="I2012" s="2">
        <f>100*(ABS(G2012-H2012)/H2012)</f>
        <v>1.7651687824192928</v>
      </c>
    </row>
    <row r="2013" spans="1:9" x14ac:dyDescent="0.3">
      <c r="A2013" s="7" t="s">
        <v>2345</v>
      </c>
      <c r="B2013" s="1" t="s">
        <v>130</v>
      </c>
      <c r="C2013" s="1" t="s">
        <v>2346</v>
      </c>
      <c r="D2013" s="1" t="s">
        <v>7</v>
      </c>
      <c r="E2013" s="1" t="s">
        <v>7</v>
      </c>
      <c r="F2013" s="1" t="s">
        <v>1</v>
      </c>
      <c r="G2013" s="2">
        <v>15.7548371121141</v>
      </c>
      <c r="H2013" s="1">
        <v>20.8</v>
      </c>
      <c r="I2013" s="2">
        <f>100*(ABS(G2013-H2013)/H2013)</f>
        <v>24.255590807143754</v>
      </c>
    </row>
    <row r="2014" spans="1:9" x14ac:dyDescent="0.3">
      <c r="A2014" s="7" t="s">
        <v>2347</v>
      </c>
      <c r="B2014" s="1" t="s">
        <v>130</v>
      </c>
      <c r="C2014" s="1" t="s">
        <v>2346</v>
      </c>
      <c r="D2014" s="1" t="s">
        <v>7</v>
      </c>
      <c r="E2014" s="1" t="s">
        <v>7</v>
      </c>
      <c r="F2014" s="1" t="s">
        <v>1</v>
      </c>
      <c r="G2014" s="2">
        <v>56.197531269485403</v>
      </c>
      <c r="H2014" s="1">
        <v>29</v>
      </c>
      <c r="I2014" s="2">
        <f>100*(ABS(G2014-H2014)/H2014)</f>
        <v>93.784590584432422</v>
      </c>
    </row>
    <row r="2015" spans="1:9" x14ac:dyDescent="0.3">
      <c r="A2015" s="7" t="s">
        <v>2348</v>
      </c>
      <c r="B2015" s="1" t="s">
        <v>130</v>
      </c>
      <c r="C2015" s="1" t="s">
        <v>2346</v>
      </c>
      <c r="D2015" s="1" t="s">
        <v>7</v>
      </c>
      <c r="E2015" s="1" t="s">
        <v>7</v>
      </c>
      <c r="F2015" s="1" t="s">
        <v>1</v>
      </c>
      <c r="G2015" s="2">
        <v>34.313923514105802</v>
      </c>
      <c r="H2015" s="1">
        <v>42.8</v>
      </c>
      <c r="I2015" s="2">
        <f>100*(ABS(G2015-H2015)/H2015)</f>
        <v>19.827281509098587</v>
      </c>
    </row>
    <row r="2016" spans="1:9" x14ac:dyDescent="0.3">
      <c r="A2016" s="7" t="s">
        <v>2349</v>
      </c>
      <c r="B2016" s="1" t="s">
        <v>130</v>
      </c>
      <c r="C2016" s="1" t="s">
        <v>2346</v>
      </c>
      <c r="D2016" s="1" t="s">
        <v>7</v>
      </c>
      <c r="E2016" s="1" t="s">
        <v>7</v>
      </c>
      <c r="F2016" s="1" t="s">
        <v>1</v>
      </c>
      <c r="G2016" s="2">
        <v>51.956395101642897</v>
      </c>
      <c r="H2016" s="1">
        <v>70.099999999999994</v>
      </c>
      <c r="I2016" s="2">
        <f>100*(ABS(G2016-H2016)/H2016)</f>
        <v>25.882460625331095</v>
      </c>
    </row>
    <row r="2017" spans="1:9" x14ac:dyDescent="0.3">
      <c r="A2017" s="7" t="s">
        <v>2350</v>
      </c>
      <c r="B2017" s="1" t="s">
        <v>5</v>
      </c>
      <c r="C2017" s="1" t="s">
        <v>692</v>
      </c>
      <c r="D2017" s="1" t="s">
        <v>7</v>
      </c>
      <c r="E2017" s="1" t="s">
        <v>7</v>
      </c>
      <c r="F2017" s="1" t="s">
        <v>1</v>
      </c>
      <c r="G2017" s="2">
        <v>20.4312093796554</v>
      </c>
      <c r="H2017" s="1">
        <v>10.199999999999999</v>
      </c>
      <c r="I2017" s="2">
        <f>100*(ABS(G2017-H2017)/H2017)</f>
        <v>100.30597431034707</v>
      </c>
    </row>
    <row r="2018" spans="1:9" x14ac:dyDescent="0.3">
      <c r="A2018" s="7" t="s">
        <v>2351</v>
      </c>
      <c r="B2018" s="1" t="s">
        <v>5</v>
      </c>
      <c r="C2018" s="1" t="s">
        <v>1085</v>
      </c>
      <c r="D2018" s="1" t="s">
        <v>7</v>
      </c>
      <c r="E2018" s="1" t="s">
        <v>7</v>
      </c>
      <c r="F2018" s="1" t="s">
        <v>2</v>
      </c>
      <c r="G2018" s="2">
        <v>15.403258845953401</v>
      </c>
      <c r="H2018" s="1">
        <v>15</v>
      </c>
      <c r="I2018" s="2">
        <f>100*(ABS(G2018-H2018)/H2018)</f>
        <v>2.6883923063560053</v>
      </c>
    </row>
    <row r="2019" spans="1:9" x14ac:dyDescent="0.3">
      <c r="A2019" s="7" t="s">
        <v>2352</v>
      </c>
      <c r="B2019" s="1" t="s">
        <v>5</v>
      </c>
      <c r="C2019" s="1" t="s">
        <v>991</v>
      </c>
      <c r="D2019" s="1" t="s">
        <v>7</v>
      </c>
      <c r="E2019" s="1" t="s">
        <v>7</v>
      </c>
      <c r="F2019" s="1" t="s">
        <v>2</v>
      </c>
      <c r="G2019" s="2">
        <v>15.8258799664143</v>
      </c>
      <c r="H2019" s="1">
        <v>12.8</v>
      </c>
      <c r="I2019" s="2">
        <f>100*(ABS(G2019-H2019)/H2019)</f>
        <v>23.639687237611714</v>
      </c>
    </row>
    <row r="2020" spans="1:9" x14ac:dyDescent="0.3">
      <c r="A2020" s="7" t="s">
        <v>2353</v>
      </c>
      <c r="B2020" s="1" t="s">
        <v>5</v>
      </c>
      <c r="C2020" s="1" t="s">
        <v>991</v>
      </c>
      <c r="D2020" s="1" t="s">
        <v>7</v>
      </c>
      <c r="E2020" s="1" t="s">
        <v>7</v>
      </c>
      <c r="F2020" s="1" t="s">
        <v>2</v>
      </c>
      <c r="G2020" s="2">
        <v>15.8258799664143</v>
      </c>
      <c r="H2020" s="1">
        <v>12</v>
      </c>
      <c r="I2020" s="2">
        <f>100*(ABS(G2020-H2020)/H2020)</f>
        <v>31.882333053452498</v>
      </c>
    </row>
    <row r="2021" spans="1:9" x14ac:dyDescent="0.3">
      <c r="A2021" s="7" t="s">
        <v>2354</v>
      </c>
      <c r="B2021" s="1" t="s">
        <v>5</v>
      </c>
      <c r="C2021" s="1" t="s">
        <v>991</v>
      </c>
      <c r="D2021" s="1" t="s">
        <v>7</v>
      </c>
      <c r="E2021" s="1" t="s">
        <v>7</v>
      </c>
      <c r="F2021" s="1" t="s">
        <v>2</v>
      </c>
      <c r="G2021" s="2">
        <v>15.8258799664143</v>
      </c>
      <c r="H2021" s="1">
        <v>11</v>
      </c>
      <c r="I2021" s="2">
        <f>100*(ABS(G2021-H2021)/H2021)</f>
        <v>43.871636058311822</v>
      </c>
    </row>
    <row r="2022" spans="1:9" x14ac:dyDescent="0.3">
      <c r="A2022" s="7" t="s">
        <v>2355</v>
      </c>
      <c r="B2022" s="1" t="s">
        <v>5</v>
      </c>
      <c r="C2022" s="1" t="s">
        <v>219</v>
      </c>
      <c r="D2022" s="1" t="s">
        <v>7</v>
      </c>
      <c r="E2022" s="1" t="s">
        <v>7</v>
      </c>
      <c r="F2022" s="1" t="s">
        <v>2</v>
      </c>
      <c r="G2022" s="2">
        <v>8.6560742093038296</v>
      </c>
      <c r="H2022" s="1">
        <v>10</v>
      </c>
      <c r="I2022" s="2">
        <f>100*(ABS(G2022-H2022)/H2022)</f>
        <v>13.439257906961705</v>
      </c>
    </row>
    <row r="2023" spans="1:9" x14ac:dyDescent="0.3">
      <c r="A2023" s="7" t="s">
        <v>2356</v>
      </c>
      <c r="B2023" s="1" t="s">
        <v>5</v>
      </c>
      <c r="C2023" s="1" t="s">
        <v>219</v>
      </c>
      <c r="D2023" s="1" t="s">
        <v>7</v>
      </c>
      <c r="E2023" s="1" t="s">
        <v>7</v>
      </c>
      <c r="F2023" s="1" t="s">
        <v>2</v>
      </c>
      <c r="G2023" s="2">
        <v>8.6560742093038296</v>
      </c>
      <c r="H2023" s="1">
        <v>10</v>
      </c>
      <c r="I2023" s="2">
        <f>100*(ABS(G2023-H2023)/H2023)</f>
        <v>13.439257906961705</v>
      </c>
    </row>
    <row r="2024" spans="1:9" x14ac:dyDescent="0.3">
      <c r="A2024" s="7" t="s">
        <v>2357</v>
      </c>
      <c r="B2024" s="1" t="s">
        <v>5</v>
      </c>
      <c r="C2024" s="1" t="s">
        <v>219</v>
      </c>
      <c r="D2024" s="1" t="s">
        <v>7</v>
      </c>
      <c r="E2024" s="1" t="s">
        <v>7</v>
      </c>
      <c r="F2024" s="1" t="s">
        <v>2</v>
      </c>
      <c r="G2024" s="2">
        <v>8.6560742093038296</v>
      </c>
      <c r="H2024" s="1">
        <v>10</v>
      </c>
      <c r="I2024" s="2">
        <f>100*(ABS(G2024-H2024)/H2024)</f>
        <v>13.439257906961705</v>
      </c>
    </row>
    <row r="2025" spans="1:9" x14ac:dyDescent="0.3">
      <c r="A2025" s="7" t="s">
        <v>2358</v>
      </c>
      <c r="B2025" s="1" t="s">
        <v>5</v>
      </c>
      <c r="C2025" s="1" t="s">
        <v>219</v>
      </c>
      <c r="D2025" s="1" t="s">
        <v>7</v>
      </c>
      <c r="E2025" s="1" t="s">
        <v>7</v>
      </c>
      <c r="F2025" s="1" t="s">
        <v>2</v>
      </c>
      <c r="G2025" s="2">
        <v>8.6560742093038296</v>
      </c>
      <c r="H2025" s="1">
        <v>10.8</v>
      </c>
      <c r="I2025" s="2">
        <f>100*(ABS(G2025-H2025)/H2025)</f>
        <v>19.851164728668248</v>
      </c>
    </row>
    <row r="2026" spans="1:9" x14ac:dyDescent="0.3">
      <c r="A2026" s="7" t="s">
        <v>2359</v>
      </c>
      <c r="B2026" s="1" t="s">
        <v>5</v>
      </c>
      <c r="C2026" s="1" t="s">
        <v>219</v>
      </c>
      <c r="D2026" s="1" t="s">
        <v>7</v>
      </c>
      <c r="E2026" s="1" t="s">
        <v>7</v>
      </c>
      <c r="F2026" s="1" t="s">
        <v>2</v>
      </c>
      <c r="G2026" s="2">
        <v>8.6560742093038296</v>
      </c>
      <c r="H2026" s="1">
        <v>11.6</v>
      </c>
      <c r="I2026" s="2">
        <f>100*(ABS(G2026-H2026)/H2026)</f>
        <v>25.378670609449745</v>
      </c>
    </row>
    <row r="2027" spans="1:9" x14ac:dyDescent="0.3">
      <c r="A2027" s="7" t="s">
        <v>2360</v>
      </c>
      <c r="B2027" s="1" t="s">
        <v>5</v>
      </c>
      <c r="C2027" s="1" t="s">
        <v>242</v>
      </c>
      <c r="D2027" s="1" t="s">
        <v>7</v>
      </c>
      <c r="E2027" s="1" t="s">
        <v>7</v>
      </c>
      <c r="F2027" s="1" t="s">
        <v>2</v>
      </c>
      <c r="G2027" s="2">
        <v>32.688836534408601</v>
      </c>
      <c r="H2027" s="1">
        <v>32.5</v>
      </c>
      <c r="I2027" s="2">
        <f>100*(ABS(G2027-H2027)/H2027)</f>
        <v>0.58103549048800351</v>
      </c>
    </row>
    <row r="2028" spans="1:9" x14ac:dyDescent="0.3">
      <c r="A2028" s="7" t="s">
        <v>2361</v>
      </c>
      <c r="B2028" s="1" t="s">
        <v>215</v>
      </c>
      <c r="C2028" s="1" t="s">
        <v>216</v>
      </c>
      <c r="D2028" s="1" t="s">
        <v>7</v>
      </c>
      <c r="E2028" s="1" t="s">
        <v>7</v>
      </c>
      <c r="F2028" s="1" t="s">
        <v>2</v>
      </c>
      <c r="G2028" s="2">
        <v>355.11382499425503</v>
      </c>
      <c r="H2028" s="1">
        <v>247</v>
      </c>
      <c r="I2028" s="2">
        <f>100*(ABS(G2028-H2028)/H2028)</f>
        <v>43.77077934990082</v>
      </c>
    </row>
    <row r="2029" spans="1:9" x14ac:dyDescent="0.3">
      <c r="A2029" s="7" t="s">
        <v>2362</v>
      </c>
      <c r="B2029" s="1" t="s">
        <v>5</v>
      </c>
      <c r="C2029" s="1" t="s">
        <v>911</v>
      </c>
      <c r="D2029" s="1" t="s">
        <v>7</v>
      </c>
      <c r="E2029" s="1" t="s">
        <v>7</v>
      </c>
      <c r="F2029" s="1" t="s">
        <v>2</v>
      </c>
      <c r="G2029" s="2">
        <v>13.707601559198</v>
      </c>
      <c r="H2029" s="1">
        <v>14.2</v>
      </c>
      <c r="I2029" s="2">
        <f>100*(ABS(G2029-H2029)/H2029)</f>
        <v>3.4675946535352047</v>
      </c>
    </row>
    <row r="2030" spans="1:9" x14ac:dyDescent="0.3">
      <c r="A2030" s="7" t="s">
        <v>2363</v>
      </c>
      <c r="B2030" s="1" t="s">
        <v>5</v>
      </c>
      <c r="C2030" s="1" t="s">
        <v>191</v>
      </c>
      <c r="D2030" s="1" t="s">
        <v>7</v>
      </c>
      <c r="E2030" s="1" t="s">
        <v>7</v>
      </c>
      <c r="F2030" s="1" t="s">
        <v>2</v>
      </c>
      <c r="G2030" s="2">
        <v>13.5844148206408</v>
      </c>
      <c r="H2030" s="1">
        <v>9.9</v>
      </c>
      <c r="I2030" s="2">
        <f>100*(ABS(G2030-H2030)/H2030)</f>
        <v>37.216311319604038</v>
      </c>
    </row>
    <row r="2031" spans="1:9" x14ac:dyDescent="0.3">
      <c r="A2031" s="7" t="s">
        <v>2364</v>
      </c>
      <c r="B2031" s="1" t="s">
        <v>5</v>
      </c>
      <c r="C2031" s="1" t="s">
        <v>191</v>
      </c>
      <c r="D2031" s="1" t="s">
        <v>7</v>
      </c>
      <c r="E2031" s="1" t="s">
        <v>7</v>
      </c>
      <c r="F2031" s="1" t="s">
        <v>2</v>
      </c>
      <c r="G2031" s="2">
        <v>13.5844148206408</v>
      </c>
      <c r="H2031" s="1">
        <v>9.9</v>
      </c>
      <c r="I2031" s="2">
        <f>100*(ABS(G2031-H2031)/H2031)</f>
        <v>37.216311319604038</v>
      </c>
    </row>
    <row r="2032" spans="1:9" x14ac:dyDescent="0.3">
      <c r="A2032" s="7" t="s">
        <v>2365</v>
      </c>
      <c r="B2032" s="1" t="s">
        <v>5</v>
      </c>
      <c r="C2032" s="1" t="s">
        <v>191</v>
      </c>
      <c r="D2032" s="1" t="s">
        <v>7</v>
      </c>
      <c r="E2032" s="1" t="s">
        <v>7</v>
      </c>
      <c r="F2032" s="1" t="s">
        <v>2</v>
      </c>
      <c r="G2032" s="2">
        <v>16.386381221262099</v>
      </c>
      <c r="H2032" s="1">
        <v>12.8</v>
      </c>
      <c r="I2032" s="2">
        <f>100*(ABS(G2032-H2032)/H2032)</f>
        <v>28.018603291110139</v>
      </c>
    </row>
    <row r="2033" spans="1:9" x14ac:dyDescent="0.3">
      <c r="A2033" s="7" t="s">
        <v>2366</v>
      </c>
      <c r="B2033" s="1" t="s">
        <v>5</v>
      </c>
      <c r="C2033" s="1" t="s">
        <v>191</v>
      </c>
      <c r="D2033" s="1" t="s">
        <v>7</v>
      </c>
      <c r="E2033" s="1" t="s">
        <v>7</v>
      </c>
      <c r="F2033" s="1" t="s">
        <v>2</v>
      </c>
      <c r="G2033" s="2">
        <v>13.5844148206408</v>
      </c>
      <c r="H2033" s="1">
        <v>10.6</v>
      </c>
      <c r="I2033" s="2">
        <f>100*(ABS(G2033-H2033)/H2033)</f>
        <v>28.154856798498123</v>
      </c>
    </row>
    <row r="2034" spans="1:9" x14ac:dyDescent="0.3">
      <c r="A2034" s="7" t="s">
        <v>2367</v>
      </c>
      <c r="B2034" s="1" t="s">
        <v>5</v>
      </c>
      <c r="C2034" s="1" t="s">
        <v>191</v>
      </c>
      <c r="D2034" s="1" t="s">
        <v>7</v>
      </c>
      <c r="E2034" s="1" t="s">
        <v>7</v>
      </c>
      <c r="F2034" s="1" t="s">
        <v>2</v>
      </c>
      <c r="G2034" s="2">
        <v>11.0791976680809</v>
      </c>
      <c r="H2034" s="1">
        <v>8.8000000000000007</v>
      </c>
      <c r="I2034" s="2">
        <f>100*(ABS(G2034-H2034)/H2034)</f>
        <v>25.899973500919305</v>
      </c>
    </row>
    <row r="2035" spans="1:9" x14ac:dyDescent="0.3">
      <c r="A2035" s="7" t="s">
        <v>2368</v>
      </c>
      <c r="B2035" s="1" t="s">
        <v>5</v>
      </c>
      <c r="C2035" s="1" t="s">
        <v>191</v>
      </c>
      <c r="D2035" s="1" t="s">
        <v>7</v>
      </c>
      <c r="E2035" s="1" t="s">
        <v>7</v>
      </c>
      <c r="F2035" s="1" t="s">
        <v>2</v>
      </c>
      <c r="G2035" s="2">
        <v>8.8620009729967304</v>
      </c>
      <c r="H2035" s="1">
        <v>9.5</v>
      </c>
      <c r="I2035" s="2">
        <f>100*(ABS(G2035-H2035)/H2035)</f>
        <v>6.7157792316133644</v>
      </c>
    </row>
    <row r="2036" spans="1:9" x14ac:dyDescent="0.3">
      <c r="A2036" s="7" t="s">
        <v>2369</v>
      </c>
      <c r="B2036" s="1" t="s">
        <v>5</v>
      </c>
      <c r="C2036" s="1" t="s">
        <v>9</v>
      </c>
      <c r="D2036" s="1" t="s">
        <v>7</v>
      </c>
      <c r="E2036" s="1" t="s">
        <v>7</v>
      </c>
      <c r="F2036" s="1" t="s">
        <v>1</v>
      </c>
      <c r="G2036" s="2">
        <v>20.9630600758898</v>
      </c>
      <c r="H2036" s="1">
        <v>59.5</v>
      </c>
      <c r="I2036" s="2">
        <f>100*(ABS(G2036-H2036)/H2036)</f>
        <v>64.76796625900873</v>
      </c>
    </row>
    <row r="2037" spans="1:9" x14ac:dyDescent="0.3">
      <c r="A2037" s="7" t="s">
        <v>2370</v>
      </c>
      <c r="B2037" s="1" t="s">
        <v>5</v>
      </c>
      <c r="C2037" s="1" t="s">
        <v>452</v>
      </c>
      <c r="D2037" s="1" t="s">
        <v>7</v>
      </c>
      <c r="E2037" s="1" t="s">
        <v>7</v>
      </c>
      <c r="F2037" s="1" t="s">
        <v>2</v>
      </c>
      <c r="G2037" s="2">
        <v>21.304191687994798</v>
      </c>
      <c r="H2037" s="1">
        <v>21.3</v>
      </c>
      <c r="I2037" s="2">
        <f>100*(ABS(G2037-H2037)/H2037)</f>
        <v>1.9679286360552266E-2</v>
      </c>
    </row>
    <row r="2038" spans="1:9" x14ac:dyDescent="0.3">
      <c r="A2038" s="7" t="s">
        <v>2371</v>
      </c>
      <c r="B2038" s="1" t="s">
        <v>5</v>
      </c>
      <c r="C2038" s="1" t="s">
        <v>194</v>
      </c>
      <c r="D2038" s="1" t="s">
        <v>7</v>
      </c>
      <c r="E2038" s="1" t="s">
        <v>7</v>
      </c>
      <c r="F2038" s="1" t="s">
        <v>2</v>
      </c>
      <c r="G2038" s="2">
        <v>38.682077696247497</v>
      </c>
      <c r="H2038" s="1">
        <v>25</v>
      </c>
      <c r="I2038" s="2">
        <f>100*(ABS(G2038-H2038)/H2038)</f>
        <v>54.728310784989986</v>
      </c>
    </row>
    <row r="2039" spans="1:9" x14ac:dyDescent="0.3">
      <c r="A2039" s="7" t="s">
        <v>2372</v>
      </c>
      <c r="B2039" s="1" t="s">
        <v>5</v>
      </c>
      <c r="C2039" s="1" t="s">
        <v>194</v>
      </c>
      <c r="D2039" s="1" t="s">
        <v>7</v>
      </c>
      <c r="E2039" s="1" t="s">
        <v>7</v>
      </c>
      <c r="F2039" s="1" t="s">
        <v>2</v>
      </c>
      <c r="G2039" s="2">
        <v>33.109067321218198</v>
      </c>
      <c r="H2039" s="1">
        <v>26.6</v>
      </c>
      <c r="I2039" s="2">
        <f>100*(ABS(G2039-H2039)/H2039)</f>
        <v>24.470177899316528</v>
      </c>
    </row>
    <row r="2040" spans="1:9" x14ac:dyDescent="0.3">
      <c r="A2040" s="7" t="s">
        <v>2373</v>
      </c>
      <c r="B2040" s="1" t="s">
        <v>5</v>
      </c>
      <c r="C2040" s="1" t="s">
        <v>1672</v>
      </c>
      <c r="D2040" s="1" t="s">
        <v>7</v>
      </c>
      <c r="E2040" s="1" t="s">
        <v>7</v>
      </c>
      <c r="F2040" s="1" t="s">
        <v>2</v>
      </c>
      <c r="G2040" s="2">
        <v>30.1006671107301</v>
      </c>
      <c r="H2040" s="1">
        <v>35.4</v>
      </c>
      <c r="I2040" s="2">
        <f>100*(ABS(G2040-H2040)/H2040)</f>
        <v>14.96986691884152</v>
      </c>
    </row>
    <row r="2041" spans="1:9" x14ac:dyDescent="0.3">
      <c r="A2041" s="7" t="s">
        <v>2374</v>
      </c>
      <c r="B2041" s="1" t="s">
        <v>183</v>
      </c>
      <c r="C2041" s="1" t="s">
        <v>184</v>
      </c>
      <c r="D2041" s="1" t="s">
        <v>7</v>
      </c>
      <c r="E2041" s="1" t="s">
        <v>7</v>
      </c>
      <c r="F2041" s="1" t="s">
        <v>2</v>
      </c>
      <c r="G2041" s="2">
        <v>624.43487419203495</v>
      </c>
      <c r="H2041" s="1">
        <v>539</v>
      </c>
      <c r="I2041" s="2">
        <f>100*(ABS(G2041-H2041)/H2041)</f>
        <v>15.850626009653981</v>
      </c>
    </row>
    <row r="2042" spans="1:9" x14ac:dyDescent="0.3">
      <c r="A2042" s="7" t="s">
        <v>2375</v>
      </c>
      <c r="B2042" s="1" t="s">
        <v>5</v>
      </c>
      <c r="C2042" s="1" t="s">
        <v>25</v>
      </c>
      <c r="D2042" s="1" t="s">
        <v>7</v>
      </c>
      <c r="E2042" s="1" t="s">
        <v>7</v>
      </c>
      <c r="F2042" s="1" t="s">
        <v>2</v>
      </c>
      <c r="G2042" s="2">
        <v>109.862294708905</v>
      </c>
      <c r="H2042" s="1">
        <v>42.4</v>
      </c>
      <c r="I2042" s="2">
        <f>100*(ABS(G2042-H2042)/H2042)</f>
        <v>159.10918563420992</v>
      </c>
    </row>
    <row r="2043" spans="1:9" x14ac:dyDescent="0.3">
      <c r="A2043" s="7" t="s">
        <v>2376</v>
      </c>
      <c r="B2043" s="1" t="s">
        <v>809</v>
      </c>
      <c r="C2043" s="1" t="s">
        <v>810</v>
      </c>
      <c r="D2043" s="1" t="s">
        <v>7</v>
      </c>
      <c r="E2043" s="1" t="s">
        <v>7</v>
      </c>
      <c r="F2043" s="1" t="s">
        <v>2</v>
      </c>
      <c r="G2043" s="2">
        <v>80.313574351402394</v>
      </c>
      <c r="H2043" s="1">
        <v>87.7</v>
      </c>
      <c r="I2043" s="2">
        <f>100*(ABS(G2043-H2043)/H2043)</f>
        <v>8.4223781625970453</v>
      </c>
    </row>
    <row r="2044" spans="1:9" x14ac:dyDescent="0.3">
      <c r="A2044" s="7" t="s">
        <v>2377</v>
      </c>
      <c r="B2044" s="1" t="s">
        <v>30</v>
      </c>
      <c r="C2044" s="1" t="s">
        <v>31</v>
      </c>
      <c r="D2044" s="1" t="s">
        <v>7</v>
      </c>
      <c r="E2044" s="1" t="s">
        <v>7</v>
      </c>
      <c r="F2044" s="1" t="s">
        <v>2</v>
      </c>
      <c r="G2044" s="2">
        <v>804.74989658060997</v>
      </c>
      <c r="H2044" s="1">
        <v>834.5</v>
      </c>
      <c r="I2044" s="2">
        <f>100*(ABS(G2044-H2044)/H2044)</f>
        <v>3.5650213803942519</v>
      </c>
    </row>
    <row r="2045" spans="1:9" x14ac:dyDescent="0.3">
      <c r="A2045" s="7" t="s">
        <v>2378</v>
      </c>
      <c r="B2045" s="1" t="s">
        <v>809</v>
      </c>
      <c r="C2045" s="1" t="s">
        <v>810</v>
      </c>
      <c r="D2045" s="1" t="s">
        <v>7</v>
      </c>
      <c r="E2045" s="1" t="s">
        <v>7</v>
      </c>
      <c r="F2045" s="1" t="s">
        <v>2</v>
      </c>
      <c r="G2045" s="2">
        <v>64.297583227333803</v>
      </c>
      <c r="H2045" s="1">
        <v>69</v>
      </c>
      <c r="I2045" s="2">
        <f>100*(ABS(G2045-H2045)/H2045)</f>
        <v>6.815096771979996</v>
      </c>
    </row>
    <row r="2046" spans="1:9" x14ac:dyDescent="0.3">
      <c r="A2046" s="7" t="s">
        <v>2379</v>
      </c>
      <c r="B2046" s="1" t="s">
        <v>107</v>
      </c>
      <c r="C2046" s="1" t="s">
        <v>1304</v>
      </c>
      <c r="D2046" s="1" t="s">
        <v>7</v>
      </c>
      <c r="E2046" s="1" t="s">
        <v>7</v>
      </c>
      <c r="F2046" s="1" t="s">
        <v>2</v>
      </c>
      <c r="G2046" s="2">
        <v>160.9</v>
      </c>
      <c r="H2046" s="1">
        <v>160.5</v>
      </c>
      <c r="I2046" s="2">
        <f>100*(ABS(G2046-H2046)/H2046)</f>
        <v>0.24922118380062658</v>
      </c>
    </row>
    <row r="2047" spans="1:9" x14ac:dyDescent="0.3">
      <c r="A2047" s="7" t="s">
        <v>2380</v>
      </c>
      <c r="B2047" s="1" t="s">
        <v>107</v>
      </c>
      <c r="C2047" s="1" t="s">
        <v>1304</v>
      </c>
      <c r="D2047" s="1" t="s">
        <v>7</v>
      </c>
      <c r="E2047" s="1" t="s">
        <v>7</v>
      </c>
      <c r="F2047" s="1" t="s">
        <v>1</v>
      </c>
      <c r="G2047" s="2">
        <v>278.99392973098702</v>
      </c>
      <c r="H2047" s="1">
        <v>195</v>
      </c>
      <c r="I2047" s="2">
        <f>100*(ABS(G2047-H2047)/H2047)</f>
        <v>43.07381011845488</v>
      </c>
    </row>
    <row r="2048" spans="1:9" x14ac:dyDescent="0.3">
      <c r="A2048" s="7" t="s">
        <v>2381</v>
      </c>
      <c r="B2048" s="1" t="s">
        <v>139</v>
      </c>
      <c r="C2048" s="1" t="s">
        <v>140</v>
      </c>
      <c r="D2048" s="1" t="s">
        <v>7</v>
      </c>
      <c r="E2048" s="1" t="s">
        <v>7</v>
      </c>
      <c r="F2048" s="1" t="s">
        <v>2</v>
      </c>
      <c r="G2048" s="2">
        <v>619.89489330093102</v>
      </c>
      <c r="H2048" s="1">
        <v>390</v>
      </c>
      <c r="I2048" s="2">
        <f>100*(ABS(G2048-H2048)/H2048)</f>
        <v>58.947408538700266</v>
      </c>
    </row>
    <row r="2049" spans="1:9" x14ac:dyDescent="0.3">
      <c r="A2049" s="7" t="s">
        <v>2383</v>
      </c>
      <c r="B2049" s="1" t="s">
        <v>5</v>
      </c>
      <c r="C2049" s="1" t="s">
        <v>9</v>
      </c>
      <c r="D2049" s="1" t="s">
        <v>7</v>
      </c>
      <c r="E2049" s="1" t="s">
        <v>7</v>
      </c>
      <c r="F2049" s="1" t="s">
        <v>2</v>
      </c>
      <c r="G2049" s="2">
        <v>17.553697247839601</v>
      </c>
      <c r="H2049" s="1">
        <v>15</v>
      </c>
      <c r="I2049" s="2">
        <f>100*(ABS(G2049-H2049)/H2049)</f>
        <v>17.024648318930673</v>
      </c>
    </row>
    <row r="2050" spans="1:9" x14ac:dyDescent="0.3">
      <c r="A2050" s="7" t="s">
        <v>2384</v>
      </c>
      <c r="B2050" s="1" t="s">
        <v>5</v>
      </c>
      <c r="C2050" s="1" t="s">
        <v>65</v>
      </c>
      <c r="D2050" s="1" t="s">
        <v>7</v>
      </c>
      <c r="E2050" s="1" t="s">
        <v>7</v>
      </c>
      <c r="F2050" s="1" t="s">
        <v>2</v>
      </c>
      <c r="G2050" s="2">
        <v>9.4557024435912194</v>
      </c>
      <c r="H2050" s="1">
        <v>10</v>
      </c>
      <c r="I2050" s="2">
        <f>100*(ABS(G2050-H2050)/H2050)</f>
        <v>5.4429755640878064</v>
      </c>
    </row>
    <row r="2051" spans="1:9" x14ac:dyDescent="0.3">
      <c r="A2051" s="7" t="s">
        <v>2385</v>
      </c>
      <c r="B2051" s="1" t="s">
        <v>5</v>
      </c>
      <c r="C2051" s="1" t="s">
        <v>65</v>
      </c>
      <c r="D2051" s="1" t="s">
        <v>7</v>
      </c>
      <c r="E2051" s="1" t="s">
        <v>7</v>
      </c>
      <c r="F2051" s="1" t="s">
        <v>2</v>
      </c>
      <c r="G2051" s="2">
        <v>10.2863811271981</v>
      </c>
      <c r="H2051" s="1">
        <v>13.3</v>
      </c>
      <c r="I2051" s="2">
        <f>100*(ABS(G2051-H2051)/H2051)</f>
        <v>22.658788517307528</v>
      </c>
    </row>
    <row r="2052" spans="1:9" x14ac:dyDescent="0.3">
      <c r="A2052" s="7" t="s">
        <v>2386</v>
      </c>
      <c r="B2052" s="1" t="s">
        <v>5</v>
      </c>
      <c r="C2052" s="1" t="s">
        <v>65</v>
      </c>
      <c r="D2052" s="1" t="s">
        <v>7</v>
      </c>
      <c r="E2052" s="1" t="s">
        <v>7</v>
      </c>
      <c r="F2052" s="1" t="s">
        <v>2</v>
      </c>
      <c r="G2052" s="2">
        <v>12.7874779264361</v>
      </c>
      <c r="H2052" s="1">
        <v>13</v>
      </c>
      <c r="I2052" s="2">
        <f>100*(ABS(G2052-H2052)/H2052)</f>
        <v>1.6347851812607672</v>
      </c>
    </row>
    <row r="2053" spans="1:9" x14ac:dyDescent="0.3">
      <c r="A2053" s="7" t="s">
        <v>2387</v>
      </c>
      <c r="B2053" s="1" t="s">
        <v>5</v>
      </c>
      <c r="C2053" s="1" t="s">
        <v>65</v>
      </c>
      <c r="D2053" s="1" t="s">
        <v>7</v>
      </c>
      <c r="E2053" s="1" t="s">
        <v>7</v>
      </c>
      <c r="F2053" s="1" t="s">
        <v>2</v>
      </c>
      <c r="G2053" s="2">
        <v>14.182184663539999</v>
      </c>
      <c r="H2053" s="1">
        <v>17.5</v>
      </c>
      <c r="I2053" s="2">
        <f>100*(ABS(G2053-H2053)/H2053)</f>
        <v>18.958944779771432</v>
      </c>
    </row>
    <row r="2054" spans="1:9" x14ac:dyDescent="0.3">
      <c r="A2054" s="7" t="s">
        <v>2388</v>
      </c>
      <c r="B2054" s="1" t="s">
        <v>5</v>
      </c>
      <c r="C2054" s="1" t="s">
        <v>65</v>
      </c>
      <c r="D2054" s="1" t="s">
        <v>7</v>
      </c>
      <c r="E2054" s="1" t="s">
        <v>7</v>
      </c>
      <c r="F2054" s="1" t="s">
        <v>2</v>
      </c>
      <c r="G2054" s="2">
        <v>10.531398396540199</v>
      </c>
      <c r="H2054" s="1">
        <v>11</v>
      </c>
      <c r="I2054" s="2">
        <f>100*(ABS(G2054-H2054)/H2054)</f>
        <v>4.2600145769072801</v>
      </c>
    </row>
    <row r="2055" spans="1:9" x14ac:dyDescent="0.3">
      <c r="A2055" s="7" t="s">
        <v>2389</v>
      </c>
      <c r="B2055" s="1" t="s">
        <v>5</v>
      </c>
      <c r="C2055" s="1" t="s">
        <v>65</v>
      </c>
      <c r="D2055" s="1" t="s">
        <v>7</v>
      </c>
      <c r="E2055" s="1" t="s">
        <v>7</v>
      </c>
      <c r="F2055" s="1" t="s">
        <v>2</v>
      </c>
      <c r="G2055" s="2">
        <v>9.6887949653913505</v>
      </c>
      <c r="H2055" s="1">
        <v>13.2</v>
      </c>
      <c r="I2055" s="2">
        <f>100*(ABS(G2055-H2055)/H2055)</f>
        <v>26.600038140974615</v>
      </c>
    </row>
    <row r="2056" spans="1:9" x14ac:dyDescent="0.3">
      <c r="A2056" s="7" t="s">
        <v>2390</v>
      </c>
      <c r="B2056" s="1" t="s">
        <v>5</v>
      </c>
      <c r="C2056" s="1" t="s">
        <v>65</v>
      </c>
      <c r="D2056" s="1" t="s">
        <v>7</v>
      </c>
      <c r="E2056" s="1" t="s">
        <v>7</v>
      </c>
      <c r="F2056" s="1" t="s">
        <v>2</v>
      </c>
      <c r="G2056" s="2">
        <v>9.9252750750576304</v>
      </c>
      <c r="H2056" s="1">
        <v>8.5</v>
      </c>
      <c r="I2056" s="2">
        <f>100*(ABS(G2056-H2056)/H2056)</f>
        <v>16.767942059501532</v>
      </c>
    </row>
    <row r="2057" spans="1:9" x14ac:dyDescent="0.3">
      <c r="A2057" s="7" t="s">
        <v>2391</v>
      </c>
      <c r="B2057" s="1" t="s">
        <v>130</v>
      </c>
      <c r="C2057" s="1" t="s">
        <v>144</v>
      </c>
      <c r="D2057" s="1" t="s">
        <v>7</v>
      </c>
      <c r="E2057" s="1" t="s">
        <v>7</v>
      </c>
      <c r="F2057" s="1" t="s">
        <v>2</v>
      </c>
      <c r="G2057" s="2">
        <v>85.471597902385696</v>
      </c>
      <c r="H2057" s="1">
        <v>118</v>
      </c>
      <c r="I2057" s="2">
        <f>100*(ABS(G2057-H2057)/H2057)</f>
        <v>27.566442455605344</v>
      </c>
    </row>
    <row r="2058" spans="1:9" x14ac:dyDescent="0.3">
      <c r="A2058" s="7" t="s">
        <v>2392</v>
      </c>
      <c r="B2058" s="1" t="s">
        <v>130</v>
      </c>
      <c r="C2058" s="1" t="s">
        <v>144</v>
      </c>
      <c r="D2058" s="1" t="s">
        <v>7</v>
      </c>
      <c r="E2058" s="1" t="s">
        <v>7</v>
      </c>
      <c r="F2058" s="1" t="s">
        <v>2</v>
      </c>
      <c r="G2058" s="2">
        <v>87.693353918163297</v>
      </c>
      <c r="H2058" s="1">
        <v>83.8</v>
      </c>
      <c r="I2058" s="2">
        <f>100*(ABS(G2058-H2058)/H2058)</f>
        <v>4.6460070622473744</v>
      </c>
    </row>
    <row r="2059" spans="1:9" x14ac:dyDescent="0.3">
      <c r="A2059" s="7" t="s">
        <v>2393</v>
      </c>
      <c r="B2059" s="1" t="s">
        <v>130</v>
      </c>
      <c r="C2059" s="1" t="s">
        <v>144</v>
      </c>
      <c r="D2059" s="1" t="s">
        <v>7</v>
      </c>
      <c r="E2059" s="1" t="s">
        <v>7</v>
      </c>
      <c r="F2059" s="1" t="s">
        <v>2</v>
      </c>
      <c r="G2059" s="2">
        <v>160.77775222469299</v>
      </c>
      <c r="H2059" s="1">
        <v>127</v>
      </c>
      <c r="I2059" s="2">
        <f>100*(ABS(G2059-H2059)/H2059)</f>
        <v>26.596655295033848</v>
      </c>
    </row>
    <row r="2060" spans="1:9" x14ac:dyDescent="0.3">
      <c r="A2060" s="7" t="s">
        <v>2394</v>
      </c>
      <c r="B2060" s="1" t="s">
        <v>5</v>
      </c>
      <c r="C2060" s="1" t="s">
        <v>219</v>
      </c>
      <c r="D2060" s="1" t="s">
        <v>7</v>
      </c>
      <c r="E2060" s="1" t="s">
        <v>7</v>
      </c>
      <c r="F2060" s="1" t="s">
        <v>2</v>
      </c>
      <c r="G2060" s="2">
        <v>22.841454347928501</v>
      </c>
      <c r="H2060" s="1">
        <v>30.6</v>
      </c>
      <c r="I2060" s="2">
        <f>100*(ABS(G2060-H2060)/H2060)</f>
        <v>25.354724353174841</v>
      </c>
    </row>
    <row r="2061" spans="1:9" x14ac:dyDescent="0.3">
      <c r="A2061" s="7" t="s">
        <v>2395</v>
      </c>
      <c r="B2061" s="1" t="s">
        <v>5</v>
      </c>
      <c r="C2061" s="1" t="s">
        <v>628</v>
      </c>
      <c r="D2061" s="1" t="s">
        <v>7</v>
      </c>
      <c r="E2061" s="1" t="s">
        <v>7</v>
      </c>
      <c r="F2061" s="1" t="s">
        <v>1</v>
      </c>
      <c r="G2061" s="2">
        <v>2.7257806858696201</v>
      </c>
      <c r="H2061" s="1">
        <v>14.1</v>
      </c>
      <c r="I2061" s="2">
        <f>100*(ABS(G2061-H2061)/H2061)</f>
        <v>80.668222086031065</v>
      </c>
    </row>
    <row r="2062" spans="1:9" x14ac:dyDescent="0.3">
      <c r="A2062" s="7" t="s">
        <v>2396</v>
      </c>
      <c r="B2062" s="1" t="s">
        <v>5</v>
      </c>
      <c r="C2062" s="1" t="s">
        <v>628</v>
      </c>
      <c r="D2062" s="1" t="s">
        <v>7</v>
      </c>
      <c r="E2062" s="1" t="s">
        <v>7</v>
      </c>
      <c r="F2062" s="1" t="s">
        <v>1</v>
      </c>
      <c r="G2062" s="2">
        <v>3.6641183184224899</v>
      </c>
      <c r="H2062" s="1">
        <v>22.8</v>
      </c>
      <c r="I2062" s="2">
        <f>100*(ABS(G2062-H2062)/H2062)</f>
        <v>83.929305620953997</v>
      </c>
    </row>
    <row r="2063" spans="1:9" x14ac:dyDescent="0.3">
      <c r="A2063" s="7" t="s">
        <v>2397</v>
      </c>
      <c r="B2063" s="1" t="s">
        <v>5</v>
      </c>
      <c r="C2063" s="1" t="s">
        <v>628</v>
      </c>
      <c r="D2063" s="1" t="s">
        <v>7</v>
      </c>
      <c r="E2063" s="1" t="s">
        <v>7</v>
      </c>
      <c r="F2063" s="1" t="s">
        <v>1</v>
      </c>
      <c r="G2063" s="2">
        <v>2.9465410353065802</v>
      </c>
      <c r="H2063" s="1">
        <v>16.8</v>
      </c>
      <c r="I2063" s="2">
        <f>100*(ABS(G2063-H2063)/H2063)</f>
        <v>82.461065266032264</v>
      </c>
    </row>
    <row r="2064" spans="1:9" x14ac:dyDescent="0.3">
      <c r="A2064" s="7" t="s">
        <v>2398</v>
      </c>
      <c r="B2064" s="1" t="s">
        <v>5</v>
      </c>
      <c r="C2064" s="1" t="s">
        <v>628</v>
      </c>
      <c r="D2064" s="1" t="s">
        <v>7</v>
      </c>
      <c r="E2064" s="1" t="s">
        <v>7</v>
      </c>
      <c r="F2064" s="1" t="s">
        <v>1</v>
      </c>
      <c r="G2064" s="2">
        <v>1.75806099195928</v>
      </c>
      <c r="H2064" s="1">
        <v>13.8</v>
      </c>
      <c r="I2064" s="2">
        <f>100*(ABS(G2064-H2064)/H2064)</f>
        <v>87.260427594497983</v>
      </c>
    </row>
    <row r="2065" spans="1:9" x14ac:dyDescent="0.3">
      <c r="A2065" s="7" t="s">
        <v>2399</v>
      </c>
      <c r="B2065" s="1" t="s">
        <v>5</v>
      </c>
      <c r="C2065" s="1" t="s">
        <v>628</v>
      </c>
      <c r="D2065" s="1" t="s">
        <v>7</v>
      </c>
      <c r="E2065" s="1" t="s">
        <v>7</v>
      </c>
      <c r="F2065" s="1" t="s">
        <v>1</v>
      </c>
      <c r="G2065" s="2">
        <v>7.0208778585442202</v>
      </c>
      <c r="H2065" s="1">
        <v>27.1</v>
      </c>
      <c r="I2065" s="2">
        <f>100*(ABS(G2065-H2065)/H2065)</f>
        <v>74.09270162898811</v>
      </c>
    </row>
    <row r="2066" spans="1:9" x14ac:dyDescent="0.3">
      <c r="A2066" s="7" t="s">
        <v>2400</v>
      </c>
      <c r="B2066" s="1" t="s">
        <v>5</v>
      </c>
      <c r="C2066" s="1" t="s">
        <v>628</v>
      </c>
      <c r="D2066" s="1" t="s">
        <v>7</v>
      </c>
      <c r="E2066" s="1" t="s">
        <v>7</v>
      </c>
      <c r="F2066" s="1" t="s">
        <v>1</v>
      </c>
      <c r="G2066" s="2">
        <v>8.79783382985873</v>
      </c>
      <c r="H2066" s="1">
        <v>22.3</v>
      </c>
      <c r="I2066" s="2">
        <f>100*(ABS(G2066-H2066)/H2066)</f>
        <v>60.547830359377897</v>
      </c>
    </row>
    <row r="2067" spans="1:9" x14ac:dyDescent="0.3">
      <c r="A2067" s="7" t="s">
        <v>2401</v>
      </c>
      <c r="B2067" s="1" t="s">
        <v>5</v>
      </c>
      <c r="C2067" s="1" t="s">
        <v>628</v>
      </c>
      <c r="D2067" s="1" t="s">
        <v>7</v>
      </c>
      <c r="E2067" s="1" t="s">
        <v>7</v>
      </c>
      <c r="F2067" s="1" t="s">
        <v>1</v>
      </c>
      <c r="G2067" s="2">
        <v>2.0556381085768698</v>
      </c>
      <c r="H2067" s="1">
        <v>11.5</v>
      </c>
      <c r="I2067" s="2">
        <f>100*(ABS(G2067-H2067)/H2067)</f>
        <v>82.124886012375043</v>
      </c>
    </row>
    <row r="2068" spans="1:9" x14ac:dyDescent="0.3">
      <c r="A2068" s="7" t="s">
        <v>2402</v>
      </c>
      <c r="B2068" s="1" t="s">
        <v>5</v>
      </c>
      <c r="C2068" s="1" t="s">
        <v>628</v>
      </c>
      <c r="D2068" s="1" t="s">
        <v>7</v>
      </c>
      <c r="E2068" s="1" t="s">
        <v>7</v>
      </c>
      <c r="F2068" s="1" t="s">
        <v>1</v>
      </c>
      <c r="G2068" s="2">
        <v>4.6551587596711101</v>
      </c>
      <c r="H2068" s="1">
        <v>17.600000000000001</v>
      </c>
      <c r="I2068" s="2">
        <f>100*(ABS(G2068-H2068)/H2068)</f>
        <v>73.550234320050507</v>
      </c>
    </row>
    <row r="2069" spans="1:9" x14ac:dyDescent="0.3">
      <c r="A2069" s="7" t="s">
        <v>2403</v>
      </c>
      <c r="B2069" s="1" t="s">
        <v>5</v>
      </c>
      <c r="C2069" s="1" t="s">
        <v>628</v>
      </c>
      <c r="D2069" s="1" t="s">
        <v>7</v>
      </c>
      <c r="E2069" s="1" t="s">
        <v>7</v>
      </c>
      <c r="F2069" s="1" t="s">
        <v>1</v>
      </c>
      <c r="G2069" s="2">
        <v>4.94745123523162</v>
      </c>
      <c r="H2069" s="1">
        <v>20.399999999999999</v>
      </c>
      <c r="I2069" s="2">
        <f>100*(ABS(G2069-H2069)/H2069)</f>
        <v>75.747788062590089</v>
      </c>
    </row>
    <row r="2070" spans="1:9" x14ac:dyDescent="0.3">
      <c r="A2070" s="7" t="s">
        <v>2404</v>
      </c>
      <c r="B2070" s="1" t="s">
        <v>5</v>
      </c>
      <c r="C2070" s="1" t="s">
        <v>628</v>
      </c>
      <c r="D2070" s="1" t="s">
        <v>7</v>
      </c>
      <c r="E2070" s="1" t="s">
        <v>7</v>
      </c>
      <c r="F2070" s="1" t="s">
        <v>1</v>
      </c>
      <c r="G2070" s="2">
        <v>5.8815102956775096</v>
      </c>
      <c r="H2070" s="1">
        <v>18.100000000000001</v>
      </c>
      <c r="I2070" s="2">
        <f>100*(ABS(G2070-H2070)/H2070)</f>
        <v>67.505467979682265</v>
      </c>
    </row>
    <row r="2071" spans="1:9" x14ac:dyDescent="0.3">
      <c r="A2071" s="7" t="s">
        <v>2405</v>
      </c>
      <c r="B2071" s="1" t="s">
        <v>5</v>
      </c>
      <c r="C2071" s="1" t="s">
        <v>628</v>
      </c>
      <c r="D2071" s="1" t="s">
        <v>7</v>
      </c>
      <c r="E2071" s="1" t="s">
        <v>7</v>
      </c>
      <c r="F2071" s="1" t="s">
        <v>1</v>
      </c>
      <c r="G2071" s="2">
        <v>5.3519674712355503</v>
      </c>
      <c r="H2071" s="1">
        <v>10.199999999999999</v>
      </c>
      <c r="I2071" s="2">
        <f>100*(ABS(G2071-H2071)/H2071)</f>
        <v>47.529730674161272</v>
      </c>
    </row>
    <row r="2072" spans="1:9" x14ac:dyDescent="0.3">
      <c r="A2072" s="7" t="s">
        <v>2406</v>
      </c>
      <c r="B2072" s="1" t="s">
        <v>5</v>
      </c>
      <c r="C2072" s="1" t="s">
        <v>628</v>
      </c>
      <c r="D2072" s="1" t="s">
        <v>7</v>
      </c>
      <c r="E2072" s="1" t="s">
        <v>7</v>
      </c>
      <c r="F2072" s="1" t="s">
        <v>1</v>
      </c>
      <c r="G2072" s="2">
        <v>1.8741179771790799</v>
      </c>
      <c r="H2072" s="1">
        <v>17.600000000000001</v>
      </c>
      <c r="I2072" s="2">
        <f>100*(ABS(G2072-H2072)/H2072)</f>
        <v>89.351602402391592</v>
      </c>
    </row>
    <row r="2073" spans="1:9" x14ac:dyDescent="0.3">
      <c r="A2073" s="7" t="s">
        <v>2407</v>
      </c>
      <c r="B2073" s="1" t="s">
        <v>5</v>
      </c>
      <c r="C2073" s="1" t="s">
        <v>628</v>
      </c>
      <c r="D2073" s="1" t="s">
        <v>7</v>
      </c>
      <c r="E2073" s="1" t="s">
        <v>7</v>
      </c>
      <c r="F2073" s="1" t="s">
        <v>1</v>
      </c>
      <c r="G2073" s="2">
        <v>2.3116273810591199</v>
      </c>
      <c r="H2073" s="1">
        <v>13</v>
      </c>
      <c r="I2073" s="2">
        <f>100*(ABS(G2073-H2073)/H2073)</f>
        <v>82.218250914929854</v>
      </c>
    </row>
    <row r="2074" spans="1:9" x14ac:dyDescent="0.3">
      <c r="A2074" s="7" t="s">
        <v>2408</v>
      </c>
      <c r="B2074" s="1" t="s">
        <v>5</v>
      </c>
      <c r="C2074" s="1" t="s">
        <v>628</v>
      </c>
      <c r="D2074" s="1" t="s">
        <v>7</v>
      </c>
      <c r="E2074" s="1" t="s">
        <v>7</v>
      </c>
      <c r="F2074" s="1" t="s">
        <v>1</v>
      </c>
      <c r="G2074" s="2">
        <v>4.1890241284669498</v>
      </c>
      <c r="H2074" s="1">
        <v>11</v>
      </c>
      <c r="I2074" s="2">
        <f>100*(ABS(G2074-H2074)/H2074)</f>
        <v>61.91796246848228</v>
      </c>
    </row>
    <row r="2075" spans="1:9" x14ac:dyDescent="0.3">
      <c r="A2075" s="7" t="s">
        <v>2409</v>
      </c>
      <c r="B2075" s="1" t="s">
        <v>5</v>
      </c>
      <c r="C2075" s="1" t="s">
        <v>628</v>
      </c>
      <c r="D2075" s="1" t="s">
        <v>7</v>
      </c>
      <c r="E2075" s="1" t="s">
        <v>7</v>
      </c>
      <c r="F2075" s="1" t="s">
        <v>1</v>
      </c>
      <c r="G2075" s="2">
        <v>13.371464242724199</v>
      </c>
      <c r="H2075" s="1">
        <v>13.9</v>
      </c>
      <c r="I2075" s="2">
        <f>100*(ABS(G2075-H2075)/H2075)</f>
        <v>3.8024155199697907</v>
      </c>
    </row>
    <row r="2076" spans="1:9" x14ac:dyDescent="0.3">
      <c r="A2076" s="7" t="s">
        <v>2410</v>
      </c>
      <c r="B2076" s="1" t="s">
        <v>5</v>
      </c>
      <c r="C2076" s="1" t="s">
        <v>628</v>
      </c>
      <c r="D2076" s="1" t="s">
        <v>7</v>
      </c>
      <c r="E2076" s="1" t="s">
        <v>7</v>
      </c>
      <c r="F2076" s="1" t="s">
        <v>1</v>
      </c>
      <c r="G2076" s="2">
        <v>2.3116273810591199</v>
      </c>
      <c r="H2076" s="1">
        <v>18.899999999999999</v>
      </c>
      <c r="I2076" s="2">
        <f>100*(ABS(G2076-H2076)/H2076)</f>
        <v>87.769167295983493</v>
      </c>
    </row>
    <row r="2077" spans="1:9" x14ac:dyDescent="0.3">
      <c r="A2077" s="7" t="s">
        <v>2411</v>
      </c>
      <c r="B2077" s="1" t="s">
        <v>5</v>
      </c>
      <c r="C2077" s="1" t="s">
        <v>628</v>
      </c>
      <c r="D2077" s="1" t="s">
        <v>7</v>
      </c>
      <c r="E2077" s="1" t="s">
        <v>7</v>
      </c>
      <c r="F2077" s="1" t="s">
        <v>1</v>
      </c>
      <c r="G2077" s="2">
        <v>2.37813099041405</v>
      </c>
      <c r="H2077" s="1">
        <v>14.3</v>
      </c>
      <c r="I2077" s="2">
        <f>100*(ABS(G2077-H2077)/H2077)</f>
        <v>83.369713353747898</v>
      </c>
    </row>
    <row r="2078" spans="1:9" x14ac:dyDescent="0.3">
      <c r="A2078" s="7" t="s">
        <v>2412</v>
      </c>
      <c r="B2078" s="1" t="s">
        <v>5</v>
      </c>
      <c r="C2078" s="1" t="s">
        <v>628</v>
      </c>
      <c r="D2078" s="1" t="s">
        <v>7</v>
      </c>
      <c r="E2078" s="1" t="s">
        <v>7</v>
      </c>
      <c r="F2078" s="1" t="s">
        <v>1</v>
      </c>
      <c r="G2078" s="2">
        <v>5.2492493010215604</v>
      </c>
      <c r="H2078" s="1">
        <v>13</v>
      </c>
      <c r="I2078" s="2">
        <f>100*(ABS(G2078-H2078)/H2078)</f>
        <v>59.621159222911068</v>
      </c>
    </row>
    <row r="2079" spans="1:9" x14ac:dyDescent="0.3">
      <c r="A2079" s="7" t="s">
        <v>2413</v>
      </c>
      <c r="B2079" s="1" t="s">
        <v>5</v>
      </c>
      <c r="C2079" s="1" t="s">
        <v>628</v>
      </c>
      <c r="D2079" s="1" t="s">
        <v>7</v>
      </c>
      <c r="E2079" s="1" t="s">
        <v>7</v>
      </c>
      <c r="F2079" s="1" t="s">
        <v>1</v>
      </c>
      <c r="G2079" s="2">
        <v>6.4377604698155899</v>
      </c>
      <c r="H2079" s="1">
        <v>24.1</v>
      </c>
      <c r="I2079" s="2">
        <f>100*(ABS(G2079-H2079)/H2079)</f>
        <v>73.287300955122035</v>
      </c>
    </row>
    <row r="2080" spans="1:9" x14ac:dyDescent="0.3">
      <c r="A2080" s="7" t="s">
        <v>2414</v>
      </c>
      <c r="B2080" s="1" t="s">
        <v>5</v>
      </c>
      <c r="C2080" s="1" t="s">
        <v>628</v>
      </c>
      <c r="D2080" s="1" t="s">
        <v>7</v>
      </c>
      <c r="E2080" s="1" t="s">
        <v>7</v>
      </c>
      <c r="F2080" s="1" t="s">
        <v>1</v>
      </c>
      <c r="G2080" s="2">
        <v>7.1407390727636697</v>
      </c>
      <c r="H2080" s="1">
        <v>15.9</v>
      </c>
      <c r="I2080" s="2">
        <f>100*(ABS(G2080-H2080)/H2080)</f>
        <v>55.089691366266223</v>
      </c>
    </row>
    <row r="2081" spans="1:9" x14ac:dyDescent="0.3">
      <c r="A2081" s="7" t="s">
        <v>2415</v>
      </c>
      <c r="B2081" s="1" t="s">
        <v>5</v>
      </c>
      <c r="C2081" s="1" t="s">
        <v>628</v>
      </c>
      <c r="D2081" s="1" t="s">
        <v>7</v>
      </c>
      <c r="E2081" s="1" t="s">
        <v>7</v>
      </c>
      <c r="F2081" s="1" t="s">
        <v>1</v>
      </c>
      <c r="G2081" s="2">
        <v>5.8815102956775096</v>
      </c>
      <c r="H2081" s="1">
        <v>20.6</v>
      </c>
      <c r="I2081" s="2">
        <f>100*(ABS(G2081-H2081)/H2081)</f>
        <v>71.448979147196553</v>
      </c>
    </row>
    <row r="2082" spans="1:9" x14ac:dyDescent="0.3">
      <c r="A2082" s="7" t="s">
        <v>2416</v>
      </c>
      <c r="B2082" s="1" t="s">
        <v>5</v>
      </c>
      <c r="C2082" s="1" t="s">
        <v>628</v>
      </c>
      <c r="D2082" s="1" t="s">
        <v>7</v>
      </c>
      <c r="E2082" s="1" t="s">
        <v>7</v>
      </c>
      <c r="F2082" s="1" t="s">
        <v>1</v>
      </c>
      <c r="G2082" s="2">
        <v>19.8178702217268</v>
      </c>
      <c r="H2082" s="1">
        <v>19.100000000000001</v>
      </c>
      <c r="I2082" s="2">
        <f>100*(ABS(G2082-H2082)/H2082)</f>
        <v>3.758482836265959</v>
      </c>
    </row>
    <row r="2083" spans="1:9" x14ac:dyDescent="0.3">
      <c r="A2083" s="7" t="s">
        <v>2417</v>
      </c>
      <c r="B2083" s="1" t="s">
        <v>5</v>
      </c>
      <c r="C2083" s="1" t="s">
        <v>628</v>
      </c>
      <c r="D2083" s="1" t="s">
        <v>7</v>
      </c>
      <c r="E2083" s="1" t="s">
        <v>7</v>
      </c>
      <c r="F2083" s="1" t="s">
        <v>1</v>
      </c>
      <c r="G2083" s="2">
        <v>8.2683262558154507</v>
      </c>
      <c r="H2083" s="1">
        <v>30.2</v>
      </c>
      <c r="I2083" s="2">
        <f>100*(ABS(G2083-H2083)/H2083)</f>
        <v>72.621436239021691</v>
      </c>
    </row>
    <row r="2084" spans="1:9" x14ac:dyDescent="0.3">
      <c r="A2084" s="7" t="s">
        <v>2418</v>
      </c>
      <c r="B2084" s="1" t="s">
        <v>5</v>
      </c>
      <c r="C2084" s="1" t="s">
        <v>628</v>
      </c>
      <c r="D2084" s="1" t="s">
        <v>7</v>
      </c>
      <c r="E2084" s="1" t="s">
        <v>7</v>
      </c>
      <c r="F2084" s="1" t="s">
        <v>1</v>
      </c>
      <c r="G2084" s="2">
        <v>17.8394991639247</v>
      </c>
      <c r="H2084" s="1">
        <v>12.7</v>
      </c>
      <c r="I2084" s="2">
        <f>100*(ABS(G2084-H2084)/H2084)</f>
        <v>40.468497353737796</v>
      </c>
    </row>
    <row r="2085" spans="1:9" x14ac:dyDescent="0.3">
      <c r="A2085" s="7" t="s">
        <v>2419</v>
      </c>
      <c r="B2085" s="1" t="s">
        <v>5</v>
      </c>
      <c r="C2085" s="1" t="s">
        <v>628</v>
      </c>
      <c r="D2085" s="1" t="s">
        <v>7</v>
      </c>
      <c r="E2085" s="1" t="s">
        <v>7</v>
      </c>
      <c r="F2085" s="1" t="s">
        <v>1</v>
      </c>
      <c r="G2085" s="2">
        <v>8.6638140759933702</v>
      </c>
      <c r="H2085" s="1">
        <v>20.6</v>
      </c>
      <c r="I2085" s="2">
        <f>100*(ABS(G2085-H2085)/H2085)</f>
        <v>57.942650116537045</v>
      </c>
    </row>
    <row r="2086" spans="1:9" x14ac:dyDescent="0.3">
      <c r="A2086" s="7" t="s">
        <v>2420</v>
      </c>
      <c r="B2086" s="1" t="s">
        <v>5</v>
      </c>
      <c r="C2086" s="1" t="s">
        <v>628</v>
      </c>
      <c r="D2086" s="1" t="s">
        <v>7</v>
      </c>
      <c r="E2086" s="1" t="s">
        <v>7</v>
      </c>
      <c r="F2086" s="1" t="s">
        <v>1</v>
      </c>
      <c r="G2086" s="2">
        <v>17.3703403175376</v>
      </c>
      <c r="H2086" s="1">
        <v>17.8</v>
      </c>
      <c r="I2086" s="2">
        <f>100*(ABS(G2086-H2086)/H2086)</f>
        <v>2.4138184408000019</v>
      </c>
    </row>
    <row r="2087" spans="1:9" x14ac:dyDescent="0.3">
      <c r="A2087" s="7" t="s">
        <v>2421</v>
      </c>
      <c r="B2087" s="1" t="s">
        <v>183</v>
      </c>
      <c r="C2087" s="1" t="s">
        <v>184</v>
      </c>
      <c r="D2087" s="1" t="s">
        <v>7</v>
      </c>
      <c r="E2087" s="1" t="s">
        <v>7</v>
      </c>
      <c r="F2087" s="1" t="s">
        <v>2</v>
      </c>
      <c r="G2087" s="2">
        <v>610.41757587483903</v>
      </c>
      <c r="H2087" s="1">
        <v>563.5</v>
      </c>
      <c r="I2087" s="2">
        <f>100*(ABS(G2087-H2087)/H2087)</f>
        <v>8.3261004214443712</v>
      </c>
    </row>
    <row r="2088" spans="1:9" x14ac:dyDescent="0.3">
      <c r="A2088" s="7" t="s">
        <v>2422</v>
      </c>
      <c r="B2088" s="1" t="s">
        <v>5</v>
      </c>
      <c r="C2088" s="1" t="s">
        <v>280</v>
      </c>
      <c r="D2088" s="1" t="s">
        <v>7</v>
      </c>
      <c r="E2088" s="1" t="s">
        <v>7</v>
      </c>
      <c r="F2088" s="1" t="s">
        <v>2</v>
      </c>
      <c r="G2088" s="2">
        <v>50.3804281082624</v>
      </c>
      <c r="H2088" s="1">
        <v>69</v>
      </c>
      <c r="I2088" s="2">
        <f>100*(ABS(G2088-H2088)/H2088)</f>
        <v>26.984886799619712</v>
      </c>
    </row>
    <row r="2089" spans="1:9" x14ac:dyDescent="0.3">
      <c r="A2089" s="7" t="s">
        <v>2423</v>
      </c>
      <c r="B2089" s="1" t="s">
        <v>107</v>
      </c>
      <c r="C2089" s="1" t="s">
        <v>307</v>
      </c>
      <c r="D2089" s="1" t="s">
        <v>7</v>
      </c>
      <c r="E2089" s="1" t="s">
        <v>7</v>
      </c>
      <c r="F2089" s="1" t="s">
        <v>2</v>
      </c>
      <c r="G2089" s="2">
        <v>68.555803047137104</v>
      </c>
      <c r="H2089" s="1">
        <v>75.8</v>
      </c>
      <c r="I2089" s="2">
        <f>100*(ABS(G2089-H2089)/H2089)</f>
        <v>9.5569880644629208</v>
      </c>
    </row>
    <row r="2090" spans="1:9" x14ac:dyDescent="0.3">
      <c r="A2090" s="7" t="s">
        <v>2424</v>
      </c>
      <c r="B2090" s="1" t="s">
        <v>5</v>
      </c>
      <c r="C2090" s="1" t="s">
        <v>1108</v>
      </c>
      <c r="D2090" s="1" t="s">
        <v>7</v>
      </c>
      <c r="E2090" s="1" t="s">
        <v>7</v>
      </c>
      <c r="F2090" s="1" t="s">
        <v>2</v>
      </c>
      <c r="G2090" s="2">
        <v>23.483130880253899</v>
      </c>
      <c r="H2090" s="1">
        <v>19.5</v>
      </c>
      <c r="I2090" s="2">
        <f>100*(ABS(G2090-H2090)/H2090)</f>
        <v>20.426312206430254</v>
      </c>
    </row>
    <row r="2091" spans="1:9" x14ac:dyDescent="0.3">
      <c r="A2091" s="7" t="s">
        <v>2425</v>
      </c>
      <c r="B2091" s="1" t="s">
        <v>5</v>
      </c>
      <c r="C2091" s="1" t="s">
        <v>1085</v>
      </c>
      <c r="D2091" s="1" t="s">
        <v>7</v>
      </c>
      <c r="E2091" s="1" t="s">
        <v>7</v>
      </c>
      <c r="F2091" s="1" t="s">
        <v>1</v>
      </c>
      <c r="G2091" s="2">
        <v>20.4312093796554</v>
      </c>
      <c r="H2091" s="1">
        <v>18.5</v>
      </c>
      <c r="I2091" s="2">
        <f>100*(ABS(G2091-H2091)/H2091)</f>
        <v>10.438969619758916</v>
      </c>
    </row>
    <row r="2092" spans="1:9" x14ac:dyDescent="0.3">
      <c r="A2092" s="7" t="s">
        <v>2426</v>
      </c>
      <c r="B2092" s="1" t="s">
        <v>5</v>
      </c>
      <c r="C2092" s="1" t="s">
        <v>1085</v>
      </c>
      <c r="D2092" s="1" t="s">
        <v>7</v>
      </c>
      <c r="E2092" s="1" t="s">
        <v>7</v>
      </c>
      <c r="F2092" s="1" t="s">
        <v>1</v>
      </c>
      <c r="G2092" s="2">
        <v>27.426192009547499</v>
      </c>
      <c r="H2092" s="1">
        <v>13.3</v>
      </c>
      <c r="I2092" s="2">
        <f>100*(ABS(G2092-H2092)/H2092)</f>
        <v>106.21196999659772</v>
      </c>
    </row>
    <row r="2093" spans="1:9" x14ac:dyDescent="0.3">
      <c r="A2093" s="7" t="s">
        <v>2427</v>
      </c>
      <c r="B2093" s="1" t="s">
        <v>5</v>
      </c>
      <c r="C2093" s="1" t="s">
        <v>1085</v>
      </c>
      <c r="D2093" s="1" t="s">
        <v>7</v>
      </c>
      <c r="E2093" s="1" t="s">
        <v>7</v>
      </c>
      <c r="F2093" s="1" t="s">
        <v>1</v>
      </c>
      <c r="G2093" s="2">
        <v>12.087100048585301</v>
      </c>
      <c r="H2093" s="1">
        <v>8</v>
      </c>
      <c r="I2093" s="2">
        <f>100*(ABS(G2093-H2093)/H2093)</f>
        <v>51.088750607316257</v>
      </c>
    </row>
    <row r="2094" spans="1:9" x14ac:dyDescent="0.3">
      <c r="A2094" s="7" t="s">
        <v>2428</v>
      </c>
      <c r="B2094" s="1" t="s">
        <v>5</v>
      </c>
      <c r="C2094" s="1" t="s">
        <v>1085</v>
      </c>
      <c r="D2094" s="1" t="s">
        <v>7</v>
      </c>
      <c r="E2094" s="1" t="s">
        <v>7</v>
      </c>
      <c r="F2094" s="1" t="s">
        <v>1</v>
      </c>
      <c r="G2094" s="2">
        <v>14.5913944542717</v>
      </c>
      <c r="H2094" s="1">
        <v>12.7</v>
      </c>
      <c r="I2094" s="2">
        <f>100*(ABS(G2094-H2094)/H2094)</f>
        <v>14.892869718674815</v>
      </c>
    </row>
    <row r="2095" spans="1:9" x14ac:dyDescent="0.3">
      <c r="A2095" s="7" t="s">
        <v>2430</v>
      </c>
      <c r="B2095" s="1" t="s">
        <v>569</v>
      </c>
      <c r="C2095" s="1" t="s">
        <v>2431</v>
      </c>
      <c r="D2095" s="1" t="s">
        <v>7</v>
      </c>
      <c r="E2095" s="1" t="s">
        <v>7</v>
      </c>
      <c r="F2095" s="1" t="s">
        <v>1</v>
      </c>
      <c r="G2095" s="2">
        <v>49.690347221822698</v>
      </c>
      <c r="H2095" s="1">
        <v>46.1</v>
      </c>
      <c r="I2095" s="2">
        <f>100*(ABS(G2095-H2095)/H2095)</f>
        <v>7.7881718477715758</v>
      </c>
    </row>
    <row r="2096" spans="1:9" x14ac:dyDescent="0.3">
      <c r="A2096" s="7" t="s">
        <v>2433</v>
      </c>
      <c r="B2096" s="1" t="s">
        <v>569</v>
      </c>
      <c r="C2096" s="1" t="s">
        <v>2431</v>
      </c>
      <c r="D2096" s="1" t="s">
        <v>7</v>
      </c>
      <c r="E2096" s="1" t="s">
        <v>7</v>
      </c>
      <c r="F2096" s="1" t="s">
        <v>1</v>
      </c>
      <c r="G2096" s="2">
        <v>46.090274287294903</v>
      </c>
      <c r="H2096" s="1">
        <v>39.799999999999997</v>
      </c>
      <c r="I2096" s="2">
        <f>100*(ABS(G2096-H2096)/H2096)</f>
        <v>15.804709264560069</v>
      </c>
    </row>
    <row r="2097" spans="1:9" x14ac:dyDescent="0.3">
      <c r="A2097" s="7" t="s">
        <v>2434</v>
      </c>
      <c r="B2097" s="1" t="s">
        <v>107</v>
      </c>
      <c r="C2097" s="1" t="s">
        <v>111</v>
      </c>
      <c r="D2097" s="1" t="s">
        <v>7</v>
      </c>
      <c r="E2097" s="1" t="s">
        <v>7</v>
      </c>
      <c r="F2097" s="1" t="s">
        <v>1</v>
      </c>
      <c r="G2097" s="2">
        <v>405.51264846637599</v>
      </c>
      <c r="H2097" s="1">
        <v>163.5</v>
      </c>
      <c r="I2097" s="2">
        <f>100*(ABS(G2097-H2097)/H2097)</f>
        <v>148.01996848096391</v>
      </c>
    </row>
    <row r="2098" spans="1:9" x14ac:dyDescent="0.3">
      <c r="A2098" s="7" t="s">
        <v>2435</v>
      </c>
      <c r="B2098" s="1" t="s">
        <v>107</v>
      </c>
      <c r="C2098" s="1" t="s">
        <v>366</v>
      </c>
      <c r="D2098" s="1" t="s">
        <v>7</v>
      </c>
      <c r="E2098" s="1" t="s">
        <v>7</v>
      </c>
      <c r="F2098" s="1" t="s">
        <v>2</v>
      </c>
      <c r="G2098" s="2">
        <v>589.63662502283205</v>
      </c>
      <c r="H2098" s="1">
        <v>655</v>
      </c>
      <c r="I2098" s="2">
        <f>100*(ABS(G2098-H2098)/H2098)</f>
        <v>9.9791412178882357</v>
      </c>
    </row>
    <row r="2099" spans="1:9" x14ac:dyDescent="0.3">
      <c r="A2099" s="7" t="s">
        <v>2436</v>
      </c>
      <c r="B2099" s="1" t="s">
        <v>130</v>
      </c>
      <c r="C2099" s="1" t="s">
        <v>454</v>
      </c>
      <c r="D2099" s="1" t="s">
        <v>7</v>
      </c>
      <c r="E2099" s="1" t="s">
        <v>7</v>
      </c>
      <c r="F2099" s="1" t="s">
        <v>2</v>
      </c>
      <c r="G2099" s="2">
        <v>38.636494225211699</v>
      </c>
      <c r="H2099" s="1">
        <v>35.5</v>
      </c>
      <c r="I2099" s="2">
        <f>100*(ABS(G2099-H2099)/H2099)</f>
        <v>8.835195000596336</v>
      </c>
    </row>
    <row r="2100" spans="1:9" x14ac:dyDescent="0.3">
      <c r="A2100" s="7" t="s">
        <v>2437</v>
      </c>
      <c r="B2100" s="1" t="s">
        <v>130</v>
      </c>
      <c r="C2100" s="1" t="s">
        <v>454</v>
      </c>
      <c r="D2100" s="1" t="s">
        <v>7</v>
      </c>
      <c r="E2100" s="1" t="s">
        <v>7</v>
      </c>
      <c r="F2100" s="1" t="s">
        <v>2</v>
      </c>
      <c r="G2100" s="2">
        <v>60.012029543035503</v>
      </c>
      <c r="H2100" s="1">
        <v>46</v>
      </c>
      <c r="I2100" s="2">
        <f>100*(ABS(G2100-H2100)/H2100)</f>
        <v>30.460933789207616</v>
      </c>
    </row>
    <row r="2101" spans="1:9" x14ac:dyDescent="0.3">
      <c r="A2101" s="7" t="s">
        <v>2438</v>
      </c>
      <c r="B2101" s="1" t="s">
        <v>130</v>
      </c>
      <c r="C2101" s="1" t="s">
        <v>454</v>
      </c>
      <c r="D2101" s="1" t="s">
        <v>7</v>
      </c>
      <c r="E2101" s="1" t="s">
        <v>7</v>
      </c>
      <c r="F2101" s="1" t="s">
        <v>2</v>
      </c>
      <c r="G2101" s="2">
        <v>38.636494225211699</v>
      </c>
      <c r="H2101" s="1">
        <v>30.3</v>
      </c>
      <c r="I2101" s="2">
        <f>100*(ABS(G2101-H2101)/H2101)</f>
        <v>27.513182261424745</v>
      </c>
    </row>
    <row r="2102" spans="1:9" x14ac:dyDescent="0.3">
      <c r="A2102" s="7" t="s">
        <v>2439</v>
      </c>
      <c r="B2102" s="1" t="s">
        <v>5</v>
      </c>
      <c r="C2102" s="1" t="s">
        <v>1894</v>
      </c>
      <c r="D2102" s="1" t="s">
        <v>7</v>
      </c>
      <c r="E2102" s="1" t="s">
        <v>7</v>
      </c>
      <c r="F2102" s="1" t="s">
        <v>2</v>
      </c>
      <c r="G2102" s="2">
        <v>96.057474125480695</v>
      </c>
      <c r="H2102" s="1">
        <v>99.5</v>
      </c>
      <c r="I2102" s="2">
        <f>100*(ABS(G2102-H2102)/H2102)</f>
        <v>3.459824999516889</v>
      </c>
    </row>
    <row r="2103" spans="1:9" x14ac:dyDescent="0.3">
      <c r="A2103" s="7" t="s">
        <v>2440</v>
      </c>
      <c r="B2103" s="1" t="s">
        <v>5</v>
      </c>
      <c r="C2103" s="1" t="s">
        <v>13</v>
      </c>
      <c r="D2103" s="1" t="s">
        <v>7</v>
      </c>
      <c r="E2103" s="1" t="s">
        <v>7</v>
      </c>
      <c r="F2103" s="1" t="s">
        <v>2</v>
      </c>
      <c r="G2103" s="2">
        <v>12.0935362110511</v>
      </c>
      <c r="H2103" s="1">
        <v>14.2</v>
      </c>
      <c r="I2103" s="2">
        <f>100*(ABS(G2103-H2103)/H2103)</f>
        <v>14.834252034851399</v>
      </c>
    </row>
    <row r="2104" spans="1:9" x14ac:dyDescent="0.3">
      <c r="A2104" s="7" t="s">
        <v>2441</v>
      </c>
      <c r="B2104" s="1" t="s">
        <v>5</v>
      </c>
      <c r="C2104" s="1" t="s">
        <v>13</v>
      </c>
      <c r="D2104" s="1" t="s">
        <v>7</v>
      </c>
      <c r="E2104" s="1" t="s">
        <v>7</v>
      </c>
      <c r="F2104" s="1" t="s">
        <v>2</v>
      </c>
      <c r="G2104" s="2">
        <v>10.764512217176501</v>
      </c>
      <c r="H2104" s="1">
        <v>16.7</v>
      </c>
      <c r="I2104" s="2">
        <f>100*(ABS(G2104-H2104)/H2104)</f>
        <v>35.541843010919152</v>
      </c>
    </row>
    <row r="2105" spans="1:9" x14ac:dyDescent="0.3">
      <c r="A2105" s="7" t="s">
        <v>2442</v>
      </c>
      <c r="B2105" s="1" t="s">
        <v>5</v>
      </c>
      <c r="C2105" s="1" t="s">
        <v>63</v>
      </c>
      <c r="D2105" s="1" t="s">
        <v>7</v>
      </c>
      <c r="E2105" s="1" t="s">
        <v>7</v>
      </c>
      <c r="F2105" s="1" t="s">
        <v>2</v>
      </c>
      <c r="G2105" s="2">
        <v>92.589721896124999</v>
      </c>
      <c r="H2105" s="1">
        <v>103.6</v>
      </c>
      <c r="I2105" s="2">
        <f>100*(ABS(G2105-H2105)/H2105)</f>
        <v>10.627681567446908</v>
      </c>
    </row>
    <row r="2106" spans="1:9" x14ac:dyDescent="0.3">
      <c r="A2106" s="7" t="s">
        <v>2443</v>
      </c>
      <c r="B2106" s="1" t="s">
        <v>5</v>
      </c>
      <c r="C2106" s="1" t="s">
        <v>63</v>
      </c>
      <c r="D2106" s="1" t="s">
        <v>7</v>
      </c>
      <c r="E2106" s="1" t="s">
        <v>7</v>
      </c>
      <c r="F2106" s="1" t="s">
        <v>2</v>
      </c>
      <c r="G2106" s="2">
        <v>92.589721896124999</v>
      </c>
      <c r="H2106" s="1">
        <v>111</v>
      </c>
      <c r="I2106" s="2">
        <f>100*(ABS(G2106-H2106)/H2106)</f>
        <v>16.585836129617118</v>
      </c>
    </row>
    <row r="2107" spans="1:9" x14ac:dyDescent="0.3">
      <c r="A2107" s="7" t="s">
        <v>2444</v>
      </c>
      <c r="B2107" s="1" t="s">
        <v>5</v>
      </c>
      <c r="C2107" s="1" t="s">
        <v>1085</v>
      </c>
      <c r="D2107" s="1" t="s">
        <v>7</v>
      </c>
      <c r="E2107" s="1" t="s">
        <v>7</v>
      </c>
      <c r="F2107" s="1" t="s">
        <v>2</v>
      </c>
      <c r="G2107" s="2">
        <v>9.8268509223569893</v>
      </c>
      <c r="H2107" s="1">
        <v>11.6</v>
      </c>
      <c r="I2107" s="2">
        <f>100*(ABS(G2107-H2107)/H2107)</f>
        <v>15.285767910715606</v>
      </c>
    </row>
    <row r="2108" spans="1:9" x14ac:dyDescent="0.3">
      <c r="A2108" s="7" t="s">
        <v>2445</v>
      </c>
      <c r="B2108" s="1" t="s">
        <v>5</v>
      </c>
      <c r="C2108" s="1" t="s">
        <v>2446</v>
      </c>
      <c r="D2108" s="1" t="s">
        <v>7</v>
      </c>
      <c r="E2108" s="1" t="s">
        <v>7</v>
      </c>
      <c r="F2108" s="1" t="s">
        <v>1</v>
      </c>
      <c r="G2108" s="2">
        <v>17.110386180714698</v>
      </c>
      <c r="H2108" s="1">
        <v>10.6</v>
      </c>
      <c r="I2108" s="2">
        <f>100*(ABS(G2108-H2108)/H2108)</f>
        <v>61.418737553912251</v>
      </c>
    </row>
    <row r="2109" spans="1:9" x14ac:dyDescent="0.3">
      <c r="A2109" s="7" t="s">
        <v>2447</v>
      </c>
      <c r="B2109" s="1" t="s">
        <v>5</v>
      </c>
      <c r="C2109" s="1" t="s">
        <v>2446</v>
      </c>
      <c r="D2109" s="1" t="s">
        <v>7</v>
      </c>
      <c r="E2109" s="1" t="s">
        <v>7</v>
      </c>
      <c r="F2109" s="1" t="s">
        <v>1</v>
      </c>
      <c r="G2109" s="2">
        <v>12.670548670950399</v>
      </c>
      <c r="H2109" s="1">
        <v>13.3</v>
      </c>
      <c r="I2109" s="2">
        <f>100*(ABS(G2109-H2109)/H2109)</f>
        <v>4.7327167597714386</v>
      </c>
    </row>
    <row r="2110" spans="1:9" x14ac:dyDescent="0.3">
      <c r="A2110" s="7" t="s">
        <v>2448</v>
      </c>
      <c r="B2110" s="1" t="s">
        <v>5</v>
      </c>
      <c r="C2110" s="1" t="s">
        <v>2446</v>
      </c>
      <c r="D2110" s="1" t="s">
        <v>7</v>
      </c>
      <c r="E2110" s="1" t="s">
        <v>7</v>
      </c>
      <c r="F2110" s="1" t="s">
        <v>1</v>
      </c>
      <c r="G2110" s="2">
        <v>15.795599445800001</v>
      </c>
      <c r="H2110" s="1">
        <v>15.8</v>
      </c>
      <c r="I2110" s="2">
        <f>100*(ABS(G2110-H2110)/H2110)</f>
        <v>2.7851608860759953E-2</v>
      </c>
    </row>
    <row r="2111" spans="1:9" x14ac:dyDescent="0.3">
      <c r="A2111" s="7" t="s">
        <v>2449</v>
      </c>
      <c r="B2111" s="1" t="s">
        <v>130</v>
      </c>
      <c r="C2111" s="1" t="s">
        <v>265</v>
      </c>
      <c r="D2111" s="1" t="s">
        <v>7</v>
      </c>
      <c r="E2111" s="1" t="s">
        <v>7</v>
      </c>
      <c r="F2111" s="1" t="s">
        <v>2</v>
      </c>
      <c r="G2111" s="2">
        <v>3.87796500021993</v>
      </c>
      <c r="H2111" s="1">
        <v>4.5</v>
      </c>
      <c r="I2111" s="2">
        <f>100*(ABS(G2111-H2111)/H2111)</f>
        <v>13.822999995112667</v>
      </c>
    </row>
    <row r="2112" spans="1:9" x14ac:dyDescent="0.3">
      <c r="A2112" s="7" t="s">
        <v>2450</v>
      </c>
      <c r="B2112" s="1" t="s">
        <v>130</v>
      </c>
      <c r="C2112" s="1" t="s">
        <v>265</v>
      </c>
      <c r="D2112" s="1" t="s">
        <v>7</v>
      </c>
      <c r="E2112" s="1" t="s">
        <v>7</v>
      </c>
      <c r="F2112" s="1" t="s">
        <v>2</v>
      </c>
      <c r="G2112" s="2">
        <v>3.87796500021993</v>
      </c>
      <c r="H2112" s="1">
        <v>3.3</v>
      </c>
      <c r="I2112" s="2">
        <f>100*(ABS(G2112-H2112)/H2112)</f>
        <v>17.51409091575546</v>
      </c>
    </row>
    <row r="2113" spans="1:9" x14ac:dyDescent="0.3">
      <c r="A2113" s="7" t="s">
        <v>2451</v>
      </c>
      <c r="B2113" s="1" t="s">
        <v>5</v>
      </c>
      <c r="C2113" s="1" t="s">
        <v>2235</v>
      </c>
      <c r="D2113" s="1" t="s">
        <v>7</v>
      </c>
      <c r="E2113" s="1" t="s">
        <v>7</v>
      </c>
      <c r="F2113" s="1" t="s">
        <v>2</v>
      </c>
      <c r="G2113" s="2">
        <v>48.074120358478801</v>
      </c>
      <c r="H2113" s="1">
        <v>48</v>
      </c>
      <c r="I2113" s="2">
        <f>100*(ABS(G2113-H2113)/H2113)</f>
        <v>0.15441741349750221</v>
      </c>
    </row>
    <row r="2114" spans="1:9" x14ac:dyDescent="0.3">
      <c r="A2114" s="7" t="s">
        <v>2452</v>
      </c>
      <c r="B2114" s="1" t="s">
        <v>5</v>
      </c>
      <c r="C2114" s="1" t="s">
        <v>2235</v>
      </c>
      <c r="D2114" s="1" t="s">
        <v>7</v>
      </c>
      <c r="E2114" s="1" t="s">
        <v>7</v>
      </c>
      <c r="F2114" s="1" t="s">
        <v>2</v>
      </c>
      <c r="G2114" s="2">
        <v>36.8455453064417</v>
      </c>
      <c r="H2114" s="1">
        <v>44.2</v>
      </c>
      <c r="I2114" s="2">
        <f>100*(ABS(G2114-H2114)/H2114)</f>
        <v>16.639037768231454</v>
      </c>
    </row>
    <row r="2115" spans="1:9" x14ac:dyDescent="0.3">
      <c r="A2115" s="7" t="s">
        <v>2453</v>
      </c>
      <c r="B2115" s="1" t="s">
        <v>5</v>
      </c>
      <c r="C2115" s="1" t="s">
        <v>2235</v>
      </c>
      <c r="D2115" s="1" t="s">
        <v>7</v>
      </c>
      <c r="E2115" s="1" t="s">
        <v>7</v>
      </c>
      <c r="F2115" s="1" t="s">
        <v>2</v>
      </c>
      <c r="G2115" s="2">
        <v>36.8455453064417</v>
      </c>
      <c r="H2115" s="1">
        <v>32</v>
      </c>
      <c r="I2115" s="2">
        <f>100*(ABS(G2115-H2115)/H2115)</f>
        <v>15.142329082630312</v>
      </c>
    </row>
    <row r="2116" spans="1:9" x14ac:dyDescent="0.3">
      <c r="A2116" s="7" t="s">
        <v>2454</v>
      </c>
      <c r="B2116" s="1" t="s">
        <v>5</v>
      </c>
      <c r="C2116" s="1" t="s">
        <v>1581</v>
      </c>
      <c r="D2116" s="1" t="s">
        <v>7</v>
      </c>
      <c r="E2116" s="1" t="s">
        <v>7</v>
      </c>
      <c r="F2116" s="1" t="s">
        <v>2</v>
      </c>
      <c r="G2116" s="2">
        <v>11.855412021204801</v>
      </c>
      <c r="H2116" s="1">
        <v>9.9</v>
      </c>
      <c r="I2116" s="2">
        <f>100*(ABS(G2116-H2116)/H2116)</f>
        <v>19.751636577826268</v>
      </c>
    </row>
    <row r="2117" spans="1:9" x14ac:dyDescent="0.3">
      <c r="A2117" s="7" t="s">
        <v>2455</v>
      </c>
      <c r="B2117" s="1" t="s">
        <v>5</v>
      </c>
      <c r="C2117" s="1" t="s">
        <v>1581</v>
      </c>
      <c r="D2117" s="1" t="s">
        <v>7</v>
      </c>
      <c r="E2117" s="1" t="s">
        <v>7</v>
      </c>
      <c r="F2117" s="1" t="s">
        <v>2</v>
      </c>
      <c r="G2117" s="2">
        <v>11.855412021204801</v>
      </c>
      <c r="H2117" s="1">
        <v>13.8</v>
      </c>
      <c r="I2117" s="2">
        <f>100*(ABS(G2117-H2117)/H2117)</f>
        <v>14.091217237646376</v>
      </c>
    </row>
    <row r="2118" spans="1:9" x14ac:dyDescent="0.3">
      <c r="A2118" s="7" t="s">
        <v>2456</v>
      </c>
      <c r="B2118" s="1" t="s">
        <v>183</v>
      </c>
      <c r="C2118" s="1" t="s">
        <v>184</v>
      </c>
      <c r="D2118" s="1" t="s">
        <v>7</v>
      </c>
      <c r="E2118" s="1" t="s">
        <v>7</v>
      </c>
      <c r="F2118" s="1" t="s">
        <v>2</v>
      </c>
      <c r="G2118" s="2">
        <v>954.23080636765803</v>
      </c>
      <c r="H2118" s="1">
        <v>832.7</v>
      </c>
      <c r="I2118" s="2">
        <f>100*(ABS(G2118-H2118)/H2118)</f>
        <v>14.594788803609701</v>
      </c>
    </row>
    <row r="2119" spans="1:9" x14ac:dyDescent="0.3">
      <c r="A2119" s="7" t="s">
        <v>2457</v>
      </c>
      <c r="B2119" s="1" t="s">
        <v>5</v>
      </c>
      <c r="C2119" s="1" t="s">
        <v>219</v>
      </c>
      <c r="D2119" s="1" t="s">
        <v>7</v>
      </c>
      <c r="E2119" s="1" t="s">
        <v>7</v>
      </c>
      <c r="F2119" s="1" t="s">
        <v>2</v>
      </c>
      <c r="G2119" s="2">
        <v>17.2807087021896</v>
      </c>
      <c r="H2119" s="1">
        <v>22.9</v>
      </c>
      <c r="I2119" s="2">
        <f>100*(ABS(G2119-H2119)/H2119)</f>
        <v>24.538389946770302</v>
      </c>
    </row>
    <row r="2120" spans="1:9" x14ac:dyDescent="0.3">
      <c r="A2120" s="7" t="s">
        <v>2458</v>
      </c>
      <c r="B2120" s="1" t="s">
        <v>5</v>
      </c>
      <c r="C2120" s="1" t="s">
        <v>250</v>
      </c>
      <c r="D2120" s="1" t="s">
        <v>7</v>
      </c>
      <c r="E2120" s="1" t="s">
        <v>7</v>
      </c>
      <c r="F2120" s="1" t="s">
        <v>1</v>
      </c>
      <c r="G2120" s="2">
        <v>12.507661610654001</v>
      </c>
      <c r="H2120" s="1">
        <v>13</v>
      </c>
      <c r="I2120" s="2">
        <f>100*(ABS(G2120-H2120)/H2120)</f>
        <v>3.7872183795846088</v>
      </c>
    </row>
    <row r="2121" spans="1:9" x14ac:dyDescent="0.3">
      <c r="A2121" s="7" t="s">
        <v>2459</v>
      </c>
      <c r="B2121" s="1" t="s">
        <v>5</v>
      </c>
      <c r="C2121" s="1" t="s">
        <v>250</v>
      </c>
      <c r="D2121" s="1" t="s">
        <v>7</v>
      </c>
      <c r="E2121" s="1" t="s">
        <v>7</v>
      </c>
      <c r="F2121" s="1" t="s">
        <v>1</v>
      </c>
      <c r="G2121" s="2">
        <v>13.6715049540617</v>
      </c>
      <c r="H2121" s="1">
        <v>14.6</v>
      </c>
      <c r="I2121" s="2">
        <f>100*(ABS(G2121-H2121)/H2121)</f>
        <v>6.3595551091664397</v>
      </c>
    </row>
    <row r="2122" spans="1:9" x14ac:dyDescent="0.3">
      <c r="A2122" s="7" t="s">
        <v>2460</v>
      </c>
      <c r="B2122" s="1" t="s">
        <v>5</v>
      </c>
      <c r="C2122" s="1" t="s">
        <v>458</v>
      </c>
      <c r="D2122" s="1" t="s">
        <v>7</v>
      </c>
      <c r="E2122" s="1" t="s">
        <v>7</v>
      </c>
      <c r="F2122" s="1" t="s">
        <v>2</v>
      </c>
      <c r="G2122" s="2">
        <v>21.5561086997369</v>
      </c>
      <c r="H2122" s="1">
        <v>28.5</v>
      </c>
      <c r="I2122" s="2">
        <f>100*(ABS(G2122-H2122)/H2122)</f>
        <v>24.364530878116142</v>
      </c>
    </row>
    <row r="2123" spans="1:9" x14ac:dyDescent="0.3">
      <c r="A2123" s="7" t="s">
        <v>2461</v>
      </c>
      <c r="B2123" s="1" t="s">
        <v>5</v>
      </c>
      <c r="C2123" s="1" t="s">
        <v>191</v>
      </c>
      <c r="D2123" s="1" t="s">
        <v>7</v>
      </c>
      <c r="E2123" s="1" t="s">
        <v>7</v>
      </c>
      <c r="F2123" s="1" t="s">
        <v>2</v>
      </c>
      <c r="G2123" s="2">
        <v>13.5844148206408</v>
      </c>
      <c r="H2123" s="1">
        <v>12.3</v>
      </c>
      <c r="I2123" s="2">
        <f>100*(ABS(G2123-H2123)/H2123)</f>
        <v>10.442396915778859</v>
      </c>
    </row>
    <row r="2124" spans="1:9" x14ac:dyDescent="0.3">
      <c r="A2124" s="7" t="s">
        <v>2462</v>
      </c>
      <c r="B2124" s="1" t="s">
        <v>5</v>
      </c>
      <c r="C2124" s="1" t="s">
        <v>191</v>
      </c>
      <c r="D2124" s="1" t="s">
        <v>7</v>
      </c>
      <c r="E2124" s="1" t="s">
        <v>7</v>
      </c>
      <c r="F2124" s="1" t="s">
        <v>2</v>
      </c>
      <c r="G2124" s="2">
        <v>13.5844148206408</v>
      </c>
      <c r="H2124" s="1">
        <v>11.8</v>
      </c>
      <c r="I2124" s="2">
        <f>100*(ABS(G2124-H2124)/H2124)</f>
        <v>15.122159496955929</v>
      </c>
    </row>
    <row r="2125" spans="1:9" x14ac:dyDescent="0.3">
      <c r="A2125" s="7" t="s">
        <v>2463</v>
      </c>
      <c r="B2125" s="1" t="s">
        <v>5</v>
      </c>
      <c r="C2125" s="1" t="s">
        <v>191</v>
      </c>
      <c r="D2125" s="1" t="s">
        <v>7</v>
      </c>
      <c r="E2125" s="1" t="s">
        <v>7</v>
      </c>
      <c r="F2125" s="1" t="s">
        <v>2</v>
      </c>
      <c r="G2125" s="2">
        <v>13.5844148206408</v>
      </c>
      <c r="H2125" s="1">
        <v>14.1</v>
      </c>
      <c r="I2125" s="2">
        <f>100*(ABS(G2125-H2125)/H2125)</f>
        <v>3.6566324777248171</v>
      </c>
    </row>
    <row r="2126" spans="1:9" x14ac:dyDescent="0.3">
      <c r="A2126" s="7" t="s">
        <v>2464</v>
      </c>
      <c r="B2126" s="1" t="s">
        <v>5</v>
      </c>
      <c r="C2126" s="1" t="s">
        <v>2465</v>
      </c>
      <c r="D2126" s="1" t="s">
        <v>7</v>
      </c>
      <c r="E2126" s="1" t="s">
        <v>7</v>
      </c>
      <c r="F2126" s="1" t="s">
        <v>1</v>
      </c>
      <c r="G2126" s="2">
        <v>44.132839987752497</v>
      </c>
      <c r="H2126" s="1">
        <v>49.7</v>
      </c>
      <c r="I2126" s="2">
        <f>100*(ABS(G2126-H2126)/H2126)</f>
        <v>11.201529199693169</v>
      </c>
    </row>
    <row r="2127" spans="1:9" x14ac:dyDescent="0.3">
      <c r="A2127" s="7" t="s">
        <v>2466</v>
      </c>
      <c r="B2127" s="1" t="s">
        <v>5</v>
      </c>
      <c r="C2127" s="1" t="s">
        <v>191</v>
      </c>
      <c r="D2127" s="1" t="s">
        <v>7</v>
      </c>
      <c r="E2127" s="1" t="s">
        <v>7</v>
      </c>
      <c r="F2127" s="1" t="s">
        <v>2</v>
      </c>
      <c r="G2127" s="2">
        <v>44.957016551733801</v>
      </c>
      <c r="H2127" s="1">
        <v>38.799999999999997</v>
      </c>
      <c r="I2127" s="2">
        <f>100*(ABS(G2127-H2127)/H2127)</f>
        <v>15.868599360138672</v>
      </c>
    </row>
    <row r="2128" spans="1:9" x14ac:dyDescent="0.3">
      <c r="A2128" s="7" t="s">
        <v>2472</v>
      </c>
      <c r="B2128" s="1" t="s">
        <v>139</v>
      </c>
      <c r="C2128" s="1" t="s">
        <v>140</v>
      </c>
      <c r="D2128" s="1" t="s">
        <v>311</v>
      </c>
      <c r="E2128" s="1" t="s">
        <v>7</v>
      </c>
      <c r="F2128" s="1" t="s">
        <v>2</v>
      </c>
      <c r="G2128" s="2">
        <v>539.31356548101303</v>
      </c>
      <c r="H2128" s="1">
        <v>433</v>
      </c>
      <c r="I2128" s="2">
        <f>100*(ABS(G2128-H2128)/H2128)</f>
        <v>24.552786485222409</v>
      </c>
    </row>
    <row r="2129" spans="1:9" x14ac:dyDescent="0.3">
      <c r="A2129" s="7" t="s">
        <v>2475</v>
      </c>
      <c r="B2129" s="1" t="s">
        <v>139</v>
      </c>
      <c r="C2129" s="1" t="s">
        <v>140</v>
      </c>
      <c r="D2129" s="1" t="s">
        <v>7</v>
      </c>
      <c r="E2129" s="1" t="s">
        <v>7</v>
      </c>
      <c r="F2129" s="1" t="s">
        <v>2</v>
      </c>
      <c r="G2129" s="2">
        <v>191.68476611633099</v>
      </c>
      <c r="H2129" s="1">
        <v>205.9</v>
      </c>
      <c r="I2129" s="2">
        <f>100*(ABS(G2129-H2129)/H2129)</f>
        <v>6.9039504048902449</v>
      </c>
    </row>
    <row r="2130" spans="1:9" x14ac:dyDescent="0.3">
      <c r="A2130" s="7" t="s">
        <v>2482</v>
      </c>
      <c r="B2130" s="1" t="s">
        <v>139</v>
      </c>
      <c r="C2130" s="1" t="s">
        <v>140</v>
      </c>
      <c r="D2130" s="1" t="s">
        <v>311</v>
      </c>
      <c r="E2130" s="1" t="s">
        <v>7</v>
      </c>
      <c r="F2130" s="1" t="s">
        <v>2</v>
      </c>
      <c r="G2130" s="2">
        <v>438.63562973498802</v>
      </c>
      <c r="H2130" s="1">
        <v>496</v>
      </c>
      <c r="I2130" s="2">
        <f>100*(ABS(G2130-H2130)/H2130)</f>
        <v>11.565397230849191</v>
      </c>
    </row>
    <row r="2131" spans="1:9" x14ac:dyDescent="0.3">
      <c r="A2131" s="7" t="s">
        <v>2484</v>
      </c>
      <c r="B2131" s="1" t="s">
        <v>139</v>
      </c>
      <c r="C2131" s="1" t="s">
        <v>140</v>
      </c>
      <c r="D2131" s="1" t="s">
        <v>7</v>
      </c>
      <c r="E2131" s="1" t="s">
        <v>7</v>
      </c>
      <c r="F2131" s="1" t="s">
        <v>2</v>
      </c>
      <c r="G2131" s="2">
        <v>252.42366389693399</v>
      </c>
      <c r="H2131" s="1">
        <v>280</v>
      </c>
      <c r="I2131" s="2">
        <f>100*(ABS(G2131-H2131)/H2131)</f>
        <v>9.8486914653807176</v>
      </c>
    </row>
    <row r="2132" spans="1:9" x14ac:dyDescent="0.3">
      <c r="A2132" s="7" t="s">
        <v>2486</v>
      </c>
      <c r="B2132" s="1" t="s">
        <v>5</v>
      </c>
      <c r="C2132" s="1" t="s">
        <v>985</v>
      </c>
      <c r="D2132" s="1" t="s">
        <v>7</v>
      </c>
      <c r="E2132" s="1" t="s">
        <v>7</v>
      </c>
      <c r="F2132" s="1" t="s">
        <v>1</v>
      </c>
      <c r="G2132" s="2">
        <v>23.780943860973601</v>
      </c>
      <c r="H2132" s="1">
        <v>11.1</v>
      </c>
      <c r="I2132" s="2">
        <f>100*(ABS(G2132-H2132)/H2132)</f>
        <v>114.24273748624867</v>
      </c>
    </row>
    <row r="2133" spans="1:9" x14ac:dyDescent="0.3">
      <c r="A2133" s="7" t="s">
        <v>2487</v>
      </c>
      <c r="B2133" s="1" t="s">
        <v>5</v>
      </c>
      <c r="C2133" s="1" t="s">
        <v>985</v>
      </c>
      <c r="D2133" s="1" t="s">
        <v>7</v>
      </c>
      <c r="E2133" s="1" t="s">
        <v>7</v>
      </c>
      <c r="F2133" s="1" t="s">
        <v>1</v>
      </c>
      <c r="G2133" s="2">
        <v>27.426192009547499</v>
      </c>
      <c r="H2133" s="1">
        <v>14.8</v>
      </c>
      <c r="I2133" s="2">
        <f>100*(ABS(G2133-H2133)/H2133)</f>
        <v>85.312108172618224</v>
      </c>
    </row>
    <row r="2134" spans="1:9" x14ac:dyDescent="0.3">
      <c r="A2134" s="7" t="s">
        <v>2489</v>
      </c>
      <c r="B2134" s="1" t="s">
        <v>5</v>
      </c>
      <c r="C2134" s="1" t="s">
        <v>242</v>
      </c>
      <c r="D2134" s="1" t="s">
        <v>7</v>
      </c>
      <c r="E2134" s="1" t="s">
        <v>7</v>
      </c>
      <c r="F2134" s="1" t="s">
        <v>2</v>
      </c>
      <c r="G2134" s="2">
        <v>49.143328547129599</v>
      </c>
      <c r="H2134" s="1">
        <v>51.8</v>
      </c>
      <c r="I2134" s="2">
        <f>100*(ABS(G2134-H2134)/H2134)</f>
        <v>5.1287093684756728</v>
      </c>
    </row>
    <row r="2135" spans="1:9" x14ac:dyDescent="0.3">
      <c r="A2135" s="7" t="s">
        <v>2490</v>
      </c>
      <c r="B2135" s="1" t="s">
        <v>107</v>
      </c>
      <c r="C2135" s="1" t="s">
        <v>2491</v>
      </c>
      <c r="D2135" s="1" t="s">
        <v>7</v>
      </c>
      <c r="E2135" s="1" t="s">
        <v>7</v>
      </c>
      <c r="F2135" s="1" t="s">
        <v>1</v>
      </c>
      <c r="G2135" s="2">
        <v>315.03004956326902</v>
      </c>
      <c r="H2135" s="1">
        <v>294</v>
      </c>
      <c r="I2135" s="2">
        <f>100*(ABS(G2135-H2135)/H2135)</f>
        <v>7.1530780827445639</v>
      </c>
    </row>
    <row r="2136" spans="1:9" x14ac:dyDescent="0.3">
      <c r="A2136" s="7" t="s">
        <v>2492</v>
      </c>
      <c r="B2136" s="1" t="s">
        <v>5</v>
      </c>
      <c r="C2136" s="1" t="s">
        <v>165</v>
      </c>
      <c r="D2136" s="1" t="s">
        <v>7</v>
      </c>
      <c r="E2136" s="1" t="s">
        <v>7</v>
      </c>
      <c r="F2136" s="1" t="s">
        <v>2</v>
      </c>
      <c r="G2136" s="2">
        <v>34.394615099118703</v>
      </c>
      <c r="H2136" s="1">
        <v>25.1</v>
      </c>
      <c r="I2136" s="2">
        <f>100*(ABS(G2136-H2136)/H2136)</f>
        <v>37.03033904031355</v>
      </c>
    </row>
    <row r="2137" spans="1:9" x14ac:dyDescent="0.3">
      <c r="A2137" s="7" t="s">
        <v>2493</v>
      </c>
      <c r="B2137" s="1" t="s">
        <v>5</v>
      </c>
      <c r="C2137" s="1" t="s">
        <v>165</v>
      </c>
      <c r="D2137" s="1" t="s">
        <v>7</v>
      </c>
      <c r="E2137" s="1" t="s">
        <v>7</v>
      </c>
      <c r="F2137" s="1" t="s">
        <v>2</v>
      </c>
      <c r="G2137" s="2">
        <v>29.027883773851102</v>
      </c>
      <c r="H2137" s="1">
        <v>37.9</v>
      </c>
      <c r="I2137" s="2">
        <f>100*(ABS(G2137-H2137)/H2137)</f>
        <v>23.409277641553818</v>
      </c>
    </row>
    <row r="2138" spans="1:9" x14ac:dyDescent="0.3">
      <c r="A2138" s="7" t="s">
        <v>2494</v>
      </c>
      <c r="B2138" s="1" t="s">
        <v>5</v>
      </c>
      <c r="C2138" s="1" t="s">
        <v>165</v>
      </c>
      <c r="D2138" s="1" t="s">
        <v>7</v>
      </c>
      <c r="E2138" s="1" t="s">
        <v>7</v>
      </c>
      <c r="F2138" s="1" t="s">
        <v>2</v>
      </c>
      <c r="G2138" s="2">
        <v>43.2990651531384</v>
      </c>
      <c r="H2138" s="1">
        <v>36</v>
      </c>
      <c r="I2138" s="2">
        <f>100*(ABS(G2138-H2138)/H2138)</f>
        <v>20.27518098094</v>
      </c>
    </row>
    <row r="2139" spans="1:9" x14ac:dyDescent="0.3">
      <c r="A2139" s="7" t="s">
        <v>2495</v>
      </c>
      <c r="B2139" s="1" t="s">
        <v>5</v>
      </c>
      <c r="C2139" s="1" t="s">
        <v>165</v>
      </c>
      <c r="D2139" s="1" t="s">
        <v>7</v>
      </c>
      <c r="E2139" s="1" t="s">
        <v>7</v>
      </c>
      <c r="F2139" s="1" t="s">
        <v>2</v>
      </c>
      <c r="G2139" s="2">
        <v>43.2990651531384</v>
      </c>
      <c r="H2139" s="1">
        <v>41.2</v>
      </c>
      <c r="I2139" s="2">
        <f>100*(ABS(G2139-H2139)/H2139)</f>
        <v>5.0948183328601875</v>
      </c>
    </row>
    <row r="2140" spans="1:9" x14ac:dyDescent="0.3">
      <c r="A2140" s="7" t="s">
        <v>2496</v>
      </c>
      <c r="B2140" s="1" t="s">
        <v>5</v>
      </c>
      <c r="C2140" s="1" t="s">
        <v>165</v>
      </c>
      <c r="D2140" s="1" t="s">
        <v>7</v>
      </c>
      <c r="E2140" s="1" t="s">
        <v>7</v>
      </c>
      <c r="F2140" s="1" t="s">
        <v>2</v>
      </c>
      <c r="G2140" s="2">
        <v>31.583979948308901</v>
      </c>
      <c r="H2140" s="1">
        <v>24.3</v>
      </c>
      <c r="I2140" s="2">
        <f>100*(ABS(G2140-H2140)/H2140)</f>
        <v>29.975226124727982</v>
      </c>
    </row>
    <row r="2141" spans="1:9" x14ac:dyDescent="0.3">
      <c r="A2141" s="7" t="s">
        <v>2497</v>
      </c>
      <c r="B2141" s="1" t="s">
        <v>5</v>
      </c>
      <c r="C2141" s="1" t="s">
        <v>165</v>
      </c>
      <c r="D2141" s="1" t="s">
        <v>7</v>
      </c>
      <c r="E2141" s="1" t="s">
        <v>7</v>
      </c>
      <c r="F2141" s="1" t="s">
        <v>2</v>
      </c>
      <c r="G2141" s="2">
        <v>32.710006932719601</v>
      </c>
      <c r="H2141" s="1">
        <v>35.799999999999997</v>
      </c>
      <c r="I2141" s="2">
        <f>100*(ABS(G2141-H2141)/H2141)</f>
        <v>8.63126555106256</v>
      </c>
    </row>
    <row r="2142" spans="1:9" x14ac:dyDescent="0.3">
      <c r="A2142" s="7" t="s">
        <v>2498</v>
      </c>
      <c r="B2142" s="1" t="s">
        <v>5</v>
      </c>
      <c r="C2142" s="1" t="s">
        <v>165</v>
      </c>
      <c r="D2142" s="1" t="s">
        <v>7</v>
      </c>
      <c r="E2142" s="1" t="s">
        <v>7</v>
      </c>
      <c r="F2142" s="1" t="s">
        <v>2</v>
      </c>
      <c r="G2142" s="2">
        <v>47.599689006401</v>
      </c>
      <c r="H2142" s="1">
        <v>42</v>
      </c>
      <c r="I2142" s="2">
        <f>100*(ABS(G2142-H2142)/H2142)</f>
        <v>13.332592872383334</v>
      </c>
    </row>
    <row r="2143" spans="1:9" x14ac:dyDescent="0.3">
      <c r="A2143" s="7" t="s">
        <v>2499</v>
      </c>
      <c r="B2143" s="1" t="s">
        <v>5</v>
      </c>
      <c r="C2143" s="1" t="s">
        <v>165</v>
      </c>
      <c r="D2143" s="1" t="s">
        <v>7</v>
      </c>
      <c r="E2143" s="1" t="s">
        <v>7</v>
      </c>
      <c r="F2143" s="1" t="s">
        <v>2</v>
      </c>
      <c r="G2143" s="2">
        <v>63.115155030941303</v>
      </c>
      <c r="H2143" s="1">
        <v>59.1</v>
      </c>
      <c r="I2143" s="2">
        <f>100*(ABS(G2143-H2143)/H2143)</f>
        <v>6.7938325396637929</v>
      </c>
    </row>
    <row r="2144" spans="1:9" x14ac:dyDescent="0.3">
      <c r="A2144" s="7" t="s">
        <v>2500</v>
      </c>
      <c r="B2144" s="1" t="s">
        <v>5</v>
      </c>
      <c r="C2144" s="1" t="s">
        <v>165</v>
      </c>
      <c r="D2144" s="1" t="s">
        <v>7</v>
      </c>
      <c r="E2144" s="1" t="s">
        <v>7</v>
      </c>
      <c r="F2144" s="1" t="s">
        <v>2</v>
      </c>
      <c r="G2144" s="2">
        <v>75.921851008405099</v>
      </c>
      <c r="H2144" s="1">
        <v>77.400000000000006</v>
      </c>
      <c r="I2144" s="2">
        <f>100*(ABS(G2144-H2144)/H2144)</f>
        <v>1.9097532191148663</v>
      </c>
    </row>
    <row r="2145" spans="1:9" x14ac:dyDescent="0.3">
      <c r="A2145" s="7" t="s">
        <v>2501</v>
      </c>
      <c r="B2145" s="1" t="s">
        <v>5</v>
      </c>
      <c r="C2145" s="1" t="s">
        <v>165</v>
      </c>
      <c r="D2145" s="1" t="s">
        <v>7</v>
      </c>
      <c r="E2145" s="1" t="s">
        <v>7</v>
      </c>
      <c r="F2145" s="1" t="s">
        <v>2</v>
      </c>
      <c r="G2145" s="2">
        <v>43.2990651531384</v>
      </c>
      <c r="H2145" s="1">
        <v>40.200000000000003</v>
      </c>
      <c r="I2145" s="2">
        <f>100*(ABS(G2145-H2145)/H2145)</f>
        <v>7.7091172963641723</v>
      </c>
    </row>
    <row r="2146" spans="1:9" x14ac:dyDescent="0.3">
      <c r="A2146" s="7" t="s">
        <v>2502</v>
      </c>
      <c r="B2146" s="1" t="s">
        <v>5</v>
      </c>
      <c r="C2146" s="1" t="s">
        <v>165</v>
      </c>
      <c r="D2146" s="1" t="s">
        <v>7</v>
      </c>
      <c r="E2146" s="1" t="s">
        <v>7</v>
      </c>
      <c r="F2146" s="1" t="s">
        <v>2</v>
      </c>
      <c r="G2146" s="2">
        <v>38.515600548413403</v>
      </c>
      <c r="H2146" s="1">
        <v>35.700000000000003</v>
      </c>
      <c r="I2146" s="2">
        <f>100*(ABS(G2146-H2146)/H2146)</f>
        <v>7.8868362700655448</v>
      </c>
    </row>
    <row r="2147" spans="1:9" x14ac:dyDescent="0.3">
      <c r="A2147" s="7" t="s">
        <v>2503</v>
      </c>
      <c r="B2147" s="1" t="s">
        <v>5</v>
      </c>
      <c r="C2147" s="1" t="s">
        <v>165</v>
      </c>
      <c r="D2147" s="1" t="s">
        <v>7</v>
      </c>
      <c r="E2147" s="1" t="s">
        <v>7</v>
      </c>
      <c r="F2147" s="1" t="s">
        <v>2</v>
      </c>
      <c r="G2147" s="2">
        <v>43.2990651531384</v>
      </c>
      <c r="H2147" s="1">
        <v>36.799999999999997</v>
      </c>
      <c r="I2147" s="2">
        <f>100*(ABS(G2147-H2147)/H2147)</f>
        <v>17.660503133528273</v>
      </c>
    </row>
    <row r="2148" spans="1:9" x14ac:dyDescent="0.3">
      <c r="A2148" s="7" t="s">
        <v>2504</v>
      </c>
      <c r="B2148" s="1" t="s">
        <v>5</v>
      </c>
      <c r="C2148" s="1" t="s">
        <v>165</v>
      </c>
      <c r="D2148" s="1" t="s">
        <v>7</v>
      </c>
      <c r="E2148" s="1" t="s">
        <v>7</v>
      </c>
      <c r="F2148" s="1" t="s">
        <v>2</v>
      </c>
      <c r="G2148" s="2">
        <v>23.979354763234699</v>
      </c>
      <c r="H2148" s="1">
        <v>20.100000000000001</v>
      </c>
      <c r="I2148" s="2">
        <f>100*(ABS(G2148-H2148)/H2148)</f>
        <v>19.300272453903968</v>
      </c>
    </row>
    <row r="2149" spans="1:9" x14ac:dyDescent="0.3">
      <c r="A2149" s="7" t="s">
        <v>2505</v>
      </c>
      <c r="B2149" s="1" t="s">
        <v>5</v>
      </c>
      <c r="C2149" s="1" t="s">
        <v>165</v>
      </c>
      <c r="D2149" s="1" t="s">
        <v>7</v>
      </c>
      <c r="E2149" s="1" t="s">
        <v>7</v>
      </c>
      <c r="F2149" s="1" t="s">
        <v>2</v>
      </c>
      <c r="G2149" s="2">
        <v>45.485976872184203</v>
      </c>
      <c r="H2149" s="1">
        <v>41.8</v>
      </c>
      <c r="I2149" s="2">
        <f>100*(ABS(G2149-H2149)/H2149)</f>
        <v>8.8181264884789634</v>
      </c>
    </row>
    <row r="2150" spans="1:9" x14ac:dyDescent="0.3">
      <c r="A2150" s="7" t="s">
        <v>2506</v>
      </c>
      <c r="B2150" s="1" t="s">
        <v>30</v>
      </c>
      <c r="C2150" s="1" t="s">
        <v>31</v>
      </c>
      <c r="D2150" s="1" t="s">
        <v>7</v>
      </c>
      <c r="E2150" s="1" t="s">
        <v>7</v>
      </c>
      <c r="F2150" s="1" t="s">
        <v>2</v>
      </c>
      <c r="G2150" s="2">
        <v>1426.1973043616899</v>
      </c>
      <c r="H2150" s="1">
        <v>782</v>
      </c>
      <c r="I2150" s="2">
        <f>100*(ABS(G2150-H2150)/H2150)</f>
        <v>82.378171913259578</v>
      </c>
    </row>
    <row r="2151" spans="1:9" x14ac:dyDescent="0.3">
      <c r="A2151" s="7" t="s">
        <v>2507</v>
      </c>
      <c r="B2151" s="1" t="s">
        <v>30</v>
      </c>
      <c r="C2151" s="1" t="s">
        <v>31</v>
      </c>
      <c r="D2151" s="1" t="s">
        <v>7</v>
      </c>
      <c r="E2151" s="1" t="s">
        <v>7</v>
      </c>
      <c r="F2151" s="1" t="s">
        <v>2</v>
      </c>
      <c r="G2151" s="2">
        <v>2031.6939970968399</v>
      </c>
      <c r="H2151" s="1">
        <v>1590</v>
      </c>
      <c r="I2151" s="2">
        <f>100*(ABS(G2151-H2151)/H2151)</f>
        <v>27.779496672757226</v>
      </c>
    </row>
    <row r="2152" spans="1:9" x14ac:dyDescent="0.3">
      <c r="A2152" s="7" t="s">
        <v>2508</v>
      </c>
      <c r="B2152" s="1" t="s">
        <v>30</v>
      </c>
      <c r="C2152" s="1" t="s">
        <v>31</v>
      </c>
      <c r="D2152" s="1" t="s">
        <v>7</v>
      </c>
      <c r="E2152" s="1" t="s">
        <v>7</v>
      </c>
      <c r="F2152" s="1" t="s">
        <v>2</v>
      </c>
      <c r="G2152" s="2">
        <v>2366.6550406378301</v>
      </c>
      <c r="H2152" s="1">
        <v>1028</v>
      </c>
      <c r="I2152" s="2">
        <f>100*(ABS(G2152-H2152)/H2152)</f>
        <v>130.21936192975002</v>
      </c>
    </row>
    <row r="2153" spans="1:9" x14ac:dyDescent="0.3">
      <c r="A2153" s="7" t="s">
        <v>2509</v>
      </c>
      <c r="B2153" s="1" t="s">
        <v>5</v>
      </c>
      <c r="C2153" s="1" t="s">
        <v>452</v>
      </c>
      <c r="D2153" s="1" t="s">
        <v>7</v>
      </c>
      <c r="E2153" s="1" t="s">
        <v>7</v>
      </c>
      <c r="F2153" s="1" t="s">
        <v>2</v>
      </c>
      <c r="G2153" s="2">
        <v>18.704299048930199</v>
      </c>
      <c r="H2153" s="1">
        <v>12.7</v>
      </c>
      <c r="I2153" s="2">
        <f>100*(ABS(G2153-H2153)/H2153)</f>
        <v>47.277945267166935</v>
      </c>
    </row>
    <row r="2154" spans="1:9" x14ac:dyDescent="0.3">
      <c r="A2154" s="7" t="s">
        <v>2510</v>
      </c>
      <c r="B2154" s="1" t="s">
        <v>5</v>
      </c>
      <c r="C2154" s="1" t="s">
        <v>1108</v>
      </c>
      <c r="D2154" s="1" t="s">
        <v>7</v>
      </c>
      <c r="E2154" s="1" t="s">
        <v>7</v>
      </c>
      <c r="F2154" s="1" t="s">
        <v>2</v>
      </c>
      <c r="G2154" s="2">
        <v>16.836320323935901</v>
      </c>
      <c r="H2154" s="1">
        <v>18.8</v>
      </c>
      <c r="I2154" s="2">
        <f>100*(ABS(G2154-H2154)/H2154)</f>
        <v>10.445104659915424</v>
      </c>
    </row>
    <row r="2155" spans="1:9" x14ac:dyDescent="0.3">
      <c r="A2155" s="7" t="s">
        <v>2511</v>
      </c>
      <c r="B2155" s="1" t="s">
        <v>5</v>
      </c>
      <c r="C2155" s="1" t="s">
        <v>2150</v>
      </c>
      <c r="D2155" s="1" t="s">
        <v>7</v>
      </c>
      <c r="E2155" s="1" t="s">
        <v>7</v>
      </c>
      <c r="F2155" s="1" t="s">
        <v>2</v>
      </c>
      <c r="G2155" s="2">
        <v>31.836663844472</v>
      </c>
      <c r="H2155" s="1">
        <v>32.299999999999997</v>
      </c>
      <c r="I2155" s="2">
        <f>100*(ABS(G2155-H2155)/H2155)</f>
        <v>1.4344772616965868</v>
      </c>
    </row>
    <row r="2156" spans="1:9" x14ac:dyDescent="0.3">
      <c r="A2156" s="7" t="s">
        <v>2512</v>
      </c>
      <c r="B2156" s="1" t="s">
        <v>5</v>
      </c>
      <c r="C2156" s="1" t="s">
        <v>2150</v>
      </c>
      <c r="D2156" s="1" t="s">
        <v>7</v>
      </c>
      <c r="E2156" s="1" t="s">
        <v>7</v>
      </c>
      <c r="F2156" s="1" t="s">
        <v>2</v>
      </c>
      <c r="G2156" s="2">
        <v>21.986819918979201</v>
      </c>
      <c r="H2156" s="1">
        <v>24.8</v>
      </c>
      <c r="I2156" s="2">
        <f>100*(ABS(G2156-H2156)/H2156)</f>
        <v>11.343468068632259</v>
      </c>
    </row>
    <row r="2157" spans="1:9" x14ac:dyDescent="0.3">
      <c r="A2157" s="7" t="s">
        <v>2513</v>
      </c>
      <c r="B2157" s="1" t="s">
        <v>5</v>
      </c>
      <c r="C2157" s="1" t="s">
        <v>2150</v>
      </c>
      <c r="D2157" s="1" t="s">
        <v>7</v>
      </c>
      <c r="E2157" s="1" t="s">
        <v>7</v>
      </c>
      <c r="F2157" s="1" t="s">
        <v>2</v>
      </c>
      <c r="G2157" s="2">
        <v>43.684404339212101</v>
      </c>
      <c r="H2157" s="1">
        <v>41.7</v>
      </c>
      <c r="I2157" s="2">
        <f>100*(ABS(G2157-H2157)/H2157)</f>
        <v>4.7587634033863253</v>
      </c>
    </row>
    <row r="2158" spans="1:9" x14ac:dyDescent="0.3">
      <c r="A2158" s="7" t="s">
        <v>2514</v>
      </c>
      <c r="B2158" s="1" t="s">
        <v>5</v>
      </c>
      <c r="C2158" s="1" t="s">
        <v>2150</v>
      </c>
      <c r="D2158" s="1" t="s">
        <v>7</v>
      </c>
      <c r="E2158" s="1" t="s">
        <v>7</v>
      </c>
      <c r="F2158" s="1" t="s">
        <v>2</v>
      </c>
      <c r="G2158" s="2">
        <v>23.726028147304799</v>
      </c>
      <c r="H2158" s="1">
        <v>23.5</v>
      </c>
      <c r="I2158" s="2">
        <f>100*(ABS(G2158-H2158)/H2158)</f>
        <v>0.96182190342467622</v>
      </c>
    </row>
    <row r="2159" spans="1:9" x14ac:dyDescent="0.3">
      <c r="A2159" s="7" t="s">
        <v>2515</v>
      </c>
      <c r="B2159" s="1" t="s">
        <v>5</v>
      </c>
      <c r="C2159" s="1" t="s">
        <v>2150</v>
      </c>
      <c r="D2159" s="1" t="s">
        <v>7</v>
      </c>
      <c r="E2159" s="1" t="s">
        <v>7</v>
      </c>
      <c r="F2159" s="1" t="s">
        <v>2</v>
      </c>
      <c r="G2159" s="2">
        <v>34.020944751296398</v>
      </c>
      <c r="H2159" s="1">
        <v>35</v>
      </c>
      <c r="I2159" s="2">
        <f>100*(ABS(G2159-H2159)/H2159)</f>
        <v>2.7973007105817209</v>
      </c>
    </row>
    <row r="2160" spans="1:9" x14ac:dyDescent="0.3">
      <c r="A2160" s="7" t="s">
        <v>2516</v>
      </c>
      <c r="B2160" s="1" t="s">
        <v>5</v>
      </c>
      <c r="C2160" s="1" t="s">
        <v>2150</v>
      </c>
      <c r="D2160" s="1" t="s">
        <v>7</v>
      </c>
      <c r="E2160" s="1" t="s">
        <v>7</v>
      </c>
      <c r="F2160" s="1" t="s">
        <v>2</v>
      </c>
      <c r="G2160" s="2">
        <v>24.238190903643599</v>
      </c>
      <c r="H2160" s="1">
        <v>21.2</v>
      </c>
      <c r="I2160" s="2">
        <f>100*(ABS(G2160-H2160)/H2160)</f>
        <v>14.331089168130184</v>
      </c>
    </row>
    <row r="2161" spans="1:9" x14ac:dyDescent="0.3">
      <c r="A2161" s="7" t="s">
        <v>2517</v>
      </c>
      <c r="B2161" s="1" t="s">
        <v>700</v>
      </c>
      <c r="C2161" s="1" t="s">
        <v>2518</v>
      </c>
      <c r="D2161" s="1" t="s">
        <v>7</v>
      </c>
      <c r="E2161" s="1" t="s">
        <v>7</v>
      </c>
      <c r="F2161" s="1" t="s">
        <v>2</v>
      </c>
      <c r="G2161" s="2">
        <v>16.779462368499399</v>
      </c>
      <c r="H2161" s="1">
        <v>18.3</v>
      </c>
      <c r="I2161" s="2">
        <f>100*(ABS(G2161-H2161)/H2161)</f>
        <v>8.308948806014218</v>
      </c>
    </row>
    <row r="2162" spans="1:9" x14ac:dyDescent="0.3">
      <c r="A2162" s="7" t="s">
        <v>2519</v>
      </c>
      <c r="B2162" s="1" t="s">
        <v>700</v>
      </c>
      <c r="C2162" s="1" t="s">
        <v>2518</v>
      </c>
      <c r="D2162" s="1" t="s">
        <v>7</v>
      </c>
      <c r="E2162" s="1" t="s">
        <v>7</v>
      </c>
      <c r="F2162" s="1" t="s">
        <v>2</v>
      </c>
      <c r="G2162" s="2">
        <v>41.9166356726492</v>
      </c>
      <c r="H2162" s="1">
        <v>47.9</v>
      </c>
      <c r="I2162" s="2">
        <f>100*(ABS(G2162-H2162)/H2162)</f>
        <v>12.491366027872232</v>
      </c>
    </row>
    <row r="2163" spans="1:9" x14ac:dyDescent="0.3">
      <c r="A2163" s="7" t="s">
        <v>2520</v>
      </c>
      <c r="B2163" s="1" t="s">
        <v>700</v>
      </c>
      <c r="C2163" s="1" t="s">
        <v>2518</v>
      </c>
      <c r="D2163" s="1" t="s">
        <v>7</v>
      </c>
      <c r="E2163" s="1" t="s">
        <v>7</v>
      </c>
      <c r="F2163" s="1" t="s">
        <v>2</v>
      </c>
      <c r="G2163" s="2">
        <v>39.945393165875402</v>
      </c>
      <c r="H2163" s="1">
        <v>48.5</v>
      </c>
      <c r="I2163" s="2">
        <f>100*(ABS(G2163-H2163)/H2163)</f>
        <v>17.638364606442472</v>
      </c>
    </row>
    <row r="2164" spans="1:9" x14ac:dyDescent="0.3">
      <c r="A2164" s="7" t="s">
        <v>2521</v>
      </c>
      <c r="B2164" s="1" t="s">
        <v>700</v>
      </c>
      <c r="C2164" s="1" t="s">
        <v>2518</v>
      </c>
      <c r="D2164" s="1" t="s">
        <v>7</v>
      </c>
      <c r="E2164" s="1" t="s">
        <v>7</v>
      </c>
      <c r="F2164" s="1" t="s">
        <v>2</v>
      </c>
      <c r="G2164" s="2">
        <v>18.364234024453999</v>
      </c>
      <c r="H2164" s="1">
        <v>13.9</v>
      </c>
      <c r="I2164" s="2">
        <f>100*(ABS(G2164-H2164)/H2164)</f>
        <v>32.116791542834527</v>
      </c>
    </row>
    <row r="2165" spans="1:9" x14ac:dyDescent="0.3">
      <c r="A2165" s="7" t="s">
        <v>2522</v>
      </c>
      <c r="B2165" s="1" t="s">
        <v>700</v>
      </c>
      <c r="C2165" s="1" t="s">
        <v>2518</v>
      </c>
      <c r="D2165" s="1" t="s">
        <v>7</v>
      </c>
      <c r="E2165" s="1" t="s">
        <v>7</v>
      </c>
      <c r="F2165" s="1" t="s">
        <v>2</v>
      </c>
      <c r="G2165" s="2">
        <v>25.8267087850998</v>
      </c>
      <c r="H2165" s="1">
        <v>26.6</v>
      </c>
      <c r="I2165" s="2">
        <f>100*(ABS(G2165-H2165)/H2165)</f>
        <v>2.9071098304518839</v>
      </c>
    </row>
    <row r="2166" spans="1:9" x14ac:dyDescent="0.3">
      <c r="A2166" s="7" t="s">
        <v>2523</v>
      </c>
      <c r="B2166" s="1" t="s">
        <v>700</v>
      </c>
      <c r="C2166" s="1" t="s">
        <v>2518</v>
      </c>
      <c r="D2166" s="1" t="s">
        <v>7</v>
      </c>
      <c r="E2166" s="1" t="s">
        <v>7</v>
      </c>
      <c r="F2166" s="1" t="s">
        <v>2</v>
      </c>
      <c r="G2166" s="2">
        <v>13.475289859382301</v>
      </c>
      <c r="H2166" s="1">
        <v>13.6</v>
      </c>
      <c r="I2166" s="2">
        <f>100*(ABS(G2166-H2166)/H2166)</f>
        <v>0.91698632807131719</v>
      </c>
    </row>
    <row r="2167" spans="1:9" x14ac:dyDescent="0.3">
      <c r="A2167" s="7" t="s">
        <v>2524</v>
      </c>
      <c r="B2167" s="1" t="s">
        <v>700</v>
      </c>
      <c r="C2167" s="1" t="s">
        <v>2518</v>
      </c>
      <c r="D2167" s="1" t="s">
        <v>7</v>
      </c>
      <c r="E2167" s="1" t="s">
        <v>7</v>
      </c>
      <c r="F2167" s="1" t="s">
        <v>2</v>
      </c>
      <c r="G2167" s="2">
        <v>40.922264682158101</v>
      </c>
      <c r="H2167" s="1">
        <v>48.2</v>
      </c>
      <c r="I2167" s="2">
        <f>100*(ABS(G2167-H2167)/H2167)</f>
        <v>15.099035929132576</v>
      </c>
    </row>
    <row r="2168" spans="1:9" x14ac:dyDescent="0.3">
      <c r="A2168" s="7" t="s">
        <v>2525</v>
      </c>
      <c r="B2168" s="1" t="s">
        <v>700</v>
      </c>
      <c r="C2168" s="1" t="s">
        <v>2518</v>
      </c>
      <c r="D2168" s="1" t="s">
        <v>7</v>
      </c>
      <c r="E2168" s="1" t="s">
        <v>7</v>
      </c>
      <c r="F2168" s="1" t="s">
        <v>2</v>
      </c>
      <c r="G2168" s="2">
        <v>20.056702207333899</v>
      </c>
      <c r="H2168" s="1">
        <v>18</v>
      </c>
      <c r="I2168" s="2">
        <f>100*(ABS(G2168-H2168)/H2168)</f>
        <v>11.426123374077218</v>
      </c>
    </row>
    <row r="2169" spans="1:9" x14ac:dyDescent="0.3">
      <c r="A2169" s="7" t="s">
        <v>2526</v>
      </c>
      <c r="B2169" s="1" t="s">
        <v>700</v>
      </c>
      <c r="C2169" s="1" t="s">
        <v>2518</v>
      </c>
      <c r="D2169" s="1" t="s">
        <v>7</v>
      </c>
      <c r="E2169" s="1" t="s">
        <v>7</v>
      </c>
      <c r="F2169" s="1" t="s">
        <v>1</v>
      </c>
      <c r="G2169" s="2">
        <v>29.518585779216298</v>
      </c>
      <c r="H2169" s="1">
        <v>30.5</v>
      </c>
      <c r="I2169" s="2">
        <f>100*(ABS(G2169-H2169)/H2169)</f>
        <v>3.2177515435531197</v>
      </c>
    </row>
    <row r="2170" spans="1:9" x14ac:dyDescent="0.3">
      <c r="A2170" s="7" t="s">
        <v>2527</v>
      </c>
      <c r="B2170" s="1" t="s">
        <v>5</v>
      </c>
      <c r="C2170" s="1" t="s">
        <v>219</v>
      </c>
      <c r="D2170" s="1" t="s">
        <v>7</v>
      </c>
      <c r="E2170" s="1" t="s">
        <v>7</v>
      </c>
      <c r="F2170" s="1" t="s">
        <v>2</v>
      </c>
      <c r="G2170" s="2">
        <v>6.9993459129957198</v>
      </c>
      <c r="H2170" s="1">
        <v>12</v>
      </c>
      <c r="I2170" s="2">
        <f>100*(ABS(G2170-H2170)/H2170)</f>
        <v>41.672117391702336</v>
      </c>
    </row>
    <row r="2171" spans="1:9" x14ac:dyDescent="0.3">
      <c r="A2171" s="7" t="s">
        <v>2528</v>
      </c>
      <c r="B2171" s="1" t="s">
        <v>5</v>
      </c>
      <c r="C2171" s="1" t="s">
        <v>219</v>
      </c>
      <c r="D2171" s="1" t="s">
        <v>7</v>
      </c>
      <c r="E2171" s="1" t="s">
        <v>7</v>
      </c>
      <c r="F2171" s="1" t="s">
        <v>2</v>
      </c>
      <c r="G2171" s="2">
        <v>10.508747567166401</v>
      </c>
      <c r="H2171" s="1">
        <v>8.4</v>
      </c>
      <c r="I2171" s="2">
        <f>100*(ABS(G2171-H2171)/H2171)</f>
        <v>25.104137704361907</v>
      </c>
    </row>
    <row r="2172" spans="1:9" x14ac:dyDescent="0.3">
      <c r="A2172" s="7" t="s">
        <v>2529</v>
      </c>
      <c r="B2172" s="1" t="s">
        <v>5</v>
      </c>
      <c r="C2172" s="1" t="s">
        <v>2530</v>
      </c>
      <c r="D2172" s="1" t="s">
        <v>7</v>
      </c>
      <c r="E2172" s="1" t="s">
        <v>7</v>
      </c>
      <c r="F2172" s="1" t="s">
        <v>2</v>
      </c>
      <c r="G2172" s="2">
        <v>13.2836542569041</v>
      </c>
      <c r="H2172" s="1">
        <v>15.3</v>
      </c>
      <c r="I2172" s="2">
        <f>100*(ABS(G2172-H2172)/H2172)</f>
        <v>13.17873034703203</v>
      </c>
    </row>
    <row r="2173" spans="1:9" x14ac:dyDescent="0.3">
      <c r="A2173" s="7" t="s">
        <v>2531</v>
      </c>
      <c r="B2173" s="1" t="s">
        <v>5</v>
      </c>
      <c r="C2173" s="1" t="s">
        <v>2530</v>
      </c>
      <c r="D2173" s="1" t="s">
        <v>7</v>
      </c>
      <c r="E2173" s="1" t="s">
        <v>7</v>
      </c>
      <c r="F2173" s="1" t="s">
        <v>2</v>
      </c>
      <c r="G2173" s="2">
        <v>16.299173663578401</v>
      </c>
      <c r="H2173" s="1">
        <v>20</v>
      </c>
      <c r="I2173" s="2">
        <f>100*(ABS(G2173-H2173)/H2173)</f>
        <v>18.504131682107996</v>
      </c>
    </row>
    <row r="2174" spans="1:9" x14ac:dyDescent="0.3">
      <c r="A2174" s="7" t="s">
        <v>2532</v>
      </c>
      <c r="B2174" s="1" t="s">
        <v>5</v>
      </c>
      <c r="C2174" s="1" t="s">
        <v>2530</v>
      </c>
      <c r="D2174" s="1" t="s">
        <v>7</v>
      </c>
      <c r="E2174" s="1" t="s">
        <v>7</v>
      </c>
      <c r="F2174" s="1" t="s">
        <v>2</v>
      </c>
      <c r="G2174" s="2">
        <v>8.2872623309593507</v>
      </c>
      <c r="H2174" s="1">
        <v>10.1</v>
      </c>
      <c r="I2174" s="2">
        <f>100*(ABS(G2174-H2174)/H2174)</f>
        <v>17.947897713273754</v>
      </c>
    </row>
    <row r="2175" spans="1:9" x14ac:dyDescent="0.3">
      <c r="A2175" s="7" t="s">
        <v>2533</v>
      </c>
      <c r="B2175" s="1" t="s">
        <v>5</v>
      </c>
      <c r="C2175" s="1" t="s">
        <v>222</v>
      </c>
      <c r="D2175" s="1" t="s">
        <v>7</v>
      </c>
      <c r="E2175" s="1" t="s">
        <v>7</v>
      </c>
      <c r="F2175" s="1" t="s">
        <v>2</v>
      </c>
      <c r="G2175" s="2">
        <v>25.224417214329101</v>
      </c>
      <c r="H2175" s="1">
        <v>24.4</v>
      </c>
      <c r="I2175" s="2">
        <f>100*(ABS(G2175-H2175)/H2175)</f>
        <v>3.3787590751192726</v>
      </c>
    </row>
    <row r="2176" spans="1:9" x14ac:dyDescent="0.3">
      <c r="A2176" s="7" t="s">
        <v>2534</v>
      </c>
      <c r="B2176" s="1" t="s">
        <v>107</v>
      </c>
      <c r="C2176" s="1" t="s">
        <v>111</v>
      </c>
      <c r="D2176" s="1" t="s">
        <v>7</v>
      </c>
      <c r="E2176" s="1" t="s">
        <v>7</v>
      </c>
      <c r="F2176" s="1" t="s">
        <v>2</v>
      </c>
      <c r="G2176" s="2">
        <v>123.516953973437</v>
      </c>
      <c r="H2176" s="1">
        <v>130</v>
      </c>
      <c r="I2176" s="2">
        <f>100*(ABS(G2176-H2176)/H2176)</f>
        <v>4.9869584819715405</v>
      </c>
    </row>
    <row r="2177" spans="1:9" x14ac:dyDescent="0.3">
      <c r="A2177" s="7" t="s">
        <v>2535</v>
      </c>
      <c r="B2177" s="1" t="s">
        <v>5</v>
      </c>
      <c r="C2177" s="1" t="s">
        <v>2536</v>
      </c>
      <c r="D2177" s="1" t="s">
        <v>7</v>
      </c>
      <c r="E2177" s="1" t="s">
        <v>7</v>
      </c>
      <c r="F2177" s="1" t="s">
        <v>1</v>
      </c>
      <c r="G2177" s="2">
        <v>67.947424982212894</v>
      </c>
      <c r="H2177" s="1">
        <v>64.900000000000006</v>
      </c>
      <c r="I2177" s="2">
        <f>100*(ABS(G2177-H2177)/H2177)</f>
        <v>4.695570080451291</v>
      </c>
    </row>
    <row r="2178" spans="1:9" x14ac:dyDescent="0.3">
      <c r="A2178" s="7" t="s">
        <v>2537</v>
      </c>
      <c r="B2178" s="1" t="s">
        <v>5</v>
      </c>
      <c r="C2178" s="1" t="s">
        <v>191</v>
      </c>
      <c r="D2178" s="1" t="s">
        <v>7</v>
      </c>
      <c r="E2178" s="1" t="s">
        <v>7</v>
      </c>
      <c r="F2178" s="1" t="s">
        <v>2</v>
      </c>
      <c r="G2178" s="2">
        <v>6.9235562809102804</v>
      </c>
      <c r="H2178" s="1">
        <v>11</v>
      </c>
      <c r="I2178" s="2">
        <f>100*(ABS(G2178-H2178)/H2178)</f>
        <v>37.058579264451993</v>
      </c>
    </row>
    <row r="2179" spans="1:9" x14ac:dyDescent="0.3">
      <c r="A2179" s="7" t="s">
        <v>2538</v>
      </c>
      <c r="B2179" s="1" t="s">
        <v>5</v>
      </c>
      <c r="C2179" s="1" t="s">
        <v>191</v>
      </c>
      <c r="D2179" s="1" t="s">
        <v>7</v>
      </c>
      <c r="E2179" s="1" t="s">
        <v>7</v>
      </c>
      <c r="F2179" s="1" t="s">
        <v>2</v>
      </c>
      <c r="G2179" s="2">
        <v>6.9235562809102804</v>
      </c>
      <c r="H2179" s="1">
        <v>10.7</v>
      </c>
      <c r="I2179" s="2">
        <f>100*(ABS(G2179-H2179)/H2179)</f>
        <v>35.29386653354878</v>
      </c>
    </row>
    <row r="2180" spans="1:9" x14ac:dyDescent="0.3">
      <c r="A2180" s="7" t="s">
        <v>2539</v>
      </c>
      <c r="B2180" s="1" t="s">
        <v>5</v>
      </c>
      <c r="C2180" s="1" t="s">
        <v>991</v>
      </c>
      <c r="D2180" s="1" t="s">
        <v>7</v>
      </c>
      <c r="E2180" s="1" t="s">
        <v>7</v>
      </c>
      <c r="F2180" s="1" t="s">
        <v>2</v>
      </c>
      <c r="G2180" s="2">
        <v>25.373666001932801</v>
      </c>
      <c r="H2180" s="1">
        <v>18.8</v>
      </c>
      <c r="I2180" s="2">
        <f>100*(ABS(G2180-H2180)/H2180)</f>
        <v>34.966308520919149</v>
      </c>
    </row>
    <row r="2181" spans="1:9" x14ac:dyDescent="0.3">
      <c r="A2181" s="7" t="s">
        <v>2540</v>
      </c>
      <c r="B2181" s="1" t="s">
        <v>5</v>
      </c>
      <c r="C2181" s="1" t="s">
        <v>991</v>
      </c>
      <c r="D2181" s="1" t="s">
        <v>7</v>
      </c>
      <c r="E2181" s="1" t="s">
        <v>7</v>
      </c>
      <c r="F2181" s="1" t="s">
        <v>2</v>
      </c>
      <c r="G2181" s="2">
        <v>18.730066119374101</v>
      </c>
      <c r="H2181" s="1">
        <v>13</v>
      </c>
      <c r="I2181" s="2">
        <f>100*(ABS(G2181-H2181)/H2181)</f>
        <v>44.077431687493082</v>
      </c>
    </row>
    <row r="2182" spans="1:9" x14ac:dyDescent="0.3">
      <c r="A2182" s="7" t="s">
        <v>2541</v>
      </c>
      <c r="B2182" s="1" t="s">
        <v>103</v>
      </c>
      <c r="C2182" s="1" t="s">
        <v>104</v>
      </c>
      <c r="D2182" s="1" t="s">
        <v>7</v>
      </c>
      <c r="E2182" s="1" t="s">
        <v>7</v>
      </c>
      <c r="F2182" s="1" t="s">
        <v>2</v>
      </c>
      <c r="G2182" s="2">
        <v>13.7111144449423</v>
      </c>
      <c r="H2182" s="1">
        <v>10.3</v>
      </c>
      <c r="I2182" s="2">
        <f>100*(ABS(G2182-H2182)/H2182)</f>
        <v>33.117615970313587</v>
      </c>
    </row>
    <row r="2183" spans="1:9" x14ac:dyDescent="0.3">
      <c r="A2183" s="7" t="s">
        <v>2542</v>
      </c>
      <c r="B2183" s="1" t="s">
        <v>103</v>
      </c>
      <c r="C2183" s="1" t="s">
        <v>104</v>
      </c>
      <c r="D2183" s="1" t="s">
        <v>7</v>
      </c>
      <c r="E2183" s="1" t="s">
        <v>7</v>
      </c>
      <c r="F2183" s="1" t="s">
        <v>2</v>
      </c>
      <c r="G2183" s="2">
        <v>14.5500348097534</v>
      </c>
      <c r="H2183" s="1">
        <v>14.6</v>
      </c>
      <c r="I2183" s="2">
        <f>100*(ABS(G2183-H2183)/H2183)</f>
        <v>0.34222733045615877</v>
      </c>
    </row>
    <row r="2184" spans="1:9" x14ac:dyDescent="0.3">
      <c r="A2184" s="7" t="s">
        <v>2543</v>
      </c>
      <c r="B2184" s="1" t="s">
        <v>186</v>
      </c>
      <c r="C2184" s="1" t="s">
        <v>556</v>
      </c>
      <c r="D2184" s="1" t="s">
        <v>7</v>
      </c>
      <c r="E2184" s="1" t="s">
        <v>7</v>
      </c>
      <c r="F2184" s="1" t="s">
        <v>2</v>
      </c>
      <c r="G2184" s="2">
        <v>176.138198899077</v>
      </c>
      <c r="H2184" s="1">
        <v>128</v>
      </c>
      <c r="I2184" s="2">
        <f>100*(ABS(G2184-H2184)/H2184)</f>
        <v>37.607967889903904</v>
      </c>
    </row>
    <row r="2185" spans="1:9" x14ac:dyDescent="0.3">
      <c r="A2185" s="7" t="s">
        <v>2544</v>
      </c>
      <c r="B2185" s="1" t="s">
        <v>186</v>
      </c>
      <c r="C2185" s="1" t="s">
        <v>556</v>
      </c>
      <c r="D2185" s="1" t="s">
        <v>7</v>
      </c>
      <c r="E2185" s="1" t="s">
        <v>7</v>
      </c>
      <c r="F2185" s="1" t="s">
        <v>2</v>
      </c>
      <c r="G2185" s="2">
        <v>145.00025379443301</v>
      </c>
      <c r="H2185" s="1">
        <v>139</v>
      </c>
      <c r="I2185" s="2">
        <f>100*(ABS(G2185-H2185)/H2185)</f>
        <v>4.316729348512955</v>
      </c>
    </row>
    <row r="2186" spans="1:9" x14ac:dyDescent="0.3">
      <c r="A2186" s="7" t="s">
        <v>2545</v>
      </c>
      <c r="B2186" s="1" t="s">
        <v>186</v>
      </c>
      <c r="C2186" s="1" t="s">
        <v>556</v>
      </c>
      <c r="D2186" s="1" t="s">
        <v>7</v>
      </c>
      <c r="E2186" s="1" t="s">
        <v>7</v>
      </c>
      <c r="F2186" s="1" t="s">
        <v>2</v>
      </c>
      <c r="G2186" s="2">
        <v>97.511028872941793</v>
      </c>
      <c r="H2186" s="1">
        <v>79.5</v>
      </c>
      <c r="I2186" s="2">
        <f>100*(ABS(G2186-H2186)/H2186)</f>
        <v>22.65538223011546</v>
      </c>
    </row>
    <row r="2187" spans="1:9" x14ac:dyDescent="0.3">
      <c r="A2187" s="7" t="s">
        <v>2546</v>
      </c>
      <c r="B2187" s="1" t="s">
        <v>186</v>
      </c>
      <c r="C2187" s="1" t="s">
        <v>556</v>
      </c>
      <c r="D2187" s="1" t="s">
        <v>7</v>
      </c>
      <c r="E2187" s="1" t="s">
        <v>7</v>
      </c>
      <c r="F2187" s="1" t="s">
        <v>2</v>
      </c>
      <c r="G2187" s="2">
        <v>435.09003924072601</v>
      </c>
      <c r="H2187" s="1">
        <v>321</v>
      </c>
      <c r="I2187" s="2">
        <f>100*(ABS(G2187-H2187)/H2187)</f>
        <v>35.542068299291593</v>
      </c>
    </row>
    <row r="2188" spans="1:9" x14ac:dyDescent="0.3">
      <c r="A2188" s="7" t="s">
        <v>2547</v>
      </c>
      <c r="B2188" s="1" t="s">
        <v>186</v>
      </c>
      <c r="C2188" s="1" t="s">
        <v>556</v>
      </c>
      <c r="D2188" s="1" t="s">
        <v>7</v>
      </c>
      <c r="E2188" s="1" t="s">
        <v>7</v>
      </c>
      <c r="F2188" s="1" t="s">
        <v>2</v>
      </c>
      <c r="G2188" s="2">
        <v>135.54573111301599</v>
      </c>
      <c r="H2188" s="1">
        <v>80.099999999999994</v>
      </c>
      <c r="I2188" s="2">
        <f>100*(ABS(G2188-H2188)/H2188)</f>
        <v>69.220638093652937</v>
      </c>
    </row>
    <row r="2189" spans="1:9" x14ac:dyDescent="0.3">
      <c r="A2189" s="7" t="s">
        <v>2548</v>
      </c>
      <c r="B2189" s="1" t="s">
        <v>186</v>
      </c>
      <c r="C2189" s="1" t="s">
        <v>556</v>
      </c>
      <c r="D2189" s="1" t="s">
        <v>7</v>
      </c>
      <c r="E2189" s="1" t="s">
        <v>7</v>
      </c>
      <c r="F2189" s="1" t="s">
        <v>2</v>
      </c>
      <c r="G2189" s="2">
        <v>134.75019342784401</v>
      </c>
      <c r="H2189" s="1">
        <v>147.5</v>
      </c>
      <c r="I2189" s="2">
        <f>100*(ABS(G2189-H2189)/H2189)</f>
        <v>8.6439366590888067</v>
      </c>
    </row>
    <row r="2190" spans="1:9" x14ac:dyDescent="0.3">
      <c r="A2190" s="7" t="s">
        <v>2549</v>
      </c>
      <c r="B2190" s="1" t="s">
        <v>186</v>
      </c>
      <c r="C2190" s="1" t="s">
        <v>556</v>
      </c>
      <c r="D2190" s="1" t="s">
        <v>7</v>
      </c>
      <c r="E2190" s="1" t="s">
        <v>7</v>
      </c>
      <c r="F2190" s="1" t="s">
        <v>2</v>
      </c>
      <c r="G2190" s="2">
        <v>135.54573111301599</v>
      </c>
      <c r="H2190" s="1">
        <v>94.3</v>
      </c>
      <c r="I2190" s="2">
        <f>100*(ABS(G2190-H2190)/H2190)</f>
        <v>43.738845294820777</v>
      </c>
    </row>
    <row r="2191" spans="1:9" x14ac:dyDescent="0.3">
      <c r="A2191" s="7" t="s">
        <v>2550</v>
      </c>
      <c r="B2191" s="1" t="s">
        <v>186</v>
      </c>
      <c r="C2191" s="1" t="s">
        <v>556</v>
      </c>
      <c r="D2191" s="1" t="s">
        <v>7</v>
      </c>
      <c r="E2191" s="1" t="s">
        <v>7</v>
      </c>
      <c r="F2191" s="1" t="s">
        <v>2</v>
      </c>
      <c r="G2191" s="2">
        <v>154.876953131265</v>
      </c>
      <c r="H2191" s="1">
        <v>142</v>
      </c>
      <c r="I2191" s="2">
        <f>100*(ABS(G2191-H2191)/H2191)</f>
        <v>9.0682768530035194</v>
      </c>
    </row>
    <row r="2192" spans="1:9" x14ac:dyDescent="0.3">
      <c r="A2192" s="7" t="s">
        <v>2551</v>
      </c>
      <c r="B2192" s="1" t="s">
        <v>5</v>
      </c>
      <c r="C2192" s="1" t="s">
        <v>242</v>
      </c>
      <c r="D2192" s="1" t="s">
        <v>7</v>
      </c>
      <c r="E2192" s="1" t="s">
        <v>7</v>
      </c>
      <c r="F2192" s="1" t="s">
        <v>1</v>
      </c>
      <c r="G2192" s="2">
        <v>15.430221993177399</v>
      </c>
      <c r="H2192" s="1">
        <v>35.6</v>
      </c>
      <c r="I2192" s="2">
        <f>100*(ABS(G2192-H2192)/H2192)</f>
        <v>56.656679794445516</v>
      </c>
    </row>
    <row r="2193" spans="1:9" x14ac:dyDescent="0.3">
      <c r="A2193" s="7" t="s">
        <v>2552</v>
      </c>
      <c r="B2193" s="1" t="s">
        <v>5</v>
      </c>
      <c r="C2193" s="1" t="s">
        <v>242</v>
      </c>
      <c r="D2193" s="1" t="s">
        <v>7</v>
      </c>
      <c r="E2193" s="1" t="s">
        <v>7</v>
      </c>
      <c r="F2193" s="1" t="s">
        <v>2</v>
      </c>
      <c r="G2193" s="2">
        <v>42.198887463196698</v>
      </c>
      <c r="H2193" s="1">
        <v>37.299999999999997</v>
      </c>
      <c r="I2193" s="2">
        <f>100*(ABS(G2193-H2193)/H2193)</f>
        <v>13.133746550125206</v>
      </c>
    </row>
    <row r="2194" spans="1:9" x14ac:dyDescent="0.3">
      <c r="A2194" s="7" t="s">
        <v>2553</v>
      </c>
      <c r="B2194" s="1" t="s">
        <v>107</v>
      </c>
      <c r="C2194" s="1" t="s">
        <v>111</v>
      </c>
      <c r="D2194" s="1" t="s">
        <v>7</v>
      </c>
      <c r="E2194" s="1" t="s">
        <v>7</v>
      </c>
      <c r="F2194" s="1" t="s">
        <v>1</v>
      </c>
      <c r="G2194" s="2">
        <v>103.498544774487</v>
      </c>
      <c r="H2194" s="1">
        <v>108.3</v>
      </c>
      <c r="I2194" s="2">
        <f>100*(ABS(G2194-H2194)/H2194)</f>
        <v>4.4334766625235416</v>
      </c>
    </row>
    <row r="2195" spans="1:9" x14ac:dyDescent="0.3">
      <c r="A2195" s="7" t="s">
        <v>2554</v>
      </c>
      <c r="B2195" s="1" t="s">
        <v>107</v>
      </c>
      <c r="C2195" s="1" t="s">
        <v>111</v>
      </c>
      <c r="D2195" s="1" t="s">
        <v>7</v>
      </c>
      <c r="E2195" s="1" t="s">
        <v>7</v>
      </c>
      <c r="F2195" s="1" t="s">
        <v>2</v>
      </c>
      <c r="G2195" s="2">
        <v>107.79088686934401</v>
      </c>
      <c r="H2195" s="1">
        <v>116.2</v>
      </c>
      <c r="I2195" s="2">
        <f>100*(ABS(G2195-H2195)/H2195)</f>
        <v>7.2367582879999963</v>
      </c>
    </row>
    <row r="2196" spans="1:9" x14ac:dyDescent="0.3">
      <c r="A2196" s="7" t="s">
        <v>2555</v>
      </c>
      <c r="B2196" s="1" t="s">
        <v>124</v>
      </c>
      <c r="C2196" s="1" t="s">
        <v>125</v>
      </c>
      <c r="D2196" s="1" t="s">
        <v>7</v>
      </c>
      <c r="E2196" s="1" t="s">
        <v>7</v>
      </c>
      <c r="F2196" s="1" t="s">
        <v>2</v>
      </c>
      <c r="G2196" s="2">
        <v>280.51663439994797</v>
      </c>
      <c r="H2196" s="1">
        <v>183</v>
      </c>
      <c r="I2196" s="2">
        <f>100*(ABS(G2196-H2196)/H2196)</f>
        <v>53.287778360627314</v>
      </c>
    </row>
    <row r="2197" spans="1:9" x14ac:dyDescent="0.3">
      <c r="A2197" s="7" t="s">
        <v>2556</v>
      </c>
      <c r="B2197" s="1" t="s">
        <v>5</v>
      </c>
      <c r="C2197" s="1" t="s">
        <v>176</v>
      </c>
      <c r="D2197" s="1" t="s">
        <v>7</v>
      </c>
      <c r="E2197" s="1" t="s">
        <v>7</v>
      </c>
      <c r="F2197" s="1" t="s">
        <v>2</v>
      </c>
      <c r="G2197" s="2">
        <v>21.559763753615499</v>
      </c>
      <c r="H2197" s="1">
        <v>18.774999999999999</v>
      </c>
      <c r="I2197" s="2">
        <f>100*(ABS(G2197-H2197)/H2197)</f>
        <v>14.832296956673771</v>
      </c>
    </row>
    <row r="2198" spans="1:9" x14ac:dyDescent="0.3">
      <c r="A2198" s="7" t="s">
        <v>2557</v>
      </c>
      <c r="B2198" s="1" t="s">
        <v>5</v>
      </c>
      <c r="C2198" s="1" t="s">
        <v>176</v>
      </c>
      <c r="D2198" s="1" t="s">
        <v>7</v>
      </c>
      <c r="E2198" s="1" t="s">
        <v>7</v>
      </c>
      <c r="F2198" s="1" t="s">
        <v>2</v>
      </c>
      <c r="G2198" s="2">
        <v>20.3957539164861</v>
      </c>
      <c r="H2198" s="1">
        <v>20.399999999999999</v>
      </c>
      <c r="I2198" s="2">
        <f>100*(ABS(G2198-H2198)/H2198)</f>
        <v>2.0814134872050069E-2</v>
      </c>
    </row>
    <row r="2199" spans="1:9" x14ac:dyDescent="0.3">
      <c r="A2199" s="7" t="s">
        <v>2558</v>
      </c>
      <c r="B2199" s="1" t="s">
        <v>700</v>
      </c>
      <c r="C2199" s="1" t="s">
        <v>701</v>
      </c>
      <c r="D2199" s="1" t="s">
        <v>7</v>
      </c>
      <c r="E2199" s="1" t="s">
        <v>7</v>
      </c>
      <c r="F2199" s="1" t="s">
        <v>2</v>
      </c>
      <c r="G2199" s="2">
        <v>57.297686639546001</v>
      </c>
      <c r="H2199" s="1">
        <v>52.2</v>
      </c>
      <c r="I2199" s="2">
        <f>100*(ABS(G2199-H2199)/H2199)</f>
        <v>9.765683217521067</v>
      </c>
    </row>
    <row r="2200" spans="1:9" x14ac:dyDescent="0.3">
      <c r="A2200" s="7" t="s">
        <v>2559</v>
      </c>
      <c r="B2200" s="1" t="s">
        <v>700</v>
      </c>
      <c r="C2200" s="1" t="s">
        <v>701</v>
      </c>
      <c r="D2200" s="1" t="s">
        <v>7</v>
      </c>
      <c r="E2200" s="1" t="s">
        <v>7</v>
      </c>
      <c r="F2200" s="1" t="s">
        <v>2</v>
      </c>
      <c r="G2200" s="2">
        <v>43.033907164558002</v>
      </c>
      <c r="H2200" s="1">
        <v>35.200000000000003</v>
      </c>
      <c r="I2200" s="2">
        <f>100*(ABS(G2200-H2200)/H2200)</f>
        <v>22.255418081130678</v>
      </c>
    </row>
    <row r="2201" spans="1:9" x14ac:dyDescent="0.3">
      <c r="A2201" s="7" t="s">
        <v>2560</v>
      </c>
      <c r="B2201" s="1" t="s">
        <v>5</v>
      </c>
      <c r="C2201" s="1" t="s">
        <v>553</v>
      </c>
      <c r="D2201" s="1" t="s">
        <v>7</v>
      </c>
      <c r="E2201" s="1" t="s">
        <v>7</v>
      </c>
      <c r="F2201" s="1" t="s">
        <v>1</v>
      </c>
      <c r="G2201" s="2">
        <v>48.601376705172598</v>
      </c>
      <c r="H2201" s="1">
        <v>35.700000000000003</v>
      </c>
      <c r="I2201" s="2">
        <f>100*(ABS(G2201-H2201)/H2201)</f>
        <v>36.138310098522673</v>
      </c>
    </row>
    <row r="2202" spans="1:9" x14ac:dyDescent="0.3">
      <c r="A2202" s="7" t="s">
        <v>2561</v>
      </c>
      <c r="B2202" s="1" t="s">
        <v>30</v>
      </c>
      <c r="C2202" s="1" t="s">
        <v>31</v>
      </c>
      <c r="D2202" s="1" t="s">
        <v>7</v>
      </c>
      <c r="E2202" s="1" t="s">
        <v>7</v>
      </c>
      <c r="F2202" s="1" t="s">
        <v>2</v>
      </c>
      <c r="G2202" s="2">
        <v>219.12933200356201</v>
      </c>
      <c r="H2202" s="1">
        <v>275.5</v>
      </c>
      <c r="I2202" s="2">
        <f>100*(ABS(G2202-H2202)/H2202)</f>
        <v>20.461222503244279</v>
      </c>
    </row>
    <row r="2203" spans="1:9" x14ac:dyDescent="0.3">
      <c r="A2203" s="7" t="s">
        <v>2562</v>
      </c>
      <c r="B2203" s="1" t="s">
        <v>5</v>
      </c>
      <c r="C2203" s="1" t="s">
        <v>2150</v>
      </c>
      <c r="D2203" s="1" t="s">
        <v>7</v>
      </c>
      <c r="E2203" s="1" t="s">
        <v>7</v>
      </c>
      <c r="F2203" s="1" t="s">
        <v>1</v>
      </c>
      <c r="G2203" s="2">
        <v>17.3703403175376</v>
      </c>
      <c r="H2203" s="1">
        <v>19.899999999999999</v>
      </c>
      <c r="I2203" s="2">
        <f>100*(ABS(G2203-H2203)/H2203)</f>
        <v>12.711857700816074</v>
      </c>
    </row>
    <row r="2204" spans="1:9" x14ac:dyDescent="0.3">
      <c r="A2204" s="7" t="s">
        <v>2563</v>
      </c>
      <c r="B2204" s="1" t="s">
        <v>124</v>
      </c>
      <c r="C2204" s="1" t="s">
        <v>125</v>
      </c>
      <c r="D2204" s="1" t="s">
        <v>7</v>
      </c>
      <c r="E2204" s="1" t="s">
        <v>7</v>
      </c>
      <c r="F2204" s="1" t="s">
        <v>2</v>
      </c>
      <c r="G2204" s="2">
        <v>1704.79651975605</v>
      </c>
      <c r="H2204" s="1">
        <v>2315</v>
      </c>
      <c r="I2204" s="2">
        <f>100*(ABS(G2204-H2204)/H2204)</f>
        <v>26.358681652006481</v>
      </c>
    </row>
    <row r="2205" spans="1:9" x14ac:dyDescent="0.3">
      <c r="A2205" s="7" t="s">
        <v>2564</v>
      </c>
      <c r="B2205" s="1" t="s">
        <v>124</v>
      </c>
      <c r="C2205" s="1" t="s">
        <v>125</v>
      </c>
      <c r="D2205" s="1" t="s">
        <v>7</v>
      </c>
      <c r="E2205" s="1" t="s">
        <v>7</v>
      </c>
      <c r="F2205" s="1" t="s">
        <v>2</v>
      </c>
      <c r="G2205" s="2">
        <v>596.05866875394702</v>
      </c>
      <c r="H2205" s="1">
        <v>1293</v>
      </c>
      <c r="I2205" s="2">
        <f>100*(ABS(G2205-H2205)/H2205)</f>
        <v>53.901108371697838</v>
      </c>
    </row>
    <row r="2206" spans="1:9" x14ac:dyDescent="0.3">
      <c r="A2206" s="7" t="s">
        <v>2565</v>
      </c>
      <c r="B2206" s="1" t="s">
        <v>124</v>
      </c>
      <c r="C2206" s="1" t="s">
        <v>125</v>
      </c>
      <c r="D2206" s="1" t="s">
        <v>7</v>
      </c>
      <c r="E2206" s="1" t="s">
        <v>7</v>
      </c>
      <c r="F2206" s="1" t="s">
        <v>2</v>
      </c>
      <c r="G2206" s="2">
        <v>1204.9556946181001</v>
      </c>
      <c r="H2206" s="1">
        <v>1105</v>
      </c>
      <c r="I2206" s="2">
        <f>100*(ABS(G2206-H2206)/H2206)</f>
        <v>9.0457642188325877</v>
      </c>
    </row>
    <row r="2207" spans="1:9" x14ac:dyDescent="0.3">
      <c r="A2207" s="7" t="s">
        <v>2566</v>
      </c>
      <c r="B2207" s="1" t="s">
        <v>5</v>
      </c>
      <c r="C2207" s="1" t="s">
        <v>222</v>
      </c>
      <c r="D2207" s="1" t="s">
        <v>7</v>
      </c>
      <c r="E2207" s="1" t="s">
        <v>7</v>
      </c>
      <c r="F2207" s="1" t="s">
        <v>2</v>
      </c>
      <c r="G2207" s="2">
        <v>53.872705600077097</v>
      </c>
      <c r="H2207" s="1">
        <v>29.2</v>
      </c>
      <c r="I2207" s="2">
        <f>100*(ABS(G2207-H2207)/H2207)</f>
        <v>84.495567123551709</v>
      </c>
    </row>
    <row r="2208" spans="1:9" x14ac:dyDescent="0.3">
      <c r="A2208" s="7" t="s">
        <v>2567</v>
      </c>
      <c r="B2208" s="1" t="s">
        <v>5</v>
      </c>
      <c r="C2208" s="1" t="s">
        <v>219</v>
      </c>
      <c r="D2208" s="1" t="s">
        <v>7</v>
      </c>
      <c r="E2208" s="1" t="s">
        <v>7</v>
      </c>
      <c r="F2208" s="1" t="s">
        <v>2</v>
      </c>
      <c r="G2208" s="2">
        <v>17.2807087021896</v>
      </c>
      <c r="H2208" s="1">
        <v>15.4</v>
      </c>
      <c r="I2208" s="2">
        <f>100*(ABS(G2208-H2208)/H2208)</f>
        <v>12.212394170062332</v>
      </c>
    </row>
    <row r="2209" spans="1:9" x14ac:dyDescent="0.3">
      <c r="A2209" s="7" t="s">
        <v>2568</v>
      </c>
      <c r="B2209" s="1" t="s">
        <v>5</v>
      </c>
      <c r="C2209" s="1" t="s">
        <v>219</v>
      </c>
      <c r="D2209" s="1" t="s">
        <v>7</v>
      </c>
      <c r="E2209" s="1" t="s">
        <v>7</v>
      </c>
      <c r="F2209" s="1" t="s">
        <v>2</v>
      </c>
      <c r="G2209" s="2">
        <v>17.2807087021896</v>
      </c>
      <c r="H2209" s="1">
        <v>13.8</v>
      </c>
      <c r="I2209" s="2">
        <f>100*(ABS(G2209-H2209)/H2209)</f>
        <v>25.222526827460861</v>
      </c>
    </row>
    <row r="2210" spans="1:9" x14ac:dyDescent="0.3">
      <c r="A2210" s="7" t="s">
        <v>2569</v>
      </c>
      <c r="B2210" s="1" t="s">
        <v>5</v>
      </c>
      <c r="C2210" s="1" t="s">
        <v>219</v>
      </c>
      <c r="D2210" s="1" t="s">
        <v>7</v>
      </c>
      <c r="E2210" s="1" t="s">
        <v>7</v>
      </c>
      <c r="F2210" s="1" t="s">
        <v>2</v>
      </c>
      <c r="G2210" s="2">
        <v>25.945082267740499</v>
      </c>
      <c r="H2210" s="1">
        <v>20.3</v>
      </c>
      <c r="I2210" s="2">
        <f>100*(ABS(G2210-H2210)/H2210)</f>
        <v>27.808287033204426</v>
      </c>
    </row>
    <row r="2211" spans="1:9" x14ac:dyDescent="0.3">
      <c r="A2211" s="7" t="s">
        <v>2570</v>
      </c>
      <c r="B2211" s="1" t="s">
        <v>5</v>
      </c>
      <c r="C2211" s="1" t="s">
        <v>219</v>
      </c>
      <c r="D2211" s="1" t="s">
        <v>7</v>
      </c>
      <c r="E2211" s="1" t="s">
        <v>7</v>
      </c>
      <c r="F2211" s="1" t="s">
        <v>2</v>
      </c>
      <c r="G2211" s="2">
        <v>17.2807087021896</v>
      </c>
      <c r="H2211" s="1">
        <v>19</v>
      </c>
      <c r="I2211" s="2">
        <f>100*(ABS(G2211-H2211)/H2211)</f>
        <v>9.0489015674231599</v>
      </c>
    </row>
    <row r="2212" spans="1:9" x14ac:dyDescent="0.3">
      <c r="A2212" s="7" t="s">
        <v>2571</v>
      </c>
      <c r="B2212" s="1" t="s">
        <v>5</v>
      </c>
      <c r="C2212" s="1" t="s">
        <v>219</v>
      </c>
      <c r="D2212" s="1" t="s">
        <v>7</v>
      </c>
      <c r="E2212" s="1" t="s">
        <v>7</v>
      </c>
      <c r="F2212" s="1" t="s">
        <v>2</v>
      </c>
      <c r="G2212" s="2">
        <v>12.5613130319945</v>
      </c>
      <c r="H2212" s="1">
        <v>14.3</v>
      </c>
      <c r="I2212" s="2">
        <f>100*(ABS(G2212-H2212)/H2212)</f>
        <v>12.158650125912594</v>
      </c>
    </row>
    <row r="2213" spans="1:9" x14ac:dyDescent="0.3">
      <c r="A2213" s="7" t="s">
        <v>2572</v>
      </c>
      <c r="B2213" s="1" t="s">
        <v>5</v>
      </c>
      <c r="C2213" s="1" t="s">
        <v>219</v>
      </c>
      <c r="D2213" s="1" t="s">
        <v>7</v>
      </c>
      <c r="E2213" s="1" t="s">
        <v>7</v>
      </c>
      <c r="F2213" s="1" t="s">
        <v>2</v>
      </c>
      <c r="G2213" s="2">
        <v>17.2807087021896</v>
      </c>
      <c r="H2213" s="1">
        <v>14.6</v>
      </c>
      <c r="I2213" s="2">
        <f>100*(ABS(G2213-H2213)/H2213)</f>
        <v>18.361018508147943</v>
      </c>
    </row>
    <row r="2214" spans="1:9" x14ac:dyDescent="0.3">
      <c r="A2214" s="7" t="s">
        <v>2573</v>
      </c>
      <c r="B2214" s="1" t="s">
        <v>5</v>
      </c>
      <c r="C2214" s="1" t="s">
        <v>219</v>
      </c>
      <c r="D2214" s="1" t="s">
        <v>7</v>
      </c>
      <c r="E2214" s="1" t="s">
        <v>7</v>
      </c>
      <c r="F2214" s="1" t="s">
        <v>2</v>
      </c>
      <c r="G2214" s="2">
        <v>12.5613130319945</v>
      </c>
      <c r="H2214" s="1">
        <v>11</v>
      </c>
      <c r="I2214" s="2">
        <f>100*(ABS(G2214-H2214)/H2214)</f>
        <v>14.193754836313632</v>
      </c>
    </row>
    <row r="2215" spans="1:9" x14ac:dyDescent="0.3">
      <c r="A2215" s="7" t="s">
        <v>2574</v>
      </c>
      <c r="B2215" s="1" t="s">
        <v>5</v>
      </c>
      <c r="C2215" s="1" t="s">
        <v>25</v>
      </c>
      <c r="D2215" s="1" t="s">
        <v>7</v>
      </c>
      <c r="E2215" s="1" t="s">
        <v>7</v>
      </c>
      <c r="F2215" s="1" t="s">
        <v>2</v>
      </c>
      <c r="G2215" s="2">
        <v>58.118922414048399</v>
      </c>
      <c r="H2215" s="1">
        <v>53</v>
      </c>
      <c r="I2215" s="2">
        <f>100*(ABS(G2215-H2215)/H2215)</f>
        <v>9.6583441774498091</v>
      </c>
    </row>
    <row r="2216" spans="1:9" x14ac:dyDescent="0.3">
      <c r="A2216" s="7" t="s">
        <v>2575</v>
      </c>
      <c r="B2216" s="1" t="s">
        <v>5</v>
      </c>
      <c r="C2216" s="1" t="s">
        <v>25</v>
      </c>
      <c r="D2216" s="1" t="s">
        <v>7</v>
      </c>
      <c r="E2216" s="1" t="s">
        <v>7</v>
      </c>
      <c r="F2216" s="1" t="s">
        <v>2</v>
      </c>
      <c r="G2216" s="2">
        <v>36.243908612889797</v>
      </c>
      <c r="H2216" s="1">
        <v>47</v>
      </c>
      <c r="I2216" s="2">
        <f>100*(ABS(G2216-H2216)/H2216)</f>
        <v>22.88530082363873</v>
      </c>
    </row>
    <row r="2217" spans="1:9" x14ac:dyDescent="0.3">
      <c r="A2217" s="7" t="s">
        <v>2576</v>
      </c>
      <c r="B2217" s="1" t="s">
        <v>5</v>
      </c>
      <c r="C2217" s="1" t="s">
        <v>250</v>
      </c>
      <c r="D2217" s="1" t="s">
        <v>7</v>
      </c>
      <c r="E2217" s="1" t="s">
        <v>7</v>
      </c>
      <c r="F2217" s="1" t="s">
        <v>1</v>
      </c>
      <c r="G2217" s="2">
        <v>8.9329506819830407</v>
      </c>
      <c r="H2217" s="1">
        <v>9.9</v>
      </c>
      <c r="I2217" s="2">
        <f>100*(ABS(G2217-H2217)/H2217)</f>
        <v>9.768174929464239</v>
      </c>
    </row>
    <row r="2218" spans="1:9" x14ac:dyDescent="0.3">
      <c r="A2218" s="7" t="s">
        <v>2577</v>
      </c>
      <c r="B2218" s="1" t="s">
        <v>5</v>
      </c>
      <c r="C2218" s="1" t="s">
        <v>250</v>
      </c>
      <c r="D2218" s="1" t="s">
        <v>7</v>
      </c>
      <c r="E2218" s="1" t="s">
        <v>7</v>
      </c>
      <c r="F2218" s="1" t="s">
        <v>1</v>
      </c>
      <c r="G2218" s="2">
        <v>8.6638140759933702</v>
      </c>
      <c r="H2218" s="1">
        <v>10.199999999999999</v>
      </c>
      <c r="I2218" s="2">
        <f>100*(ABS(G2218-H2218)/H2218)</f>
        <v>15.060646313790482</v>
      </c>
    </row>
    <row r="2219" spans="1:9" x14ac:dyDescent="0.3">
      <c r="A2219" s="7" t="s">
        <v>2578</v>
      </c>
      <c r="B2219" s="1" t="s">
        <v>5</v>
      </c>
      <c r="C2219" s="1" t="s">
        <v>250</v>
      </c>
      <c r="D2219" s="1" t="s">
        <v>7</v>
      </c>
      <c r="E2219" s="1" t="s">
        <v>7</v>
      </c>
      <c r="F2219" s="1" t="s">
        <v>1</v>
      </c>
      <c r="G2219" s="2">
        <v>9.4844110643185608</v>
      </c>
      <c r="H2219" s="1">
        <v>9.6999999999999993</v>
      </c>
      <c r="I2219" s="2">
        <f>100*(ABS(G2219-H2219)/H2219)</f>
        <v>2.2225663472313242</v>
      </c>
    </row>
    <row r="2220" spans="1:9" x14ac:dyDescent="0.3">
      <c r="A2220" s="7" t="s">
        <v>2579</v>
      </c>
      <c r="B2220" s="1" t="s">
        <v>5</v>
      </c>
      <c r="C2220" s="1" t="s">
        <v>250</v>
      </c>
      <c r="D2220" s="1" t="s">
        <v>7</v>
      </c>
      <c r="E2220" s="1" t="s">
        <v>7</v>
      </c>
      <c r="F2220" s="1" t="s">
        <v>1</v>
      </c>
      <c r="G2220" s="2">
        <v>7.5068200218627998</v>
      </c>
      <c r="H2220" s="1">
        <v>9.3000000000000007</v>
      </c>
      <c r="I2220" s="2">
        <f>100*(ABS(G2220-H2220)/H2220)</f>
        <v>19.281505141260222</v>
      </c>
    </row>
    <row r="2221" spans="1:9" x14ac:dyDescent="0.3">
      <c r="A2221" s="7" t="s">
        <v>2580</v>
      </c>
      <c r="B2221" s="1" t="s">
        <v>5</v>
      </c>
      <c r="C2221" s="1" t="s">
        <v>250</v>
      </c>
      <c r="D2221" s="1" t="s">
        <v>7</v>
      </c>
      <c r="E2221" s="1" t="s">
        <v>7</v>
      </c>
      <c r="F2221" s="1" t="s">
        <v>1</v>
      </c>
      <c r="G2221" s="2">
        <v>9.4844110643185608</v>
      </c>
      <c r="H2221" s="1">
        <v>11.2</v>
      </c>
      <c r="I2221" s="2">
        <f>100*(ABS(G2221-H2221)/H2221)</f>
        <v>15.317758354298558</v>
      </c>
    </row>
    <row r="2222" spans="1:9" x14ac:dyDescent="0.3">
      <c r="A2222" s="7" t="s">
        <v>2581</v>
      </c>
      <c r="B2222" s="1" t="s">
        <v>5</v>
      </c>
      <c r="C2222" s="1" t="s">
        <v>250</v>
      </c>
      <c r="D2222" s="1" t="s">
        <v>7</v>
      </c>
      <c r="E2222" s="1" t="s">
        <v>7</v>
      </c>
      <c r="F2222" s="1" t="s">
        <v>1</v>
      </c>
      <c r="G2222" s="2">
        <v>9.4844110643185608</v>
      </c>
      <c r="H2222" s="1">
        <v>8.3000000000000007</v>
      </c>
      <c r="I2222" s="2">
        <f>100*(ABS(G2222-H2222)/H2222)</f>
        <v>14.270012823115181</v>
      </c>
    </row>
    <row r="2223" spans="1:9" x14ac:dyDescent="0.3">
      <c r="A2223" s="7" t="s">
        <v>2582</v>
      </c>
      <c r="B2223" s="1" t="s">
        <v>5</v>
      </c>
      <c r="C2223" s="1" t="s">
        <v>250</v>
      </c>
      <c r="D2223" s="1" t="s">
        <v>7</v>
      </c>
      <c r="E2223" s="1" t="s">
        <v>7</v>
      </c>
      <c r="F2223" s="1" t="s">
        <v>1</v>
      </c>
      <c r="G2223" s="2">
        <v>5.7734703616037697</v>
      </c>
      <c r="H2223" s="1">
        <v>8.6</v>
      </c>
      <c r="I2223" s="2">
        <f>100*(ABS(G2223-H2223)/H2223)</f>
        <v>32.866623702281743</v>
      </c>
    </row>
    <row r="2224" spans="1:9" x14ac:dyDescent="0.3">
      <c r="A2224" s="7" t="s">
        <v>2583</v>
      </c>
      <c r="B2224" s="1" t="s">
        <v>5</v>
      </c>
      <c r="C2224" s="1" t="s">
        <v>250</v>
      </c>
      <c r="D2224" s="1" t="s">
        <v>7</v>
      </c>
      <c r="E2224" s="1" t="s">
        <v>7</v>
      </c>
      <c r="F2224" s="1" t="s">
        <v>1</v>
      </c>
      <c r="G2224" s="2">
        <v>8.79783382985873</v>
      </c>
      <c r="H2224" s="1">
        <v>10.6</v>
      </c>
      <c r="I2224" s="2">
        <f>100*(ABS(G2224-H2224)/H2224)</f>
        <v>17.001567642842165</v>
      </c>
    </row>
    <row r="2225" spans="1:9" x14ac:dyDescent="0.3">
      <c r="A2225" s="7" t="s">
        <v>2584</v>
      </c>
      <c r="B2225" s="1" t="s">
        <v>5</v>
      </c>
      <c r="C2225" s="1" t="s">
        <v>250</v>
      </c>
      <c r="D2225" s="1" t="s">
        <v>7</v>
      </c>
      <c r="E2225" s="1" t="s">
        <v>7</v>
      </c>
      <c r="F2225" s="1" t="s">
        <v>1</v>
      </c>
      <c r="G2225" s="2">
        <v>8.6638140759933702</v>
      </c>
      <c r="H2225" s="1">
        <v>9.3000000000000007</v>
      </c>
      <c r="I2225" s="2">
        <f>100*(ABS(G2225-H2225)/H2225)</f>
        <v>6.8407088602863499</v>
      </c>
    </row>
    <row r="2226" spans="1:9" x14ac:dyDescent="0.3">
      <c r="A2226" s="7" t="s">
        <v>2585</v>
      </c>
      <c r="B2226" s="1" t="s">
        <v>100</v>
      </c>
      <c r="C2226" s="1" t="s">
        <v>160</v>
      </c>
      <c r="D2226" s="1" t="s">
        <v>7</v>
      </c>
      <c r="E2226" s="1" t="s">
        <v>7</v>
      </c>
      <c r="F2226" s="1" t="s">
        <v>2</v>
      </c>
      <c r="G2226" s="2">
        <v>502.26279111465402</v>
      </c>
      <c r="H2226" s="1">
        <v>491</v>
      </c>
      <c r="I2226" s="2">
        <f>100*(ABS(G2226-H2226)/H2226)</f>
        <v>2.2938474775262772</v>
      </c>
    </row>
    <row r="2227" spans="1:9" x14ac:dyDescent="0.3">
      <c r="A2227" s="7" t="s">
        <v>2586</v>
      </c>
      <c r="B2227" s="1" t="s">
        <v>100</v>
      </c>
      <c r="C2227" s="1" t="s">
        <v>160</v>
      </c>
      <c r="D2227" s="1" t="s">
        <v>7</v>
      </c>
      <c r="E2227" s="1" t="s">
        <v>7</v>
      </c>
      <c r="F2227" s="1" t="s">
        <v>2</v>
      </c>
      <c r="G2227" s="2">
        <v>323.48512058928299</v>
      </c>
      <c r="H2227" s="1">
        <v>329.4</v>
      </c>
      <c r="I2227" s="2">
        <f>100*(ABS(G2227-H2227)/H2227)</f>
        <v>1.7956525229863365</v>
      </c>
    </row>
    <row r="2228" spans="1:9" x14ac:dyDescent="0.3">
      <c r="A2228" s="7" t="s">
        <v>2587</v>
      </c>
      <c r="B2228" s="1" t="s">
        <v>100</v>
      </c>
      <c r="C2228" s="1" t="s">
        <v>160</v>
      </c>
      <c r="D2228" s="1" t="s">
        <v>7</v>
      </c>
      <c r="E2228" s="1" t="s">
        <v>7</v>
      </c>
      <c r="F2228" s="1" t="s">
        <v>2</v>
      </c>
      <c r="G2228" s="2">
        <v>540.41507650181904</v>
      </c>
      <c r="H2228" s="1">
        <v>422</v>
      </c>
      <c r="I2228" s="2">
        <f>100*(ABS(G2228-H2228)/H2228)</f>
        <v>28.060444668677498</v>
      </c>
    </row>
    <row r="2229" spans="1:9" x14ac:dyDescent="0.3">
      <c r="A2229" s="7" t="s">
        <v>2588</v>
      </c>
      <c r="B2229" s="1" t="s">
        <v>100</v>
      </c>
      <c r="C2229" s="1" t="s">
        <v>160</v>
      </c>
      <c r="D2229" s="1" t="s">
        <v>7</v>
      </c>
      <c r="E2229" s="1" t="s">
        <v>7</v>
      </c>
      <c r="F2229" s="1" t="s">
        <v>2</v>
      </c>
      <c r="G2229" s="2">
        <v>197.64412376422601</v>
      </c>
      <c r="H2229" s="1">
        <v>444.3</v>
      </c>
      <c r="I2229" s="2">
        <f>100*(ABS(G2229-H2229)/H2229)</f>
        <v>55.515614727835697</v>
      </c>
    </row>
    <row r="2230" spans="1:9" x14ac:dyDescent="0.3">
      <c r="A2230" s="7" t="s">
        <v>2589</v>
      </c>
      <c r="B2230" s="1" t="s">
        <v>5</v>
      </c>
      <c r="C2230" s="1" t="s">
        <v>882</v>
      </c>
      <c r="D2230" s="1" t="s">
        <v>7</v>
      </c>
      <c r="E2230" s="1" t="s">
        <v>7</v>
      </c>
      <c r="F2230" s="1" t="s">
        <v>2</v>
      </c>
      <c r="G2230" s="2">
        <v>23.549694593843999</v>
      </c>
      <c r="H2230" s="1">
        <v>33</v>
      </c>
      <c r="I2230" s="2">
        <f>100*(ABS(G2230-H2230)/H2230)</f>
        <v>28.637289109563639</v>
      </c>
    </row>
    <row r="2231" spans="1:9" x14ac:dyDescent="0.3">
      <c r="A2231" s="7" t="s">
        <v>2590</v>
      </c>
      <c r="B2231" s="1" t="s">
        <v>5</v>
      </c>
      <c r="C2231" s="1" t="s">
        <v>882</v>
      </c>
      <c r="D2231" s="1" t="s">
        <v>7</v>
      </c>
      <c r="E2231" s="1" t="s">
        <v>7</v>
      </c>
      <c r="F2231" s="1" t="s">
        <v>2</v>
      </c>
      <c r="G2231" s="2">
        <v>27.850060950693099</v>
      </c>
      <c r="H2231" s="1">
        <v>32</v>
      </c>
      <c r="I2231" s="2">
        <f>100*(ABS(G2231-H2231)/H2231)</f>
        <v>12.968559529084068</v>
      </c>
    </row>
    <row r="2232" spans="1:9" x14ac:dyDescent="0.3">
      <c r="A2232" s="7" t="s">
        <v>2591</v>
      </c>
      <c r="B2232" s="1" t="s">
        <v>5</v>
      </c>
      <c r="C2232" s="1" t="s">
        <v>882</v>
      </c>
      <c r="D2232" s="1" t="s">
        <v>7</v>
      </c>
      <c r="E2232" s="1" t="s">
        <v>7</v>
      </c>
      <c r="F2232" s="1" t="s">
        <v>2</v>
      </c>
      <c r="G2232" s="2">
        <v>16.3419803461945</v>
      </c>
      <c r="H2232" s="1">
        <v>30.3</v>
      </c>
      <c r="I2232" s="2">
        <f>100*(ABS(G2232-H2232)/H2232)</f>
        <v>46.066071464704621</v>
      </c>
    </row>
    <row r="2233" spans="1:9" x14ac:dyDescent="0.3">
      <c r="A2233" s="7" t="s">
        <v>2592</v>
      </c>
      <c r="B2233" s="1" t="s">
        <v>5</v>
      </c>
      <c r="C2233" s="1" t="s">
        <v>882</v>
      </c>
      <c r="D2233" s="1" t="s">
        <v>7</v>
      </c>
      <c r="E2233" s="1" t="s">
        <v>7</v>
      </c>
      <c r="F2233" s="1" t="s">
        <v>2</v>
      </c>
      <c r="G2233" s="2">
        <v>57.485538319877101</v>
      </c>
      <c r="H2233" s="1">
        <v>43</v>
      </c>
      <c r="I2233" s="2">
        <f>100*(ABS(G2233-H2233)/H2233)</f>
        <v>33.687298418318839</v>
      </c>
    </row>
    <row r="2234" spans="1:9" x14ac:dyDescent="0.3">
      <c r="A2234" s="7" t="s">
        <v>2593</v>
      </c>
      <c r="B2234" s="1" t="s">
        <v>5</v>
      </c>
      <c r="C2234" s="1" t="s">
        <v>882</v>
      </c>
      <c r="D2234" s="1" t="s">
        <v>7</v>
      </c>
      <c r="E2234" s="1" t="s">
        <v>7</v>
      </c>
      <c r="F2234" s="1" t="s">
        <v>2</v>
      </c>
      <c r="G2234" s="2">
        <v>23.549694593843999</v>
      </c>
      <c r="H2234" s="1">
        <v>28.4</v>
      </c>
      <c r="I2234" s="2">
        <f>100*(ABS(G2234-H2234)/H2234)</f>
        <v>17.078540162521129</v>
      </c>
    </row>
    <row r="2235" spans="1:9" x14ac:dyDescent="0.3">
      <c r="A2235" s="7" t="s">
        <v>2594</v>
      </c>
      <c r="B2235" s="1" t="s">
        <v>5</v>
      </c>
      <c r="C2235" s="1" t="s">
        <v>882</v>
      </c>
      <c r="D2235" s="1" t="s">
        <v>7</v>
      </c>
      <c r="E2235" s="1" t="s">
        <v>7</v>
      </c>
      <c r="F2235" s="1" t="s">
        <v>2</v>
      </c>
      <c r="G2235" s="2">
        <v>8.5815775604876894</v>
      </c>
      <c r="H2235" s="1">
        <v>28.6</v>
      </c>
      <c r="I2235" s="2">
        <f>100*(ABS(G2235-H2235)/H2235)</f>
        <v>69.994484054238853</v>
      </c>
    </row>
    <row r="2236" spans="1:9" x14ac:dyDescent="0.3">
      <c r="A2236" s="7" t="s">
        <v>2595</v>
      </c>
      <c r="B2236" s="1" t="s">
        <v>5</v>
      </c>
      <c r="C2236" s="1" t="s">
        <v>882</v>
      </c>
      <c r="D2236" s="1" t="s">
        <v>7</v>
      </c>
      <c r="E2236" s="1" t="s">
        <v>7</v>
      </c>
      <c r="F2236" s="1" t="s">
        <v>2</v>
      </c>
      <c r="G2236" s="2">
        <v>19.7233130388958</v>
      </c>
      <c r="H2236" s="1">
        <v>25</v>
      </c>
      <c r="I2236" s="2">
        <f>100*(ABS(G2236-H2236)/H2236)</f>
        <v>21.106747844416802</v>
      </c>
    </row>
    <row r="2237" spans="1:9" x14ac:dyDescent="0.3">
      <c r="A2237" s="7" t="s">
        <v>2596</v>
      </c>
      <c r="B2237" s="1" t="s">
        <v>5</v>
      </c>
      <c r="C2237" s="1" t="s">
        <v>2597</v>
      </c>
      <c r="D2237" s="1" t="s">
        <v>7</v>
      </c>
      <c r="E2237" s="1" t="s">
        <v>7</v>
      </c>
      <c r="F2237" s="1" t="s">
        <v>1</v>
      </c>
      <c r="G2237" s="2">
        <v>12.087100048585301</v>
      </c>
      <c r="H2237" s="1">
        <v>15.2</v>
      </c>
      <c r="I2237" s="2">
        <f>100*(ABS(G2237-H2237)/H2237)</f>
        <v>20.479604943517753</v>
      </c>
    </row>
    <row r="2238" spans="1:9" x14ac:dyDescent="0.3">
      <c r="A2238" s="7" t="s">
        <v>2598</v>
      </c>
      <c r="B2238" s="1" t="s">
        <v>5</v>
      </c>
      <c r="C2238" s="1" t="s">
        <v>58</v>
      </c>
      <c r="D2238" s="1" t="s">
        <v>7</v>
      </c>
      <c r="E2238" s="1" t="s">
        <v>7</v>
      </c>
      <c r="F2238" s="1" t="s">
        <v>1</v>
      </c>
      <c r="G2238" s="2">
        <v>42.464182050606297</v>
      </c>
      <c r="H2238" s="1">
        <v>67.7</v>
      </c>
      <c r="I2238" s="2">
        <f>100*(ABS(G2238-H2238)/H2238)</f>
        <v>37.275949703683466</v>
      </c>
    </row>
    <row r="2239" spans="1:9" x14ac:dyDescent="0.3">
      <c r="A2239" s="7" t="s">
        <v>2599</v>
      </c>
      <c r="B2239" s="1" t="s">
        <v>5</v>
      </c>
      <c r="C2239" s="1" t="s">
        <v>58</v>
      </c>
      <c r="D2239" s="1" t="s">
        <v>7</v>
      </c>
      <c r="E2239" s="1" t="s">
        <v>7</v>
      </c>
      <c r="F2239" s="1" t="s">
        <v>1</v>
      </c>
      <c r="G2239" s="2">
        <v>108.747047833845</v>
      </c>
      <c r="H2239" s="1">
        <v>80</v>
      </c>
      <c r="I2239" s="2">
        <f>100*(ABS(G2239-H2239)/H2239)</f>
        <v>35.933809792306256</v>
      </c>
    </row>
    <row r="2240" spans="1:9" x14ac:dyDescent="0.3">
      <c r="A2240" s="7" t="s">
        <v>2600</v>
      </c>
      <c r="B2240" s="1" t="s">
        <v>5</v>
      </c>
      <c r="C2240" s="1" t="s">
        <v>58</v>
      </c>
      <c r="D2240" s="1" t="s">
        <v>7</v>
      </c>
      <c r="E2240" s="1" t="s">
        <v>7</v>
      </c>
      <c r="F2240" s="1" t="s">
        <v>1</v>
      </c>
      <c r="G2240" s="2">
        <v>92.958046781397201</v>
      </c>
      <c r="H2240" s="1">
        <v>121</v>
      </c>
      <c r="I2240" s="2">
        <f>100*(ABS(G2240-H2240)/H2240)</f>
        <v>23.175167949258512</v>
      </c>
    </row>
    <row r="2241" spans="1:9" x14ac:dyDescent="0.3">
      <c r="A2241" s="7" t="s">
        <v>2601</v>
      </c>
      <c r="B2241" s="1" t="s">
        <v>5</v>
      </c>
      <c r="C2241" s="1" t="s">
        <v>58</v>
      </c>
      <c r="D2241" s="1" t="s">
        <v>7</v>
      </c>
      <c r="E2241" s="1" t="s">
        <v>7</v>
      </c>
      <c r="F2241" s="1" t="s">
        <v>1</v>
      </c>
      <c r="G2241" s="2">
        <v>49.610836994392102</v>
      </c>
      <c r="H2241" s="1">
        <v>63</v>
      </c>
      <c r="I2241" s="2">
        <f>100*(ABS(G2241-H2241)/H2241)</f>
        <v>21.252639691441107</v>
      </c>
    </row>
    <row r="2242" spans="1:9" x14ac:dyDescent="0.3">
      <c r="A2242" s="7" t="s">
        <v>2602</v>
      </c>
      <c r="B2242" s="1" t="s">
        <v>5</v>
      </c>
      <c r="C2242" s="1" t="s">
        <v>58</v>
      </c>
      <c r="D2242" s="1" t="s">
        <v>7</v>
      </c>
      <c r="E2242" s="1" t="s">
        <v>7</v>
      </c>
      <c r="F2242" s="1" t="s">
        <v>1</v>
      </c>
      <c r="G2242" s="2">
        <v>54.824460678250297</v>
      </c>
      <c r="H2242" s="1">
        <v>85.8</v>
      </c>
      <c r="I2242" s="2">
        <f>100*(ABS(G2242-H2242)/H2242)</f>
        <v>36.102027181526459</v>
      </c>
    </row>
    <row r="2243" spans="1:9" x14ac:dyDescent="0.3">
      <c r="A2243" s="7" t="s">
        <v>2603</v>
      </c>
      <c r="B2243" s="1" t="s">
        <v>5</v>
      </c>
      <c r="C2243" s="1" t="s">
        <v>58</v>
      </c>
      <c r="D2243" s="1" t="s">
        <v>7</v>
      </c>
      <c r="E2243" s="1" t="s">
        <v>7</v>
      </c>
      <c r="F2243" s="1" t="s">
        <v>1</v>
      </c>
      <c r="G2243" s="2">
        <v>37.637003212450502</v>
      </c>
      <c r="H2243" s="1">
        <v>67.2</v>
      </c>
      <c r="I2243" s="2">
        <f>100*(ABS(G2243-H2243)/H2243)</f>
        <v>43.992554743377234</v>
      </c>
    </row>
    <row r="2244" spans="1:9" x14ac:dyDescent="0.3">
      <c r="A2244" s="7" t="s">
        <v>2604</v>
      </c>
      <c r="B2244" s="1" t="s">
        <v>5</v>
      </c>
      <c r="C2244" s="1" t="s">
        <v>58</v>
      </c>
      <c r="D2244" s="1" t="s">
        <v>7</v>
      </c>
      <c r="E2244" s="1" t="s">
        <v>7</v>
      </c>
      <c r="F2244" s="1" t="s">
        <v>1</v>
      </c>
      <c r="G2244" s="2">
        <v>32.575811867138299</v>
      </c>
      <c r="H2244" s="1">
        <v>52.7</v>
      </c>
      <c r="I2244" s="2">
        <f>100*(ABS(G2244-H2244)/H2244)</f>
        <v>38.186315242621824</v>
      </c>
    </row>
    <row r="2245" spans="1:9" x14ac:dyDescent="0.3">
      <c r="A2245" s="7" t="s">
        <v>2605</v>
      </c>
      <c r="B2245" s="1" t="s">
        <v>5</v>
      </c>
      <c r="C2245" s="1" t="s">
        <v>58</v>
      </c>
      <c r="D2245" s="1" t="s">
        <v>7</v>
      </c>
      <c r="E2245" s="1" t="s">
        <v>7</v>
      </c>
      <c r="F2245" s="1" t="s">
        <v>1</v>
      </c>
      <c r="G2245" s="2">
        <v>25.9483376146881</v>
      </c>
      <c r="H2245" s="1">
        <v>59.5</v>
      </c>
      <c r="I2245" s="2">
        <f>100*(ABS(G2245-H2245)/H2245)</f>
        <v>56.389348546742688</v>
      </c>
    </row>
    <row r="2246" spans="1:9" x14ac:dyDescent="0.3">
      <c r="A2246" s="7" t="s">
        <v>2606</v>
      </c>
      <c r="B2246" s="1" t="s">
        <v>5</v>
      </c>
      <c r="C2246" s="1" t="s">
        <v>58</v>
      </c>
      <c r="D2246" s="1" t="s">
        <v>7</v>
      </c>
      <c r="E2246" s="1" t="s">
        <v>7</v>
      </c>
      <c r="F2246" s="1" t="s">
        <v>1</v>
      </c>
      <c r="G2246" s="2">
        <v>48.936634568546602</v>
      </c>
      <c r="H2246" s="1">
        <v>55.9</v>
      </c>
      <c r="I2246" s="2">
        <f>100*(ABS(G2246-H2246)/H2246)</f>
        <v>12.45682545877173</v>
      </c>
    </row>
    <row r="2247" spans="1:9" x14ac:dyDescent="0.3">
      <c r="A2247" s="7" t="s">
        <v>2607</v>
      </c>
      <c r="B2247" s="1" t="s">
        <v>5</v>
      </c>
      <c r="C2247" s="1" t="s">
        <v>58</v>
      </c>
      <c r="D2247" s="1" t="s">
        <v>7</v>
      </c>
      <c r="E2247" s="1" t="s">
        <v>7</v>
      </c>
      <c r="F2247" s="1" t="s">
        <v>1</v>
      </c>
      <c r="G2247" s="2">
        <v>75.912245918299206</v>
      </c>
      <c r="H2247" s="1">
        <v>79.599999999999994</v>
      </c>
      <c r="I2247" s="2">
        <f>100*(ABS(G2247-H2247)/H2247)</f>
        <v>4.6328568865587796</v>
      </c>
    </row>
    <row r="2248" spans="1:9" x14ac:dyDescent="0.3">
      <c r="A2248" s="7" t="s">
        <v>2608</v>
      </c>
      <c r="B2248" s="1" t="s">
        <v>5</v>
      </c>
      <c r="C2248" s="1" t="s">
        <v>58</v>
      </c>
      <c r="D2248" s="1" t="s">
        <v>7</v>
      </c>
      <c r="E2248" s="1" t="s">
        <v>7</v>
      </c>
      <c r="F2248" s="1" t="s">
        <v>1</v>
      </c>
      <c r="G2248" s="2">
        <v>56.624143832592601</v>
      </c>
      <c r="H2248" s="1">
        <v>88.6</v>
      </c>
      <c r="I2248" s="2">
        <f>100*(ABS(G2248-H2248)/H2248)</f>
        <v>36.090131114455296</v>
      </c>
    </row>
    <row r="2249" spans="1:9" x14ac:dyDescent="0.3">
      <c r="A2249" s="7" t="s">
        <v>2609</v>
      </c>
      <c r="B2249" s="1" t="s">
        <v>5</v>
      </c>
      <c r="C2249" s="1" t="s">
        <v>58</v>
      </c>
      <c r="D2249" s="1" t="s">
        <v>7</v>
      </c>
      <c r="E2249" s="1" t="s">
        <v>7</v>
      </c>
      <c r="F2249" s="1" t="s">
        <v>1</v>
      </c>
      <c r="G2249" s="2">
        <v>54.113256885636403</v>
      </c>
      <c r="H2249" s="1">
        <v>130</v>
      </c>
      <c r="I2249" s="2">
        <f>100*(ABS(G2249-H2249)/H2249)</f>
        <v>58.374417780279686</v>
      </c>
    </row>
    <row r="2250" spans="1:9" x14ac:dyDescent="0.3">
      <c r="A2250" s="7" t="s">
        <v>2610</v>
      </c>
      <c r="B2250" s="1" t="s">
        <v>5</v>
      </c>
      <c r="C2250" s="1" t="s">
        <v>58</v>
      </c>
      <c r="D2250" s="1" t="s">
        <v>7</v>
      </c>
      <c r="E2250" s="1" t="s">
        <v>7</v>
      </c>
      <c r="F2250" s="1" t="s">
        <v>1</v>
      </c>
      <c r="G2250" s="2">
        <v>53.407000687105402</v>
      </c>
      <c r="H2250" s="1">
        <v>67.3</v>
      </c>
      <c r="I2250" s="2">
        <f>100*(ABS(G2250-H2250)/H2250)</f>
        <v>20.643386794791375</v>
      </c>
    </row>
    <row r="2251" spans="1:9" x14ac:dyDescent="0.3">
      <c r="A2251" s="7" t="s">
        <v>2611</v>
      </c>
      <c r="B2251" s="1" t="s">
        <v>5</v>
      </c>
      <c r="C2251" s="1" t="s">
        <v>58</v>
      </c>
      <c r="D2251" s="1" t="s">
        <v>7</v>
      </c>
      <c r="E2251" s="1" t="s">
        <v>7</v>
      </c>
      <c r="F2251" s="1" t="s">
        <v>1</v>
      </c>
      <c r="G2251" s="2">
        <v>25.235119402468499</v>
      </c>
      <c r="H2251" s="1">
        <v>63.3</v>
      </c>
      <c r="I2251" s="2">
        <f>100*(ABS(G2251-H2251)/H2251)</f>
        <v>60.13409257113981</v>
      </c>
    </row>
    <row r="2252" spans="1:9" x14ac:dyDescent="0.3">
      <c r="A2252" s="7" t="s">
        <v>2612</v>
      </c>
      <c r="B2252" s="1" t="s">
        <v>5</v>
      </c>
      <c r="C2252" s="1" t="s">
        <v>58</v>
      </c>
      <c r="D2252" s="1" t="s">
        <v>7</v>
      </c>
      <c r="E2252" s="1" t="s">
        <v>7</v>
      </c>
      <c r="F2252" s="1" t="s">
        <v>1</v>
      </c>
      <c r="G2252" s="2">
        <v>61.828464915995497</v>
      </c>
      <c r="H2252" s="1">
        <v>101</v>
      </c>
      <c r="I2252" s="2">
        <f>100*(ABS(G2252-H2252)/H2252)</f>
        <v>38.783698102974753</v>
      </c>
    </row>
    <row r="2253" spans="1:9" x14ac:dyDescent="0.3">
      <c r="A2253" s="7" t="s">
        <v>2613</v>
      </c>
      <c r="B2253" s="1" t="s">
        <v>5</v>
      </c>
      <c r="C2253" s="1" t="s">
        <v>58</v>
      </c>
      <c r="D2253" s="1" t="s">
        <v>7</v>
      </c>
      <c r="E2253" s="1" t="s">
        <v>7</v>
      </c>
      <c r="F2253" s="1" t="s">
        <v>1</v>
      </c>
      <c r="G2253" s="2">
        <v>71.3199197299231</v>
      </c>
      <c r="H2253" s="1">
        <v>77.7</v>
      </c>
      <c r="I2253" s="2">
        <f>100*(ABS(G2253-H2253)/H2253)</f>
        <v>8.2111715187604926</v>
      </c>
    </row>
    <row r="2254" spans="1:9" x14ac:dyDescent="0.3">
      <c r="A2254" s="7" t="s">
        <v>2614</v>
      </c>
      <c r="B2254" s="1" t="s">
        <v>5</v>
      </c>
      <c r="C2254" s="1" t="s">
        <v>58</v>
      </c>
      <c r="D2254" s="1" t="s">
        <v>7</v>
      </c>
      <c r="E2254" s="1" t="s">
        <v>7</v>
      </c>
      <c r="F2254" s="1" t="s">
        <v>1</v>
      </c>
      <c r="G2254" s="2">
        <v>44.354581664024103</v>
      </c>
      <c r="H2254" s="1">
        <v>45</v>
      </c>
      <c r="I2254" s="2">
        <f>100*(ABS(G2254-H2254)/H2254)</f>
        <v>1.434262968835327</v>
      </c>
    </row>
    <row r="2255" spans="1:9" x14ac:dyDescent="0.3">
      <c r="A2255" s="7" t="s">
        <v>2615</v>
      </c>
      <c r="B2255" s="1" t="s">
        <v>5</v>
      </c>
      <c r="C2255" s="1" t="s">
        <v>58</v>
      </c>
      <c r="D2255" s="1" t="s">
        <v>7</v>
      </c>
      <c r="E2255" s="1" t="s">
        <v>7</v>
      </c>
      <c r="F2255" s="1" t="s">
        <v>1</v>
      </c>
      <c r="G2255" s="2">
        <v>55.1819192566998</v>
      </c>
      <c r="H2255" s="1">
        <v>125.3</v>
      </c>
      <c r="I2255" s="2">
        <f>100*(ABS(G2255-H2255)/H2255)</f>
        <v>55.960160210135832</v>
      </c>
    </row>
    <row r="2256" spans="1:9" x14ac:dyDescent="0.3">
      <c r="A2256" s="7" t="s">
        <v>2616</v>
      </c>
      <c r="B2256" s="1" t="s">
        <v>5</v>
      </c>
      <c r="C2256" s="1" t="s">
        <v>58</v>
      </c>
      <c r="D2256" s="1" t="s">
        <v>7</v>
      </c>
      <c r="E2256" s="1" t="s">
        <v>7</v>
      </c>
      <c r="F2256" s="1" t="s">
        <v>1</v>
      </c>
      <c r="G2256" s="2">
        <v>53.055726595993697</v>
      </c>
      <c r="H2256" s="1">
        <v>65.5</v>
      </c>
      <c r="I2256" s="2">
        <f>100*(ABS(G2256-H2256)/H2256)</f>
        <v>18.998890693139394</v>
      </c>
    </row>
    <row r="2257" spans="1:9" x14ac:dyDescent="0.3">
      <c r="A2257" s="7" t="s">
        <v>2617</v>
      </c>
      <c r="B2257" s="1" t="s">
        <v>5</v>
      </c>
      <c r="C2257" s="1" t="s">
        <v>1749</v>
      </c>
      <c r="D2257" s="1" t="s">
        <v>7</v>
      </c>
      <c r="E2257" s="1" t="s">
        <v>7</v>
      </c>
      <c r="F2257" s="1" t="s">
        <v>2</v>
      </c>
      <c r="G2257" s="2">
        <v>53.912989053967102</v>
      </c>
      <c r="H2257" s="1">
        <v>49.2</v>
      </c>
      <c r="I2257" s="2">
        <f>100*(ABS(G2257-H2257)/H2257)</f>
        <v>9.5792460446485759</v>
      </c>
    </row>
    <row r="2258" spans="1:9" x14ac:dyDescent="0.3">
      <c r="A2258" s="7" t="s">
        <v>2618</v>
      </c>
      <c r="B2258" s="1" t="s">
        <v>5</v>
      </c>
      <c r="C2258" s="1" t="s">
        <v>1749</v>
      </c>
      <c r="D2258" s="1" t="s">
        <v>7</v>
      </c>
      <c r="E2258" s="1" t="s">
        <v>7</v>
      </c>
      <c r="F2258" s="1" t="s">
        <v>2</v>
      </c>
      <c r="G2258" s="2">
        <v>46.988000945369997</v>
      </c>
      <c r="H2258" s="1">
        <v>45.9</v>
      </c>
      <c r="I2258" s="2">
        <f>100*(ABS(G2258-H2258)/H2258)</f>
        <v>2.3703724299999966</v>
      </c>
    </row>
    <row r="2259" spans="1:9" x14ac:dyDescent="0.3">
      <c r="A2259" s="7" t="s">
        <v>2619</v>
      </c>
      <c r="B2259" s="1" t="s">
        <v>5</v>
      </c>
      <c r="C2259" s="1" t="s">
        <v>1749</v>
      </c>
      <c r="D2259" s="1" t="s">
        <v>7</v>
      </c>
      <c r="E2259" s="1" t="s">
        <v>7</v>
      </c>
      <c r="F2259" s="1" t="s">
        <v>2</v>
      </c>
      <c r="G2259" s="2">
        <v>48.018982700772</v>
      </c>
      <c r="H2259" s="1">
        <v>48.3</v>
      </c>
      <c r="I2259" s="2">
        <f>100*(ABS(G2259-H2259)/H2259)</f>
        <v>0.58181635450931135</v>
      </c>
    </row>
    <row r="2260" spans="1:9" x14ac:dyDescent="0.3">
      <c r="A2260" s="7" t="s">
        <v>2620</v>
      </c>
      <c r="B2260" s="1" t="s">
        <v>5</v>
      </c>
      <c r="C2260" s="1" t="s">
        <v>1749</v>
      </c>
      <c r="D2260" s="1" t="s">
        <v>7</v>
      </c>
      <c r="E2260" s="1" t="s">
        <v>7</v>
      </c>
      <c r="F2260" s="1" t="s">
        <v>2</v>
      </c>
      <c r="G2260" s="2">
        <v>43.532883894508302</v>
      </c>
      <c r="H2260" s="1">
        <v>43</v>
      </c>
      <c r="I2260" s="2">
        <f>100*(ABS(G2260-H2260)/H2260)</f>
        <v>1.2392648709495397</v>
      </c>
    </row>
    <row r="2261" spans="1:9" x14ac:dyDescent="0.3">
      <c r="A2261" s="7" t="s">
        <v>2621</v>
      </c>
      <c r="B2261" s="1" t="s">
        <v>5</v>
      </c>
      <c r="C2261" s="1" t="s">
        <v>1749</v>
      </c>
      <c r="D2261" s="1" t="s">
        <v>7</v>
      </c>
      <c r="E2261" s="1" t="s">
        <v>7</v>
      </c>
      <c r="F2261" s="1" t="s">
        <v>2</v>
      </c>
      <c r="G2261" s="2">
        <v>49.056571416419501</v>
      </c>
      <c r="H2261" s="1">
        <v>48.1</v>
      </c>
      <c r="I2261" s="2">
        <f>100*(ABS(G2261-H2261)/H2261)</f>
        <v>1.9887139634501041</v>
      </c>
    </row>
    <row r="2262" spans="1:9" x14ac:dyDescent="0.3">
      <c r="A2262" s="7" t="s">
        <v>2622</v>
      </c>
      <c r="B2262" s="1" t="s">
        <v>5</v>
      </c>
      <c r="C2262" s="1" t="s">
        <v>1749</v>
      </c>
      <c r="D2262" s="1" t="s">
        <v>7</v>
      </c>
      <c r="E2262" s="1" t="s">
        <v>7</v>
      </c>
      <c r="F2262" s="1" t="s">
        <v>2</v>
      </c>
      <c r="G2262" s="2">
        <v>56.500042509800501</v>
      </c>
      <c r="H2262" s="1">
        <v>52.7</v>
      </c>
      <c r="I2262" s="2">
        <f>100*(ABS(G2262-H2262)/H2262)</f>
        <v>7.2107068497163151</v>
      </c>
    </row>
    <row r="2263" spans="1:9" x14ac:dyDescent="0.3">
      <c r="A2263" s="7" t="s">
        <v>2623</v>
      </c>
      <c r="B2263" s="1" t="s">
        <v>5</v>
      </c>
      <c r="C2263" s="1" t="s">
        <v>1749</v>
      </c>
      <c r="D2263" s="1" t="s">
        <v>7</v>
      </c>
      <c r="E2263" s="1" t="s">
        <v>7</v>
      </c>
      <c r="F2263" s="1" t="s">
        <v>2</v>
      </c>
      <c r="G2263" s="2">
        <v>46.577471272203297</v>
      </c>
      <c r="H2263" s="1">
        <v>54.5</v>
      </c>
      <c r="I2263" s="2">
        <f>100*(ABS(G2263-H2263)/H2263)</f>
        <v>14.536749959260003</v>
      </c>
    </row>
    <row r="2264" spans="1:9" x14ac:dyDescent="0.3">
      <c r="A2264" s="7" t="s">
        <v>2624</v>
      </c>
      <c r="B2264" s="1" t="s">
        <v>5</v>
      </c>
      <c r="C2264" s="1" t="s">
        <v>1749</v>
      </c>
      <c r="D2264" s="1" t="s">
        <v>7</v>
      </c>
      <c r="E2264" s="1" t="s">
        <v>7</v>
      </c>
      <c r="F2264" s="1" t="s">
        <v>2</v>
      </c>
      <c r="G2264" s="2">
        <v>49.891360902223198</v>
      </c>
      <c r="H2264" s="1">
        <v>48</v>
      </c>
      <c r="I2264" s="2">
        <f>100*(ABS(G2264-H2264)/H2264)</f>
        <v>3.940335212964996</v>
      </c>
    </row>
    <row r="2265" spans="1:9" x14ac:dyDescent="0.3">
      <c r="A2265" s="7" t="s">
        <v>2625</v>
      </c>
      <c r="B2265" s="1" t="s">
        <v>5</v>
      </c>
      <c r="C2265" s="1" t="s">
        <v>1749</v>
      </c>
      <c r="D2265" s="1" t="s">
        <v>7</v>
      </c>
      <c r="E2265" s="1" t="s">
        <v>7</v>
      </c>
      <c r="F2265" s="1" t="s">
        <v>2</v>
      </c>
      <c r="G2265" s="2">
        <v>54.127199797809503</v>
      </c>
      <c r="H2265" s="1">
        <v>58.9</v>
      </c>
      <c r="I2265" s="2">
        <f>100*(ABS(G2265-H2265)/H2265)</f>
        <v>8.1032261497291955</v>
      </c>
    </row>
    <row r="2266" spans="1:9" x14ac:dyDescent="0.3">
      <c r="A2266" s="7" t="s">
        <v>2626</v>
      </c>
      <c r="B2266" s="1" t="s">
        <v>5</v>
      </c>
      <c r="C2266" s="1" t="s">
        <v>1749</v>
      </c>
      <c r="D2266" s="1" t="s">
        <v>7</v>
      </c>
      <c r="E2266" s="1" t="s">
        <v>7</v>
      </c>
      <c r="F2266" s="1" t="s">
        <v>2</v>
      </c>
      <c r="G2266" s="2">
        <v>45.759626645552302</v>
      </c>
      <c r="H2266" s="1">
        <v>43.3</v>
      </c>
      <c r="I2266" s="2">
        <f>100*(ABS(G2266-H2266)/H2266)</f>
        <v>5.6804310520838461</v>
      </c>
    </row>
    <row r="2267" spans="1:9" x14ac:dyDescent="0.3">
      <c r="A2267" s="7" t="s">
        <v>2627</v>
      </c>
      <c r="B2267" s="1" t="s">
        <v>5</v>
      </c>
      <c r="C2267" s="1" t="s">
        <v>1749</v>
      </c>
      <c r="D2267" s="1" t="s">
        <v>7</v>
      </c>
      <c r="E2267" s="1" t="s">
        <v>7</v>
      </c>
      <c r="F2267" s="1" t="s">
        <v>2</v>
      </c>
      <c r="G2267" s="2">
        <v>49.056571416419501</v>
      </c>
      <c r="H2267" s="1">
        <v>39.4</v>
      </c>
      <c r="I2267" s="2">
        <f>100*(ABS(G2267-H2267)/H2267)</f>
        <v>24.509064508678943</v>
      </c>
    </row>
    <row r="2268" spans="1:9" x14ac:dyDescent="0.3">
      <c r="A2268" s="7" t="s">
        <v>2628</v>
      </c>
      <c r="B2268" s="1" t="s">
        <v>5</v>
      </c>
      <c r="C2268" s="1" t="s">
        <v>1749</v>
      </c>
      <c r="D2268" s="1" t="s">
        <v>7</v>
      </c>
      <c r="E2268" s="1" t="s">
        <v>7</v>
      </c>
      <c r="F2268" s="1" t="s">
        <v>2</v>
      </c>
      <c r="G2268" s="2">
        <v>43.131577153660103</v>
      </c>
      <c r="H2268" s="1">
        <v>49.3</v>
      </c>
      <c r="I2268" s="2">
        <f>100*(ABS(G2268-H2268)/H2268)</f>
        <v>12.512013887099178</v>
      </c>
    </row>
    <row r="2269" spans="1:9" x14ac:dyDescent="0.3">
      <c r="A2269" s="7" t="s">
        <v>2629</v>
      </c>
      <c r="B2269" s="1" t="s">
        <v>5</v>
      </c>
      <c r="C2269" s="1" t="s">
        <v>1749</v>
      </c>
      <c r="D2269" s="1" t="s">
        <v>7</v>
      </c>
      <c r="E2269" s="1" t="s">
        <v>7</v>
      </c>
      <c r="F2269" s="1" t="s">
        <v>2</v>
      </c>
      <c r="G2269" s="2">
        <v>43.532883894508302</v>
      </c>
      <c r="H2269" s="1">
        <v>42.2</v>
      </c>
      <c r="I2269" s="2">
        <f>100*(ABS(G2269-H2269)/H2269)</f>
        <v>3.1584926410149268</v>
      </c>
    </row>
    <row r="2270" spans="1:9" x14ac:dyDescent="0.3">
      <c r="A2270" s="7" t="s">
        <v>2630</v>
      </c>
      <c r="B2270" s="1" t="s">
        <v>5</v>
      </c>
      <c r="C2270" s="1" t="s">
        <v>1749</v>
      </c>
      <c r="D2270" s="1" t="s">
        <v>7</v>
      </c>
      <c r="E2270" s="1" t="s">
        <v>7</v>
      </c>
      <c r="F2270" s="1" t="s">
        <v>2</v>
      </c>
      <c r="G2270" s="2">
        <v>46.577471272203297</v>
      </c>
      <c r="H2270" s="1">
        <v>44.9</v>
      </c>
      <c r="I2270" s="2">
        <f>100*(ABS(G2270-H2270)/H2270)</f>
        <v>3.7360161964438725</v>
      </c>
    </row>
    <row r="2271" spans="1:9" x14ac:dyDescent="0.3">
      <c r="A2271" s="7" t="s">
        <v>2631</v>
      </c>
      <c r="B2271" s="1" t="s">
        <v>5</v>
      </c>
      <c r="C2271" s="1" t="s">
        <v>1749</v>
      </c>
      <c r="D2271" s="1" t="s">
        <v>7</v>
      </c>
      <c r="E2271" s="1" t="s">
        <v>7</v>
      </c>
      <c r="F2271" s="1" t="s">
        <v>2</v>
      </c>
      <c r="G2271" s="2">
        <v>37.246923915573298</v>
      </c>
      <c r="H2271" s="1">
        <v>32.799999999999997</v>
      </c>
      <c r="I2271" s="2">
        <f>100*(ABS(G2271-H2271)/H2271)</f>
        <v>13.557694864552747</v>
      </c>
    </row>
    <row r="2272" spans="1:9" x14ac:dyDescent="0.3">
      <c r="A2272" s="7" t="s">
        <v>2632</v>
      </c>
      <c r="B2272" s="1" t="s">
        <v>5</v>
      </c>
      <c r="C2272" s="1" t="s">
        <v>1749</v>
      </c>
      <c r="D2272" s="1" t="s">
        <v>7</v>
      </c>
      <c r="E2272" s="1" t="s">
        <v>7</v>
      </c>
      <c r="F2272" s="1" t="s">
        <v>2</v>
      </c>
      <c r="G2272" s="2">
        <v>50.520186616497199</v>
      </c>
      <c r="H2272" s="1">
        <v>45.9</v>
      </c>
      <c r="I2272" s="2">
        <f>100*(ABS(G2272-H2272)/H2272)</f>
        <v>10.065766049013508</v>
      </c>
    </row>
    <row r="2273" spans="1:9" x14ac:dyDescent="0.3">
      <c r="A2273" s="7" t="s">
        <v>2633</v>
      </c>
      <c r="B2273" s="1" t="s">
        <v>5</v>
      </c>
      <c r="C2273" s="1" t="s">
        <v>2530</v>
      </c>
      <c r="D2273" s="1" t="s">
        <v>7</v>
      </c>
      <c r="E2273" s="1" t="s">
        <v>7</v>
      </c>
      <c r="F2273" s="1" t="s">
        <v>2</v>
      </c>
      <c r="G2273" s="2">
        <v>42.285288878370899</v>
      </c>
      <c r="H2273" s="1">
        <v>47.4</v>
      </c>
      <c r="I2273" s="2">
        <f>100*(ABS(G2273-H2273)/H2273)</f>
        <v>10.790529792466454</v>
      </c>
    </row>
    <row r="2274" spans="1:9" x14ac:dyDescent="0.3">
      <c r="A2274" s="7" t="s">
        <v>2634</v>
      </c>
      <c r="B2274" s="1" t="s">
        <v>5</v>
      </c>
      <c r="C2274" s="1" t="s">
        <v>991</v>
      </c>
      <c r="D2274" s="1" t="s">
        <v>7</v>
      </c>
      <c r="E2274" s="1" t="s">
        <v>7</v>
      </c>
      <c r="F2274" s="1" t="s">
        <v>2</v>
      </c>
      <c r="G2274" s="2">
        <v>33.1648309511381</v>
      </c>
      <c r="H2274" s="1">
        <v>24</v>
      </c>
      <c r="I2274" s="2">
        <f>100*(ABS(G2274-H2274)/H2274)</f>
        <v>38.186795629742079</v>
      </c>
    </row>
    <row r="2275" spans="1:9" x14ac:dyDescent="0.3">
      <c r="A2275" s="7" t="s">
        <v>2635</v>
      </c>
      <c r="B2275" s="1" t="s">
        <v>5</v>
      </c>
      <c r="C2275" s="1" t="s">
        <v>2530</v>
      </c>
      <c r="D2275" s="1" t="s">
        <v>7</v>
      </c>
      <c r="E2275" s="1" t="s">
        <v>7</v>
      </c>
      <c r="F2275" s="1" t="s">
        <v>2</v>
      </c>
      <c r="G2275" s="2">
        <v>54.171864075752403</v>
      </c>
      <c r="H2275" s="1">
        <v>51</v>
      </c>
      <c r="I2275" s="2">
        <f>100*(ABS(G2275-H2275)/H2275)</f>
        <v>6.2193413250047112</v>
      </c>
    </row>
    <row r="2276" spans="1:9" x14ac:dyDescent="0.3">
      <c r="A2276" s="7" t="s">
        <v>2636</v>
      </c>
      <c r="B2276" s="1" t="s">
        <v>5</v>
      </c>
      <c r="C2276" s="1" t="s">
        <v>672</v>
      </c>
      <c r="D2276" s="1" t="s">
        <v>7</v>
      </c>
      <c r="E2276" s="1" t="s">
        <v>7</v>
      </c>
      <c r="F2276" s="1" t="s">
        <v>1</v>
      </c>
      <c r="G2276" s="2">
        <v>43.403896274059299</v>
      </c>
      <c r="H2276" s="1">
        <v>33.799999999999997</v>
      </c>
      <c r="I2276" s="2">
        <f>100*(ABS(G2276-H2276)/H2276)</f>
        <v>28.413894301950599</v>
      </c>
    </row>
    <row r="2277" spans="1:9" x14ac:dyDescent="0.3">
      <c r="A2277" s="7" t="s">
        <v>2637</v>
      </c>
      <c r="B2277" s="1" t="s">
        <v>5</v>
      </c>
      <c r="C2277" s="1" t="s">
        <v>1435</v>
      </c>
      <c r="D2277" s="1" t="s">
        <v>7</v>
      </c>
      <c r="E2277" s="1" t="s">
        <v>7</v>
      </c>
      <c r="F2277" s="1" t="s">
        <v>1</v>
      </c>
      <c r="G2277" s="2">
        <v>37.345595100184397</v>
      </c>
      <c r="H2277" s="1">
        <v>40.799999999999997</v>
      </c>
      <c r="I2277" s="2">
        <f>100*(ABS(G2277-H2277)/H2277)</f>
        <v>8.4666786760186277</v>
      </c>
    </row>
    <row r="2278" spans="1:9" x14ac:dyDescent="0.3">
      <c r="A2278" s="7" t="s">
        <v>2638</v>
      </c>
      <c r="B2278" s="1" t="s">
        <v>5</v>
      </c>
      <c r="C2278" s="1" t="s">
        <v>1435</v>
      </c>
      <c r="D2278" s="1" t="s">
        <v>7</v>
      </c>
      <c r="E2278" s="1" t="s">
        <v>7</v>
      </c>
      <c r="F2278" s="1" t="s">
        <v>2</v>
      </c>
      <c r="G2278" s="2">
        <v>29.053349495676098</v>
      </c>
      <c r="H2278" s="1">
        <v>30.7</v>
      </c>
      <c r="I2278" s="2">
        <f>100*(ABS(G2278-H2278)/H2278)</f>
        <v>5.3636824245078207</v>
      </c>
    </row>
    <row r="2279" spans="1:9" x14ac:dyDescent="0.3">
      <c r="A2279" s="7" t="s">
        <v>2639</v>
      </c>
      <c r="B2279" s="1" t="s">
        <v>5</v>
      </c>
      <c r="C2279" s="1" t="s">
        <v>1435</v>
      </c>
      <c r="D2279" s="1" t="s">
        <v>7</v>
      </c>
      <c r="E2279" s="1" t="s">
        <v>7</v>
      </c>
      <c r="F2279" s="1" t="s">
        <v>2</v>
      </c>
      <c r="G2279" s="2">
        <v>35.894964512719298</v>
      </c>
      <c r="H2279" s="1">
        <v>26</v>
      </c>
      <c r="I2279" s="2">
        <f>100*(ABS(G2279-H2279)/H2279)</f>
        <v>38.057555818151144</v>
      </c>
    </row>
    <row r="2280" spans="1:9" x14ac:dyDescent="0.3">
      <c r="A2280" s="7" t="s">
        <v>2640</v>
      </c>
      <c r="B2280" s="1" t="s">
        <v>5</v>
      </c>
      <c r="C2280" s="1" t="s">
        <v>1435</v>
      </c>
      <c r="D2280" s="1" t="s">
        <v>7</v>
      </c>
      <c r="E2280" s="1" t="s">
        <v>7</v>
      </c>
      <c r="F2280" s="1" t="s">
        <v>2</v>
      </c>
      <c r="G2280" s="2">
        <v>31.2964934003774</v>
      </c>
      <c r="H2280" s="1">
        <v>32.5</v>
      </c>
      <c r="I2280" s="2">
        <f>100*(ABS(G2280-H2280)/H2280)</f>
        <v>3.7030972296079989</v>
      </c>
    </row>
    <row r="2281" spans="1:9" x14ac:dyDescent="0.3">
      <c r="A2281" s="7" t="s">
        <v>2641</v>
      </c>
      <c r="B2281" s="1" t="s">
        <v>5</v>
      </c>
      <c r="C2281" s="1" t="s">
        <v>1435</v>
      </c>
      <c r="D2281" s="1" t="s">
        <v>7</v>
      </c>
      <c r="E2281" s="1" t="s">
        <v>7</v>
      </c>
      <c r="F2281" s="1" t="s">
        <v>2</v>
      </c>
      <c r="G2281" s="2">
        <v>45.505202742691502</v>
      </c>
      <c r="H2281" s="1">
        <v>65.599999999999994</v>
      </c>
      <c r="I2281" s="2">
        <f>100*(ABS(G2281-H2281)/H2281)</f>
        <v>30.632312892238556</v>
      </c>
    </row>
    <row r="2282" spans="1:9" x14ac:dyDescent="0.3">
      <c r="A2282" s="7" t="s">
        <v>2642</v>
      </c>
      <c r="B2282" s="1" t="s">
        <v>5</v>
      </c>
      <c r="C2282" s="1" t="s">
        <v>1435</v>
      </c>
      <c r="D2282" s="1" t="s">
        <v>7</v>
      </c>
      <c r="E2282" s="1" t="s">
        <v>7</v>
      </c>
      <c r="F2282" s="1" t="s">
        <v>1</v>
      </c>
      <c r="G2282" s="2">
        <v>42.776202081743101</v>
      </c>
      <c r="H2282" s="1">
        <v>53.8</v>
      </c>
      <c r="I2282" s="2">
        <f>100*(ABS(G2282-H2282)/H2282)</f>
        <v>20.490330703079735</v>
      </c>
    </row>
    <row r="2283" spans="1:9" x14ac:dyDescent="0.3">
      <c r="A2283" s="7" t="s">
        <v>2643</v>
      </c>
      <c r="B2283" s="1" t="s">
        <v>5</v>
      </c>
      <c r="C2283" s="1" t="s">
        <v>1435</v>
      </c>
      <c r="D2283" s="1" t="s">
        <v>7</v>
      </c>
      <c r="E2283" s="1" t="s">
        <v>7</v>
      </c>
      <c r="F2283" s="1" t="s">
        <v>1</v>
      </c>
      <c r="G2283" s="2">
        <v>27.902150683052799</v>
      </c>
      <c r="H2283" s="1">
        <v>23.5</v>
      </c>
      <c r="I2283" s="2">
        <f>100*(ABS(G2283-H2283)/H2283)</f>
        <v>18.732556098097017</v>
      </c>
    </row>
    <row r="2284" spans="1:9" x14ac:dyDescent="0.3">
      <c r="A2284" s="7" t="s">
        <v>2644</v>
      </c>
      <c r="B2284" s="1" t="s">
        <v>5</v>
      </c>
      <c r="C2284" s="1" t="s">
        <v>1435</v>
      </c>
      <c r="D2284" s="1" t="s">
        <v>7</v>
      </c>
      <c r="E2284" s="1" t="s">
        <v>7</v>
      </c>
      <c r="F2284" s="1" t="s">
        <v>2</v>
      </c>
      <c r="G2284" s="2">
        <v>29.053349495676098</v>
      </c>
      <c r="H2284" s="1">
        <v>30.9</v>
      </c>
      <c r="I2284" s="2">
        <f>100*(ABS(G2284-H2284)/H2284)</f>
        <v>5.9762152243491924</v>
      </c>
    </row>
    <row r="2285" spans="1:9" x14ac:dyDescent="0.3">
      <c r="A2285" s="7" t="s">
        <v>2645</v>
      </c>
      <c r="B2285" s="1" t="s">
        <v>5</v>
      </c>
      <c r="C2285" s="1" t="s">
        <v>1435</v>
      </c>
      <c r="D2285" s="1" t="s">
        <v>7</v>
      </c>
      <c r="E2285" s="1" t="s">
        <v>7</v>
      </c>
      <c r="F2285" s="1" t="s">
        <v>1</v>
      </c>
      <c r="G2285" s="2">
        <v>29.161739923859699</v>
      </c>
      <c r="H2285" s="1">
        <v>34.299999999999997</v>
      </c>
      <c r="I2285" s="2">
        <f>100*(ABS(G2285-H2285)/H2285)</f>
        <v>14.980350076210783</v>
      </c>
    </row>
    <row r="2286" spans="1:9" x14ac:dyDescent="0.3">
      <c r="A2286" s="7" t="s">
        <v>2646</v>
      </c>
      <c r="B2286" s="1" t="s">
        <v>5</v>
      </c>
      <c r="C2286" s="1" t="s">
        <v>1435</v>
      </c>
      <c r="D2286" s="1" t="s">
        <v>7</v>
      </c>
      <c r="E2286" s="1" t="s">
        <v>7</v>
      </c>
      <c r="F2286" s="1" t="s">
        <v>2</v>
      </c>
      <c r="G2286" s="2">
        <v>35.894964512719298</v>
      </c>
      <c r="H2286" s="1">
        <v>46.6</v>
      </c>
      <c r="I2286" s="2">
        <f>100*(ABS(G2286-H2286)/H2286)</f>
        <v>22.972179157254725</v>
      </c>
    </row>
    <row r="2287" spans="1:9" x14ac:dyDescent="0.3">
      <c r="A2287" s="7" t="s">
        <v>2647</v>
      </c>
      <c r="B2287" s="1" t="s">
        <v>5</v>
      </c>
      <c r="C2287" s="1" t="s">
        <v>1435</v>
      </c>
      <c r="D2287" s="1" t="s">
        <v>7</v>
      </c>
      <c r="E2287" s="1" t="s">
        <v>7</v>
      </c>
      <c r="F2287" s="1" t="s">
        <v>1</v>
      </c>
      <c r="G2287" s="2">
        <v>29.161739923859699</v>
      </c>
      <c r="H2287" s="1">
        <v>22.4</v>
      </c>
      <c r="I2287" s="2">
        <f>100*(ABS(G2287-H2287)/H2287)</f>
        <v>30.186338945802234</v>
      </c>
    </row>
    <row r="2288" spans="1:9" x14ac:dyDescent="0.3">
      <c r="A2288" s="7" t="s">
        <v>2648</v>
      </c>
      <c r="B2288" s="1" t="s">
        <v>5</v>
      </c>
      <c r="C2288" s="1" t="s">
        <v>1435</v>
      </c>
      <c r="D2288" s="1" t="s">
        <v>7</v>
      </c>
      <c r="E2288" s="1" t="s">
        <v>7</v>
      </c>
      <c r="F2288" s="1" t="s">
        <v>1</v>
      </c>
      <c r="G2288" s="2">
        <v>24.999733251256501</v>
      </c>
      <c r="H2288" s="1">
        <v>23.5</v>
      </c>
      <c r="I2288" s="2">
        <f>100*(ABS(G2288-H2288)/H2288)</f>
        <v>6.3818436223680886</v>
      </c>
    </row>
    <row r="2289" spans="1:9" x14ac:dyDescent="0.3">
      <c r="A2289" s="7" t="s">
        <v>2649</v>
      </c>
      <c r="B2289" s="1" t="s">
        <v>5</v>
      </c>
      <c r="C2289" s="1" t="s">
        <v>1435</v>
      </c>
      <c r="D2289" s="1" t="s">
        <v>7</v>
      </c>
      <c r="E2289" s="1" t="s">
        <v>7</v>
      </c>
      <c r="F2289" s="1" t="s">
        <v>2</v>
      </c>
      <c r="G2289" s="2">
        <v>45.505202742691502</v>
      </c>
      <c r="H2289" s="1">
        <v>35.700000000000003</v>
      </c>
      <c r="I2289" s="2">
        <f>100*(ABS(G2289-H2289)/H2289)</f>
        <v>27.465553901096634</v>
      </c>
    </row>
    <row r="2290" spans="1:9" x14ac:dyDescent="0.3">
      <c r="A2290" s="7" t="s">
        <v>2650</v>
      </c>
      <c r="B2290" s="1" t="s">
        <v>5</v>
      </c>
      <c r="C2290" s="1" t="s">
        <v>1435</v>
      </c>
      <c r="D2290" s="1" t="s">
        <v>7</v>
      </c>
      <c r="E2290" s="1" t="s">
        <v>7</v>
      </c>
      <c r="F2290" s="1" t="s">
        <v>2</v>
      </c>
      <c r="G2290" s="2">
        <v>31.2964934003774</v>
      </c>
      <c r="H2290" s="1">
        <v>29.1</v>
      </c>
      <c r="I2290" s="2">
        <f>100*(ABS(G2290-H2290)/H2290)</f>
        <v>7.5480872865202722</v>
      </c>
    </row>
    <row r="2291" spans="1:9" x14ac:dyDescent="0.3">
      <c r="A2291" s="7" t="s">
        <v>2651</v>
      </c>
      <c r="B2291" s="1" t="s">
        <v>5</v>
      </c>
      <c r="C2291" s="1" t="s">
        <v>1435</v>
      </c>
      <c r="D2291" s="1" t="s">
        <v>7</v>
      </c>
      <c r="E2291" s="1" t="s">
        <v>7</v>
      </c>
      <c r="F2291" s="1" t="s">
        <v>2</v>
      </c>
      <c r="G2291" s="2">
        <v>33.577500096627702</v>
      </c>
      <c r="H2291" s="1">
        <v>30.2</v>
      </c>
      <c r="I2291" s="2">
        <f>100*(ABS(G2291-H2291)/H2291)</f>
        <v>11.183775154396367</v>
      </c>
    </row>
    <row r="2292" spans="1:9" x14ac:dyDescent="0.3">
      <c r="A2292" s="7" t="s">
        <v>2652</v>
      </c>
      <c r="B2292" s="1" t="s">
        <v>5</v>
      </c>
      <c r="C2292" s="1" t="s">
        <v>1435</v>
      </c>
      <c r="D2292" s="1" t="s">
        <v>7</v>
      </c>
      <c r="E2292" s="1" t="s">
        <v>7</v>
      </c>
      <c r="F2292" s="1" t="s">
        <v>2</v>
      </c>
      <c r="G2292" s="2">
        <v>31.2964934003774</v>
      </c>
      <c r="H2292" s="1">
        <v>20.8</v>
      </c>
      <c r="I2292" s="2">
        <f>100*(ABS(G2292-H2292)/H2292)</f>
        <v>50.46391057873749</v>
      </c>
    </row>
    <row r="2293" spans="1:9" x14ac:dyDescent="0.3">
      <c r="A2293" s="7" t="s">
        <v>2653</v>
      </c>
      <c r="B2293" s="1" t="s">
        <v>107</v>
      </c>
      <c r="C2293" s="1" t="s">
        <v>366</v>
      </c>
      <c r="D2293" s="1" t="s">
        <v>7</v>
      </c>
      <c r="E2293" s="1" t="s">
        <v>7</v>
      </c>
      <c r="F2293" s="1" t="s">
        <v>2</v>
      </c>
      <c r="G2293" s="2">
        <v>125.845568127044</v>
      </c>
      <c r="H2293" s="1">
        <v>219</v>
      </c>
      <c r="I2293" s="2">
        <f>100*(ABS(G2293-H2293)/H2293)</f>
        <v>42.536270261623741</v>
      </c>
    </row>
    <row r="2294" spans="1:9" x14ac:dyDescent="0.3">
      <c r="A2294" s="7" t="s">
        <v>2654</v>
      </c>
      <c r="B2294" s="1" t="s">
        <v>107</v>
      </c>
      <c r="C2294" s="1" t="s">
        <v>366</v>
      </c>
      <c r="D2294" s="1" t="s">
        <v>7</v>
      </c>
      <c r="E2294" s="1" t="s">
        <v>7</v>
      </c>
      <c r="F2294" s="1" t="s">
        <v>2</v>
      </c>
      <c r="G2294" s="2">
        <v>893.61592706971396</v>
      </c>
      <c r="H2294" s="1">
        <v>882</v>
      </c>
      <c r="I2294" s="2">
        <f>100*(ABS(G2294-H2294)/H2294)</f>
        <v>1.3169985339811749</v>
      </c>
    </row>
    <row r="2295" spans="1:9" x14ac:dyDescent="0.3">
      <c r="A2295" s="7" t="s">
        <v>2655</v>
      </c>
      <c r="B2295" s="1" t="s">
        <v>107</v>
      </c>
      <c r="C2295" s="1" t="s">
        <v>366</v>
      </c>
      <c r="D2295" s="1" t="s">
        <v>7</v>
      </c>
      <c r="E2295" s="1" t="s">
        <v>7</v>
      </c>
      <c r="F2295" s="1" t="s">
        <v>2</v>
      </c>
      <c r="G2295" s="2">
        <v>705.75572751896595</v>
      </c>
      <c r="H2295" s="1">
        <v>846.5</v>
      </c>
      <c r="I2295" s="2">
        <f>100*(ABS(G2295-H2295)/H2295)</f>
        <v>16.626612224575787</v>
      </c>
    </row>
    <row r="2296" spans="1:9" x14ac:dyDescent="0.3">
      <c r="A2296" s="7" t="s">
        <v>2656</v>
      </c>
      <c r="B2296" s="1" t="s">
        <v>107</v>
      </c>
      <c r="C2296" s="1" t="s">
        <v>366</v>
      </c>
      <c r="D2296" s="1" t="s">
        <v>7</v>
      </c>
      <c r="E2296" s="1" t="s">
        <v>7</v>
      </c>
      <c r="F2296" s="1" t="s">
        <v>2</v>
      </c>
      <c r="G2296" s="2">
        <v>413.48871687281701</v>
      </c>
      <c r="H2296" s="1">
        <v>308.3</v>
      </c>
      <c r="I2296" s="2">
        <f>100*(ABS(G2296-H2296)/H2296)</f>
        <v>34.118948061244566</v>
      </c>
    </row>
    <row r="2297" spans="1:9" x14ac:dyDescent="0.3">
      <c r="A2297" s="7" t="s">
        <v>2657</v>
      </c>
      <c r="B2297" s="1" t="s">
        <v>107</v>
      </c>
      <c r="C2297" s="1" t="s">
        <v>366</v>
      </c>
      <c r="D2297" s="1" t="s">
        <v>7</v>
      </c>
      <c r="E2297" s="1" t="s">
        <v>7</v>
      </c>
      <c r="F2297" s="1" t="s">
        <v>2</v>
      </c>
      <c r="G2297" s="2">
        <v>635.16227648271195</v>
      </c>
      <c r="H2297" s="1">
        <v>535</v>
      </c>
      <c r="I2297" s="2">
        <f>100*(ABS(G2297-H2297)/H2297)</f>
        <v>18.721920837890082</v>
      </c>
    </row>
    <row r="2298" spans="1:9" x14ac:dyDescent="0.3">
      <c r="A2298" s="7" t="s">
        <v>2658</v>
      </c>
      <c r="B2298" s="1" t="s">
        <v>107</v>
      </c>
      <c r="C2298" s="1" t="s">
        <v>366</v>
      </c>
      <c r="D2298" s="1" t="s">
        <v>7</v>
      </c>
      <c r="E2298" s="1" t="s">
        <v>7</v>
      </c>
      <c r="F2298" s="1" t="s">
        <v>2</v>
      </c>
      <c r="G2298" s="2">
        <v>503.50632420164999</v>
      </c>
      <c r="H2298" s="1">
        <v>643</v>
      </c>
      <c r="I2298" s="2">
        <f>100*(ABS(G2298-H2298)/H2298)</f>
        <v>21.694195303009334</v>
      </c>
    </row>
    <row r="2299" spans="1:9" x14ac:dyDescent="0.3">
      <c r="A2299" s="7" t="s">
        <v>2659</v>
      </c>
      <c r="B2299" s="1" t="s">
        <v>107</v>
      </c>
      <c r="C2299" s="1" t="s">
        <v>366</v>
      </c>
      <c r="D2299" s="1" t="s">
        <v>7</v>
      </c>
      <c r="E2299" s="1" t="s">
        <v>7</v>
      </c>
      <c r="F2299" s="1" t="s">
        <v>2</v>
      </c>
      <c r="G2299" s="2">
        <v>267.84163819645499</v>
      </c>
      <c r="H2299" s="1">
        <v>230.5</v>
      </c>
      <c r="I2299" s="2">
        <f>100*(ABS(G2299-H2299)/H2299)</f>
        <v>16.200276874817785</v>
      </c>
    </row>
    <row r="2300" spans="1:9" x14ac:dyDescent="0.3">
      <c r="A2300" s="7" t="s">
        <v>2660</v>
      </c>
      <c r="B2300" s="1" t="s">
        <v>107</v>
      </c>
      <c r="C2300" s="1" t="s">
        <v>366</v>
      </c>
      <c r="D2300" s="1" t="s">
        <v>7</v>
      </c>
      <c r="E2300" s="1" t="s">
        <v>7</v>
      </c>
      <c r="F2300" s="1" t="s">
        <v>2</v>
      </c>
      <c r="G2300" s="2">
        <v>705.75572751896595</v>
      </c>
      <c r="H2300" s="1">
        <v>1117.3</v>
      </c>
      <c r="I2300" s="2">
        <f>100*(ABS(G2300-H2300)/H2300)</f>
        <v>36.833820145084943</v>
      </c>
    </row>
    <row r="2301" spans="1:9" x14ac:dyDescent="0.3">
      <c r="A2301" s="7" t="s">
        <v>2661</v>
      </c>
      <c r="B2301" s="1" t="s">
        <v>107</v>
      </c>
      <c r="C2301" s="1" t="s">
        <v>366</v>
      </c>
      <c r="D2301" s="1" t="s">
        <v>7</v>
      </c>
      <c r="E2301" s="1" t="s">
        <v>7</v>
      </c>
      <c r="F2301" s="1" t="s">
        <v>2</v>
      </c>
      <c r="G2301" s="2">
        <v>689.19091649595805</v>
      </c>
      <c r="H2301" s="1">
        <v>841</v>
      </c>
      <c r="I2301" s="2">
        <f>100*(ABS(G2301-H2301)/H2301)</f>
        <v>18.05102063068275</v>
      </c>
    </row>
    <row r="2302" spans="1:9" x14ac:dyDescent="0.3">
      <c r="A2302" s="7" t="s">
        <v>2662</v>
      </c>
      <c r="B2302" s="1" t="s">
        <v>107</v>
      </c>
      <c r="C2302" s="1" t="s">
        <v>366</v>
      </c>
      <c r="D2302" s="1" t="s">
        <v>7</v>
      </c>
      <c r="E2302" s="1" t="s">
        <v>7</v>
      </c>
      <c r="F2302" s="1" t="s">
        <v>2</v>
      </c>
      <c r="G2302" s="2">
        <v>445.70220630640699</v>
      </c>
      <c r="H2302" s="1">
        <v>386.5</v>
      </c>
      <c r="I2302" s="2">
        <f>100*(ABS(G2302-H2302)/H2302)</f>
        <v>15.317517802433892</v>
      </c>
    </row>
    <row r="2303" spans="1:9" x14ac:dyDescent="0.3">
      <c r="A2303" s="7" t="s">
        <v>2663</v>
      </c>
      <c r="B2303" s="1" t="s">
        <v>107</v>
      </c>
      <c r="C2303" s="1" t="s">
        <v>366</v>
      </c>
      <c r="D2303" s="1" t="s">
        <v>7</v>
      </c>
      <c r="E2303" s="1" t="s">
        <v>7</v>
      </c>
      <c r="F2303" s="1" t="s">
        <v>2</v>
      </c>
      <c r="G2303" s="2">
        <v>397.35176350718899</v>
      </c>
      <c r="H2303" s="1">
        <v>324.5</v>
      </c>
      <c r="I2303" s="2">
        <f>100*(ABS(G2303-H2303)/H2303)</f>
        <v>22.450466412076729</v>
      </c>
    </row>
    <row r="2304" spans="1:9" x14ac:dyDescent="0.3">
      <c r="A2304" s="7" t="s">
        <v>2664</v>
      </c>
      <c r="B2304" s="1" t="s">
        <v>107</v>
      </c>
      <c r="C2304" s="1" t="s">
        <v>366</v>
      </c>
      <c r="D2304" s="1" t="s">
        <v>7</v>
      </c>
      <c r="E2304" s="1" t="s">
        <v>7</v>
      </c>
      <c r="F2304" s="1" t="s">
        <v>2</v>
      </c>
      <c r="G2304" s="2">
        <v>454.19048128233601</v>
      </c>
      <c r="H2304" s="1">
        <v>556.5</v>
      </c>
      <c r="I2304" s="2">
        <f>100*(ABS(G2304-H2304)/H2304)</f>
        <v>18.384459787540699</v>
      </c>
    </row>
    <row r="2305" spans="1:9" x14ac:dyDescent="0.3">
      <c r="A2305" s="7" t="s">
        <v>2665</v>
      </c>
      <c r="B2305" s="1" t="s">
        <v>107</v>
      </c>
      <c r="C2305" s="1" t="s">
        <v>366</v>
      </c>
      <c r="D2305" s="1" t="s">
        <v>7</v>
      </c>
      <c r="E2305" s="1" t="s">
        <v>7</v>
      </c>
      <c r="F2305" s="1" t="s">
        <v>2</v>
      </c>
      <c r="G2305" s="2">
        <v>539.76613563921205</v>
      </c>
      <c r="H2305" s="1">
        <v>518.5</v>
      </c>
      <c r="I2305" s="2">
        <f>100*(ABS(G2305-H2305)/H2305)</f>
        <v>4.1014726401566159</v>
      </c>
    </row>
    <row r="2306" spans="1:9" x14ac:dyDescent="0.3">
      <c r="A2306" s="7" t="s">
        <v>2666</v>
      </c>
      <c r="B2306" s="1" t="s">
        <v>107</v>
      </c>
      <c r="C2306" s="1" t="s">
        <v>366</v>
      </c>
      <c r="D2306" s="1" t="s">
        <v>7</v>
      </c>
      <c r="E2306" s="1" t="s">
        <v>7</v>
      </c>
      <c r="F2306" s="1" t="s">
        <v>2</v>
      </c>
      <c r="G2306" s="2">
        <v>882.72750555296705</v>
      </c>
      <c r="H2306" s="1">
        <v>1008</v>
      </c>
      <c r="I2306" s="2">
        <f>100*(ABS(G2306-H2306)/H2306)</f>
        <v>12.427826830062793</v>
      </c>
    </row>
    <row r="2307" spans="1:9" x14ac:dyDescent="0.3">
      <c r="A2307" s="7" t="s">
        <v>2667</v>
      </c>
      <c r="B2307" s="1" t="s">
        <v>107</v>
      </c>
      <c r="C2307" s="1" t="s">
        <v>366</v>
      </c>
      <c r="D2307" s="1" t="s">
        <v>7</v>
      </c>
      <c r="E2307" s="1" t="s">
        <v>7</v>
      </c>
      <c r="F2307" s="1" t="s">
        <v>2</v>
      </c>
      <c r="G2307" s="2">
        <v>743.32842767570503</v>
      </c>
      <c r="H2307" s="1">
        <v>817.5</v>
      </c>
      <c r="I2307" s="2">
        <f>100*(ABS(G2307-H2307)/H2307)</f>
        <v>9.0729752078648271</v>
      </c>
    </row>
    <row r="2308" spans="1:9" x14ac:dyDescent="0.3">
      <c r="A2308" s="7" t="s">
        <v>2668</v>
      </c>
      <c r="B2308" s="1" t="s">
        <v>107</v>
      </c>
      <c r="C2308" s="1" t="s">
        <v>366</v>
      </c>
      <c r="D2308" s="1" t="s">
        <v>7</v>
      </c>
      <c r="E2308" s="1" t="s">
        <v>7</v>
      </c>
      <c r="F2308" s="1" t="s">
        <v>2</v>
      </c>
      <c r="G2308" s="2">
        <v>512.81997992770005</v>
      </c>
      <c r="H2308" s="1">
        <v>255.5</v>
      </c>
      <c r="I2308" s="2">
        <f>100*(ABS(G2308-H2308)/H2308)</f>
        <v>100.7123209110372</v>
      </c>
    </row>
    <row r="2309" spans="1:9" x14ac:dyDescent="0.3">
      <c r="A2309" s="7" t="s">
        <v>2669</v>
      </c>
      <c r="B2309" s="1" t="s">
        <v>107</v>
      </c>
      <c r="C2309" s="1" t="s">
        <v>366</v>
      </c>
      <c r="D2309" s="1" t="s">
        <v>7</v>
      </c>
      <c r="E2309" s="1" t="s">
        <v>7</v>
      </c>
      <c r="F2309" s="1" t="s">
        <v>2</v>
      </c>
      <c r="G2309" s="2">
        <v>1121.25460766687</v>
      </c>
      <c r="H2309" s="1">
        <v>1180</v>
      </c>
      <c r="I2309" s="2">
        <f>100*(ABS(G2309-H2309)/H2309)</f>
        <v>4.9784230790788122</v>
      </c>
    </row>
    <row r="2310" spans="1:9" x14ac:dyDescent="0.3">
      <c r="A2310" s="7" t="s">
        <v>2670</v>
      </c>
      <c r="B2310" s="1" t="s">
        <v>107</v>
      </c>
      <c r="C2310" s="1" t="s">
        <v>366</v>
      </c>
      <c r="D2310" s="1" t="s">
        <v>7</v>
      </c>
      <c r="E2310" s="1" t="s">
        <v>7</v>
      </c>
      <c r="F2310" s="1" t="s">
        <v>2</v>
      </c>
      <c r="G2310" s="2">
        <v>621.43682936954201</v>
      </c>
      <c r="H2310" s="1">
        <v>710</v>
      </c>
      <c r="I2310" s="2">
        <f>100*(ABS(G2310-H2310)/H2310)</f>
        <v>12.473686004289858</v>
      </c>
    </row>
    <row r="2311" spans="1:9" x14ac:dyDescent="0.3">
      <c r="A2311" s="7" t="s">
        <v>2671</v>
      </c>
      <c r="B2311" s="1" t="s">
        <v>107</v>
      </c>
      <c r="C2311" s="1" t="s">
        <v>366</v>
      </c>
      <c r="D2311" s="1" t="s">
        <v>7</v>
      </c>
      <c r="E2311" s="1" t="s">
        <v>7</v>
      </c>
      <c r="F2311" s="1" t="s">
        <v>2</v>
      </c>
      <c r="G2311" s="2">
        <v>395.69943461786602</v>
      </c>
      <c r="H2311" s="1">
        <v>292</v>
      </c>
      <c r="I2311" s="2">
        <f>100*(ABS(G2311-H2311)/H2311)</f>
        <v>35.5135050061185</v>
      </c>
    </row>
    <row r="2312" spans="1:9" x14ac:dyDescent="0.3">
      <c r="A2312" s="7" t="s">
        <v>2672</v>
      </c>
      <c r="B2312" s="1" t="s">
        <v>107</v>
      </c>
      <c r="C2312" s="1" t="s">
        <v>366</v>
      </c>
      <c r="D2312" s="1" t="s">
        <v>7</v>
      </c>
      <c r="E2312" s="1" t="s">
        <v>7</v>
      </c>
      <c r="F2312" s="1" t="s">
        <v>2</v>
      </c>
      <c r="G2312" s="2">
        <v>560.37713866717104</v>
      </c>
      <c r="H2312" s="1">
        <v>509.5</v>
      </c>
      <c r="I2312" s="2">
        <f>100*(ABS(G2312-H2312)/H2312)</f>
        <v>9.9856994439982412</v>
      </c>
    </row>
    <row r="2313" spans="1:9" x14ac:dyDescent="0.3">
      <c r="A2313" s="7" t="s">
        <v>2673</v>
      </c>
      <c r="B2313" s="1" t="s">
        <v>107</v>
      </c>
      <c r="C2313" s="1" t="s">
        <v>366</v>
      </c>
      <c r="D2313" s="1" t="s">
        <v>7</v>
      </c>
      <c r="E2313" s="1" t="s">
        <v>7</v>
      </c>
      <c r="F2313" s="1" t="s">
        <v>2</v>
      </c>
      <c r="G2313" s="2">
        <v>1451.42836810379</v>
      </c>
      <c r="H2313" s="1">
        <v>1412.5</v>
      </c>
      <c r="I2313" s="2">
        <f>100*(ABS(G2313-H2313)/H2313)</f>
        <v>2.7559906622152237</v>
      </c>
    </row>
    <row r="2314" spans="1:9" x14ac:dyDescent="0.3">
      <c r="A2314" s="7" t="s">
        <v>2674</v>
      </c>
      <c r="B2314" s="1" t="s">
        <v>107</v>
      </c>
      <c r="C2314" s="1" t="s">
        <v>366</v>
      </c>
      <c r="D2314" s="1" t="s">
        <v>7</v>
      </c>
      <c r="E2314" s="1" t="s">
        <v>7</v>
      </c>
      <c r="F2314" s="1" t="s">
        <v>2</v>
      </c>
      <c r="G2314" s="2">
        <v>1044.61542088193</v>
      </c>
      <c r="H2314" s="1">
        <v>1194</v>
      </c>
      <c r="I2314" s="2">
        <f>100*(ABS(G2314-H2314)/H2314)</f>
        <v>12.511271282920431</v>
      </c>
    </row>
    <row r="2315" spans="1:9" x14ac:dyDescent="0.3">
      <c r="A2315" s="7" t="s">
        <v>2675</v>
      </c>
      <c r="B2315" s="1" t="s">
        <v>107</v>
      </c>
      <c r="C2315" s="1" t="s">
        <v>366</v>
      </c>
      <c r="D2315" s="1" t="s">
        <v>7</v>
      </c>
      <c r="E2315" s="1" t="s">
        <v>7</v>
      </c>
      <c r="F2315" s="1" t="s">
        <v>2</v>
      </c>
      <c r="G2315" s="2">
        <v>434.92374882792899</v>
      </c>
      <c r="H2315" s="1">
        <v>330</v>
      </c>
      <c r="I2315" s="2">
        <f>100*(ABS(G2315-H2315)/H2315)</f>
        <v>31.795075402402723</v>
      </c>
    </row>
    <row r="2316" spans="1:9" x14ac:dyDescent="0.3">
      <c r="A2316" s="7" t="s">
        <v>2676</v>
      </c>
      <c r="B2316" s="1" t="s">
        <v>107</v>
      </c>
      <c r="C2316" s="1" t="s">
        <v>366</v>
      </c>
      <c r="D2316" s="1" t="s">
        <v>7</v>
      </c>
      <c r="E2316" s="1" t="s">
        <v>7</v>
      </c>
      <c r="F2316" s="1" t="s">
        <v>2</v>
      </c>
      <c r="G2316" s="2">
        <v>870.17460521937198</v>
      </c>
      <c r="H2316" s="1">
        <v>1321.5</v>
      </c>
      <c r="I2316" s="2">
        <f>100*(ABS(G2316-H2316)/H2316)</f>
        <v>34.152508118095199</v>
      </c>
    </row>
    <row r="2317" spans="1:9" x14ac:dyDescent="0.3">
      <c r="A2317" s="7" t="s">
        <v>2677</v>
      </c>
      <c r="B2317" s="1" t="s">
        <v>107</v>
      </c>
      <c r="C2317" s="1" t="s">
        <v>366</v>
      </c>
      <c r="D2317" s="1" t="s">
        <v>7</v>
      </c>
      <c r="E2317" s="1" t="s">
        <v>7</v>
      </c>
      <c r="F2317" s="1" t="s">
        <v>2</v>
      </c>
      <c r="G2317" s="2">
        <v>1504.2655943383099</v>
      </c>
      <c r="H2317" s="1">
        <v>1606.5</v>
      </c>
      <c r="I2317" s="2">
        <f>100*(ABS(G2317-H2317)/H2317)</f>
        <v>6.3637974268092163</v>
      </c>
    </row>
    <row r="2318" spans="1:9" x14ac:dyDescent="0.3">
      <c r="A2318" s="7" t="s">
        <v>2678</v>
      </c>
      <c r="B2318" s="1" t="s">
        <v>107</v>
      </c>
      <c r="C2318" s="1" t="s">
        <v>366</v>
      </c>
      <c r="D2318" s="1" t="s">
        <v>7</v>
      </c>
      <c r="E2318" s="1" t="s">
        <v>7</v>
      </c>
      <c r="F2318" s="1" t="s">
        <v>2</v>
      </c>
      <c r="G2318" s="2">
        <v>502.10903720969497</v>
      </c>
      <c r="H2318" s="1">
        <v>256</v>
      </c>
      <c r="I2318" s="2">
        <f>100*(ABS(G2318-H2318)/H2318)</f>
        <v>96.136342660037101</v>
      </c>
    </row>
    <row r="2319" spans="1:9" x14ac:dyDescent="0.3">
      <c r="A2319" s="7" t="s">
        <v>2679</v>
      </c>
      <c r="B2319" s="1" t="s">
        <v>107</v>
      </c>
      <c r="C2319" s="1" t="s">
        <v>366</v>
      </c>
      <c r="D2319" s="1" t="s">
        <v>7</v>
      </c>
      <c r="E2319" s="1" t="s">
        <v>7</v>
      </c>
      <c r="F2319" s="1" t="s">
        <v>2</v>
      </c>
      <c r="G2319" s="2">
        <v>932.74739270231805</v>
      </c>
      <c r="H2319" s="1">
        <v>1111.9000000000001</v>
      </c>
      <c r="I2319" s="2">
        <f>100*(ABS(G2319-H2319)/H2319)</f>
        <v>16.112294927392934</v>
      </c>
    </row>
    <row r="2320" spans="1:9" x14ac:dyDescent="0.3">
      <c r="A2320" s="7" t="s">
        <v>2680</v>
      </c>
      <c r="B2320" s="1" t="s">
        <v>107</v>
      </c>
      <c r="C2320" s="1" t="s">
        <v>366</v>
      </c>
      <c r="D2320" s="1" t="s">
        <v>7</v>
      </c>
      <c r="E2320" s="1" t="s">
        <v>7</v>
      </c>
      <c r="F2320" s="1" t="s">
        <v>2</v>
      </c>
      <c r="G2320" s="2">
        <v>158.46178753388901</v>
      </c>
      <c r="H2320" s="1">
        <v>98.5</v>
      </c>
      <c r="I2320" s="2">
        <f>100*(ABS(G2320-H2320)/H2320)</f>
        <v>60.874911201917783</v>
      </c>
    </row>
    <row r="2321" spans="1:9" x14ac:dyDescent="0.3">
      <c r="A2321" s="7" t="s">
        <v>2681</v>
      </c>
      <c r="B2321" s="1" t="s">
        <v>107</v>
      </c>
      <c r="C2321" s="1" t="s">
        <v>366</v>
      </c>
      <c r="D2321" s="1" t="s">
        <v>7</v>
      </c>
      <c r="E2321" s="1" t="s">
        <v>7</v>
      </c>
      <c r="F2321" s="1" t="s">
        <v>2</v>
      </c>
      <c r="G2321" s="2">
        <v>512.81997992770005</v>
      </c>
      <c r="H2321" s="1">
        <v>344</v>
      </c>
      <c r="I2321" s="2">
        <f>100*(ABS(G2321-H2321)/H2321)</f>
        <v>49.075575560377921</v>
      </c>
    </row>
    <row r="2322" spans="1:9" x14ac:dyDescent="0.3">
      <c r="A2322" s="7" t="s">
        <v>2682</v>
      </c>
      <c r="B2322" s="1" t="s">
        <v>107</v>
      </c>
      <c r="C2322" s="1" t="s">
        <v>366</v>
      </c>
      <c r="D2322" s="1" t="s">
        <v>7</v>
      </c>
      <c r="E2322" s="1" t="s">
        <v>7</v>
      </c>
      <c r="F2322" s="1" t="s">
        <v>2</v>
      </c>
      <c r="G2322" s="2">
        <v>361.28622150929198</v>
      </c>
      <c r="H2322" s="1">
        <v>288.5</v>
      </c>
      <c r="I2322" s="2">
        <f>100*(ABS(G2322-H2322)/H2322)</f>
        <v>25.229192897501552</v>
      </c>
    </row>
    <row r="2323" spans="1:9" x14ac:dyDescent="0.3">
      <c r="A2323" s="7" t="s">
        <v>2683</v>
      </c>
      <c r="B2323" s="1" t="s">
        <v>107</v>
      </c>
      <c r="C2323" s="1" t="s">
        <v>366</v>
      </c>
      <c r="D2323" s="1" t="s">
        <v>7</v>
      </c>
      <c r="E2323" s="1" t="s">
        <v>7</v>
      </c>
      <c r="F2323" s="1" t="s">
        <v>2</v>
      </c>
      <c r="G2323" s="2">
        <v>872.85869368530405</v>
      </c>
      <c r="H2323" s="1">
        <v>886.4</v>
      </c>
      <c r="I2323" s="2">
        <f>100*(ABS(G2323-H2323)/H2323)</f>
        <v>1.5276744488601006</v>
      </c>
    </row>
    <row r="2324" spans="1:9" x14ac:dyDescent="0.3">
      <c r="A2324" s="7" t="s">
        <v>2684</v>
      </c>
      <c r="B2324" s="1" t="s">
        <v>107</v>
      </c>
      <c r="C2324" s="1" t="s">
        <v>366</v>
      </c>
      <c r="D2324" s="1" t="s">
        <v>7</v>
      </c>
      <c r="E2324" s="1" t="s">
        <v>7</v>
      </c>
      <c r="F2324" s="1" t="s">
        <v>2</v>
      </c>
      <c r="G2324" s="2">
        <v>1089.69594217639</v>
      </c>
      <c r="H2324" s="1">
        <v>1350</v>
      </c>
      <c r="I2324" s="2">
        <f>100*(ABS(G2324-H2324)/H2324)</f>
        <v>19.281782061008151</v>
      </c>
    </row>
    <row r="2325" spans="1:9" x14ac:dyDescent="0.3">
      <c r="A2325" s="7" t="s">
        <v>2685</v>
      </c>
      <c r="B2325" s="1" t="s">
        <v>107</v>
      </c>
      <c r="C2325" s="1" t="s">
        <v>366</v>
      </c>
      <c r="D2325" s="1" t="s">
        <v>7</v>
      </c>
      <c r="E2325" s="1" t="s">
        <v>7</v>
      </c>
      <c r="F2325" s="1" t="s">
        <v>2</v>
      </c>
      <c r="G2325" s="2">
        <v>175.19359834654799</v>
      </c>
      <c r="H2325" s="1">
        <v>179.5</v>
      </c>
      <c r="I2325" s="2">
        <f>100*(ABS(G2325-H2325)/H2325)</f>
        <v>2.3991095562406759</v>
      </c>
    </row>
    <row r="2326" spans="1:9" x14ac:dyDescent="0.3">
      <c r="A2326" s="7" t="s">
        <v>2686</v>
      </c>
      <c r="B2326" s="1" t="s">
        <v>107</v>
      </c>
      <c r="C2326" s="1" t="s">
        <v>366</v>
      </c>
      <c r="D2326" s="1" t="s">
        <v>7</v>
      </c>
      <c r="E2326" s="1" t="s">
        <v>7</v>
      </c>
      <c r="F2326" s="1" t="s">
        <v>2</v>
      </c>
      <c r="G2326" s="2">
        <v>258.32347427885998</v>
      </c>
      <c r="H2326" s="1">
        <v>280</v>
      </c>
      <c r="I2326" s="2">
        <f>100*(ABS(G2326-H2326)/H2326)</f>
        <v>7.74161632897858</v>
      </c>
    </row>
    <row r="2327" spans="1:9" x14ac:dyDescent="0.3">
      <c r="A2327" s="7" t="s">
        <v>2687</v>
      </c>
      <c r="B2327" s="1" t="s">
        <v>107</v>
      </c>
      <c r="C2327" s="1" t="s">
        <v>366</v>
      </c>
      <c r="D2327" s="1" t="s">
        <v>7</v>
      </c>
      <c r="E2327" s="1" t="s">
        <v>7</v>
      </c>
      <c r="F2327" s="1" t="s">
        <v>2</v>
      </c>
      <c r="G2327" s="2">
        <v>305.60679207056899</v>
      </c>
      <c r="H2327" s="1">
        <v>280.5</v>
      </c>
      <c r="I2327" s="2">
        <f>100*(ABS(G2327-H2327)/H2327)</f>
        <v>8.9507280108980343</v>
      </c>
    </row>
    <row r="2328" spans="1:9" x14ac:dyDescent="0.3">
      <c r="A2328" s="7" t="s">
        <v>2688</v>
      </c>
      <c r="B2328" s="1" t="s">
        <v>107</v>
      </c>
      <c r="C2328" s="1" t="s">
        <v>366</v>
      </c>
      <c r="D2328" s="1" t="s">
        <v>7</v>
      </c>
      <c r="E2328" s="1" t="s">
        <v>7</v>
      </c>
      <c r="F2328" s="1" t="s">
        <v>2</v>
      </c>
      <c r="G2328" s="2">
        <v>983.49214032063605</v>
      </c>
      <c r="H2328" s="1">
        <v>1323</v>
      </c>
      <c r="I2328" s="2">
        <f>100*(ABS(G2328-H2328)/H2328)</f>
        <v>25.661969741448519</v>
      </c>
    </row>
    <row r="2329" spans="1:9" x14ac:dyDescent="0.3">
      <c r="A2329" s="7" t="s">
        <v>2689</v>
      </c>
      <c r="B2329" s="1" t="s">
        <v>107</v>
      </c>
      <c r="C2329" s="1" t="s">
        <v>366</v>
      </c>
      <c r="D2329" s="1" t="s">
        <v>7</v>
      </c>
      <c r="E2329" s="1" t="s">
        <v>7</v>
      </c>
      <c r="F2329" s="1" t="s">
        <v>2</v>
      </c>
      <c r="G2329" s="2">
        <v>983.49214032063605</v>
      </c>
      <c r="H2329" s="1">
        <v>1202</v>
      </c>
      <c r="I2329" s="2">
        <f>100*(ABS(G2329-H2329)/H2329)</f>
        <v>18.178690489131778</v>
      </c>
    </row>
    <row r="2330" spans="1:9" x14ac:dyDescent="0.3">
      <c r="A2330" s="7" t="s">
        <v>2691</v>
      </c>
      <c r="B2330" s="1" t="s">
        <v>5</v>
      </c>
      <c r="C2330" s="1" t="s">
        <v>222</v>
      </c>
      <c r="D2330" s="1" t="s">
        <v>7</v>
      </c>
      <c r="E2330" s="1" t="s">
        <v>7</v>
      </c>
      <c r="F2330" s="1" t="s">
        <v>2</v>
      </c>
      <c r="G2330" s="2">
        <v>15.158263708482201</v>
      </c>
      <c r="H2330" s="1">
        <v>17.5</v>
      </c>
      <c r="I2330" s="2">
        <f>100*(ABS(G2330-H2330)/H2330)</f>
        <v>13.381350237244568</v>
      </c>
    </row>
    <row r="2331" spans="1:9" x14ac:dyDescent="0.3">
      <c r="A2331" s="7" t="s">
        <v>2692</v>
      </c>
      <c r="B2331" s="1" t="s">
        <v>5</v>
      </c>
      <c r="C2331" s="1" t="s">
        <v>222</v>
      </c>
      <c r="D2331" s="1" t="s">
        <v>7</v>
      </c>
      <c r="E2331" s="1" t="s">
        <v>7</v>
      </c>
      <c r="F2331" s="1" t="s">
        <v>2</v>
      </c>
      <c r="G2331" s="2">
        <v>15.158263708482201</v>
      </c>
      <c r="H2331" s="1">
        <v>14.8</v>
      </c>
      <c r="I2331" s="2">
        <f>100*(ABS(G2331-H2331)/H2331)</f>
        <v>2.4207007329878376</v>
      </c>
    </row>
    <row r="2332" spans="1:9" x14ac:dyDescent="0.3">
      <c r="A2332" s="7" t="s">
        <v>2693</v>
      </c>
      <c r="B2332" s="1" t="s">
        <v>5</v>
      </c>
      <c r="C2332" s="1" t="s">
        <v>222</v>
      </c>
      <c r="D2332" s="1" t="s">
        <v>7</v>
      </c>
      <c r="E2332" s="1" t="s">
        <v>7</v>
      </c>
      <c r="F2332" s="1" t="s">
        <v>2</v>
      </c>
      <c r="G2332" s="2">
        <v>13.9993214365795</v>
      </c>
      <c r="H2332" s="1">
        <v>16.7</v>
      </c>
      <c r="I2332" s="2">
        <f>100*(ABS(G2332-H2332)/H2332)</f>
        <v>16.17172792467365</v>
      </c>
    </row>
    <row r="2333" spans="1:9" x14ac:dyDescent="0.3">
      <c r="A2333" s="7" t="s">
        <v>2694</v>
      </c>
      <c r="B2333" s="1" t="s">
        <v>139</v>
      </c>
      <c r="C2333" s="1" t="s">
        <v>140</v>
      </c>
      <c r="D2333" s="1" t="s">
        <v>7</v>
      </c>
      <c r="E2333" s="1" t="s">
        <v>7</v>
      </c>
      <c r="F2333" s="1" t="s">
        <v>2</v>
      </c>
      <c r="G2333" s="2">
        <v>35.442665965404302</v>
      </c>
      <c r="H2333" s="1">
        <v>33.6</v>
      </c>
      <c r="I2333" s="2">
        <f>100*(ABS(G2333-H2333)/H2333)</f>
        <v>5.484124897036609</v>
      </c>
    </row>
    <row r="2334" spans="1:9" x14ac:dyDescent="0.3">
      <c r="A2334" s="7" t="s">
        <v>2695</v>
      </c>
      <c r="B2334" s="1" t="s">
        <v>139</v>
      </c>
      <c r="C2334" s="1" t="s">
        <v>140</v>
      </c>
      <c r="D2334" s="1" t="s">
        <v>7</v>
      </c>
      <c r="E2334" s="1" t="s">
        <v>7</v>
      </c>
      <c r="F2334" s="1" t="s">
        <v>2</v>
      </c>
      <c r="G2334" s="2">
        <v>32.491589546335298</v>
      </c>
      <c r="H2334" s="1">
        <v>35.4</v>
      </c>
      <c r="I2334" s="2">
        <f>100*(ABS(G2334-H2334)/H2334)</f>
        <v>8.2158487391658213</v>
      </c>
    </row>
    <row r="2335" spans="1:9" x14ac:dyDescent="0.3">
      <c r="A2335" s="7" t="s">
        <v>2696</v>
      </c>
      <c r="B2335" s="1" t="s">
        <v>139</v>
      </c>
      <c r="C2335" s="1" t="s">
        <v>140</v>
      </c>
      <c r="D2335" s="1" t="s">
        <v>7</v>
      </c>
      <c r="E2335" s="1" t="s">
        <v>7</v>
      </c>
      <c r="F2335" s="1" t="s">
        <v>2</v>
      </c>
      <c r="G2335" s="2">
        <v>35.442665965404302</v>
      </c>
      <c r="H2335" s="1">
        <v>45.5</v>
      </c>
      <c r="I2335" s="2">
        <f>100*(ABS(G2335-H2335)/H2335)</f>
        <v>22.104030845265271</v>
      </c>
    </row>
    <row r="2336" spans="1:9" x14ac:dyDescent="0.3">
      <c r="A2336" s="7" t="s">
        <v>2697</v>
      </c>
      <c r="B2336" s="1" t="s">
        <v>139</v>
      </c>
      <c r="C2336" s="1" t="s">
        <v>140</v>
      </c>
      <c r="D2336" s="1" t="s">
        <v>7</v>
      </c>
      <c r="E2336" s="1" t="s">
        <v>7</v>
      </c>
      <c r="F2336" s="1" t="s">
        <v>2</v>
      </c>
      <c r="G2336" s="2">
        <v>42.2013210036652</v>
      </c>
      <c r="H2336" s="1">
        <v>52.1</v>
      </c>
      <c r="I2336" s="2">
        <f>100*(ABS(G2336-H2336)/H2336)</f>
        <v>18.99938387012438</v>
      </c>
    </row>
    <row r="2337" spans="1:9" x14ac:dyDescent="0.3">
      <c r="A2337" s="7" t="s">
        <v>2698</v>
      </c>
      <c r="B2337" s="1" t="s">
        <v>139</v>
      </c>
      <c r="C2337" s="1" t="s">
        <v>140</v>
      </c>
      <c r="D2337" s="1" t="s">
        <v>7</v>
      </c>
      <c r="E2337" s="1" t="s">
        <v>7</v>
      </c>
      <c r="F2337" s="1" t="s">
        <v>2</v>
      </c>
      <c r="G2337" s="2">
        <v>29.4100078522826</v>
      </c>
      <c r="H2337" s="1">
        <v>56.9</v>
      </c>
      <c r="I2337" s="2">
        <f>100*(ABS(G2337-H2337)/H2337)</f>
        <v>48.31281572533814</v>
      </c>
    </row>
    <row r="2338" spans="1:9" x14ac:dyDescent="0.3">
      <c r="A2338" s="7" t="s">
        <v>2699</v>
      </c>
      <c r="B2338" s="1" t="s">
        <v>162</v>
      </c>
      <c r="C2338" s="1" t="s">
        <v>163</v>
      </c>
      <c r="D2338" s="1" t="s">
        <v>7</v>
      </c>
      <c r="E2338" s="1" t="s">
        <v>7</v>
      </c>
      <c r="F2338" s="1" t="s">
        <v>2</v>
      </c>
      <c r="G2338" s="2">
        <v>50.584375533786798</v>
      </c>
      <c r="H2338" s="1">
        <v>64.7</v>
      </c>
      <c r="I2338" s="2">
        <f>100*(ABS(G2338-H2338)/H2338)</f>
        <v>21.817039360453176</v>
      </c>
    </row>
    <row r="2339" spans="1:9" x14ac:dyDescent="0.3">
      <c r="A2339" s="7" t="s">
        <v>2700</v>
      </c>
      <c r="B2339" s="1" t="s">
        <v>5</v>
      </c>
      <c r="C2339" s="1" t="s">
        <v>219</v>
      </c>
      <c r="D2339" s="1" t="s">
        <v>7</v>
      </c>
      <c r="E2339" s="1" t="s">
        <v>7</v>
      </c>
      <c r="F2339" s="1" t="s">
        <v>2</v>
      </c>
      <c r="G2339" s="2">
        <v>12.5613130319945</v>
      </c>
      <c r="H2339" s="1">
        <v>11.4</v>
      </c>
      <c r="I2339" s="2">
        <f>100*(ABS(G2339-H2339)/H2339)</f>
        <v>10.18695642100438</v>
      </c>
    </row>
    <row r="2340" spans="1:9" x14ac:dyDescent="0.3">
      <c r="A2340" s="7" t="s">
        <v>2701</v>
      </c>
      <c r="B2340" s="1" t="s">
        <v>5</v>
      </c>
      <c r="C2340" s="1" t="s">
        <v>219</v>
      </c>
      <c r="D2340" s="1" t="s">
        <v>7</v>
      </c>
      <c r="E2340" s="1" t="s">
        <v>7</v>
      </c>
      <c r="F2340" s="1" t="s">
        <v>2</v>
      </c>
      <c r="G2340" s="2">
        <v>16.0229946590105</v>
      </c>
      <c r="H2340" s="1">
        <v>22.2</v>
      </c>
      <c r="I2340" s="2">
        <f>100*(ABS(G2340-H2340)/H2340)</f>
        <v>27.824348382835584</v>
      </c>
    </row>
    <row r="2341" spans="1:9" x14ac:dyDescent="0.3">
      <c r="A2341" s="7" t="s">
        <v>2702</v>
      </c>
      <c r="B2341" s="1" t="s">
        <v>700</v>
      </c>
      <c r="C2341" s="1" t="s">
        <v>701</v>
      </c>
      <c r="D2341" s="1" t="s">
        <v>7</v>
      </c>
      <c r="E2341" s="1" t="s">
        <v>7</v>
      </c>
      <c r="F2341" s="1" t="s">
        <v>2</v>
      </c>
      <c r="G2341" s="2">
        <v>41.628269968589201</v>
      </c>
      <c r="H2341" s="1">
        <v>34.299999999999997</v>
      </c>
      <c r="I2341" s="2">
        <f>100*(ABS(G2341-H2341)/H2341)</f>
        <v>21.365218567315466</v>
      </c>
    </row>
    <row r="2342" spans="1:9" x14ac:dyDescent="0.3">
      <c r="A2342" s="7" t="s">
        <v>2703</v>
      </c>
      <c r="B2342" s="1" t="s">
        <v>5</v>
      </c>
      <c r="C2342" s="1" t="s">
        <v>25</v>
      </c>
      <c r="D2342" s="1" t="s">
        <v>7</v>
      </c>
      <c r="E2342" s="1" t="s">
        <v>7</v>
      </c>
      <c r="F2342" s="1" t="s">
        <v>2</v>
      </c>
      <c r="G2342" s="2">
        <v>30.596065003404</v>
      </c>
      <c r="H2342" s="1">
        <v>28.4</v>
      </c>
      <c r="I2342" s="2">
        <f>100*(ABS(G2342-H2342)/H2342)</f>
        <v>7.7326232514225408</v>
      </c>
    </row>
    <row r="2343" spans="1:9" x14ac:dyDescent="0.3">
      <c r="A2343" s="7" t="s">
        <v>2704</v>
      </c>
      <c r="B2343" s="1" t="s">
        <v>5</v>
      </c>
      <c r="C2343" s="1" t="s">
        <v>25</v>
      </c>
      <c r="D2343" s="1" t="s">
        <v>7</v>
      </c>
      <c r="E2343" s="1" t="s">
        <v>7</v>
      </c>
      <c r="F2343" s="1" t="s">
        <v>2</v>
      </c>
      <c r="G2343" s="2">
        <v>18.6704661873801</v>
      </c>
      <c r="H2343" s="1">
        <v>21.4</v>
      </c>
      <c r="I2343" s="2">
        <f>100*(ABS(G2343-H2343)/H2343)</f>
        <v>12.754830900092983</v>
      </c>
    </row>
    <row r="2344" spans="1:9" x14ac:dyDescent="0.3">
      <c r="A2344" s="7" t="s">
        <v>2705</v>
      </c>
      <c r="B2344" s="1" t="s">
        <v>100</v>
      </c>
      <c r="C2344" s="1" t="s">
        <v>142</v>
      </c>
      <c r="D2344" s="1" t="s">
        <v>7</v>
      </c>
      <c r="E2344" s="1" t="s">
        <v>7</v>
      </c>
      <c r="F2344" s="1" t="s">
        <v>2</v>
      </c>
      <c r="G2344" s="2">
        <v>1484.35055138548</v>
      </c>
      <c r="H2344" s="1">
        <v>2035</v>
      </c>
      <c r="I2344" s="2">
        <f>100*(ABS(G2344-H2344)/H2344)</f>
        <v>27.058940963858475</v>
      </c>
    </row>
    <row r="2345" spans="1:9" x14ac:dyDescent="0.3">
      <c r="A2345" s="7" t="s">
        <v>2706</v>
      </c>
      <c r="B2345" s="1" t="s">
        <v>5</v>
      </c>
      <c r="C2345" s="1" t="s">
        <v>165</v>
      </c>
      <c r="D2345" s="1" t="s">
        <v>7</v>
      </c>
      <c r="E2345" s="1" t="s">
        <v>7</v>
      </c>
      <c r="F2345" s="1" t="s">
        <v>2</v>
      </c>
      <c r="G2345" s="2">
        <v>43.2990651531384</v>
      </c>
      <c r="H2345" s="1">
        <v>48</v>
      </c>
      <c r="I2345" s="2">
        <f>100*(ABS(G2345-H2345)/H2345)</f>
        <v>9.7936142642949982</v>
      </c>
    </row>
    <row r="2346" spans="1:9" x14ac:dyDescent="0.3">
      <c r="A2346" s="7" t="s">
        <v>2707</v>
      </c>
      <c r="B2346" s="1" t="s">
        <v>5</v>
      </c>
      <c r="C2346" s="1" t="s">
        <v>165</v>
      </c>
      <c r="D2346" s="1" t="s">
        <v>7</v>
      </c>
      <c r="E2346" s="1" t="s">
        <v>7</v>
      </c>
      <c r="F2346" s="1" t="s">
        <v>2</v>
      </c>
      <c r="G2346" s="2">
        <v>35.089036253315101</v>
      </c>
      <c r="H2346" s="1">
        <v>45.3</v>
      </c>
      <c r="I2346" s="2">
        <f>100*(ABS(G2346-H2346)/H2346)</f>
        <v>22.540758822703967</v>
      </c>
    </row>
    <row r="2347" spans="1:9" x14ac:dyDescent="0.3">
      <c r="A2347" s="7" t="s">
        <v>2708</v>
      </c>
      <c r="B2347" s="1" t="s">
        <v>5</v>
      </c>
      <c r="C2347" s="1" t="s">
        <v>63</v>
      </c>
      <c r="D2347" s="1" t="s">
        <v>7</v>
      </c>
      <c r="E2347" s="1" t="s">
        <v>7</v>
      </c>
      <c r="F2347" s="1" t="s">
        <v>2</v>
      </c>
      <c r="G2347" s="2">
        <v>27.369286857369399</v>
      </c>
      <c r="H2347" s="1">
        <v>20.3</v>
      </c>
      <c r="I2347" s="2">
        <f>100*(ABS(G2347-H2347)/H2347)</f>
        <v>34.824073189011813</v>
      </c>
    </row>
    <row r="2348" spans="1:9" x14ac:dyDescent="0.3">
      <c r="A2348" s="7" t="s">
        <v>2709</v>
      </c>
      <c r="B2348" s="1" t="s">
        <v>5</v>
      </c>
      <c r="C2348" s="1" t="s">
        <v>63</v>
      </c>
      <c r="D2348" s="1" t="s">
        <v>7</v>
      </c>
      <c r="E2348" s="1" t="s">
        <v>7</v>
      </c>
      <c r="F2348" s="1" t="s">
        <v>2</v>
      </c>
      <c r="G2348" s="2">
        <v>35.191217415773501</v>
      </c>
      <c r="H2348" s="1">
        <v>29.7</v>
      </c>
      <c r="I2348" s="2">
        <f>100*(ABS(G2348-H2348)/H2348)</f>
        <v>18.488947527856908</v>
      </c>
    </row>
    <row r="2349" spans="1:9" x14ac:dyDescent="0.3">
      <c r="A2349" s="7" t="s">
        <v>2710</v>
      </c>
      <c r="B2349" s="1" t="s">
        <v>5</v>
      </c>
      <c r="C2349" s="1" t="s">
        <v>63</v>
      </c>
      <c r="D2349" s="1" t="s">
        <v>7</v>
      </c>
      <c r="E2349" s="1" t="s">
        <v>7</v>
      </c>
      <c r="F2349" s="1" t="s">
        <v>2</v>
      </c>
      <c r="G2349" s="2">
        <v>23.880200616975198</v>
      </c>
      <c r="H2349" s="1">
        <v>10.6</v>
      </c>
      <c r="I2349" s="2">
        <f>100*(ABS(G2349-H2349)/H2349)</f>
        <v>125.2849114808981</v>
      </c>
    </row>
    <row r="2350" spans="1:9" x14ac:dyDescent="0.3">
      <c r="A2350" s="7" t="s">
        <v>2711</v>
      </c>
      <c r="B2350" s="1" t="s">
        <v>5</v>
      </c>
      <c r="C2350" s="1" t="s">
        <v>63</v>
      </c>
      <c r="D2350" s="1" t="s">
        <v>7</v>
      </c>
      <c r="E2350" s="1" t="s">
        <v>7</v>
      </c>
      <c r="F2350" s="1" t="s">
        <v>2</v>
      </c>
      <c r="G2350" s="2">
        <v>27.369286857369399</v>
      </c>
      <c r="H2350" s="1">
        <v>11</v>
      </c>
      <c r="I2350" s="2">
        <f>100*(ABS(G2350-H2350)/H2350)</f>
        <v>148.81169870335816</v>
      </c>
    </row>
    <row r="2351" spans="1:9" x14ac:dyDescent="0.3">
      <c r="A2351" s="7" t="s">
        <v>2712</v>
      </c>
      <c r="B2351" s="1" t="s">
        <v>5</v>
      </c>
      <c r="C2351" s="1" t="s">
        <v>158</v>
      </c>
      <c r="D2351" s="1" t="s">
        <v>7</v>
      </c>
      <c r="E2351" s="1" t="s">
        <v>7</v>
      </c>
      <c r="F2351" s="1" t="s">
        <v>2</v>
      </c>
      <c r="G2351" s="2">
        <v>6.4949194241839496</v>
      </c>
      <c r="H2351" s="1">
        <v>6.4</v>
      </c>
      <c r="I2351" s="2">
        <f>100*(ABS(G2351-H2351)/H2351)</f>
        <v>1.4831160028742074</v>
      </c>
    </row>
    <row r="2352" spans="1:9" x14ac:dyDescent="0.3">
      <c r="A2352" s="7" t="s">
        <v>2713</v>
      </c>
      <c r="B2352" s="1" t="s">
        <v>5</v>
      </c>
      <c r="C2352" s="1" t="s">
        <v>117</v>
      </c>
      <c r="D2352" s="1" t="s">
        <v>7</v>
      </c>
      <c r="E2352" s="1" t="s">
        <v>7</v>
      </c>
      <c r="F2352" s="1" t="s">
        <v>1</v>
      </c>
      <c r="G2352" s="2">
        <v>7.8714631190783404</v>
      </c>
      <c r="H2352" s="1">
        <v>6.9</v>
      </c>
      <c r="I2352" s="2">
        <f>100*(ABS(G2352-H2352)/H2352)</f>
        <v>14.079175638816521</v>
      </c>
    </row>
    <row r="2353" spans="1:9" x14ac:dyDescent="0.3">
      <c r="A2353" s="7" t="s">
        <v>2714</v>
      </c>
      <c r="B2353" s="1" t="s">
        <v>5</v>
      </c>
      <c r="C2353" s="1" t="s">
        <v>219</v>
      </c>
      <c r="D2353" s="1" t="s">
        <v>7</v>
      </c>
      <c r="E2353" s="1" t="s">
        <v>7</v>
      </c>
      <c r="F2353" s="1" t="s">
        <v>2</v>
      </c>
      <c r="G2353" s="2">
        <v>14.817471144413499</v>
      </c>
      <c r="H2353" s="1">
        <v>11.7</v>
      </c>
      <c r="I2353" s="2">
        <f>100*(ABS(G2353-H2353)/H2353)</f>
        <v>26.645052516354699</v>
      </c>
    </row>
    <row r="2354" spans="1:9" x14ac:dyDescent="0.3">
      <c r="A2354" s="7" t="s">
        <v>2715</v>
      </c>
      <c r="B2354" s="1" t="s">
        <v>1225</v>
      </c>
      <c r="C2354" s="1" t="s">
        <v>1226</v>
      </c>
      <c r="D2354" s="1" t="s">
        <v>7</v>
      </c>
      <c r="E2354" s="1" t="s">
        <v>7</v>
      </c>
      <c r="F2354" s="1" t="s">
        <v>2</v>
      </c>
      <c r="G2354" s="2">
        <v>3722.4363862161599</v>
      </c>
      <c r="H2354" s="1">
        <v>4651</v>
      </c>
      <c r="I2354" s="2">
        <f>100*(ABS(G2354-H2354)/H2354)</f>
        <v>19.964816464928834</v>
      </c>
    </row>
    <row r="2355" spans="1:9" x14ac:dyDescent="0.3">
      <c r="A2355" s="7" t="s">
        <v>2716</v>
      </c>
      <c r="B2355" s="1" t="s">
        <v>215</v>
      </c>
      <c r="C2355" s="1" t="s">
        <v>216</v>
      </c>
      <c r="D2355" s="1" t="s">
        <v>7</v>
      </c>
      <c r="E2355" s="1" t="s">
        <v>7</v>
      </c>
      <c r="F2355" s="1" t="s">
        <v>2</v>
      </c>
      <c r="G2355" s="2">
        <v>195.212272978915</v>
      </c>
      <c r="H2355" s="1">
        <v>157</v>
      </c>
      <c r="I2355" s="2">
        <f>100*(ABS(G2355-H2355)/H2355)</f>
        <v>24.339027375105093</v>
      </c>
    </row>
    <row r="2356" spans="1:9" x14ac:dyDescent="0.3">
      <c r="A2356" s="7" t="s">
        <v>2717</v>
      </c>
      <c r="B2356" s="1" t="s">
        <v>215</v>
      </c>
      <c r="C2356" s="1" t="s">
        <v>216</v>
      </c>
      <c r="D2356" s="1" t="s">
        <v>7</v>
      </c>
      <c r="E2356" s="1" t="s">
        <v>7</v>
      </c>
      <c r="F2356" s="1" t="s">
        <v>2</v>
      </c>
      <c r="G2356" s="2">
        <v>123.05020988585299</v>
      </c>
      <c r="H2356" s="1">
        <v>147.5</v>
      </c>
      <c r="I2356" s="2">
        <f>100*(ABS(G2356-H2356)/H2356)</f>
        <v>16.576128890947121</v>
      </c>
    </row>
    <row r="2357" spans="1:9" x14ac:dyDescent="0.3">
      <c r="A2357" s="7" t="s">
        <v>2718</v>
      </c>
      <c r="B2357" s="1" t="s">
        <v>5</v>
      </c>
      <c r="C2357" s="1" t="s">
        <v>219</v>
      </c>
      <c r="D2357" s="1" t="s">
        <v>7</v>
      </c>
      <c r="E2357" s="1" t="s">
        <v>7</v>
      </c>
      <c r="F2357" s="1" t="s">
        <v>2</v>
      </c>
      <c r="G2357" s="2">
        <v>10.508747567166401</v>
      </c>
      <c r="H2357" s="1">
        <v>13.4</v>
      </c>
      <c r="I2357" s="2">
        <f>100*(ABS(G2357-H2357)/H2357)</f>
        <v>21.576510692788055</v>
      </c>
    </row>
    <row r="2358" spans="1:9" x14ac:dyDescent="0.3">
      <c r="A2358" s="7" t="s">
        <v>2719</v>
      </c>
      <c r="B2358" s="1" t="s">
        <v>130</v>
      </c>
      <c r="C2358" s="1" t="s">
        <v>265</v>
      </c>
      <c r="D2358" s="1" t="s">
        <v>7</v>
      </c>
      <c r="E2358" s="1" t="s">
        <v>7</v>
      </c>
      <c r="F2358" s="1" t="s">
        <v>2</v>
      </c>
      <c r="G2358" s="2">
        <v>5.3136357418762703</v>
      </c>
      <c r="H2358" s="1">
        <v>6.3</v>
      </c>
      <c r="I2358" s="2">
        <f>100*(ABS(G2358-H2358)/H2358)</f>
        <v>15.656575525773487</v>
      </c>
    </row>
    <row r="2359" spans="1:9" x14ac:dyDescent="0.3">
      <c r="A2359" s="7" t="s">
        <v>2720</v>
      </c>
      <c r="B2359" s="1" t="s">
        <v>139</v>
      </c>
      <c r="C2359" s="1" t="s">
        <v>416</v>
      </c>
      <c r="D2359" s="1" t="s">
        <v>7</v>
      </c>
      <c r="E2359" s="1" t="s">
        <v>7</v>
      </c>
      <c r="F2359" s="1" t="s">
        <v>2</v>
      </c>
      <c r="G2359" s="2">
        <v>5442.5658718771501</v>
      </c>
      <c r="H2359" s="1">
        <v>5913.4</v>
      </c>
      <c r="I2359" s="2">
        <f>100*(ABS(G2359-H2359)/H2359)</f>
        <v>7.9621559191471833</v>
      </c>
    </row>
    <row r="2360" spans="1:9" x14ac:dyDescent="0.3">
      <c r="A2360" s="7" t="s">
        <v>2722</v>
      </c>
      <c r="B2360" s="1" t="s">
        <v>5</v>
      </c>
      <c r="C2360" s="1" t="s">
        <v>58</v>
      </c>
      <c r="D2360" s="1" t="s">
        <v>7</v>
      </c>
      <c r="E2360" s="1" t="s">
        <v>7</v>
      </c>
      <c r="F2360" s="1" t="s">
        <v>2</v>
      </c>
      <c r="G2360" s="2">
        <v>105.06346143062601</v>
      </c>
      <c r="H2360" s="1">
        <v>91.3</v>
      </c>
      <c r="I2360" s="2">
        <f>100*(ABS(G2360-H2360)/H2360)</f>
        <v>15.074985137596943</v>
      </c>
    </row>
    <row r="2361" spans="1:9" x14ac:dyDescent="0.3">
      <c r="A2361" s="7" t="s">
        <v>2723</v>
      </c>
      <c r="B2361" s="1" t="s">
        <v>30</v>
      </c>
      <c r="C2361" s="1" t="s">
        <v>31</v>
      </c>
      <c r="D2361" s="1" t="s">
        <v>7</v>
      </c>
      <c r="E2361" s="1" t="s">
        <v>7</v>
      </c>
      <c r="F2361" s="1" t="s">
        <v>2</v>
      </c>
      <c r="G2361" s="2">
        <v>907.26525468842897</v>
      </c>
      <c r="H2361" s="1">
        <v>800</v>
      </c>
      <c r="I2361" s="2">
        <f>100*(ABS(G2361-H2361)/H2361)</f>
        <v>13.408156836053619</v>
      </c>
    </row>
    <row r="2362" spans="1:9" x14ac:dyDescent="0.3">
      <c r="A2362" s="7" t="s">
        <v>2724</v>
      </c>
      <c r="B2362" s="1" t="s">
        <v>30</v>
      </c>
      <c r="C2362" s="1" t="s">
        <v>31</v>
      </c>
      <c r="D2362" s="1" t="s">
        <v>7</v>
      </c>
      <c r="E2362" s="1" t="s">
        <v>7</v>
      </c>
      <c r="F2362" s="1" t="s">
        <v>2</v>
      </c>
      <c r="G2362" s="2">
        <v>237.80389280901801</v>
      </c>
      <c r="H2362" s="1">
        <v>250</v>
      </c>
      <c r="I2362" s="2">
        <f>100*(ABS(G2362-H2362)/H2362)</f>
        <v>4.8784428763927963</v>
      </c>
    </row>
    <row r="2363" spans="1:9" x14ac:dyDescent="0.3">
      <c r="A2363" s="7" t="s">
        <v>2725</v>
      </c>
      <c r="B2363" s="1" t="s">
        <v>215</v>
      </c>
      <c r="C2363" s="1" t="s">
        <v>216</v>
      </c>
      <c r="D2363" s="1" t="s">
        <v>7</v>
      </c>
      <c r="E2363" s="1" t="s">
        <v>7</v>
      </c>
      <c r="F2363" s="1" t="s">
        <v>2</v>
      </c>
      <c r="G2363" s="2">
        <v>833.46738563209794</v>
      </c>
      <c r="H2363" s="1">
        <v>429.2</v>
      </c>
      <c r="I2363" s="2">
        <f>100*(ABS(G2363-H2363)/H2363)</f>
        <v>94.19090997951956</v>
      </c>
    </row>
    <row r="2364" spans="1:9" x14ac:dyDescent="0.3">
      <c r="A2364" s="7" t="s">
        <v>2726</v>
      </c>
      <c r="B2364" s="1" t="s">
        <v>5</v>
      </c>
      <c r="C2364" s="1" t="s">
        <v>9</v>
      </c>
      <c r="D2364" s="1" t="s">
        <v>7</v>
      </c>
      <c r="E2364" s="1" t="s">
        <v>7</v>
      </c>
      <c r="F2364" s="1" t="s">
        <v>2</v>
      </c>
      <c r="G2364" s="2">
        <v>26.148346476089099</v>
      </c>
      <c r="H2364" s="1">
        <v>30.8</v>
      </c>
      <c r="I2364" s="2">
        <f>100*(ABS(G2364-H2364)/H2364)</f>
        <v>15.102771181528901</v>
      </c>
    </row>
    <row r="2365" spans="1:9" x14ac:dyDescent="0.3">
      <c r="A2365" s="7" t="s">
        <v>2727</v>
      </c>
      <c r="B2365" s="1" t="s">
        <v>5</v>
      </c>
      <c r="C2365" s="1" t="s">
        <v>9</v>
      </c>
      <c r="D2365" s="1" t="s">
        <v>7</v>
      </c>
      <c r="E2365" s="1" t="s">
        <v>7</v>
      </c>
      <c r="F2365" s="1" t="s">
        <v>2</v>
      </c>
      <c r="G2365" s="2">
        <v>31.0555704649524</v>
      </c>
      <c r="H2365" s="1">
        <v>30.4</v>
      </c>
      <c r="I2365" s="2">
        <f>100*(ABS(G2365-H2365)/H2365)</f>
        <v>2.1564817926065825</v>
      </c>
    </row>
    <row r="2366" spans="1:9" x14ac:dyDescent="0.3">
      <c r="A2366" s="7" t="s">
        <v>2728</v>
      </c>
      <c r="B2366" s="1" t="s">
        <v>5</v>
      </c>
      <c r="C2366" s="1" t="s">
        <v>9</v>
      </c>
      <c r="D2366" s="1" t="s">
        <v>7</v>
      </c>
      <c r="E2366" s="1" t="s">
        <v>7</v>
      </c>
      <c r="F2366" s="1" t="s">
        <v>1</v>
      </c>
      <c r="G2366" s="2">
        <v>24.069935491719502</v>
      </c>
      <c r="H2366" s="1">
        <v>23.9</v>
      </c>
      <c r="I2366" s="2">
        <f>100*(ABS(G2366-H2366)/H2366)</f>
        <v>0.71102716200628902</v>
      </c>
    </row>
    <row r="2367" spans="1:9" x14ac:dyDescent="0.3">
      <c r="A2367" s="7" t="s">
        <v>2729</v>
      </c>
      <c r="B2367" s="1" t="s">
        <v>139</v>
      </c>
      <c r="C2367" s="1" t="s">
        <v>140</v>
      </c>
      <c r="D2367" s="1" t="s">
        <v>7</v>
      </c>
      <c r="E2367" s="1" t="s">
        <v>7</v>
      </c>
      <c r="F2367" s="1" t="s">
        <v>2</v>
      </c>
      <c r="G2367" s="2">
        <v>112.604017551247</v>
      </c>
      <c r="H2367" s="1">
        <v>93</v>
      </c>
      <c r="I2367" s="2">
        <f>100*(ABS(G2367-H2367)/H2367)</f>
        <v>21.079588764781718</v>
      </c>
    </row>
    <row r="2368" spans="1:9" x14ac:dyDescent="0.3">
      <c r="A2368" s="7" t="s">
        <v>2730</v>
      </c>
      <c r="B2368" s="1" t="s">
        <v>139</v>
      </c>
      <c r="C2368" s="1" t="s">
        <v>140</v>
      </c>
      <c r="D2368" s="1" t="s">
        <v>7</v>
      </c>
      <c r="E2368" s="1" t="s">
        <v>7</v>
      </c>
      <c r="F2368" s="1" t="s">
        <v>2</v>
      </c>
      <c r="G2368" s="2">
        <v>70.650460647321097</v>
      </c>
      <c r="H2368" s="1">
        <v>78.099999999999994</v>
      </c>
      <c r="I2368" s="2">
        <f>100*(ABS(G2368-H2368)/H2368)</f>
        <v>9.5384626794864236</v>
      </c>
    </row>
    <row r="2369" spans="1:9" x14ac:dyDescent="0.3">
      <c r="A2369" s="7" t="s">
        <v>2731</v>
      </c>
      <c r="B2369" s="1" t="s">
        <v>139</v>
      </c>
      <c r="C2369" s="1" t="s">
        <v>140</v>
      </c>
      <c r="D2369" s="1" t="s">
        <v>7</v>
      </c>
      <c r="E2369" s="1" t="s">
        <v>7</v>
      </c>
      <c r="F2369" s="1" t="s">
        <v>2</v>
      </c>
      <c r="G2369" s="2">
        <v>210.766655264165</v>
      </c>
      <c r="H2369" s="1">
        <v>116</v>
      </c>
      <c r="I2369" s="2">
        <f>100*(ABS(G2369-H2369)/H2369)</f>
        <v>81.695392469107759</v>
      </c>
    </row>
    <row r="2370" spans="1:9" x14ac:dyDescent="0.3">
      <c r="A2370" s="7" t="s">
        <v>2732</v>
      </c>
      <c r="B2370" s="1" t="s">
        <v>5</v>
      </c>
      <c r="C2370" s="1" t="s">
        <v>6</v>
      </c>
      <c r="D2370" s="1" t="s">
        <v>7</v>
      </c>
      <c r="E2370" s="1" t="s">
        <v>7</v>
      </c>
      <c r="F2370" s="1" t="s">
        <v>2</v>
      </c>
      <c r="G2370" s="2">
        <v>16.076720931443401</v>
      </c>
      <c r="H2370" s="1">
        <v>17.100000000000001</v>
      </c>
      <c r="I2370" s="2">
        <f>100*(ABS(G2370-H2370)/H2370)</f>
        <v>5.9840881202140404</v>
      </c>
    </row>
    <row r="2371" spans="1:9" x14ac:dyDescent="0.3">
      <c r="A2371" s="7" t="s">
        <v>2733</v>
      </c>
      <c r="B2371" s="1" t="s">
        <v>5</v>
      </c>
      <c r="C2371" s="1" t="s">
        <v>6</v>
      </c>
      <c r="D2371" s="1" t="s">
        <v>7</v>
      </c>
      <c r="E2371" s="1" t="s">
        <v>7</v>
      </c>
      <c r="F2371" s="1" t="s">
        <v>2</v>
      </c>
      <c r="G2371" s="2">
        <v>20.1922286359023</v>
      </c>
      <c r="H2371" s="1">
        <v>20.399999999999999</v>
      </c>
      <c r="I2371" s="2">
        <f>100*(ABS(G2371-H2371)/H2371)</f>
        <v>1.0184870789102884</v>
      </c>
    </row>
    <row r="2372" spans="1:9" x14ac:dyDescent="0.3">
      <c r="A2372" s="7" t="s">
        <v>2734</v>
      </c>
      <c r="B2372" s="1" t="s">
        <v>5</v>
      </c>
      <c r="C2372" s="1" t="s">
        <v>6</v>
      </c>
      <c r="D2372" s="1" t="s">
        <v>7</v>
      </c>
      <c r="E2372" s="1" t="s">
        <v>7</v>
      </c>
      <c r="F2372" s="1" t="s">
        <v>2</v>
      </c>
      <c r="G2372" s="2">
        <v>34.4546716140662</v>
      </c>
      <c r="H2372" s="1">
        <v>26.9</v>
      </c>
      <c r="I2372" s="2">
        <f>100*(ABS(G2372-H2372)/H2372)</f>
        <v>28.084281093182906</v>
      </c>
    </row>
    <row r="2373" spans="1:9" x14ac:dyDescent="0.3">
      <c r="A2373" s="7" t="s">
        <v>2735</v>
      </c>
      <c r="B2373" s="1" t="s">
        <v>5</v>
      </c>
      <c r="C2373" s="1" t="s">
        <v>6</v>
      </c>
      <c r="D2373" s="1" t="s">
        <v>7</v>
      </c>
      <c r="E2373" s="1" t="s">
        <v>7</v>
      </c>
      <c r="F2373" s="1" t="s">
        <v>2</v>
      </c>
      <c r="G2373" s="2">
        <v>10.1485326424117</v>
      </c>
      <c r="H2373" s="1">
        <v>12.5</v>
      </c>
      <c r="I2373" s="2">
        <f>100*(ABS(G2373-H2373)/H2373)</f>
        <v>18.811738860706399</v>
      </c>
    </row>
    <row r="2374" spans="1:9" x14ac:dyDescent="0.3">
      <c r="A2374" s="7" t="s">
        <v>2736</v>
      </c>
      <c r="B2374" s="1" t="s">
        <v>5</v>
      </c>
      <c r="C2374" s="1" t="s">
        <v>6</v>
      </c>
      <c r="D2374" s="1" t="s">
        <v>7</v>
      </c>
      <c r="E2374" s="1" t="s">
        <v>7</v>
      </c>
      <c r="F2374" s="1" t="s">
        <v>2</v>
      </c>
      <c r="G2374" s="2">
        <v>34.4546716140662</v>
      </c>
      <c r="H2374" s="1">
        <v>30.4</v>
      </c>
      <c r="I2374" s="2">
        <f>100*(ABS(G2374-H2374)/H2374)</f>
        <v>13.33773557258619</v>
      </c>
    </row>
    <row r="2375" spans="1:9" x14ac:dyDescent="0.3">
      <c r="A2375" s="7" t="s">
        <v>2737</v>
      </c>
      <c r="B2375" s="1" t="s">
        <v>5</v>
      </c>
      <c r="C2375" s="1" t="s">
        <v>6</v>
      </c>
      <c r="D2375" s="1" t="s">
        <v>7</v>
      </c>
      <c r="E2375" s="1" t="s">
        <v>7</v>
      </c>
      <c r="F2375" s="1" t="s">
        <v>2</v>
      </c>
      <c r="G2375" s="2">
        <v>23.618522017584201</v>
      </c>
      <c r="H2375" s="1">
        <v>22.4</v>
      </c>
      <c r="I2375" s="2">
        <f>100*(ABS(G2375-H2375)/H2375)</f>
        <v>5.4398304356437626</v>
      </c>
    </row>
    <row r="2376" spans="1:9" x14ac:dyDescent="0.3">
      <c r="A2376" s="7" t="s">
        <v>2738</v>
      </c>
      <c r="B2376" s="1" t="s">
        <v>5</v>
      </c>
      <c r="C2376" s="1" t="s">
        <v>6</v>
      </c>
      <c r="D2376" s="1" t="s">
        <v>7</v>
      </c>
      <c r="E2376" s="1" t="s">
        <v>7</v>
      </c>
      <c r="F2376" s="1" t="s">
        <v>2</v>
      </c>
      <c r="G2376" s="2">
        <v>35.734405688966298</v>
      </c>
      <c r="H2376" s="1">
        <v>33.700000000000003</v>
      </c>
      <c r="I2376" s="2">
        <f>100*(ABS(G2376-H2376)/H2376)</f>
        <v>6.036812133431142</v>
      </c>
    </row>
    <row r="2377" spans="1:9" x14ac:dyDescent="0.3">
      <c r="A2377" s="7" t="s">
        <v>2739</v>
      </c>
      <c r="B2377" s="1" t="s">
        <v>5</v>
      </c>
      <c r="C2377" s="1" t="s">
        <v>6</v>
      </c>
      <c r="D2377" s="1" t="s">
        <v>7</v>
      </c>
      <c r="E2377" s="1" t="s">
        <v>7</v>
      </c>
      <c r="F2377" s="1" t="s">
        <v>2</v>
      </c>
      <c r="G2377" s="2">
        <v>13.669104940465299</v>
      </c>
      <c r="H2377" s="1">
        <v>17.8</v>
      </c>
      <c r="I2377" s="2">
        <f>100*(ABS(G2377-H2377)/H2377)</f>
        <v>23.207275615363489</v>
      </c>
    </row>
    <row r="2378" spans="1:9" x14ac:dyDescent="0.3">
      <c r="A2378" s="7" t="s">
        <v>2740</v>
      </c>
      <c r="B2378" s="1" t="s">
        <v>5</v>
      </c>
      <c r="C2378" s="1" t="s">
        <v>6</v>
      </c>
      <c r="D2378" s="1" t="s">
        <v>7</v>
      </c>
      <c r="E2378" s="1" t="s">
        <v>7</v>
      </c>
      <c r="F2378" s="1" t="s">
        <v>2</v>
      </c>
      <c r="G2378" s="2">
        <v>22.968867039344499</v>
      </c>
      <c r="H2378" s="1">
        <v>23</v>
      </c>
      <c r="I2378" s="2">
        <f>100*(ABS(G2378-H2378)/H2378)</f>
        <v>0.1353606985021796</v>
      </c>
    </row>
    <row r="2379" spans="1:9" x14ac:dyDescent="0.3">
      <c r="A2379" s="7" t="s">
        <v>2741</v>
      </c>
      <c r="B2379" s="1" t="s">
        <v>5</v>
      </c>
      <c r="C2379" s="1" t="s">
        <v>6</v>
      </c>
      <c r="D2379" s="1" t="s">
        <v>7</v>
      </c>
      <c r="E2379" s="1" t="s">
        <v>7</v>
      </c>
      <c r="F2379" s="1" t="s">
        <v>2</v>
      </c>
      <c r="G2379" s="2">
        <v>14.6010560861996</v>
      </c>
      <c r="H2379" s="1">
        <v>15.3</v>
      </c>
      <c r="I2379" s="2">
        <f>100*(ABS(G2379-H2379)/H2379)</f>
        <v>4.568260874512422</v>
      </c>
    </row>
    <row r="2380" spans="1:9" x14ac:dyDescent="0.3">
      <c r="A2380" s="7" t="s">
        <v>2742</v>
      </c>
      <c r="B2380" s="1" t="s">
        <v>5</v>
      </c>
      <c r="C2380" s="1" t="s">
        <v>6</v>
      </c>
      <c r="D2380" s="1" t="s">
        <v>7</v>
      </c>
      <c r="E2380" s="1" t="s">
        <v>7</v>
      </c>
      <c r="F2380" s="1" t="s">
        <v>2</v>
      </c>
      <c r="G2380" s="2">
        <v>20.489065458464701</v>
      </c>
      <c r="H2380" s="1">
        <v>23.1</v>
      </c>
      <c r="I2380" s="2">
        <f>100*(ABS(G2380-H2380)/H2380)</f>
        <v>11.302746933053248</v>
      </c>
    </row>
    <row r="2381" spans="1:9" x14ac:dyDescent="0.3">
      <c r="A2381" s="7" t="s">
        <v>2743</v>
      </c>
      <c r="B2381" s="1" t="s">
        <v>5</v>
      </c>
      <c r="C2381" s="1" t="s">
        <v>6</v>
      </c>
      <c r="D2381" s="1" t="s">
        <v>7</v>
      </c>
      <c r="E2381" s="1" t="s">
        <v>7</v>
      </c>
      <c r="F2381" s="1" t="s">
        <v>2</v>
      </c>
      <c r="G2381" s="2">
        <v>54.772066300545099</v>
      </c>
      <c r="H2381" s="1">
        <v>32.4</v>
      </c>
      <c r="I2381" s="2">
        <f>100*(ABS(G2381-H2381)/H2381)</f>
        <v>69.049587347361424</v>
      </c>
    </row>
    <row r="2382" spans="1:9" x14ac:dyDescent="0.3">
      <c r="A2382" s="7" t="s">
        <v>2744</v>
      </c>
      <c r="B2382" s="1" t="s">
        <v>5</v>
      </c>
      <c r="C2382" s="1" t="s">
        <v>6</v>
      </c>
      <c r="D2382" s="1" t="s">
        <v>7</v>
      </c>
      <c r="E2382" s="1" t="s">
        <v>7</v>
      </c>
      <c r="F2382" s="1" t="s">
        <v>2</v>
      </c>
      <c r="G2382" s="2">
        <v>15.082468182691599</v>
      </c>
      <c r="H2382" s="1">
        <v>17.7</v>
      </c>
      <c r="I2382" s="2">
        <f>100*(ABS(G2382-H2382)/H2382)</f>
        <v>14.788315352024862</v>
      </c>
    </row>
    <row r="2383" spans="1:9" x14ac:dyDescent="0.3">
      <c r="A2383" s="7" t="s">
        <v>2745</v>
      </c>
      <c r="B2383" s="1" t="s">
        <v>5</v>
      </c>
      <c r="C2383" s="1" t="s">
        <v>6</v>
      </c>
      <c r="D2383" s="1" t="s">
        <v>7</v>
      </c>
      <c r="E2383" s="1" t="s">
        <v>7</v>
      </c>
      <c r="F2383" s="1" t="s">
        <v>2</v>
      </c>
      <c r="G2383" s="2">
        <v>17.379610784813401</v>
      </c>
      <c r="H2383" s="1">
        <v>19.399999999999999</v>
      </c>
      <c r="I2383" s="2">
        <f>100*(ABS(G2383-H2383)/H2383)</f>
        <v>10.414377397869059</v>
      </c>
    </row>
    <row r="2384" spans="1:9" x14ac:dyDescent="0.3">
      <c r="A2384" s="7" t="s">
        <v>2746</v>
      </c>
      <c r="B2384" s="1" t="s">
        <v>5</v>
      </c>
      <c r="C2384" s="1" t="s">
        <v>6</v>
      </c>
      <c r="D2384" s="1" t="s">
        <v>7</v>
      </c>
      <c r="E2384" s="1" t="s">
        <v>7</v>
      </c>
      <c r="F2384" s="1" t="s">
        <v>2</v>
      </c>
      <c r="G2384" s="2">
        <v>13.669104940465299</v>
      </c>
      <c r="H2384" s="1">
        <v>15.2</v>
      </c>
      <c r="I2384" s="2">
        <f>100*(ABS(G2384-H2384)/H2384)</f>
        <v>10.071678023254606</v>
      </c>
    </row>
    <row r="2385" spans="1:9" x14ac:dyDescent="0.3">
      <c r="A2385" s="7" t="s">
        <v>2747</v>
      </c>
      <c r="B2385" s="1" t="s">
        <v>5</v>
      </c>
      <c r="C2385" s="1" t="s">
        <v>6</v>
      </c>
      <c r="D2385" s="1" t="s">
        <v>7</v>
      </c>
      <c r="E2385" s="1" t="s">
        <v>7</v>
      </c>
      <c r="F2385" s="1" t="s">
        <v>2</v>
      </c>
      <c r="G2385" s="2">
        <v>34.0349665116089</v>
      </c>
      <c r="H2385" s="1">
        <v>30.8</v>
      </c>
      <c r="I2385" s="2">
        <f>100*(ABS(G2385-H2385)/H2385)</f>
        <v>10.503138024704219</v>
      </c>
    </row>
    <row r="2386" spans="1:9" x14ac:dyDescent="0.3">
      <c r="A2386" s="7" t="s">
        <v>2748</v>
      </c>
      <c r="B2386" s="1" t="s">
        <v>5</v>
      </c>
      <c r="C2386" s="1" t="s">
        <v>6</v>
      </c>
      <c r="D2386" s="1" t="s">
        <v>7</v>
      </c>
      <c r="E2386" s="1" t="s">
        <v>7</v>
      </c>
      <c r="F2386" s="1" t="s">
        <v>2</v>
      </c>
      <c r="G2386" s="2">
        <v>41.645458137425699</v>
      </c>
      <c r="H2386" s="1">
        <v>34.200000000000003</v>
      </c>
      <c r="I2386" s="2">
        <f>100*(ABS(G2386-H2386)/H2386)</f>
        <v>21.770345431069284</v>
      </c>
    </row>
    <row r="2387" spans="1:9" x14ac:dyDescent="0.3">
      <c r="A2387" s="7" t="s">
        <v>2749</v>
      </c>
      <c r="B2387" s="1" t="s">
        <v>5</v>
      </c>
      <c r="C2387" s="1" t="s">
        <v>6</v>
      </c>
      <c r="D2387" s="1" t="s">
        <v>7</v>
      </c>
      <c r="E2387" s="1" t="s">
        <v>7</v>
      </c>
      <c r="F2387" s="1" t="s">
        <v>2</v>
      </c>
      <c r="G2387" s="2">
        <v>34.0349665116089</v>
      </c>
      <c r="H2387" s="1">
        <v>26.6</v>
      </c>
      <c r="I2387" s="2">
        <f>100*(ABS(G2387-H2387)/H2387)</f>
        <v>27.951001923341721</v>
      </c>
    </row>
    <row r="2388" spans="1:9" x14ac:dyDescent="0.3">
      <c r="A2388" s="7" t="s">
        <v>2750</v>
      </c>
      <c r="B2388" s="1" t="s">
        <v>5</v>
      </c>
      <c r="C2388" s="1" t="s">
        <v>6</v>
      </c>
      <c r="D2388" s="1" t="s">
        <v>7</v>
      </c>
      <c r="E2388" s="1" t="s">
        <v>7</v>
      </c>
      <c r="F2388" s="1" t="s">
        <v>2</v>
      </c>
      <c r="G2388" s="2">
        <v>21.5791215686369</v>
      </c>
      <c r="H2388" s="1">
        <v>14</v>
      </c>
      <c r="I2388" s="2">
        <f>100*(ABS(G2388-H2388)/H2388)</f>
        <v>54.13658263312071</v>
      </c>
    </row>
    <row r="2389" spans="1:9" x14ac:dyDescent="0.3">
      <c r="A2389" s="7" t="s">
        <v>2751</v>
      </c>
      <c r="B2389" s="1" t="s">
        <v>5</v>
      </c>
      <c r="C2389" s="1" t="s">
        <v>6</v>
      </c>
      <c r="D2389" s="1" t="s">
        <v>7</v>
      </c>
      <c r="E2389" s="1" t="s">
        <v>7</v>
      </c>
      <c r="F2389" s="1" t="s">
        <v>2</v>
      </c>
      <c r="G2389" s="2">
        <v>11.9255827838754</v>
      </c>
      <c r="H2389" s="1">
        <v>10</v>
      </c>
      <c r="I2389" s="2">
        <f>100*(ABS(G2389-H2389)/H2389)</f>
        <v>19.255827838754005</v>
      </c>
    </row>
    <row r="2390" spans="1:9" x14ac:dyDescent="0.3">
      <c r="A2390" s="7" t="s">
        <v>2752</v>
      </c>
      <c r="B2390" s="1" t="s">
        <v>107</v>
      </c>
      <c r="C2390" s="1" t="s">
        <v>108</v>
      </c>
      <c r="D2390" s="1" t="s">
        <v>7</v>
      </c>
      <c r="E2390" s="1" t="s">
        <v>7</v>
      </c>
      <c r="F2390" s="1" t="s">
        <v>2</v>
      </c>
      <c r="G2390" s="2">
        <v>43.036987397721802</v>
      </c>
      <c r="H2390" s="1">
        <v>37</v>
      </c>
      <c r="I2390" s="2">
        <f>100*(ABS(G2390-H2390)/H2390)</f>
        <v>16.316182156004871</v>
      </c>
    </row>
    <row r="2391" spans="1:9" x14ac:dyDescent="0.3">
      <c r="A2391" s="7" t="s">
        <v>2753</v>
      </c>
      <c r="B2391" s="1" t="s">
        <v>107</v>
      </c>
      <c r="C2391" s="1" t="s">
        <v>108</v>
      </c>
      <c r="D2391" s="1" t="s">
        <v>7</v>
      </c>
      <c r="E2391" s="1" t="s">
        <v>7</v>
      </c>
      <c r="F2391" s="1" t="s">
        <v>2</v>
      </c>
      <c r="G2391" s="2">
        <v>112.55013487205299</v>
      </c>
      <c r="H2391" s="1">
        <v>113.5</v>
      </c>
      <c r="I2391" s="2">
        <f>100*(ABS(G2391-H2391)/H2391)</f>
        <v>0.83688557528370633</v>
      </c>
    </row>
    <row r="2392" spans="1:9" x14ac:dyDescent="0.3">
      <c r="A2392" s="7" t="s">
        <v>2754</v>
      </c>
      <c r="B2392" s="1" t="s">
        <v>107</v>
      </c>
      <c r="C2392" s="1" t="s">
        <v>108</v>
      </c>
      <c r="D2392" s="1" t="s">
        <v>7</v>
      </c>
      <c r="E2392" s="1" t="s">
        <v>7</v>
      </c>
      <c r="F2392" s="1" t="s">
        <v>2</v>
      </c>
      <c r="G2392" s="2">
        <v>122.881400275715</v>
      </c>
      <c r="H2392" s="1">
        <v>95.5</v>
      </c>
      <c r="I2392" s="2">
        <f>100*(ABS(G2392-H2392)/H2392)</f>
        <v>28.671623325356016</v>
      </c>
    </row>
    <row r="2393" spans="1:9" x14ac:dyDescent="0.3">
      <c r="A2393" s="7" t="s">
        <v>2755</v>
      </c>
      <c r="B2393" s="1" t="s">
        <v>107</v>
      </c>
      <c r="C2393" s="1" t="s">
        <v>108</v>
      </c>
      <c r="D2393" s="1" t="s">
        <v>7</v>
      </c>
      <c r="E2393" s="1" t="s">
        <v>7</v>
      </c>
      <c r="F2393" s="1" t="s">
        <v>2</v>
      </c>
      <c r="G2393" s="2">
        <v>214.92051436738299</v>
      </c>
      <c r="H2393" s="1">
        <v>180</v>
      </c>
      <c r="I2393" s="2">
        <f>100*(ABS(G2393-H2393)/H2393)</f>
        <v>19.400285759657219</v>
      </c>
    </row>
    <row r="2394" spans="1:9" x14ac:dyDescent="0.3">
      <c r="A2394" s="7" t="s">
        <v>2756</v>
      </c>
      <c r="B2394" s="1" t="s">
        <v>5</v>
      </c>
      <c r="C2394" s="1" t="s">
        <v>63</v>
      </c>
      <c r="D2394" s="1" t="s">
        <v>7</v>
      </c>
      <c r="E2394" s="1" t="s">
        <v>7</v>
      </c>
      <c r="F2394" s="1" t="s">
        <v>2</v>
      </c>
      <c r="G2394" s="2">
        <v>20.664309571756299</v>
      </c>
      <c r="H2394" s="1">
        <v>28.6</v>
      </c>
      <c r="I2394" s="2">
        <f>100*(ABS(G2394-H2394)/H2394)</f>
        <v>27.747169329523437</v>
      </c>
    </row>
    <row r="2395" spans="1:9" x14ac:dyDescent="0.3">
      <c r="A2395" s="7" t="s">
        <v>2757</v>
      </c>
      <c r="B2395" s="1" t="s">
        <v>5</v>
      </c>
      <c r="C2395" s="1" t="s">
        <v>662</v>
      </c>
      <c r="D2395" s="1" t="s">
        <v>7</v>
      </c>
      <c r="E2395" s="1" t="s">
        <v>7</v>
      </c>
      <c r="F2395" s="1" t="s">
        <v>2</v>
      </c>
      <c r="G2395" s="2">
        <v>9.7144079360335205</v>
      </c>
      <c r="H2395" s="1">
        <v>13.3</v>
      </c>
      <c r="I2395" s="2">
        <f>100*(ABS(G2395-H2395)/H2395)</f>
        <v>26.959338826815639</v>
      </c>
    </row>
    <row r="2396" spans="1:9" x14ac:dyDescent="0.3">
      <c r="A2396" s="7" t="s">
        <v>2758</v>
      </c>
      <c r="B2396" s="1" t="s">
        <v>107</v>
      </c>
      <c r="C2396" s="1" t="s">
        <v>108</v>
      </c>
      <c r="D2396" s="1" t="s">
        <v>7</v>
      </c>
      <c r="E2396" s="1" t="s">
        <v>7</v>
      </c>
      <c r="F2396" s="1" t="s">
        <v>2</v>
      </c>
      <c r="G2396" s="2">
        <v>421.83684808128902</v>
      </c>
      <c r="H2396" s="1">
        <v>370.5</v>
      </c>
      <c r="I2396" s="2">
        <f>100*(ABS(G2396-H2396)/H2396)</f>
        <v>13.856099347176523</v>
      </c>
    </row>
    <row r="2397" spans="1:9" x14ac:dyDescent="0.3">
      <c r="A2397" s="7" t="s">
        <v>2759</v>
      </c>
      <c r="B2397" s="1" t="s">
        <v>107</v>
      </c>
      <c r="C2397" s="1" t="s">
        <v>108</v>
      </c>
      <c r="D2397" s="1" t="s">
        <v>7</v>
      </c>
      <c r="E2397" s="1" t="s">
        <v>7</v>
      </c>
      <c r="F2397" s="1" t="s">
        <v>2</v>
      </c>
      <c r="G2397" s="2">
        <v>282.30070602442402</v>
      </c>
      <c r="H2397" s="1">
        <v>255.5</v>
      </c>
      <c r="I2397" s="2">
        <f>100*(ABS(G2397-H2397)/H2397)</f>
        <v>10.48951312110529</v>
      </c>
    </row>
    <row r="2398" spans="1:9" x14ac:dyDescent="0.3">
      <c r="A2398" s="7" t="s">
        <v>2760</v>
      </c>
      <c r="B2398" s="1" t="s">
        <v>107</v>
      </c>
      <c r="C2398" s="1" t="s">
        <v>108</v>
      </c>
      <c r="D2398" s="1" t="s">
        <v>7</v>
      </c>
      <c r="E2398" s="1" t="s">
        <v>7</v>
      </c>
      <c r="F2398" s="1" t="s">
        <v>2</v>
      </c>
      <c r="G2398" s="2">
        <v>268.19822846207398</v>
      </c>
      <c r="H2398" s="1">
        <v>342.5</v>
      </c>
      <c r="I2398" s="2">
        <f>100*(ABS(G2398-H2398)/H2398)</f>
        <v>21.693947894284968</v>
      </c>
    </row>
    <row r="2399" spans="1:9" x14ac:dyDescent="0.3">
      <c r="A2399" s="7" t="s">
        <v>2761</v>
      </c>
      <c r="B2399" s="1" t="s">
        <v>107</v>
      </c>
      <c r="C2399" s="1" t="s">
        <v>108</v>
      </c>
      <c r="D2399" s="1" t="s">
        <v>7</v>
      </c>
      <c r="E2399" s="1" t="s">
        <v>7</v>
      </c>
      <c r="F2399" s="1" t="s">
        <v>2</v>
      </c>
      <c r="G2399" s="2">
        <v>344.03208153652798</v>
      </c>
      <c r="H2399" s="1">
        <v>289.5</v>
      </c>
      <c r="I2399" s="2">
        <f>100*(ABS(G2399-H2399)/H2399)</f>
        <v>18.836643017798956</v>
      </c>
    </row>
    <row r="2400" spans="1:9" x14ac:dyDescent="0.3">
      <c r="A2400" s="7" t="s">
        <v>2762</v>
      </c>
      <c r="B2400" s="1" t="s">
        <v>5</v>
      </c>
      <c r="C2400" s="1" t="s">
        <v>9</v>
      </c>
      <c r="D2400" s="1" t="s">
        <v>7</v>
      </c>
      <c r="E2400" s="1" t="s">
        <v>7</v>
      </c>
      <c r="F2400" s="1" t="s">
        <v>2</v>
      </c>
      <c r="G2400" s="2">
        <v>17.553697247839601</v>
      </c>
      <c r="H2400" s="1">
        <v>19</v>
      </c>
      <c r="I2400" s="2">
        <f>100*(ABS(G2400-H2400)/H2400)</f>
        <v>7.6121197482126268</v>
      </c>
    </row>
    <row r="2401" spans="1:9" x14ac:dyDescent="0.3">
      <c r="A2401" s="7" t="s">
        <v>2763</v>
      </c>
      <c r="B2401" s="1" t="s">
        <v>5</v>
      </c>
      <c r="C2401" s="1" t="s">
        <v>9</v>
      </c>
      <c r="D2401" s="1" t="s">
        <v>7</v>
      </c>
      <c r="E2401" s="1" t="s">
        <v>7</v>
      </c>
      <c r="F2401" s="1" t="s">
        <v>2</v>
      </c>
      <c r="G2401" s="2">
        <v>17.553697247839601</v>
      </c>
      <c r="H2401" s="1">
        <v>15.4</v>
      </c>
      <c r="I2401" s="2">
        <f>100*(ABS(G2401-H2401)/H2401)</f>
        <v>13.985047063893511</v>
      </c>
    </row>
    <row r="2402" spans="1:9" x14ac:dyDescent="0.3">
      <c r="A2402" s="7" t="s">
        <v>2764</v>
      </c>
      <c r="B2402" s="1" t="s">
        <v>5</v>
      </c>
      <c r="C2402" s="1" t="s">
        <v>9</v>
      </c>
      <c r="D2402" s="1" t="s">
        <v>7</v>
      </c>
      <c r="E2402" s="1" t="s">
        <v>7</v>
      </c>
      <c r="F2402" s="1" t="s">
        <v>1</v>
      </c>
      <c r="G2402" s="2">
        <v>17.302791433335202</v>
      </c>
      <c r="H2402" s="1">
        <v>23.4</v>
      </c>
      <c r="I2402" s="2">
        <f>100*(ABS(G2402-H2402)/H2402)</f>
        <v>26.056446866088876</v>
      </c>
    </row>
    <row r="2403" spans="1:9" x14ac:dyDescent="0.3">
      <c r="A2403" s="7" t="s">
        <v>2765</v>
      </c>
      <c r="B2403" s="1" t="s">
        <v>5</v>
      </c>
      <c r="C2403" s="1" t="s">
        <v>25</v>
      </c>
      <c r="D2403" s="1" t="s">
        <v>7</v>
      </c>
      <c r="E2403" s="1" t="s">
        <v>7</v>
      </c>
      <c r="F2403" s="1" t="s">
        <v>2</v>
      </c>
      <c r="G2403" s="2">
        <v>48.389013121080701</v>
      </c>
      <c r="H2403" s="1">
        <v>49</v>
      </c>
      <c r="I2403" s="2">
        <f>100*(ABS(G2403-H2403)/H2403)</f>
        <v>1.2469119977944871</v>
      </c>
    </row>
    <row r="2404" spans="1:9" x14ac:dyDescent="0.3">
      <c r="A2404" s="7" t="s">
        <v>2766</v>
      </c>
      <c r="B2404" s="1" t="s">
        <v>5</v>
      </c>
      <c r="C2404" s="1" t="s">
        <v>1028</v>
      </c>
      <c r="D2404" s="1" t="s">
        <v>7</v>
      </c>
      <c r="E2404" s="1" t="s">
        <v>7</v>
      </c>
      <c r="F2404" s="1" t="s">
        <v>2</v>
      </c>
      <c r="G2404" s="2">
        <v>109.415885269001</v>
      </c>
      <c r="H2404" s="1">
        <v>80</v>
      </c>
      <c r="I2404" s="2">
        <f>100*(ABS(G2404-H2404)/H2404)</f>
        <v>36.769856586251244</v>
      </c>
    </row>
    <row r="2405" spans="1:9" x14ac:dyDescent="0.3">
      <c r="A2405" s="7" t="s">
        <v>2767</v>
      </c>
      <c r="B2405" s="1" t="s">
        <v>5</v>
      </c>
      <c r="C2405" s="1" t="s">
        <v>1028</v>
      </c>
      <c r="D2405" s="1" t="s">
        <v>7</v>
      </c>
      <c r="E2405" s="1" t="s">
        <v>7</v>
      </c>
      <c r="F2405" s="1" t="s">
        <v>2</v>
      </c>
      <c r="G2405" s="2">
        <v>109.415885269001</v>
      </c>
      <c r="H2405" s="1">
        <v>94.8</v>
      </c>
      <c r="I2405" s="2">
        <f>100*(ABS(G2405-H2405)/H2405)</f>
        <v>15.417600494726791</v>
      </c>
    </row>
    <row r="2406" spans="1:9" x14ac:dyDescent="0.3">
      <c r="A2406" s="7" t="s">
        <v>2768</v>
      </c>
      <c r="B2406" s="1" t="s">
        <v>5</v>
      </c>
      <c r="C2406" s="1" t="s">
        <v>1028</v>
      </c>
      <c r="D2406" s="1" t="s">
        <v>7</v>
      </c>
      <c r="E2406" s="1" t="s">
        <v>7</v>
      </c>
      <c r="F2406" s="1" t="s">
        <v>2</v>
      </c>
      <c r="G2406" s="2">
        <v>109.415885269001</v>
      </c>
      <c r="H2406" s="1">
        <v>75.7</v>
      </c>
      <c r="I2406" s="2">
        <f>100*(ABS(G2406-H2406)/H2406)</f>
        <v>44.53881805680448</v>
      </c>
    </row>
    <row r="2407" spans="1:9" x14ac:dyDescent="0.3">
      <c r="A2407" s="7" t="s">
        <v>2769</v>
      </c>
      <c r="B2407" s="1" t="s">
        <v>5</v>
      </c>
      <c r="C2407" s="1" t="s">
        <v>724</v>
      </c>
      <c r="D2407" s="1" t="s">
        <v>7</v>
      </c>
      <c r="E2407" s="1" t="s">
        <v>7</v>
      </c>
      <c r="F2407" s="1" t="s">
        <v>2</v>
      </c>
      <c r="G2407" s="2">
        <v>17.906269132334099</v>
      </c>
      <c r="H2407" s="1">
        <v>19</v>
      </c>
      <c r="I2407" s="2">
        <f>100*(ABS(G2407-H2407)/H2407)</f>
        <v>5.7564782508731618</v>
      </c>
    </row>
    <row r="2408" spans="1:9" x14ac:dyDescent="0.3">
      <c r="A2408" s="7" t="s">
        <v>2770</v>
      </c>
      <c r="B2408" s="1" t="s">
        <v>5</v>
      </c>
      <c r="C2408" s="1" t="s">
        <v>724</v>
      </c>
      <c r="D2408" s="1" t="s">
        <v>7</v>
      </c>
      <c r="E2408" s="1" t="s">
        <v>7</v>
      </c>
      <c r="F2408" s="1" t="s">
        <v>2</v>
      </c>
      <c r="G2408" s="2">
        <v>15.823294909789</v>
      </c>
      <c r="H2408" s="1">
        <v>15</v>
      </c>
      <c r="I2408" s="2">
        <f>100*(ABS(G2408-H2408)/H2408)</f>
        <v>5.4886327319266686</v>
      </c>
    </row>
    <row r="2409" spans="1:9" x14ac:dyDescent="0.3">
      <c r="A2409" s="7" t="s">
        <v>2771</v>
      </c>
      <c r="B2409" s="1" t="s">
        <v>5</v>
      </c>
      <c r="C2409" s="1" t="s">
        <v>724</v>
      </c>
      <c r="D2409" s="1" t="s">
        <v>7</v>
      </c>
      <c r="E2409" s="1" t="s">
        <v>7</v>
      </c>
      <c r="F2409" s="1" t="s">
        <v>2</v>
      </c>
      <c r="G2409" s="2">
        <v>21.116967790409099</v>
      </c>
      <c r="H2409" s="1">
        <v>27.2</v>
      </c>
      <c r="I2409" s="2">
        <f>100*(ABS(G2409-H2409)/H2409)</f>
        <v>22.3640890058489</v>
      </c>
    </row>
    <row r="2410" spans="1:9" x14ac:dyDescent="0.3">
      <c r="A2410" s="7" t="s">
        <v>2772</v>
      </c>
      <c r="B2410" s="1" t="s">
        <v>5</v>
      </c>
      <c r="C2410" s="1" t="s">
        <v>724</v>
      </c>
      <c r="D2410" s="1" t="s">
        <v>7</v>
      </c>
      <c r="E2410" s="1" t="s">
        <v>7</v>
      </c>
      <c r="F2410" s="1" t="s">
        <v>2</v>
      </c>
      <c r="G2410" s="2">
        <v>17.298968123651299</v>
      </c>
      <c r="H2410" s="1">
        <v>18.8</v>
      </c>
      <c r="I2410" s="2">
        <f>100*(ABS(G2410-H2410)/H2410)</f>
        <v>7.9842121082377728</v>
      </c>
    </row>
    <row r="2411" spans="1:9" x14ac:dyDescent="0.3">
      <c r="A2411" s="7" t="s">
        <v>2773</v>
      </c>
      <c r="B2411" s="1" t="s">
        <v>5</v>
      </c>
      <c r="C2411" s="1" t="s">
        <v>724</v>
      </c>
      <c r="D2411" s="1" t="s">
        <v>7</v>
      </c>
      <c r="E2411" s="1" t="s">
        <v>7</v>
      </c>
      <c r="F2411" s="1" t="s">
        <v>2</v>
      </c>
      <c r="G2411" s="2">
        <v>13.050912572645</v>
      </c>
      <c r="H2411" s="1">
        <v>11.5</v>
      </c>
      <c r="I2411" s="2">
        <f>100*(ABS(G2411-H2411)/H2411)</f>
        <v>13.486196283869567</v>
      </c>
    </row>
    <row r="2412" spans="1:9" x14ac:dyDescent="0.3">
      <c r="A2412" s="7" t="s">
        <v>2774</v>
      </c>
      <c r="B2412" s="1" t="s">
        <v>5</v>
      </c>
      <c r="C2412" s="1" t="s">
        <v>724</v>
      </c>
      <c r="D2412" s="1" t="s">
        <v>7</v>
      </c>
      <c r="E2412" s="1" t="s">
        <v>7</v>
      </c>
      <c r="F2412" s="1" t="s">
        <v>2</v>
      </c>
      <c r="G2412" s="2">
        <v>17.106174487748198</v>
      </c>
      <c r="H2412" s="1">
        <v>14.8</v>
      </c>
      <c r="I2412" s="2">
        <f>100*(ABS(G2412-H2412)/H2412)</f>
        <v>15.582260052352687</v>
      </c>
    </row>
    <row r="2413" spans="1:9" x14ac:dyDescent="0.3">
      <c r="A2413" s="7" t="s">
        <v>2775</v>
      </c>
      <c r="B2413" s="1" t="s">
        <v>5</v>
      </c>
      <c r="C2413" s="1" t="s">
        <v>724</v>
      </c>
      <c r="D2413" s="1" t="s">
        <v>7</v>
      </c>
      <c r="E2413" s="1" t="s">
        <v>7</v>
      </c>
      <c r="F2413" s="1" t="s">
        <v>2</v>
      </c>
      <c r="G2413" s="2">
        <v>14.7009746347928</v>
      </c>
      <c r="H2413" s="1">
        <v>13.2</v>
      </c>
      <c r="I2413" s="2">
        <f>100*(ABS(G2413-H2413)/H2413)</f>
        <v>11.371019960551521</v>
      </c>
    </row>
    <row r="2414" spans="1:9" x14ac:dyDescent="0.3">
      <c r="A2414" s="7" t="s">
        <v>2776</v>
      </c>
      <c r="B2414" s="1" t="s">
        <v>5</v>
      </c>
      <c r="C2414" s="1" t="s">
        <v>724</v>
      </c>
      <c r="D2414" s="1" t="s">
        <v>7</v>
      </c>
      <c r="E2414" s="1" t="s">
        <v>7</v>
      </c>
      <c r="F2414" s="1" t="s">
        <v>2</v>
      </c>
      <c r="G2414" s="2">
        <v>13.698181816239201</v>
      </c>
      <c r="H2414" s="1">
        <v>13.3</v>
      </c>
      <c r="I2414" s="2">
        <f>100*(ABS(G2414-H2414)/H2414)</f>
        <v>2.993848242399999</v>
      </c>
    </row>
    <row r="2415" spans="1:9" x14ac:dyDescent="0.3">
      <c r="A2415" s="7" t="s">
        <v>2777</v>
      </c>
      <c r="B2415" s="1" t="s">
        <v>5</v>
      </c>
      <c r="C2415" s="1" t="s">
        <v>724</v>
      </c>
      <c r="D2415" s="1" t="s">
        <v>7</v>
      </c>
      <c r="E2415" s="1" t="s">
        <v>7</v>
      </c>
      <c r="F2415" s="1" t="s">
        <v>2</v>
      </c>
      <c r="G2415" s="2">
        <v>14.7009746347928</v>
      </c>
      <c r="H2415" s="1">
        <v>18.5</v>
      </c>
      <c r="I2415" s="2">
        <f>100*(ABS(G2415-H2415)/H2415)</f>
        <v>20.535272244363242</v>
      </c>
    </row>
    <row r="2416" spans="1:9" x14ac:dyDescent="0.3">
      <c r="A2416" s="7" t="s">
        <v>2778</v>
      </c>
      <c r="B2416" s="1" t="s">
        <v>5</v>
      </c>
      <c r="C2416" s="1" t="s">
        <v>724</v>
      </c>
      <c r="D2416" s="1" t="s">
        <v>7</v>
      </c>
      <c r="E2416" s="1" t="s">
        <v>7</v>
      </c>
      <c r="F2416" s="1" t="s">
        <v>2</v>
      </c>
      <c r="G2416" s="2">
        <v>13.698181816239201</v>
      </c>
      <c r="H2416" s="1">
        <v>14</v>
      </c>
      <c r="I2416" s="2">
        <f>100*(ABS(G2416-H2416)/H2416)</f>
        <v>2.1558441697199955</v>
      </c>
    </row>
    <row r="2417" spans="1:9" x14ac:dyDescent="0.3">
      <c r="A2417" s="7" t="s">
        <v>2779</v>
      </c>
      <c r="B2417" s="1" t="s">
        <v>5</v>
      </c>
      <c r="C2417" s="1" t="s">
        <v>724</v>
      </c>
      <c r="D2417" s="1" t="s">
        <v>7</v>
      </c>
      <c r="E2417" s="1" t="s">
        <v>7</v>
      </c>
      <c r="F2417" s="1" t="s">
        <v>2</v>
      </c>
      <c r="G2417" s="2">
        <v>11.7920017857414</v>
      </c>
      <c r="H2417" s="1">
        <v>11.2</v>
      </c>
      <c r="I2417" s="2">
        <f>100*(ABS(G2417-H2417)/H2417)</f>
        <v>5.2857302298339341</v>
      </c>
    </row>
    <row r="2418" spans="1:9" x14ac:dyDescent="0.3">
      <c r="A2418" s="7" t="s">
        <v>2780</v>
      </c>
      <c r="B2418" s="1" t="s">
        <v>5</v>
      </c>
      <c r="C2418" s="1" t="s">
        <v>250</v>
      </c>
      <c r="D2418" s="1" t="s">
        <v>7</v>
      </c>
      <c r="E2418" s="1" t="s">
        <v>7</v>
      </c>
      <c r="F2418" s="1" t="s">
        <v>1</v>
      </c>
      <c r="G2418" s="2">
        <v>9.8498128215499907</v>
      </c>
      <c r="H2418" s="1">
        <v>12.7</v>
      </c>
      <c r="I2418" s="2">
        <f>100*(ABS(G2418-H2418)/H2418)</f>
        <v>22.442418727952827</v>
      </c>
    </row>
    <row r="2419" spans="1:9" x14ac:dyDescent="0.3">
      <c r="A2419" s="7" t="s">
        <v>2781</v>
      </c>
      <c r="B2419" s="1" t="s">
        <v>5</v>
      </c>
      <c r="C2419" s="1" t="s">
        <v>250</v>
      </c>
      <c r="D2419" s="1" t="s">
        <v>7</v>
      </c>
      <c r="E2419" s="1" t="s">
        <v>7</v>
      </c>
      <c r="F2419" s="1" t="s">
        <v>1</v>
      </c>
      <c r="G2419" s="2">
        <v>8.0101326399220891</v>
      </c>
      <c r="H2419" s="1">
        <v>12</v>
      </c>
      <c r="I2419" s="2">
        <f>100*(ABS(G2419-H2419)/H2419)</f>
        <v>33.248894667315923</v>
      </c>
    </row>
    <row r="2420" spans="1:9" x14ac:dyDescent="0.3">
      <c r="A2420" s="7" t="s">
        <v>2782</v>
      </c>
      <c r="B2420" s="1" t="s">
        <v>5</v>
      </c>
      <c r="C2420" s="1" t="s">
        <v>250</v>
      </c>
      <c r="D2420" s="1" t="s">
        <v>7</v>
      </c>
      <c r="E2420" s="1" t="s">
        <v>7</v>
      </c>
      <c r="F2420" s="1" t="s">
        <v>1</v>
      </c>
      <c r="G2420" s="2">
        <v>9.8498128215499907</v>
      </c>
      <c r="H2420" s="1">
        <v>13.6</v>
      </c>
      <c r="I2420" s="2">
        <f>100*(ABS(G2420-H2420)/H2420)</f>
        <v>27.574905723897125</v>
      </c>
    </row>
    <row r="2421" spans="1:9" x14ac:dyDescent="0.3">
      <c r="A2421" s="7" t="s">
        <v>2783</v>
      </c>
      <c r="B2421" s="1" t="s">
        <v>5</v>
      </c>
      <c r="C2421" s="1" t="s">
        <v>250</v>
      </c>
      <c r="D2421" s="1" t="s">
        <v>7</v>
      </c>
      <c r="E2421" s="1" t="s">
        <v>7</v>
      </c>
      <c r="F2421" s="1" t="s">
        <v>1</v>
      </c>
      <c r="G2421" s="2">
        <v>6.7843968429162302</v>
      </c>
      <c r="H2421" s="1">
        <v>9.1999999999999993</v>
      </c>
      <c r="I2421" s="2">
        <f>100*(ABS(G2421-H2421)/H2421)</f>
        <v>26.256556055258361</v>
      </c>
    </row>
    <row r="2422" spans="1:9" x14ac:dyDescent="0.3">
      <c r="A2422" s="7" t="s">
        <v>2784</v>
      </c>
      <c r="B2422" s="1" t="s">
        <v>5</v>
      </c>
      <c r="C2422" s="1" t="s">
        <v>250</v>
      </c>
      <c r="D2422" s="1" t="s">
        <v>7</v>
      </c>
      <c r="E2422" s="1" t="s">
        <v>7</v>
      </c>
      <c r="F2422" s="1" t="s">
        <v>1</v>
      </c>
      <c r="G2422" s="2">
        <v>10.789799379284201</v>
      </c>
      <c r="H2422" s="1">
        <v>15.7</v>
      </c>
      <c r="I2422" s="2">
        <f>100*(ABS(G2422-H2422)/H2422)</f>
        <v>31.275163189272604</v>
      </c>
    </row>
    <row r="2423" spans="1:9" x14ac:dyDescent="0.3">
      <c r="A2423" s="7" t="s">
        <v>2785</v>
      </c>
      <c r="B2423" s="1" t="s">
        <v>5</v>
      </c>
      <c r="C2423" s="1" t="s">
        <v>250</v>
      </c>
      <c r="D2423" s="1" t="s">
        <v>7</v>
      </c>
      <c r="E2423" s="1" t="s">
        <v>7</v>
      </c>
      <c r="F2423" s="1" t="s">
        <v>1</v>
      </c>
      <c r="G2423" s="2">
        <v>9.8498128215499907</v>
      </c>
      <c r="H2423" s="1">
        <v>9.5</v>
      </c>
      <c r="I2423" s="2">
        <f>100*(ABS(G2423-H2423)/H2423)</f>
        <v>3.6822402268420076</v>
      </c>
    </row>
    <row r="2424" spans="1:9" x14ac:dyDescent="0.3">
      <c r="A2424" s="7" t="s">
        <v>2786</v>
      </c>
      <c r="B2424" s="1" t="s">
        <v>5</v>
      </c>
      <c r="C2424" s="1" t="s">
        <v>250</v>
      </c>
      <c r="D2424" s="1" t="s">
        <v>7</v>
      </c>
      <c r="E2424" s="1" t="s">
        <v>7</v>
      </c>
      <c r="F2424" s="1" t="s">
        <v>1</v>
      </c>
      <c r="G2424" s="2">
        <v>14.5913944542717</v>
      </c>
      <c r="H2424" s="1">
        <v>20.7</v>
      </c>
      <c r="I2424" s="2">
        <f>100*(ABS(G2424-H2424)/H2424)</f>
        <v>29.510171718494199</v>
      </c>
    </row>
    <row r="2425" spans="1:9" x14ac:dyDescent="0.3">
      <c r="A2425" s="7" t="s">
        <v>2787</v>
      </c>
      <c r="B2425" s="1" t="s">
        <v>5</v>
      </c>
      <c r="C2425" s="1" t="s">
        <v>250</v>
      </c>
      <c r="D2425" s="1" t="s">
        <v>7</v>
      </c>
      <c r="E2425" s="1" t="s">
        <v>7</v>
      </c>
      <c r="F2425" s="1" t="s">
        <v>1</v>
      </c>
      <c r="G2425" s="2">
        <v>12.087100048585301</v>
      </c>
      <c r="H2425" s="1">
        <v>14.3</v>
      </c>
      <c r="I2425" s="2">
        <f>100*(ABS(G2425-H2425)/H2425)</f>
        <v>15.474824835067832</v>
      </c>
    </row>
    <row r="2426" spans="1:9" x14ac:dyDescent="0.3">
      <c r="A2426" s="7" t="s">
        <v>2788</v>
      </c>
      <c r="B2426" s="1" t="s">
        <v>5</v>
      </c>
      <c r="C2426" s="1" t="s">
        <v>250</v>
      </c>
      <c r="D2426" s="1" t="s">
        <v>7</v>
      </c>
      <c r="E2426" s="1" t="s">
        <v>7</v>
      </c>
      <c r="F2426" s="1" t="s">
        <v>1</v>
      </c>
      <c r="G2426" s="2">
        <v>10.3446993602105</v>
      </c>
      <c r="H2426" s="1">
        <v>15.4</v>
      </c>
      <c r="I2426" s="2">
        <f>100*(ABS(G2426-H2426)/H2426)</f>
        <v>32.826627531100648</v>
      </c>
    </row>
    <row r="2427" spans="1:9" x14ac:dyDescent="0.3">
      <c r="A2427" s="7" t="s">
        <v>2789</v>
      </c>
      <c r="B2427" s="1" t="s">
        <v>5</v>
      </c>
      <c r="C2427" s="1" t="s">
        <v>250</v>
      </c>
      <c r="D2427" s="1" t="s">
        <v>7</v>
      </c>
      <c r="E2427" s="1" t="s">
        <v>7</v>
      </c>
      <c r="F2427" s="1" t="s">
        <v>1</v>
      </c>
      <c r="G2427" s="2">
        <v>9.8498128215499907</v>
      </c>
      <c r="H2427" s="1">
        <v>13.3</v>
      </c>
      <c r="I2427" s="2">
        <f>100*(ABS(G2427-H2427)/H2427)</f>
        <v>25.941256980827141</v>
      </c>
    </row>
    <row r="2428" spans="1:9" x14ac:dyDescent="0.3">
      <c r="A2428" s="7" t="s">
        <v>2790</v>
      </c>
      <c r="B2428" s="1" t="s">
        <v>5</v>
      </c>
      <c r="C2428" s="1" t="s">
        <v>250</v>
      </c>
      <c r="D2428" s="1" t="s">
        <v>7</v>
      </c>
      <c r="E2428" s="1" t="s">
        <v>7</v>
      </c>
      <c r="F2428" s="1" t="s">
        <v>1</v>
      </c>
      <c r="G2428" s="2">
        <v>12.087100048585301</v>
      </c>
      <c r="H2428" s="1">
        <v>14.1</v>
      </c>
      <c r="I2428" s="2">
        <f>100*(ABS(G2428-H2428)/H2428)</f>
        <v>14.275886180246092</v>
      </c>
    </row>
    <row r="2429" spans="1:9" x14ac:dyDescent="0.3">
      <c r="A2429" s="7" t="s">
        <v>2791</v>
      </c>
      <c r="B2429" s="1" t="s">
        <v>5</v>
      </c>
      <c r="C2429" s="1" t="s">
        <v>250</v>
      </c>
      <c r="D2429" s="1" t="s">
        <v>7</v>
      </c>
      <c r="E2429" s="1" t="s">
        <v>7</v>
      </c>
      <c r="F2429" s="1" t="s">
        <v>1</v>
      </c>
      <c r="G2429" s="2">
        <v>9.8498128215499907</v>
      </c>
      <c r="H2429" s="1">
        <v>11.7</v>
      </c>
      <c r="I2429" s="2">
        <f>100*(ABS(G2429-H2429)/H2429)</f>
        <v>15.813565627777852</v>
      </c>
    </row>
    <row r="2430" spans="1:9" x14ac:dyDescent="0.3">
      <c r="A2430" s="7" t="s">
        <v>2792</v>
      </c>
      <c r="B2430" s="1" t="s">
        <v>5</v>
      </c>
      <c r="C2430" s="1" t="s">
        <v>250</v>
      </c>
      <c r="D2430" s="1" t="s">
        <v>7</v>
      </c>
      <c r="E2430" s="1" t="s">
        <v>7</v>
      </c>
      <c r="F2430" s="1" t="s">
        <v>1</v>
      </c>
      <c r="G2430" s="2">
        <v>9.8498128215499907</v>
      </c>
      <c r="H2430" s="1">
        <v>12.5</v>
      </c>
      <c r="I2430" s="2">
        <f>100*(ABS(G2430-H2430)/H2430)</f>
        <v>21.201497427600074</v>
      </c>
    </row>
    <row r="2431" spans="1:9" x14ac:dyDescent="0.3">
      <c r="A2431" s="7" t="s">
        <v>2793</v>
      </c>
      <c r="B2431" s="1" t="s">
        <v>5</v>
      </c>
      <c r="C2431" s="1" t="s">
        <v>250</v>
      </c>
      <c r="D2431" s="1" t="s">
        <v>7</v>
      </c>
      <c r="E2431" s="1" t="s">
        <v>7</v>
      </c>
      <c r="F2431" s="1" t="s">
        <v>1</v>
      </c>
      <c r="G2431" s="2">
        <v>10.935574222006201</v>
      </c>
      <c r="H2431" s="1">
        <v>12.6</v>
      </c>
      <c r="I2431" s="2">
        <f>100*(ABS(G2431-H2431)/H2431)</f>
        <v>13.20972839677618</v>
      </c>
    </row>
    <row r="2432" spans="1:9" x14ac:dyDescent="0.3">
      <c r="A2432" s="7" t="s">
        <v>2794</v>
      </c>
      <c r="B2432" s="1" t="s">
        <v>5</v>
      </c>
      <c r="C2432" s="1" t="s">
        <v>250</v>
      </c>
      <c r="D2432" s="1" t="s">
        <v>7</v>
      </c>
      <c r="E2432" s="1" t="s">
        <v>7</v>
      </c>
      <c r="F2432" s="1" t="s">
        <v>1</v>
      </c>
      <c r="G2432" s="2">
        <v>9.8498128215499907</v>
      </c>
      <c r="H2432" s="1">
        <v>12</v>
      </c>
      <c r="I2432" s="2">
        <f>100*(ABS(G2432-H2432)/H2432)</f>
        <v>17.918226487083409</v>
      </c>
    </row>
    <row r="2433" spans="1:9" x14ac:dyDescent="0.3">
      <c r="A2433" s="7" t="s">
        <v>2795</v>
      </c>
      <c r="B2433" s="1" t="s">
        <v>5</v>
      </c>
      <c r="C2433" s="1" t="s">
        <v>250</v>
      </c>
      <c r="D2433" s="1" t="s">
        <v>7</v>
      </c>
      <c r="E2433" s="1" t="s">
        <v>7</v>
      </c>
      <c r="F2433" s="1" t="s">
        <v>1</v>
      </c>
      <c r="G2433" s="2">
        <v>23.780943860973601</v>
      </c>
      <c r="H2433" s="1">
        <v>24.8</v>
      </c>
      <c r="I2433" s="2">
        <f>100*(ABS(G2433-H2433)/H2433)</f>
        <v>4.1090973347838711</v>
      </c>
    </row>
    <row r="2434" spans="1:9" x14ac:dyDescent="0.3">
      <c r="A2434" s="7" t="s">
        <v>2796</v>
      </c>
      <c r="B2434" s="1" t="s">
        <v>5</v>
      </c>
      <c r="C2434" s="1" t="s">
        <v>250</v>
      </c>
      <c r="D2434" s="1" t="s">
        <v>7</v>
      </c>
      <c r="E2434" s="1" t="s">
        <v>7</v>
      </c>
      <c r="F2434" s="1" t="s">
        <v>1</v>
      </c>
      <c r="G2434" s="2">
        <v>9.8498128215499907</v>
      </c>
      <c r="H2434" s="1">
        <v>13.6</v>
      </c>
      <c r="I2434" s="2">
        <f>100*(ABS(G2434-H2434)/H2434)</f>
        <v>27.574905723897125</v>
      </c>
    </row>
    <row r="2435" spans="1:9" x14ac:dyDescent="0.3">
      <c r="A2435" s="7" t="s">
        <v>2797</v>
      </c>
      <c r="B2435" s="1" t="s">
        <v>5</v>
      </c>
      <c r="C2435" s="1" t="s">
        <v>250</v>
      </c>
      <c r="D2435" s="1" t="s">
        <v>7</v>
      </c>
      <c r="E2435" s="1" t="s">
        <v>7</v>
      </c>
      <c r="F2435" s="1" t="s">
        <v>1</v>
      </c>
      <c r="G2435" s="2">
        <v>10.935574222006201</v>
      </c>
      <c r="H2435" s="1">
        <v>12.3</v>
      </c>
      <c r="I2435" s="2">
        <f>100*(ABS(G2435-H2435)/H2435)</f>
        <v>11.092892504014632</v>
      </c>
    </row>
    <row r="2436" spans="1:9" x14ac:dyDescent="0.3">
      <c r="A2436" s="7" t="s">
        <v>2798</v>
      </c>
      <c r="B2436" s="1" t="s">
        <v>5</v>
      </c>
      <c r="C2436" s="1" t="s">
        <v>250</v>
      </c>
      <c r="D2436" s="1" t="s">
        <v>7</v>
      </c>
      <c r="E2436" s="1" t="s">
        <v>7</v>
      </c>
      <c r="F2436" s="1" t="s">
        <v>1</v>
      </c>
      <c r="G2436" s="2">
        <v>7.8714631190783404</v>
      </c>
      <c r="H2436" s="1">
        <v>8.8000000000000007</v>
      </c>
      <c r="I2436" s="2">
        <f>100*(ABS(G2436-H2436)/H2436)</f>
        <v>10.551555465018867</v>
      </c>
    </row>
    <row r="2437" spans="1:9" x14ac:dyDescent="0.3">
      <c r="A2437" s="7" t="s">
        <v>2799</v>
      </c>
      <c r="B2437" s="1" t="s">
        <v>183</v>
      </c>
      <c r="C2437" s="1" t="s">
        <v>184</v>
      </c>
      <c r="D2437" s="1" t="s">
        <v>7</v>
      </c>
      <c r="E2437" s="1" t="s">
        <v>7</v>
      </c>
      <c r="F2437" s="1" t="s">
        <v>2</v>
      </c>
      <c r="G2437" s="2">
        <v>569.26982985308996</v>
      </c>
      <c r="H2437" s="1">
        <v>617</v>
      </c>
      <c r="I2437" s="2">
        <f>100*(ABS(G2437-H2437)/H2437)</f>
        <v>7.7358460529838</v>
      </c>
    </row>
    <row r="2438" spans="1:9" x14ac:dyDescent="0.3">
      <c r="A2438" s="7" t="s">
        <v>2800</v>
      </c>
      <c r="B2438" s="1" t="s">
        <v>215</v>
      </c>
      <c r="C2438" s="1" t="s">
        <v>216</v>
      </c>
      <c r="D2438" s="1" t="s">
        <v>7</v>
      </c>
      <c r="E2438" s="1" t="s">
        <v>7</v>
      </c>
      <c r="F2438" s="1" t="s">
        <v>2</v>
      </c>
      <c r="G2438" s="2">
        <v>425.68811552854999</v>
      </c>
      <c r="H2438" s="1">
        <v>497</v>
      </c>
      <c r="I2438" s="2">
        <f>100*(ABS(G2438-H2438)/H2438)</f>
        <v>14.348467700492961</v>
      </c>
    </row>
    <row r="2439" spans="1:9" x14ac:dyDescent="0.3">
      <c r="A2439" s="7" t="s">
        <v>2801</v>
      </c>
      <c r="B2439" s="1" t="s">
        <v>100</v>
      </c>
      <c r="C2439" s="1" t="s">
        <v>160</v>
      </c>
      <c r="D2439" s="1" t="s">
        <v>7</v>
      </c>
      <c r="E2439" s="1" t="s">
        <v>7</v>
      </c>
      <c r="F2439" s="1" t="s">
        <v>2</v>
      </c>
      <c r="G2439" s="2">
        <v>1358.14225969687</v>
      </c>
      <c r="H2439" s="1">
        <v>2500</v>
      </c>
      <c r="I2439" s="2">
        <f>100*(ABS(G2439-H2439)/H2439)</f>
        <v>45.674309612125199</v>
      </c>
    </row>
    <row r="2440" spans="1:9" x14ac:dyDescent="0.3">
      <c r="A2440" s="7" t="s">
        <v>2803</v>
      </c>
      <c r="B2440" s="1" t="s">
        <v>5</v>
      </c>
      <c r="C2440" s="1" t="s">
        <v>611</v>
      </c>
      <c r="D2440" s="1" t="s">
        <v>7</v>
      </c>
      <c r="E2440" s="1" t="s">
        <v>7</v>
      </c>
      <c r="F2440" s="1" t="s">
        <v>1</v>
      </c>
      <c r="G2440" s="2">
        <v>130.560609069615</v>
      </c>
      <c r="H2440" s="1">
        <v>149.9</v>
      </c>
      <c r="I2440" s="2">
        <f>100*(ABS(G2440-H2440)/H2440)</f>
        <v>12.901528305793866</v>
      </c>
    </row>
    <row r="2441" spans="1:9" x14ac:dyDescent="0.3">
      <c r="A2441" s="7" t="s">
        <v>2804</v>
      </c>
      <c r="B2441" s="1" t="s">
        <v>5</v>
      </c>
      <c r="C2441" s="1" t="s">
        <v>611</v>
      </c>
      <c r="D2441" s="1" t="s">
        <v>7</v>
      </c>
      <c r="E2441" s="1" t="s">
        <v>7</v>
      </c>
      <c r="F2441" s="1" t="s">
        <v>1</v>
      </c>
      <c r="G2441" s="2">
        <v>67.947424982212894</v>
      </c>
      <c r="H2441" s="1">
        <v>77.3</v>
      </c>
      <c r="I2441" s="2">
        <f>100*(ABS(G2441-H2441)/H2441)</f>
        <v>12.099062118741402</v>
      </c>
    </row>
    <row r="2442" spans="1:9" x14ac:dyDescent="0.3">
      <c r="A2442" s="7" t="s">
        <v>2805</v>
      </c>
      <c r="B2442" s="1" t="s">
        <v>130</v>
      </c>
      <c r="C2442" s="1" t="s">
        <v>265</v>
      </c>
      <c r="D2442" s="1" t="s">
        <v>7</v>
      </c>
      <c r="E2442" s="1" t="s">
        <v>7</v>
      </c>
      <c r="F2442" s="1" t="s">
        <v>2</v>
      </c>
      <c r="G2442" s="2">
        <v>3.2234182416425501</v>
      </c>
      <c r="H2442" s="1">
        <v>3</v>
      </c>
      <c r="I2442" s="2">
        <f>100*(ABS(G2442-H2442)/H2442)</f>
        <v>7.4472747214183359</v>
      </c>
    </row>
    <row r="2443" spans="1:9" x14ac:dyDescent="0.3">
      <c r="A2443" s="7" t="s">
        <v>2806</v>
      </c>
      <c r="B2443" s="1" t="s">
        <v>130</v>
      </c>
      <c r="C2443" s="1" t="s">
        <v>265</v>
      </c>
      <c r="D2443" s="1" t="s">
        <v>7</v>
      </c>
      <c r="E2443" s="1" t="s">
        <v>7</v>
      </c>
      <c r="F2443" s="1" t="s">
        <v>2</v>
      </c>
      <c r="G2443" s="2">
        <v>2.6139333505359801</v>
      </c>
      <c r="H2443" s="1">
        <v>2.7</v>
      </c>
      <c r="I2443" s="2">
        <f>100*(ABS(G2443-H2443)/H2443)</f>
        <v>3.187653683852596</v>
      </c>
    </row>
    <row r="2444" spans="1:9" x14ac:dyDescent="0.3">
      <c r="A2444" s="7" t="s">
        <v>2807</v>
      </c>
      <c r="B2444" s="1" t="s">
        <v>130</v>
      </c>
      <c r="C2444" s="1" t="s">
        <v>265</v>
      </c>
      <c r="D2444" s="1" t="s">
        <v>7</v>
      </c>
      <c r="E2444" s="1" t="s">
        <v>7</v>
      </c>
      <c r="F2444" s="1" t="s">
        <v>2</v>
      </c>
      <c r="G2444" s="2">
        <v>2.6139333505359801</v>
      </c>
      <c r="H2444" s="1">
        <v>2.2999999999999998</v>
      </c>
      <c r="I2444" s="2">
        <f>100*(ABS(G2444-H2444)/H2444)</f>
        <v>13.649276110260011</v>
      </c>
    </row>
    <row r="2445" spans="1:9" x14ac:dyDescent="0.3">
      <c r="A2445" s="7" t="s">
        <v>2808</v>
      </c>
      <c r="B2445" s="1" t="s">
        <v>130</v>
      </c>
      <c r="C2445" s="1" t="s">
        <v>265</v>
      </c>
      <c r="D2445" s="1" t="s">
        <v>7</v>
      </c>
      <c r="E2445" s="1" t="s">
        <v>7</v>
      </c>
      <c r="F2445" s="1" t="s">
        <v>2</v>
      </c>
      <c r="G2445" s="2">
        <v>4.5753387705642297</v>
      </c>
      <c r="H2445" s="1">
        <v>3</v>
      </c>
      <c r="I2445" s="2">
        <f>100*(ABS(G2445-H2445)/H2445)</f>
        <v>52.511292352140991</v>
      </c>
    </row>
    <row r="2446" spans="1:9" x14ac:dyDescent="0.3">
      <c r="A2446" s="7" t="s">
        <v>2809</v>
      </c>
      <c r="B2446" s="1" t="s">
        <v>124</v>
      </c>
      <c r="C2446" s="1" t="s">
        <v>125</v>
      </c>
      <c r="D2446" s="1" t="s">
        <v>7</v>
      </c>
      <c r="E2446" s="1" t="s">
        <v>7</v>
      </c>
      <c r="F2446" s="1" t="s">
        <v>2</v>
      </c>
      <c r="G2446" s="2">
        <v>558.37301300511604</v>
      </c>
      <c r="H2446" s="1">
        <v>544</v>
      </c>
      <c r="I2446" s="2">
        <f>100*(ABS(G2446-H2446)/H2446)</f>
        <v>2.6420979788816243</v>
      </c>
    </row>
    <row r="2447" spans="1:9" x14ac:dyDescent="0.3">
      <c r="A2447" s="7" t="s">
        <v>2810</v>
      </c>
      <c r="B2447" s="1" t="s">
        <v>5</v>
      </c>
      <c r="C2447" s="1" t="s">
        <v>219</v>
      </c>
      <c r="D2447" s="1" t="s">
        <v>7</v>
      </c>
      <c r="E2447" s="1" t="s">
        <v>7</v>
      </c>
      <c r="F2447" s="1" t="s">
        <v>2</v>
      </c>
      <c r="G2447" s="2">
        <v>6.9993459129957198</v>
      </c>
      <c r="H2447" s="1">
        <v>6.6</v>
      </c>
      <c r="I2447" s="2">
        <f>100*(ABS(G2447-H2447)/H2447)</f>
        <v>6.0506956514503063</v>
      </c>
    </row>
    <row r="2448" spans="1:9" x14ac:dyDescent="0.3">
      <c r="A2448" s="7" t="s">
        <v>2811</v>
      </c>
      <c r="B2448" s="1" t="s">
        <v>5</v>
      </c>
      <c r="C2448" s="1" t="s">
        <v>219</v>
      </c>
      <c r="D2448" s="1" t="s">
        <v>7</v>
      </c>
      <c r="E2448" s="1" t="s">
        <v>7</v>
      </c>
      <c r="F2448" s="1" t="s">
        <v>2</v>
      </c>
      <c r="G2448" s="2">
        <v>6.9993459129957198</v>
      </c>
      <c r="H2448" s="1">
        <v>7.5</v>
      </c>
      <c r="I2448" s="2">
        <f>100*(ABS(G2448-H2448)/H2448)</f>
        <v>6.6753878267237363</v>
      </c>
    </row>
    <row r="2449" spans="1:9" x14ac:dyDescent="0.3">
      <c r="A2449" s="7" t="s">
        <v>2812</v>
      </c>
      <c r="B2449" s="1" t="s">
        <v>5</v>
      </c>
      <c r="C2449" s="1" t="s">
        <v>219</v>
      </c>
      <c r="D2449" s="1" t="s">
        <v>7</v>
      </c>
      <c r="E2449" s="1" t="s">
        <v>7</v>
      </c>
      <c r="F2449" s="1" t="s">
        <v>2</v>
      </c>
      <c r="G2449" s="2">
        <v>6.9993459129957198</v>
      </c>
      <c r="H2449" s="1">
        <v>6.7</v>
      </c>
      <c r="I2449" s="2">
        <f>100*(ABS(G2449-H2449)/H2449)</f>
        <v>4.4678494476973087</v>
      </c>
    </row>
    <row r="2450" spans="1:9" x14ac:dyDescent="0.3">
      <c r="A2450" s="7" t="s">
        <v>2813</v>
      </c>
      <c r="B2450" s="1" t="s">
        <v>100</v>
      </c>
      <c r="C2450" s="1" t="s">
        <v>160</v>
      </c>
      <c r="D2450" s="1" t="s">
        <v>7</v>
      </c>
      <c r="E2450" s="1" t="s">
        <v>7</v>
      </c>
      <c r="F2450" s="1" t="s">
        <v>2</v>
      </c>
      <c r="G2450" s="2">
        <v>1338.0646648905599</v>
      </c>
      <c r="H2450" s="1">
        <v>1420</v>
      </c>
      <c r="I2450" s="2">
        <f>100*(ABS(G2450-H2450)/H2450)</f>
        <v>5.7700940217915546</v>
      </c>
    </row>
    <row r="2451" spans="1:9" x14ac:dyDescent="0.3">
      <c r="A2451" s="7" t="s">
        <v>2814</v>
      </c>
      <c r="B2451" s="1" t="s">
        <v>100</v>
      </c>
      <c r="C2451" s="1" t="s">
        <v>160</v>
      </c>
      <c r="D2451" s="1" t="s">
        <v>7</v>
      </c>
      <c r="E2451" s="1" t="s">
        <v>7</v>
      </c>
      <c r="F2451" s="1" t="s">
        <v>2</v>
      </c>
      <c r="G2451" s="2">
        <v>1181.9431155421801</v>
      </c>
      <c r="H2451" s="1">
        <v>868</v>
      </c>
      <c r="I2451" s="2">
        <f>100*(ABS(G2451-H2451)/H2451)</f>
        <v>36.168561698407842</v>
      </c>
    </row>
    <row r="2452" spans="1:9" x14ac:dyDescent="0.3">
      <c r="A2452" s="7" t="s">
        <v>2815</v>
      </c>
      <c r="B2452" s="1" t="s">
        <v>162</v>
      </c>
      <c r="C2452" s="1" t="s">
        <v>163</v>
      </c>
      <c r="D2452" s="1" t="s">
        <v>7</v>
      </c>
      <c r="E2452" s="1" t="s">
        <v>7</v>
      </c>
      <c r="F2452" s="1" t="s">
        <v>2</v>
      </c>
      <c r="G2452" s="2">
        <v>32.995754354051002</v>
      </c>
      <c r="H2452" s="1">
        <v>30</v>
      </c>
      <c r="I2452" s="2">
        <f>100*(ABS(G2452-H2452)/H2452)</f>
        <v>9.9858478468366716</v>
      </c>
    </row>
    <row r="2453" spans="1:9" x14ac:dyDescent="0.3">
      <c r="A2453" s="7" t="s">
        <v>2816</v>
      </c>
      <c r="B2453" s="1" t="s">
        <v>162</v>
      </c>
      <c r="C2453" s="1" t="s">
        <v>163</v>
      </c>
      <c r="D2453" s="1" t="s">
        <v>7</v>
      </c>
      <c r="E2453" s="1" t="s">
        <v>7</v>
      </c>
      <c r="F2453" s="1" t="s">
        <v>2</v>
      </c>
      <c r="G2453" s="2">
        <v>25.103130508668301</v>
      </c>
      <c r="H2453" s="1">
        <v>28</v>
      </c>
      <c r="I2453" s="2">
        <f>100*(ABS(G2453-H2453)/H2453)</f>
        <v>10.345962469041783</v>
      </c>
    </row>
    <row r="2454" spans="1:9" x14ac:dyDescent="0.3">
      <c r="A2454" s="7" t="s">
        <v>2817</v>
      </c>
      <c r="B2454" s="1" t="s">
        <v>162</v>
      </c>
      <c r="C2454" s="1" t="s">
        <v>163</v>
      </c>
      <c r="D2454" s="1" t="s">
        <v>7</v>
      </c>
      <c r="E2454" s="1" t="s">
        <v>7</v>
      </c>
      <c r="F2454" s="1" t="s">
        <v>2</v>
      </c>
      <c r="G2454" s="2">
        <v>32.995754354051002</v>
      </c>
      <c r="H2454" s="1">
        <v>35.700000000000003</v>
      </c>
      <c r="I2454" s="2">
        <f>100*(ABS(G2454-H2454)/H2454)</f>
        <v>7.5749177757675108</v>
      </c>
    </row>
    <row r="2455" spans="1:9" x14ac:dyDescent="0.3">
      <c r="A2455" s="7" t="s">
        <v>2818</v>
      </c>
      <c r="B2455" s="1" t="s">
        <v>162</v>
      </c>
      <c r="C2455" s="1" t="s">
        <v>163</v>
      </c>
      <c r="D2455" s="1" t="s">
        <v>7</v>
      </c>
      <c r="E2455" s="1" t="s">
        <v>7</v>
      </c>
      <c r="F2455" s="1" t="s">
        <v>2</v>
      </c>
      <c r="G2455" s="2">
        <v>207.77751347933801</v>
      </c>
      <c r="H2455" s="1">
        <v>215</v>
      </c>
      <c r="I2455" s="2">
        <f>100*(ABS(G2455-H2455)/H2455)</f>
        <v>3.3592960561218548</v>
      </c>
    </row>
    <row r="2456" spans="1:9" x14ac:dyDescent="0.3">
      <c r="A2456" s="7" t="s">
        <v>2819</v>
      </c>
      <c r="B2456" s="1" t="s">
        <v>162</v>
      </c>
      <c r="C2456" s="1" t="s">
        <v>163</v>
      </c>
      <c r="D2456" s="1" t="s">
        <v>7</v>
      </c>
      <c r="E2456" s="1" t="s">
        <v>7</v>
      </c>
      <c r="F2456" s="1" t="s">
        <v>2</v>
      </c>
      <c r="G2456" s="2">
        <v>112.806718900595</v>
      </c>
      <c r="H2456" s="1">
        <v>177</v>
      </c>
      <c r="I2456" s="2">
        <f>100*(ABS(G2456-H2456)/H2456)</f>
        <v>36.267390451641241</v>
      </c>
    </row>
    <row r="2457" spans="1:9" x14ac:dyDescent="0.3">
      <c r="A2457" s="7" t="s">
        <v>2820</v>
      </c>
      <c r="B2457" s="1" t="s">
        <v>5</v>
      </c>
      <c r="C2457" s="1" t="s">
        <v>9</v>
      </c>
      <c r="D2457" s="1" t="s">
        <v>7</v>
      </c>
      <c r="E2457" s="1" t="s">
        <v>7</v>
      </c>
      <c r="F2457" s="1" t="s">
        <v>2</v>
      </c>
      <c r="G2457" s="2">
        <v>30.246746562660402</v>
      </c>
      <c r="H2457" s="1">
        <v>36.5</v>
      </c>
      <c r="I2457" s="2">
        <f>100*(ABS(G2457-H2457)/H2457)</f>
        <v>17.132201198190682</v>
      </c>
    </row>
    <row r="2458" spans="1:9" x14ac:dyDescent="0.3">
      <c r="A2458" s="7" t="s">
        <v>2821</v>
      </c>
      <c r="B2458" s="1" t="s">
        <v>5</v>
      </c>
      <c r="C2458" s="1" t="s">
        <v>9</v>
      </c>
      <c r="D2458" s="1" t="s">
        <v>7</v>
      </c>
      <c r="E2458" s="1" t="s">
        <v>7</v>
      </c>
      <c r="F2458" s="1" t="s">
        <v>1</v>
      </c>
      <c r="G2458" s="2">
        <v>11.5538858296174</v>
      </c>
      <c r="H2458" s="1">
        <v>32.799999999999997</v>
      </c>
      <c r="I2458" s="2">
        <f>100*(ABS(G2458-H2458)/H2458)</f>
        <v>64.774738324337193</v>
      </c>
    </row>
    <row r="2459" spans="1:9" x14ac:dyDescent="0.3">
      <c r="A2459" s="7" t="s">
        <v>2822</v>
      </c>
      <c r="B2459" s="1" t="s">
        <v>5</v>
      </c>
      <c r="C2459" s="1" t="s">
        <v>9</v>
      </c>
      <c r="D2459" s="1" t="s">
        <v>7</v>
      </c>
      <c r="E2459" s="1" t="s">
        <v>7</v>
      </c>
      <c r="F2459" s="1" t="s">
        <v>1</v>
      </c>
      <c r="G2459" s="2">
        <v>17.691044385619598</v>
      </c>
      <c r="H2459" s="1">
        <v>54.4</v>
      </c>
      <c r="I2459" s="2">
        <f>100*(ABS(G2459-H2459)/H2459)</f>
        <v>67.479697820552204</v>
      </c>
    </row>
    <row r="2460" spans="1:9" x14ac:dyDescent="0.3">
      <c r="A2460" s="7" t="s">
        <v>2823</v>
      </c>
      <c r="B2460" s="1" t="s">
        <v>5</v>
      </c>
      <c r="C2460" s="1" t="s">
        <v>9</v>
      </c>
      <c r="D2460" s="1" t="s">
        <v>7</v>
      </c>
      <c r="E2460" s="1" t="s">
        <v>7</v>
      </c>
      <c r="F2460" s="1" t="s">
        <v>1</v>
      </c>
      <c r="G2460" s="2">
        <v>15.612340999065101</v>
      </c>
      <c r="H2460" s="1">
        <v>43.2</v>
      </c>
      <c r="I2460" s="2">
        <f>100*(ABS(G2460-H2460)/H2460)</f>
        <v>63.860321761423378</v>
      </c>
    </row>
    <row r="2461" spans="1:9" x14ac:dyDescent="0.3">
      <c r="A2461" s="7" t="s">
        <v>2824</v>
      </c>
      <c r="B2461" s="1" t="s">
        <v>5</v>
      </c>
      <c r="C2461" s="1" t="s">
        <v>9</v>
      </c>
      <c r="D2461" s="1" t="s">
        <v>7</v>
      </c>
      <c r="E2461" s="1" t="s">
        <v>7</v>
      </c>
      <c r="F2461" s="1" t="s">
        <v>2</v>
      </c>
      <c r="G2461" s="2">
        <v>36.365387567455002</v>
      </c>
      <c r="H2461" s="1">
        <v>37.9</v>
      </c>
      <c r="I2461" s="2">
        <f>100*(ABS(G2461-H2461)/H2461)</f>
        <v>4.0491093206991993</v>
      </c>
    </row>
    <row r="2462" spans="1:9" x14ac:dyDescent="0.3">
      <c r="A2462" s="7" t="s">
        <v>2826</v>
      </c>
      <c r="B2462" s="1" t="s">
        <v>5</v>
      </c>
      <c r="C2462" s="1" t="s">
        <v>9</v>
      </c>
      <c r="D2462" s="1" t="s">
        <v>7</v>
      </c>
      <c r="E2462" s="1" t="s">
        <v>7</v>
      </c>
      <c r="F2462" s="1" t="s">
        <v>2</v>
      </c>
      <c r="G2462" s="2">
        <v>12.738620908516999</v>
      </c>
      <c r="H2462" s="1">
        <v>11</v>
      </c>
      <c r="I2462" s="2">
        <f>100*(ABS(G2462-H2462)/H2462)</f>
        <v>15.805644622881813</v>
      </c>
    </row>
    <row r="2463" spans="1:9" x14ac:dyDescent="0.3">
      <c r="A2463" s="7" t="s">
        <v>2827</v>
      </c>
      <c r="B2463" s="1" t="s">
        <v>5</v>
      </c>
      <c r="C2463" s="1" t="s">
        <v>9</v>
      </c>
      <c r="D2463" s="1" t="s">
        <v>7</v>
      </c>
      <c r="E2463" s="1" t="s">
        <v>7</v>
      </c>
      <c r="F2463" s="1" t="s">
        <v>2</v>
      </c>
      <c r="G2463" s="2">
        <v>10.609077136326199</v>
      </c>
      <c r="H2463" s="1">
        <v>10.5</v>
      </c>
      <c r="I2463" s="2">
        <f>100*(ABS(G2463-H2463)/H2463)</f>
        <v>1.0388298697733267</v>
      </c>
    </row>
    <row r="2464" spans="1:9" x14ac:dyDescent="0.3">
      <c r="A2464" s="7" t="s">
        <v>2830</v>
      </c>
      <c r="B2464" s="1" t="s">
        <v>5</v>
      </c>
      <c r="C2464" s="1" t="s">
        <v>194</v>
      </c>
      <c r="D2464" s="1" t="s">
        <v>7</v>
      </c>
      <c r="E2464" s="1" t="s">
        <v>7</v>
      </c>
      <c r="F2464" s="1" t="s">
        <v>2</v>
      </c>
      <c r="G2464" s="2">
        <v>24.226705635577101</v>
      </c>
      <c r="H2464" s="1">
        <v>26.9</v>
      </c>
      <c r="I2464" s="2">
        <f>100*(ABS(G2464-H2464)/H2464)</f>
        <v>9.9378972655126319</v>
      </c>
    </row>
    <row r="2465" spans="1:9" x14ac:dyDescent="0.3">
      <c r="A2465" s="7" t="s">
        <v>2831</v>
      </c>
      <c r="B2465" s="1" t="s">
        <v>5</v>
      </c>
      <c r="C2465" s="1" t="s">
        <v>222</v>
      </c>
      <c r="D2465" s="1" t="s">
        <v>7</v>
      </c>
      <c r="E2465" s="1" t="s">
        <v>7</v>
      </c>
      <c r="F2465" s="1" t="s">
        <v>2</v>
      </c>
      <c r="G2465" s="2">
        <v>30.624220493355601</v>
      </c>
      <c r="H2465" s="1">
        <v>24.7</v>
      </c>
      <c r="I2465" s="2">
        <f>100*(ABS(G2465-H2465)/H2465)</f>
        <v>23.984698353666403</v>
      </c>
    </row>
    <row r="2466" spans="1:9" x14ac:dyDescent="0.3">
      <c r="A2466" s="7" t="s">
        <v>2832</v>
      </c>
      <c r="B2466" s="1" t="s">
        <v>5</v>
      </c>
      <c r="C2466" s="1" t="s">
        <v>222</v>
      </c>
      <c r="D2466" s="1" t="s">
        <v>7</v>
      </c>
      <c r="E2466" s="1" t="s">
        <v>7</v>
      </c>
      <c r="F2466" s="1" t="s">
        <v>2</v>
      </c>
      <c r="G2466" s="2">
        <v>25.602373723249698</v>
      </c>
      <c r="H2466" s="1">
        <v>14.7</v>
      </c>
      <c r="I2466" s="2">
        <f>100*(ABS(G2466-H2466)/H2466)</f>
        <v>74.16580764115443</v>
      </c>
    </row>
    <row r="2467" spans="1:9" x14ac:dyDescent="0.3">
      <c r="A2467" s="7" t="s">
        <v>2833</v>
      </c>
      <c r="B2467" s="1" t="s">
        <v>5</v>
      </c>
      <c r="C2467" s="1" t="s">
        <v>222</v>
      </c>
      <c r="D2467" s="1" t="s">
        <v>7</v>
      </c>
      <c r="E2467" s="1" t="s">
        <v>7</v>
      </c>
      <c r="F2467" s="1" t="s">
        <v>2</v>
      </c>
      <c r="G2467" s="2">
        <v>20.633767004960401</v>
      </c>
      <c r="H2467" s="1">
        <v>20.2</v>
      </c>
      <c r="I2467" s="2">
        <f>100*(ABS(G2467-H2467)/H2467)</f>
        <v>2.1473614106950567</v>
      </c>
    </row>
    <row r="2468" spans="1:9" x14ac:dyDescent="0.3">
      <c r="A2468" s="7" t="s">
        <v>2834</v>
      </c>
      <c r="B2468" s="1" t="s">
        <v>5</v>
      </c>
      <c r="C2468" s="1" t="s">
        <v>222</v>
      </c>
      <c r="D2468" s="1" t="s">
        <v>7</v>
      </c>
      <c r="E2468" s="1" t="s">
        <v>7</v>
      </c>
      <c r="F2468" s="1" t="s">
        <v>2</v>
      </c>
      <c r="G2468" s="2">
        <v>18.338401860350299</v>
      </c>
      <c r="H2468" s="1">
        <v>18.3</v>
      </c>
      <c r="I2468" s="2">
        <f>100*(ABS(G2468-H2468)/H2468)</f>
        <v>0.20984623142239356</v>
      </c>
    </row>
    <row r="2469" spans="1:9" x14ac:dyDescent="0.3">
      <c r="A2469" s="7" t="s">
        <v>2835</v>
      </c>
      <c r="B2469" s="1" t="s">
        <v>700</v>
      </c>
      <c r="C2469" s="1" t="s">
        <v>760</v>
      </c>
      <c r="D2469" s="1" t="s">
        <v>7</v>
      </c>
      <c r="E2469" s="1" t="s">
        <v>7</v>
      </c>
      <c r="F2469" s="1" t="s">
        <v>2</v>
      </c>
      <c r="G2469" s="2">
        <v>78.172414180578897</v>
      </c>
      <c r="H2469" s="1">
        <v>80.5</v>
      </c>
      <c r="I2469" s="2">
        <f>100*(ABS(G2469-H2469)/H2469)</f>
        <v>2.8914109558026118</v>
      </c>
    </row>
    <row r="2470" spans="1:9" x14ac:dyDescent="0.3">
      <c r="A2470" s="7" t="s">
        <v>2836</v>
      </c>
      <c r="B2470" s="1" t="s">
        <v>700</v>
      </c>
      <c r="C2470" s="1" t="s">
        <v>760</v>
      </c>
      <c r="D2470" s="1" t="s">
        <v>7</v>
      </c>
      <c r="E2470" s="1" t="s">
        <v>7</v>
      </c>
      <c r="F2470" s="1" t="s">
        <v>2</v>
      </c>
      <c r="G2470" s="2">
        <v>67.752238106739199</v>
      </c>
      <c r="H2470" s="1">
        <v>69.5</v>
      </c>
      <c r="I2470" s="2">
        <f>100*(ABS(G2470-H2470)/H2470)</f>
        <v>2.5147653140443182</v>
      </c>
    </row>
    <row r="2471" spans="1:9" x14ac:dyDescent="0.3">
      <c r="A2471" s="7" t="s">
        <v>2837</v>
      </c>
      <c r="B2471" s="1" t="s">
        <v>700</v>
      </c>
      <c r="C2471" s="1" t="s">
        <v>760</v>
      </c>
      <c r="D2471" s="1" t="s">
        <v>7</v>
      </c>
      <c r="E2471" s="1" t="s">
        <v>7</v>
      </c>
      <c r="F2471" s="1" t="s">
        <v>2</v>
      </c>
      <c r="G2471" s="2">
        <v>97.520196839677098</v>
      </c>
      <c r="H2471" s="1">
        <v>89.8</v>
      </c>
      <c r="I2471" s="2">
        <f>100*(ABS(G2471-H2471)/H2471)</f>
        <v>8.5971011577696004</v>
      </c>
    </row>
    <row r="2472" spans="1:9" x14ac:dyDescent="0.3">
      <c r="A2472" s="7" t="s">
        <v>2838</v>
      </c>
      <c r="B2472" s="1" t="s">
        <v>700</v>
      </c>
      <c r="C2472" s="1" t="s">
        <v>760</v>
      </c>
      <c r="D2472" s="1" t="s">
        <v>7</v>
      </c>
      <c r="E2472" s="1" t="s">
        <v>7</v>
      </c>
      <c r="F2472" s="1" t="s">
        <v>2</v>
      </c>
      <c r="G2472" s="2">
        <v>40.971625248082802</v>
      </c>
      <c r="H2472" s="1">
        <v>41.6</v>
      </c>
      <c r="I2472" s="2">
        <f>100*(ABS(G2472-H2472)/H2472)</f>
        <v>1.5105162305701914</v>
      </c>
    </row>
    <row r="2473" spans="1:9" x14ac:dyDescent="0.3">
      <c r="A2473" s="7" t="s">
        <v>2839</v>
      </c>
      <c r="B2473" s="1" t="s">
        <v>700</v>
      </c>
      <c r="C2473" s="1" t="s">
        <v>760</v>
      </c>
      <c r="D2473" s="1" t="s">
        <v>7</v>
      </c>
      <c r="E2473" s="1" t="s">
        <v>7</v>
      </c>
      <c r="F2473" s="1" t="s">
        <v>2</v>
      </c>
      <c r="G2473" s="2">
        <v>50.583856596164601</v>
      </c>
      <c r="H2473" s="1">
        <v>41</v>
      </c>
      <c r="I2473" s="2">
        <f>100*(ABS(G2473-H2473)/H2473)</f>
        <v>23.375259990645368</v>
      </c>
    </row>
    <row r="2474" spans="1:9" x14ac:dyDescent="0.3">
      <c r="A2474" s="7" t="s">
        <v>2840</v>
      </c>
      <c r="B2474" s="1" t="s">
        <v>700</v>
      </c>
      <c r="C2474" s="1" t="s">
        <v>760</v>
      </c>
      <c r="D2474" s="1" t="s">
        <v>7</v>
      </c>
      <c r="E2474" s="1" t="s">
        <v>7</v>
      </c>
      <c r="F2474" s="1" t="s">
        <v>2</v>
      </c>
      <c r="G2474" s="2">
        <v>52.072652187124604</v>
      </c>
      <c r="H2474" s="1">
        <v>52.8</v>
      </c>
      <c r="I2474" s="2">
        <f>100*(ABS(G2474-H2474)/H2474)</f>
        <v>1.3775526759003669</v>
      </c>
    </row>
    <row r="2475" spans="1:9" x14ac:dyDescent="0.3">
      <c r="A2475" s="7" t="s">
        <v>2841</v>
      </c>
      <c r="B2475" s="1" t="s">
        <v>700</v>
      </c>
      <c r="C2475" s="1" t="s">
        <v>760</v>
      </c>
      <c r="D2475" s="1" t="s">
        <v>7</v>
      </c>
      <c r="E2475" s="1" t="s">
        <v>7</v>
      </c>
      <c r="F2475" s="1" t="s">
        <v>2</v>
      </c>
      <c r="G2475" s="2">
        <v>88.557522417929803</v>
      </c>
      <c r="H2475" s="1">
        <v>100.4</v>
      </c>
      <c r="I2475" s="2">
        <f>100*(ABS(G2475-H2475)/H2475)</f>
        <v>11.795296396484265</v>
      </c>
    </row>
    <row r="2476" spans="1:9" x14ac:dyDescent="0.3">
      <c r="A2476" s="7" t="s">
        <v>2842</v>
      </c>
      <c r="B2476" s="1" t="s">
        <v>700</v>
      </c>
      <c r="C2476" s="1" t="s">
        <v>760</v>
      </c>
      <c r="D2476" s="1" t="s">
        <v>7</v>
      </c>
      <c r="E2476" s="1" t="s">
        <v>7</v>
      </c>
      <c r="F2476" s="1" t="s">
        <v>2</v>
      </c>
      <c r="G2476" s="2">
        <v>46.293478668627998</v>
      </c>
      <c r="H2476" s="1">
        <v>60.1</v>
      </c>
      <c r="I2476" s="2">
        <f>100*(ABS(G2476-H2476)/H2476)</f>
        <v>22.972581250203</v>
      </c>
    </row>
    <row r="2477" spans="1:9" x14ac:dyDescent="0.3">
      <c r="A2477" s="7" t="s">
        <v>2843</v>
      </c>
      <c r="B2477" s="1" t="s">
        <v>700</v>
      </c>
      <c r="C2477" s="1" t="s">
        <v>760</v>
      </c>
      <c r="D2477" s="1" t="s">
        <v>7</v>
      </c>
      <c r="E2477" s="1" t="s">
        <v>7</v>
      </c>
      <c r="F2477" s="1" t="s">
        <v>2</v>
      </c>
      <c r="G2477" s="2">
        <v>54.361961619926802</v>
      </c>
      <c r="H2477" s="1">
        <v>59</v>
      </c>
      <c r="I2477" s="2">
        <f>100*(ABS(G2477-H2477)/H2477)</f>
        <v>7.861082000124064</v>
      </c>
    </row>
    <row r="2478" spans="1:9" x14ac:dyDescent="0.3">
      <c r="A2478" s="7" t="s">
        <v>2844</v>
      </c>
      <c r="B2478" s="1" t="s">
        <v>700</v>
      </c>
      <c r="C2478" s="1" t="s">
        <v>760</v>
      </c>
      <c r="D2478" s="1" t="s">
        <v>7</v>
      </c>
      <c r="E2478" s="1" t="s">
        <v>7</v>
      </c>
      <c r="F2478" s="1" t="s">
        <v>2</v>
      </c>
      <c r="G2478" s="2">
        <v>33.246161005805703</v>
      </c>
      <c r="H2478" s="1">
        <v>31.1</v>
      </c>
      <c r="I2478" s="2">
        <f>100*(ABS(G2478-H2478)/H2478)</f>
        <v>6.9008392469636721</v>
      </c>
    </row>
    <row r="2479" spans="1:9" x14ac:dyDescent="0.3">
      <c r="A2479" s="7" t="s">
        <v>2845</v>
      </c>
      <c r="B2479" s="1" t="s">
        <v>700</v>
      </c>
      <c r="C2479" s="1" t="s">
        <v>760</v>
      </c>
      <c r="D2479" s="1" t="s">
        <v>7</v>
      </c>
      <c r="E2479" s="1" t="s">
        <v>7</v>
      </c>
      <c r="F2479" s="1" t="s">
        <v>2</v>
      </c>
      <c r="G2479" s="2">
        <v>33.801466319000099</v>
      </c>
      <c r="H2479" s="1">
        <v>36</v>
      </c>
      <c r="I2479" s="2">
        <f>100*(ABS(G2479-H2479)/H2479)</f>
        <v>6.1070380027775029</v>
      </c>
    </row>
    <row r="2480" spans="1:9" x14ac:dyDescent="0.3">
      <c r="A2480" s="7" t="s">
        <v>2846</v>
      </c>
      <c r="B2480" s="1" t="s">
        <v>5</v>
      </c>
      <c r="C2480" s="1" t="s">
        <v>611</v>
      </c>
      <c r="D2480" s="1" t="s">
        <v>7</v>
      </c>
      <c r="E2480" s="1" t="s">
        <v>7</v>
      </c>
      <c r="F2480" s="1" t="s">
        <v>1</v>
      </c>
      <c r="G2480" s="2">
        <v>230.246224237115</v>
      </c>
      <c r="H2480" s="1">
        <v>285.5</v>
      </c>
      <c r="I2480" s="2">
        <f>100*(ABS(G2480-H2480)/H2480)</f>
        <v>19.353336519399299</v>
      </c>
    </row>
    <row r="2481" spans="1:9" x14ac:dyDescent="0.3">
      <c r="A2481" s="7" t="s">
        <v>2847</v>
      </c>
      <c r="B2481" s="1" t="s">
        <v>107</v>
      </c>
      <c r="C2481" s="1" t="s">
        <v>108</v>
      </c>
      <c r="D2481" s="1" t="s">
        <v>7</v>
      </c>
      <c r="E2481" s="1" t="s">
        <v>7</v>
      </c>
      <c r="F2481" s="1" t="s">
        <v>2</v>
      </c>
      <c r="G2481" s="2">
        <v>56.3736598799658</v>
      </c>
      <c r="H2481" s="1">
        <v>50.2</v>
      </c>
      <c r="I2481" s="2">
        <f>100*(ABS(G2481-H2481)/H2481)</f>
        <v>12.298127250927882</v>
      </c>
    </row>
    <row r="2482" spans="1:9" x14ac:dyDescent="0.3">
      <c r="A2482" s="7" t="s">
        <v>2848</v>
      </c>
      <c r="B2482" s="1" t="s">
        <v>5</v>
      </c>
      <c r="C2482" s="1" t="s">
        <v>6</v>
      </c>
      <c r="D2482" s="1" t="s">
        <v>7</v>
      </c>
      <c r="E2482" s="1" t="s">
        <v>7</v>
      </c>
      <c r="F2482" s="1" t="s">
        <v>2</v>
      </c>
      <c r="G2482" s="2">
        <v>172.660129839582</v>
      </c>
      <c r="H2482" s="1">
        <v>227</v>
      </c>
      <c r="I2482" s="2">
        <f>100*(ABS(G2482-H2482)/H2482)</f>
        <v>23.938268793135684</v>
      </c>
    </row>
    <row r="2483" spans="1:9" x14ac:dyDescent="0.3">
      <c r="A2483" s="7" t="s">
        <v>2849</v>
      </c>
      <c r="B2483" s="1" t="s">
        <v>5</v>
      </c>
      <c r="C2483" s="1" t="s">
        <v>2850</v>
      </c>
      <c r="D2483" s="1" t="s">
        <v>7</v>
      </c>
      <c r="E2483" s="1" t="s">
        <v>7</v>
      </c>
      <c r="F2483" s="1" t="s">
        <v>1</v>
      </c>
      <c r="G2483" s="2">
        <v>17.3703403175376</v>
      </c>
      <c r="H2483" s="1">
        <v>12</v>
      </c>
      <c r="I2483" s="2">
        <f>100*(ABS(G2483-H2483)/H2483)</f>
        <v>44.752835979480004</v>
      </c>
    </row>
    <row r="2484" spans="1:9" x14ac:dyDescent="0.3">
      <c r="A2484" s="7" t="s">
        <v>2851</v>
      </c>
      <c r="B2484" s="1" t="s">
        <v>5</v>
      </c>
      <c r="C2484" s="1" t="s">
        <v>452</v>
      </c>
      <c r="D2484" s="1" t="s">
        <v>7</v>
      </c>
      <c r="E2484" s="1" t="s">
        <v>7</v>
      </c>
      <c r="F2484" s="1" t="s">
        <v>2</v>
      </c>
      <c r="G2484" s="2">
        <v>9.8055156556856193</v>
      </c>
      <c r="H2484" s="1">
        <v>9.4</v>
      </c>
      <c r="I2484" s="2">
        <f>100*(ABS(G2484-H2484)/H2484)</f>
        <v>4.3139963370810532</v>
      </c>
    </row>
    <row r="2485" spans="1:9" x14ac:dyDescent="0.3">
      <c r="A2485" s="7" t="s">
        <v>2852</v>
      </c>
      <c r="B2485" s="1" t="s">
        <v>30</v>
      </c>
      <c r="C2485" s="1" t="s">
        <v>31</v>
      </c>
      <c r="D2485" s="1" t="s">
        <v>7</v>
      </c>
      <c r="E2485" s="1" t="s">
        <v>7</v>
      </c>
      <c r="F2485" s="1" t="s">
        <v>2</v>
      </c>
      <c r="G2485" s="2">
        <v>463.14383473114998</v>
      </c>
      <c r="H2485" s="1">
        <v>650</v>
      </c>
      <c r="I2485" s="2">
        <f>100*(ABS(G2485-H2485)/H2485)</f>
        <v>28.747102349053851</v>
      </c>
    </row>
    <row r="2486" spans="1:9" x14ac:dyDescent="0.3">
      <c r="A2486" s="7" t="s">
        <v>2853</v>
      </c>
      <c r="B2486" s="1" t="s">
        <v>5</v>
      </c>
      <c r="C2486" s="1" t="s">
        <v>1030</v>
      </c>
      <c r="D2486" s="1" t="s">
        <v>7</v>
      </c>
      <c r="E2486" s="1" t="s">
        <v>7</v>
      </c>
      <c r="F2486" s="1" t="s">
        <v>2</v>
      </c>
      <c r="G2486" s="2">
        <v>15.3464693539177</v>
      </c>
      <c r="H2486" s="1">
        <v>13.8</v>
      </c>
      <c r="I2486" s="2">
        <f>100*(ABS(G2486-H2486)/H2486)</f>
        <v>11.206299666070281</v>
      </c>
    </row>
    <row r="2487" spans="1:9" x14ac:dyDescent="0.3">
      <c r="A2487" s="7" t="s">
        <v>2854</v>
      </c>
      <c r="B2487" s="1" t="s">
        <v>5</v>
      </c>
      <c r="C2487" s="1" t="s">
        <v>1030</v>
      </c>
      <c r="D2487" s="1" t="s">
        <v>7</v>
      </c>
      <c r="E2487" s="1" t="s">
        <v>7</v>
      </c>
      <c r="F2487" s="1" t="s">
        <v>2</v>
      </c>
      <c r="G2487" s="2">
        <v>19.817478246456901</v>
      </c>
      <c r="H2487" s="1">
        <v>18.8</v>
      </c>
      <c r="I2487" s="2">
        <f>100*(ABS(G2487-H2487)/H2487)</f>
        <v>5.4121183322175526</v>
      </c>
    </row>
    <row r="2488" spans="1:9" x14ac:dyDescent="0.3">
      <c r="A2488" s="7" t="s">
        <v>2855</v>
      </c>
      <c r="B2488" s="1" t="s">
        <v>5</v>
      </c>
      <c r="C2488" s="1" t="s">
        <v>191</v>
      </c>
      <c r="D2488" s="1" t="s">
        <v>7</v>
      </c>
      <c r="E2488" s="1" t="s">
        <v>7</v>
      </c>
      <c r="F2488" s="1" t="s">
        <v>2</v>
      </c>
      <c r="G2488" s="2">
        <v>75.830221146249002</v>
      </c>
      <c r="H2488" s="1">
        <v>70.2</v>
      </c>
      <c r="I2488" s="2">
        <f>100*(ABS(G2488-H2488)/H2488)</f>
        <v>8.0202580430897417</v>
      </c>
    </row>
    <row r="2489" spans="1:9" x14ac:dyDescent="0.3">
      <c r="A2489" s="7" t="s">
        <v>2856</v>
      </c>
      <c r="B2489" s="1" t="s">
        <v>5</v>
      </c>
      <c r="C2489" s="1" t="s">
        <v>191</v>
      </c>
      <c r="D2489" s="1" t="s">
        <v>7</v>
      </c>
      <c r="E2489" s="1" t="s">
        <v>7</v>
      </c>
      <c r="F2489" s="1" t="s">
        <v>2</v>
      </c>
      <c r="G2489" s="2">
        <v>44.957016551733801</v>
      </c>
      <c r="H2489" s="1">
        <v>51.8</v>
      </c>
      <c r="I2489" s="2">
        <f>100*(ABS(G2489-H2489)/H2489)</f>
        <v>13.21039275727065</v>
      </c>
    </row>
    <row r="2490" spans="1:9" x14ac:dyDescent="0.3">
      <c r="A2490" s="7" t="s">
        <v>2857</v>
      </c>
      <c r="B2490" s="1" t="s">
        <v>5</v>
      </c>
      <c r="C2490" s="1" t="s">
        <v>165</v>
      </c>
      <c r="D2490" s="1" t="s">
        <v>7</v>
      </c>
      <c r="E2490" s="1" t="s">
        <v>7</v>
      </c>
      <c r="F2490" s="1" t="s">
        <v>2</v>
      </c>
      <c r="G2490" s="2">
        <v>67.586231316128405</v>
      </c>
      <c r="H2490" s="1">
        <v>78</v>
      </c>
      <c r="I2490" s="2">
        <f>100*(ABS(G2490-H2490)/H2490)</f>
        <v>13.350985492143069</v>
      </c>
    </row>
    <row r="2491" spans="1:9" x14ac:dyDescent="0.3">
      <c r="A2491" s="7" t="s">
        <v>2858</v>
      </c>
      <c r="B2491" s="1" t="s">
        <v>100</v>
      </c>
      <c r="C2491" s="1" t="s">
        <v>142</v>
      </c>
      <c r="D2491" s="1" t="s">
        <v>7</v>
      </c>
      <c r="E2491" s="1" t="s">
        <v>7</v>
      </c>
      <c r="F2491" s="1" t="s">
        <v>2</v>
      </c>
      <c r="G2491" s="2">
        <v>1869.7998515574</v>
      </c>
      <c r="H2491" s="1">
        <v>1564</v>
      </c>
      <c r="I2491" s="2">
        <f>100*(ABS(G2491-H2491)/H2491)</f>
        <v>19.552420176304345</v>
      </c>
    </row>
    <row r="2492" spans="1:9" x14ac:dyDescent="0.3">
      <c r="A2492" s="7" t="s">
        <v>2859</v>
      </c>
      <c r="B2492" s="1" t="s">
        <v>130</v>
      </c>
      <c r="C2492" s="1" t="s">
        <v>454</v>
      </c>
      <c r="D2492" s="1" t="s">
        <v>7</v>
      </c>
      <c r="E2492" s="1" t="s">
        <v>7</v>
      </c>
      <c r="F2492" s="1" t="s">
        <v>1</v>
      </c>
      <c r="G2492" s="2">
        <v>70.952113725526203</v>
      </c>
      <c r="H2492" s="1">
        <v>45.7</v>
      </c>
      <c r="I2492" s="2">
        <f>100*(ABS(G2492-H2492)/H2492)</f>
        <v>55.256266357825382</v>
      </c>
    </row>
    <row r="2493" spans="1:9" x14ac:dyDescent="0.3">
      <c r="A2493" s="7" t="s">
        <v>2860</v>
      </c>
      <c r="B2493" s="1" t="s">
        <v>130</v>
      </c>
      <c r="C2493" s="1" t="s">
        <v>454</v>
      </c>
      <c r="D2493" s="1" t="s">
        <v>7</v>
      </c>
      <c r="E2493" s="1" t="s">
        <v>7</v>
      </c>
      <c r="F2493" s="1" t="s">
        <v>1</v>
      </c>
      <c r="G2493" s="2">
        <v>133.145275454894</v>
      </c>
      <c r="H2493" s="1">
        <v>72.400000000000006</v>
      </c>
      <c r="I2493" s="2">
        <f>100*(ABS(G2493-H2493)/H2493)</f>
        <v>83.902314164218225</v>
      </c>
    </row>
    <row r="2494" spans="1:9" x14ac:dyDescent="0.3">
      <c r="A2494" s="7" t="s">
        <v>2861</v>
      </c>
      <c r="B2494" s="1" t="s">
        <v>569</v>
      </c>
      <c r="C2494" s="1" t="s">
        <v>570</v>
      </c>
      <c r="D2494" s="1" t="s">
        <v>7</v>
      </c>
      <c r="E2494" s="1" t="s">
        <v>7</v>
      </c>
      <c r="F2494" s="1" t="s">
        <v>2</v>
      </c>
      <c r="G2494" s="2">
        <v>4835.3055733955598</v>
      </c>
      <c r="H2494" s="1">
        <v>4680</v>
      </c>
      <c r="I2494" s="2">
        <f>100*(ABS(G2494-H2494)/H2494)</f>
        <v>3.3184951580247821</v>
      </c>
    </row>
    <row r="2495" spans="1:9" x14ac:dyDescent="0.3">
      <c r="A2495" s="7" t="s">
        <v>2862</v>
      </c>
      <c r="B2495" s="1" t="s">
        <v>569</v>
      </c>
      <c r="C2495" s="1" t="s">
        <v>570</v>
      </c>
      <c r="D2495" s="1" t="s">
        <v>7</v>
      </c>
      <c r="E2495" s="1" t="s">
        <v>7</v>
      </c>
      <c r="F2495" s="1" t="s">
        <v>2</v>
      </c>
      <c r="G2495" s="2">
        <v>3909.7192721578399</v>
      </c>
      <c r="H2495" s="1">
        <v>4313</v>
      </c>
      <c r="I2495" s="2">
        <f>100*(ABS(G2495-H2495)/H2495)</f>
        <v>9.3503530684479497</v>
      </c>
    </row>
    <row r="2496" spans="1:9" x14ac:dyDescent="0.3">
      <c r="A2496" s="7" t="s">
        <v>2863</v>
      </c>
      <c r="B2496" s="1" t="s">
        <v>5</v>
      </c>
      <c r="C2496" s="1" t="s">
        <v>1566</v>
      </c>
      <c r="D2496" s="1" t="s">
        <v>7</v>
      </c>
      <c r="E2496" s="1" t="s">
        <v>7</v>
      </c>
      <c r="F2496" s="1" t="s">
        <v>2</v>
      </c>
      <c r="G2496" s="2">
        <v>20.111476994375298</v>
      </c>
      <c r="H2496" s="1">
        <v>18</v>
      </c>
      <c r="I2496" s="2">
        <f>100*(ABS(G2496-H2496)/H2496)</f>
        <v>11.730427746529434</v>
      </c>
    </row>
    <row r="2497" spans="1:9" x14ac:dyDescent="0.3">
      <c r="A2497" s="7" t="s">
        <v>2864</v>
      </c>
      <c r="B2497" s="1" t="s">
        <v>5</v>
      </c>
      <c r="C2497" s="1" t="s">
        <v>255</v>
      </c>
      <c r="D2497" s="1" t="s">
        <v>7</v>
      </c>
      <c r="E2497" s="1" t="s">
        <v>7</v>
      </c>
      <c r="F2497" s="1" t="s">
        <v>2</v>
      </c>
      <c r="G2497" s="2">
        <v>32.020483094073903</v>
      </c>
      <c r="H2497" s="1">
        <v>33.5</v>
      </c>
      <c r="I2497" s="2">
        <f>100*(ABS(G2497-H2497)/H2497)</f>
        <v>4.4164683758987975</v>
      </c>
    </row>
    <row r="2498" spans="1:9" x14ac:dyDescent="0.3">
      <c r="A2498" s="7" t="s">
        <v>2865</v>
      </c>
      <c r="B2498" s="1" t="s">
        <v>5</v>
      </c>
      <c r="C2498" s="1" t="s">
        <v>255</v>
      </c>
      <c r="D2498" s="1" t="s">
        <v>7</v>
      </c>
      <c r="E2498" s="1" t="s">
        <v>7</v>
      </c>
      <c r="F2498" s="1" t="s">
        <v>2</v>
      </c>
      <c r="G2498" s="2">
        <v>37.999157712537396</v>
      </c>
      <c r="H2498" s="1">
        <v>39.299999999999997</v>
      </c>
      <c r="I2498" s="2">
        <f>100*(ABS(G2498-H2498)/H2498)</f>
        <v>3.3100312658081443</v>
      </c>
    </row>
    <row r="2499" spans="1:9" x14ac:dyDescent="0.3">
      <c r="A2499" s="7" t="s">
        <v>2866</v>
      </c>
      <c r="B2499" s="1" t="s">
        <v>5</v>
      </c>
      <c r="C2499" s="1" t="s">
        <v>255</v>
      </c>
      <c r="D2499" s="1" t="s">
        <v>7</v>
      </c>
      <c r="E2499" s="1" t="s">
        <v>7</v>
      </c>
      <c r="F2499" s="1" t="s">
        <v>2</v>
      </c>
      <c r="G2499" s="2">
        <v>42.049810322918198</v>
      </c>
      <c r="H2499" s="1">
        <v>50.1</v>
      </c>
      <c r="I2499" s="2">
        <f>100*(ABS(G2499-H2499)/H2499)</f>
        <v>16.068242868426751</v>
      </c>
    </row>
    <row r="2500" spans="1:9" x14ac:dyDescent="0.3">
      <c r="A2500" s="7" t="s">
        <v>2867</v>
      </c>
      <c r="B2500" s="1" t="s">
        <v>5</v>
      </c>
      <c r="C2500" s="1" t="s">
        <v>255</v>
      </c>
      <c r="D2500" s="1" t="s">
        <v>7</v>
      </c>
      <c r="E2500" s="1" t="s">
        <v>7</v>
      </c>
      <c r="F2500" s="1" t="s">
        <v>2</v>
      </c>
      <c r="G2500" s="2">
        <v>43.0829774929366</v>
      </c>
      <c r="H2500" s="1">
        <v>48.6</v>
      </c>
      <c r="I2500" s="2">
        <f>100*(ABS(G2500-H2500)/H2500)</f>
        <v>11.351898162681897</v>
      </c>
    </row>
    <row r="2501" spans="1:9" x14ac:dyDescent="0.3">
      <c r="A2501" s="7" t="s">
        <v>2868</v>
      </c>
      <c r="B2501" s="1" t="s">
        <v>5</v>
      </c>
      <c r="C2501" s="1" t="s">
        <v>255</v>
      </c>
      <c r="D2501" s="1" t="s">
        <v>7</v>
      </c>
      <c r="E2501" s="1" t="s">
        <v>7</v>
      </c>
      <c r="F2501" s="1" t="s">
        <v>2</v>
      </c>
      <c r="G2501" s="2">
        <v>35.049393793025096</v>
      </c>
      <c r="H2501" s="1">
        <v>45.1</v>
      </c>
      <c r="I2501" s="2">
        <f>100*(ABS(G2501-H2501)/H2501)</f>
        <v>22.285157886862315</v>
      </c>
    </row>
    <row r="2502" spans="1:9" x14ac:dyDescent="0.3">
      <c r="A2502" s="7" t="s">
        <v>2869</v>
      </c>
      <c r="B2502" s="1" t="s">
        <v>5</v>
      </c>
      <c r="C2502" s="1" t="s">
        <v>255</v>
      </c>
      <c r="D2502" s="1" t="s">
        <v>7</v>
      </c>
      <c r="E2502" s="1" t="s">
        <v>7</v>
      </c>
      <c r="F2502" s="1" t="s">
        <v>2</v>
      </c>
      <c r="G2502" s="2">
        <v>50.173535897020102</v>
      </c>
      <c r="H2502" s="1">
        <v>55.3</v>
      </c>
      <c r="I2502" s="2">
        <f>100*(ABS(G2502-H2502)/H2502)</f>
        <v>9.2702786672330841</v>
      </c>
    </row>
    <row r="2503" spans="1:9" x14ac:dyDescent="0.3">
      <c r="A2503" s="7" t="s">
        <v>2870</v>
      </c>
      <c r="B2503" s="1" t="s">
        <v>5</v>
      </c>
      <c r="C2503" s="1" t="s">
        <v>255</v>
      </c>
      <c r="D2503" s="1" t="s">
        <v>7</v>
      </c>
      <c r="E2503" s="1" t="s">
        <v>7</v>
      </c>
      <c r="F2503" s="1" t="s">
        <v>2</v>
      </c>
      <c r="G2503" s="2">
        <v>42.393299606600401</v>
      </c>
      <c r="H2503" s="1">
        <v>45.1</v>
      </c>
      <c r="I2503" s="2">
        <f>100*(ABS(G2503-H2503)/H2503)</f>
        <v>6.0015529787130832</v>
      </c>
    </row>
    <row r="2504" spans="1:9" x14ac:dyDescent="0.3">
      <c r="A2504" s="7" t="s">
        <v>2871</v>
      </c>
      <c r="B2504" s="1" t="s">
        <v>215</v>
      </c>
      <c r="C2504" s="1" t="s">
        <v>216</v>
      </c>
      <c r="D2504" s="1" t="s">
        <v>7</v>
      </c>
      <c r="E2504" s="1" t="s">
        <v>7</v>
      </c>
      <c r="F2504" s="1" t="s">
        <v>2</v>
      </c>
      <c r="G2504" s="2">
        <v>196.50116155504099</v>
      </c>
      <c r="H2504" s="1">
        <v>236.5</v>
      </c>
      <c r="I2504" s="2">
        <f>100*(ABS(G2504-H2504)/H2504)</f>
        <v>16.912828095120087</v>
      </c>
    </row>
    <row r="2505" spans="1:9" x14ac:dyDescent="0.3">
      <c r="A2505" s="7" t="s">
        <v>2874</v>
      </c>
      <c r="B2505" s="1" t="s">
        <v>215</v>
      </c>
      <c r="C2505" s="1" t="s">
        <v>216</v>
      </c>
      <c r="D2505" s="1" t="s">
        <v>7</v>
      </c>
      <c r="E2505" s="1" t="s">
        <v>7</v>
      </c>
      <c r="F2505" s="1" t="s">
        <v>2</v>
      </c>
      <c r="G2505" s="2">
        <v>110.858705275397</v>
      </c>
      <c r="H2505" s="1">
        <v>90.1</v>
      </c>
      <c r="I2505" s="2">
        <f>100*(ABS(G2505-H2505)/H2505)</f>
        <v>23.039628496556055</v>
      </c>
    </row>
    <row r="2506" spans="1:9" x14ac:dyDescent="0.3">
      <c r="A2506" s="7" t="s">
        <v>2875</v>
      </c>
      <c r="B2506" s="1" t="s">
        <v>215</v>
      </c>
      <c r="C2506" s="1" t="s">
        <v>216</v>
      </c>
      <c r="D2506" s="1" t="s">
        <v>7</v>
      </c>
      <c r="E2506" s="1" t="s">
        <v>7</v>
      </c>
      <c r="F2506" s="1" t="s">
        <v>2</v>
      </c>
      <c r="G2506" s="2">
        <v>243.62219715912499</v>
      </c>
      <c r="H2506" s="1">
        <v>237</v>
      </c>
      <c r="I2506" s="2">
        <f>100*(ABS(G2506-H2506)/H2506)</f>
        <v>2.7941760165084362</v>
      </c>
    </row>
    <row r="2507" spans="1:9" x14ac:dyDescent="0.3">
      <c r="A2507" s="7" t="s">
        <v>2876</v>
      </c>
      <c r="B2507" s="1" t="s">
        <v>215</v>
      </c>
      <c r="C2507" s="1" t="s">
        <v>216</v>
      </c>
      <c r="D2507" s="1" t="s">
        <v>7</v>
      </c>
      <c r="E2507" s="1" t="s">
        <v>7</v>
      </c>
      <c r="F2507" s="1" t="s">
        <v>2</v>
      </c>
      <c r="G2507" s="2">
        <v>195.212272978915</v>
      </c>
      <c r="H2507" s="1">
        <v>81.900000000000006</v>
      </c>
      <c r="I2507" s="2">
        <f>100*(ABS(G2507-H2507)/H2507)</f>
        <v>138.35442366167885</v>
      </c>
    </row>
    <row r="2508" spans="1:9" x14ac:dyDescent="0.3">
      <c r="A2508" s="7" t="s">
        <v>2877</v>
      </c>
      <c r="B2508" s="1" t="s">
        <v>215</v>
      </c>
      <c r="C2508" s="1" t="s">
        <v>216</v>
      </c>
      <c r="D2508" s="1" t="s">
        <v>7</v>
      </c>
      <c r="E2508" s="1" t="s">
        <v>7</v>
      </c>
      <c r="F2508" s="1" t="s">
        <v>2</v>
      </c>
      <c r="G2508" s="2">
        <v>379.247077898187</v>
      </c>
      <c r="H2508" s="1">
        <v>168</v>
      </c>
      <c r="I2508" s="2">
        <f>100*(ABS(G2508-H2508)/H2508)</f>
        <v>125.74230827273037</v>
      </c>
    </row>
    <row r="2509" spans="1:9" x14ac:dyDescent="0.3">
      <c r="A2509" s="7" t="s">
        <v>2878</v>
      </c>
      <c r="B2509" s="1" t="s">
        <v>5</v>
      </c>
      <c r="C2509" s="1" t="s">
        <v>56</v>
      </c>
      <c r="D2509" s="1" t="s">
        <v>7</v>
      </c>
      <c r="E2509" s="1" t="s">
        <v>7</v>
      </c>
      <c r="F2509" s="1" t="s">
        <v>2</v>
      </c>
      <c r="G2509" s="2">
        <v>12.069184402927799</v>
      </c>
      <c r="H2509" s="1">
        <v>13.9</v>
      </c>
      <c r="I2509" s="2">
        <f>100*(ABS(G2509-H2509)/H2509)</f>
        <v>13.171335230735256</v>
      </c>
    </row>
    <row r="2510" spans="1:9" x14ac:dyDescent="0.3">
      <c r="A2510" s="7" t="s">
        <v>2879</v>
      </c>
      <c r="B2510" s="1" t="s">
        <v>5</v>
      </c>
      <c r="C2510" s="1" t="s">
        <v>56</v>
      </c>
      <c r="D2510" s="1" t="s">
        <v>7</v>
      </c>
      <c r="E2510" s="1" t="s">
        <v>7</v>
      </c>
      <c r="F2510" s="1" t="s">
        <v>2</v>
      </c>
      <c r="G2510" s="2">
        <v>13.010809782086699</v>
      </c>
      <c r="H2510" s="1">
        <v>13.4</v>
      </c>
      <c r="I2510" s="2">
        <f>100*(ABS(G2510-H2510)/H2510)</f>
        <v>2.9044046112932898</v>
      </c>
    </row>
    <row r="2511" spans="1:9" x14ac:dyDescent="0.3">
      <c r="A2511" s="7" t="s">
        <v>2880</v>
      </c>
      <c r="B2511" s="1" t="s">
        <v>5</v>
      </c>
      <c r="C2511" s="1" t="s">
        <v>56</v>
      </c>
      <c r="D2511" s="1" t="s">
        <v>7</v>
      </c>
      <c r="E2511" s="1" t="s">
        <v>7</v>
      </c>
      <c r="F2511" s="1" t="s">
        <v>2</v>
      </c>
      <c r="G2511" s="2">
        <v>13.999775128067601</v>
      </c>
      <c r="H2511" s="1">
        <v>12.7</v>
      </c>
      <c r="I2511" s="2">
        <f>100*(ABS(G2511-H2511)/H2511)</f>
        <v>10.234449827303948</v>
      </c>
    </row>
    <row r="2512" spans="1:9" x14ac:dyDescent="0.3">
      <c r="A2512" s="7" t="s">
        <v>2881</v>
      </c>
      <c r="B2512" s="1" t="s">
        <v>5</v>
      </c>
      <c r="C2512" s="1" t="s">
        <v>56</v>
      </c>
      <c r="D2512" s="1" t="s">
        <v>7</v>
      </c>
      <c r="E2512" s="1" t="s">
        <v>7</v>
      </c>
      <c r="F2512" s="1" t="s">
        <v>2</v>
      </c>
      <c r="G2512" s="2">
        <v>14.616348482918999</v>
      </c>
      <c r="H2512" s="1">
        <v>19.399999999999999</v>
      </c>
      <c r="I2512" s="2">
        <f>100*(ABS(G2512-H2512)/H2512)</f>
        <v>24.657997510726801</v>
      </c>
    </row>
    <row r="2513" spans="1:9" x14ac:dyDescent="0.3">
      <c r="A2513" s="7" t="s">
        <v>2882</v>
      </c>
      <c r="B2513" s="1" t="s">
        <v>5</v>
      </c>
      <c r="C2513" s="1" t="s">
        <v>9</v>
      </c>
      <c r="D2513" s="1" t="s">
        <v>7</v>
      </c>
      <c r="E2513" s="1" t="s">
        <v>7</v>
      </c>
      <c r="F2513" s="1" t="s">
        <v>2</v>
      </c>
      <c r="G2513" s="2">
        <v>10.609077136326199</v>
      </c>
      <c r="H2513" s="1">
        <v>9.3000000000000007</v>
      </c>
      <c r="I2513" s="2">
        <f>100*(ABS(G2513-H2513)/H2513)</f>
        <v>14.076098240066651</v>
      </c>
    </row>
    <row r="2514" spans="1:9" x14ac:dyDescent="0.3">
      <c r="A2514" s="7" t="s">
        <v>2883</v>
      </c>
      <c r="B2514" s="1" t="s">
        <v>5</v>
      </c>
      <c r="C2514" s="1" t="s">
        <v>2150</v>
      </c>
      <c r="D2514" s="1" t="s">
        <v>7</v>
      </c>
      <c r="E2514" s="1" t="s">
        <v>7</v>
      </c>
      <c r="F2514" s="1" t="s">
        <v>1</v>
      </c>
      <c r="G2514" s="2">
        <v>27.426192009547499</v>
      </c>
      <c r="H2514" s="1">
        <v>26.8</v>
      </c>
      <c r="I2514" s="2">
        <f>100*(ABS(G2514-H2514)/H2514)</f>
        <v>2.3365373490578301</v>
      </c>
    </row>
    <row r="2515" spans="1:9" x14ac:dyDescent="0.3">
      <c r="A2515" s="7" t="s">
        <v>2884</v>
      </c>
      <c r="B2515" s="1" t="s">
        <v>5</v>
      </c>
      <c r="C2515" s="1" t="s">
        <v>1749</v>
      </c>
      <c r="D2515" s="1" t="s">
        <v>7</v>
      </c>
      <c r="E2515" s="1" t="s">
        <v>7</v>
      </c>
      <c r="F2515" s="1" t="s">
        <v>2</v>
      </c>
      <c r="G2515" s="2">
        <v>52.208413721496001</v>
      </c>
      <c r="H2515" s="1">
        <v>99</v>
      </c>
      <c r="I2515" s="2">
        <f>100*(ABS(G2515-H2515)/H2515)</f>
        <v>47.264228564145455</v>
      </c>
    </row>
    <row r="2516" spans="1:9" x14ac:dyDescent="0.3">
      <c r="A2516" s="7" t="s">
        <v>2885</v>
      </c>
      <c r="B2516" s="1" t="s">
        <v>5</v>
      </c>
      <c r="C2516" s="1" t="s">
        <v>1749</v>
      </c>
      <c r="D2516" s="1" t="s">
        <v>7</v>
      </c>
      <c r="E2516" s="1" t="s">
        <v>7</v>
      </c>
      <c r="F2516" s="1" t="s">
        <v>2</v>
      </c>
      <c r="G2516" s="2">
        <v>49.056571416419501</v>
      </c>
      <c r="H2516" s="1">
        <v>84</v>
      </c>
      <c r="I2516" s="2">
        <f>100*(ABS(G2516-H2516)/H2516)</f>
        <v>41.599319742357736</v>
      </c>
    </row>
    <row r="2517" spans="1:9" x14ac:dyDescent="0.3">
      <c r="A2517" s="7" t="s">
        <v>2886</v>
      </c>
      <c r="B2517" s="1" t="s">
        <v>5</v>
      </c>
      <c r="C2517" s="1" t="s">
        <v>2150</v>
      </c>
      <c r="D2517" s="1" t="s">
        <v>7</v>
      </c>
      <c r="E2517" s="1" t="s">
        <v>7</v>
      </c>
      <c r="F2517" s="1" t="s">
        <v>1</v>
      </c>
      <c r="G2517" s="2">
        <v>27.426192009547499</v>
      </c>
      <c r="H2517" s="1">
        <v>17.2</v>
      </c>
      <c r="I2517" s="2">
        <f>100*(ABS(G2517-H2517)/H2517)</f>
        <v>59.45460470667151</v>
      </c>
    </row>
    <row r="2518" spans="1:9" x14ac:dyDescent="0.3">
      <c r="A2518" s="7" t="s">
        <v>2887</v>
      </c>
      <c r="B2518" s="1" t="s">
        <v>5</v>
      </c>
      <c r="C2518" s="1" t="s">
        <v>2150</v>
      </c>
      <c r="D2518" s="1" t="s">
        <v>7</v>
      </c>
      <c r="E2518" s="1" t="s">
        <v>7</v>
      </c>
      <c r="F2518" s="1" t="s">
        <v>1</v>
      </c>
      <c r="G2518" s="2">
        <v>20.4312093796554</v>
      </c>
      <c r="H2518" s="1">
        <v>16.5</v>
      </c>
      <c r="I2518" s="2">
        <f>100*(ABS(G2518-H2518)/H2518)</f>
        <v>23.825511391850906</v>
      </c>
    </row>
    <row r="2519" spans="1:9" x14ac:dyDescent="0.3">
      <c r="A2519" s="7" t="s">
        <v>2888</v>
      </c>
      <c r="B2519" s="1" t="s">
        <v>5</v>
      </c>
      <c r="C2519" s="1" t="s">
        <v>2150</v>
      </c>
      <c r="D2519" s="1" t="s">
        <v>7</v>
      </c>
      <c r="E2519" s="1" t="s">
        <v>7</v>
      </c>
      <c r="F2519" s="1" t="s">
        <v>1</v>
      </c>
      <c r="G2519" s="2">
        <v>27.426192009547499</v>
      </c>
      <c r="H2519" s="1">
        <v>18.100000000000001</v>
      </c>
      <c r="I2519" s="2">
        <f>100*(ABS(G2519-H2519)/H2519)</f>
        <v>51.525922704682301</v>
      </c>
    </row>
    <row r="2520" spans="1:9" x14ac:dyDescent="0.3">
      <c r="A2520" s="7" t="s">
        <v>2889</v>
      </c>
      <c r="B2520" s="1" t="s">
        <v>5</v>
      </c>
      <c r="C2520" s="1" t="s">
        <v>2150</v>
      </c>
      <c r="D2520" s="1" t="s">
        <v>7</v>
      </c>
      <c r="E2520" s="1" t="s">
        <v>7</v>
      </c>
      <c r="F2520" s="1" t="s">
        <v>1</v>
      </c>
      <c r="G2520" s="2">
        <v>23.780943860973601</v>
      </c>
      <c r="H2520" s="1">
        <v>19.399999999999999</v>
      </c>
      <c r="I2520" s="2">
        <f>100*(ABS(G2520-H2520)/H2520)</f>
        <v>22.582184850379395</v>
      </c>
    </row>
    <row r="2521" spans="1:9" x14ac:dyDescent="0.3">
      <c r="A2521" s="7" t="s">
        <v>2890</v>
      </c>
      <c r="B2521" s="1" t="s">
        <v>5</v>
      </c>
      <c r="C2521" s="1" t="s">
        <v>2150</v>
      </c>
      <c r="D2521" s="1" t="s">
        <v>7</v>
      </c>
      <c r="E2521" s="1" t="s">
        <v>7</v>
      </c>
      <c r="F2521" s="1" t="s">
        <v>1</v>
      </c>
      <c r="G2521" s="2">
        <v>31.373337859760799</v>
      </c>
      <c r="H2521" s="1">
        <v>27.2</v>
      </c>
      <c r="I2521" s="2">
        <f>100*(ABS(G2521-H2521)/H2521)</f>
        <v>15.343153896179409</v>
      </c>
    </row>
    <row r="2522" spans="1:9" x14ac:dyDescent="0.3">
      <c r="A2522" s="7" t="s">
        <v>2891</v>
      </c>
      <c r="B2522" s="1" t="s">
        <v>700</v>
      </c>
      <c r="C2522" s="1" t="s">
        <v>762</v>
      </c>
      <c r="D2522" s="1" t="s">
        <v>7</v>
      </c>
      <c r="E2522" s="1" t="s">
        <v>7</v>
      </c>
      <c r="F2522" s="1" t="s">
        <v>2</v>
      </c>
      <c r="G2522" s="2">
        <v>43.8182754706936</v>
      </c>
      <c r="H2522" s="1">
        <v>45.4</v>
      </c>
      <c r="I2522" s="2">
        <f>100*(ABS(G2522-H2522)/H2522)</f>
        <v>3.4839747341550638</v>
      </c>
    </row>
    <row r="2523" spans="1:9" x14ac:dyDescent="0.3">
      <c r="A2523" s="7" t="s">
        <v>2892</v>
      </c>
      <c r="B2523" s="1" t="s">
        <v>183</v>
      </c>
      <c r="C2523" s="1" t="s">
        <v>184</v>
      </c>
      <c r="D2523" s="1" t="s">
        <v>7</v>
      </c>
      <c r="E2523" s="1" t="s">
        <v>7</v>
      </c>
      <c r="F2523" s="1" t="s">
        <v>2</v>
      </c>
      <c r="G2523" s="2">
        <v>548.56038066846497</v>
      </c>
      <c r="H2523" s="1">
        <v>374</v>
      </c>
      <c r="I2523" s="2">
        <f>100*(ABS(G2523-H2523)/H2523)</f>
        <v>46.673898574455876</v>
      </c>
    </row>
    <row r="2524" spans="1:9" x14ac:dyDescent="0.3">
      <c r="A2524" s="7" t="s">
        <v>2893</v>
      </c>
      <c r="B2524" s="1" t="s">
        <v>5</v>
      </c>
      <c r="C2524" s="1" t="s">
        <v>458</v>
      </c>
      <c r="D2524" s="1" t="s">
        <v>7</v>
      </c>
      <c r="E2524" s="1" t="s">
        <v>7</v>
      </c>
      <c r="F2524" s="1" t="s">
        <v>2</v>
      </c>
      <c r="G2524" s="2">
        <v>10.816338708878799</v>
      </c>
      <c r="H2524" s="1">
        <v>10.199999999999999</v>
      </c>
      <c r="I2524" s="2">
        <f>100*(ABS(G2524-H2524)/H2524)</f>
        <v>6.0425363615568628</v>
      </c>
    </row>
    <row r="2525" spans="1:9" x14ac:dyDescent="0.3">
      <c r="A2525" s="7" t="s">
        <v>2894</v>
      </c>
      <c r="B2525" s="1" t="s">
        <v>5</v>
      </c>
      <c r="C2525" s="1" t="s">
        <v>280</v>
      </c>
      <c r="D2525" s="1" t="s">
        <v>7</v>
      </c>
      <c r="E2525" s="1" t="s">
        <v>7</v>
      </c>
      <c r="F2525" s="1" t="s">
        <v>2</v>
      </c>
      <c r="G2525" s="2">
        <v>27.864760594699099</v>
      </c>
      <c r="H2525" s="1">
        <v>63</v>
      </c>
      <c r="I2525" s="2">
        <f>100*(ABS(G2525-H2525)/H2525)</f>
        <v>55.770221278255391</v>
      </c>
    </row>
    <row r="2526" spans="1:9" x14ac:dyDescent="0.3">
      <c r="A2526" s="7" t="s">
        <v>2895</v>
      </c>
      <c r="B2526" s="1" t="s">
        <v>5</v>
      </c>
      <c r="C2526" s="1" t="s">
        <v>280</v>
      </c>
      <c r="D2526" s="1" t="s">
        <v>7</v>
      </c>
      <c r="E2526" s="1" t="s">
        <v>7</v>
      </c>
      <c r="F2526" s="1" t="s">
        <v>2</v>
      </c>
      <c r="G2526" s="2">
        <v>31.3092131074485</v>
      </c>
      <c r="H2526" s="1">
        <v>37</v>
      </c>
      <c r="I2526" s="2">
        <f>100*(ABS(G2526-H2526)/H2526)</f>
        <v>15.380505115004055</v>
      </c>
    </row>
    <row r="2527" spans="1:9" x14ac:dyDescent="0.3">
      <c r="A2527" s="7" t="s">
        <v>2896</v>
      </c>
      <c r="B2527" s="1" t="s">
        <v>5</v>
      </c>
      <c r="C2527" s="1" t="s">
        <v>280</v>
      </c>
      <c r="D2527" s="1" t="s">
        <v>7</v>
      </c>
      <c r="E2527" s="1" t="s">
        <v>7</v>
      </c>
      <c r="F2527" s="1" t="s">
        <v>2</v>
      </c>
      <c r="G2527" s="2">
        <v>29.213626198028901</v>
      </c>
      <c r="H2527" s="1">
        <v>46.3</v>
      </c>
      <c r="I2527" s="2">
        <f>100*(ABS(G2527-H2527)/H2527)</f>
        <v>36.903615123047722</v>
      </c>
    </row>
    <row r="2528" spans="1:9" x14ac:dyDescent="0.3">
      <c r="A2528" s="7" t="s">
        <v>2897</v>
      </c>
      <c r="B2528" s="1" t="s">
        <v>5</v>
      </c>
      <c r="C2528" s="1" t="s">
        <v>280</v>
      </c>
      <c r="D2528" s="1" t="s">
        <v>7</v>
      </c>
      <c r="E2528" s="1" t="s">
        <v>7</v>
      </c>
      <c r="F2528" s="1" t="s">
        <v>2</v>
      </c>
      <c r="G2528" s="2">
        <v>36.935055809496198</v>
      </c>
      <c r="H2528" s="1">
        <v>46.3</v>
      </c>
      <c r="I2528" s="2">
        <f>100*(ABS(G2528-H2528)/H2528)</f>
        <v>20.226661318582721</v>
      </c>
    </row>
    <row r="2529" spans="1:9" x14ac:dyDescent="0.3">
      <c r="A2529" s="7" t="s">
        <v>2898</v>
      </c>
      <c r="B2529" s="1" t="s">
        <v>5</v>
      </c>
      <c r="C2529" s="1" t="s">
        <v>280</v>
      </c>
      <c r="D2529" s="1" t="s">
        <v>7</v>
      </c>
      <c r="E2529" s="1" t="s">
        <v>7</v>
      </c>
      <c r="F2529" s="1" t="s">
        <v>2</v>
      </c>
      <c r="G2529" s="2">
        <v>38.127738591505903</v>
      </c>
      <c r="H2529" s="1">
        <v>39.1</v>
      </c>
      <c r="I2529" s="2">
        <f>100*(ABS(G2529-H2529)/H2529)</f>
        <v>2.4866020677598426</v>
      </c>
    </row>
    <row r="2530" spans="1:9" x14ac:dyDescent="0.3">
      <c r="A2530" s="7" t="s">
        <v>2899</v>
      </c>
      <c r="B2530" s="1" t="s">
        <v>5</v>
      </c>
      <c r="C2530" s="1" t="s">
        <v>280</v>
      </c>
      <c r="D2530" s="1" t="s">
        <v>7</v>
      </c>
      <c r="E2530" s="1" t="s">
        <v>7</v>
      </c>
      <c r="F2530" s="1" t="s">
        <v>2</v>
      </c>
      <c r="G2530" s="2">
        <v>30.600985275620999</v>
      </c>
      <c r="H2530" s="1">
        <v>34</v>
      </c>
      <c r="I2530" s="2">
        <f>100*(ABS(G2530-H2530)/H2530)</f>
        <v>9.9971021305264731</v>
      </c>
    </row>
    <row r="2531" spans="1:9" x14ac:dyDescent="0.3">
      <c r="A2531" s="7" t="s">
        <v>2900</v>
      </c>
      <c r="B2531" s="1" t="s">
        <v>5</v>
      </c>
      <c r="C2531" s="1" t="s">
        <v>280</v>
      </c>
      <c r="D2531" s="1" t="s">
        <v>7</v>
      </c>
      <c r="E2531" s="1" t="s">
        <v>7</v>
      </c>
      <c r="F2531" s="1" t="s">
        <v>2</v>
      </c>
      <c r="G2531" s="2">
        <v>33.492628408457698</v>
      </c>
      <c r="H2531" s="1">
        <v>38.1</v>
      </c>
      <c r="I2531" s="2">
        <f>100*(ABS(G2531-H2531)/H2531)</f>
        <v>12.092838822945678</v>
      </c>
    </row>
    <row r="2532" spans="1:9" x14ac:dyDescent="0.3">
      <c r="A2532" s="7" t="s">
        <v>2901</v>
      </c>
      <c r="B2532" s="1" t="s">
        <v>5</v>
      </c>
      <c r="C2532" s="1" t="s">
        <v>280</v>
      </c>
      <c r="D2532" s="1" t="s">
        <v>7</v>
      </c>
      <c r="E2532" s="1" t="s">
        <v>7</v>
      </c>
      <c r="F2532" s="1" t="s">
        <v>2</v>
      </c>
      <c r="G2532" s="2">
        <v>25.595769952671301</v>
      </c>
      <c r="H2532" s="1">
        <v>28</v>
      </c>
      <c r="I2532" s="2">
        <f>100*(ABS(G2532-H2532)/H2532)</f>
        <v>8.5865358833167829</v>
      </c>
    </row>
    <row r="2533" spans="1:9" x14ac:dyDescent="0.3">
      <c r="A2533" s="7" t="s">
        <v>2902</v>
      </c>
      <c r="B2533" s="1" t="s">
        <v>5</v>
      </c>
      <c r="C2533" s="1" t="s">
        <v>280</v>
      </c>
      <c r="D2533" s="1" t="s">
        <v>7</v>
      </c>
      <c r="E2533" s="1" t="s">
        <v>7</v>
      </c>
      <c r="F2533" s="1" t="s">
        <v>2</v>
      </c>
      <c r="G2533" s="2">
        <v>44.878105600075699</v>
      </c>
      <c r="H2533" s="1">
        <v>57</v>
      </c>
      <c r="I2533" s="2">
        <f>100*(ABS(G2533-H2533)/H2533)</f>
        <v>21.266481403375966</v>
      </c>
    </row>
    <row r="2534" spans="1:9" x14ac:dyDescent="0.3">
      <c r="A2534" s="7" t="s">
        <v>2903</v>
      </c>
      <c r="B2534" s="1" t="s">
        <v>5</v>
      </c>
      <c r="C2534" s="1" t="s">
        <v>280</v>
      </c>
      <c r="D2534" s="1" t="s">
        <v>7</v>
      </c>
      <c r="E2534" s="1" t="s">
        <v>7</v>
      </c>
      <c r="F2534" s="1" t="s">
        <v>2</v>
      </c>
      <c r="G2534" s="2">
        <v>33.492628408457698</v>
      </c>
      <c r="H2534" s="1">
        <v>30</v>
      </c>
      <c r="I2534" s="2">
        <f>100*(ABS(G2534-H2534)/H2534)</f>
        <v>11.642094694858992</v>
      </c>
    </row>
    <row r="2535" spans="1:9" x14ac:dyDescent="0.3">
      <c r="A2535" s="7" t="s">
        <v>2904</v>
      </c>
      <c r="B2535" s="1" t="s">
        <v>5</v>
      </c>
      <c r="C2535" s="1" t="s">
        <v>296</v>
      </c>
      <c r="D2535" s="1" t="s">
        <v>7</v>
      </c>
      <c r="E2535" s="1" t="s">
        <v>7</v>
      </c>
      <c r="F2535" s="1" t="s">
        <v>1</v>
      </c>
      <c r="G2535" s="2">
        <v>9.8498128215499907</v>
      </c>
      <c r="H2535" s="1">
        <v>9.4</v>
      </c>
      <c r="I2535" s="2">
        <f>100*(ABS(G2535-H2535)/H2535)</f>
        <v>4.7852427824467059</v>
      </c>
    </row>
    <row r="2536" spans="1:9" x14ac:dyDescent="0.3">
      <c r="A2536" s="7" t="s">
        <v>2905</v>
      </c>
      <c r="B2536" s="1" t="s">
        <v>5</v>
      </c>
      <c r="C2536" s="1" t="s">
        <v>296</v>
      </c>
      <c r="D2536" s="1" t="s">
        <v>7</v>
      </c>
      <c r="E2536" s="1" t="s">
        <v>7</v>
      </c>
      <c r="F2536" s="1" t="s">
        <v>2</v>
      </c>
      <c r="G2536" s="2">
        <v>12.330463057353899</v>
      </c>
      <c r="H2536" s="1">
        <v>8.6999999999999993</v>
      </c>
      <c r="I2536" s="2">
        <f>100*(ABS(G2536-H2536)/H2536)</f>
        <v>41.729460429355179</v>
      </c>
    </row>
    <row r="2537" spans="1:9" x14ac:dyDescent="0.3">
      <c r="A2537" s="7" t="s">
        <v>2906</v>
      </c>
      <c r="B2537" s="1" t="s">
        <v>5</v>
      </c>
      <c r="C2537" s="1" t="s">
        <v>296</v>
      </c>
      <c r="D2537" s="1" t="s">
        <v>7</v>
      </c>
      <c r="E2537" s="1" t="s">
        <v>7</v>
      </c>
      <c r="F2537" s="1" t="s">
        <v>2</v>
      </c>
      <c r="G2537" s="2">
        <v>17.940486045427399</v>
      </c>
      <c r="H2537" s="1">
        <v>11.1</v>
      </c>
      <c r="I2537" s="2">
        <f>100*(ABS(G2537-H2537)/H2537)</f>
        <v>61.626000409255852</v>
      </c>
    </row>
    <row r="2538" spans="1:9" x14ac:dyDescent="0.3">
      <c r="A2538" s="7" t="s">
        <v>2907</v>
      </c>
      <c r="B2538" s="1" t="s">
        <v>5</v>
      </c>
      <c r="C2538" s="1" t="s">
        <v>296</v>
      </c>
      <c r="D2538" s="1" t="s">
        <v>7</v>
      </c>
      <c r="E2538" s="1" t="s">
        <v>7</v>
      </c>
      <c r="F2538" s="1" t="s">
        <v>2</v>
      </c>
      <c r="G2538" s="2">
        <v>13.2298428215434</v>
      </c>
      <c r="H2538" s="1">
        <v>9.6</v>
      </c>
      <c r="I2538" s="2">
        <f>100*(ABS(G2538-H2538)/H2538)</f>
        <v>37.81086272441042</v>
      </c>
    </row>
    <row r="2539" spans="1:9" x14ac:dyDescent="0.3">
      <c r="A2539" s="7" t="s">
        <v>2908</v>
      </c>
      <c r="B2539" s="1" t="s">
        <v>5</v>
      </c>
      <c r="C2539" s="1" t="s">
        <v>296</v>
      </c>
      <c r="D2539" s="1" t="s">
        <v>7</v>
      </c>
      <c r="E2539" s="1" t="s">
        <v>7</v>
      </c>
      <c r="F2539" s="1" t="s">
        <v>2</v>
      </c>
      <c r="G2539" s="2">
        <v>16.833369590028902</v>
      </c>
      <c r="H2539" s="1">
        <v>9.6</v>
      </c>
      <c r="I2539" s="2">
        <f>100*(ABS(G2539-H2539)/H2539)</f>
        <v>75.347599896134398</v>
      </c>
    </row>
    <row r="2540" spans="1:9" x14ac:dyDescent="0.3">
      <c r="A2540" s="7" t="s">
        <v>2909</v>
      </c>
      <c r="B2540" s="1" t="s">
        <v>5</v>
      </c>
      <c r="C2540" s="1" t="s">
        <v>296</v>
      </c>
      <c r="D2540" s="1" t="s">
        <v>7</v>
      </c>
      <c r="E2540" s="1" t="s">
        <v>7</v>
      </c>
      <c r="F2540" s="1" t="s">
        <v>2</v>
      </c>
      <c r="G2540" s="2">
        <v>11.142003372173701</v>
      </c>
      <c r="H2540" s="1">
        <v>8.1999999999999993</v>
      </c>
      <c r="I2540" s="2">
        <f>100*(ABS(G2540-H2540)/H2540)</f>
        <v>35.878089904557335</v>
      </c>
    </row>
    <row r="2541" spans="1:9" x14ac:dyDescent="0.3">
      <c r="A2541" s="7" t="s">
        <v>2910</v>
      </c>
      <c r="B2541" s="1" t="s">
        <v>5</v>
      </c>
      <c r="C2541" s="1" t="s">
        <v>296</v>
      </c>
      <c r="D2541" s="1" t="s">
        <v>7</v>
      </c>
      <c r="E2541" s="1" t="s">
        <v>7</v>
      </c>
      <c r="F2541" s="1" t="s">
        <v>2</v>
      </c>
      <c r="G2541" s="2">
        <v>8.7207185166271302</v>
      </c>
      <c r="H2541" s="1">
        <v>7.5</v>
      </c>
      <c r="I2541" s="2">
        <f>100*(ABS(G2541-H2541)/H2541)</f>
        <v>16.276246888361737</v>
      </c>
    </row>
    <row r="2542" spans="1:9" x14ac:dyDescent="0.3">
      <c r="A2542" s="7" t="s">
        <v>2911</v>
      </c>
      <c r="B2542" s="1" t="s">
        <v>5</v>
      </c>
      <c r="C2542" s="1" t="s">
        <v>296</v>
      </c>
      <c r="D2542" s="1" t="s">
        <v>7</v>
      </c>
      <c r="E2542" s="1" t="s">
        <v>7</v>
      </c>
      <c r="F2542" s="1" t="s">
        <v>2</v>
      </c>
      <c r="G2542" s="2">
        <v>8.86047698448135</v>
      </c>
      <c r="H2542" s="1">
        <v>7.9</v>
      </c>
      <c r="I2542" s="2">
        <f>100*(ABS(G2542-H2542)/H2542)</f>
        <v>12.157936512422147</v>
      </c>
    </row>
    <row r="2543" spans="1:9" x14ac:dyDescent="0.3">
      <c r="A2543" s="7" t="s">
        <v>2912</v>
      </c>
      <c r="B2543" s="1" t="s">
        <v>5</v>
      </c>
      <c r="C2543" s="1" t="s">
        <v>296</v>
      </c>
      <c r="D2543" s="1" t="s">
        <v>7</v>
      </c>
      <c r="E2543" s="1" t="s">
        <v>7</v>
      </c>
      <c r="F2543" s="1" t="s">
        <v>2</v>
      </c>
      <c r="G2543" s="2">
        <v>13.7901677519576</v>
      </c>
      <c r="H2543" s="1">
        <v>9.1999999999999993</v>
      </c>
      <c r="I2543" s="2">
        <f>100*(ABS(G2543-H2543)/H2543)</f>
        <v>49.893127738669577</v>
      </c>
    </row>
    <row r="2544" spans="1:9" x14ac:dyDescent="0.3">
      <c r="A2544" s="7" t="s">
        <v>2913</v>
      </c>
      <c r="B2544" s="1" t="s">
        <v>5</v>
      </c>
      <c r="C2544" s="1" t="s">
        <v>296</v>
      </c>
      <c r="D2544" s="1" t="s">
        <v>7</v>
      </c>
      <c r="E2544" s="1" t="s">
        <v>7</v>
      </c>
      <c r="F2544" s="1" t="s">
        <v>2</v>
      </c>
      <c r="G2544" s="2">
        <v>14.3662937141403</v>
      </c>
      <c r="H2544" s="1">
        <v>10.1</v>
      </c>
      <c r="I2544" s="2">
        <f>100*(ABS(G2544-H2544)/H2544)</f>
        <v>42.240531823171288</v>
      </c>
    </row>
    <row r="2545" spans="1:9" x14ac:dyDescent="0.3">
      <c r="A2545" s="7" t="s">
        <v>2914</v>
      </c>
      <c r="B2545" s="1" t="s">
        <v>5</v>
      </c>
      <c r="C2545" s="1" t="s">
        <v>452</v>
      </c>
      <c r="D2545" s="1" t="s">
        <v>7</v>
      </c>
      <c r="E2545" s="1" t="s">
        <v>7</v>
      </c>
      <c r="F2545" s="1" t="s">
        <v>2</v>
      </c>
      <c r="G2545" s="2">
        <v>13.9484505183358</v>
      </c>
      <c r="H2545" s="1">
        <v>16.7</v>
      </c>
      <c r="I2545" s="2">
        <f>100*(ABS(G2545-H2545)/H2545)</f>
        <v>16.47634420158203</v>
      </c>
    </row>
    <row r="2546" spans="1:9" x14ac:dyDescent="0.3">
      <c r="A2546" s="7" t="s">
        <v>2915</v>
      </c>
      <c r="B2546" s="1" t="s">
        <v>5</v>
      </c>
      <c r="C2546" s="1" t="s">
        <v>250</v>
      </c>
      <c r="D2546" s="1" t="s">
        <v>7</v>
      </c>
      <c r="E2546" s="1" t="s">
        <v>7</v>
      </c>
      <c r="F2546" s="1" t="s">
        <v>1</v>
      </c>
      <c r="G2546" s="2">
        <v>10.6403220910426</v>
      </c>
      <c r="H2546" s="1">
        <v>11.3</v>
      </c>
      <c r="I2546" s="2">
        <f>100*(ABS(G2546-H2546)/H2546)</f>
        <v>5.8378576013929226</v>
      </c>
    </row>
    <row r="2547" spans="1:9" x14ac:dyDescent="0.3">
      <c r="A2547" s="7" t="s">
        <v>2916</v>
      </c>
      <c r="B2547" s="1" t="s">
        <v>5</v>
      </c>
      <c r="C2547" s="1" t="s">
        <v>6</v>
      </c>
      <c r="D2547" s="1" t="s">
        <v>7</v>
      </c>
      <c r="E2547" s="1" t="s">
        <v>7</v>
      </c>
      <c r="F2547" s="1" t="s">
        <v>2</v>
      </c>
      <c r="G2547" s="2">
        <v>40.2277489896722</v>
      </c>
      <c r="H2547" s="1">
        <v>52.5</v>
      </c>
      <c r="I2547" s="2">
        <f>100*(ABS(G2547-H2547)/H2547)</f>
        <v>23.375716210148191</v>
      </c>
    </row>
    <row r="2548" spans="1:9" x14ac:dyDescent="0.3">
      <c r="A2548" s="7" t="s">
        <v>2917</v>
      </c>
      <c r="B2548" s="1" t="s">
        <v>5</v>
      </c>
      <c r="C2548" s="1" t="s">
        <v>6</v>
      </c>
      <c r="D2548" s="1" t="s">
        <v>7</v>
      </c>
      <c r="E2548" s="1" t="s">
        <v>7</v>
      </c>
      <c r="F2548" s="1" t="s">
        <v>2</v>
      </c>
      <c r="G2548" s="2">
        <v>61.325722073065997</v>
      </c>
      <c r="H2548" s="1">
        <v>60.3</v>
      </c>
      <c r="I2548" s="2">
        <f>100*(ABS(G2548-H2548)/H2548)</f>
        <v>1.7010316302918733</v>
      </c>
    </row>
    <row r="2549" spans="1:9" x14ac:dyDescent="0.3">
      <c r="A2549" s="7" t="s">
        <v>2918</v>
      </c>
      <c r="B2549" s="1" t="s">
        <v>5</v>
      </c>
      <c r="C2549" s="1" t="s">
        <v>6</v>
      </c>
      <c r="D2549" s="1" t="s">
        <v>7</v>
      </c>
      <c r="E2549" s="1" t="s">
        <v>7</v>
      </c>
      <c r="F2549" s="1" t="s">
        <v>2</v>
      </c>
      <c r="G2549" s="2">
        <v>27.410946210662502</v>
      </c>
      <c r="H2549" s="1">
        <v>30.5</v>
      </c>
      <c r="I2549" s="2">
        <f>100*(ABS(G2549-H2549)/H2549)</f>
        <v>10.128045210942616</v>
      </c>
    </row>
    <row r="2550" spans="1:9" x14ac:dyDescent="0.3">
      <c r="A2550" s="7" t="s">
        <v>2919</v>
      </c>
      <c r="B2550" s="1" t="s">
        <v>5</v>
      </c>
      <c r="C2550" s="1" t="s">
        <v>9</v>
      </c>
      <c r="D2550" s="1" t="s">
        <v>7</v>
      </c>
      <c r="E2550" s="1" t="s">
        <v>7</v>
      </c>
      <c r="F2550" s="1" t="s">
        <v>2</v>
      </c>
      <c r="G2550" s="2">
        <v>12.738620908516999</v>
      </c>
      <c r="H2550" s="1">
        <v>14.6</v>
      </c>
      <c r="I2550" s="2">
        <f>100*(ABS(G2550-H2550)/H2550)</f>
        <v>12.749171859472606</v>
      </c>
    </row>
    <row r="2551" spans="1:9" x14ac:dyDescent="0.3">
      <c r="A2551" s="7" t="s">
        <v>2920</v>
      </c>
      <c r="B2551" s="1" t="s">
        <v>183</v>
      </c>
      <c r="C2551" s="1" t="s">
        <v>184</v>
      </c>
      <c r="D2551" s="1" t="s">
        <v>7</v>
      </c>
      <c r="E2551" s="1" t="s">
        <v>7</v>
      </c>
      <c r="F2551" s="1" t="s">
        <v>2</v>
      </c>
      <c r="G2551" s="2">
        <v>843.69415097827095</v>
      </c>
      <c r="H2551" s="1">
        <v>754.6</v>
      </c>
      <c r="I2551" s="2">
        <f>100*(ABS(G2551-H2551)/H2551)</f>
        <v>11.806805059405105</v>
      </c>
    </row>
    <row r="2552" spans="1:9" x14ac:dyDescent="0.3">
      <c r="A2552" s="7" t="s">
        <v>2921</v>
      </c>
      <c r="B2552" s="1" t="s">
        <v>183</v>
      </c>
      <c r="C2552" s="1" t="s">
        <v>184</v>
      </c>
      <c r="D2552" s="1" t="s">
        <v>7</v>
      </c>
      <c r="E2552" s="1" t="s">
        <v>7</v>
      </c>
      <c r="F2552" s="1" t="s">
        <v>2</v>
      </c>
      <c r="G2552" s="2">
        <v>749.15168904731297</v>
      </c>
      <c r="H2552" s="1">
        <v>645.79999999999995</v>
      </c>
      <c r="I2552" s="2">
        <f>100*(ABS(G2552-H2552)/H2552)</f>
        <v>16.003668170844382</v>
      </c>
    </row>
    <row r="2553" spans="1:9" x14ac:dyDescent="0.3">
      <c r="A2553" s="7" t="s">
        <v>2922</v>
      </c>
      <c r="B2553" s="1" t="s">
        <v>183</v>
      </c>
      <c r="C2553" s="1" t="s">
        <v>184</v>
      </c>
      <c r="D2553" s="1" t="s">
        <v>7</v>
      </c>
      <c r="E2553" s="1" t="s">
        <v>7</v>
      </c>
      <c r="F2553" s="1" t="s">
        <v>2</v>
      </c>
      <c r="G2553" s="2">
        <v>815.40119543758601</v>
      </c>
      <c r="H2553" s="1">
        <v>770</v>
      </c>
      <c r="I2553" s="2">
        <f>100*(ABS(G2553-H2553)/H2553)</f>
        <v>5.8962591477384434</v>
      </c>
    </row>
    <row r="2554" spans="1:9" x14ac:dyDescent="0.3">
      <c r="A2554" s="7" t="s">
        <v>2923</v>
      </c>
      <c r="B2554" s="1" t="s">
        <v>183</v>
      </c>
      <c r="C2554" s="1" t="s">
        <v>184</v>
      </c>
      <c r="D2554" s="1" t="s">
        <v>7</v>
      </c>
      <c r="E2554" s="1" t="s">
        <v>7</v>
      </c>
      <c r="F2554" s="1" t="s">
        <v>2</v>
      </c>
      <c r="G2554" s="2">
        <v>863.08159748706203</v>
      </c>
      <c r="H2554" s="1">
        <v>923.2</v>
      </c>
      <c r="I2554" s="2">
        <f>100*(ABS(G2554-H2554)/H2554)</f>
        <v>6.5119586777445848</v>
      </c>
    </row>
    <row r="2555" spans="1:9" x14ac:dyDescent="0.3">
      <c r="A2555" s="7" t="s">
        <v>2924</v>
      </c>
      <c r="B2555" s="1" t="s">
        <v>183</v>
      </c>
      <c r="C2555" s="1" t="s">
        <v>184</v>
      </c>
      <c r="D2555" s="1" t="s">
        <v>7</v>
      </c>
      <c r="E2555" s="1" t="s">
        <v>7</v>
      </c>
      <c r="F2555" s="1" t="s">
        <v>2</v>
      </c>
      <c r="G2555" s="2">
        <v>894.18108600582002</v>
      </c>
      <c r="H2555" s="1">
        <v>915.6</v>
      </c>
      <c r="I2555" s="2">
        <f>100*(ABS(G2555-H2555)/H2555)</f>
        <v>2.339330929901704</v>
      </c>
    </row>
    <row r="2556" spans="1:9" x14ac:dyDescent="0.3">
      <c r="A2556" s="7" t="s">
        <v>2925</v>
      </c>
      <c r="B2556" s="1" t="s">
        <v>183</v>
      </c>
      <c r="C2556" s="1" t="s">
        <v>184</v>
      </c>
      <c r="D2556" s="1" t="s">
        <v>7</v>
      </c>
      <c r="E2556" s="1" t="s">
        <v>7</v>
      </c>
      <c r="F2556" s="1" t="s">
        <v>2</v>
      </c>
      <c r="G2556" s="2">
        <v>609.487140964319</v>
      </c>
      <c r="H2556" s="1">
        <v>477</v>
      </c>
      <c r="I2556" s="2">
        <f>100*(ABS(G2556-H2556)/H2556)</f>
        <v>27.775081963169601</v>
      </c>
    </row>
    <row r="2557" spans="1:9" x14ac:dyDescent="0.3">
      <c r="A2557" s="7" t="s">
        <v>2930</v>
      </c>
      <c r="B2557" s="1" t="s">
        <v>5</v>
      </c>
      <c r="C2557" s="1" t="s">
        <v>991</v>
      </c>
      <c r="D2557" s="1" t="s">
        <v>7</v>
      </c>
      <c r="E2557" s="1" t="s">
        <v>7</v>
      </c>
      <c r="F2557" s="1" t="s">
        <v>2</v>
      </c>
      <c r="G2557" s="2">
        <v>25.373666001932801</v>
      </c>
      <c r="H2557" s="1">
        <v>19</v>
      </c>
      <c r="I2557" s="2">
        <f>100*(ABS(G2557-H2557)/H2557)</f>
        <v>33.545610536488425</v>
      </c>
    </row>
    <row r="2558" spans="1:9" x14ac:dyDescent="0.3">
      <c r="A2558" s="7" t="s">
        <v>2931</v>
      </c>
      <c r="B2558" s="1" t="s">
        <v>5</v>
      </c>
      <c r="C2558" s="1" t="s">
        <v>985</v>
      </c>
      <c r="D2558" s="1" t="s">
        <v>7</v>
      </c>
      <c r="E2558" s="1" t="s">
        <v>7</v>
      </c>
      <c r="F2558" s="1" t="s">
        <v>1</v>
      </c>
      <c r="G2558" s="2">
        <v>14.5913944542717</v>
      </c>
      <c r="H2558" s="1">
        <v>11.2</v>
      </c>
      <c r="I2558" s="2">
        <f>100*(ABS(G2558-H2558)/H2558)</f>
        <v>30.280307627425906</v>
      </c>
    </row>
    <row r="2559" spans="1:9" x14ac:dyDescent="0.3">
      <c r="A2559" s="7" t="s">
        <v>2932</v>
      </c>
      <c r="B2559" s="1" t="s">
        <v>5</v>
      </c>
      <c r="C2559" s="1" t="s">
        <v>985</v>
      </c>
      <c r="D2559" s="1" t="s">
        <v>7</v>
      </c>
      <c r="E2559" s="1" t="s">
        <v>7</v>
      </c>
      <c r="F2559" s="1" t="s">
        <v>1</v>
      </c>
      <c r="G2559" s="2">
        <v>12.087100048585301</v>
      </c>
      <c r="H2559" s="1">
        <v>29</v>
      </c>
      <c r="I2559" s="2">
        <f>100*(ABS(G2559-H2559)/H2559)</f>
        <v>58.320344660050694</v>
      </c>
    </row>
    <row r="2560" spans="1:9" x14ac:dyDescent="0.3">
      <c r="A2560" s="7" t="s">
        <v>2933</v>
      </c>
      <c r="B2560" s="1" t="s">
        <v>130</v>
      </c>
      <c r="C2560" s="1" t="s">
        <v>144</v>
      </c>
      <c r="D2560" s="1" t="s">
        <v>7</v>
      </c>
      <c r="E2560" s="1" t="s">
        <v>7</v>
      </c>
      <c r="F2560" s="1" t="s">
        <v>2</v>
      </c>
      <c r="G2560" s="2">
        <v>16.046157812512501</v>
      </c>
      <c r="H2560" s="1">
        <v>32.6</v>
      </c>
      <c r="I2560" s="2">
        <f>100*(ABS(G2560-H2560)/H2560)</f>
        <v>50.778657016832817</v>
      </c>
    </row>
    <row r="2561" spans="1:9" x14ac:dyDescent="0.3">
      <c r="A2561" s="7" t="s">
        <v>2934</v>
      </c>
      <c r="B2561" s="1" t="s">
        <v>5</v>
      </c>
      <c r="C2561" s="1" t="s">
        <v>219</v>
      </c>
      <c r="D2561" s="1" t="s">
        <v>7</v>
      </c>
      <c r="E2561" s="1" t="s">
        <v>7</v>
      </c>
      <c r="F2561" s="1" t="s">
        <v>2</v>
      </c>
      <c r="G2561" s="2">
        <v>10.508747567166401</v>
      </c>
      <c r="H2561" s="1">
        <v>11</v>
      </c>
      <c r="I2561" s="2">
        <f>100*(ABS(G2561-H2561)/H2561)</f>
        <v>4.4659312075781772</v>
      </c>
    </row>
    <row r="2562" spans="1:9" x14ac:dyDescent="0.3">
      <c r="A2562" s="7" t="s">
        <v>2935</v>
      </c>
      <c r="B2562" s="1" t="s">
        <v>103</v>
      </c>
      <c r="C2562" s="1" t="s">
        <v>104</v>
      </c>
      <c r="D2562" s="1" t="s">
        <v>7</v>
      </c>
      <c r="E2562" s="1" t="s">
        <v>7</v>
      </c>
      <c r="F2562" s="1" t="s">
        <v>2</v>
      </c>
      <c r="G2562" s="2">
        <v>120.209292858827</v>
      </c>
      <c r="H2562" s="1">
        <v>147.6</v>
      </c>
      <c r="I2562" s="2">
        <f>100*(ABS(G2562-H2562)/H2562)</f>
        <v>18.557389662041327</v>
      </c>
    </row>
    <row r="2563" spans="1:9" x14ac:dyDescent="0.3">
      <c r="A2563" s="7" t="s">
        <v>2936</v>
      </c>
      <c r="B2563" s="1" t="s">
        <v>103</v>
      </c>
      <c r="C2563" s="1" t="s">
        <v>104</v>
      </c>
      <c r="D2563" s="1" t="s">
        <v>7</v>
      </c>
      <c r="E2563" s="1" t="s">
        <v>7</v>
      </c>
      <c r="F2563" s="1" t="s">
        <v>2</v>
      </c>
      <c r="G2563" s="2">
        <v>292.54344489938802</v>
      </c>
      <c r="H2563" s="1">
        <v>271.5</v>
      </c>
      <c r="I2563" s="2">
        <f>100*(ABS(G2563-H2563)/H2563)</f>
        <v>7.7508084343970607</v>
      </c>
    </row>
    <row r="2564" spans="1:9" x14ac:dyDescent="0.3">
      <c r="A2564" s="7" t="s">
        <v>2937</v>
      </c>
      <c r="B2564" s="1" t="s">
        <v>103</v>
      </c>
      <c r="C2564" s="1" t="s">
        <v>104</v>
      </c>
      <c r="D2564" s="1" t="s">
        <v>7</v>
      </c>
      <c r="E2564" s="1" t="s">
        <v>7</v>
      </c>
      <c r="F2564" s="1" t="s">
        <v>2</v>
      </c>
      <c r="G2564" s="2">
        <v>177.94697504837299</v>
      </c>
      <c r="H2564" s="1">
        <v>317</v>
      </c>
      <c r="I2564" s="2">
        <f>100*(ABS(G2564-H2564)/H2564)</f>
        <v>43.865307555718296</v>
      </c>
    </row>
    <row r="2565" spans="1:9" x14ac:dyDescent="0.3">
      <c r="A2565" s="7" t="s">
        <v>2938</v>
      </c>
      <c r="B2565" s="1" t="s">
        <v>139</v>
      </c>
      <c r="C2565" s="1" t="s">
        <v>140</v>
      </c>
      <c r="D2565" s="1" t="s">
        <v>311</v>
      </c>
      <c r="E2565" s="1" t="s">
        <v>7</v>
      </c>
      <c r="F2565" s="1" t="s">
        <v>2</v>
      </c>
      <c r="G2565" s="2">
        <v>1390.63086545346</v>
      </c>
      <c r="H2565" s="1">
        <v>1200</v>
      </c>
      <c r="I2565" s="2">
        <f>100*(ABS(G2565-H2565)/H2565)</f>
        <v>15.885905454455004</v>
      </c>
    </row>
    <row r="2566" spans="1:9" x14ac:dyDescent="0.3">
      <c r="A2566" s="7" t="s">
        <v>2939</v>
      </c>
      <c r="B2566" s="1" t="s">
        <v>508</v>
      </c>
      <c r="C2566" s="1" t="s">
        <v>509</v>
      </c>
      <c r="D2566" s="1" t="s">
        <v>311</v>
      </c>
      <c r="E2566" s="1" t="s">
        <v>7</v>
      </c>
      <c r="F2566" s="1" t="s">
        <v>2</v>
      </c>
      <c r="G2566" s="2">
        <v>7433.0768651261897</v>
      </c>
      <c r="H2566" s="1">
        <v>8000</v>
      </c>
      <c r="I2566" s="2">
        <f>100*(ABS(G2566-H2566)/H2566)</f>
        <v>7.0865391859226285</v>
      </c>
    </row>
    <row r="2567" spans="1:9" x14ac:dyDescent="0.3">
      <c r="A2567" s="7" t="s">
        <v>2941</v>
      </c>
      <c r="B2567" s="1" t="s">
        <v>5</v>
      </c>
      <c r="C2567" s="1" t="s">
        <v>724</v>
      </c>
      <c r="D2567" s="1" t="s">
        <v>7</v>
      </c>
      <c r="E2567" s="1" t="s">
        <v>7</v>
      </c>
      <c r="F2567" s="1" t="s">
        <v>2</v>
      </c>
      <c r="G2567" s="2">
        <v>46.591919970209503</v>
      </c>
      <c r="H2567" s="1">
        <v>44.9</v>
      </c>
      <c r="I2567" s="2">
        <f>100*(ABS(G2567-H2567)/H2567)</f>
        <v>3.7681959247427712</v>
      </c>
    </row>
    <row r="2568" spans="1:9" x14ac:dyDescent="0.3">
      <c r="A2568" s="7" t="s">
        <v>2944</v>
      </c>
      <c r="B2568" s="1" t="s">
        <v>100</v>
      </c>
      <c r="C2568" s="1" t="s">
        <v>142</v>
      </c>
      <c r="D2568" s="1" t="s">
        <v>7</v>
      </c>
      <c r="E2568" s="1" t="s">
        <v>7</v>
      </c>
      <c r="F2568" s="1" t="s">
        <v>2</v>
      </c>
      <c r="G2568" s="2">
        <v>538.39371442625702</v>
      </c>
      <c r="H2568" s="1">
        <v>711</v>
      </c>
      <c r="I2568" s="2">
        <f>100*(ABS(G2568-H2568)/H2568)</f>
        <v>24.276552120076371</v>
      </c>
    </row>
    <row r="2569" spans="1:9" x14ac:dyDescent="0.3">
      <c r="A2569" s="7" t="s">
        <v>2945</v>
      </c>
      <c r="B2569" s="1" t="s">
        <v>100</v>
      </c>
      <c r="C2569" s="1" t="s">
        <v>142</v>
      </c>
      <c r="D2569" s="1" t="s">
        <v>7</v>
      </c>
      <c r="E2569" s="1" t="s">
        <v>7</v>
      </c>
      <c r="F2569" s="1" t="s">
        <v>2</v>
      </c>
      <c r="G2569" s="2">
        <v>721.60849944276197</v>
      </c>
      <c r="H2569" s="1">
        <v>647</v>
      </c>
      <c r="I2569" s="2">
        <f>100*(ABS(G2569-H2569)/H2569)</f>
        <v>11.531452773224416</v>
      </c>
    </row>
    <row r="2570" spans="1:9" x14ac:dyDescent="0.3">
      <c r="A2570" s="7" t="s">
        <v>2946</v>
      </c>
      <c r="B2570" s="1" t="s">
        <v>100</v>
      </c>
      <c r="C2570" s="1" t="s">
        <v>142</v>
      </c>
      <c r="D2570" s="1" t="s">
        <v>7</v>
      </c>
      <c r="E2570" s="1" t="s">
        <v>7</v>
      </c>
      <c r="F2570" s="1" t="s">
        <v>2</v>
      </c>
      <c r="G2570" s="2">
        <v>391.16600040129799</v>
      </c>
      <c r="H2570" s="1">
        <v>308</v>
      </c>
      <c r="I2570" s="2">
        <f>100*(ABS(G2570-H2570)/H2570)</f>
        <v>27.001948182239609</v>
      </c>
    </row>
    <row r="2571" spans="1:9" x14ac:dyDescent="0.3">
      <c r="A2571" s="7" t="s">
        <v>2948</v>
      </c>
      <c r="B2571" s="1" t="s">
        <v>100</v>
      </c>
      <c r="C2571" s="1" t="s">
        <v>142</v>
      </c>
      <c r="D2571" s="1" t="s">
        <v>7</v>
      </c>
      <c r="E2571" s="1" t="s">
        <v>7</v>
      </c>
      <c r="F2571" s="1" t="s">
        <v>2</v>
      </c>
      <c r="G2571" s="2">
        <v>1019.81475399816</v>
      </c>
      <c r="H2571" s="1">
        <v>841</v>
      </c>
      <c r="I2571" s="2">
        <f>100*(ABS(G2571-H2571)/H2571)</f>
        <v>21.262158620470863</v>
      </c>
    </row>
    <row r="2572" spans="1:9" x14ac:dyDescent="0.3">
      <c r="A2572" s="7" t="s">
        <v>2949</v>
      </c>
      <c r="B2572" s="1" t="s">
        <v>100</v>
      </c>
      <c r="C2572" s="1" t="s">
        <v>142</v>
      </c>
      <c r="D2572" s="1" t="s">
        <v>7</v>
      </c>
      <c r="E2572" s="1" t="s">
        <v>7</v>
      </c>
      <c r="F2572" s="1" t="s">
        <v>2</v>
      </c>
      <c r="G2572" s="2">
        <v>535.81675597796595</v>
      </c>
      <c r="H2572" s="1">
        <v>365</v>
      </c>
      <c r="I2572" s="2">
        <f>100*(ABS(G2572-H2572)/H2572)</f>
        <v>46.79911122683999</v>
      </c>
    </row>
    <row r="2573" spans="1:9" x14ac:dyDescent="0.3">
      <c r="A2573" s="7" t="s">
        <v>2950</v>
      </c>
      <c r="B2573" s="1" t="s">
        <v>100</v>
      </c>
      <c r="C2573" s="1" t="s">
        <v>142</v>
      </c>
      <c r="D2573" s="1" t="s">
        <v>7</v>
      </c>
      <c r="E2573" s="1" t="s">
        <v>7</v>
      </c>
      <c r="F2573" s="1" t="s">
        <v>2</v>
      </c>
      <c r="G2573" s="2">
        <v>1012.96805796255</v>
      </c>
      <c r="H2573" s="1">
        <v>993</v>
      </c>
      <c r="I2573" s="2">
        <f>100*(ABS(G2573-H2573)/H2573)</f>
        <v>2.0108819700453178</v>
      </c>
    </row>
    <row r="2574" spans="1:9" x14ac:dyDescent="0.3">
      <c r="A2574" s="7" t="s">
        <v>2951</v>
      </c>
      <c r="B2574" s="1" t="s">
        <v>124</v>
      </c>
      <c r="C2574" s="1" t="s">
        <v>125</v>
      </c>
      <c r="D2574" s="1" t="s">
        <v>7</v>
      </c>
      <c r="E2574" s="1" t="s">
        <v>7</v>
      </c>
      <c r="F2574" s="1" t="s">
        <v>2</v>
      </c>
      <c r="G2574" s="2">
        <v>166.385590398072</v>
      </c>
      <c r="H2574" s="1">
        <v>152.30000000000001</v>
      </c>
      <c r="I2574" s="2">
        <f>100*(ABS(G2574-H2574)/H2574)</f>
        <v>9.2485820079264514</v>
      </c>
    </row>
    <row r="2575" spans="1:9" x14ac:dyDescent="0.3">
      <c r="A2575" s="7" t="s">
        <v>2952</v>
      </c>
      <c r="B2575" s="1" t="s">
        <v>5</v>
      </c>
      <c r="C2575" s="1" t="s">
        <v>191</v>
      </c>
      <c r="D2575" s="1" t="s">
        <v>7</v>
      </c>
      <c r="E2575" s="1" t="s">
        <v>7</v>
      </c>
      <c r="F2575" s="1" t="s">
        <v>2</v>
      </c>
      <c r="G2575" s="2">
        <v>16.386381221262099</v>
      </c>
      <c r="H2575" s="1">
        <v>20.2</v>
      </c>
      <c r="I2575" s="2">
        <f>100*(ABS(G2575-H2575)/H2575)</f>
        <v>18.879300884841093</v>
      </c>
    </row>
    <row r="2576" spans="1:9" x14ac:dyDescent="0.3">
      <c r="A2576" s="7" t="s">
        <v>2953</v>
      </c>
      <c r="B2576" s="1" t="s">
        <v>5</v>
      </c>
      <c r="C2576" s="1" t="s">
        <v>1169</v>
      </c>
      <c r="D2576" s="1" t="s">
        <v>7</v>
      </c>
      <c r="E2576" s="1" t="s">
        <v>7</v>
      </c>
      <c r="F2576" s="1" t="s">
        <v>2</v>
      </c>
      <c r="G2576" s="2">
        <v>19.368043901321499</v>
      </c>
      <c r="H2576" s="1">
        <v>31</v>
      </c>
      <c r="I2576" s="2">
        <f>100*(ABS(G2576-H2576)/H2576)</f>
        <v>37.522439027995162</v>
      </c>
    </row>
    <row r="2577" spans="1:9" x14ac:dyDescent="0.3">
      <c r="A2577" s="7" t="s">
        <v>2954</v>
      </c>
      <c r="B2577" s="1" t="s">
        <v>700</v>
      </c>
      <c r="C2577" s="1" t="s">
        <v>701</v>
      </c>
      <c r="D2577" s="1" t="s">
        <v>7</v>
      </c>
      <c r="E2577" s="1" t="s">
        <v>7</v>
      </c>
      <c r="F2577" s="1" t="s">
        <v>2</v>
      </c>
      <c r="G2577" s="2">
        <v>29.497075101946599</v>
      </c>
      <c r="H2577" s="1">
        <v>31.7</v>
      </c>
      <c r="I2577" s="2">
        <f>100*(ABS(G2577-H2577)/H2577)</f>
        <v>6.949289899222082</v>
      </c>
    </row>
    <row r="2578" spans="1:9" x14ac:dyDescent="0.3">
      <c r="A2578" s="7" t="s">
        <v>2955</v>
      </c>
      <c r="B2578" s="1" t="s">
        <v>700</v>
      </c>
      <c r="C2578" s="1" t="s">
        <v>701</v>
      </c>
      <c r="D2578" s="1" t="s">
        <v>7</v>
      </c>
      <c r="E2578" s="1" t="s">
        <v>7</v>
      </c>
      <c r="F2578" s="1" t="s">
        <v>2</v>
      </c>
      <c r="G2578" s="2">
        <v>62.566049678802301</v>
      </c>
      <c r="H2578" s="1">
        <v>53.1</v>
      </c>
      <c r="I2578" s="2">
        <f>100*(ABS(G2578-H2578)/H2578)</f>
        <v>17.8268355533</v>
      </c>
    </row>
    <row r="2579" spans="1:9" x14ac:dyDescent="0.3">
      <c r="A2579" s="7" t="s">
        <v>2956</v>
      </c>
      <c r="B2579" s="1" t="s">
        <v>5</v>
      </c>
      <c r="C2579" s="1" t="s">
        <v>222</v>
      </c>
      <c r="D2579" s="1" t="s">
        <v>7</v>
      </c>
      <c r="E2579" s="1" t="s">
        <v>7</v>
      </c>
      <c r="F2579" s="1" t="s">
        <v>2</v>
      </c>
      <c r="G2579" s="2">
        <v>21.514859322623501</v>
      </c>
      <c r="H2579" s="1">
        <v>39.9</v>
      </c>
      <c r="I2579" s="2">
        <f>100*(ABS(G2579-H2579)/H2579)</f>
        <v>46.078046810467413</v>
      </c>
    </row>
    <row r="2580" spans="1:9" x14ac:dyDescent="0.3">
      <c r="A2580" s="7" t="s">
        <v>2957</v>
      </c>
      <c r="B2580" s="1" t="s">
        <v>5</v>
      </c>
      <c r="C2580" s="1" t="s">
        <v>222</v>
      </c>
      <c r="D2580" s="1" t="s">
        <v>7</v>
      </c>
      <c r="E2580" s="1" t="s">
        <v>7</v>
      </c>
      <c r="F2580" s="1" t="s">
        <v>2</v>
      </c>
      <c r="G2580" s="2">
        <v>19.4722038291453</v>
      </c>
      <c r="H2580" s="1">
        <v>29</v>
      </c>
      <c r="I2580" s="2">
        <f>100*(ABS(G2580-H2580)/H2580)</f>
        <v>32.854469554671375</v>
      </c>
    </row>
    <row r="2581" spans="1:9" x14ac:dyDescent="0.3">
      <c r="A2581" s="7" t="s">
        <v>2958</v>
      </c>
      <c r="B2581" s="1" t="s">
        <v>5</v>
      </c>
      <c r="C2581" s="1" t="s">
        <v>222</v>
      </c>
      <c r="D2581" s="1" t="s">
        <v>7</v>
      </c>
      <c r="E2581" s="1" t="s">
        <v>7</v>
      </c>
      <c r="F2581" s="1" t="s">
        <v>2</v>
      </c>
      <c r="G2581" s="2">
        <v>22.491321368744199</v>
      </c>
      <c r="H2581" s="1">
        <v>31</v>
      </c>
      <c r="I2581" s="2">
        <f>100*(ABS(G2581-H2581)/H2581)</f>
        <v>27.447350423405808</v>
      </c>
    </row>
    <row r="2582" spans="1:9" x14ac:dyDescent="0.3">
      <c r="A2582" s="7" t="s">
        <v>2959</v>
      </c>
      <c r="B2582" s="1" t="s">
        <v>5</v>
      </c>
      <c r="C2582" s="1" t="s">
        <v>222</v>
      </c>
      <c r="D2582" s="1" t="s">
        <v>7</v>
      </c>
      <c r="E2582" s="1" t="s">
        <v>7</v>
      </c>
      <c r="F2582" s="1" t="s">
        <v>2</v>
      </c>
      <c r="G2582" s="2">
        <v>21.151158513769499</v>
      </c>
      <c r="H2582" s="1">
        <v>26.7</v>
      </c>
      <c r="I2582" s="2">
        <f>100*(ABS(G2582-H2582)/H2582)</f>
        <v>20.782177851050566</v>
      </c>
    </row>
    <row r="2583" spans="1:9" x14ac:dyDescent="0.3">
      <c r="A2583" s="7" t="s">
        <v>2960</v>
      </c>
      <c r="B2583" s="1" t="s">
        <v>700</v>
      </c>
      <c r="C2583" s="1" t="s">
        <v>701</v>
      </c>
      <c r="D2583" s="1" t="s">
        <v>7</v>
      </c>
      <c r="E2583" s="1" t="s">
        <v>7</v>
      </c>
      <c r="F2583" s="1" t="s">
        <v>2</v>
      </c>
      <c r="G2583" s="2">
        <v>75.974758133317593</v>
      </c>
      <c r="H2583" s="1">
        <v>80.900000000000006</v>
      </c>
      <c r="I2583" s="2">
        <f>100*(ABS(G2583-H2583)/H2583)</f>
        <v>6.0880616399040948</v>
      </c>
    </row>
    <row r="2584" spans="1:9" x14ac:dyDescent="0.3">
      <c r="A2584" s="7" t="s">
        <v>2961</v>
      </c>
      <c r="B2584" s="1" t="s">
        <v>700</v>
      </c>
      <c r="C2584" s="1" t="s">
        <v>701</v>
      </c>
      <c r="D2584" s="1" t="s">
        <v>7</v>
      </c>
      <c r="E2584" s="1" t="s">
        <v>7</v>
      </c>
      <c r="F2584" s="1" t="s">
        <v>2</v>
      </c>
      <c r="G2584" s="2">
        <v>39.017082948318603</v>
      </c>
      <c r="H2584" s="1">
        <v>35.1</v>
      </c>
      <c r="I2584" s="2">
        <f>100*(ABS(G2584-H2584)/H2584)</f>
        <v>11.159780479540174</v>
      </c>
    </row>
    <row r="2585" spans="1:9" x14ac:dyDescent="0.3">
      <c r="A2585" s="7" t="s">
        <v>2962</v>
      </c>
      <c r="B2585" s="1" t="s">
        <v>700</v>
      </c>
      <c r="C2585" s="1" t="s">
        <v>701</v>
      </c>
      <c r="D2585" s="1" t="s">
        <v>7</v>
      </c>
      <c r="E2585" s="1" t="s">
        <v>7</v>
      </c>
      <c r="F2585" s="1" t="s">
        <v>2</v>
      </c>
      <c r="G2585" s="2">
        <v>92.375261365819398</v>
      </c>
      <c r="H2585" s="1">
        <v>108</v>
      </c>
      <c r="I2585" s="2">
        <f>100*(ABS(G2585-H2585)/H2585)</f>
        <v>14.467350587204262</v>
      </c>
    </row>
    <row r="2586" spans="1:9" x14ac:dyDescent="0.3">
      <c r="A2586" s="7" t="s">
        <v>2963</v>
      </c>
      <c r="B2586" s="1" t="s">
        <v>700</v>
      </c>
      <c r="C2586" s="1" t="s">
        <v>701</v>
      </c>
      <c r="D2586" s="1" t="s">
        <v>7</v>
      </c>
      <c r="E2586" s="1" t="s">
        <v>7</v>
      </c>
      <c r="F2586" s="1" t="s">
        <v>2</v>
      </c>
      <c r="G2586" s="2">
        <v>50.026915942833703</v>
      </c>
      <c r="H2586" s="1">
        <v>58.1</v>
      </c>
      <c r="I2586" s="2">
        <f>100*(ABS(G2586-H2586)/H2586)</f>
        <v>13.895153282558173</v>
      </c>
    </row>
    <row r="2587" spans="1:9" x14ac:dyDescent="0.3">
      <c r="A2587" s="7" t="s">
        <v>2964</v>
      </c>
      <c r="B2587" s="1" t="s">
        <v>700</v>
      </c>
      <c r="C2587" s="1" t="s">
        <v>701</v>
      </c>
      <c r="D2587" s="1" t="s">
        <v>7</v>
      </c>
      <c r="E2587" s="1" t="s">
        <v>7</v>
      </c>
      <c r="F2587" s="1" t="s">
        <v>2</v>
      </c>
      <c r="G2587" s="2">
        <v>75.974758133317593</v>
      </c>
      <c r="H2587" s="1">
        <v>71.599999999999994</v>
      </c>
      <c r="I2587" s="2">
        <f>100*(ABS(G2587-H2587)/H2587)</f>
        <v>6.1099973929016747</v>
      </c>
    </row>
    <row r="2588" spans="1:9" x14ac:dyDescent="0.3">
      <c r="A2588" s="7" t="s">
        <v>2965</v>
      </c>
      <c r="B2588" s="1" t="s">
        <v>700</v>
      </c>
      <c r="C2588" s="1" t="s">
        <v>701</v>
      </c>
      <c r="D2588" s="1" t="s">
        <v>7</v>
      </c>
      <c r="E2588" s="1" t="s">
        <v>7</v>
      </c>
      <c r="F2588" s="1" t="s">
        <v>2</v>
      </c>
      <c r="G2588" s="2">
        <v>39.017082948318603</v>
      </c>
      <c r="H2588" s="1">
        <v>58</v>
      </c>
      <c r="I2588" s="2">
        <f>100*(ABS(G2588-H2588)/H2588)</f>
        <v>32.729167330485168</v>
      </c>
    </row>
    <row r="2589" spans="1:9" x14ac:dyDescent="0.3">
      <c r="A2589" s="7" t="s">
        <v>2966</v>
      </c>
      <c r="B2589" s="1" t="s">
        <v>700</v>
      </c>
      <c r="C2589" s="1" t="s">
        <v>701</v>
      </c>
      <c r="D2589" s="1" t="s">
        <v>7</v>
      </c>
      <c r="E2589" s="1" t="s">
        <v>7</v>
      </c>
      <c r="F2589" s="1" t="s">
        <v>2</v>
      </c>
      <c r="G2589" s="2">
        <v>104.093427594278</v>
      </c>
      <c r="H2589" s="1">
        <v>102</v>
      </c>
      <c r="I2589" s="2">
        <f>100*(ABS(G2589-H2589)/H2589)</f>
        <v>2.0523799943901939</v>
      </c>
    </row>
    <row r="2590" spans="1:9" x14ac:dyDescent="0.3">
      <c r="A2590" s="7" t="s">
        <v>2967</v>
      </c>
      <c r="B2590" s="1" t="s">
        <v>183</v>
      </c>
      <c r="C2590" s="1" t="s">
        <v>184</v>
      </c>
      <c r="D2590" s="1" t="s">
        <v>7</v>
      </c>
      <c r="E2590" s="1" t="s">
        <v>7</v>
      </c>
      <c r="F2590" s="1" t="s">
        <v>2</v>
      </c>
      <c r="G2590" s="2">
        <v>1024.9931938187699</v>
      </c>
      <c r="H2590" s="1">
        <v>1050</v>
      </c>
      <c r="I2590" s="2">
        <f>100*(ABS(G2590-H2590)/H2590)</f>
        <v>2.3816005886885812</v>
      </c>
    </row>
    <row r="2591" spans="1:9" x14ac:dyDescent="0.3">
      <c r="A2591" s="7" t="s">
        <v>2968</v>
      </c>
      <c r="B2591" s="1" t="s">
        <v>183</v>
      </c>
      <c r="C2591" s="1" t="s">
        <v>184</v>
      </c>
      <c r="D2591" s="1" t="s">
        <v>7</v>
      </c>
      <c r="E2591" s="1" t="s">
        <v>7</v>
      </c>
      <c r="F2591" s="1" t="s">
        <v>2</v>
      </c>
      <c r="G2591" s="2">
        <v>1217.2656194773499</v>
      </c>
      <c r="H2591" s="1">
        <v>1800.2</v>
      </c>
      <c r="I2591" s="2">
        <f>100*(ABS(G2591-H2591)/H2591)</f>
        <v>32.381645401769255</v>
      </c>
    </row>
    <row r="2592" spans="1:9" x14ac:dyDescent="0.3">
      <c r="A2592" s="7" t="s">
        <v>2969</v>
      </c>
      <c r="B2592" s="1" t="s">
        <v>183</v>
      </c>
      <c r="C2592" s="1" t="s">
        <v>184</v>
      </c>
      <c r="D2592" s="1" t="s">
        <v>7</v>
      </c>
      <c r="E2592" s="1" t="s">
        <v>7</v>
      </c>
      <c r="F2592" s="1" t="s">
        <v>2</v>
      </c>
      <c r="G2592" s="2">
        <v>1190.7089350633801</v>
      </c>
      <c r="H2592" s="1">
        <v>1098.9000000000001</v>
      </c>
      <c r="I2592" s="2">
        <f>100*(ABS(G2592-H2592)/H2592)</f>
        <v>8.3546214453890233</v>
      </c>
    </row>
    <row r="2593" spans="1:9" x14ac:dyDescent="0.3">
      <c r="A2593" s="7" t="s">
        <v>2970</v>
      </c>
      <c r="B2593" s="1" t="s">
        <v>183</v>
      </c>
      <c r="C2593" s="1" t="s">
        <v>184</v>
      </c>
      <c r="D2593" s="1" t="s">
        <v>7</v>
      </c>
      <c r="E2593" s="1" t="s">
        <v>7</v>
      </c>
      <c r="F2593" s="1" t="s">
        <v>2</v>
      </c>
      <c r="G2593" s="2">
        <v>957.49034499260904</v>
      </c>
      <c r="H2593" s="1">
        <v>1019.5</v>
      </c>
      <c r="I2593" s="2">
        <f>100*(ABS(G2593-H2593)/H2593)</f>
        <v>6.0823594906710108</v>
      </c>
    </row>
    <row r="2594" spans="1:9" x14ac:dyDescent="0.3">
      <c r="A2594" s="7" t="s">
        <v>2971</v>
      </c>
      <c r="B2594" s="1" t="s">
        <v>183</v>
      </c>
      <c r="C2594" s="1" t="s">
        <v>184</v>
      </c>
      <c r="D2594" s="1" t="s">
        <v>7</v>
      </c>
      <c r="E2594" s="1" t="s">
        <v>7</v>
      </c>
      <c r="F2594" s="1" t="s">
        <v>2</v>
      </c>
      <c r="G2594" s="2">
        <v>900.21516729261702</v>
      </c>
      <c r="H2594" s="1">
        <v>1131</v>
      </c>
      <c r="I2594" s="2">
        <f>100*(ABS(G2594-H2594)/H2594)</f>
        <v>20.405378665551101</v>
      </c>
    </row>
    <row r="2595" spans="1:9" x14ac:dyDescent="0.3">
      <c r="A2595" s="7" t="s">
        <v>2972</v>
      </c>
      <c r="B2595" s="1" t="s">
        <v>183</v>
      </c>
      <c r="C2595" s="1" t="s">
        <v>184</v>
      </c>
      <c r="D2595" s="1" t="s">
        <v>7</v>
      </c>
      <c r="E2595" s="1" t="s">
        <v>7</v>
      </c>
      <c r="F2595" s="1" t="s">
        <v>2</v>
      </c>
      <c r="G2595" s="2">
        <v>1132.9256065479999</v>
      </c>
      <c r="H2595" s="1">
        <v>1092.8</v>
      </c>
      <c r="I2595" s="2">
        <f>100*(ABS(G2595-H2595)/H2595)</f>
        <v>3.6718161189604643</v>
      </c>
    </row>
    <row r="2596" spans="1:9" x14ac:dyDescent="0.3">
      <c r="A2596" s="7" t="s">
        <v>2973</v>
      </c>
      <c r="B2596" s="1" t="s">
        <v>5</v>
      </c>
      <c r="C2596" s="1" t="s">
        <v>2974</v>
      </c>
      <c r="D2596" s="1" t="s">
        <v>7</v>
      </c>
      <c r="E2596" s="1" t="s">
        <v>7</v>
      </c>
      <c r="F2596" s="1" t="s">
        <v>1</v>
      </c>
      <c r="G2596" s="2">
        <v>12.087100048585301</v>
      </c>
      <c r="H2596" s="1">
        <v>14.2</v>
      </c>
      <c r="I2596" s="2">
        <f>100*(ABS(G2596-H2596)/H2596)</f>
        <v>14.879577122638723</v>
      </c>
    </row>
    <row r="2597" spans="1:9" x14ac:dyDescent="0.3">
      <c r="A2597" s="7" t="s">
        <v>2975</v>
      </c>
      <c r="B2597" s="1" t="s">
        <v>5</v>
      </c>
      <c r="C2597" s="1" t="s">
        <v>2974</v>
      </c>
      <c r="D2597" s="1" t="s">
        <v>7</v>
      </c>
      <c r="E2597" s="1" t="s">
        <v>7</v>
      </c>
      <c r="F2597" s="1" t="s">
        <v>1</v>
      </c>
      <c r="G2597" s="2">
        <v>20.4312093796554</v>
      </c>
      <c r="H2597" s="1">
        <v>15</v>
      </c>
      <c r="I2597" s="2">
        <f>100*(ABS(G2597-H2597)/H2597)</f>
        <v>36.208062531035992</v>
      </c>
    </row>
    <row r="2598" spans="1:9" x14ac:dyDescent="0.3">
      <c r="A2598" s="7" t="s">
        <v>2976</v>
      </c>
      <c r="B2598" s="1" t="s">
        <v>5</v>
      </c>
      <c r="C2598" s="1" t="s">
        <v>1030</v>
      </c>
      <c r="D2598" s="1" t="s">
        <v>7</v>
      </c>
      <c r="E2598" s="1" t="s">
        <v>7</v>
      </c>
      <c r="F2598" s="1" t="s">
        <v>2</v>
      </c>
      <c r="G2598" s="2">
        <v>37.304416723167499</v>
      </c>
      <c r="H2598" s="1">
        <v>37.6</v>
      </c>
      <c r="I2598" s="2">
        <f>100*(ABS(G2598-H2598)/H2598)</f>
        <v>0.78612573625665527</v>
      </c>
    </row>
    <row r="2599" spans="1:9" x14ac:dyDescent="0.3">
      <c r="A2599" s="7" t="s">
        <v>2977</v>
      </c>
      <c r="B2599" s="1" t="s">
        <v>5</v>
      </c>
      <c r="C2599" s="1" t="s">
        <v>194</v>
      </c>
      <c r="D2599" s="1" t="s">
        <v>7</v>
      </c>
      <c r="E2599" s="1" t="s">
        <v>7</v>
      </c>
      <c r="F2599" s="1" t="s">
        <v>2</v>
      </c>
      <c r="G2599" s="2">
        <v>35.394694652327701</v>
      </c>
      <c r="H2599" s="1">
        <v>54.1</v>
      </c>
      <c r="I2599" s="2">
        <f>100*(ABS(G2599-H2599)/H2599)</f>
        <v>34.575425781279669</v>
      </c>
    </row>
    <row r="2600" spans="1:9" x14ac:dyDescent="0.3">
      <c r="A2600" s="7" t="s">
        <v>2978</v>
      </c>
      <c r="B2600" s="1" t="s">
        <v>5</v>
      </c>
      <c r="C2600" s="1" t="s">
        <v>194</v>
      </c>
      <c r="D2600" s="1" t="s">
        <v>7</v>
      </c>
      <c r="E2600" s="1" t="s">
        <v>7</v>
      </c>
      <c r="F2600" s="1" t="s">
        <v>2</v>
      </c>
      <c r="G2600" s="2">
        <v>39.473114595491097</v>
      </c>
      <c r="H2600" s="1">
        <v>61.4</v>
      </c>
      <c r="I2600" s="2">
        <f>100*(ABS(G2600-H2600)/H2600)</f>
        <v>35.711539746757168</v>
      </c>
    </row>
    <row r="2601" spans="1:9" x14ac:dyDescent="0.3">
      <c r="A2601" s="7" t="s">
        <v>2979</v>
      </c>
      <c r="B2601" s="1" t="s">
        <v>5</v>
      </c>
      <c r="C2601" s="1" t="s">
        <v>194</v>
      </c>
      <c r="D2601" s="1" t="s">
        <v>7</v>
      </c>
      <c r="E2601" s="1" t="s">
        <v>7</v>
      </c>
      <c r="F2601" s="1" t="s">
        <v>2</v>
      </c>
      <c r="G2601" s="2">
        <v>30.239397960922499</v>
      </c>
      <c r="H2601" s="1">
        <v>44.1</v>
      </c>
      <c r="I2601" s="2">
        <f>100*(ABS(G2601-H2601)/H2601)</f>
        <v>31.429936596547627</v>
      </c>
    </row>
    <row r="2602" spans="1:9" x14ac:dyDescent="0.3">
      <c r="A2602" s="7" t="s">
        <v>2980</v>
      </c>
      <c r="B2602" s="1" t="s">
        <v>5</v>
      </c>
      <c r="C2602" s="1" t="s">
        <v>194</v>
      </c>
      <c r="D2602" s="1" t="s">
        <v>7</v>
      </c>
      <c r="E2602" s="1" t="s">
        <v>7</v>
      </c>
      <c r="F2602" s="1" t="s">
        <v>2</v>
      </c>
      <c r="G2602" s="2">
        <v>66.826458959383004</v>
      </c>
      <c r="H2602" s="1">
        <v>75</v>
      </c>
      <c r="I2602" s="2">
        <f>100*(ABS(G2602-H2602)/H2602)</f>
        <v>10.898054720822662</v>
      </c>
    </row>
    <row r="2603" spans="1:9" x14ac:dyDescent="0.3">
      <c r="A2603" s="7" t="s">
        <v>2981</v>
      </c>
      <c r="B2603" s="1" t="s">
        <v>5</v>
      </c>
      <c r="C2603" s="1" t="s">
        <v>194</v>
      </c>
      <c r="D2603" s="1" t="s">
        <v>7</v>
      </c>
      <c r="E2603" s="1" t="s">
        <v>7</v>
      </c>
      <c r="F2603" s="1" t="s">
        <v>2</v>
      </c>
      <c r="G2603" s="2">
        <v>30.945493259169101</v>
      </c>
      <c r="H2603" s="1">
        <v>60.1</v>
      </c>
      <c r="I2603" s="2">
        <f>100*(ABS(G2603-H2603)/H2603)</f>
        <v>48.509994577089685</v>
      </c>
    </row>
    <row r="2604" spans="1:9" x14ac:dyDescent="0.3">
      <c r="A2604" s="7" t="s">
        <v>2982</v>
      </c>
      <c r="B2604" s="1" t="s">
        <v>5</v>
      </c>
      <c r="C2604" s="1" t="s">
        <v>1672</v>
      </c>
      <c r="D2604" s="1" t="s">
        <v>7</v>
      </c>
      <c r="E2604" s="1" t="s">
        <v>7</v>
      </c>
      <c r="F2604" s="1" t="s">
        <v>2</v>
      </c>
      <c r="G2604" s="2">
        <v>18.319901737271898</v>
      </c>
      <c r="H2604" s="1">
        <v>23.6</v>
      </c>
      <c r="I2604" s="2">
        <f>100*(ABS(G2604-H2604)/H2604)</f>
        <v>22.373297723424162</v>
      </c>
    </row>
    <row r="2605" spans="1:9" x14ac:dyDescent="0.3">
      <c r="A2605" s="7" t="s">
        <v>2983</v>
      </c>
      <c r="B2605" s="1" t="s">
        <v>5</v>
      </c>
      <c r="C2605" s="1" t="s">
        <v>1672</v>
      </c>
      <c r="D2605" s="1" t="s">
        <v>7</v>
      </c>
      <c r="E2605" s="1" t="s">
        <v>7</v>
      </c>
      <c r="F2605" s="1" t="s">
        <v>2</v>
      </c>
      <c r="G2605" s="2">
        <v>20.5186391644555</v>
      </c>
      <c r="H2605" s="1">
        <v>26.3</v>
      </c>
      <c r="I2605" s="2">
        <f>100*(ABS(G2605-H2605)/H2605)</f>
        <v>21.982360591423955</v>
      </c>
    </row>
    <row r="2606" spans="1:9" x14ac:dyDescent="0.3">
      <c r="A2606" s="7" t="s">
        <v>2984</v>
      </c>
      <c r="B2606" s="1" t="s">
        <v>5</v>
      </c>
      <c r="C2606" s="1" t="s">
        <v>2985</v>
      </c>
      <c r="D2606" s="1" t="s">
        <v>7</v>
      </c>
      <c r="E2606" s="1" t="s">
        <v>7</v>
      </c>
      <c r="F2606" s="1" t="s">
        <v>1</v>
      </c>
      <c r="G2606" s="2">
        <v>17.3703403175376</v>
      </c>
      <c r="H2606" s="1">
        <v>17.2</v>
      </c>
      <c r="I2606" s="2">
        <f>100*(ABS(G2606-H2606)/H2606)</f>
        <v>0.99035068335814569</v>
      </c>
    </row>
    <row r="2607" spans="1:9" x14ac:dyDescent="0.3">
      <c r="A2607" s="7" t="s">
        <v>2986</v>
      </c>
      <c r="B2607" s="1" t="s">
        <v>100</v>
      </c>
      <c r="C2607" s="1" t="s">
        <v>160</v>
      </c>
      <c r="D2607" s="1" t="s">
        <v>7</v>
      </c>
      <c r="E2607" s="1" t="s">
        <v>7</v>
      </c>
      <c r="F2607" s="1" t="s">
        <v>2</v>
      </c>
      <c r="G2607" s="2">
        <v>185.543896569586</v>
      </c>
      <c r="H2607" s="1">
        <v>280</v>
      </c>
      <c r="I2607" s="2">
        <f>100*(ABS(G2607-H2607)/H2607)</f>
        <v>33.734322653719289</v>
      </c>
    </row>
    <row r="2608" spans="1:9" x14ac:dyDescent="0.3">
      <c r="A2608" s="7" t="s">
        <v>2987</v>
      </c>
      <c r="B2608" s="1" t="s">
        <v>5</v>
      </c>
      <c r="C2608" s="1" t="s">
        <v>991</v>
      </c>
      <c r="D2608" s="1" t="s">
        <v>7</v>
      </c>
      <c r="E2608" s="1" t="s">
        <v>7</v>
      </c>
      <c r="F2608" s="1" t="s">
        <v>2</v>
      </c>
      <c r="G2608" s="2">
        <v>9.7385159494471996</v>
      </c>
      <c r="H2608" s="1">
        <v>9.8000000000000007</v>
      </c>
      <c r="I2608" s="2">
        <f>100*(ABS(G2608-H2608)/H2608)</f>
        <v>0.62738827094695049</v>
      </c>
    </row>
    <row r="2609" spans="1:9" x14ac:dyDescent="0.3">
      <c r="A2609" s="7" t="s">
        <v>2988</v>
      </c>
      <c r="B2609" s="1" t="s">
        <v>5</v>
      </c>
      <c r="C2609" s="1" t="s">
        <v>1769</v>
      </c>
      <c r="D2609" s="1" t="s">
        <v>7</v>
      </c>
      <c r="E2609" s="1" t="s">
        <v>7</v>
      </c>
      <c r="F2609" s="1" t="s">
        <v>1</v>
      </c>
      <c r="G2609" s="2">
        <v>61.725937849058198</v>
      </c>
      <c r="H2609" s="1">
        <v>61.6</v>
      </c>
      <c r="I2609" s="2">
        <f>100*(ABS(G2609-H2609)/H2609)</f>
        <v>0.20444456015941007</v>
      </c>
    </row>
    <row r="2610" spans="1:9" x14ac:dyDescent="0.3">
      <c r="A2610" s="7" t="s">
        <v>2990</v>
      </c>
      <c r="B2610" s="1" t="s">
        <v>100</v>
      </c>
      <c r="C2610" s="1" t="s">
        <v>160</v>
      </c>
      <c r="D2610" s="1" t="s">
        <v>7</v>
      </c>
      <c r="E2610" s="1" t="s">
        <v>7</v>
      </c>
      <c r="F2610" s="1" t="s">
        <v>2</v>
      </c>
      <c r="G2610" s="2">
        <v>5642.8282501897002</v>
      </c>
      <c r="H2610" s="1">
        <v>3000</v>
      </c>
      <c r="I2610" s="2">
        <f>100*(ABS(G2610-H2610)/H2610)</f>
        <v>88.094275006323343</v>
      </c>
    </row>
    <row r="2611" spans="1:9" x14ac:dyDescent="0.3">
      <c r="A2611" s="7" t="s">
        <v>2991</v>
      </c>
      <c r="B2611" s="1" t="s">
        <v>700</v>
      </c>
      <c r="C2611" s="1" t="s">
        <v>2518</v>
      </c>
      <c r="D2611" s="1" t="s">
        <v>7</v>
      </c>
      <c r="E2611" s="1" t="s">
        <v>7</v>
      </c>
      <c r="F2611" s="1" t="s">
        <v>2</v>
      </c>
      <c r="G2611" s="2">
        <v>27.9968125507027</v>
      </c>
      <c r="H2611" s="1">
        <v>54.5</v>
      </c>
      <c r="I2611" s="2">
        <f>100*(ABS(G2611-H2611)/H2611)</f>
        <v>48.629701741829912</v>
      </c>
    </row>
    <row r="2612" spans="1:9" x14ac:dyDescent="0.3">
      <c r="A2612" s="7" t="s">
        <v>2992</v>
      </c>
      <c r="B2612" s="1" t="s">
        <v>5</v>
      </c>
      <c r="C2612" s="1" t="s">
        <v>6</v>
      </c>
      <c r="D2612" s="1" t="s">
        <v>7</v>
      </c>
      <c r="E2612" s="1" t="s">
        <v>7</v>
      </c>
      <c r="F2612" s="1" t="s">
        <v>2</v>
      </c>
      <c r="G2612" s="2">
        <v>73.187700249468605</v>
      </c>
      <c r="H2612" s="1">
        <v>74</v>
      </c>
      <c r="I2612" s="2">
        <f>100*(ABS(G2612-H2612)/H2612)</f>
        <v>1.0977023655829659</v>
      </c>
    </row>
    <row r="2613" spans="1:9" x14ac:dyDescent="0.3">
      <c r="A2613" s="7" t="s">
        <v>2993</v>
      </c>
      <c r="B2613" s="1" t="s">
        <v>5</v>
      </c>
      <c r="C2613" s="1" t="s">
        <v>6</v>
      </c>
      <c r="D2613" s="1" t="s">
        <v>7</v>
      </c>
      <c r="E2613" s="1" t="s">
        <v>7</v>
      </c>
      <c r="F2613" s="1" t="s">
        <v>2</v>
      </c>
      <c r="G2613" s="2">
        <v>55.596084604638399</v>
      </c>
      <c r="H2613" s="1">
        <v>45</v>
      </c>
      <c r="I2613" s="2">
        <f>100*(ABS(G2613-H2613)/H2613)</f>
        <v>23.54685467697422</v>
      </c>
    </row>
    <row r="2614" spans="1:9" x14ac:dyDescent="0.3">
      <c r="A2614" s="7" t="s">
        <v>2994</v>
      </c>
      <c r="B2614" s="1" t="s">
        <v>103</v>
      </c>
      <c r="C2614" s="1" t="s">
        <v>104</v>
      </c>
      <c r="D2614" s="1" t="s">
        <v>7</v>
      </c>
      <c r="E2614" s="1" t="s">
        <v>7</v>
      </c>
      <c r="F2614" s="1" t="s">
        <v>2</v>
      </c>
      <c r="G2614" s="2">
        <v>260.17142815074601</v>
      </c>
      <c r="H2614" s="1">
        <v>97</v>
      </c>
      <c r="I2614" s="2">
        <f>100*(ABS(G2614-H2614)/H2614)</f>
        <v>168.21796716571754</v>
      </c>
    </row>
    <row r="2615" spans="1:9" x14ac:dyDescent="0.3">
      <c r="A2615" s="7" t="s">
        <v>2995</v>
      </c>
      <c r="B2615" s="1" t="s">
        <v>30</v>
      </c>
      <c r="C2615" s="1" t="s">
        <v>31</v>
      </c>
      <c r="D2615" s="1" t="s">
        <v>7</v>
      </c>
      <c r="E2615" s="1" t="s">
        <v>7</v>
      </c>
      <c r="F2615" s="1" t="s">
        <v>2</v>
      </c>
      <c r="G2615" s="2">
        <v>1799.76773520139</v>
      </c>
      <c r="H2615" s="1">
        <v>636</v>
      </c>
      <c r="I2615" s="2">
        <f>100*(ABS(G2615-H2615)/H2615)</f>
        <v>182.98234830210532</v>
      </c>
    </row>
    <row r="2616" spans="1:9" x14ac:dyDescent="0.3">
      <c r="A2616" s="7" t="s">
        <v>2996</v>
      </c>
      <c r="B2616" s="1" t="s">
        <v>700</v>
      </c>
      <c r="C2616" s="1" t="s">
        <v>2518</v>
      </c>
      <c r="D2616" s="1" t="s">
        <v>7</v>
      </c>
      <c r="E2616" s="1" t="s">
        <v>7</v>
      </c>
      <c r="F2616" s="1" t="s">
        <v>2</v>
      </c>
      <c r="G2616" s="2">
        <v>41.9166356726492</v>
      </c>
      <c r="H2616" s="1">
        <v>24.3</v>
      </c>
      <c r="I2616" s="2">
        <f>100*(ABS(G2616-H2616)/H2616)</f>
        <v>72.496443097321801</v>
      </c>
    </row>
    <row r="2617" spans="1:9" x14ac:dyDescent="0.3">
      <c r="A2617" s="7" t="s">
        <v>2997</v>
      </c>
      <c r="B2617" s="1" t="s">
        <v>700</v>
      </c>
      <c r="C2617" s="1" t="s">
        <v>2518</v>
      </c>
      <c r="D2617" s="1" t="s">
        <v>7</v>
      </c>
      <c r="E2617" s="1" t="s">
        <v>7</v>
      </c>
      <c r="F2617" s="1" t="s">
        <v>2</v>
      </c>
      <c r="G2617" s="2">
        <v>37.117786155388501</v>
      </c>
      <c r="H2617" s="1">
        <v>24.5</v>
      </c>
      <c r="I2617" s="2">
        <f>100*(ABS(G2617-H2617)/H2617)</f>
        <v>51.501167981177552</v>
      </c>
    </row>
    <row r="2618" spans="1:9" x14ac:dyDescent="0.3">
      <c r="A2618" s="7" t="s">
        <v>2998</v>
      </c>
      <c r="B2618" s="1" t="s">
        <v>5</v>
      </c>
      <c r="C2618" s="1" t="s">
        <v>6</v>
      </c>
      <c r="D2618" s="1" t="s">
        <v>7</v>
      </c>
      <c r="E2618" s="1" t="s">
        <v>7</v>
      </c>
      <c r="F2618" s="1" t="s">
        <v>2</v>
      </c>
      <c r="G2618" s="2">
        <v>28.4071493926836</v>
      </c>
      <c r="H2618" s="1">
        <v>33.1</v>
      </c>
      <c r="I2618" s="2">
        <f>100*(ABS(G2618-H2618)/H2618)</f>
        <v>14.177796396726288</v>
      </c>
    </row>
    <row r="2619" spans="1:9" x14ac:dyDescent="0.3">
      <c r="A2619" s="7" t="s">
        <v>2999</v>
      </c>
      <c r="B2619" s="1" t="s">
        <v>5</v>
      </c>
      <c r="C2619" s="1" t="s">
        <v>6</v>
      </c>
      <c r="D2619" s="1" t="s">
        <v>7</v>
      </c>
      <c r="E2619" s="1" t="s">
        <v>7</v>
      </c>
      <c r="F2619" s="1" t="s">
        <v>2</v>
      </c>
      <c r="G2619" s="2">
        <v>22.3312047585421</v>
      </c>
      <c r="H2619" s="1">
        <v>23.8</v>
      </c>
      <c r="I2619" s="2">
        <f>100*(ABS(G2619-H2619)/H2619)</f>
        <v>6.1714085775542049</v>
      </c>
    </row>
    <row r="2620" spans="1:9" x14ac:dyDescent="0.3">
      <c r="A2620" s="7" t="s">
        <v>3000</v>
      </c>
      <c r="B2620" s="1" t="s">
        <v>5</v>
      </c>
      <c r="C2620" s="1" t="s">
        <v>6</v>
      </c>
      <c r="D2620" s="1" t="s">
        <v>7</v>
      </c>
      <c r="E2620" s="1" t="s">
        <v>7</v>
      </c>
      <c r="F2620" s="1" t="s">
        <v>2</v>
      </c>
      <c r="G2620" s="2">
        <v>17.648337410122998</v>
      </c>
      <c r="H2620" s="1">
        <v>14.6</v>
      </c>
      <c r="I2620" s="2">
        <f>100*(ABS(G2620-H2620)/H2620)</f>
        <v>20.87902335700684</v>
      </c>
    </row>
    <row r="2621" spans="1:9" x14ac:dyDescent="0.3">
      <c r="A2621" s="7" t="s">
        <v>3001</v>
      </c>
      <c r="B2621" s="1" t="s">
        <v>5</v>
      </c>
      <c r="C2621" s="1" t="s">
        <v>6</v>
      </c>
      <c r="D2621" s="1" t="s">
        <v>7</v>
      </c>
      <c r="E2621" s="1" t="s">
        <v>7</v>
      </c>
      <c r="F2621" s="1" t="s">
        <v>2</v>
      </c>
      <c r="G2621" s="2">
        <v>36.6048822956542</v>
      </c>
      <c r="H2621" s="1">
        <v>37.1</v>
      </c>
      <c r="I2621" s="2">
        <f>100*(ABS(G2621-H2621)/H2621)</f>
        <v>1.3345490683175247</v>
      </c>
    </row>
    <row r="2622" spans="1:9" x14ac:dyDescent="0.3">
      <c r="A2622" s="7" t="s">
        <v>3002</v>
      </c>
      <c r="B2622" s="1" t="s">
        <v>5</v>
      </c>
      <c r="C2622" s="1" t="s">
        <v>6</v>
      </c>
      <c r="D2622" s="1" t="s">
        <v>7</v>
      </c>
      <c r="E2622" s="1" t="s">
        <v>7</v>
      </c>
      <c r="F2622" s="1" t="s">
        <v>2</v>
      </c>
      <c r="G2622" s="2">
        <v>31.1918320422084</v>
      </c>
      <c r="H2622" s="1">
        <v>25.2</v>
      </c>
      <c r="I2622" s="2">
        <f>100*(ABS(G2622-H2622)/H2622)</f>
        <v>23.777111278604764</v>
      </c>
    </row>
    <row r="2623" spans="1:9" x14ac:dyDescent="0.3">
      <c r="A2623" s="7" t="s">
        <v>3003</v>
      </c>
      <c r="B2623" s="1" t="s">
        <v>5</v>
      </c>
      <c r="C2623" s="1" t="s">
        <v>6</v>
      </c>
      <c r="D2623" s="1" t="s">
        <v>7</v>
      </c>
      <c r="E2623" s="1" t="s">
        <v>7</v>
      </c>
      <c r="F2623" s="1" t="s">
        <v>2</v>
      </c>
      <c r="G2623" s="2">
        <v>45.377735608692902</v>
      </c>
      <c r="H2623" s="1">
        <v>58.6</v>
      </c>
      <c r="I2623" s="2">
        <f>100*(ABS(G2623-H2623)/H2623)</f>
        <v>22.563591111445561</v>
      </c>
    </row>
    <row r="2624" spans="1:9" x14ac:dyDescent="0.3">
      <c r="A2624" s="7" t="s">
        <v>3004</v>
      </c>
      <c r="B2624" s="1" t="s">
        <v>5</v>
      </c>
      <c r="C2624" s="1" t="s">
        <v>6</v>
      </c>
      <c r="D2624" s="1" t="s">
        <v>7</v>
      </c>
      <c r="E2624" s="1" t="s">
        <v>7</v>
      </c>
      <c r="F2624" s="1" t="s">
        <v>2</v>
      </c>
      <c r="G2624" s="2">
        <v>16.850347822561201</v>
      </c>
      <c r="H2624" s="1">
        <v>15.4</v>
      </c>
      <c r="I2624" s="2">
        <f>100*(ABS(G2624-H2624)/H2624)</f>
        <v>9.4178430036441583</v>
      </c>
    </row>
    <row r="2625" spans="1:9" x14ac:dyDescent="0.3">
      <c r="A2625" s="7" t="s">
        <v>3005</v>
      </c>
      <c r="B2625" s="1" t="s">
        <v>5</v>
      </c>
      <c r="C2625" s="1" t="s">
        <v>6</v>
      </c>
      <c r="D2625" s="1" t="s">
        <v>7</v>
      </c>
      <c r="E2625" s="1" t="s">
        <v>7</v>
      </c>
      <c r="F2625" s="1" t="s">
        <v>2</v>
      </c>
      <c r="G2625" s="2">
        <v>9.59790478112523</v>
      </c>
      <c r="H2625" s="1">
        <v>11.1</v>
      </c>
      <c r="I2625" s="2">
        <f>100*(ABS(G2625-H2625)/H2625)</f>
        <v>13.532389359232159</v>
      </c>
    </row>
    <row r="2626" spans="1:9" x14ac:dyDescent="0.3">
      <c r="A2626" s="7" t="s">
        <v>3006</v>
      </c>
      <c r="B2626" s="1" t="s">
        <v>5</v>
      </c>
      <c r="C2626" s="1" t="s">
        <v>6</v>
      </c>
      <c r="D2626" s="1" t="s">
        <v>7</v>
      </c>
      <c r="E2626" s="1" t="s">
        <v>7</v>
      </c>
      <c r="F2626" s="1" t="s">
        <v>2</v>
      </c>
      <c r="G2626" s="2">
        <v>11.5141328663516</v>
      </c>
      <c r="H2626" s="1">
        <v>12.9</v>
      </c>
      <c r="I2626" s="2">
        <f>100*(ABS(G2626-H2626)/H2626)</f>
        <v>10.743156074793799</v>
      </c>
    </row>
    <row r="2627" spans="1:9" x14ac:dyDescent="0.3">
      <c r="A2627" s="7" t="s">
        <v>3007</v>
      </c>
      <c r="B2627" s="1" t="s">
        <v>5</v>
      </c>
      <c r="C2627" s="1" t="s">
        <v>6</v>
      </c>
      <c r="D2627" s="1" t="s">
        <v>7</v>
      </c>
      <c r="E2627" s="1" t="s">
        <v>7</v>
      </c>
      <c r="F2627" s="1" t="s">
        <v>2</v>
      </c>
      <c r="G2627" s="2">
        <v>19.6071614119994</v>
      </c>
      <c r="H2627" s="1">
        <v>18.600000000000001</v>
      </c>
      <c r="I2627" s="2">
        <f>100*(ABS(G2627-H2627)/H2627)</f>
        <v>5.4148463010720329</v>
      </c>
    </row>
    <row r="2628" spans="1:9" x14ac:dyDescent="0.3">
      <c r="A2628" s="7" t="s">
        <v>3008</v>
      </c>
      <c r="B2628" s="1" t="s">
        <v>5</v>
      </c>
      <c r="C2628" s="1" t="s">
        <v>6</v>
      </c>
      <c r="D2628" s="1" t="s">
        <v>7</v>
      </c>
      <c r="E2628" s="1" t="s">
        <v>7</v>
      </c>
      <c r="F2628" s="1" t="s">
        <v>2</v>
      </c>
      <c r="G2628" s="2">
        <v>13.669104940465299</v>
      </c>
      <c r="H2628" s="1">
        <v>13.7</v>
      </c>
      <c r="I2628" s="2">
        <f>100*(ABS(G2628-H2628)/H2628)</f>
        <v>0.22551138346496319</v>
      </c>
    </row>
    <row r="2629" spans="1:9" x14ac:dyDescent="0.3">
      <c r="A2629" s="7" t="s">
        <v>3009</v>
      </c>
      <c r="B2629" s="1" t="s">
        <v>5</v>
      </c>
      <c r="C2629" s="1" t="s">
        <v>6</v>
      </c>
      <c r="D2629" s="1" t="s">
        <v>7</v>
      </c>
      <c r="E2629" s="1" t="s">
        <v>7</v>
      </c>
      <c r="F2629" s="1" t="s">
        <v>2</v>
      </c>
      <c r="G2629" s="2">
        <v>22.6485437398808</v>
      </c>
      <c r="H2629" s="1">
        <v>24.9</v>
      </c>
      <c r="I2629" s="2">
        <f>100*(ABS(G2629-H2629)/H2629)</f>
        <v>9.0419930125269019</v>
      </c>
    </row>
    <row r="2630" spans="1:9" x14ac:dyDescent="0.3">
      <c r="A2630" s="7" t="s">
        <v>3010</v>
      </c>
      <c r="B2630" s="1" t="s">
        <v>5</v>
      </c>
      <c r="C2630" s="1" t="s">
        <v>6</v>
      </c>
      <c r="D2630" s="1" t="s">
        <v>7</v>
      </c>
      <c r="E2630" s="1" t="s">
        <v>7</v>
      </c>
      <c r="F2630" s="1" t="s">
        <v>2</v>
      </c>
      <c r="G2630" s="2">
        <v>50.338761563740498</v>
      </c>
      <c r="H2630" s="1">
        <v>54</v>
      </c>
      <c r="I2630" s="2">
        <f>100*(ABS(G2630-H2630)/H2630)</f>
        <v>6.7800711782583374</v>
      </c>
    </row>
    <row r="2631" spans="1:9" x14ac:dyDescent="0.3">
      <c r="A2631" s="7" t="s">
        <v>3011</v>
      </c>
      <c r="B2631" s="1" t="s">
        <v>5</v>
      </c>
      <c r="C2631" s="1" t="s">
        <v>592</v>
      </c>
      <c r="D2631" s="1" t="s">
        <v>7</v>
      </c>
      <c r="E2631" s="1" t="s">
        <v>7</v>
      </c>
      <c r="F2631" s="1" t="s">
        <v>2</v>
      </c>
      <c r="G2631" s="2">
        <v>172.100843847232</v>
      </c>
      <c r="H2631" s="1">
        <v>168</v>
      </c>
      <c r="I2631" s="2">
        <f>100*(ABS(G2631-H2631)/H2631)</f>
        <v>2.4409784804952381</v>
      </c>
    </row>
    <row r="2632" spans="1:9" x14ac:dyDescent="0.3">
      <c r="A2632" s="7" t="s">
        <v>3012</v>
      </c>
      <c r="B2632" s="1" t="s">
        <v>5</v>
      </c>
      <c r="C2632" s="1" t="s">
        <v>56</v>
      </c>
      <c r="D2632" s="1" t="s">
        <v>7</v>
      </c>
      <c r="E2632" s="1" t="s">
        <v>7</v>
      </c>
      <c r="F2632" s="1" t="s">
        <v>2</v>
      </c>
      <c r="G2632" s="2">
        <v>36.033751126044201</v>
      </c>
      <c r="H2632" s="1">
        <v>33.200000000000003</v>
      </c>
      <c r="I2632" s="2">
        <f>100*(ABS(G2632-H2632)/H2632)</f>
        <v>8.5353949579644528</v>
      </c>
    </row>
    <row r="2633" spans="1:9" x14ac:dyDescent="0.3">
      <c r="A2633" s="7" t="s">
        <v>3013</v>
      </c>
      <c r="B2633" s="1" t="s">
        <v>162</v>
      </c>
      <c r="C2633" s="1" t="s">
        <v>163</v>
      </c>
      <c r="D2633" s="1" t="s">
        <v>7</v>
      </c>
      <c r="E2633" s="1" t="s">
        <v>7</v>
      </c>
      <c r="F2633" s="1" t="s">
        <v>2</v>
      </c>
      <c r="G2633" s="2">
        <v>35.215591846311902</v>
      </c>
      <c r="H2633" s="1">
        <v>42</v>
      </c>
      <c r="I2633" s="2">
        <f>100*(ABS(G2633-H2633)/H2633)</f>
        <v>16.153352746876422</v>
      </c>
    </row>
    <row r="2634" spans="1:9" x14ac:dyDescent="0.3">
      <c r="A2634" s="7" t="s">
        <v>3015</v>
      </c>
      <c r="B2634" s="1" t="s">
        <v>5</v>
      </c>
      <c r="C2634" s="1" t="s">
        <v>176</v>
      </c>
      <c r="D2634" s="1" t="s">
        <v>7</v>
      </c>
      <c r="E2634" s="1" t="s">
        <v>7</v>
      </c>
      <c r="F2634" s="1" t="s">
        <v>2</v>
      </c>
      <c r="G2634" s="2">
        <v>19.816689207330501</v>
      </c>
      <c r="H2634" s="1">
        <v>18.8</v>
      </c>
      <c r="I2634" s="2">
        <f>100*(ABS(G2634-H2634)/H2634)</f>
        <v>5.4079213155877692</v>
      </c>
    </row>
    <row r="2635" spans="1:9" x14ac:dyDescent="0.3">
      <c r="A2635" s="7" t="s">
        <v>3016</v>
      </c>
      <c r="B2635" s="1" t="s">
        <v>5</v>
      </c>
      <c r="C2635" s="1" t="s">
        <v>176</v>
      </c>
      <c r="D2635" s="1" t="s">
        <v>7</v>
      </c>
      <c r="E2635" s="1" t="s">
        <v>7</v>
      </c>
      <c r="F2635" s="1" t="s">
        <v>2</v>
      </c>
      <c r="G2635" s="2">
        <v>18.535749512871199</v>
      </c>
      <c r="H2635" s="1">
        <v>18.8</v>
      </c>
      <c r="I2635" s="2">
        <f>100*(ABS(G2635-H2635)/H2635)</f>
        <v>1.4055876974936268</v>
      </c>
    </row>
    <row r="2636" spans="1:9" x14ac:dyDescent="0.3">
      <c r="A2636" s="7" t="s">
        <v>3017</v>
      </c>
      <c r="B2636" s="1" t="s">
        <v>5</v>
      </c>
      <c r="C2636" s="1" t="s">
        <v>176</v>
      </c>
      <c r="D2636" s="1" t="s">
        <v>7</v>
      </c>
      <c r="E2636" s="1" t="s">
        <v>7</v>
      </c>
      <c r="F2636" s="1" t="s">
        <v>2</v>
      </c>
      <c r="G2636" s="2">
        <v>23.388123301312501</v>
      </c>
      <c r="H2636" s="1">
        <v>20</v>
      </c>
      <c r="I2636" s="2">
        <f>100*(ABS(G2636-H2636)/H2636)</f>
        <v>16.940616506562503</v>
      </c>
    </row>
    <row r="2637" spans="1:9" x14ac:dyDescent="0.3">
      <c r="A2637" s="7" t="s">
        <v>3018</v>
      </c>
      <c r="B2637" s="1" t="s">
        <v>5</v>
      </c>
      <c r="C2637" s="1" t="s">
        <v>3019</v>
      </c>
      <c r="D2637" s="1" t="s">
        <v>7</v>
      </c>
      <c r="E2637" s="1" t="s">
        <v>7</v>
      </c>
      <c r="F2637" s="1" t="s">
        <v>1</v>
      </c>
      <c r="G2637" s="2">
        <v>682.37818826116097</v>
      </c>
      <c r="H2637" s="1">
        <v>927.8</v>
      </c>
      <c r="I2637" s="2">
        <f>100*(ABS(G2637-H2637)/H2637)</f>
        <v>26.45201678582011</v>
      </c>
    </row>
    <row r="2638" spans="1:9" x14ac:dyDescent="0.3">
      <c r="A2638" s="7" t="s">
        <v>3020</v>
      </c>
      <c r="B2638" s="1" t="s">
        <v>5</v>
      </c>
      <c r="C2638" s="1" t="s">
        <v>3019</v>
      </c>
      <c r="D2638" s="1" t="s">
        <v>7</v>
      </c>
      <c r="E2638" s="1" t="s">
        <v>7</v>
      </c>
      <c r="F2638" s="1" t="s">
        <v>1</v>
      </c>
      <c r="G2638" s="2">
        <v>670.12361927206302</v>
      </c>
      <c r="H2638" s="1">
        <v>980</v>
      </c>
      <c r="I2638" s="2">
        <f>100*(ABS(G2638-H2638)/H2638)</f>
        <v>31.620038849789488</v>
      </c>
    </row>
    <row r="2639" spans="1:9" x14ac:dyDescent="0.3">
      <c r="A2639" s="7" t="s">
        <v>3021</v>
      </c>
      <c r="B2639" s="1" t="s">
        <v>183</v>
      </c>
      <c r="C2639" s="1" t="s">
        <v>184</v>
      </c>
      <c r="D2639" s="1" t="s">
        <v>7</v>
      </c>
      <c r="E2639" s="1" t="s">
        <v>7</v>
      </c>
      <c r="F2639" s="1" t="s">
        <v>2</v>
      </c>
      <c r="G2639" s="2">
        <v>484.68950626432502</v>
      </c>
      <c r="H2639" s="1">
        <v>406</v>
      </c>
      <c r="I2639" s="2">
        <f>100*(ABS(G2639-H2639)/H2639)</f>
        <v>19.381651789242614</v>
      </c>
    </row>
    <row r="2640" spans="1:9" x14ac:dyDescent="0.3">
      <c r="A2640" s="7" t="s">
        <v>3022</v>
      </c>
      <c r="B2640" s="1" t="s">
        <v>183</v>
      </c>
      <c r="C2640" s="1" t="s">
        <v>184</v>
      </c>
      <c r="D2640" s="1" t="s">
        <v>7</v>
      </c>
      <c r="E2640" s="1" t="s">
        <v>7</v>
      </c>
      <c r="F2640" s="1" t="s">
        <v>2</v>
      </c>
      <c r="G2640" s="2">
        <v>589.80829120357498</v>
      </c>
      <c r="H2640" s="1">
        <v>610</v>
      </c>
      <c r="I2640" s="2">
        <f>100*(ABS(G2640-H2640)/H2640)</f>
        <v>3.3101161961352488</v>
      </c>
    </row>
    <row r="2641" spans="1:9" x14ac:dyDescent="0.3">
      <c r="A2641" s="7" t="s">
        <v>3024</v>
      </c>
      <c r="B2641" s="1" t="s">
        <v>183</v>
      </c>
      <c r="C2641" s="1" t="s">
        <v>184</v>
      </c>
      <c r="D2641" s="1" t="s">
        <v>7</v>
      </c>
      <c r="E2641" s="1" t="s">
        <v>7</v>
      </c>
      <c r="F2641" s="1" t="s">
        <v>2</v>
      </c>
      <c r="G2641" s="2">
        <v>1301.21813809638</v>
      </c>
      <c r="H2641" s="1">
        <v>1134.8</v>
      </c>
      <c r="I2641" s="2">
        <f>100*(ABS(G2641-H2641)/H2641)</f>
        <v>14.664975158299265</v>
      </c>
    </row>
    <row r="2642" spans="1:9" x14ac:dyDescent="0.3">
      <c r="A2642" s="7" t="s">
        <v>3026</v>
      </c>
      <c r="B2642" s="1" t="s">
        <v>183</v>
      </c>
      <c r="C2642" s="1" t="s">
        <v>184</v>
      </c>
      <c r="D2642" s="1" t="s">
        <v>7</v>
      </c>
      <c r="E2642" s="1" t="s">
        <v>7</v>
      </c>
      <c r="F2642" s="1" t="s">
        <v>2</v>
      </c>
      <c r="G2642" s="2">
        <v>1070.40165209509</v>
      </c>
      <c r="H2642" s="1">
        <v>983</v>
      </c>
      <c r="I2642" s="2">
        <f>100*(ABS(G2642-H2642)/H2642)</f>
        <v>8.8913176088596089</v>
      </c>
    </row>
    <row r="2643" spans="1:9" x14ac:dyDescent="0.3">
      <c r="A2643" s="7" t="s">
        <v>3027</v>
      </c>
      <c r="B2643" s="1" t="s">
        <v>183</v>
      </c>
      <c r="C2643" s="1" t="s">
        <v>184</v>
      </c>
      <c r="D2643" s="1" t="s">
        <v>7</v>
      </c>
      <c r="E2643" s="1" t="s">
        <v>7</v>
      </c>
      <c r="F2643" s="1" t="s">
        <v>2</v>
      </c>
      <c r="G2643" s="2">
        <v>1014.9760673224999</v>
      </c>
      <c r="H2643" s="1">
        <v>896.5</v>
      </c>
      <c r="I2643" s="2">
        <f>100*(ABS(G2643-H2643)/H2643)</f>
        <v>13.215400705242603</v>
      </c>
    </row>
    <row r="2644" spans="1:9" x14ac:dyDescent="0.3">
      <c r="A2644" s="7" t="s">
        <v>3028</v>
      </c>
      <c r="B2644" s="1" t="s">
        <v>183</v>
      </c>
      <c r="C2644" s="1" t="s">
        <v>184</v>
      </c>
      <c r="D2644" s="1" t="s">
        <v>7</v>
      </c>
      <c r="E2644" s="1" t="s">
        <v>7</v>
      </c>
      <c r="F2644" s="1" t="s">
        <v>2</v>
      </c>
      <c r="G2644" s="2">
        <v>917.70559768712701</v>
      </c>
      <c r="H2644" s="1">
        <v>1234</v>
      </c>
      <c r="I2644" s="2">
        <f>100*(ABS(G2644-H2644)/H2644)</f>
        <v>25.631637140427308</v>
      </c>
    </row>
    <row r="2645" spans="1:9" x14ac:dyDescent="0.3">
      <c r="A2645" s="7" t="s">
        <v>3030</v>
      </c>
      <c r="B2645" s="1" t="s">
        <v>103</v>
      </c>
      <c r="C2645" s="1" t="s">
        <v>3031</v>
      </c>
      <c r="D2645" s="1" t="s">
        <v>7</v>
      </c>
      <c r="E2645" s="1" t="s">
        <v>7</v>
      </c>
      <c r="F2645" s="1" t="s">
        <v>1</v>
      </c>
      <c r="G2645" s="2">
        <v>24.422500722374402</v>
      </c>
      <c r="H2645" s="1">
        <v>25.9</v>
      </c>
      <c r="I2645" s="2">
        <f>100*(ABS(G2645-H2645)/H2645)</f>
        <v>5.7046304155428462</v>
      </c>
    </row>
    <row r="2646" spans="1:9" x14ac:dyDescent="0.3">
      <c r="A2646" s="7" t="s">
        <v>3032</v>
      </c>
      <c r="B2646" s="1" t="s">
        <v>103</v>
      </c>
      <c r="C2646" s="1" t="s">
        <v>3031</v>
      </c>
      <c r="D2646" s="1" t="s">
        <v>7</v>
      </c>
      <c r="E2646" s="1" t="s">
        <v>7</v>
      </c>
      <c r="F2646" s="1" t="s">
        <v>1</v>
      </c>
      <c r="G2646" s="2">
        <v>67.948245152458597</v>
      </c>
      <c r="H2646" s="1">
        <v>55.1</v>
      </c>
      <c r="I2646" s="2">
        <f>100*(ABS(G2646-H2646)/H2646)</f>
        <v>23.31804927850925</v>
      </c>
    </row>
    <row r="2647" spans="1:9" x14ac:dyDescent="0.3">
      <c r="A2647" s="7" t="s">
        <v>3033</v>
      </c>
      <c r="B2647" s="1" t="s">
        <v>103</v>
      </c>
      <c r="C2647" s="1" t="s">
        <v>3031</v>
      </c>
      <c r="D2647" s="1" t="s">
        <v>7</v>
      </c>
      <c r="E2647" s="1" t="s">
        <v>7</v>
      </c>
      <c r="F2647" s="1" t="s">
        <v>1</v>
      </c>
      <c r="G2647" s="2">
        <v>41.216660422444797</v>
      </c>
      <c r="H2647" s="1">
        <v>27.2</v>
      </c>
      <c r="I2647" s="2">
        <f>100*(ABS(G2647-H2647)/H2647)</f>
        <v>51.531839788399992</v>
      </c>
    </row>
    <row r="2648" spans="1:9" x14ac:dyDescent="0.3">
      <c r="A2648" s="7" t="s">
        <v>3034</v>
      </c>
      <c r="B2648" s="1" t="s">
        <v>103</v>
      </c>
      <c r="C2648" s="1" t="s">
        <v>3031</v>
      </c>
      <c r="D2648" s="1" t="s">
        <v>7</v>
      </c>
      <c r="E2648" s="1" t="s">
        <v>7</v>
      </c>
      <c r="F2648" s="1" t="s">
        <v>1</v>
      </c>
      <c r="G2648" s="2">
        <v>64.167937393380896</v>
      </c>
      <c r="H2648" s="1">
        <v>14.8</v>
      </c>
      <c r="I2648" s="2">
        <f>100*(ABS(G2648-H2648)/H2648)</f>
        <v>333.56714454987093</v>
      </c>
    </row>
    <row r="2649" spans="1:9" x14ac:dyDescent="0.3">
      <c r="A2649" s="7" t="s">
        <v>3035</v>
      </c>
      <c r="B2649" s="1" t="s">
        <v>103</v>
      </c>
      <c r="C2649" s="1" t="s">
        <v>3031</v>
      </c>
      <c r="D2649" s="1" t="s">
        <v>7</v>
      </c>
      <c r="E2649" s="1" t="s">
        <v>7</v>
      </c>
      <c r="F2649" s="1" t="s">
        <v>1</v>
      </c>
      <c r="G2649" s="2">
        <v>42.035001388459897</v>
      </c>
      <c r="H2649" s="1">
        <v>28</v>
      </c>
      <c r="I2649" s="2">
        <f>100*(ABS(G2649-H2649)/H2649)</f>
        <v>50.125004958785347</v>
      </c>
    </row>
    <row r="2650" spans="1:9" x14ac:dyDescent="0.3">
      <c r="A2650" s="7" t="s">
        <v>3036</v>
      </c>
      <c r="B2650" s="1" t="s">
        <v>103</v>
      </c>
      <c r="C2650" s="1" t="s">
        <v>3031</v>
      </c>
      <c r="D2650" s="1" t="s">
        <v>7</v>
      </c>
      <c r="E2650" s="1" t="s">
        <v>7</v>
      </c>
      <c r="F2650" s="1" t="s">
        <v>1</v>
      </c>
      <c r="G2650" s="2">
        <v>99.429191596733801</v>
      </c>
      <c r="H2650" s="1">
        <v>49.3</v>
      </c>
      <c r="I2650" s="2">
        <f>100*(ABS(G2650-H2650)/H2650)</f>
        <v>101.68193021649859</v>
      </c>
    </row>
    <row r="2651" spans="1:9" x14ac:dyDescent="0.3">
      <c r="A2651" s="7" t="s">
        <v>3037</v>
      </c>
      <c r="B2651" s="1" t="s">
        <v>103</v>
      </c>
      <c r="C2651" s="1" t="s">
        <v>3031</v>
      </c>
      <c r="D2651" s="1" t="s">
        <v>7</v>
      </c>
      <c r="E2651" s="1" t="s">
        <v>7</v>
      </c>
      <c r="F2651" s="1" t="s">
        <v>1</v>
      </c>
      <c r="G2651" s="2">
        <v>69.9854549082049</v>
      </c>
      <c r="H2651" s="1">
        <v>34</v>
      </c>
      <c r="I2651" s="2">
        <f>100*(ABS(G2651-H2651)/H2651)</f>
        <v>105.83957325942617</v>
      </c>
    </row>
    <row r="2652" spans="1:9" x14ac:dyDescent="0.3">
      <c r="A2652" s="7" t="s">
        <v>3038</v>
      </c>
      <c r="B2652" s="1" t="s">
        <v>103</v>
      </c>
      <c r="C2652" s="1" t="s">
        <v>3031</v>
      </c>
      <c r="D2652" s="1" t="s">
        <v>7</v>
      </c>
      <c r="E2652" s="1" t="s">
        <v>7</v>
      </c>
      <c r="F2652" s="1" t="s">
        <v>1</v>
      </c>
      <c r="G2652" s="2">
        <v>92.422250827919399</v>
      </c>
      <c r="H2652" s="1">
        <v>34.799999999999997</v>
      </c>
      <c r="I2652" s="2">
        <f>100*(ABS(G2652-H2652)/H2652)</f>
        <v>165.58118053999829</v>
      </c>
    </row>
    <row r="2653" spans="1:9" x14ac:dyDescent="0.3">
      <c r="A2653" s="7" t="s">
        <v>3039</v>
      </c>
      <c r="B2653" s="1" t="s">
        <v>5</v>
      </c>
      <c r="C2653" s="1" t="s">
        <v>1798</v>
      </c>
      <c r="D2653" s="1" t="s">
        <v>7</v>
      </c>
      <c r="E2653" s="1" t="s">
        <v>7</v>
      </c>
      <c r="F2653" s="1" t="s">
        <v>1</v>
      </c>
      <c r="G2653" s="2">
        <v>31.373337859760799</v>
      </c>
      <c r="H2653" s="1">
        <v>35.1</v>
      </c>
      <c r="I2653" s="2">
        <f>100*(ABS(G2653-H2653)/H2653)</f>
        <v>10.617271054812543</v>
      </c>
    </row>
    <row r="2654" spans="1:9" x14ac:dyDescent="0.3">
      <c r="A2654" s="7" t="s">
        <v>3040</v>
      </c>
      <c r="B2654" s="1" t="s">
        <v>186</v>
      </c>
      <c r="C2654" s="1" t="s">
        <v>187</v>
      </c>
      <c r="D2654" s="1" t="s">
        <v>7</v>
      </c>
      <c r="E2654" s="1" t="s">
        <v>7</v>
      </c>
      <c r="F2654" s="1" t="s">
        <v>2</v>
      </c>
      <c r="G2654" s="2">
        <v>583.19542373296599</v>
      </c>
      <c r="H2654" s="1">
        <v>576</v>
      </c>
      <c r="I2654" s="2">
        <f>100*(ABS(G2654-H2654)/H2654)</f>
        <v>1.2492055091954846</v>
      </c>
    </row>
    <row r="2655" spans="1:9" x14ac:dyDescent="0.3">
      <c r="A2655" s="7" t="s">
        <v>3041</v>
      </c>
      <c r="B2655" s="1" t="s">
        <v>186</v>
      </c>
      <c r="C2655" s="1" t="s">
        <v>556</v>
      </c>
      <c r="D2655" s="1" t="s">
        <v>7</v>
      </c>
      <c r="E2655" s="1" t="s">
        <v>7</v>
      </c>
      <c r="F2655" s="1" t="s">
        <v>2</v>
      </c>
      <c r="G2655" s="2">
        <v>713.70701682713695</v>
      </c>
      <c r="H2655" s="1">
        <v>458.8</v>
      </c>
      <c r="I2655" s="2">
        <f>100*(ABS(G2655-H2655)/H2655)</f>
        <v>55.559506719079543</v>
      </c>
    </row>
    <row r="2656" spans="1:9" x14ac:dyDescent="0.3">
      <c r="A2656" s="7" t="s">
        <v>3042</v>
      </c>
      <c r="B2656" s="1" t="s">
        <v>5</v>
      </c>
      <c r="C2656" s="1" t="s">
        <v>985</v>
      </c>
      <c r="D2656" s="1" t="s">
        <v>7</v>
      </c>
      <c r="E2656" s="1" t="s">
        <v>7</v>
      </c>
      <c r="F2656" s="1" t="s">
        <v>1</v>
      </c>
      <c r="G2656" s="2">
        <v>20.4312093796554</v>
      </c>
      <c r="H2656" s="1">
        <v>26.3</v>
      </c>
      <c r="I2656" s="2">
        <f>100*(ABS(G2656-H2656)/H2656)</f>
        <v>22.314793233249432</v>
      </c>
    </row>
    <row r="2657" spans="1:9" x14ac:dyDescent="0.3">
      <c r="A2657" s="7" t="s">
        <v>3043</v>
      </c>
      <c r="B2657" s="1" t="s">
        <v>5</v>
      </c>
      <c r="C2657" s="1" t="s">
        <v>985</v>
      </c>
      <c r="D2657" s="1" t="s">
        <v>7</v>
      </c>
      <c r="E2657" s="1" t="s">
        <v>7</v>
      </c>
      <c r="F2657" s="1" t="s">
        <v>1</v>
      </c>
      <c r="G2657" s="2">
        <v>40.197685244298803</v>
      </c>
      <c r="H2657" s="1">
        <v>52</v>
      </c>
      <c r="I2657" s="2">
        <f>100*(ABS(G2657-H2657)/H2657)</f>
        <v>22.696759145579222</v>
      </c>
    </row>
    <row r="2658" spans="1:9" x14ac:dyDescent="0.3">
      <c r="A2658" s="7" t="s">
        <v>3044</v>
      </c>
      <c r="B2658" s="1" t="s">
        <v>5</v>
      </c>
      <c r="C2658" s="1" t="s">
        <v>985</v>
      </c>
      <c r="D2658" s="1" t="s">
        <v>7</v>
      </c>
      <c r="E2658" s="1" t="s">
        <v>7</v>
      </c>
      <c r="F2658" s="1" t="s">
        <v>1</v>
      </c>
      <c r="G2658" s="2">
        <v>20.4312093796554</v>
      </c>
      <c r="H2658" s="1">
        <v>36</v>
      </c>
      <c r="I2658" s="2">
        <f>100*(ABS(G2658-H2658)/H2658)</f>
        <v>43.246640612068333</v>
      </c>
    </row>
    <row r="2659" spans="1:9" x14ac:dyDescent="0.3">
      <c r="A2659" s="7" t="s">
        <v>3045</v>
      </c>
      <c r="B2659" s="1" t="s">
        <v>107</v>
      </c>
      <c r="C2659" s="1" t="s">
        <v>111</v>
      </c>
      <c r="D2659" s="1" t="s">
        <v>7</v>
      </c>
      <c r="E2659" s="1" t="s">
        <v>7</v>
      </c>
      <c r="F2659" s="1" t="s">
        <v>2</v>
      </c>
      <c r="G2659" s="2">
        <v>181.366432048066</v>
      </c>
      <c r="H2659" s="1">
        <v>204.4</v>
      </c>
      <c r="I2659" s="2">
        <f>100*(ABS(G2659-H2659)/H2659)</f>
        <v>11.268868861024464</v>
      </c>
    </row>
    <row r="2660" spans="1:9" x14ac:dyDescent="0.3">
      <c r="A2660" s="7" t="s">
        <v>3046</v>
      </c>
      <c r="B2660" s="1" t="s">
        <v>953</v>
      </c>
      <c r="C2660" s="1" t="s">
        <v>954</v>
      </c>
      <c r="D2660" s="1" t="s">
        <v>7</v>
      </c>
      <c r="E2660" s="1" t="s">
        <v>7</v>
      </c>
      <c r="F2660" s="1" t="s">
        <v>2</v>
      </c>
      <c r="G2660" s="2">
        <v>266.91538292304</v>
      </c>
      <c r="H2660" s="1">
        <v>209</v>
      </c>
      <c r="I2660" s="2">
        <f>100*(ABS(G2660-H2660)/H2660)</f>
        <v>27.710709532555022</v>
      </c>
    </row>
    <row r="2661" spans="1:9" x14ac:dyDescent="0.3">
      <c r="A2661" s="7" t="s">
        <v>3047</v>
      </c>
      <c r="B2661" s="1" t="s">
        <v>953</v>
      </c>
      <c r="C2661" s="1" t="s">
        <v>954</v>
      </c>
      <c r="D2661" s="1" t="s">
        <v>7</v>
      </c>
      <c r="E2661" s="1" t="s">
        <v>7</v>
      </c>
      <c r="F2661" s="1" t="s">
        <v>2</v>
      </c>
      <c r="G2661" s="2">
        <v>391.697664259671</v>
      </c>
      <c r="H2661" s="1">
        <v>549</v>
      </c>
      <c r="I2661" s="2">
        <f>100*(ABS(G2661-H2661)/H2661)</f>
        <v>28.652520171280326</v>
      </c>
    </row>
    <row r="2662" spans="1:9" x14ac:dyDescent="0.3">
      <c r="A2662" s="7" t="s">
        <v>3048</v>
      </c>
      <c r="B2662" s="1" t="s">
        <v>953</v>
      </c>
      <c r="C2662" s="1" t="s">
        <v>954</v>
      </c>
      <c r="D2662" s="1" t="s">
        <v>7</v>
      </c>
      <c r="E2662" s="1" t="s">
        <v>7</v>
      </c>
      <c r="F2662" s="1" t="s">
        <v>2</v>
      </c>
      <c r="G2662" s="2">
        <v>222.056726917303</v>
      </c>
      <c r="H2662" s="1">
        <v>196</v>
      </c>
      <c r="I2662" s="2">
        <f>100*(ABS(G2662-H2662)/H2662)</f>
        <v>13.294248427195408</v>
      </c>
    </row>
    <row r="2663" spans="1:9" x14ac:dyDescent="0.3">
      <c r="A2663" s="7" t="s">
        <v>3049</v>
      </c>
      <c r="B2663" s="1" t="s">
        <v>953</v>
      </c>
      <c r="C2663" s="1" t="s">
        <v>954</v>
      </c>
      <c r="D2663" s="1" t="s">
        <v>7</v>
      </c>
      <c r="E2663" s="1" t="s">
        <v>7</v>
      </c>
      <c r="F2663" s="1" t="s">
        <v>2</v>
      </c>
      <c r="G2663" s="2">
        <v>743.56252131658903</v>
      </c>
      <c r="H2663" s="1">
        <v>631</v>
      </c>
      <c r="I2663" s="2">
        <f>100*(ABS(G2663-H2663)/H2663)</f>
        <v>17.838751397240735</v>
      </c>
    </row>
    <row r="2664" spans="1:9" x14ac:dyDescent="0.3">
      <c r="A2664" s="7" t="s">
        <v>3052</v>
      </c>
      <c r="B2664" s="1" t="s">
        <v>5</v>
      </c>
      <c r="C2664" s="1" t="s">
        <v>911</v>
      </c>
      <c r="D2664" s="1" t="s">
        <v>7</v>
      </c>
      <c r="E2664" s="1" t="s">
        <v>7</v>
      </c>
      <c r="F2664" s="1" t="s">
        <v>2</v>
      </c>
      <c r="G2664" s="2">
        <v>15.520696570985301</v>
      </c>
      <c r="H2664" s="1">
        <v>19.100000000000001</v>
      </c>
      <c r="I2664" s="2">
        <f>100*(ABS(G2664-H2664)/H2664)</f>
        <v>18.739808528872775</v>
      </c>
    </row>
    <row r="2665" spans="1:9" x14ac:dyDescent="0.3">
      <c r="A2665" s="7" t="s">
        <v>3053</v>
      </c>
      <c r="B2665" s="1" t="s">
        <v>5</v>
      </c>
      <c r="C2665" s="1" t="s">
        <v>911</v>
      </c>
      <c r="D2665" s="1" t="s">
        <v>7</v>
      </c>
      <c r="E2665" s="1" t="s">
        <v>7</v>
      </c>
      <c r="F2665" s="1" t="s">
        <v>2</v>
      </c>
      <c r="G2665" s="2">
        <v>13.707601559198</v>
      </c>
      <c r="H2665" s="1">
        <v>18.3</v>
      </c>
      <c r="I2665" s="2">
        <f>100*(ABS(G2665-H2665)/H2665)</f>
        <v>25.095073447005468</v>
      </c>
    </row>
    <row r="2666" spans="1:9" x14ac:dyDescent="0.3">
      <c r="A2666" s="7" t="s">
        <v>3054</v>
      </c>
      <c r="B2666" s="1" t="s">
        <v>5</v>
      </c>
      <c r="C2666" s="1" t="s">
        <v>911</v>
      </c>
      <c r="D2666" s="1" t="s">
        <v>7</v>
      </c>
      <c r="E2666" s="1" t="s">
        <v>7</v>
      </c>
      <c r="F2666" s="1" t="s">
        <v>2</v>
      </c>
      <c r="G2666" s="2">
        <v>15.520696570985301</v>
      </c>
      <c r="H2666" s="1">
        <v>21</v>
      </c>
      <c r="I2666" s="2">
        <f>100*(ABS(G2666-H2666)/H2666)</f>
        <v>26.091921090546187</v>
      </c>
    </row>
    <row r="2667" spans="1:9" x14ac:dyDescent="0.3">
      <c r="A2667" s="7" t="s">
        <v>3055</v>
      </c>
      <c r="B2667" s="1" t="s">
        <v>809</v>
      </c>
      <c r="C2667" s="1" t="s">
        <v>810</v>
      </c>
      <c r="D2667" s="1" t="s">
        <v>7</v>
      </c>
      <c r="E2667" s="1" t="s">
        <v>7</v>
      </c>
      <c r="F2667" s="1" t="s">
        <v>2</v>
      </c>
      <c r="G2667" s="2">
        <v>27.771412574445201</v>
      </c>
      <c r="H2667" s="1">
        <v>47.4</v>
      </c>
      <c r="I2667" s="2">
        <f>100*(ABS(G2667-H2667)/H2667)</f>
        <v>41.410521994841346</v>
      </c>
    </row>
    <row r="2668" spans="1:9" x14ac:dyDescent="0.3">
      <c r="A2668" s="7" t="s">
        <v>3056</v>
      </c>
      <c r="B2668" s="1" t="s">
        <v>5</v>
      </c>
      <c r="C2668" s="1" t="s">
        <v>1672</v>
      </c>
      <c r="D2668" s="1" t="s">
        <v>7</v>
      </c>
      <c r="E2668" s="1" t="s">
        <v>7</v>
      </c>
      <c r="F2668" s="1" t="s">
        <v>2</v>
      </c>
      <c r="G2668" s="2">
        <v>12.3757898404372</v>
      </c>
      <c r="H2668" s="1">
        <v>16</v>
      </c>
      <c r="I2668" s="2">
        <f>100*(ABS(G2668-H2668)/H2668)</f>
        <v>22.651313497267502</v>
      </c>
    </row>
    <row r="2669" spans="1:9" x14ac:dyDescent="0.3">
      <c r="A2669" s="7" t="s">
        <v>3057</v>
      </c>
      <c r="B2669" s="1" t="s">
        <v>5</v>
      </c>
      <c r="C2669" s="1" t="s">
        <v>1672</v>
      </c>
      <c r="D2669" s="1" t="s">
        <v>7</v>
      </c>
      <c r="E2669" s="1" t="s">
        <v>7</v>
      </c>
      <c r="F2669" s="1" t="s">
        <v>2</v>
      </c>
      <c r="G2669" s="2">
        <v>11.2913647717968</v>
      </c>
      <c r="H2669" s="1">
        <v>11</v>
      </c>
      <c r="I2669" s="2">
        <f>100*(ABS(G2669-H2669)/H2669)</f>
        <v>2.6487706526981856</v>
      </c>
    </row>
    <row r="2670" spans="1:9" x14ac:dyDescent="0.3">
      <c r="A2670" s="7" t="s">
        <v>3058</v>
      </c>
      <c r="B2670" s="1" t="s">
        <v>5</v>
      </c>
      <c r="C2670" s="1" t="s">
        <v>1672</v>
      </c>
      <c r="D2670" s="1" t="s">
        <v>7</v>
      </c>
      <c r="E2670" s="1" t="s">
        <v>7</v>
      </c>
      <c r="F2670" s="1" t="s">
        <v>2</v>
      </c>
      <c r="G2670" s="2">
        <v>8.95911992271947</v>
      </c>
      <c r="H2670" s="1">
        <v>11.5</v>
      </c>
      <c r="I2670" s="2">
        <f>100*(ABS(G2670-H2670)/H2670)</f>
        <v>22.094609367656783</v>
      </c>
    </row>
    <row r="2671" spans="1:9" x14ac:dyDescent="0.3">
      <c r="A2671" s="7" t="s">
        <v>3060</v>
      </c>
      <c r="B2671" s="1" t="s">
        <v>5</v>
      </c>
      <c r="C2671" s="1" t="s">
        <v>3061</v>
      </c>
      <c r="D2671" s="1" t="s">
        <v>7</v>
      </c>
      <c r="E2671" s="1" t="s">
        <v>7</v>
      </c>
      <c r="F2671" s="1" t="s">
        <v>1</v>
      </c>
      <c r="G2671" s="2">
        <v>15.7278013665087</v>
      </c>
      <c r="H2671" s="1">
        <v>13.2</v>
      </c>
      <c r="I2671" s="2">
        <f>100*(ABS(G2671-H2671)/H2671)</f>
        <v>19.150010352338644</v>
      </c>
    </row>
    <row r="2672" spans="1:9" x14ac:dyDescent="0.3">
      <c r="A2672" s="7" t="s">
        <v>3062</v>
      </c>
      <c r="B2672" s="1" t="s">
        <v>30</v>
      </c>
      <c r="C2672" s="1" t="s">
        <v>31</v>
      </c>
      <c r="D2672" s="1" t="s">
        <v>7</v>
      </c>
      <c r="E2672" s="1" t="s">
        <v>7</v>
      </c>
      <c r="F2672" s="1" t="s">
        <v>2</v>
      </c>
      <c r="G2672" s="2">
        <v>167.53898983529101</v>
      </c>
      <c r="H2672" s="1">
        <v>155</v>
      </c>
      <c r="I2672" s="2">
        <f>100*(ABS(G2672-H2672)/H2672)</f>
        <v>8.0896708614780675</v>
      </c>
    </row>
    <row r="2673" spans="1:9" x14ac:dyDescent="0.3">
      <c r="A2673" s="7" t="s">
        <v>3063</v>
      </c>
      <c r="B2673" s="1" t="s">
        <v>107</v>
      </c>
      <c r="C2673" s="1" t="s">
        <v>108</v>
      </c>
      <c r="D2673" s="1" t="s">
        <v>7</v>
      </c>
      <c r="E2673" s="1" t="s">
        <v>7</v>
      </c>
      <c r="F2673" s="1" t="s">
        <v>2</v>
      </c>
      <c r="G2673" s="2">
        <v>141.96911073268799</v>
      </c>
      <c r="H2673" s="1">
        <v>58.1</v>
      </c>
      <c r="I2673" s="2">
        <f>100*(ABS(G2673-H2673)/H2673)</f>
        <v>144.35303052097763</v>
      </c>
    </row>
    <row r="2674" spans="1:9" x14ac:dyDescent="0.3">
      <c r="A2674" s="7" t="s">
        <v>3064</v>
      </c>
      <c r="B2674" s="1" t="s">
        <v>107</v>
      </c>
      <c r="C2674" s="1" t="s">
        <v>111</v>
      </c>
      <c r="D2674" s="1" t="s">
        <v>7</v>
      </c>
      <c r="E2674" s="1" t="s">
        <v>7</v>
      </c>
      <c r="F2674" s="1" t="s">
        <v>2</v>
      </c>
      <c r="G2674" s="2">
        <v>42.051184993296701</v>
      </c>
      <c r="H2674" s="1">
        <v>41.3</v>
      </c>
      <c r="I2674" s="2">
        <f>100*(ABS(G2674-H2674)/H2674)</f>
        <v>1.8188498627038836</v>
      </c>
    </row>
    <row r="2675" spans="1:9" x14ac:dyDescent="0.3">
      <c r="A2675" s="7" t="s">
        <v>3065</v>
      </c>
      <c r="B2675" s="1" t="s">
        <v>162</v>
      </c>
      <c r="C2675" s="1" t="s">
        <v>163</v>
      </c>
      <c r="D2675" s="1" t="s">
        <v>7</v>
      </c>
      <c r="E2675" s="1" t="s">
        <v>7</v>
      </c>
      <c r="F2675" s="1" t="s">
        <v>2</v>
      </c>
      <c r="G2675" s="2">
        <v>15.071238691226201</v>
      </c>
      <c r="H2675" s="1">
        <v>12.2</v>
      </c>
      <c r="I2675" s="2">
        <f>100*(ABS(G2675-H2675)/H2675)</f>
        <v>23.534743370706572</v>
      </c>
    </row>
    <row r="2676" spans="1:9" x14ac:dyDescent="0.3">
      <c r="A2676" s="7" t="s">
        <v>3066</v>
      </c>
      <c r="B2676" s="1" t="s">
        <v>162</v>
      </c>
      <c r="C2676" s="1" t="s">
        <v>163</v>
      </c>
      <c r="D2676" s="1" t="s">
        <v>7</v>
      </c>
      <c r="E2676" s="1" t="s">
        <v>7</v>
      </c>
      <c r="F2676" s="1" t="s">
        <v>2</v>
      </c>
      <c r="G2676" s="2">
        <v>14.2000648561561</v>
      </c>
      <c r="H2676" s="1">
        <v>14</v>
      </c>
      <c r="I2676" s="2">
        <f>100*(ABS(G2676-H2676)/H2676)</f>
        <v>1.429034686829286</v>
      </c>
    </row>
    <row r="2677" spans="1:9" x14ac:dyDescent="0.3">
      <c r="A2677" s="7" t="s">
        <v>3067</v>
      </c>
      <c r="B2677" s="1" t="s">
        <v>700</v>
      </c>
      <c r="C2677" s="1" t="s">
        <v>701</v>
      </c>
      <c r="D2677" s="1" t="s">
        <v>7</v>
      </c>
      <c r="E2677" s="1" t="s">
        <v>7</v>
      </c>
      <c r="F2677" s="1" t="s">
        <v>2</v>
      </c>
      <c r="G2677" s="2">
        <v>62.566049678802301</v>
      </c>
      <c r="H2677" s="1">
        <v>85.9</v>
      </c>
      <c r="I2677" s="2">
        <f>100*(ABS(G2677-H2677)/H2677)</f>
        <v>27.16408652060268</v>
      </c>
    </row>
    <row r="2678" spans="1:9" x14ac:dyDescent="0.3">
      <c r="A2678" s="7" t="s">
        <v>3068</v>
      </c>
      <c r="B2678" s="1" t="s">
        <v>139</v>
      </c>
      <c r="C2678" s="1" t="s">
        <v>140</v>
      </c>
      <c r="D2678" s="1" t="s">
        <v>7</v>
      </c>
      <c r="E2678" s="1" t="s">
        <v>7</v>
      </c>
      <c r="F2678" s="1" t="s">
        <v>2</v>
      </c>
      <c r="G2678" s="2">
        <v>35.442665965404302</v>
      </c>
      <c r="H2678" s="1">
        <v>31.2</v>
      </c>
      <c r="I2678" s="2">
        <f>100*(ABS(G2678-H2678)/H2678)</f>
        <v>13.598288350654816</v>
      </c>
    </row>
    <row r="2679" spans="1:9" x14ac:dyDescent="0.3">
      <c r="A2679" s="7" t="s">
        <v>3069</v>
      </c>
      <c r="B2679" s="1" t="s">
        <v>5</v>
      </c>
      <c r="C2679" s="1" t="s">
        <v>991</v>
      </c>
      <c r="D2679" s="1" t="s">
        <v>7</v>
      </c>
      <c r="E2679" s="1" t="s">
        <v>7</v>
      </c>
      <c r="F2679" s="1" t="s">
        <v>2</v>
      </c>
      <c r="G2679" s="2">
        <v>15.8258799664143</v>
      </c>
      <c r="H2679" s="1">
        <v>11.6</v>
      </c>
      <c r="I2679" s="2">
        <f>100*(ABS(G2679-H2679)/H2679)</f>
        <v>36.42999971046811</v>
      </c>
    </row>
    <row r="2680" spans="1:9" x14ac:dyDescent="0.3">
      <c r="A2680" s="7" t="s">
        <v>3070</v>
      </c>
      <c r="B2680" s="1" t="s">
        <v>5</v>
      </c>
      <c r="C2680" s="1" t="s">
        <v>991</v>
      </c>
      <c r="D2680" s="1" t="s">
        <v>7</v>
      </c>
      <c r="E2680" s="1" t="s">
        <v>7</v>
      </c>
      <c r="F2680" s="1" t="s">
        <v>2</v>
      </c>
      <c r="G2680" s="2">
        <v>21.910903908755898</v>
      </c>
      <c r="H2680" s="1">
        <v>19.2</v>
      </c>
      <c r="I2680" s="2">
        <f>100*(ABS(G2680-H2680)/H2680)</f>
        <v>14.119291191436975</v>
      </c>
    </row>
    <row r="2681" spans="1:9" x14ac:dyDescent="0.3">
      <c r="A2681" s="7" t="s">
        <v>3071</v>
      </c>
      <c r="B2681" s="1" t="s">
        <v>5</v>
      </c>
      <c r="C2681" s="1" t="s">
        <v>991</v>
      </c>
      <c r="D2681" s="1" t="s">
        <v>7</v>
      </c>
      <c r="E2681" s="1" t="s">
        <v>7</v>
      </c>
      <c r="F2681" s="1" t="s">
        <v>2</v>
      </c>
      <c r="G2681" s="2">
        <v>15.8258799664143</v>
      </c>
      <c r="H2681" s="1">
        <v>13.1</v>
      </c>
      <c r="I2681" s="2">
        <f>100*(ABS(G2681-H2681)/H2681)</f>
        <v>20.808244018429775</v>
      </c>
    </row>
    <row r="2682" spans="1:9" x14ac:dyDescent="0.3">
      <c r="A2682" s="7" t="s">
        <v>3072</v>
      </c>
      <c r="B2682" s="1" t="s">
        <v>5</v>
      </c>
      <c r="C2682" s="1" t="s">
        <v>63</v>
      </c>
      <c r="D2682" s="1" t="s">
        <v>7</v>
      </c>
      <c r="E2682" s="1" t="s">
        <v>7</v>
      </c>
      <c r="F2682" s="1" t="s">
        <v>2</v>
      </c>
      <c r="G2682" s="2">
        <v>8.4523389887940397</v>
      </c>
      <c r="H2682" s="1">
        <v>12.2</v>
      </c>
      <c r="I2682" s="2">
        <f>100*(ABS(G2682-H2682)/H2682)</f>
        <v>30.718532878737374</v>
      </c>
    </row>
    <row r="2683" spans="1:9" x14ac:dyDescent="0.3">
      <c r="A2683" s="7" t="s">
        <v>3073</v>
      </c>
      <c r="B2683" s="1" t="s">
        <v>5</v>
      </c>
      <c r="C2683" s="1" t="s">
        <v>1803</v>
      </c>
      <c r="D2683" s="1" t="s">
        <v>7</v>
      </c>
      <c r="E2683" s="1" t="s">
        <v>7</v>
      </c>
      <c r="F2683" s="1" t="s">
        <v>2</v>
      </c>
      <c r="G2683" s="2">
        <v>44.261956447919097</v>
      </c>
      <c r="H2683" s="1">
        <v>46.7</v>
      </c>
      <c r="I2683" s="2">
        <f>100*(ABS(G2683-H2683)/H2683)</f>
        <v>5.2206500044559006</v>
      </c>
    </row>
    <row r="2684" spans="1:9" x14ac:dyDescent="0.3">
      <c r="A2684" s="7" t="s">
        <v>3076</v>
      </c>
      <c r="B2684" s="1" t="s">
        <v>953</v>
      </c>
      <c r="C2684" s="1" t="s">
        <v>954</v>
      </c>
      <c r="D2684" s="1" t="s">
        <v>7</v>
      </c>
      <c r="E2684" s="1" t="s">
        <v>7</v>
      </c>
      <c r="F2684" s="1" t="s">
        <v>2</v>
      </c>
      <c r="G2684" s="2">
        <v>279.94147908619601</v>
      </c>
      <c r="H2684" s="1">
        <v>296</v>
      </c>
      <c r="I2684" s="2">
        <f>100*(ABS(G2684-H2684)/H2684)</f>
        <v>5.4251759843932392</v>
      </c>
    </row>
    <row r="2685" spans="1:9" x14ac:dyDescent="0.3">
      <c r="A2685" s="7" t="s">
        <v>3077</v>
      </c>
      <c r="B2685" s="1" t="s">
        <v>30</v>
      </c>
      <c r="C2685" s="1" t="s">
        <v>31</v>
      </c>
      <c r="D2685" s="1" t="s">
        <v>7</v>
      </c>
      <c r="E2685" s="1" t="s">
        <v>7</v>
      </c>
      <c r="F2685" s="1" t="s">
        <v>2</v>
      </c>
      <c r="G2685" s="2">
        <v>665.10703000503099</v>
      </c>
      <c r="H2685" s="1">
        <v>950</v>
      </c>
      <c r="I2685" s="2">
        <f>100*(ABS(G2685-H2685)/H2685)</f>
        <v>29.988733683680945</v>
      </c>
    </row>
    <row r="2686" spans="1:9" x14ac:dyDescent="0.3">
      <c r="A2686" s="7" t="s">
        <v>3078</v>
      </c>
      <c r="B2686" s="1" t="s">
        <v>30</v>
      </c>
      <c r="C2686" s="1" t="s">
        <v>31</v>
      </c>
      <c r="D2686" s="1" t="s">
        <v>7</v>
      </c>
      <c r="E2686" s="1" t="s">
        <v>7</v>
      </c>
      <c r="F2686" s="1" t="s">
        <v>2</v>
      </c>
      <c r="G2686" s="2">
        <v>1241.90417459435</v>
      </c>
      <c r="H2686" s="1">
        <v>1080</v>
      </c>
      <c r="I2686" s="2">
        <f>100*(ABS(G2686-H2686)/H2686)</f>
        <v>14.991127277254632</v>
      </c>
    </row>
    <row r="2687" spans="1:9" x14ac:dyDescent="0.3">
      <c r="A2687" s="7" t="s">
        <v>3079</v>
      </c>
      <c r="B2687" s="1" t="s">
        <v>5</v>
      </c>
      <c r="C2687" s="1" t="s">
        <v>1769</v>
      </c>
      <c r="D2687" s="1" t="s">
        <v>7</v>
      </c>
      <c r="E2687" s="1" t="s">
        <v>7</v>
      </c>
      <c r="F2687" s="1" t="s">
        <v>1</v>
      </c>
      <c r="G2687" s="2">
        <v>67.947424982212894</v>
      </c>
      <c r="H2687" s="1">
        <v>52.4</v>
      </c>
      <c r="I2687" s="2">
        <f>100*(ABS(G2687-H2687)/H2687)</f>
        <v>29.670658363001714</v>
      </c>
    </row>
    <row r="2688" spans="1:9" x14ac:dyDescent="0.3">
      <c r="A2688" s="7" t="s">
        <v>3080</v>
      </c>
      <c r="B2688" s="1" t="s">
        <v>5</v>
      </c>
      <c r="C2688" s="1" t="s">
        <v>1769</v>
      </c>
      <c r="D2688" s="1" t="s">
        <v>7</v>
      </c>
      <c r="E2688" s="1" t="s">
        <v>7</v>
      </c>
      <c r="F2688" s="1" t="s">
        <v>1</v>
      </c>
      <c r="G2688" s="2">
        <v>67.947424982212894</v>
      </c>
      <c r="H2688" s="1">
        <v>66.8</v>
      </c>
      <c r="I2688" s="2">
        <f>100*(ABS(G2688-H2688)/H2688)</f>
        <v>1.7177020691809832</v>
      </c>
    </row>
    <row r="2689" spans="1:9" x14ac:dyDescent="0.3">
      <c r="A2689" s="7" t="s">
        <v>3081</v>
      </c>
      <c r="B2689" s="1" t="s">
        <v>5</v>
      </c>
      <c r="C2689" s="1" t="s">
        <v>1769</v>
      </c>
      <c r="D2689" s="1" t="s">
        <v>7</v>
      </c>
      <c r="E2689" s="1" t="s">
        <v>7</v>
      </c>
      <c r="F2689" s="1" t="s">
        <v>1</v>
      </c>
      <c r="G2689" s="2">
        <v>66.187116601380595</v>
      </c>
      <c r="H2689" s="1">
        <v>48.5</v>
      </c>
      <c r="I2689" s="2">
        <f>100*(ABS(G2689-H2689)/H2689)</f>
        <v>36.468281652331122</v>
      </c>
    </row>
    <row r="2690" spans="1:9" x14ac:dyDescent="0.3">
      <c r="A2690" s="7" t="s">
        <v>3082</v>
      </c>
      <c r="B2690" s="1" t="s">
        <v>5</v>
      </c>
      <c r="C2690" s="1" t="s">
        <v>1769</v>
      </c>
      <c r="D2690" s="1" t="s">
        <v>7</v>
      </c>
      <c r="E2690" s="1" t="s">
        <v>7</v>
      </c>
      <c r="F2690" s="1" t="s">
        <v>1</v>
      </c>
      <c r="G2690" s="2">
        <v>67.947424982212894</v>
      </c>
      <c r="H2690" s="1">
        <v>63.7</v>
      </c>
      <c r="I2690" s="2">
        <f>100*(ABS(G2690-H2690)/H2690)</f>
        <v>6.667857114933895</v>
      </c>
    </row>
    <row r="2691" spans="1:9" x14ac:dyDescent="0.3">
      <c r="A2691" s="7" t="s">
        <v>3083</v>
      </c>
      <c r="B2691" s="1" t="s">
        <v>5</v>
      </c>
      <c r="C2691" s="1" t="s">
        <v>25</v>
      </c>
      <c r="D2691" s="1" t="s">
        <v>7</v>
      </c>
      <c r="E2691" s="1" t="s">
        <v>7</v>
      </c>
      <c r="F2691" s="1" t="s">
        <v>2</v>
      </c>
      <c r="G2691" s="2">
        <v>17.232242571281901</v>
      </c>
      <c r="H2691" s="1">
        <v>14.3</v>
      </c>
      <c r="I2691" s="2">
        <f>100*(ABS(G2691-H2691)/H2691)</f>
        <v>20.505192806167134</v>
      </c>
    </row>
    <row r="2692" spans="1:9" x14ac:dyDescent="0.3">
      <c r="A2692" s="7" t="s">
        <v>3084</v>
      </c>
      <c r="B2692" s="1" t="s">
        <v>5</v>
      </c>
      <c r="C2692" s="1" t="s">
        <v>58</v>
      </c>
      <c r="D2692" s="1" t="s">
        <v>7</v>
      </c>
      <c r="E2692" s="1" t="s">
        <v>7</v>
      </c>
      <c r="F2692" s="1" t="s">
        <v>2</v>
      </c>
      <c r="G2692" s="2">
        <v>105.06346143062601</v>
      </c>
      <c r="H2692" s="1">
        <v>217</v>
      </c>
      <c r="I2692" s="2">
        <f>100*(ABS(G2692-H2692)/H2692)</f>
        <v>51.583658326900462</v>
      </c>
    </row>
    <row r="2693" spans="1:9" x14ac:dyDescent="0.3">
      <c r="A2693" s="7" t="s">
        <v>3085</v>
      </c>
      <c r="B2693" s="1" t="s">
        <v>5</v>
      </c>
      <c r="C2693" s="1" t="s">
        <v>219</v>
      </c>
      <c r="D2693" s="1" t="s">
        <v>7</v>
      </c>
      <c r="E2693" s="1" t="s">
        <v>7</v>
      </c>
      <c r="F2693" s="1" t="s">
        <v>2</v>
      </c>
      <c r="G2693" s="2">
        <v>12.5613130319945</v>
      </c>
      <c r="H2693" s="1">
        <v>11.2</v>
      </c>
      <c r="I2693" s="2">
        <f>100*(ABS(G2693-H2693)/H2693)</f>
        <v>12.154580642808039</v>
      </c>
    </row>
    <row r="2694" spans="1:9" x14ac:dyDescent="0.3">
      <c r="A2694" s="7" t="s">
        <v>3086</v>
      </c>
      <c r="B2694" s="1" t="s">
        <v>5</v>
      </c>
      <c r="C2694" s="1" t="s">
        <v>219</v>
      </c>
      <c r="D2694" s="1" t="s">
        <v>7</v>
      </c>
      <c r="E2694" s="1" t="s">
        <v>7</v>
      </c>
      <c r="F2694" s="1" t="s">
        <v>2</v>
      </c>
      <c r="G2694" s="2">
        <v>14.817471144413499</v>
      </c>
      <c r="H2694" s="1">
        <v>13.3</v>
      </c>
      <c r="I2694" s="2">
        <f>100*(ABS(G2694-H2694)/H2694)</f>
        <v>11.409557476793221</v>
      </c>
    </row>
    <row r="2695" spans="1:9" x14ac:dyDescent="0.3">
      <c r="A2695" s="7" t="s">
        <v>3087</v>
      </c>
      <c r="B2695" s="1" t="s">
        <v>5</v>
      </c>
      <c r="C2695" s="1" t="s">
        <v>194</v>
      </c>
      <c r="D2695" s="1" t="s">
        <v>7</v>
      </c>
      <c r="E2695" s="1" t="s">
        <v>7</v>
      </c>
      <c r="F2695" s="1" t="s">
        <v>2</v>
      </c>
      <c r="G2695" s="2">
        <v>40.808004299587303</v>
      </c>
      <c r="H2695" s="1">
        <v>42.2</v>
      </c>
      <c r="I2695" s="2">
        <f>100*(ABS(G2695-H2695)/H2695)</f>
        <v>3.2985680104566346</v>
      </c>
    </row>
    <row r="2696" spans="1:9" x14ac:dyDescent="0.3">
      <c r="A2696" s="7" t="s">
        <v>3088</v>
      </c>
      <c r="B2696" s="1" t="s">
        <v>5</v>
      </c>
      <c r="C2696" s="1" t="s">
        <v>194</v>
      </c>
      <c r="D2696" s="1" t="s">
        <v>7</v>
      </c>
      <c r="E2696" s="1" t="s">
        <v>7</v>
      </c>
      <c r="F2696" s="1" t="s">
        <v>2</v>
      </c>
      <c r="G2696" s="2">
        <v>23.596894910112901</v>
      </c>
      <c r="H2696" s="1">
        <v>23.3</v>
      </c>
      <c r="I2696" s="2">
        <f>100*(ABS(G2696-H2696)/H2696)</f>
        <v>1.2742270820296162</v>
      </c>
    </row>
    <row r="2697" spans="1:9" x14ac:dyDescent="0.3">
      <c r="A2697" s="7" t="s">
        <v>3089</v>
      </c>
      <c r="B2697" s="1" t="s">
        <v>5</v>
      </c>
      <c r="C2697" s="1" t="s">
        <v>194</v>
      </c>
      <c r="D2697" s="1" t="s">
        <v>7</v>
      </c>
      <c r="E2697" s="1" t="s">
        <v>7</v>
      </c>
      <c r="F2697" s="1" t="s">
        <v>2</v>
      </c>
      <c r="G2697" s="2">
        <v>24.650852858170101</v>
      </c>
      <c r="H2697" s="1">
        <v>23.2</v>
      </c>
      <c r="I2697" s="2">
        <f>100*(ABS(G2697-H2697)/H2697)</f>
        <v>6.2536761128021618</v>
      </c>
    </row>
    <row r="2698" spans="1:9" x14ac:dyDescent="0.3">
      <c r="A2698" s="7" t="s">
        <v>3090</v>
      </c>
      <c r="B2698" s="1" t="s">
        <v>5</v>
      </c>
      <c r="C2698" s="1" t="s">
        <v>194</v>
      </c>
      <c r="D2698" s="1" t="s">
        <v>7</v>
      </c>
      <c r="E2698" s="1" t="s">
        <v>7</v>
      </c>
      <c r="F2698" s="1" t="s">
        <v>2</v>
      </c>
      <c r="G2698" s="2">
        <v>30.4739227044663</v>
      </c>
      <c r="H2698" s="1">
        <v>36.299999999999997</v>
      </c>
      <c r="I2698" s="2">
        <f>100*(ABS(G2698-H2698)/H2698)</f>
        <v>16.049799712214043</v>
      </c>
    </row>
    <row r="2699" spans="1:9" x14ac:dyDescent="0.3">
      <c r="A2699" s="7" t="s">
        <v>3091</v>
      </c>
      <c r="B2699" s="1" t="s">
        <v>5</v>
      </c>
      <c r="C2699" s="1" t="s">
        <v>194</v>
      </c>
      <c r="D2699" s="1" t="s">
        <v>7</v>
      </c>
      <c r="E2699" s="1" t="s">
        <v>7</v>
      </c>
      <c r="F2699" s="1" t="s">
        <v>2</v>
      </c>
      <c r="G2699" s="2">
        <v>29.7728718783403</v>
      </c>
      <c r="H2699" s="1">
        <v>27</v>
      </c>
      <c r="I2699" s="2">
        <f>100*(ABS(G2699-H2699)/H2699)</f>
        <v>10.269895845704816</v>
      </c>
    </row>
    <row r="2700" spans="1:9" x14ac:dyDescent="0.3">
      <c r="A2700" s="7" t="s">
        <v>3092</v>
      </c>
      <c r="B2700" s="1" t="s">
        <v>5</v>
      </c>
      <c r="C2700" s="1" t="s">
        <v>194</v>
      </c>
      <c r="D2700" s="1" t="s">
        <v>7</v>
      </c>
      <c r="E2700" s="1" t="s">
        <v>7</v>
      </c>
      <c r="F2700" s="1" t="s">
        <v>2</v>
      </c>
      <c r="G2700" s="2">
        <v>42.711406621652998</v>
      </c>
      <c r="H2700" s="1">
        <v>37</v>
      </c>
      <c r="I2700" s="2">
        <f>100*(ABS(G2700-H2700)/H2700)</f>
        <v>15.43623411257567</v>
      </c>
    </row>
    <row r="2701" spans="1:9" x14ac:dyDescent="0.3">
      <c r="A2701" s="7" t="s">
        <v>3093</v>
      </c>
      <c r="B2701" s="1" t="s">
        <v>5</v>
      </c>
      <c r="C2701" s="1" t="s">
        <v>194</v>
      </c>
      <c r="D2701" s="1" t="s">
        <v>7</v>
      </c>
      <c r="E2701" s="1" t="s">
        <v>7</v>
      </c>
      <c r="F2701" s="1" t="s">
        <v>2</v>
      </c>
      <c r="G2701" s="2">
        <v>24.087657736731</v>
      </c>
      <c r="H2701" s="1">
        <v>26.2</v>
      </c>
      <c r="I2701" s="2">
        <f>100*(ABS(G2701-H2701)/H2701)</f>
        <v>8.062375050645036</v>
      </c>
    </row>
    <row r="2702" spans="1:9" x14ac:dyDescent="0.3">
      <c r="A2702" s="7" t="s">
        <v>3094</v>
      </c>
      <c r="B2702" s="1" t="s">
        <v>5</v>
      </c>
      <c r="C2702" s="1" t="s">
        <v>194</v>
      </c>
      <c r="D2702" s="1" t="s">
        <v>7</v>
      </c>
      <c r="E2702" s="1" t="s">
        <v>7</v>
      </c>
      <c r="F2702" s="1" t="s">
        <v>2</v>
      </c>
      <c r="G2702" s="2">
        <v>20.7598992412908</v>
      </c>
      <c r="H2702" s="1">
        <v>29.2</v>
      </c>
      <c r="I2702" s="2">
        <f>100*(ABS(G2702-H2702)/H2702)</f>
        <v>28.904454653113699</v>
      </c>
    </row>
    <row r="2703" spans="1:9" x14ac:dyDescent="0.3">
      <c r="A2703" s="7" t="s">
        <v>3095</v>
      </c>
      <c r="B2703" s="1" t="s">
        <v>5</v>
      </c>
      <c r="C2703" s="1" t="s">
        <v>194</v>
      </c>
      <c r="D2703" s="1" t="s">
        <v>7</v>
      </c>
      <c r="E2703" s="1" t="s">
        <v>7</v>
      </c>
      <c r="F2703" s="1" t="s">
        <v>2</v>
      </c>
      <c r="G2703" s="2">
        <v>27.2672785151107</v>
      </c>
      <c r="H2703" s="1">
        <v>29.2</v>
      </c>
      <c r="I2703" s="2">
        <f>100*(ABS(G2703-H2703)/H2703)</f>
        <v>6.6189091948263679</v>
      </c>
    </row>
    <row r="2704" spans="1:9" x14ac:dyDescent="0.3">
      <c r="A2704" s="7" t="s">
        <v>3096</v>
      </c>
      <c r="B2704" s="1" t="s">
        <v>5</v>
      </c>
      <c r="C2704" s="1" t="s">
        <v>194</v>
      </c>
      <c r="D2704" s="1" t="s">
        <v>7</v>
      </c>
      <c r="E2704" s="1" t="s">
        <v>7</v>
      </c>
      <c r="F2704" s="1" t="s">
        <v>2</v>
      </c>
      <c r="G2704" s="2">
        <v>26.6016998488379</v>
      </c>
      <c r="H2704" s="1">
        <v>29.2</v>
      </c>
      <c r="I2704" s="2">
        <f>100*(ABS(G2704-H2704)/H2704)</f>
        <v>8.8982881889112999</v>
      </c>
    </row>
    <row r="2705" spans="1:9" x14ac:dyDescent="0.3">
      <c r="A2705" s="7" t="s">
        <v>3097</v>
      </c>
      <c r="B2705" s="1" t="s">
        <v>5</v>
      </c>
      <c r="C2705" s="1" t="s">
        <v>194</v>
      </c>
      <c r="D2705" s="1" t="s">
        <v>7</v>
      </c>
      <c r="E2705" s="1" t="s">
        <v>7</v>
      </c>
      <c r="F2705" s="1" t="s">
        <v>2</v>
      </c>
      <c r="G2705" s="2">
        <v>19.809164805308601</v>
      </c>
      <c r="H2705" s="1">
        <v>21.3</v>
      </c>
      <c r="I2705" s="2">
        <f>100*(ABS(G2705-H2705)/H2705)</f>
        <v>6.9992262661568052</v>
      </c>
    </row>
    <row r="2706" spans="1:9" x14ac:dyDescent="0.3">
      <c r="A2706" s="7" t="s">
        <v>3098</v>
      </c>
      <c r="B2706" s="1" t="s">
        <v>5</v>
      </c>
      <c r="C2706" s="1" t="s">
        <v>194</v>
      </c>
      <c r="D2706" s="1" t="s">
        <v>7</v>
      </c>
      <c r="E2706" s="1" t="s">
        <v>7</v>
      </c>
      <c r="F2706" s="1" t="s">
        <v>2</v>
      </c>
      <c r="G2706" s="2">
        <v>24.226705635577101</v>
      </c>
      <c r="H2706" s="1">
        <v>22.3</v>
      </c>
      <c r="I2706" s="2">
        <f>100*(ABS(G2706-H2706)/H2706)</f>
        <v>8.6399355855475353</v>
      </c>
    </row>
    <row r="2707" spans="1:9" x14ac:dyDescent="0.3">
      <c r="A2707" s="7" t="s">
        <v>3099</v>
      </c>
      <c r="B2707" s="1" t="s">
        <v>5</v>
      </c>
      <c r="C2707" s="1" t="s">
        <v>194</v>
      </c>
      <c r="D2707" s="1" t="s">
        <v>7</v>
      </c>
      <c r="E2707" s="1" t="s">
        <v>7</v>
      </c>
      <c r="F2707" s="1" t="s">
        <v>2</v>
      </c>
      <c r="G2707" s="2">
        <v>53.437023261841098</v>
      </c>
      <c r="H2707" s="1">
        <v>67.900000000000006</v>
      </c>
      <c r="I2707" s="2">
        <f>100*(ABS(G2707-H2707)/H2707)</f>
        <v>21.300407567244338</v>
      </c>
    </row>
    <row r="2708" spans="1:9" x14ac:dyDescent="0.3">
      <c r="A2708" s="7" t="s">
        <v>3100</v>
      </c>
      <c r="B2708" s="1" t="s">
        <v>5</v>
      </c>
      <c r="C2708" s="1" t="s">
        <v>194</v>
      </c>
      <c r="D2708" s="1" t="s">
        <v>7</v>
      </c>
      <c r="E2708" s="1" t="s">
        <v>7</v>
      </c>
      <c r="F2708" s="1" t="s">
        <v>2</v>
      </c>
      <c r="G2708" s="2">
        <v>24.087657736731</v>
      </c>
      <c r="H2708" s="1">
        <v>23</v>
      </c>
      <c r="I2708" s="2">
        <f>100*(ABS(G2708-H2708)/H2708)</f>
        <v>4.7289466814391297</v>
      </c>
    </row>
    <row r="2709" spans="1:9" x14ac:dyDescent="0.3">
      <c r="A2709" s="7" t="s">
        <v>3101</v>
      </c>
      <c r="B2709" s="1" t="s">
        <v>5</v>
      </c>
      <c r="C2709" s="1" t="s">
        <v>194</v>
      </c>
      <c r="D2709" s="1" t="s">
        <v>7</v>
      </c>
      <c r="E2709" s="1" t="s">
        <v>7</v>
      </c>
      <c r="F2709" s="1" t="s">
        <v>2</v>
      </c>
      <c r="G2709" s="2">
        <v>24.226705635577101</v>
      </c>
      <c r="H2709" s="1">
        <v>24.7</v>
      </c>
      <c r="I2709" s="2">
        <f>100*(ABS(G2709-H2709)/H2709)</f>
        <v>1.9161715158821788</v>
      </c>
    </row>
    <row r="2710" spans="1:9" x14ac:dyDescent="0.3">
      <c r="A2710" s="7" t="s">
        <v>3102</v>
      </c>
      <c r="B2710" s="1" t="s">
        <v>5</v>
      </c>
      <c r="C2710" s="1" t="s">
        <v>194</v>
      </c>
      <c r="D2710" s="1" t="s">
        <v>7</v>
      </c>
      <c r="E2710" s="1" t="s">
        <v>7</v>
      </c>
      <c r="F2710" s="1" t="s">
        <v>2</v>
      </c>
      <c r="G2710" s="2">
        <v>28.1665761146214</v>
      </c>
      <c r="H2710" s="1">
        <v>24.4</v>
      </c>
      <c r="I2710" s="2">
        <f>100*(ABS(G2710-H2710)/H2710)</f>
        <v>15.436787355005743</v>
      </c>
    </row>
    <row r="2711" spans="1:9" x14ac:dyDescent="0.3">
      <c r="A2711" s="7" t="s">
        <v>3103</v>
      </c>
      <c r="B2711" s="1" t="s">
        <v>5</v>
      </c>
      <c r="C2711" s="1" t="s">
        <v>194</v>
      </c>
      <c r="D2711" s="1" t="s">
        <v>7</v>
      </c>
      <c r="E2711" s="1" t="s">
        <v>7</v>
      </c>
      <c r="F2711" s="1" t="s">
        <v>2</v>
      </c>
      <c r="G2711" s="2">
        <v>26.162223751115899</v>
      </c>
      <c r="H2711" s="1">
        <v>29.2</v>
      </c>
      <c r="I2711" s="2">
        <f>100*(ABS(G2711-H2711)/H2711)</f>
        <v>10.403343318096233</v>
      </c>
    </row>
    <row r="2712" spans="1:9" x14ac:dyDescent="0.3">
      <c r="A2712" s="7" t="s">
        <v>3104</v>
      </c>
      <c r="B2712" s="1" t="s">
        <v>5</v>
      </c>
      <c r="C2712" s="1" t="s">
        <v>194</v>
      </c>
      <c r="D2712" s="1" t="s">
        <v>7</v>
      </c>
      <c r="E2712" s="1" t="s">
        <v>7</v>
      </c>
      <c r="F2712" s="1" t="s">
        <v>2</v>
      </c>
      <c r="G2712" s="2">
        <v>29.7728718783403</v>
      </c>
      <c r="H2712" s="1">
        <v>26.3</v>
      </c>
      <c r="I2712" s="2">
        <f>100*(ABS(G2712-H2712)/H2712)</f>
        <v>13.204836039316728</v>
      </c>
    </row>
    <row r="2713" spans="1:9" x14ac:dyDescent="0.3">
      <c r="A2713" s="7" t="s">
        <v>3105</v>
      </c>
      <c r="B2713" s="1" t="s">
        <v>5</v>
      </c>
      <c r="C2713" s="1" t="s">
        <v>194</v>
      </c>
      <c r="D2713" s="1" t="s">
        <v>7</v>
      </c>
      <c r="E2713" s="1" t="s">
        <v>7</v>
      </c>
      <c r="F2713" s="1" t="s">
        <v>2</v>
      </c>
      <c r="G2713" s="2">
        <v>23.596894910112901</v>
      </c>
      <c r="H2713" s="1">
        <v>24.5</v>
      </c>
      <c r="I2713" s="2">
        <f>100*(ABS(G2713-H2713)/H2713)</f>
        <v>3.6861432240289744</v>
      </c>
    </row>
    <row r="2714" spans="1:9" x14ac:dyDescent="0.3">
      <c r="A2714" s="7" t="s">
        <v>3106</v>
      </c>
      <c r="B2714" s="1" t="s">
        <v>5</v>
      </c>
      <c r="C2714" s="1" t="s">
        <v>194</v>
      </c>
      <c r="D2714" s="1" t="s">
        <v>7</v>
      </c>
      <c r="E2714" s="1" t="s">
        <v>7</v>
      </c>
      <c r="F2714" s="1" t="s">
        <v>2</v>
      </c>
      <c r="G2714" s="2">
        <v>49.247778371995302</v>
      </c>
      <c r="H2714" s="1">
        <v>43.6</v>
      </c>
      <c r="I2714" s="2">
        <f>100*(ABS(G2714-H2714)/H2714)</f>
        <v>12.953620119255277</v>
      </c>
    </row>
    <row r="2715" spans="1:9" x14ac:dyDescent="0.3">
      <c r="A2715" s="7" t="s">
        <v>3107</v>
      </c>
      <c r="B2715" s="1" t="s">
        <v>5</v>
      </c>
      <c r="C2715" s="1" t="s">
        <v>219</v>
      </c>
      <c r="D2715" s="1" t="s">
        <v>7</v>
      </c>
      <c r="E2715" s="1" t="s">
        <v>7</v>
      </c>
      <c r="F2715" s="1" t="s">
        <v>2</v>
      </c>
      <c r="G2715" s="2">
        <v>10.508747567166401</v>
      </c>
      <c r="H2715" s="1">
        <v>8.6</v>
      </c>
      <c r="I2715" s="2">
        <f>100*(ABS(G2715-H2715)/H2715)</f>
        <v>22.194739153097686</v>
      </c>
    </row>
    <row r="2716" spans="1:9" x14ac:dyDescent="0.3">
      <c r="A2716" s="7" t="s">
        <v>3108</v>
      </c>
      <c r="B2716" s="1" t="s">
        <v>5</v>
      </c>
      <c r="C2716" s="1" t="s">
        <v>3109</v>
      </c>
      <c r="D2716" s="1" t="s">
        <v>7</v>
      </c>
      <c r="E2716" s="1" t="s">
        <v>7</v>
      </c>
      <c r="F2716" s="1" t="s">
        <v>1</v>
      </c>
      <c r="G2716" s="2">
        <v>35.628526426036103</v>
      </c>
      <c r="H2716" s="1">
        <v>41.3</v>
      </c>
      <c r="I2716" s="2">
        <f>100*(ABS(G2716-H2716)/H2716)</f>
        <v>13.732381535021537</v>
      </c>
    </row>
    <row r="2717" spans="1:9" x14ac:dyDescent="0.3">
      <c r="A2717" s="7" t="s">
        <v>3110</v>
      </c>
      <c r="B2717" s="1" t="s">
        <v>5</v>
      </c>
      <c r="C2717" s="1" t="s">
        <v>662</v>
      </c>
      <c r="D2717" s="1" t="s">
        <v>7</v>
      </c>
      <c r="E2717" s="1" t="s">
        <v>7</v>
      </c>
      <c r="F2717" s="1" t="s">
        <v>2</v>
      </c>
      <c r="G2717" s="2">
        <v>8.5646569003386706</v>
      </c>
      <c r="H2717" s="1">
        <v>12</v>
      </c>
      <c r="I2717" s="2">
        <f>100*(ABS(G2717-H2717)/H2717)</f>
        <v>28.627859163844409</v>
      </c>
    </row>
    <row r="2718" spans="1:9" x14ac:dyDescent="0.3">
      <c r="A2718" s="7" t="s">
        <v>3111</v>
      </c>
      <c r="B2718" s="1" t="s">
        <v>5</v>
      </c>
      <c r="C2718" s="1" t="s">
        <v>553</v>
      </c>
      <c r="D2718" s="1" t="s">
        <v>7</v>
      </c>
      <c r="E2718" s="1" t="s">
        <v>7</v>
      </c>
      <c r="F2718" s="1" t="s">
        <v>1</v>
      </c>
      <c r="G2718" s="2">
        <v>50.631365698576097</v>
      </c>
      <c r="H2718" s="1">
        <v>33</v>
      </c>
      <c r="I2718" s="2">
        <f>100*(ABS(G2718-H2718)/H2718)</f>
        <v>53.428380904776049</v>
      </c>
    </row>
    <row r="2719" spans="1:9" x14ac:dyDescent="0.3">
      <c r="A2719" s="7" t="s">
        <v>3112</v>
      </c>
      <c r="B2719" s="1" t="s">
        <v>5</v>
      </c>
      <c r="C2719" s="1" t="s">
        <v>3113</v>
      </c>
      <c r="D2719" s="1" t="s">
        <v>7</v>
      </c>
      <c r="E2719" s="1" t="s">
        <v>7</v>
      </c>
      <c r="F2719" s="1" t="s">
        <v>1</v>
      </c>
      <c r="G2719" s="2">
        <v>26.029000199721501</v>
      </c>
      <c r="H2719" s="1">
        <v>16</v>
      </c>
      <c r="I2719" s="2">
        <f>100*(ABS(G2719-H2719)/H2719)</f>
        <v>62.681251248259386</v>
      </c>
    </row>
    <row r="2720" spans="1:9" x14ac:dyDescent="0.3">
      <c r="A2720" s="7" t="s">
        <v>3114</v>
      </c>
      <c r="B2720" s="1" t="s">
        <v>5</v>
      </c>
      <c r="C2720" s="1" t="s">
        <v>3113</v>
      </c>
      <c r="D2720" s="1" t="s">
        <v>7</v>
      </c>
      <c r="E2720" s="1" t="s">
        <v>7</v>
      </c>
      <c r="F2720" s="1" t="s">
        <v>1</v>
      </c>
      <c r="G2720" s="2">
        <v>23.247254772927199</v>
      </c>
      <c r="H2720" s="1">
        <v>12.2</v>
      </c>
      <c r="I2720" s="2">
        <f>100*(ABS(G2720-H2720)/H2720)</f>
        <v>90.551268630550823</v>
      </c>
    </row>
    <row r="2721" spans="1:9" x14ac:dyDescent="0.3">
      <c r="A2721" s="7" t="s">
        <v>3115</v>
      </c>
      <c r="B2721" s="1" t="s">
        <v>5</v>
      </c>
      <c r="C2721" s="1" t="s">
        <v>3113</v>
      </c>
      <c r="D2721" s="1" t="s">
        <v>7</v>
      </c>
      <c r="E2721" s="1" t="s">
        <v>7</v>
      </c>
      <c r="F2721" s="1" t="s">
        <v>1</v>
      </c>
      <c r="G2721" s="2">
        <v>34.229149751724798</v>
      </c>
      <c r="H2721" s="1">
        <v>27.8</v>
      </c>
      <c r="I2721" s="2">
        <f>100*(ABS(G2721-H2721)/H2721)</f>
        <v>23.126437955844594</v>
      </c>
    </row>
    <row r="2722" spans="1:9" x14ac:dyDescent="0.3">
      <c r="A2722" s="7" t="s">
        <v>3116</v>
      </c>
      <c r="B2722" s="1" t="s">
        <v>5</v>
      </c>
      <c r="C2722" s="1" t="s">
        <v>165</v>
      </c>
      <c r="D2722" s="1" t="s">
        <v>7</v>
      </c>
      <c r="E2722" s="1" t="s">
        <v>7</v>
      </c>
      <c r="F2722" s="1" t="s">
        <v>2</v>
      </c>
      <c r="G2722" s="2">
        <v>49.962755680279301</v>
      </c>
      <c r="H2722" s="1">
        <v>56.9</v>
      </c>
      <c r="I2722" s="2">
        <f>100*(ABS(G2722-H2722)/H2722)</f>
        <v>12.191993532022316</v>
      </c>
    </row>
    <row r="2723" spans="1:9" x14ac:dyDescent="0.3">
      <c r="A2723" s="7" t="s">
        <v>3117</v>
      </c>
      <c r="B2723" s="1" t="s">
        <v>5</v>
      </c>
      <c r="C2723" s="1" t="s">
        <v>165</v>
      </c>
      <c r="D2723" s="1" t="s">
        <v>7</v>
      </c>
      <c r="E2723" s="1" t="s">
        <v>7</v>
      </c>
      <c r="F2723" s="1" t="s">
        <v>2</v>
      </c>
      <c r="G2723" s="2">
        <v>40.125817608759299</v>
      </c>
      <c r="H2723" s="1">
        <v>45.166666669999998</v>
      </c>
      <c r="I2723" s="2">
        <f>100*(ABS(G2723-H2723)/H2723)</f>
        <v>11.160551426277523</v>
      </c>
    </row>
    <row r="2724" spans="1:9" x14ac:dyDescent="0.3">
      <c r="A2724" s="7" t="s">
        <v>3118</v>
      </c>
      <c r="B2724" s="1" t="s">
        <v>5</v>
      </c>
      <c r="C2724" s="1" t="s">
        <v>165</v>
      </c>
      <c r="D2724" s="1" t="s">
        <v>7</v>
      </c>
      <c r="E2724" s="1" t="s">
        <v>7</v>
      </c>
      <c r="F2724" s="1" t="s">
        <v>2</v>
      </c>
      <c r="G2724" s="2">
        <v>37.795126673800397</v>
      </c>
      <c r="H2724" s="1">
        <v>37.1</v>
      </c>
      <c r="I2724" s="2">
        <f>100*(ABS(G2724-H2724)/H2724)</f>
        <v>1.8736568026964828</v>
      </c>
    </row>
    <row r="2725" spans="1:9" x14ac:dyDescent="0.3">
      <c r="A2725" s="7" t="s">
        <v>3119</v>
      </c>
      <c r="B2725" s="1" t="s">
        <v>5</v>
      </c>
      <c r="C2725" s="1" t="s">
        <v>165</v>
      </c>
      <c r="D2725" s="1" t="s">
        <v>7</v>
      </c>
      <c r="E2725" s="1" t="s">
        <v>7</v>
      </c>
      <c r="F2725" s="1" t="s">
        <v>2</v>
      </c>
      <c r="G2725" s="2">
        <v>39.086514493883897</v>
      </c>
      <c r="H2725" s="1">
        <v>47.5</v>
      </c>
      <c r="I2725" s="2">
        <f>100*(ABS(G2725-H2725)/H2725)</f>
        <v>17.712601065507585</v>
      </c>
    </row>
    <row r="2726" spans="1:9" x14ac:dyDescent="0.3">
      <c r="A2726" s="7" t="s">
        <v>3120</v>
      </c>
      <c r="B2726" s="1" t="s">
        <v>103</v>
      </c>
      <c r="C2726" s="1" t="s">
        <v>660</v>
      </c>
      <c r="D2726" s="1" t="s">
        <v>7</v>
      </c>
      <c r="E2726" s="1" t="s">
        <v>7</v>
      </c>
      <c r="F2726" s="1" t="s">
        <v>1</v>
      </c>
      <c r="G2726" s="2">
        <v>144.355425366031</v>
      </c>
      <c r="H2726" s="1">
        <v>112</v>
      </c>
      <c r="I2726" s="2">
        <f>100*(ABS(G2726-H2726)/H2726)</f>
        <v>28.888772648241961</v>
      </c>
    </row>
    <row r="2727" spans="1:9" x14ac:dyDescent="0.3">
      <c r="A2727" s="7" t="s">
        <v>3121</v>
      </c>
      <c r="B2727" s="1" t="s">
        <v>5</v>
      </c>
      <c r="C2727" s="1" t="s">
        <v>985</v>
      </c>
      <c r="D2727" s="1" t="s">
        <v>7</v>
      </c>
      <c r="E2727" s="1" t="s">
        <v>7</v>
      </c>
      <c r="F2727" s="1" t="s">
        <v>1</v>
      </c>
      <c r="G2727" s="2">
        <v>31.373337859760799</v>
      </c>
      <c r="H2727" s="1">
        <v>29.6</v>
      </c>
      <c r="I2727" s="2">
        <f>100*(ABS(G2727-H2727)/H2727)</f>
        <v>5.9910062829756665</v>
      </c>
    </row>
    <row r="2728" spans="1:9" x14ac:dyDescent="0.3">
      <c r="A2728" s="7" t="s">
        <v>3122</v>
      </c>
      <c r="B2728" s="1" t="s">
        <v>5</v>
      </c>
      <c r="C2728" s="1" t="s">
        <v>985</v>
      </c>
      <c r="D2728" s="1" t="s">
        <v>7</v>
      </c>
      <c r="E2728" s="1" t="s">
        <v>7</v>
      </c>
      <c r="F2728" s="1" t="s">
        <v>1</v>
      </c>
      <c r="G2728" s="2">
        <v>31.373337859760799</v>
      </c>
      <c r="H2728" s="1">
        <v>22.7</v>
      </c>
      <c r="I2728" s="2">
        <f>100*(ABS(G2728-H2728)/H2728)</f>
        <v>38.208536827140087</v>
      </c>
    </row>
    <row r="2729" spans="1:9" x14ac:dyDescent="0.3">
      <c r="A2729" s="7" t="s">
        <v>3123</v>
      </c>
      <c r="B2729" s="1" t="s">
        <v>700</v>
      </c>
      <c r="C2729" s="1" t="s">
        <v>762</v>
      </c>
      <c r="D2729" s="1" t="s">
        <v>7</v>
      </c>
      <c r="E2729" s="1" t="s">
        <v>7</v>
      </c>
      <c r="F2729" s="1" t="s">
        <v>2</v>
      </c>
      <c r="G2729" s="2">
        <v>82.328958677427906</v>
      </c>
      <c r="H2729" s="1">
        <v>90.4</v>
      </c>
      <c r="I2729" s="2">
        <f>100*(ABS(G2729-H2729)/H2729)</f>
        <v>8.9281430559425878</v>
      </c>
    </row>
    <row r="2730" spans="1:9" x14ac:dyDescent="0.3">
      <c r="A2730" s="7" t="s">
        <v>3124</v>
      </c>
      <c r="B2730" s="1" t="s">
        <v>700</v>
      </c>
      <c r="C2730" s="1" t="s">
        <v>762</v>
      </c>
      <c r="D2730" s="1" t="s">
        <v>7</v>
      </c>
      <c r="E2730" s="1" t="s">
        <v>7</v>
      </c>
      <c r="F2730" s="1" t="s">
        <v>2</v>
      </c>
      <c r="G2730" s="2">
        <v>82.328958677427906</v>
      </c>
      <c r="H2730" s="1">
        <v>62.8</v>
      </c>
      <c r="I2730" s="2">
        <f>100*(ABS(G2730-H2730)/H2730)</f>
        <v>31.097067957687752</v>
      </c>
    </row>
    <row r="2731" spans="1:9" x14ac:dyDescent="0.3">
      <c r="A2731" s="7" t="s">
        <v>3125</v>
      </c>
      <c r="B2731" s="1" t="s">
        <v>700</v>
      </c>
      <c r="C2731" s="1" t="s">
        <v>762</v>
      </c>
      <c r="D2731" s="1" t="s">
        <v>7</v>
      </c>
      <c r="E2731" s="1" t="s">
        <v>7</v>
      </c>
      <c r="F2731" s="1" t="s">
        <v>2</v>
      </c>
      <c r="G2731" s="2">
        <v>82.328958677427906</v>
      </c>
      <c r="H2731" s="1">
        <v>89.5</v>
      </c>
      <c r="I2731" s="2">
        <f>100*(ABS(G2731-H2731)/H2731)</f>
        <v>8.0123366732649099</v>
      </c>
    </row>
    <row r="2732" spans="1:9" x14ac:dyDescent="0.3">
      <c r="A2732" s="7" t="s">
        <v>3126</v>
      </c>
      <c r="B2732" s="1" t="s">
        <v>5</v>
      </c>
      <c r="C2732" s="1" t="s">
        <v>222</v>
      </c>
      <c r="D2732" s="1" t="s">
        <v>7</v>
      </c>
      <c r="E2732" s="1" t="s">
        <v>7</v>
      </c>
      <c r="F2732" s="1" t="s">
        <v>2</v>
      </c>
      <c r="G2732" s="2">
        <v>25.350265453778398</v>
      </c>
      <c r="H2732" s="1">
        <v>44.4</v>
      </c>
      <c r="I2732" s="2">
        <f>100*(ABS(G2732-H2732)/H2732)</f>
        <v>42.904807536535138</v>
      </c>
    </row>
    <row r="2733" spans="1:9" x14ac:dyDescent="0.3">
      <c r="A2733" s="7" t="s">
        <v>3127</v>
      </c>
      <c r="B2733" s="1" t="s">
        <v>5</v>
      </c>
      <c r="C2733" s="1" t="s">
        <v>222</v>
      </c>
      <c r="D2733" s="1" t="s">
        <v>7</v>
      </c>
      <c r="E2733" s="1" t="s">
        <v>7</v>
      </c>
      <c r="F2733" s="1" t="s">
        <v>2</v>
      </c>
      <c r="G2733" s="2">
        <v>24.597250403638</v>
      </c>
      <c r="H2733" s="1">
        <v>33</v>
      </c>
      <c r="I2733" s="2">
        <f>100*(ABS(G2733-H2733)/H2733)</f>
        <v>25.462877564733333</v>
      </c>
    </row>
    <row r="2734" spans="1:9" x14ac:dyDescent="0.3">
      <c r="A2734" s="7" t="s">
        <v>3128</v>
      </c>
      <c r="B2734" s="1" t="s">
        <v>5</v>
      </c>
      <c r="C2734" s="1" t="s">
        <v>222</v>
      </c>
      <c r="D2734" s="1" t="s">
        <v>7</v>
      </c>
      <c r="E2734" s="1" t="s">
        <v>7</v>
      </c>
      <c r="F2734" s="1" t="s">
        <v>2</v>
      </c>
      <c r="G2734" s="2">
        <v>23.177224453153102</v>
      </c>
      <c r="H2734" s="1">
        <v>36</v>
      </c>
      <c r="I2734" s="2">
        <f>100*(ABS(G2734-H2734)/H2734)</f>
        <v>35.618820963463605</v>
      </c>
    </row>
    <row r="2735" spans="1:9" x14ac:dyDescent="0.3">
      <c r="A2735" s="7" t="s">
        <v>3129</v>
      </c>
      <c r="B2735" s="1" t="s">
        <v>5</v>
      </c>
      <c r="C2735" s="1" t="s">
        <v>222</v>
      </c>
      <c r="D2735" s="1" t="s">
        <v>7</v>
      </c>
      <c r="E2735" s="1" t="s">
        <v>7</v>
      </c>
      <c r="F2735" s="1" t="s">
        <v>2</v>
      </c>
      <c r="G2735" s="2">
        <v>35.834358119096798</v>
      </c>
      <c r="H2735" s="1">
        <v>44.4</v>
      </c>
      <c r="I2735" s="2">
        <f>100*(ABS(G2735-H2735)/H2735)</f>
        <v>19.29198621825045</v>
      </c>
    </row>
    <row r="2736" spans="1:9" x14ac:dyDescent="0.3">
      <c r="A2736" s="7" t="s">
        <v>3130</v>
      </c>
      <c r="B2736" s="1" t="s">
        <v>5</v>
      </c>
      <c r="C2736" s="1" t="s">
        <v>222</v>
      </c>
      <c r="D2736" s="1" t="s">
        <v>7</v>
      </c>
      <c r="E2736" s="1" t="s">
        <v>7</v>
      </c>
      <c r="F2736" s="1" t="s">
        <v>2</v>
      </c>
      <c r="G2736" s="2">
        <v>44.892296701848899</v>
      </c>
      <c r="H2736" s="1">
        <v>53.2</v>
      </c>
      <c r="I2736" s="2">
        <f>100*(ABS(G2736-H2736)/H2736)</f>
        <v>15.61598364314117</v>
      </c>
    </row>
    <row r="2737" spans="1:9" x14ac:dyDescent="0.3">
      <c r="A2737" s="7" t="s">
        <v>3131</v>
      </c>
      <c r="B2737" s="1" t="s">
        <v>5</v>
      </c>
      <c r="C2737" s="1" t="s">
        <v>222</v>
      </c>
      <c r="D2737" s="1" t="s">
        <v>7</v>
      </c>
      <c r="E2737" s="1" t="s">
        <v>7</v>
      </c>
      <c r="F2737" s="1" t="s">
        <v>2</v>
      </c>
      <c r="G2737" s="2">
        <v>24.597250403638</v>
      </c>
      <c r="H2737" s="1">
        <v>23.9</v>
      </c>
      <c r="I2737" s="2">
        <f>100*(ABS(G2737-H2737)/H2737)</f>
        <v>2.9173657055983333</v>
      </c>
    </row>
    <row r="2738" spans="1:9" x14ac:dyDescent="0.3">
      <c r="A2738" s="7" t="s">
        <v>3132</v>
      </c>
      <c r="B2738" s="1" t="s">
        <v>5</v>
      </c>
      <c r="C2738" s="1" t="s">
        <v>222</v>
      </c>
      <c r="D2738" s="1" t="s">
        <v>7</v>
      </c>
      <c r="E2738" s="1" t="s">
        <v>7</v>
      </c>
      <c r="F2738" s="1" t="s">
        <v>2</v>
      </c>
      <c r="G2738" s="2">
        <v>30.100192828406001</v>
      </c>
      <c r="H2738" s="1">
        <v>61.2</v>
      </c>
      <c r="I2738" s="2">
        <f>100*(ABS(G2738-H2738)/H2738)</f>
        <v>50.816678384957513</v>
      </c>
    </row>
    <row r="2739" spans="1:9" x14ac:dyDescent="0.3">
      <c r="A2739" s="7" t="s">
        <v>3133</v>
      </c>
      <c r="B2739" s="1" t="s">
        <v>5</v>
      </c>
      <c r="C2739" s="1" t="s">
        <v>222</v>
      </c>
      <c r="D2739" s="1" t="s">
        <v>7</v>
      </c>
      <c r="E2739" s="1" t="s">
        <v>7</v>
      </c>
      <c r="F2739" s="1" t="s">
        <v>2</v>
      </c>
      <c r="G2739" s="2">
        <v>31.245387934380201</v>
      </c>
      <c r="H2739" s="1">
        <v>49.7</v>
      </c>
      <c r="I2739" s="2">
        <f>100*(ABS(G2739-H2739)/H2739)</f>
        <v>37.13201622861127</v>
      </c>
    </row>
    <row r="2740" spans="1:9" x14ac:dyDescent="0.3">
      <c r="A2740" s="7" t="s">
        <v>3134</v>
      </c>
      <c r="B2740" s="1" t="s">
        <v>5</v>
      </c>
      <c r="C2740" s="1" t="s">
        <v>222</v>
      </c>
      <c r="D2740" s="1" t="s">
        <v>7</v>
      </c>
      <c r="E2740" s="1" t="s">
        <v>7</v>
      </c>
      <c r="F2740" s="1" t="s">
        <v>2</v>
      </c>
      <c r="G2740" s="2">
        <v>44.243308776146698</v>
      </c>
      <c r="H2740" s="1">
        <v>47.3</v>
      </c>
      <c r="I2740" s="2">
        <f>100*(ABS(G2740-H2740)/H2740)</f>
        <v>6.4623493104720913</v>
      </c>
    </row>
    <row r="2741" spans="1:9" x14ac:dyDescent="0.3">
      <c r="A2741" s="7" t="s">
        <v>3136</v>
      </c>
      <c r="B2741" s="1" t="s">
        <v>356</v>
      </c>
      <c r="C2741" s="1" t="s">
        <v>3135</v>
      </c>
      <c r="D2741" s="1" t="s">
        <v>7</v>
      </c>
      <c r="E2741" s="1" t="s">
        <v>7</v>
      </c>
      <c r="F2741" s="1" t="s">
        <v>1</v>
      </c>
      <c r="G2741" s="2">
        <v>2344.96011151533</v>
      </c>
      <c r="H2741" s="1">
        <v>2300</v>
      </c>
      <c r="I2741" s="2">
        <f>100*(ABS(G2741-H2741)/H2741)</f>
        <v>1.9547874571882622</v>
      </c>
    </row>
    <row r="2742" spans="1:9" x14ac:dyDescent="0.3">
      <c r="A2742" s="7" t="s">
        <v>3137</v>
      </c>
      <c r="B2742" s="1" t="s">
        <v>5</v>
      </c>
      <c r="C2742" s="1" t="s">
        <v>255</v>
      </c>
      <c r="D2742" s="1" t="s">
        <v>7</v>
      </c>
      <c r="E2742" s="1" t="s">
        <v>7</v>
      </c>
      <c r="F2742" s="1" t="s">
        <v>2</v>
      </c>
      <c r="G2742" s="2">
        <v>24.6312355333786</v>
      </c>
      <c r="H2742" s="1">
        <v>26.7</v>
      </c>
      <c r="I2742" s="2">
        <f>100*(ABS(G2742-H2742)/H2742)</f>
        <v>7.7481815229265898</v>
      </c>
    </row>
    <row r="2743" spans="1:9" x14ac:dyDescent="0.3">
      <c r="A2743" s="7" t="s">
        <v>3138</v>
      </c>
      <c r="B2743" s="1" t="s">
        <v>5</v>
      </c>
      <c r="C2743" s="1" t="s">
        <v>255</v>
      </c>
      <c r="D2743" s="1" t="s">
        <v>7</v>
      </c>
      <c r="E2743" s="1" t="s">
        <v>7</v>
      </c>
      <c r="F2743" s="1" t="s">
        <v>2</v>
      </c>
      <c r="G2743" s="2">
        <v>22.2176223102833</v>
      </c>
      <c r="H2743" s="1">
        <v>20.8</v>
      </c>
      <c r="I2743" s="2">
        <f>100*(ABS(G2743-H2743)/H2743)</f>
        <v>6.8154918763620147</v>
      </c>
    </row>
    <row r="2744" spans="1:9" x14ac:dyDescent="0.3">
      <c r="A2744" s="7" t="s">
        <v>3139</v>
      </c>
      <c r="B2744" s="1" t="s">
        <v>5</v>
      </c>
      <c r="C2744" s="1" t="s">
        <v>255</v>
      </c>
      <c r="D2744" s="1" t="s">
        <v>7</v>
      </c>
      <c r="E2744" s="1" t="s">
        <v>7</v>
      </c>
      <c r="F2744" s="1" t="s">
        <v>2</v>
      </c>
      <c r="G2744" s="2">
        <v>21.247392267724699</v>
      </c>
      <c r="H2744" s="1">
        <v>20.9</v>
      </c>
      <c r="I2744" s="2">
        <f>100*(ABS(G2744-H2744)/H2744)</f>
        <v>1.6621639604052649</v>
      </c>
    </row>
    <row r="2745" spans="1:9" x14ac:dyDescent="0.3">
      <c r="A2745" s="7" t="s">
        <v>3140</v>
      </c>
      <c r="B2745" s="1" t="s">
        <v>5</v>
      </c>
      <c r="C2745" s="1" t="s">
        <v>255</v>
      </c>
      <c r="D2745" s="1" t="s">
        <v>7</v>
      </c>
      <c r="E2745" s="1" t="s">
        <v>7</v>
      </c>
      <c r="F2745" s="1" t="s">
        <v>2</v>
      </c>
      <c r="G2745" s="2">
        <v>18.422208980834899</v>
      </c>
      <c r="H2745" s="1">
        <v>17.600000000000001</v>
      </c>
      <c r="I2745" s="2">
        <f>100*(ABS(G2745-H2745)/H2745)</f>
        <v>4.671641936561918</v>
      </c>
    </row>
    <row r="2746" spans="1:9" x14ac:dyDescent="0.3">
      <c r="A2746" s="7" t="s">
        <v>3141</v>
      </c>
      <c r="B2746" s="1" t="s">
        <v>5</v>
      </c>
      <c r="C2746" s="1" t="s">
        <v>255</v>
      </c>
      <c r="D2746" s="1" t="s">
        <v>7</v>
      </c>
      <c r="E2746" s="1" t="s">
        <v>7</v>
      </c>
      <c r="F2746" s="1" t="s">
        <v>2</v>
      </c>
      <c r="G2746" s="2">
        <v>25.0654372348252</v>
      </c>
      <c r="H2746" s="1">
        <v>21.7</v>
      </c>
      <c r="I2746" s="2">
        <f>100*(ABS(G2746-H2746)/H2746)</f>
        <v>15.508927349424889</v>
      </c>
    </row>
    <row r="2747" spans="1:9" x14ac:dyDescent="0.3">
      <c r="A2747" s="7" t="s">
        <v>3142</v>
      </c>
      <c r="B2747" s="1" t="s">
        <v>5</v>
      </c>
      <c r="C2747" s="1" t="s">
        <v>255</v>
      </c>
      <c r="D2747" s="1" t="s">
        <v>7</v>
      </c>
      <c r="E2747" s="1" t="s">
        <v>7</v>
      </c>
      <c r="F2747" s="1" t="s">
        <v>2</v>
      </c>
      <c r="G2747" s="2">
        <v>18.817796873860701</v>
      </c>
      <c r="H2747" s="1">
        <v>17.2</v>
      </c>
      <c r="I2747" s="2">
        <f>100*(ABS(G2747-H2747)/H2747)</f>
        <v>9.4057957782598915</v>
      </c>
    </row>
    <row r="2748" spans="1:9" x14ac:dyDescent="0.3">
      <c r="A2748" s="7" t="s">
        <v>3143</v>
      </c>
      <c r="B2748" s="1" t="s">
        <v>5</v>
      </c>
      <c r="C2748" s="1" t="s">
        <v>255</v>
      </c>
      <c r="D2748" s="1" t="s">
        <v>7</v>
      </c>
      <c r="E2748" s="1" t="s">
        <v>7</v>
      </c>
      <c r="F2748" s="1" t="s">
        <v>2</v>
      </c>
      <c r="G2748" s="2">
        <v>22.637694629860999</v>
      </c>
      <c r="H2748" s="1">
        <v>17.5</v>
      </c>
      <c r="I2748" s="2">
        <f>100*(ABS(G2748-H2748)/H2748)</f>
        <v>29.358255027777137</v>
      </c>
    </row>
    <row r="2749" spans="1:9" x14ac:dyDescent="0.3">
      <c r="A2749" s="7" t="s">
        <v>3144</v>
      </c>
      <c r="B2749" s="1" t="s">
        <v>5</v>
      </c>
      <c r="C2749" s="1" t="s">
        <v>255</v>
      </c>
      <c r="D2749" s="1" t="s">
        <v>7</v>
      </c>
      <c r="E2749" s="1" t="s">
        <v>7</v>
      </c>
      <c r="F2749" s="1" t="s">
        <v>1</v>
      </c>
      <c r="G2749" s="2">
        <v>23.780943860973601</v>
      </c>
      <c r="H2749" s="1">
        <v>14.4</v>
      </c>
      <c r="I2749" s="2">
        <f>100*(ABS(G2749-H2749)/H2749)</f>
        <v>65.145443478983339</v>
      </c>
    </row>
    <row r="2750" spans="1:9" x14ac:dyDescent="0.3">
      <c r="A2750" s="7" t="s">
        <v>3146</v>
      </c>
      <c r="B2750" s="1" t="s">
        <v>5</v>
      </c>
      <c r="C2750" s="1" t="s">
        <v>222</v>
      </c>
      <c r="D2750" s="1" t="s">
        <v>7</v>
      </c>
      <c r="E2750" s="1" t="s">
        <v>7</v>
      </c>
      <c r="F2750" s="1" t="s">
        <v>2</v>
      </c>
      <c r="G2750" s="2">
        <v>13.194714726713901</v>
      </c>
      <c r="H2750" s="1">
        <v>11.2</v>
      </c>
      <c r="I2750" s="2">
        <f>100*(ABS(G2750-H2750)/H2750)</f>
        <v>17.80995291708841</v>
      </c>
    </row>
    <row r="2751" spans="1:9" x14ac:dyDescent="0.3">
      <c r="A2751" s="7" t="s">
        <v>3147</v>
      </c>
      <c r="B2751" s="1" t="s">
        <v>5</v>
      </c>
      <c r="C2751" s="1" t="s">
        <v>222</v>
      </c>
      <c r="D2751" s="1" t="s">
        <v>7</v>
      </c>
      <c r="E2751" s="1" t="s">
        <v>7</v>
      </c>
      <c r="F2751" s="1" t="s">
        <v>2</v>
      </c>
      <c r="G2751" s="2">
        <v>13.3039048755397</v>
      </c>
      <c r="H2751" s="1">
        <v>11.5</v>
      </c>
      <c r="I2751" s="2">
        <f>100*(ABS(G2751-H2751)/H2751)</f>
        <v>15.686129352519135</v>
      </c>
    </row>
    <row r="2752" spans="1:9" x14ac:dyDescent="0.3">
      <c r="A2752" s="7" t="s">
        <v>3148</v>
      </c>
      <c r="B2752" s="1" t="s">
        <v>5</v>
      </c>
      <c r="C2752" s="1" t="s">
        <v>222</v>
      </c>
      <c r="D2752" s="1" t="s">
        <v>7</v>
      </c>
      <c r="E2752" s="1" t="s">
        <v>7</v>
      </c>
      <c r="F2752" s="1" t="s">
        <v>2</v>
      </c>
      <c r="G2752" s="2">
        <v>16.209589774380699</v>
      </c>
      <c r="H2752" s="1">
        <v>21.2</v>
      </c>
      <c r="I2752" s="2">
        <f>100*(ABS(G2752-H2752)/H2752)</f>
        <v>23.539670875562738</v>
      </c>
    </row>
    <row r="2753" spans="1:9" x14ac:dyDescent="0.3">
      <c r="A2753" s="7" t="s">
        <v>3149</v>
      </c>
      <c r="B2753" s="1" t="s">
        <v>5</v>
      </c>
      <c r="C2753" s="1" t="s">
        <v>222</v>
      </c>
      <c r="D2753" s="1" t="s">
        <v>7</v>
      </c>
      <c r="E2753" s="1" t="s">
        <v>7</v>
      </c>
      <c r="F2753" s="1" t="s">
        <v>2</v>
      </c>
      <c r="G2753" s="2">
        <v>13.522875921911</v>
      </c>
      <c r="H2753" s="1">
        <v>14.3</v>
      </c>
      <c r="I2753" s="2">
        <f>100*(ABS(G2753-H2753)/H2753)</f>
        <v>5.4344341125104947</v>
      </c>
    </row>
    <row r="2754" spans="1:9" x14ac:dyDescent="0.3">
      <c r="A2754" s="7" t="s">
        <v>3150</v>
      </c>
      <c r="B2754" s="1" t="s">
        <v>5</v>
      </c>
      <c r="C2754" s="1" t="s">
        <v>222</v>
      </c>
      <c r="D2754" s="1" t="s">
        <v>7</v>
      </c>
      <c r="E2754" s="1" t="s">
        <v>7</v>
      </c>
      <c r="F2754" s="1" t="s">
        <v>2</v>
      </c>
      <c r="G2754" s="2">
        <v>11.793619621096299</v>
      </c>
      <c r="H2754" s="1">
        <v>18</v>
      </c>
      <c r="I2754" s="2">
        <f>100*(ABS(G2754-H2754)/H2754)</f>
        <v>34.479890993909443</v>
      </c>
    </row>
    <row r="2755" spans="1:9" x14ac:dyDescent="0.3">
      <c r="A2755" s="7" t="s">
        <v>3151</v>
      </c>
      <c r="B2755" s="1" t="s">
        <v>5</v>
      </c>
      <c r="C2755" s="1" t="s">
        <v>222</v>
      </c>
      <c r="D2755" s="1" t="s">
        <v>7</v>
      </c>
      <c r="E2755" s="1" t="s">
        <v>7</v>
      </c>
      <c r="F2755" s="1" t="s">
        <v>2</v>
      </c>
      <c r="G2755" s="2">
        <v>13.3039048755397</v>
      </c>
      <c r="H2755" s="1">
        <v>14.3</v>
      </c>
      <c r="I2755" s="2">
        <f>100*(ABS(G2755-H2755)/H2755)</f>
        <v>6.9657001710510507</v>
      </c>
    </row>
    <row r="2756" spans="1:9" x14ac:dyDescent="0.3">
      <c r="A2756" s="7" t="s">
        <v>3152</v>
      </c>
      <c r="B2756" s="1" t="s">
        <v>5</v>
      </c>
      <c r="C2756" s="1" t="s">
        <v>222</v>
      </c>
      <c r="D2756" s="1" t="s">
        <v>7</v>
      </c>
      <c r="E2756" s="1" t="s">
        <v>7</v>
      </c>
      <c r="F2756" s="1" t="s">
        <v>2</v>
      </c>
      <c r="G2756" s="2">
        <v>10.7041086462267</v>
      </c>
      <c r="H2756" s="1">
        <v>11</v>
      </c>
      <c r="I2756" s="2">
        <f>100*(ABS(G2756-H2756)/H2756)</f>
        <v>2.6899213979390879</v>
      </c>
    </row>
    <row r="2757" spans="1:9" x14ac:dyDescent="0.3">
      <c r="A2757" s="7" t="s">
        <v>3153</v>
      </c>
      <c r="B2757" s="1" t="s">
        <v>5</v>
      </c>
      <c r="C2757" s="1" t="s">
        <v>222</v>
      </c>
      <c r="D2757" s="1" t="s">
        <v>7</v>
      </c>
      <c r="E2757" s="1" t="s">
        <v>7</v>
      </c>
      <c r="F2757" s="1" t="s">
        <v>2</v>
      </c>
      <c r="G2757" s="2">
        <v>9.2017208391307204</v>
      </c>
      <c r="H2757" s="1">
        <v>10</v>
      </c>
      <c r="I2757" s="2">
        <f>100*(ABS(G2757-H2757)/H2757)</f>
        <v>7.9827916086927964</v>
      </c>
    </row>
    <row r="2758" spans="1:9" x14ac:dyDescent="0.3">
      <c r="A2758" s="7" t="s">
        <v>3154</v>
      </c>
      <c r="B2758" s="1" t="s">
        <v>5</v>
      </c>
      <c r="C2758" s="1" t="s">
        <v>222</v>
      </c>
      <c r="D2758" s="1" t="s">
        <v>7</v>
      </c>
      <c r="E2758" s="1" t="s">
        <v>7</v>
      </c>
      <c r="F2758" s="1" t="s">
        <v>2</v>
      </c>
      <c r="G2758" s="2">
        <v>11.830643387303001</v>
      </c>
      <c r="H2758" s="1">
        <v>12</v>
      </c>
      <c r="I2758" s="2">
        <f>100*(ABS(G2758-H2758)/H2758)</f>
        <v>1.4113051058083284</v>
      </c>
    </row>
    <row r="2759" spans="1:9" x14ac:dyDescent="0.3">
      <c r="A2759" s="7" t="s">
        <v>3155</v>
      </c>
      <c r="B2759" s="1" t="s">
        <v>5</v>
      </c>
      <c r="C2759" s="1" t="s">
        <v>222</v>
      </c>
      <c r="D2759" s="1" t="s">
        <v>7</v>
      </c>
      <c r="E2759" s="1" t="s">
        <v>7</v>
      </c>
      <c r="F2759" s="1" t="s">
        <v>2</v>
      </c>
      <c r="G2759" s="2">
        <v>13.194714726713901</v>
      </c>
      <c r="H2759" s="1">
        <v>13</v>
      </c>
      <c r="I2759" s="2">
        <f>100*(ABS(G2759-H2759)/H2759)</f>
        <v>1.49780559010693</v>
      </c>
    </row>
    <row r="2760" spans="1:9" x14ac:dyDescent="0.3">
      <c r="A2760" s="7" t="s">
        <v>3156</v>
      </c>
      <c r="B2760" s="1" t="s">
        <v>5</v>
      </c>
      <c r="C2760" s="1" t="s">
        <v>222</v>
      </c>
      <c r="D2760" s="1" t="s">
        <v>7</v>
      </c>
      <c r="E2760" s="1" t="s">
        <v>7</v>
      </c>
      <c r="F2760" s="1" t="s">
        <v>2</v>
      </c>
      <c r="G2760" s="2">
        <v>12.8902315654662</v>
      </c>
      <c r="H2760" s="1">
        <v>15.9</v>
      </c>
      <c r="I2760" s="2">
        <f>100*(ABS(G2760-H2760)/H2760)</f>
        <v>18.929361223483021</v>
      </c>
    </row>
    <row r="2761" spans="1:9" x14ac:dyDescent="0.3">
      <c r="A2761" s="7" t="s">
        <v>3157</v>
      </c>
      <c r="B2761" s="1" t="s">
        <v>5</v>
      </c>
      <c r="C2761" s="1" t="s">
        <v>222</v>
      </c>
      <c r="D2761" s="1" t="s">
        <v>7</v>
      </c>
      <c r="E2761" s="1" t="s">
        <v>7</v>
      </c>
      <c r="F2761" s="1" t="s">
        <v>2</v>
      </c>
      <c r="G2761" s="2">
        <v>10.5319230080186</v>
      </c>
      <c r="H2761" s="1">
        <v>17.8</v>
      </c>
      <c r="I2761" s="2">
        <f>100*(ABS(G2761-H2761)/H2761)</f>
        <v>40.831893213378656</v>
      </c>
    </row>
    <row r="2762" spans="1:9" x14ac:dyDescent="0.3">
      <c r="A2762" s="7" t="s">
        <v>3158</v>
      </c>
      <c r="B2762" s="1" t="s">
        <v>5</v>
      </c>
      <c r="C2762" s="1" t="s">
        <v>222</v>
      </c>
      <c r="D2762" s="1" t="s">
        <v>7</v>
      </c>
      <c r="E2762" s="1" t="s">
        <v>7</v>
      </c>
      <c r="F2762" s="1" t="s">
        <v>2</v>
      </c>
      <c r="G2762" s="2">
        <v>13.3039048755397</v>
      </c>
      <c r="H2762" s="1">
        <v>17.7</v>
      </c>
      <c r="I2762" s="2">
        <f>100*(ABS(G2762-H2762)/H2762)</f>
        <v>24.836695618419768</v>
      </c>
    </row>
    <row r="2763" spans="1:9" x14ac:dyDescent="0.3">
      <c r="A2763" s="7" t="s">
        <v>3159</v>
      </c>
      <c r="B2763" s="1" t="s">
        <v>5</v>
      </c>
      <c r="C2763" s="1" t="s">
        <v>222</v>
      </c>
      <c r="D2763" s="1" t="s">
        <v>7</v>
      </c>
      <c r="E2763" s="1" t="s">
        <v>7</v>
      </c>
      <c r="F2763" s="1" t="s">
        <v>2</v>
      </c>
      <c r="G2763" s="2">
        <v>15.158263708482201</v>
      </c>
      <c r="H2763" s="1">
        <v>12</v>
      </c>
      <c r="I2763" s="2">
        <f>100*(ABS(G2763-H2763)/H2763)</f>
        <v>26.318864237351676</v>
      </c>
    </row>
    <row r="2764" spans="1:9" x14ac:dyDescent="0.3">
      <c r="A2764" s="7" t="s">
        <v>3160</v>
      </c>
      <c r="B2764" s="1" t="s">
        <v>5</v>
      </c>
      <c r="C2764" s="1" t="s">
        <v>222</v>
      </c>
      <c r="D2764" s="1" t="s">
        <v>7</v>
      </c>
      <c r="E2764" s="1" t="s">
        <v>7</v>
      </c>
      <c r="F2764" s="1" t="s">
        <v>2</v>
      </c>
      <c r="G2764" s="2">
        <v>14.406507433122499</v>
      </c>
      <c r="H2764" s="1">
        <v>16</v>
      </c>
      <c r="I2764" s="2">
        <f>100*(ABS(G2764-H2764)/H2764)</f>
        <v>9.9593285429843803</v>
      </c>
    </row>
    <row r="2765" spans="1:9" x14ac:dyDescent="0.3">
      <c r="A2765" s="7" t="s">
        <v>3161</v>
      </c>
      <c r="B2765" s="1" t="s">
        <v>5</v>
      </c>
      <c r="C2765" s="1" t="s">
        <v>222</v>
      </c>
      <c r="D2765" s="1" t="s">
        <v>7</v>
      </c>
      <c r="E2765" s="1" t="s">
        <v>7</v>
      </c>
      <c r="F2765" s="1" t="s">
        <v>2</v>
      </c>
      <c r="G2765" s="2">
        <v>8.9004577018419599</v>
      </c>
      <c r="H2765" s="1">
        <v>9.1999999999999993</v>
      </c>
      <c r="I2765" s="2">
        <f>100*(ABS(G2765-H2765)/H2765)</f>
        <v>3.2558945451960799</v>
      </c>
    </row>
    <row r="2766" spans="1:9" x14ac:dyDescent="0.3">
      <c r="A2766" s="7" t="s">
        <v>3162</v>
      </c>
      <c r="B2766" s="1" t="s">
        <v>5</v>
      </c>
      <c r="C2766" s="1" t="s">
        <v>222</v>
      </c>
      <c r="D2766" s="1" t="s">
        <v>7</v>
      </c>
      <c r="E2766" s="1" t="s">
        <v>7</v>
      </c>
      <c r="F2766" s="1" t="s">
        <v>2</v>
      </c>
      <c r="G2766" s="2">
        <v>12.8902315654662</v>
      </c>
      <c r="H2766" s="1">
        <v>13.2</v>
      </c>
      <c r="I2766" s="2">
        <f>100*(ABS(G2766-H2766)/H2766)</f>
        <v>2.3467305646499943</v>
      </c>
    </row>
    <row r="2767" spans="1:9" x14ac:dyDescent="0.3">
      <c r="A2767" s="7" t="s">
        <v>3163</v>
      </c>
      <c r="B2767" s="1" t="s">
        <v>5</v>
      </c>
      <c r="C2767" s="1" t="s">
        <v>222</v>
      </c>
      <c r="D2767" s="1" t="s">
        <v>7</v>
      </c>
      <c r="E2767" s="1" t="s">
        <v>7</v>
      </c>
      <c r="F2767" s="1" t="s">
        <v>2</v>
      </c>
      <c r="G2767" s="2">
        <v>14.9553082729352</v>
      </c>
      <c r="H2767" s="1">
        <v>14.6</v>
      </c>
      <c r="I2767" s="2">
        <f>100*(ABS(G2767-H2767)/H2767)</f>
        <v>2.4336183077753466</v>
      </c>
    </row>
    <row r="2768" spans="1:9" x14ac:dyDescent="0.3">
      <c r="A2768" s="7" t="s">
        <v>3164</v>
      </c>
      <c r="B2768" s="1" t="s">
        <v>5</v>
      </c>
      <c r="C2768" s="1" t="s">
        <v>222</v>
      </c>
      <c r="D2768" s="1" t="s">
        <v>7</v>
      </c>
      <c r="E2768" s="1" t="s">
        <v>7</v>
      </c>
      <c r="F2768" s="1" t="s">
        <v>2</v>
      </c>
      <c r="G2768" s="2">
        <v>14.8528766892791</v>
      </c>
      <c r="H2768" s="1">
        <v>14.5</v>
      </c>
      <c r="I2768" s="2">
        <f>100*(ABS(G2768-H2768)/H2768)</f>
        <v>2.4336323398558601</v>
      </c>
    </row>
    <row r="2769" spans="1:9" x14ac:dyDescent="0.3">
      <c r="A2769" s="7" t="s">
        <v>3165</v>
      </c>
      <c r="B2769" s="1" t="s">
        <v>5</v>
      </c>
      <c r="C2769" s="1" t="s">
        <v>222</v>
      </c>
      <c r="D2769" s="1" t="s">
        <v>7</v>
      </c>
      <c r="E2769" s="1" t="s">
        <v>7</v>
      </c>
      <c r="F2769" s="1" t="s">
        <v>2</v>
      </c>
      <c r="G2769" s="2">
        <v>11.5811750813278</v>
      </c>
      <c r="H2769" s="1">
        <v>17.899999999999999</v>
      </c>
      <c r="I2769" s="2">
        <f>100*(ABS(G2769-H2769)/H2769)</f>
        <v>35.300697869677094</v>
      </c>
    </row>
    <row r="2770" spans="1:9" x14ac:dyDescent="0.3">
      <c r="A2770" s="7" t="s">
        <v>3166</v>
      </c>
      <c r="B2770" s="1" t="s">
        <v>5</v>
      </c>
      <c r="C2770" s="1" t="s">
        <v>219</v>
      </c>
      <c r="D2770" s="1" t="s">
        <v>7</v>
      </c>
      <c r="E2770" s="1" t="s">
        <v>7</v>
      </c>
      <c r="F2770" s="1" t="s">
        <v>2</v>
      </c>
      <c r="G2770" s="2">
        <v>32.813128160182302</v>
      </c>
      <c r="H2770" s="1">
        <v>27</v>
      </c>
      <c r="I2770" s="2">
        <f>100*(ABS(G2770-H2770)/H2770)</f>
        <v>21.530104296971491</v>
      </c>
    </row>
    <row r="2771" spans="1:9" x14ac:dyDescent="0.3">
      <c r="A2771" s="7" t="s">
        <v>3167</v>
      </c>
      <c r="B2771" s="1" t="s">
        <v>5</v>
      </c>
      <c r="C2771" s="1" t="s">
        <v>219</v>
      </c>
      <c r="D2771" s="1" t="s">
        <v>7</v>
      </c>
      <c r="E2771" s="1" t="s">
        <v>7</v>
      </c>
      <c r="F2771" s="1" t="s">
        <v>2</v>
      </c>
      <c r="G2771" s="2">
        <v>14.817471144413499</v>
      </c>
      <c r="H2771" s="1">
        <v>14.7</v>
      </c>
      <c r="I2771" s="2">
        <f>100*(ABS(G2771-H2771)/H2771)</f>
        <v>0.79912343138435327</v>
      </c>
    </row>
    <row r="2772" spans="1:9" x14ac:dyDescent="0.3">
      <c r="A2772" s="7" t="s">
        <v>3171</v>
      </c>
      <c r="B2772" s="1" t="s">
        <v>5</v>
      </c>
      <c r="C2772" s="1" t="s">
        <v>1002</v>
      </c>
      <c r="D2772" s="1" t="s">
        <v>7</v>
      </c>
      <c r="E2772" s="1" t="s">
        <v>7</v>
      </c>
      <c r="F2772" s="1" t="s">
        <v>2</v>
      </c>
      <c r="G2772" s="2">
        <v>62.482598998376602</v>
      </c>
      <c r="H2772" s="1">
        <v>50.5</v>
      </c>
      <c r="I2772" s="2">
        <f>100*(ABS(G2772-H2772)/H2772)</f>
        <v>23.727918808666541</v>
      </c>
    </row>
    <row r="2773" spans="1:9" x14ac:dyDescent="0.3">
      <c r="A2773" s="7" t="s">
        <v>3172</v>
      </c>
      <c r="B2773" s="1" t="s">
        <v>5</v>
      </c>
      <c r="C2773" s="1" t="s">
        <v>1002</v>
      </c>
      <c r="D2773" s="1" t="s">
        <v>7</v>
      </c>
      <c r="E2773" s="1" t="s">
        <v>7</v>
      </c>
      <c r="F2773" s="1" t="s">
        <v>2</v>
      </c>
      <c r="G2773" s="2">
        <v>57.087682301465698</v>
      </c>
      <c r="H2773" s="1">
        <v>36.4</v>
      </c>
      <c r="I2773" s="2">
        <f>100*(ABS(G2773-H2773)/H2773)</f>
        <v>56.834292036993681</v>
      </c>
    </row>
    <row r="2774" spans="1:9" x14ac:dyDescent="0.3">
      <c r="A2774" s="7" t="s">
        <v>3173</v>
      </c>
      <c r="B2774" s="1" t="s">
        <v>5</v>
      </c>
      <c r="C2774" s="1" t="s">
        <v>1002</v>
      </c>
      <c r="D2774" s="1" t="s">
        <v>7</v>
      </c>
      <c r="E2774" s="1" t="s">
        <v>7</v>
      </c>
      <c r="F2774" s="1" t="s">
        <v>2</v>
      </c>
      <c r="G2774" s="2">
        <v>39.493925510733902</v>
      </c>
      <c r="H2774" s="1">
        <v>39.6</v>
      </c>
      <c r="I2774" s="2">
        <f>100*(ABS(G2774-H2774)/H2774)</f>
        <v>0.26786487188408886</v>
      </c>
    </row>
    <row r="2775" spans="1:9" x14ac:dyDescent="0.3">
      <c r="A2775" s="7" t="s">
        <v>3174</v>
      </c>
      <c r="B2775" s="1" t="s">
        <v>5</v>
      </c>
      <c r="C2775" s="1" t="s">
        <v>1002</v>
      </c>
      <c r="D2775" s="1" t="s">
        <v>7</v>
      </c>
      <c r="E2775" s="1" t="s">
        <v>7</v>
      </c>
      <c r="F2775" s="1" t="s">
        <v>2</v>
      </c>
      <c r="G2775" s="2">
        <v>30.696915182592601</v>
      </c>
      <c r="H2775" s="1">
        <v>32.5</v>
      </c>
      <c r="I2775" s="2">
        <f>100*(ABS(G2775-H2775)/H2775)</f>
        <v>5.5479532843304575</v>
      </c>
    </row>
    <row r="2776" spans="1:9" x14ac:dyDescent="0.3">
      <c r="A2776" s="7" t="s">
        <v>3176</v>
      </c>
      <c r="B2776" s="1" t="s">
        <v>5</v>
      </c>
      <c r="C2776" s="1" t="s">
        <v>9</v>
      </c>
      <c r="D2776" s="1" t="s">
        <v>7</v>
      </c>
      <c r="E2776" s="1" t="s">
        <v>7</v>
      </c>
      <c r="F2776" s="1" t="s">
        <v>2</v>
      </c>
      <c r="G2776" s="2">
        <v>48.182354383489297</v>
      </c>
      <c r="H2776" s="1">
        <v>83</v>
      </c>
      <c r="I2776" s="2">
        <f>100*(ABS(G2776-H2776)/H2776)</f>
        <v>41.948970622302049</v>
      </c>
    </row>
    <row r="2777" spans="1:9" x14ac:dyDescent="0.3">
      <c r="A2777" s="7" t="s">
        <v>3177</v>
      </c>
      <c r="B2777" s="1" t="s">
        <v>5</v>
      </c>
      <c r="C2777" s="1" t="s">
        <v>9</v>
      </c>
      <c r="D2777" s="1" t="s">
        <v>7</v>
      </c>
      <c r="E2777" s="1" t="s">
        <v>7</v>
      </c>
      <c r="F2777" s="1" t="s">
        <v>2</v>
      </c>
      <c r="G2777" s="2">
        <v>48.182354383489297</v>
      </c>
      <c r="H2777" s="1">
        <v>62</v>
      </c>
      <c r="I2777" s="2">
        <f>100*(ABS(G2777-H2777)/H2777)</f>
        <v>22.286525187920489</v>
      </c>
    </row>
    <row r="2778" spans="1:9" x14ac:dyDescent="0.3">
      <c r="A2778" s="7" t="s">
        <v>3179</v>
      </c>
      <c r="B2778" s="1" t="s">
        <v>5</v>
      </c>
      <c r="C2778" s="1" t="s">
        <v>985</v>
      </c>
      <c r="D2778" s="1" t="s">
        <v>7</v>
      </c>
      <c r="E2778" s="1" t="s">
        <v>7</v>
      </c>
      <c r="F2778" s="1" t="s">
        <v>1</v>
      </c>
      <c r="G2778" s="2">
        <v>17.3703403175376</v>
      </c>
      <c r="H2778" s="1">
        <v>30.8</v>
      </c>
      <c r="I2778" s="2">
        <f>100*(ABS(G2778-H2778)/H2778)</f>
        <v>43.602791176825974</v>
      </c>
    </row>
    <row r="2779" spans="1:9" x14ac:dyDescent="0.3">
      <c r="A2779" s="7" t="s">
        <v>3180</v>
      </c>
      <c r="B2779" s="1" t="s">
        <v>5</v>
      </c>
      <c r="C2779" s="1" t="s">
        <v>985</v>
      </c>
      <c r="D2779" s="1" t="s">
        <v>7</v>
      </c>
      <c r="E2779" s="1" t="s">
        <v>7</v>
      </c>
      <c r="F2779" s="1" t="s">
        <v>1</v>
      </c>
      <c r="G2779" s="2">
        <v>27.426192009547499</v>
      </c>
      <c r="H2779" s="1">
        <v>23.8</v>
      </c>
      <c r="I2779" s="2">
        <f>100*(ABS(G2779-H2779)/H2779)</f>
        <v>15.236100880451673</v>
      </c>
    </row>
    <row r="2780" spans="1:9" x14ac:dyDescent="0.3">
      <c r="A2780" s="7" t="s">
        <v>3181</v>
      </c>
      <c r="B2780" s="1" t="s">
        <v>5</v>
      </c>
      <c r="C2780" s="1" t="s">
        <v>985</v>
      </c>
      <c r="D2780" s="1" t="s">
        <v>7</v>
      </c>
      <c r="E2780" s="1" t="s">
        <v>7</v>
      </c>
      <c r="F2780" s="1" t="s">
        <v>1</v>
      </c>
      <c r="G2780" s="2">
        <v>23.780943860973601</v>
      </c>
      <c r="H2780" s="1">
        <v>12.9</v>
      </c>
      <c r="I2780" s="2">
        <f>100*(ABS(G2780-H2780)/H2780)</f>
        <v>84.348402023051165</v>
      </c>
    </row>
    <row r="2781" spans="1:9" x14ac:dyDescent="0.3">
      <c r="A2781" s="7" t="s">
        <v>3182</v>
      </c>
      <c r="B2781" s="1" t="s">
        <v>5</v>
      </c>
      <c r="C2781" s="1" t="s">
        <v>985</v>
      </c>
      <c r="D2781" s="1" t="s">
        <v>7</v>
      </c>
      <c r="E2781" s="1" t="s">
        <v>7</v>
      </c>
      <c r="F2781" s="1" t="s">
        <v>1</v>
      </c>
      <c r="G2781" s="2">
        <v>20.4312093796554</v>
      </c>
      <c r="H2781" s="1">
        <v>17.899999999999999</v>
      </c>
      <c r="I2781" s="2">
        <f>100*(ABS(G2781-H2781)/H2781)</f>
        <v>14.140834523214533</v>
      </c>
    </row>
    <row r="2782" spans="1:9" x14ac:dyDescent="0.3">
      <c r="A2782" s="7" t="s">
        <v>3183</v>
      </c>
      <c r="B2782" s="1" t="s">
        <v>5</v>
      </c>
      <c r="C2782" s="1" t="s">
        <v>985</v>
      </c>
      <c r="D2782" s="1" t="s">
        <v>7</v>
      </c>
      <c r="E2782" s="1" t="s">
        <v>7</v>
      </c>
      <c r="F2782" s="1" t="s">
        <v>1</v>
      </c>
      <c r="G2782" s="2">
        <v>17.3703403175376</v>
      </c>
      <c r="H2782" s="1">
        <v>11</v>
      </c>
      <c r="I2782" s="2">
        <f>100*(ABS(G2782-H2782)/H2782)</f>
        <v>57.912184704887274</v>
      </c>
    </row>
    <row r="2783" spans="1:9" x14ac:dyDescent="0.3">
      <c r="A2783" s="7" t="s">
        <v>3184</v>
      </c>
      <c r="B2783" s="1" t="s">
        <v>5</v>
      </c>
      <c r="C2783" s="1" t="s">
        <v>985</v>
      </c>
      <c r="D2783" s="1" t="s">
        <v>7</v>
      </c>
      <c r="E2783" s="1" t="s">
        <v>7</v>
      </c>
      <c r="F2783" s="1" t="s">
        <v>1</v>
      </c>
      <c r="G2783" s="2">
        <v>20.4312093796554</v>
      </c>
      <c r="H2783" s="1">
        <v>17.899999999999999</v>
      </c>
      <c r="I2783" s="2">
        <f>100*(ABS(G2783-H2783)/H2783)</f>
        <v>14.140834523214533</v>
      </c>
    </row>
    <row r="2784" spans="1:9" x14ac:dyDescent="0.3">
      <c r="A2784" s="7" t="s">
        <v>3185</v>
      </c>
      <c r="B2784" s="1" t="s">
        <v>5</v>
      </c>
      <c r="C2784" s="1" t="s">
        <v>985</v>
      </c>
      <c r="D2784" s="1" t="s">
        <v>7</v>
      </c>
      <c r="E2784" s="1" t="s">
        <v>7</v>
      </c>
      <c r="F2784" s="1" t="s">
        <v>1</v>
      </c>
      <c r="G2784" s="2">
        <v>20.4312093796554</v>
      </c>
      <c r="H2784" s="1">
        <v>17.899999999999999</v>
      </c>
      <c r="I2784" s="2">
        <f>100*(ABS(G2784-H2784)/H2784)</f>
        <v>14.140834523214533</v>
      </c>
    </row>
    <row r="2785" spans="1:9" x14ac:dyDescent="0.3">
      <c r="A2785" s="7" t="s">
        <v>3186</v>
      </c>
      <c r="B2785" s="1" t="s">
        <v>5</v>
      </c>
      <c r="C2785" s="1" t="s">
        <v>985</v>
      </c>
      <c r="D2785" s="1" t="s">
        <v>7</v>
      </c>
      <c r="E2785" s="1" t="s">
        <v>7</v>
      </c>
      <c r="F2785" s="1" t="s">
        <v>1</v>
      </c>
      <c r="G2785" s="2">
        <v>20.4312093796554</v>
      </c>
      <c r="H2785" s="1">
        <v>10.1</v>
      </c>
      <c r="I2785" s="2">
        <f>100*(ABS(G2785-H2785)/H2785)</f>
        <v>102.28920177876634</v>
      </c>
    </row>
    <row r="2786" spans="1:9" x14ac:dyDescent="0.3">
      <c r="A2786" s="7" t="s">
        <v>3187</v>
      </c>
      <c r="B2786" s="1" t="s">
        <v>5</v>
      </c>
      <c r="C2786" s="1" t="s">
        <v>985</v>
      </c>
      <c r="D2786" s="1" t="s">
        <v>7</v>
      </c>
      <c r="E2786" s="1" t="s">
        <v>7</v>
      </c>
      <c r="F2786" s="1" t="s">
        <v>1</v>
      </c>
      <c r="G2786" s="2">
        <v>14.5913944542717</v>
      </c>
      <c r="H2786" s="1">
        <v>12.3</v>
      </c>
      <c r="I2786" s="2">
        <f>100*(ABS(G2786-H2786)/H2786)</f>
        <v>18.629223205460974</v>
      </c>
    </row>
    <row r="2787" spans="1:9" x14ac:dyDescent="0.3">
      <c r="A2787" s="7" t="s">
        <v>3188</v>
      </c>
      <c r="B2787" s="1" t="s">
        <v>5</v>
      </c>
      <c r="C2787" s="1" t="s">
        <v>219</v>
      </c>
      <c r="D2787" s="1" t="s">
        <v>7</v>
      </c>
      <c r="E2787" s="1" t="s">
        <v>7</v>
      </c>
      <c r="F2787" s="1" t="s">
        <v>2</v>
      </c>
      <c r="G2787" s="2">
        <v>49.044332536525403</v>
      </c>
      <c r="H2787" s="1">
        <v>28</v>
      </c>
      <c r="I2787" s="2">
        <f>100*(ABS(G2787-H2787)/H2787)</f>
        <v>75.158330487590717</v>
      </c>
    </row>
    <row r="2788" spans="1:9" x14ac:dyDescent="0.3">
      <c r="A2788" s="7" t="s">
        <v>3189</v>
      </c>
      <c r="B2788" s="1" t="s">
        <v>5</v>
      </c>
      <c r="C2788" s="1" t="s">
        <v>219</v>
      </c>
      <c r="D2788" s="1" t="s">
        <v>7</v>
      </c>
      <c r="E2788" s="1" t="s">
        <v>7</v>
      </c>
      <c r="F2788" s="1" t="s">
        <v>2</v>
      </c>
      <c r="G2788" s="2">
        <v>25.945082267740499</v>
      </c>
      <c r="H2788" s="1">
        <v>27.5</v>
      </c>
      <c r="I2788" s="2">
        <f>100*(ABS(G2788-H2788)/H2788)</f>
        <v>5.6542462991254574</v>
      </c>
    </row>
    <row r="2789" spans="1:9" x14ac:dyDescent="0.3">
      <c r="A2789" s="7" t="s">
        <v>3190</v>
      </c>
      <c r="B2789" s="1" t="s">
        <v>5</v>
      </c>
      <c r="C2789" s="1" t="s">
        <v>219</v>
      </c>
      <c r="D2789" s="1" t="s">
        <v>7</v>
      </c>
      <c r="E2789" s="1" t="s">
        <v>7</v>
      </c>
      <c r="F2789" s="1" t="s">
        <v>2</v>
      </c>
      <c r="G2789" s="2">
        <v>25.945082267740499</v>
      </c>
      <c r="H2789" s="1">
        <v>23</v>
      </c>
      <c r="I2789" s="2">
        <f>100*(ABS(G2789-H2789)/H2789)</f>
        <v>12.804705511915216</v>
      </c>
    </row>
    <row r="2790" spans="1:9" x14ac:dyDescent="0.3">
      <c r="A2790" s="7" t="s">
        <v>3191</v>
      </c>
      <c r="B2790" s="1" t="s">
        <v>5</v>
      </c>
      <c r="C2790" s="1" t="s">
        <v>219</v>
      </c>
      <c r="D2790" s="1" t="s">
        <v>7</v>
      </c>
      <c r="E2790" s="1" t="s">
        <v>7</v>
      </c>
      <c r="F2790" s="1" t="s">
        <v>2</v>
      </c>
      <c r="G2790" s="2">
        <v>22.841454347928501</v>
      </c>
      <c r="H2790" s="1">
        <v>19.3</v>
      </c>
      <c r="I2790" s="2">
        <f>100*(ABS(G2790-H2790)/H2790)</f>
        <v>18.349504393411916</v>
      </c>
    </row>
    <row r="2791" spans="1:9" x14ac:dyDescent="0.3">
      <c r="A2791" s="7" t="s">
        <v>3192</v>
      </c>
      <c r="B2791" s="1" t="s">
        <v>5</v>
      </c>
      <c r="C2791" s="1" t="s">
        <v>219</v>
      </c>
      <c r="D2791" s="1" t="s">
        <v>7</v>
      </c>
      <c r="E2791" s="1" t="s">
        <v>7</v>
      </c>
      <c r="F2791" s="1" t="s">
        <v>2</v>
      </c>
      <c r="G2791" s="2">
        <v>32.813128160182302</v>
      </c>
      <c r="H2791" s="1">
        <v>25.1</v>
      </c>
      <c r="I2791" s="2">
        <f>100*(ABS(G2791-H2791)/H2791)</f>
        <v>30.729594263674503</v>
      </c>
    </row>
    <row r="2792" spans="1:9" x14ac:dyDescent="0.3">
      <c r="A2792" s="7" t="s">
        <v>3193</v>
      </c>
      <c r="B2792" s="1" t="s">
        <v>5</v>
      </c>
      <c r="C2792" s="1" t="s">
        <v>219</v>
      </c>
      <c r="D2792" s="1" t="s">
        <v>7</v>
      </c>
      <c r="E2792" s="1" t="s">
        <v>7</v>
      </c>
      <c r="F2792" s="1" t="s">
        <v>2</v>
      </c>
      <c r="G2792" s="2">
        <v>21.9813082990574</v>
      </c>
      <c r="H2792" s="1">
        <v>20</v>
      </c>
      <c r="I2792" s="2">
        <f>100*(ABS(G2792-H2792)/H2792)</f>
        <v>9.9065414952869979</v>
      </c>
    </row>
    <row r="2793" spans="1:9" x14ac:dyDescent="0.3">
      <c r="A2793" s="7" t="s">
        <v>3194</v>
      </c>
      <c r="B2793" s="1" t="s">
        <v>5</v>
      </c>
      <c r="C2793" s="1" t="s">
        <v>219</v>
      </c>
      <c r="D2793" s="1" t="s">
        <v>7</v>
      </c>
      <c r="E2793" s="1" t="s">
        <v>7</v>
      </c>
      <c r="F2793" s="1" t="s">
        <v>2</v>
      </c>
      <c r="G2793" s="2">
        <v>32.813128160182302</v>
      </c>
      <c r="H2793" s="1">
        <v>36.299999999999997</v>
      </c>
      <c r="I2793" s="2">
        <f>100*(ABS(G2793-H2793)/H2793)</f>
        <v>9.6057075477071496</v>
      </c>
    </row>
    <row r="2794" spans="1:9" x14ac:dyDescent="0.3">
      <c r="A2794" s="7" t="s">
        <v>3195</v>
      </c>
      <c r="B2794" s="1" t="s">
        <v>5</v>
      </c>
      <c r="C2794" s="1" t="s">
        <v>2530</v>
      </c>
      <c r="D2794" s="1" t="s">
        <v>7</v>
      </c>
      <c r="E2794" s="1" t="s">
        <v>7</v>
      </c>
      <c r="F2794" s="1" t="s">
        <v>2</v>
      </c>
      <c r="G2794" s="2">
        <v>19.674234610269501</v>
      </c>
      <c r="H2794" s="1">
        <v>10</v>
      </c>
      <c r="I2794" s="2">
        <f>100*(ABS(G2794-H2794)/H2794)</f>
        <v>96.742346102695009</v>
      </c>
    </row>
    <row r="2795" spans="1:9" x14ac:dyDescent="0.3">
      <c r="A2795" s="7" t="s">
        <v>3196</v>
      </c>
      <c r="B2795" s="1" t="s">
        <v>5</v>
      </c>
      <c r="C2795" s="1" t="s">
        <v>2530</v>
      </c>
      <c r="D2795" s="1" t="s">
        <v>7</v>
      </c>
      <c r="E2795" s="1" t="s">
        <v>7</v>
      </c>
      <c r="F2795" s="1" t="s">
        <v>2</v>
      </c>
      <c r="G2795" s="2">
        <v>19.674234610269501</v>
      </c>
      <c r="H2795" s="1">
        <v>11.4</v>
      </c>
      <c r="I2795" s="2">
        <f>100*(ABS(G2795-H2795)/H2795)</f>
        <v>72.581005353241238</v>
      </c>
    </row>
    <row r="2796" spans="1:9" x14ac:dyDescent="0.3">
      <c r="A2796" s="7" t="s">
        <v>3197</v>
      </c>
      <c r="B2796" s="1" t="s">
        <v>5</v>
      </c>
      <c r="C2796" s="1" t="s">
        <v>662</v>
      </c>
      <c r="D2796" s="1" t="s">
        <v>7</v>
      </c>
      <c r="E2796" s="1" t="s">
        <v>7</v>
      </c>
      <c r="F2796" s="1" t="s">
        <v>2</v>
      </c>
      <c r="G2796" s="2">
        <v>10.746500604243</v>
      </c>
      <c r="H2796" s="1">
        <v>10.9</v>
      </c>
      <c r="I2796" s="2">
        <f>100*(ABS(G2796-H2796)/H2796)</f>
        <v>1.4082513372201886</v>
      </c>
    </row>
    <row r="2797" spans="1:9" x14ac:dyDescent="0.3">
      <c r="A2797" s="7" t="s">
        <v>3198</v>
      </c>
      <c r="B2797" s="1" t="s">
        <v>5</v>
      </c>
      <c r="C2797" s="1" t="s">
        <v>662</v>
      </c>
      <c r="D2797" s="1" t="s">
        <v>7</v>
      </c>
      <c r="E2797" s="1" t="s">
        <v>7</v>
      </c>
      <c r="F2797" s="1" t="s">
        <v>2</v>
      </c>
      <c r="G2797" s="2">
        <v>10.746500604243</v>
      </c>
      <c r="H2797" s="1">
        <v>9</v>
      </c>
      <c r="I2797" s="2">
        <f>100*(ABS(G2797-H2797)/H2797)</f>
        <v>19.405562269366662</v>
      </c>
    </row>
    <row r="2798" spans="1:9" x14ac:dyDescent="0.3">
      <c r="A2798" s="7" t="s">
        <v>3199</v>
      </c>
      <c r="B2798" s="1" t="s">
        <v>5</v>
      </c>
      <c r="C2798" s="1" t="s">
        <v>662</v>
      </c>
      <c r="D2798" s="1" t="s">
        <v>7</v>
      </c>
      <c r="E2798" s="1" t="s">
        <v>7</v>
      </c>
      <c r="F2798" s="1" t="s">
        <v>2</v>
      </c>
      <c r="G2798" s="2">
        <v>8.0193223898937802</v>
      </c>
      <c r="H2798" s="1">
        <v>9.6999999999999993</v>
      </c>
      <c r="I2798" s="2">
        <f>100*(ABS(G2798-H2798)/H2798)</f>
        <v>17.326573300064116</v>
      </c>
    </row>
    <row r="2799" spans="1:9" x14ac:dyDescent="0.3">
      <c r="A2799" s="7" t="s">
        <v>3200</v>
      </c>
      <c r="B2799" s="1" t="s">
        <v>5</v>
      </c>
      <c r="C2799" s="1" t="s">
        <v>219</v>
      </c>
      <c r="D2799" s="1" t="s">
        <v>7</v>
      </c>
      <c r="E2799" s="1" t="s">
        <v>7</v>
      </c>
      <c r="F2799" s="1" t="s">
        <v>2</v>
      </c>
      <c r="G2799" s="2">
        <v>31.844575931602801</v>
      </c>
      <c r="H2799" s="1">
        <v>47.1</v>
      </c>
      <c r="I2799" s="2">
        <f>100*(ABS(G2799-H2799)/H2799)</f>
        <v>32.389435389378349</v>
      </c>
    </row>
    <row r="2800" spans="1:9" x14ac:dyDescent="0.3">
      <c r="A2800" s="7" t="s">
        <v>3201</v>
      </c>
      <c r="B2800" s="1" t="s">
        <v>5</v>
      </c>
      <c r="C2800" s="1" t="s">
        <v>219</v>
      </c>
      <c r="D2800" s="1" t="s">
        <v>7</v>
      </c>
      <c r="E2800" s="1" t="s">
        <v>7</v>
      </c>
      <c r="F2800" s="1" t="s">
        <v>2</v>
      </c>
      <c r="G2800" s="2">
        <v>32.813128160182302</v>
      </c>
      <c r="H2800" s="1">
        <v>43.2</v>
      </c>
      <c r="I2800" s="2">
        <f>100*(ABS(G2800-H2800)/H2800)</f>
        <v>24.043684814392822</v>
      </c>
    </row>
    <row r="2801" spans="1:9" x14ac:dyDescent="0.3">
      <c r="A2801" s="7" t="s">
        <v>3202</v>
      </c>
      <c r="B2801" s="1" t="s">
        <v>5</v>
      </c>
      <c r="C2801" s="1" t="s">
        <v>219</v>
      </c>
      <c r="D2801" s="1" t="s">
        <v>7</v>
      </c>
      <c r="E2801" s="1" t="s">
        <v>7</v>
      </c>
      <c r="F2801" s="1" t="s">
        <v>2</v>
      </c>
      <c r="G2801" s="2">
        <v>10.508747567166401</v>
      </c>
      <c r="H2801" s="1">
        <v>10.5</v>
      </c>
      <c r="I2801" s="2">
        <f>100*(ABS(G2801-H2801)/H2801)</f>
        <v>8.3310163489529257E-2</v>
      </c>
    </row>
    <row r="2802" spans="1:9" x14ac:dyDescent="0.3">
      <c r="A2802" s="7" t="s">
        <v>3203</v>
      </c>
      <c r="B2802" s="1" t="s">
        <v>5</v>
      </c>
      <c r="C2802" s="1" t="s">
        <v>219</v>
      </c>
      <c r="D2802" s="1" t="s">
        <v>7</v>
      </c>
      <c r="E2802" s="1" t="s">
        <v>7</v>
      </c>
      <c r="F2802" s="1" t="s">
        <v>2</v>
      </c>
      <c r="G2802" s="2">
        <v>12.5613130319945</v>
      </c>
      <c r="H2802" s="1">
        <v>11.9</v>
      </c>
      <c r="I2802" s="2">
        <f>100*(ABS(G2802-H2802)/H2802)</f>
        <v>5.5572523697016747</v>
      </c>
    </row>
    <row r="2803" spans="1:9" x14ac:dyDescent="0.3">
      <c r="A2803" s="7" t="s">
        <v>3204</v>
      </c>
      <c r="B2803" s="1" t="s">
        <v>5</v>
      </c>
      <c r="C2803" s="1" t="s">
        <v>219</v>
      </c>
      <c r="D2803" s="1" t="s">
        <v>7</v>
      </c>
      <c r="E2803" s="1" t="s">
        <v>7</v>
      </c>
      <c r="F2803" s="1" t="s">
        <v>2</v>
      </c>
      <c r="G2803" s="2">
        <v>10.508747567166401</v>
      </c>
      <c r="H2803" s="1">
        <v>12</v>
      </c>
      <c r="I2803" s="2">
        <f>100*(ABS(G2803-H2803)/H2803)</f>
        <v>12.427103606946661</v>
      </c>
    </row>
    <row r="2804" spans="1:9" x14ac:dyDescent="0.3">
      <c r="A2804" s="7" t="s">
        <v>3205</v>
      </c>
      <c r="B2804" s="1" t="s">
        <v>5</v>
      </c>
      <c r="C2804" s="1" t="s">
        <v>219</v>
      </c>
      <c r="D2804" s="1" t="s">
        <v>7</v>
      </c>
      <c r="E2804" s="1" t="s">
        <v>7</v>
      </c>
      <c r="F2804" s="1" t="s">
        <v>2</v>
      </c>
      <c r="G2804" s="2">
        <v>12.5613130319945</v>
      </c>
      <c r="H2804" s="1">
        <v>11.6</v>
      </c>
      <c r="I2804" s="2">
        <f>100*(ABS(G2804-H2804)/H2804)</f>
        <v>8.2871813102974148</v>
      </c>
    </row>
    <row r="2805" spans="1:9" x14ac:dyDescent="0.3">
      <c r="A2805" s="7" t="s">
        <v>3206</v>
      </c>
      <c r="B2805" s="1" t="s">
        <v>5</v>
      </c>
      <c r="C2805" s="1" t="s">
        <v>222</v>
      </c>
      <c r="D2805" s="1" t="s">
        <v>7</v>
      </c>
      <c r="E2805" s="1" t="s">
        <v>7</v>
      </c>
      <c r="F2805" s="1" t="s">
        <v>2</v>
      </c>
      <c r="G2805" s="2">
        <v>14.5178188568491</v>
      </c>
      <c r="H2805" s="1">
        <v>12.6</v>
      </c>
      <c r="I2805" s="2">
        <f>100*(ABS(G2805-H2805)/H2805)</f>
        <v>15.220784578167464</v>
      </c>
    </row>
    <row r="2806" spans="1:9" x14ac:dyDescent="0.3">
      <c r="A2806" s="7" t="s">
        <v>3207</v>
      </c>
      <c r="B2806" s="1" t="s">
        <v>5</v>
      </c>
      <c r="C2806" s="1" t="s">
        <v>222</v>
      </c>
      <c r="D2806" s="1" t="s">
        <v>7</v>
      </c>
      <c r="E2806" s="1" t="s">
        <v>7</v>
      </c>
      <c r="F2806" s="1" t="s">
        <v>2</v>
      </c>
      <c r="G2806" s="2">
        <v>15.6411318127454</v>
      </c>
      <c r="H2806" s="1">
        <v>12.9</v>
      </c>
      <c r="I2806" s="2">
        <f>100*(ABS(G2806-H2806)/H2806)</f>
        <v>21.249083819731776</v>
      </c>
    </row>
    <row r="2807" spans="1:9" x14ac:dyDescent="0.3">
      <c r="A2807" s="7" t="s">
        <v>3208</v>
      </c>
      <c r="B2807" s="1" t="s">
        <v>5</v>
      </c>
      <c r="C2807" s="1" t="s">
        <v>219</v>
      </c>
      <c r="D2807" s="1" t="s">
        <v>7</v>
      </c>
      <c r="E2807" s="1" t="s">
        <v>7</v>
      </c>
      <c r="F2807" s="1" t="s">
        <v>2</v>
      </c>
      <c r="G2807" s="2">
        <v>12.5613130319945</v>
      </c>
      <c r="H2807" s="1">
        <v>9.9</v>
      </c>
      <c r="I2807" s="2">
        <f>100*(ABS(G2807-H2807)/H2807)</f>
        <v>26.881949818126255</v>
      </c>
    </row>
    <row r="2808" spans="1:9" x14ac:dyDescent="0.3">
      <c r="A2808" s="7" t="s">
        <v>3209</v>
      </c>
      <c r="B2808" s="1" t="s">
        <v>5</v>
      </c>
      <c r="C2808" s="1" t="s">
        <v>219</v>
      </c>
      <c r="D2808" s="1" t="s">
        <v>7</v>
      </c>
      <c r="E2808" s="1" t="s">
        <v>7</v>
      </c>
      <c r="F2808" s="1" t="s">
        <v>2</v>
      </c>
      <c r="G2808" s="2">
        <v>14.817471144413499</v>
      </c>
      <c r="H2808" s="1">
        <v>13.7</v>
      </c>
      <c r="I2808" s="2">
        <f>100*(ABS(G2808-H2808)/H2808)</f>
        <v>8.1567236818503659</v>
      </c>
    </row>
    <row r="2809" spans="1:9" x14ac:dyDescent="0.3">
      <c r="A2809" s="7" t="s">
        <v>3210</v>
      </c>
      <c r="B2809" s="1" t="s">
        <v>162</v>
      </c>
      <c r="C2809" s="1" t="s">
        <v>163</v>
      </c>
      <c r="D2809" s="1" t="s">
        <v>7</v>
      </c>
      <c r="E2809" s="1" t="s">
        <v>7</v>
      </c>
      <c r="F2809" s="1" t="s">
        <v>2</v>
      </c>
      <c r="G2809" s="2">
        <v>98.035344107624397</v>
      </c>
      <c r="H2809" s="1">
        <v>120</v>
      </c>
      <c r="I2809" s="2">
        <f>100*(ABS(G2809-H2809)/H2809)</f>
        <v>18.303879910313004</v>
      </c>
    </row>
    <row r="2810" spans="1:9" x14ac:dyDescent="0.3">
      <c r="A2810" s="7" t="s">
        <v>3211</v>
      </c>
      <c r="B2810" s="1" t="s">
        <v>5</v>
      </c>
      <c r="C2810" s="1" t="s">
        <v>219</v>
      </c>
      <c r="D2810" s="1" t="s">
        <v>7</v>
      </c>
      <c r="E2810" s="1" t="s">
        <v>7</v>
      </c>
      <c r="F2810" s="1" t="s">
        <v>2</v>
      </c>
      <c r="G2810" s="2">
        <v>3.1607046298449299</v>
      </c>
      <c r="H2810" s="1">
        <v>5.3</v>
      </c>
      <c r="I2810" s="2">
        <f>100*(ABS(G2810-H2810)/H2810)</f>
        <v>40.364063587831502</v>
      </c>
    </row>
    <row r="2811" spans="1:9" x14ac:dyDescent="0.3">
      <c r="A2811" s="7" t="s">
        <v>3212</v>
      </c>
      <c r="B2811" s="1" t="s">
        <v>5</v>
      </c>
      <c r="C2811" s="1" t="s">
        <v>219</v>
      </c>
      <c r="D2811" s="1" t="s">
        <v>7</v>
      </c>
      <c r="E2811" s="1" t="s">
        <v>7</v>
      </c>
      <c r="F2811" s="1" t="s">
        <v>2</v>
      </c>
      <c r="G2811" s="2">
        <v>2.24161375215076</v>
      </c>
      <c r="H2811" s="1">
        <v>5.3</v>
      </c>
      <c r="I2811" s="2">
        <f>100*(ABS(G2811-H2811)/H2811)</f>
        <v>57.705400902815853</v>
      </c>
    </row>
    <row r="2812" spans="1:9" x14ac:dyDescent="0.3">
      <c r="A2812" s="7" t="s">
        <v>3213</v>
      </c>
      <c r="B2812" s="1" t="s">
        <v>5</v>
      </c>
      <c r="C2812" s="1" t="s">
        <v>662</v>
      </c>
      <c r="D2812" s="1" t="s">
        <v>7</v>
      </c>
      <c r="E2812" s="1" t="s">
        <v>7</v>
      </c>
      <c r="F2812" s="1" t="s">
        <v>2</v>
      </c>
      <c r="G2812" s="2">
        <v>13.127844454109701</v>
      </c>
      <c r="H2812" s="1">
        <v>14.6</v>
      </c>
      <c r="I2812" s="2">
        <f>100*(ABS(G2812-H2812)/H2812)</f>
        <v>10.083257163632185</v>
      </c>
    </row>
    <row r="2813" spans="1:9" x14ac:dyDescent="0.3">
      <c r="A2813" s="7" t="s">
        <v>3214</v>
      </c>
      <c r="B2813" s="1" t="s">
        <v>5</v>
      </c>
      <c r="C2813" s="1" t="s">
        <v>662</v>
      </c>
      <c r="D2813" s="1" t="s">
        <v>7</v>
      </c>
      <c r="E2813" s="1" t="s">
        <v>7</v>
      </c>
      <c r="F2813" s="1" t="s">
        <v>2</v>
      </c>
      <c r="G2813" s="2">
        <v>13.127844454109701</v>
      </c>
      <c r="H2813" s="1">
        <v>13.2</v>
      </c>
      <c r="I2813" s="2">
        <f>100*(ABS(G2813-H2813)/H2813)</f>
        <v>0.54663292341135394</v>
      </c>
    </row>
    <row r="2814" spans="1:9" x14ac:dyDescent="0.3">
      <c r="A2814" s="7" t="s">
        <v>3215</v>
      </c>
      <c r="B2814" s="1" t="s">
        <v>5</v>
      </c>
      <c r="C2814" s="1" t="s">
        <v>662</v>
      </c>
      <c r="D2814" s="1" t="s">
        <v>7</v>
      </c>
      <c r="E2814" s="1" t="s">
        <v>7</v>
      </c>
      <c r="F2814" s="1" t="s">
        <v>2</v>
      </c>
      <c r="G2814" s="2">
        <v>13.127844454109701</v>
      </c>
      <c r="H2814" s="1">
        <v>18.100000000000001</v>
      </c>
      <c r="I2814" s="2">
        <f>100*(ABS(G2814-H2814)/H2814)</f>
        <v>27.470472629228183</v>
      </c>
    </row>
    <row r="2815" spans="1:9" x14ac:dyDescent="0.3">
      <c r="A2815" s="7" t="s">
        <v>3216</v>
      </c>
      <c r="B2815" s="1" t="s">
        <v>5</v>
      </c>
      <c r="C2815" s="1" t="s">
        <v>662</v>
      </c>
      <c r="D2815" s="1" t="s">
        <v>7</v>
      </c>
      <c r="E2815" s="1" t="s">
        <v>7</v>
      </c>
      <c r="F2815" s="1" t="s">
        <v>2</v>
      </c>
      <c r="G2815" s="2">
        <v>13.127844454109701</v>
      </c>
      <c r="H2815" s="1">
        <v>18.100000000000001</v>
      </c>
      <c r="I2815" s="2">
        <f>100*(ABS(G2815-H2815)/H2815)</f>
        <v>27.470472629228183</v>
      </c>
    </row>
    <row r="2816" spans="1:9" x14ac:dyDescent="0.3">
      <c r="A2816" s="7" t="s">
        <v>3217</v>
      </c>
      <c r="B2816" s="1" t="s">
        <v>5</v>
      </c>
      <c r="C2816" s="1" t="s">
        <v>219</v>
      </c>
      <c r="D2816" s="1" t="s">
        <v>7</v>
      </c>
      <c r="E2816" s="1" t="s">
        <v>7</v>
      </c>
      <c r="F2816" s="1" t="s">
        <v>2</v>
      </c>
      <c r="G2816" s="2">
        <v>22.841454347928501</v>
      </c>
      <c r="H2816" s="1">
        <v>25.9</v>
      </c>
      <c r="I2816" s="2">
        <f>100*(ABS(G2816-H2816)/H2816)</f>
        <v>11.809056571704625</v>
      </c>
    </row>
    <row r="2817" spans="1:9" x14ac:dyDescent="0.3">
      <c r="A2817" s="7" t="s">
        <v>3218</v>
      </c>
      <c r="B2817" s="1" t="s">
        <v>5</v>
      </c>
      <c r="C2817" s="1" t="s">
        <v>219</v>
      </c>
      <c r="D2817" s="1" t="s">
        <v>7</v>
      </c>
      <c r="E2817" s="1" t="s">
        <v>7</v>
      </c>
      <c r="F2817" s="1" t="s">
        <v>2</v>
      </c>
      <c r="G2817" s="2">
        <v>22.841454347928501</v>
      </c>
      <c r="H2817" s="1">
        <v>29.3</v>
      </c>
      <c r="I2817" s="2">
        <f>100*(ABS(G2817-H2817)/H2817)</f>
        <v>22.042817925158705</v>
      </c>
    </row>
    <row r="2818" spans="1:9" x14ac:dyDescent="0.3">
      <c r="A2818" s="7" t="s">
        <v>3219</v>
      </c>
      <c r="B2818" s="1" t="s">
        <v>5</v>
      </c>
      <c r="C2818" s="1" t="s">
        <v>219</v>
      </c>
      <c r="D2818" s="1" t="s">
        <v>7</v>
      </c>
      <c r="E2818" s="1" t="s">
        <v>7</v>
      </c>
      <c r="F2818" s="1" t="s">
        <v>2</v>
      </c>
      <c r="G2818" s="2">
        <v>17.2807087021896</v>
      </c>
      <c r="H2818" s="1">
        <v>19</v>
      </c>
      <c r="I2818" s="2">
        <f>100*(ABS(G2818-H2818)/H2818)</f>
        <v>9.0489015674231599</v>
      </c>
    </row>
    <row r="2819" spans="1:9" x14ac:dyDescent="0.3">
      <c r="A2819" s="7" t="s">
        <v>3220</v>
      </c>
      <c r="B2819" s="1" t="s">
        <v>5</v>
      </c>
      <c r="C2819" s="1" t="s">
        <v>219</v>
      </c>
      <c r="D2819" s="1" t="s">
        <v>7</v>
      </c>
      <c r="E2819" s="1" t="s">
        <v>7</v>
      </c>
      <c r="F2819" s="1" t="s">
        <v>2</v>
      </c>
      <c r="G2819" s="2">
        <v>22.841454347928501</v>
      </c>
      <c r="H2819" s="1">
        <v>28</v>
      </c>
      <c r="I2819" s="2">
        <f>100*(ABS(G2819-H2819)/H2819)</f>
        <v>18.423377328826781</v>
      </c>
    </row>
    <row r="2820" spans="1:9" x14ac:dyDescent="0.3">
      <c r="A2820" s="7" t="s">
        <v>3221</v>
      </c>
      <c r="B2820" s="1" t="s">
        <v>5</v>
      </c>
      <c r="C2820" s="1" t="s">
        <v>222</v>
      </c>
      <c r="D2820" s="1" t="s">
        <v>7</v>
      </c>
      <c r="E2820" s="1" t="s">
        <v>7</v>
      </c>
      <c r="F2820" s="1" t="s">
        <v>2</v>
      </c>
      <c r="G2820" s="2">
        <v>98.870586023829702</v>
      </c>
      <c r="H2820" s="1">
        <v>158</v>
      </c>
      <c r="I2820" s="2">
        <f>100*(ABS(G2820-H2820)/H2820)</f>
        <v>37.423679731753353</v>
      </c>
    </row>
    <row r="2821" spans="1:9" x14ac:dyDescent="0.3">
      <c r="A2821" s="7" t="s">
        <v>3222</v>
      </c>
      <c r="B2821" s="1" t="s">
        <v>5</v>
      </c>
      <c r="C2821" s="1" t="s">
        <v>222</v>
      </c>
      <c r="D2821" s="1" t="s">
        <v>7</v>
      </c>
      <c r="E2821" s="1" t="s">
        <v>7</v>
      </c>
      <c r="F2821" s="1" t="s">
        <v>2</v>
      </c>
      <c r="G2821" s="2">
        <v>53.872705600077097</v>
      </c>
      <c r="H2821" s="1">
        <v>117</v>
      </c>
      <c r="I2821" s="2">
        <f>100*(ABS(G2821-H2821)/H2821)</f>
        <v>53.954952478566589</v>
      </c>
    </row>
    <row r="2822" spans="1:9" x14ac:dyDescent="0.3">
      <c r="A2822" s="7" t="s">
        <v>3223</v>
      </c>
      <c r="B2822" s="1" t="s">
        <v>5</v>
      </c>
      <c r="C2822" s="1" t="s">
        <v>191</v>
      </c>
      <c r="D2822" s="1" t="s">
        <v>7</v>
      </c>
      <c r="E2822" s="1" t="s">
        <v>7</v>
      </c>
      <c r="F2822" s="1" t="s">
        <v>2</v>
      </c>
      <c r="G2822" s="2">
        <v>22.913201520082801</v>
      </c>
      <c r="H2822" s="1">
        <v>27.9</v>
      </c>
      <c r="I2822" s="2">
        <f>100*(ABS(G2822-H2822)/H2822)</f>
        <v>17.873829677122576</v>
      </c>
    </row>
    <row r="2823" spans="1:9" x14ac:dyDescent="0.3">
      <c r="A2823" s="7" t="s">
        <v>3224</v>
      </c>
      <c r="B2823" s="1" t="s">
        <v>5</v>
      </c>
      <c r="C2823" s="1" t="s">
        <v>222</v>
      </c>
      <c r="D2823" s="1" t="s">
        <v>7</v>
      </c>
      <c r="E2823" s="1" t="s">
        <v>7</v>
      </c>
      <c r="F2823" s="1" t="s">
        <v>2</v>
      </c>
      <c r="G2823" s="2">
        <v>38.712092042436801</v>
      </c>
      <c r="H2823" s="1">
        <v>56.6</v>
      </c>
      <c r="I2823" s="2">
        <f>100*(ABS(G2823-H2823)/H2823)</f>
        <v>31.604077663539222</v>
      </c>
    </row>
    <row r="2824" spans="1:9" x14ac:dyDescent="0.3">
      <c r="A2824" s="7" t="s">
        <v>3225</v>
      </c>
      <c r="B2824" s="1" t="s">
        <v>5</v>
      </c>
      <c r="C2824" s="1" t="s">
        <v>222</v>
      </c>
      <c r="D2824" s="1" t="s">
        <v>7</v>
      </c>
      <c r="E2824" s="1" t="s">
        <v>7</v>
      </c>
      <c r="F2824" s="1" t="s">
        <v>2</v>
      </c>
      <c r="G2824" s="2">
        <v>22.2463151887249</v>
      </c>
      <c r="H2824" s="1">
        <v>19.5</v>
      </c>
      <c r="I2824" s="2">
        <f>100*(ABS(G2824-H2824)/H2824)</f>
        <v>14.083667634486666</v>
      </c>
    </row>
    <row r="2825" spans="1:9" x14ac:dyDescent="0.3">
      <c r="A2825" s="7" t="s">
        <v>3226</v>
      </c>
      <c r="B2825" s="1" t="s">
        <v>5</v>
      </c>
      <c r="C2825" s="1" t="s">
        <v>222</v>
      </c>
      <c r="D2825" s="1" t="s">
        <v>7</v>
      </c>
      <c r="E2825" s="1" t="s">
        <v>7</v>
      </c>
      <c r="F2825" s="1" t="s">
        <v>2</v>
      </c>
      <c r="G2825" s="2">
        <v>28.669470604681599</v>
      </c>
      <c r="H2825" s="1">
        <v>35.200000000000003</v>
      </c>
      <c r="I2825" s="2">
        <f>100*(ABS(G2825-H2825)/H2825)</f>
        <v>18.552640327609097</v>
      </c>
    </row>
    <row r="2826" spans="1:9" x14ac:dyDescent="0.3">
      <c r="A2826" s="7" t="s">
        <v>3227</v>
      </c>
      <c r="B2826" s="1" t="s">
        <v>5</v>
      </c>
      <c r="C2826" s="1" t="s">
        <v>222</v>
      </c>
      <c r="D2826" s="1" t="s">
        <v>7</v>
      </c>
      <c r="E2826" s="1" t="s">
        <v>7</v>
      </c>
      <c r="F2826" s="1" t="s">
        <v>2</v>
      </c>
      <c r="G2826" s="2">
        <v>35.156457477826301</v>
      </c>
      <c r="H2826" s="1">
        <v>40.700000000000003</v>
      </c>
      <c r="I2826" s="2">
        <f>100*(ABS(G2826-H2826)/H2826)</f>
        <v>13.620497597478382</v>
      </c>
    </row>
    <row r="2827" spans="1:9" x14ac:dyDescent="0.3">
      <c r="A2827" s="7" t="s">
        <v>3228</v>
      </c>
      <c r="B2827" s="1" t="s">
        <v>5</v>
      </c>
      <c r="C2827" s="1" t="s">
        <v>222</v>
      </c>
      <c r="D2827" s="1" t="s">
        <v>7</v>
      </c>
      <c r="E2827" s="1" t="s">
        <v>7</v>
      </c>
      <c r="F2827" s="1" t="s">
        <v>2</v>
      </c>
      <c r="G2827" s="2">
        <v>28.669470604681599</v>
      </c>
      <c r="H2827" s="1">
        <v>38.9</v>
      </c>
      <c r="I2827" s="2">
        <f>100*(ABS(G2827-H2827)/H2827)</f>
        <v>26.299561427553726</v>
      </c>
    </row>
    <row r="2828" spans="1:9" x14ac:dyDescent="0.3">
      <c r="A2828" s="7" t="s">
        <v>3229</v>
      </c>
      <c r="B2828" s="1" t="s">
        <v>5</v>
      </c>
      <c r="C2828" s="1" t="s">
        <v>222</v>
      </c>
      <c r="D2828" s="1" t="s">
        <v>7</v>
      </c>
      <c r="E2828" s="1" t="s">
        <v>7</v>
      </c>
      <c r="F2828" s="1" t="s">
        <v>2</v>
      </c>
      <c r="G2828" s="2">
        <v>30.886976983194401</v>
      </c>
      <c r="H2828" s="1">
        <v>41.2</v>
      </c>
      <c r="I2828" s="2">
        <f>100*(ABS(G2828-H2828)/H2828)</f>
        <v>25.031609264091266</v>
      </c>
    </row>
    <row r="2829" spans="1:9" x14ac:dyDescent="0.3">
      <c r="A2829" s="7" t="s">
        <v>3230</v>
      </c>
      <c r="B2829" s="1" t="s">
        <v>5</v>
      </c>
      <c r="C2829" s="1" t="s">
        <v>222</v>
      </c>
      <c r="D2829" s="1" t="s">
        <v>7</v>
      </c>
      <c r="E2829" s="1" t="s">
        <v>7</v>
      </c>
      <c r="F2829" s="1" t="s">
        <v>2</v>
      </c>
      <c r="G2829" s="2">
        <v>35.562856697220496</v>
      </c>
      <c r="H2829" s="1">
        <v>38.9</v>
      </c>
      <c r="I2829" s="2">
        <f>100*(ABS(G2829-H2829)/H2829)</f>
        <v>8.5787745572737837</v>
      </c>
    </row>
    <row r="2830" spans="1:9" x14ac:dyDescent="0.3">
      <c r="A2830" s="7" t="s">
        <v>3231</v>
      </c>
      <c r="B2830" s="1" t="s">
        <v>5</v>
      </c>
      <c r="C2830" s="1" t="s">
        <v>191</v>
      </c>
      <c r="D2830" s="1" t="s">
        <v>7</v>
      </c>
      <c r="E2830" s="1" t="s">
        <v>7</v>
      </c>
      <c r="F2830" s="1" t="s">
        <v>2</v>
      </c>
      <c r="G2830" s="2">
        <v>16.386381221262099</v>
      </c>
      <c r="H2830" s="1">
        <v>21.5</v>
      </c>
      <c r="I2830" s="2">
        <f>100*(ABS(G2830-H2830)/H2830)</f>
        <v>23.78427338947861</v>
      </c>
    </row>
    <row r="2831" spans="1:9" x14ac:dyDescent="0.3">
      <c r="A2831" s="7" t="s">
        <v>3232</v>
      </c>
      <c r="B2831" s="1" t="s">
        <v>5</v>
      </c>
      <c r="C2831" s="1" t="s">
        <v>191</v>
      </c>
      <c r="D2831" s="1" t="s">
        <v>7</v>
      </c>
      <c r="E2831" s="1" t="s">
        <v>7</v>
      </c>
      <c r="F2831" s="1" t="s">
        <v>2</v>
      </c>
      <c r="G2831" s="2">
        <v>16.386381221262099</v>
      </c>
      <c r="H2831" s="1">
        <v>18.8</v>
      </c>
      <c r="I2831" s="2">
        <f>100*(ABS(G2831-H2831)/H2831)</f>
        <v>12.838397759244161</v>
      </c>
    </row>
    <row r="2832" spans="1:9" x14ac:dyDescent="0.3">
      <c r="A2832" s="7" t="s">
        <v>3233</v>
      </c>
      <c r="B2832" s="1" t="s">
        <v>5</v>
      </c>
      <c r="C2832" s="1" t="s">
        <v>191</v>
      </c>
      <c r="D2832" s="1" t="s">
        <v>7</v>
      </c>
      <c r="E2832" s="1" t="s">
        <v>7</v>
      </c>
      <c r="F2832" s="1" t="s">
        <v>2</v>
      </c>
      <c r="G2832" s="2">
        <v>22.913201520082801</v>
      </c>
      <c r="H2832" s="1">
        <v>26.1</v>
      </c>
      <c r="I2832" s="2">
        <f>100*(ABS(G2832-H2832)/H2832)</f>
        <v>12.209955861751725</v>
      </c>
    </row>
    <row r="2833" spans="1:9" x14ac:dyDescent="0.3">
      <c r="A2833" s="7" t="s">
        <v>3234</v>
      </c>
      <c r="B2833" s="1" t="s">
        <v>5</v>
      </c>
      <c r="C2833" s="1" t="s">
        <v>191</v>
      </c>
      <c r="D2833" s="1" t="s">
        <v>7</v>
      </c>
      <c r="E2833" s="1" t="s">
        <v>7</v>
      </c>
      <c r="F2833" s="1" t="s">
        <v>2</v>
      </c>
      <c r="G2833" s="2">
        <v>22.913201520082801</v>
      </c>
      <c r="H2833" s="1">
        <v>18.5</v>
      </c>
      <c r="I2833" s="2">
        <f>100*(ABS(G2833-H2833)/H2833)</f>
        <v>23.855143351798922</v>
      </c>
    </row>
    <row r="2834" spans="1:9" x14ac:dyDescent="0.3">
      <c r="A2834" s="7" t="s">
        <v>3235</v>
      </c>
      <c r="B2834" s="1" t="s">
        <v>5</v>
      </c>
      <c r="C2834" s="1" t="s">
        <v>191</v>
      </c>
      <c r="D2834" s="1" t="s">
        <v>7</v>
      </c>
      <c r="E2834" s="1" t="s">
        <v>7</v>
      </c>
      <c r="F2834" s="1" t="s">
        <v>2</v>
      </c>
      <c r="G2834" s="2">
        <v>19.493358920457499</v>
      </c>
      <c r="H2834" s="1">
        <v>16.100000000000001</v>
      </c>
      <c r="I2834" s="2">
        <f>100*(ABS(G2834-H2834)/H2834)</f>
        <v>21.076763481102471</v>
      </c>
    </row>
    <row r="2835" spans="1:9" x14ac:dyDescent="0.3">
      <c r="A2835" s="7" t="s">
        <v>3236</v>
      </c>
      <c r="B2835" s="1" t="s">
        <v>5</v>
      </c>
      <c r="C2835" s="1" t="s">
        <v>191</v>
      </c>
      <c r="D2835" s="1" t="s">
        <v>7</v>
      </c>
      <c r="E2835" s="1" t="s">
        <v>7</v>
      </c>
      <c r="F2835" s="1" t="s">
        <v>2</v>
      </c>
      <c r="G2835" s="2">
        <v>26.653401594792001</v>
      </c>
      <c r="H2835" s="1">
        <v>23</v>
      </c>
      <c r="I2835" s="2">
        <f>100*(ABS(G2835-H2835)/H2835)</f>
        <v>15.884354759965222</v>
      </c>
    </row>
    <row r="2836" spans="1:9" x14ac:dyDescent="0.3">
      <c r="A2836" s="7" t="s">
        <v>3237</v>
      </c>
      <c r="B2836" s="1" t="s">
        <v>5</v>
      </c>
      <c r="C2836" s="1" t="s">
        <v>191</v>
      </c>
      <c r="D2836" s="1" t="s">
        <v>7</v>
      </c>
      <c r="E2836" s="1" t="s">
        <v>7</v>
      </c>
      <c r="F2836" s="1" t="s">
        <v>2</v>
      </c>
      <c r="G2836" s="2">
        <v>22.913201520082801</v>
      </c>
      <c r="H2836" s="1">
        <v>46.7</v>
      </c>
      <c r="I2836" s="2">
        <f>100*(ABS(G2836-H2836)/H2836)</f>
        <v>50.935328650786296</v>
      </c>
    </row>
    <row r="2837" spans="1:9" x14ac:dyDescent="0.3">
      <c r="A2837" s="7" t="s">
        <v>3238</v>
      </c>
      <c r="B2837" s="1" t="s">
        <v>5</v>
      </c>
      <c r="C2837" s="1" t="s">
        <v>2235</v>
      </c>
      <c r="D2837" s="1" t="s">
        <v>7</v>
      </c>
      <c r="E2837" s="1" t="s">
        <v>7</v>
      </c>
      <c r="F2837" s="1" t="s">
        <v>2</v>
      </c>
      <c r="G2837" s="2">
        <v>48.074120358478801</v>
      </c>
      <c r="H2837" s="1">
        <v>47</v>
      </c>
      <c r="I2837" s="2">
        <f>100*(ABS(G2837-H2837)/H2837)</f>
        <v>2.2853624648485131</v>
      </c>
    </row>
    <row r="2838" spans="1:9" x14ac:dyDescent="0.3">
      <c r="A2838" s="7" t="s">
        <v>3239</v>
      </c>
      <c r="B2838" s="1" t="s">
        <v>5</v>
      </c>
      <c r="C2838" s="1" t="s">
        <v>2235</v>
      </c>
      <c r="D2838" s="1" t="s">
        <v>7</v>
      </c>
      <c r="E2838" s="1" t="s">
        <v>7</v>
      </c>
      <c r="F2838" s="1" t="s">
        <v>2</v>
      </c>
      <c r="G2838" s="2">
        <v>61.656524039102102</v>
      </c>
      <c r="H2838" s="1">
        <v>52.4</v>
      </c>
      <c r="I2838" s="2">
        <f>100*(ABS(G2838-H2838)/H2838)</f>
        <v>17.665122212026915</v>
      </c>
    </row>
    <row r="2839" spans="1:9" x14ac:dyDescent="0.3">
      <c r="A2839" s="7" t="s">
        <v>3240</v>
      </c>
      <c r="B2839" s="1" t="s">
        <v>5</v>
      </c>
      <c r="C2839" s="1" t="s">
        <v>191</v>
      </c>
      <c r="D2839" s="1" t="s">
        <v>7</v>
      </c>
      <c r="E2839" s="1" t="s">
        <v>7</v>
      </c>
      <c r="F2839" s="1" t="s">
        <v>2</v>
      </c>
      <c r="G2839" s="2">
        <v>5.2539623174262902</v>
      </c>
      <c r="H2839" s="1">
        <v>6.7</v>
      </c>
      <c r="I2839" s="2">
        <f>100*(ABS(G2839-H2839)/H2839)</f>
        <v>21.582651978712089</v>
      </c>
    </row>
    <row r="2840" spans="1:9" x14ac:dyDescent="0.3">
      <c r="A2840" s="7" t="s">
        <v>3241</v>
      </c>
      <c r="B2840" s="1" t="s">
        <v>5</v>
      </c>
      <c r="C2840" s="1" t="s">
        <v>191</v>
      </c>
      <c r="D2840" s="1" t="s">
        <v>7</v>
      </c>
      <c r="E2840" s="1" t="s">
        <v>7</v>
      </c>
      <c r="F2840" s="1" t="s">
        <v>2</v>
      </c>
      <c r="G2840" s="2">
        <v>8.8620009729967304</v>
      </c>
      <c r="H2840" s="1">
        <v>8.1</v>
      </c>
      <c r="I2840" s="2">
        <f>100*(ABS(G2840-H2840)/H2840)</f>
        <v>9.4074194197127259</v>
      </c>
    </row>
    <row r="2841" spans="1:9" x14ac:dyDescent="0.3">
      <c r="A2841" s="7" t="s">
        <v>3242</v>
      </c>
      <c r="B2841" s="1" t="s">
        <v>5</v>
      </c>
      <c r="C2841" s="1" t="s">
        <v>191</v>
      </c>
      <c r="D2841" s="1" t="s">
        <v>7</v>
      </c>
      <c r="E2841" s="1" t="s">
        <v>7</v>
      </c>
      <c r="F2841" s="1" t="s">
        <v>2</v>
      </c>
      <c r="G2841" s="2">
        <v>5.2539623174262902</v>
      </c>
      <c r="H2841" s="1">
        <v>6.4</v>
      </c>
      <c r="I2841" s="2">
        <f>100*(ABS(G2841-H2841)/H2841)</f>
        <v>17.906838790214223</v>
      </c>
    </row>
    <row r="2842" spans="1:9" x14ac:dyDescent="0.3">
      <c r="A2842" s="7" t="s">
        <v>3243</v>
      </c>
      <c r="B2842" s="1" t="s">
        <v>5</v>
      </c>
      <c r="C2842" s="1" t="s">
        <v>191</v>
      </c>
      <c r="D2842" s="1" t="s">
        <v>7</v>
      </c>
      <c r="E2842" s="1" t="s">
        <v>7</v>
      </c>
      <c r="F2842" s="1" t="s">
        <v>2</v>
      </c>
      <c r="G2842" s="2">
        <v>8.8620009729967304</v>
      </c>
      <c r="H2842" s="1">
        <v>9.4</v>
      </c>
      <c r="I2842" s="2">
        <f>100*(ABS(G2842-H2842)/H2842)</f>
        <v>5.7233939042901056</v>
      </c>
    </row>
    <row r="2843" spans="1:9" x14ac:dyDescent="0.3">
      <c r="A2843" s="7" t="s">
        <v>3244</v>
      </c>
      <c r="B2843" s="1" t="s">
        <v>5</v>
      </c>
      <c r="C2843" s="1" t="s">
        <v>191</v>
      </c>
      <c r="D2843" s="1" t="s">
        <v>7</v>
      </c>
      <c r="E2843" s="1" t="s">
        <v>7</v>
      </c>
      <c r="F2843" s="1" t="s">
        <v>2</v>
      </c>
      <c r="G2843" s="2">
        <v>6.9235562809102804</v>
      </c>
      <c r="H2843" s="1">
        <v>6.4</v>
      </c>
      <c r="I2843" s="2">
        <f>100*(ABS(G2843-H2843)/H2843)</f>
        <v>8.180566889223126</v>
      </c>
    </row>
    <row r="2844" spans="1:9" x14ac:dyDescent="0.3">
      <c r="A2844" s="7" t="s">
        <v>3245</v>
      </c>
      <c r="B2844" s="1" t="s">
        <v>5</v>
      </c>
      <c r="C2844" s="1" t="s">
        <v>191</v>
      </c>
      <c r="D2844" s="1" t="s">
        <v>7</v>
      </c>
      <c r="E2844" s="1" t="s">
        <v>7</v>
      </c>
      <c r="F2844" s="1" t="s">
        <v>2</v>
      </c>
      <c r="G2844" s="2">
        <v>5.2539623174262902</v>
      </c>
      <c r="H2844" s="1">
        <v>8.4</v>
      </c>
      <c r="I2844" s="2">
        <f>100*(ABS(G2844-H2844)/H2844)</f>
        <v>37.452829554448932</v>
      </c>
    </row>
    <row r="2845" spans="1:9" x14ac:dyDescent="0.3">
      <c r="A2845" s="7" t="s">
        <v>3246</v>
      </c>
      <c r="B2845" s="1" t="s">
        <v>5</v>
      </c>
      <c r="C2845" s="1" t="s">
        <v>191</v>
      </c>
      <c r="D2845" s="1" t="s">
        <v>7</v>
      </c>
      <c r="E2845" s="1" t="s">
        <v>7</v>
      </c>
      <c r="F2845" s="1" t="s">
        <v>2</v>
      </c>
      <c r="G2845" s="2">
        <v>8.8620009729967304</v>
      </c>
      <c r="H2845" s="1">
        <v>8.3000000000000007</v>
      </c>
      <c r="I2845" s="2">
        <f>100*(ABS(G2845-H2845)/H2845)</f>
        <v>6.771096060201562</v>
      </c>
    </row>
    <row r="2846" spans="1:9" x14ac:dyDescent="0.3">
      <c r="A2846" s="7" t="s">
        <v>3247</v>
      </c>
      <c r="B2846" s="1" t="s">
        <v>5</v>
      </c>
      <c r="C2846" s="1" t="s">
        <v>6</v>
      </c>
      <c r="D2846" s="1" t="s">
        <v>7</v>
      </c>
      <c r="E2846" s="1" t="s">
        <v>7</v>
      </c>
      <c r="F2846" s="1" t="s">
        <v>2</v>
      </c>
      <c r="G2846" s="2">
        <v>11.0259802380401</v>
      </c>
      <c r="H2846" s="1">
        <v>13.9</v>
      </c>
      <c r="I2846" s="2">
        <f>100*(ABS(G2846-H2846)/H2846)</f>
        <v>20.676401165179136</v>
      </c>
    </row>
    <row r="2847" spans="1:9" x14ac:dyDescent="0.3">
      <c r="A2847" s="7" t="s">
        <v>3248</v>
      </c>
      <c r="B2847" s="1" t="s">
        <v>5</v>
      </c>
      <c r="C2847" s="1" t="s">
        <v>6</v>
      </c>
      <c r="D2847" s="1" t="s">
        <v>7</v>
      </c>
      <c r="E2847" s="1" t="s">
        <v>7</v>
      </c>
      <c r="F2847" s="1" t="s">
        <v>2</v>
      </c>
      <c r="G2847" s="2">
        <v>11.0259802380401</v>
      </c>
      <c r="H2847" s="1">
        <v>10.8</v>
      </c>
      <c r="I2847" s="2">
        <f>100*(ABS(G2847-H2847)/H2847)</f>
        <v>2.0924096114824025</v>
      </c>
    </row>
    <row r="2848" spans="1:9" x14ac:dyDescent="0.3">
      <c r="A2848" s="7" t="s">
        <v>3249</v>
      </c>
      <c r="B2848" s="1" t="s">
        <v>5</v>
      </c>
      <c r="C2848" s="1" t="s">
        <v>6</v>
      </c>
      <c r="D2848" s="1" t="s">
        <v>7</v>
      </c>
      <c r="E2848" s="1" t="s">
        <v>7</v>
      </c>
      <c r="F2848" s="1" t="s">
        <v>2</v>
      </c>
      <c r="G2848" s="2">
        <v>8.8951458471082994</v>
      </c>
      <c r="H2848" s="1">
        <v>7.8</v>
      </c>
      <c r="I2848" s="2">
        <f>100*(ABS(G2848-H2848)/H2848)</f>
        <v>14.04033137318333</v>
      </c>
    </row>
    <row r="2849" spans="1:9" x14ac:dyDescent="0.3">
      <c r="A2849" s="7" t="s">
        <v>3250</v>
      </c>
      <c r="B2849" s="1" t="s">
        <v>5</v>
      </c>
      <c r="C2849" s="1" t="s">
        <v>6</v>
      </c>
      <c r="D2849" s="1" t="s">
        <v>7</v>
      </c>
      <c r="E2849" s="1" t="s">
        <v>7</v>
      </c>
      <c r="F2849" s="1" t="s">
        <v>2</v>
      </c>
      <c r="G2849" s="2">
        <v>11.0259802380401</v>
      </c>
      <c r="H2849" s="1">
        <v>8.6999999999999993</v>
      </c>
      <c r="I2849" s="2">
        <f>100*(ABS(G2849-H2849)/H2849)</f>
        <v>26.735405034943692</v>
      </c>
    </row>
    <row r="2850" spans="1:9" x14ac:dyDescent="0.3">
      <c r="A2850" s="7" t="s">
        <v>3251</v>
      </c>
      <c r="B2850" s="1" t="s">
        <v>5</v>
      </c>
      <c r="C2850" s="1" t="s">
        <v>6</v>
      </c>
      <c r="D2850" s="1" t="s">
        <v>7</v>
      </c>
      <c r="E2850" s="1" t="s">
        <v>7</v>
      </c>
      <c r="F2850" s="1" t="s">
        <v>2</v>
      </c>
      <c r="G2850" s="2">
        <v>13.3648732407807</v>
      </c>
      <c r="H2850" s="1">
        <v>12.3</v>
      </c>
      <c r="I2850" s="2">
        <f>100*(ABS(G2850-H2850)/H2850)</f>
        <v>8.6575060226073077</v>
      </c>
    </row>
    <row r="2851" spans="1:9" x14ac:dyDescent="0.3">
      <c r="A2851" s="7" t="s">
        <v>3252</v>
      </c>
      <c r="B2851" s="1" t="s">
        <v>5</v>
      </c>
      <c r="C2851" s="1" t="s">
        <v>6</v>
      </c>
      <c r="D2851" s="1" t="s">
        <v>7</v>
      </c>
      <c r="E2851" s="1" t="s">
        <v>7</v>
      </c>
      <c r="F2851" s="1" t="s">
        <v>2</v>
      </c>
      <c r="G2851" s="2">
        <v>8.9994469867167108</v>
      </c>
      <c r="H2851" s="1">
        <v>10.4</v>
      </c>
      <c r="I2851" s="2">
        <f>100*(ABS(G2851-H2851)/H2851)</f>
        <v>13.466855896954707</v>
      </c>
    </row>
    <row r="2852" spans="1:9" x14ac:dyDescent="0.3">
      <c r="A2852" s="7" t="s">
        <v>3253</v>
      </c>
      <c r="B2852" s="1" t="s">
        <v>5</v>
      </c>
      <c r="C2852" s="1" t="s">
        <v>6</v>
      </c>
      <c r="D2852" s="1" t="s">
        <v>7</v>
      </c>
      <c r="E2852" s="1" t="s">
        <v>7</v>
      </c>
      <c r="F2852" s="1" t="s">
        <v>2</v>
      </c>
      <c r="G2852" s="2">
        <v>13.2909070353935</v>
      </c>
      <c r="H2852" s="1">
        <v>14</v>
      </c>
      <c r="I2852" s="2">
        <f>100*(ABS(G2852-H2852)/H2852)</f>
        <v>5.0649497471892833</v>
      </c>
    </row>
    <row r="2853" spans="1:9" x14ac:dyDescent="0.3">
      <c r="A2853" s="7" t="s">
        <v>3254</v>
      </c>
      <c r="B2853" s="1" t="s">
        <v>5</v>
      </c>
      <c r="C2853" s="1" t="s">
        <v>6</v>
      </c>
      <c r="D2853" s="1" t="s">
        <v>7</v>
      </c>
      <c r="E2853" s="1" t="s">
        <v>7</v>
      </c>
      <c r="F2853" s="1" t="s">
        <v>2</v>
      </c>
      <c r="G2853" s="2">
        <v>6.9937958869897496</v>
      </c>
      <c r="H2853" s="1">
        <v>7.8</v>
      </c>
      <c r="I2853" s="2">
        <f>100*(ABS(G2853-H2853)/H2853)</f>
        <v>10.33595016679808</v>
      </c>
    </row>
    <row r="2854" spans="1:9" x14ac:dyDescent="0.3">
      <c r="A2854" s="7" t="s">
        <v>3255</v>
      </c>
      <c r="B2854" s="1" t="s">
        <v>5</v>
      </c>
      <c r="C2854" s="1" t="s">
        <v>1108</v>
      </c>
      <c r="D2854" s="1" t="s">
        <v>7</v>
      </c>
      <c r="E2854" s="1" t="s">
        <v>7</v>
      </c>
      <c r="F2854" s="1" t="s">
        <v>2</v>
      </c>
      <c r="G2854" s="2">
        <v>10.7193701853428</v>
      </c>
      <c r="H2854" s="1">
        <v>11.9</v>
      </c>
      <c r="I2854" s="2">
        <f>100*(ABS(G2854-H2854)/H2854)</f>
        <v>9.9212589466991599</v>
      </c>
    </row>
    <row r="2855" spans="1:9" x14ac:dyDescent="0.3">
      <c r="A2855" s="7" t="s">
        <v>3256</v>
      </c>
      <c r="B2855" s="1" t="s">
        <v>5</v>
      </c>
      <c r="C2855" s="1" t="s">
        <v>222</v>
      </c>
      <c r="D2855" s="1" t="s">
        <v>7</v>
      </c>
      <c r="E2855" s="1" t="s">
        <v>7</v>
      </c>
      <c r="F2855" s="1" t="s">
        <v>2</v>
      </c>
      <c r="G2855" s="2">
        <v>21.514859322623501</v>
      </c>
      <c r="H2855" s="1">
        <v>27.3</v>
      </c>
      <c r="I2855" s="2">
        <f>100*(ABS(G2855-H2855)/H2855)</f>
        <v>21.190991492221613</v>
      </c>
    </row>
    <row r="2856" spans="1:9" x14ac:dyDescent="0.3">
      <c r="A2856" s="7" t="s">
        <v>3258</v>
      </c>
      <c r="B2856" s="1" t="s">
        <v>162</v>
      </c>
      <c r="C2856" s="1" t="s">
        <v>163</v>
      </c>
      <c r="D2856" s="1" t="s">
        <v>7</v>
      </c>
      <c r="E2856" s="1" t="s">
        <v>7</v>
      </c>
      <c r="F2856" s="1" t="s">
        <v>2</v>
      </c>
      <c r="G2856" s="2">
        <v>32.995754354051002</v>
      </c>
      <c r="H2856" s="1">
        <v>44.1</v>
      </c>
      <c r="I2856" s="2">
        <f>100*(ABS(G2856-H2856)/H2856)</f>
        <v>25.179695342287982</v>
      </c>
    </row>
    <row r="2857" spans="1:9" x14ac:dyDescent="0.3">
      <c r="A2857" s="7" t="s">
        <v>3259</v>
      </c>
      <c r="B2857" s="1" t="s">
        <v>5</v>
      </c>
      <c r="C2857" s="1" t="s">
        <v>2150</v>
      </c>
      <c r="D2857" s="1" t="s">
        <v>7</v>
      </c>
      <c r="E2857" s="1" t="s">
        <v>7</v>
      </c>
      <c r="F2857" s="1" t="s">
        <v>1</v>
      </c>
      <c r="G2857" s="2">
        <v>9.8498128215499907</v>
      </c>
      <c r="H2857" s="1">
        <v>16</v>
      </c>
      <c r="I2857" s="2">
        <f>100*(ABS(G2857-H2857)/H2857)</f>
        <v>38.438669865312555</v>
      </c>
    </row>
    <row r="2858" spans="1:9" x14ac:dyDescent="0.3">
      <c r="A2858" s="7" t="s">
        <v>3260</v>
      </c>
      <c r="B2858" s="1" t="s">
        <v>5</v>
      </c>
      <c r="C2858" s="1" t="s">
        <v>63</v>
      </c>
      <c r="D2858" s="1" t="s">
        <v>7</v>
      </c>
      <c r="E2858" s="1" t="s">
        <v>7</v>
      </c>
      <c r="F2858" s="1" t="s">
        <v>2</v>
      </c>
      <c r="G2858" s="2">
        <v>133.74828376701899</v>
      </c>
      <c r="H2858" s="1">
        <v>92</v>
      </c>
      <c r="I2858" s="2">
        <f>100*(ABS(G2858-H2858)/H2858)</f>
        <v>45.378569311977159</v>
      </c>
    </row>
    <row r="2859" spans="1:9" x14ac:dyDescent="0.3">
      <c r="A2859" s="7" t="s">
        <v>3262</v>
      </c>
      <c r="B2859" s="1" t="s">
        <v>130</v>
      </c>
      <c r="C2859" s="1" t="s">
        <v>144</v>
      </c>
      <c r="D2859" s="1" t="s">
        <v>7</v>
      </c>
      <c r="E2859" s="1" t="s">
        <v>7</v>
      </c>
      <c r="F2859" s="1" t="s">
        <v>2</v>
      </c>
      <c r="G2859" s="2">
        <v>35.1399042682608</v>
      </c>
      <c r="H2859" s="1">
        <v>40</v>
      </c>
      <c r="I2859" s="2">
        <f>100*(ABS(G2859-H2859)/H2859)</f>
        <v>12.150239329348</v>
      </c>
    </row>
    <row r="2860" spans="1:9" x14ac:dyDescent="0.3">
      <c r="A2860" s="7" t="s">
        <v>3265</v>
      </c>
      <c r="B2860" s="1" t="s">
        <v>30</v>
      </c>
      <c r="C2860" s="1" t="s">
        <v>31</v>
      </c>
      <c r="D2860" s="1" t="s">
        <v>7</v>
      </c>
      <c r="E2860" s="1" t="s">
        <v>7</v>
      </c>
      <c r="F2860" s="1" t="s">
        <v>2</v>
      </c>
      <c r="G2860" s="2">
        <v>1101.0812863338499</v>
      </c>
      <c r="H2860" s="1">
        <v>2043</v>
      </c>
      <c r="I2860" s="2">
        <f>100*(ABS(G2860-H2860)/H2860)</f>
        <v>46.104684956737643</v>
      </c>
    </row>
    <row r="2861" spans="1:9" x14ac:dyDescent="0.3">
      <c r="A2861" s="7" t="s">
        <v>3266</v>
      </c>
      <c r="B2861" s="1" t="s">
        <v>5</v>
      </c>
      <c r="C2861" s="1" t="s">
        <v>158</v>
      </c>
      <c r="D2861" s="1" t="s">
        <v>7</v>
      </c>
      <c r="E2861" s="1" t="s">
        <v>7</v>
      </c>
      <c r="F2861" s="1" t="s">
        <v>1</v>
      </c>
      <c r="G2861" s="2">
        <v>10.053512197627599</v>
      </c>
      <c r="H2861" s="1">
        <v>9.8000000000000007</v>
      </c>
      <c r="I2861" s="2">
        <f>100*(ABS(G2861-H2861)/H2861)</f>
        <v>2.5868591594652903</v>
      </c>
    </row>
    <row r="2862" spans="1:9" x14ac:dyDescent="0.3">
      <c r="A2862" s="7" t="s">
        <v>3267</v>
      </c>
      <c r="B2862" s="1" t="s">
        <v>5</v>
      </c>
      <c r="C2862" s="1" t="s">
        <v>158</v>
      </c>
      <c r="D2862" s="1" t="s">
        <v>7</v>
      </c>
      <c r="E2862" s="1" t="s">
        <v>7</v>
      </c>
      <c r="F2862" s="1" t="s">
        <v>1</v>
      </c>
      <c r="G2862" s="2">
        <v>15.430221993177399</v>
      </c>
      <c r="H2862" s="1">
        <v>11</v>
      </c>
      <c r="I2862" s="2">
        <f>100*(ABS(G2862-H2862)/H2862)</f>
        <v>40.274745392521808</v>
      </c>
    </row>
    <row r="2863" spans="1:9" x14ac:dyDescent="0.3">
      <c r="A2863" s="7" t="s">
        <v>3268</v>
      </c>
      <c r="B2863" s="1" t="s">
        <v>5</v>
      </c>
      <c r="C2863" s="1" t="s">
        <v>158</v>
      </c>
      <c r="D2863" s="1" t="s">
        <v>7</v>
      </c>
      <c r="E2863" s="1" t="s">
        <v>7</v>
      </c>
      <c r="F2863" s="1" t="s">
        <v>1</v>
      </c>
      <c r="G2863" s="2">
        <v>16.1655381707765</v>
      </c>
      <c r="H2863" s="1">
        <v>12.4</v>
      </c>
      <c r="I2863" s="2">
        <f>100*(ABS(G2863-H2863)/H2863)</f>
        <v>30.367243312713711</v>
      </c>
    </row>
    <row r="2864" spans="1:9" x14ac:dyDescent="0.3">
      <c r="A2864" s="7" t="s">
        <v>3269</v>
      </c>
      <c r="B2864" s="1" t="s">
        <v>5</v>
      </c>
      <c r="C2864" s="1" t="s">
        <v>158</v>
      </c>
      <c r="D2864" s="1" t="s">
        <v>7</v>
      </c>
      <c r="E2864" s="1" t="s">
        <v>7</v>
      </c>
      <c r="F2864" s="1" t="s">
        <v>1</v>
      </c>
      <c r="G2864" s="2">
        <v>11.710050169989699</v>
      </c>
      <c r="H2864" s="1">
        <v>10.4</v>
      </c>
      <c r="I2864" s="2">
        <f>100*(ABS(G2864-H2864)/H2864)</f>
        <v>12.596636249900953</v>
      </c>
    </row>
    <row r="2865" spans="1:9" x14ac:dyDescent="0.3">
      <c r="A2865" s="7" t="s">
        <v>3270</v>
      </c>
      <c r="B2865" s="1" t="s">
        <v>5</v>
      </c>
      <c r="C2865" s="1" t="s">
        <v>158</v>
      </c>
      <c r="D2865" s="1" t="s">
        <v>7</v>
      </c>
      <c r="E2865" s="1" t="s">
        <v>7</v>
      </c>
      <c r="F2865" s="1" t="s">
        <v>1</v>
      </c>
      <c r="G2865" s="2">
        <v>18.083892867877701</v>
      </c>
      <c r="H2865" s="1">
        <v>11.5</v>
      </c>
      <c r="I2865" s="2">
        <f>100*(ABS(G2865-H2865)/H2865)</f>
        <v>57.251242329371308</v>
      </c>
    </row>
    <row r="2866" spans="1:9" x14ac:dyDescent="0.3">
      <c r="A2866" s="7" t="s">
        <v>3271</v>
      </c>
      <c r="B2866" s="1" t="s">
        <v>5</v>
      </c>
      <c r="C2866" s="1" t="s">
        <v>158</v>
      </c>
      <c r="D2866" s="1" t="s">
        <v>7</v>
      </c>
      <c r="E2866" s="1" t="s">
        <v>7</v>
      </c>
      <c r="F2866" s="1" t="s">
        <v>1</v>
      </c>
      <c r="G2866" s="2">
        <v>15.612340999065101</v>
      </c>
      <c r="H2866" s="1">
        <v>14.1</v>
      </c>
      <c r="I2866" s="2">
        <f>100*(ABS(G2866-H2866)/H2866)</f>
        <v>10.725822688404971</v>
      </c>
    </row>
    <row r="2867" spans="1:9" x14ac:dyDescent="0.3">
      <c r="A2867" s="7" t="s">
        <v>3272</v>
      </c>
      <c r="B2867" s="1" t="s">
        <v>5</v>
      </c>
      <c r="C2867" s="1" t="s">
        <v>158</v>
      </c>
      <c r="D2867" s="1" t="s">
        <v>7</v>
      </c>
      <c r="E2867" s="1" t="s">
        <v>7</v>
      </c>
      <c r="F2867" s="1" t="s">
        <v>1</v>
      </c>
      <c r="G2867" s="2">
        <v>8.2683262558154507</v>
      </c>
      <c r="H2867" s="1">
        <v>6.3</v>
      </c>
      <c r="I2867" s="2">
        <f>100*(ABS(G2867-H2867)/H2867)</f>
        <v>31.243273901832552</v>
      </c>
    </row>
    <row r="2868" spans="1:9" x14ac:dyDescent="0.3">
      <c r="A2868" s="7" t="s">
        <v>3273</v>
      </c>
      <c r="B2868" s="1" t="s">
        <v>5</v>
      </c>
      <c r="C2868" s="1" t="s">
        <v>158</v>
      </c>
      <c r="D2868" s="1" t="s">
        <v>7</v>
      </c>
      <c r="E2868" s="1" t="s">
        <v>7</v>
      </c>
      <c r="F2868" s="1" t="s">
        <v>1</v>
      </c>
      <c r="G2868" s="2">
        <v>14.0141830420582</v>
      </c>
      <c r="H2868" s="1">
        <v>14.8</v>
      </c>
      <c r="I2868" s="2">
        <f>100*(ABS(G2868-H2868)/H2868)</f>
        <v>5.3095740401473046</v>
      </c>
    </row>
    <row r="2869" spans="1:9" x14ac:dyDescent="0.3">
      <c r="A2869" s="7" t="s">
        <v>3274</v>
      </c>
      <c r="B2869" s="1" t="s">
        <v>5</v>
      </c>
      <c r="C2869" s="1" t="s">
        <v>158</v>
      </c>
      <c r="D2869" s="1" t="s">
        <v>7</v>
      </c>
      <c r="E2869" s="1" t="s">
        <v>7</v>
      </c>
      <c r="F2869" s="1" t="s">
        <v>1</v>
      </c>
      <c r="G2869" s="2">
        <v>12.025733858278199</v>
      </c>
      <c r="H2869" s="1">
        <v>8.5</v>
      </c>
      <c r="I2869" s="2">
        <f>100*(ABS(G2869-H2869)/H2869)</f>
        <v>41.479221862096466</v>
      </c>
    </row>
    <row r="2870" spans="1:9" x14ac:dyDescent="0.3">
      <c r="A2870" s="7" t="s">
        <v>3275</v>
      </c>
      <c r="B2870" s="1" t="s">
        <v>5</v>
      </c>
      <c r="C2870" s="1" t="s">
        <v>158</v>
      </c>
      <c r="D2870" s="1" t="s">
        <v>7</v>
      </c>
      <c r="E2870" s="1" t="s">
        <v>7</v>
      </c>
      <c r="F2870" s="1" t="s">
        <v>1</v>
      </c>
      <c r="G2870" s="2">
        <v>12.185255171531701</v>
      </c>
      <c r="H2870" s="1">
        <v>8</v>
      </c>
      <c r="I2870" s="2">
        <f>100*(ABS(G2870-H2870)/H2870)</f>
        <v>52.315689644146261</v>
      </c>
    </row>
    <row r="2871" spans="1:9" x14ac:dyDescent="0.3">
      <c r="A2871" s="7" t="s">
        <v>3276</v>
      </c>
      <c r="B2871" s="1" t="s">
        <v>5</v>
      </c>
      <c r="C2871" s="1" t="s">
        <v>158</v>
      </c>
      <c r="D2871" s="1" t="s">
        <v>7</v>
      </c>
      <c r="E2871" s="1" t="s">
        <v>7</v>
      </c>
      <c r="F2871" s="1" t="s">
        <v>1</v>
      </c>
      <c r="G2871" s="2">
        <v>9.7667522492829999</v>
      </c>
      <c r="H2871" s="1">
        <v>7.1</v>
      </c>
      <c r="I2871" s="2">
        <f>100*(ABS(G2871-H2871)/H2871)</f>
        <v>37.559890834971839</v>
      </c>
    </row>
    <row r="2872" spans="1:9" x14ac:dyDescent="0.3">
      <c r="A2872" s="7" t="s">
        <v>3277</v>
      </c>
      <c r="B2872" s="1" t="s">
        <v>5</v>
      </c>
      <c r="C2872" s="1" t="s">
        <v>158</v>
      </c>
      <c r="D2872" s="1" t="s">
        <v>7</v>
      </c>
      <c r="E2872" s="1" t="s">
        <v>7</v>
      </c>
      <c r="F2872" s="1" t="s">
        <v>1</v>
      </c>
      <c r="G2872" s="2">
        <v>13.1659567161922</v>
      </c>
      <c r="H2872" s="1">
        <v>14.3</v>
      </c>
      <c r="I2872" s="2">
        <f>100*(ABS(G2872-H2872)/H2872)</f>
        <v>7.9303726140405626</v>
      </c>
    </row>
    <row r="2873" spans="1:9" x14ac:dyDescent="0.3">
      <c r="A2873" s="7" t="s">
        <v>3278</v>
      </c>
      <c r="B2873" s="1" t="s">
        <v>5</v>
      </c>
      <c r="C2873" s="1" t="s">
        <v>158</v>
      </c>
      <c r="D2873" s="1" t="s">
        <v>7</v>
      </c>
      <c r="E2873" s="1" t="s">
        <v>7</v>
      </c>
      <c r="F2873" s="1" t="s">
        <v>1</v>
      </c>
      <c r="G2873" s="2">
        <v>12.185255171531701</v>
      </c>
      <c r="H2873" s="1">
        <v>9.6999999999999993</v>
      </c>
      <c r="I2873" s="2">
        <f>100*(ABS(G2873-H2873)/H2873)</f>
        <v>25.621187335378366</v>
      </c>
    </row>
    <row r="2874" spans="1:9" x14ac:dyDescent="0.3">
      <c r="A2874" s="7" t="s">
        <v>3279</v>
      </c>
      <c r="B2874" s="1" t="s">
        <v>5</v>
      </c>
      <c r="C2874" s="1" t="s">
        <v>158</v>
      </c>
      <c r="D2874" s="1" t="s">
        <v>7</v>
      </c>
      <c r="E2874" s="1" t="s">
        <v>7</v>
      </c>
      <c r="F2874" s="1" t="s">
        <v>1</v>
      </c>
      <c r="G2874" s="2">
        <v>10.198551852771899</v>
      </c>
      <c r="H2874" s="1">
        <v>8.6</v>
      </c>
      <c r="I2874" s="2">
        <f>100*(ABS(G2874-H2874)/H2874)</f>
        <v>18.587812241533719</v>
      </c>
    </row>
    <row r="2875" spans="1:9" x14ac:dyDescent="0.3">
      <c r="A2875" s="7" t="s">
        <v>3280</v>
      </c>
      <c r="B2875" s="1" t="s">
        <v>5</v>
      </c>
      <c r="C2875" s="1" t="s">
        <v>158</v>
      </c>
      <c r="D2875" s="1" t="s">
        <v>7</v>
      </c>
      <c r="E2875" s="1" t="s">
        <v>7</v>
      </c>
      <c r="F2875" s="1" t="s">
        <v>1</v>
      </c>
      <c r="G2875" s="2">
        <v>12.670548670950399</v>
      </c>
      <c r="H2875" s="1">
        <v>17</v>
      </c>
      <c r="I2875" s="2">
        <f>100*(ABS(G2875-H2875)/H2875)</f>
        <v>25.467360759115298</v>
      </c>
    </row>
    <row r="2876" spans="1:9" x14ac:dyDescent="0.3">
      <c r="A2876" s="7" t="s">
        <v>3281</v>
      </c>
      <c r="B2876" s="1" t="s">
        <v>5</v>
      </c>
      <c r="C2876" s="1" t="s">
        <v>158</v>
      </c>
      <c r="D2876" s="1" t="s">
        <v>7</v>
      </c>
      <c r="E2876" s="1" t="s">
        <v>7</v>
      </c>
      <c r="F2876" s="1" t="s">
        <v>1</v>
      </c>
      <c r="G2876" s="2">
        <v>11.710050169989699</v>
      </c>
      <c r="H2876" s="1">
        <v>8.8000000000000007</v>
      </c>
      <c r="I2876" s="2">
        <f>100*(ABS(G2876-H2876)/H2876)</f>
        <v>33.068751931701115</v>
      </c>
    </row>
    <row r="2877" spans="1:9" x14ac:dyDescent="0.3">
      <c r="A2877" s="7" t="s">
        <v>3282</v>
      </c>
      <c r="B2877" s="1" t="s">
        <v>5</v>
      </c>
      <c r="C2877" s="1" t="s">
        <v>158</v>
      </c>
      <c r="D2877" s="1" t="s">
        <v>7</v>
      </c>
      <c r="E2877" s="1" t="s">
        <v>7</v>
      </c>
      <c r="F2877" s="1" t="s">
        <v>1</v>
      </c>
      <c r="G2877" s="2">
        <v>13.3333448522031</v>
      </c>
      <c r="H2877" s="1">
        <v>14.7</v>
      </c>
      <c r="I2877" s="2">
        <f>100*(ABS(G2877-H2877)/H2877)</f>
        <v>9.2969737945367328</v>
      </c>
    </row>
    <row r="2878" spans="1:9" x14ac:dyDescent="0.3">
      <c r="A2878" s="7" t="s">
        <v>3283</v>
      </c>
      <c r="B2878" s="1" t="s">
        <v>5</v>
      </c>
      <c r="C2878" s="1" t="s">
        <v>158</v>
      </c>
      <c r="D2878" s="1" t="s">
        <v>7</v>
      </c>
      <c r="E2878" s="1" t="s">
        <v>7</v>
      </c>
      <c r="F2878" s="1" t="s">
        <v>1</v>
      </c>
      <c r="G2878" s="2">
        <v>13.3333448522031</v>
      </c>
      <c r="H2878" s="1">
        <v>12.2</v>
      </c>
      <c r="I2878" s="2">
        <f>100*(ABS(G2878-H2878)/H2878)</f>
        <v>9.2897119033041005</v>
      </c>
    </row>
    <row r="2879" spans="1:9" x14ac:dyDescent="0.3">
      <c r="A2879" s="7" t="s">
        <v>3284</v>
      </c>
      <c r="B2879" s="1" t="s">
        <v>5</v>
      </c>
      <c r="C2879" s="1" t="s">
        <v>158</v>
      </c>
      <c r="D2879" s="1" t="s">
        <v>7</v>
      </c>
      <c r="E2879" s="1" t="s">
        <v>7</v>
      </c>
      <c r="F2879" s="1" t="s">
        <v>1</v>
      </c>
      <c r="G2879" s="2">
        <v>13.501860619673</v>
      </c>
      <c r="H2879" s="1">
        <v>9</v>
      </c>
      <c r="I2879" s="2">
        <f>100*(ABS(G2879-H2879)/H2879)</f>
        <v>50.020673551922222</v>
      </c>
    </row>
    <row r="2880" spans="1:9" x14ac:dyDescent="0.3">
      <c r="A2880" s="7" t="s">
        <v>3285</v>
      </c>
      <c r="B2880" s="1" t="s">
        <v>5</v>
      </c>
      <c r="C2880" s="1" t="s">
        <v>158</v>
      </c>
      <c r="D2880" s="1" t="s">
        <v>7</v>
      </c>
      <c r="E2880" s="1" t="s">
        <v>7</v>
      </c>
      <c r="F2880" s="1" t="s">
        <v>1</v>
      </c>
      <c r="G2880" s="2">
        <v>11.0920909202211</v>
      </c>
      <c r="H2880" s="1">
        <v>9.6</v>
      </c>
      <c r="I2880" s="2">
        <f>100*(ABS(G2880-H2880)/H2880)</f>
        <v>15.542613752303131</v>
      </c>
    </row>
    <row r="2881" spans="1:9" x14ac:dyDescent="0.3">
      <c r="A2881" s="7" t="s">
        <v>3286</v>
      </c>
      <c r="B2881" s="1" t="s">
        <v>5</v>
      </c>
      <c r="C2881" s="1" t="s">
        <v>158</v>
      </c>
      <c r="D2881" s="1" t="s">
        <v>7</v>
      </c>
      <c r="E2881" s="1" t="s">
        <v>7</v>
      </c>
      <c r="F2881" s="1" t="s">
        <v>1</v>
      </c>
      <c r="G2881" s="2">
        <v>17.302791433335202</v>
      </c>
      <c r="H2881" s="1">
        <v>10.5</v>
      </c>
      <c r="I2881" s="2">
        <f>100*(ABS(G2881-H2881)/H2881)</f>
        <v>64.788489841287628</v>
      </c>
    </row>
    <row r="2882" spans="1:9" x14ac:dyDescent="0.3">
      <c r="A2882" s="7" t="s">
        <v>3287</v>
      </c>
      <c r="B2882" s="1" t="s">
        <v>5</v>
      </c>
      <c r="C2882" s="1" t="s">
        <v>158</v>
      </c>
      <c r="D2882" s="1" t="s">
        <v>7</v>
      </c>
      <c r="E2882" s="1" t="s">
        <v>7</v>
      </c>
      <c r="F2882" s="1" t="s">
        <v>1</v>
      </c>
      <c r="G2882" s="2">
        <v>13.1659567161922</v>
      </c>
      <c r="H2882" s="1">
        <v>11</v>
      </c>
      <c r="I2882" s="2">
        <f>100*(ABS(G2882-H2882)/H2882)</f>
        <v>19.690515601747276</v>
      </c>
    </row>
    <row r="2883" spans="1:9" x14ac:dyDescent="0.3">
      <c r="A2883" s="7" t="s">
        <v>3288</v>
      </c>
      <c r="B2883" s="1" t="s">
        <v>5</v>
      </c>
      <c r="C2883" s="1" t="s">
        <v>158</v>
      </c>
      <c r="D2883" s="1" t="s">
        <v>7</v>
      </c>
      <c r="E2883" s="1" t="s">
        <v>7</v>
      </c>
      <c r="F2883" s="1" t="s">
        <v>1</v>
      </c>
      <c r="G2883" s="2">
        <v>12.670548670950399</v>
      </c>
      <c r="H2883" s="1">
        <v>13.1</v>
      </c>
      <c r="I2883" s="2">
        <f>100*(ABS(G2883-H2883)/H2883)</f>
        <v>3.2782544202259558</v>
      </c>
    </row>
    <row r="2884" spans="1:9" x14ac:dyDescent="0.3">
      <c r="A2884" s="7" t="s">
        <v>3289</v>
      </c>
      <c r="B2884" s="1" t="s">
        <v>5</v>
      </c>
      <c r="C2884" s="1" t="s">
        <v>158</v>
      </c>
      <c r="D2884" s="1" t="s">
        <v>7</v>
      </c>
      <c r="E2884" s="1" t="s">
        <v>7</v>
      </c>
      <c r="F2884" s="1" t="s">
        <v>1</v>
      </c>
      <c r="G2884" s="2">
        <v>18.883403039793802</v>
      </c>
      <c r="H2884" s="1">
        <v>15.7</v>
      </c>
      <c r="I2884" s="2">
        <f>100*(ABS(G2884-H2884)/H2884)</f>
        <v>20.276452482763073</v>
      </c>
    </row>
    <row r="2885" spans="1:9" x14ac:dyDescent="0.3">
      <c r="A2885" s="7" t="s">
        <v>3290</v>
      </c>
      <c r="B2885" s="1" t="s">
        <v>5</v>
      </c>
      <c r="C2885" s="1" t="s">
        <v>158</v>
      </c>
      <c r="D2885" s="1" t="s">
        <v>7</v>
      </c>
      <c r="E2885" s="1" t="s">
        <v>7</v>
      </c>
      <c r="F2885" s="1" t="s">
        <v>1</v>
      </c>
      <c r="G2885" s="2">
        <v>16.540045145393702</v>
      </c>
      <c r="H2885" s="1">
        <v>15.7</v>
      </c>
      <c r="I2885" s="2">
        <f>100*(ABS(G2885-H2885)/H2885)</f>
        <v>5.3506060216159392</v>
      </c>
    </row>
    <row r="2886" spans="1:9" x14ac:dyDescent="0.3">
      <c r="A2886" s="7" t="s">
        <v>3291</v>
      </c>
      <c r="B2886" s="1" t="s">
        <v>5</v>
      </c>
      <c r="C2886" s="1" t="s">
        <v>158</v>
      </c>
      <c r="D2886" s="1" t="s">
        <v>7</v>
      </c>
      <c r="E2886" s="1" t="s">
        <v>7</v>
      </c>
      <c r="F2886" s="1" t="s">
        <v>1</v>
      </c>
      <c r="G2886" s="2">
        <v>16.919127282813498</v>
      </c>
      <c r="H2886" s="1">
        <v>10.1</v>
      </c>
      <c r="I2886" s="2">
        <f>100*(ABS(G2886-H2886)/H2886)</f>
        <v>67.516111711024735</v>
      </c>
    </row>
    <row r="2887" spans="1:9" x14ac:dyDescent="0.3">
      <c r="A2887" s="7" t="s">
        <v>3292</v>
      </c>
      <c r="B2887" s="1" t="s">
        <v>5</v>
      </c>
      <c r="C2887" s="1" t="s">
        <v>158</v>
      </c>
      <c r="D2887" s="1" t="s">
        <v>7</v>
      </c>
      <c r="E2887" s="1" t="s">
        <v>7</v>
      </c>
      <c r="F2887" s="1" t="s">
        <v>1</v>
      </c>
      <c r="G2887" s="2">
        <v>12.8345595729725</v>
      </c>
      <c r="H2887" s="1">
        <v>9.1</v>
      </c>
      <c r="I2887" s="2">
        <f>100*(ABS(G2887-H2887)/H2887)</f>
        <v>41.039116186511002</v>
      </c>
    </row>
    <row r="2888" spans="1:9" x14ac:dyDescent="0.3">
      <c r="A2888" s="7" t="s">
        <v>3293</v>
      </c>
      <c r="B2888" s="1" t="s">
        <v>5</v>
      </c>
      <c r="C2888" s="1" t="s">
        <v>158</v>
      </c>
      <c r="D2888" s="1" t="s">
        <v>7</v>
      </c>
      <c r="E2888" s="1" t="s">
        <v>7</v>
      </c>
      <c r="F2888" s="1" t="s">
        <v>1</v>
      </c>
      <c r="G2888" s="2">
        <v>14.713122667370699</v>
      </c>
      <c r="H2888" s="1">
        <v>11.7</v>
      </c>
      <c r="I2888" s="2">
        <f>100*(ABS(G2888-H2888)/H2888)</f>
        <v>25.753185191202565</v>
      </c>
    </row>
    <row r="2889" spans="1:9" x14ac:dyDescent="0.3">
      <c r="A2889" s="7" t="s">
        <v>3294</v>
      </c>
      <c r="B2889" s="1" t="s">
        <v>5</v>
      </c>
      <c r="C2889" s="1" t="s">
        <v>158</v>
      </c>
      <c r="D2889" s="1" t="s">
        <v>7</v>
      </c>
      <c r="E2889" s="1" t="s">
        <v>7</v>
      </c>
      <c r="F2889" s="1" t="s">
        <v>1</v>
      </c>
      <c r="G2889" s="2">
        <v>13.8422787861436</v>
      </c>
      <c r="H2889" s="1">
        <v>8.1999999999999993</v>
      </c>
      <c r="I2889" s="2">
        <f>100*(ABS(G2889-H2889)/H2889)</f>
        <v>68.808277879800016</v>
      </c>
    </row>
    <row r="2890" spans="1:9" x14ac:dyDescent="0.3">
      <c r="A2890" s="7" t="s">
        <v>3295</v>
      </c>
      <c r="B2890" s="1" t="s">
        <v>5</v>
      </c>
      <c r="C2890" s="1" t="s">
        <v>158</v>
      </c>
      <c r="D2890" s="1" t="s">
        <v>7</v>
      </c>
      <c r="E2890" s="1" t="s">
        <v>7</v>
      </c>
      <c r="F2890" s="1" t="s">
        <v>1</v>
      </c>
      <c r="G2890" s="2">
        <v>8.79783382985873</v>
      </c>
      <c r="H2890" s="1">
        <v>5.8</v>
      </c>
      <c r="I2890" s="2">
        <f>100*(ABS(G2890-H2890)/H2890)</f>
        <v>51.686790169978103</v>
      </c>
    </row>
    <row r="2891" spans="1:9" x14ac:dyDescent="0.3">
      <c r="A2891" s="7" t="s">
        <v>3296</v>
      </c>
      <c r="B2891" s="1" t="s">
        <v>5</v>
      </c>
      <c r="C2891" s="1" t="s">
        <v>158</v>
      </c>
      <c r="D2891" s="1" t="s">
        <v>7</v>
      </c>
      <c r="E2891" s="1" t="s">
        <v>7</v>
      </c>
      <c r="F2891" s="1" t="s">
        <v>1</v>
      </c>
      <c r="G2891" s="2">
        <v>14.890692775751701</v>
      </c>
      <c r="H2891" s="1">
        <v>8.3000000000000007</v>
      </c>
      <c r="I2891" s="2">
        <f>100*(ABS(G2891-H2891)/H2891)</f>
        <v>79.405937057249389</v>
      </c>
    </row>
    <row r="2892" spans="1:9" x14ac:dyDescent="0.3">
      <c r="A2892" s="7" t="s">
        <v>3297</v>
      </c>
      <c r="B2892" s="1" t="s">
        <v>5</v>
      </c>
      <c r="C2892" s="1" t="s">
        <v>158</v>
      </c>
      <c r="D2892" s="1" t="s">
        <v>7</v>
      </c>
      <c r="E2892" s="1" t="s">
        <v>7</v>
      </c>
      <c r="F2892" s="1" t="s">
        <v>1</v>
      </c>
      <c r="G2892" s="2">
        <v>9.0691657369320602</v>
      </c>
      <c r="H2892" s="1">
        <v>4.5</v>
      </c>
      <c r="I2892" s="2">
        <f>100*(ABS(G2892-H2892)/H2892)</f>
        <v>101.537016376268</v>
      </c>
    </row>
    <row r="2893" spans="1:9" x14ac:dyDescent="0.3">
      <c r="A2893" s="7" t="s">
        <v>3298</v>
      </c>
      <c r="B2893" s="1" t="s">
        <v>5</v>
      </c>
      <c r="C2893" s="1" t="s">
        <v>158</v>
      </c>
      <c r="D2893" s="1" t="s">
        <v>7</v>
      </c>
      <c r="E2893" s="1" t="s">
        <v>7</v>
      </c>
      <c r="F2893" s="1" t="s">
        <v>1</v>
      </c>
      <c r="G2893" s="2">
        <v>11.0920909202211</v>
      </c>
      <c r="H2893" s="1">
        <v>6.2</v>
      </c>
      <c r="I2893" s="2">
        <f>100*(ABS(G2893-H2893)/H2893)</f>
        <v>78.904692261630643</v>
      </c>
    </row>
    <row r="2894" spans="1:9" x14ac:dyDescent="0.3">
      <c r="A2894" s="7" t="s">
        <v>3299</v>
      </c>
      <c r="B2894" s="1" t="s">
        <v>5</v>
      </c>
      <c r="C2894" s="1" t="s">
        <v>158</v>
      </c>
      <c r="D2894" s="1" t="s">
        <v>7</v>
      </c>
      <c r="E2894" s="1" t="s">
        <v>7</v>
      </c>
      <c r="F2894" s="1" t="s">
        <v>1</v>
      </c>
      <c r="G2894" s="2">
        <v>13.8422787861436</v>
      </c>
      <c r="H2894" s="1">
        <v>6.5</v>
      </c>
      <c r="I2894" s="2">
        <f>100*(ABS(G2894-H2894)/H2894)</f>
        <v>112.95813517144001</v>
      </c>
    </row>
    <row r="2895" spans="1:9" x14ac:dyDescent="0.3">
      <c r="A2895" s="7" t="s">
        <v>3300</v>
      </c>
      <c r="B2895" s="1" t="s">
        <v>5</v>
      </c>
      <c r="C2895" s="1" t="s">
        <v>158</v>
      </c>
      <c r="D2895" s="1" t="s">
        <v>7</v>
      </c>
      <c r="E2895" s="1" t="s">
        <v>7</v>
      </c>
      <c r="F2895" s="1" t="s">
        <v>1</v>
      </c>
      <c r="G2895" s="2">
        <v>12.8345595729725</v>
      </c>
      <c r="H2895" s="1">
        <v>11.2</v>
      </c>
      <c r="I2895" s="2">
        <f>100*(ABS(G2895-H2895)/H2895)</f>
        <v>14.594281901540187</v>
      </c>
    </row>
    <row r="2896" spans="1:9" x14ac:dyDescent="0.3">
      <c r="A2896" s="7" t="s">
        <v>3301</v>
      </c>
      <c r="B2896" s="1" t="s">
        <v>5</v>
      </c>
      <c r="C2896" s="1" t="s">
        <v>158</v>
      </c>
      <c r="D2896" s="1" t="s">
        <v>7</v>
      </c>
      <c r="E2896" s="1" t="s">
        <v>7</v>
      </c>
      <c r="F2896" s="1" t="s">
        <v>1</v>
      </c>
      <c r="G2896" s="2">
        <v>17.110386180714698</v>
      </c>
      <c r="H2896" s="1">
        <v>11.2</v>
      </c>
      <c r="I2896" s="2">
        <f>100*(ABS(G2896-H2896)/H2896)</f>
        <v>52.771305184952681</v>
      </c>
    </row>
    <row r="2897" spans="1:9" x14ac:dyDescent="0.3">
      <c r="A2897" s="7" t="s">
        <v>3302</v>
      </c>
      <c r="B2897" s="1" t="s">
        <v>5</v>
      </c>
      <c r="C2897" s="1" t="s">
        <v>158</v>
      </c>
      <c r="D2897" s="1" t="s">
        <v>7</v>
      </c>
      <c r="E2897" s="1" t="s">
        <v>7</v>
      </c>
      <c r="F2897" s="1" t="s">
        <v>1</v>
      </c>
      <c r="G2897" s="2">
        <v>10.3446993602105</v>
      </c>
      <c r="H2897" s="1">
        <v>7.3</v>
      </c>
      <c r="I2897" s="2">
        <f>100*(ABS(G2897-H2897)/H2897)</f>
        <v>41.708210413842465</v>
      </c>
    </row>
    <row r="2898" spans="1:9" x14ac:dyDescent="0.3">
      <c r="A2898" s="7" t="s">
        <v>3303</v>
      </c>
      <c r="B2898" s="1" t="s">
        <v>5</v>
      </c>
      <c r="C2898" s="1" t="s">
        <v>158</v>
      </c>
      <c r="D2898" s="1" t="s">
        <v>7</v>
      </c>
      <c r="E2898" s="1" t="s">
        <v>7</v>
      </c>
      <c r="F2898" s="1" t="s">
        <v>1</v>
      </c>
      <c r="G2898" s="2">
        <v>10.3446993602105</v>
      </c>
      <c r="H2898" s="1">
        <v>9.6999999999999993</v>
      </c>
      <c r="I2898" s="2">
        <f>100*(ABS(G2898-H2898)/H2898)</f>
        <v>6.6463851568092851</v>
      </c>
    </row>
    <row r="2899" spans="1:9" x14ac:dyDescent="0.3">
      <c r="A2899" s="7" t="s">
        <v>3304</v>
      </c>
      <c r="B2899" s="1" t="s">
        <v>5</v>
      </c>
      <c r="C2899" s="1" t="s">
        <v>158</v>
      </c>
      <c r="D2899" s="1" t="s">
        <v>7</v>
      </c>
      <c r="E2899" s="1" t="s">
        <v>7</v>
      </c>
      <c r="F2899" s="1" t="s">
        <v>1</v>
      </c>
      <c r="G2899" s="2">
        <v>10.6403220910426</v>
      </c>
      <c r="H2899" s="1">
        <v>8.1999999999999993</v>
      </c>
      <c r="I2899" s="2">
        <f>100*(ABS(G2899-H2899)/H2899)</f>
        <v>29.760025500519525</v>
      </c>
    </row>
    <row r="2900" spans="1:9" x14ac:dyDescent="0.3">
      <c r="A2900" s="7" t="s">
        <v>3305</v>
      </c>
      <c r="B2900" s="1" t="s">
        <v>5</v>
      </c>
      <c r="C2900" s="1" t="s">
        <v>158</v>
      </c>
      <c r="D2900" s="1" t="s">
        <v>7</v>
      </c>
      <c r="E2900" s="1" t="s">
        <v>7</v>
      </c>
      <c r="F2900" s="1" t="s">
        <v>1</v>
      </c>
      <c r="G2900" s="2">
        <v>12.999695271443899</v>
      </c>
      <c r="H2900" s="1">
        <v>6.8</v>
      </c>
      <c r="I2900" s="2">
        <f>100*(ABS(G2900-H2900)/H2900)</f>
        <v>91.171989285939702</v>
      </c>
    </row>
    <row r="2901" spans="1:9" x14ac:dyDescent="0.3">
      <c r="A2901" s="7" t="s">
        <v>3306</v>
      </c>
      <c r="B2901" s="1" t="s">
        <v>5</v>
      </c>
      <c r="C2901" s="1" t="s">
        <v>158</v>
      </c>
      <c r="D2901" s="1" t="s">
        <v>7</v>
      </c>
      <c r="E2901" s="1" t="s">
        <v>7</v>
      </c>
      <c r="F2901" s="1" t="s">
        <v>1</v>
      </c>
      <c r="G2901" s="2">
        <v>9.9095793475559297</v>
      </c>
      <c r="H2901" s="1">
        <v>6.9</v>
      </c>
      <c r="I2901" s="2">
        <f>100*(ABS(G2901-H2901)/H2901)</f>
        <v>43.617091993564195</v>
      </c>
    </row>
    <row r="2902" spans="1:9" x14ac:dyDescent="0.3">
      <c r="A2902" s="7" t="s">
        <v>3307</v>
      </c>
      <c r="B2902" s="1" t="s">
        <v>5</v>
      </c>
      <c r="C2902" s="1" t="s">
        <v>158</v>
      </c>
      <c r="D2902" s="1" t="s">
        <v>7</v>
      </c>
      <c r="E2902" s="1" t="s">
        <v>7</v>
      </c>
      <c r="F2902" s="1" t="s">
        <v>1</v>
      </c>
      <c r="G2902" s="2">
        <v>11.5538858296174</v>
      </c>
      <c r="H2902" s="1">
        <v>11.5</v>
      </c>
      <c r="I2902" s="2">
        <f>100*(ABS(G2902-H2902)/H2902)</f>
        <v>0.46857243145565092</v>
      </c>
    </row>
    <row r="2903" spans="1:9" x14ac:dyDescent="0.3">
      <c r="A2903" s="7" t="s">
        <v>3308</v>
      </c>
      <c r="B2903" s="1" t="s">
        <v>5</v>
      </c>
      <c r="C2903" s="1" t="s">
        <v>158</v>
      </c>
      <c r="D2903" s="1" t="s">
        <v>7</v>
      </c>
      <c r="E2903" s="1" t="s">
        <v>7</v>
      </c>
      <c r="F2903" s="1" t="s">
        <v>1</v>
      </c>
      <c r="G2903" s="2">
        <v>12.670548670950399</v>
      </c>
      <c r="H2903" s="1">
        <v>6.6</v>
      </c>
      <c r="I2903" s="2">
        <f>100*(ABS(G2903-H2903)/H2903)</f>
        <v>91.978010165915151</v>
      </c>
    </row>
    <row r="2904" spans="1:9" x14ac:dyDescent="0.3">
      <c r="A2904" s="7" t="s">
        <v>3309</v>
      </c>
      <c r="B2904" s="1" t="s">
        <v>5</v>
      </c>
      <c r="C2904" s="1" t="s">
        <v>158</v>
      </c>
      <c r="D2904" s="1" t="s">
        <v>7</v>
      </c>
      <c r="E2904" s="1" t="s">
        <v>7</v>
      </c>
      <c r="F2904" s="1" t="s">
        <v>1</v>
      </c>
      <c r="G2904" s="2">
        <v>13.3333448522031</v>
      </c>
      <c r="H2904" s="1">
        <v>9.8000000000000007</v>
      </c>
      <c r="I2904" s="2">
        <f>100*(ABS(G2904-H2904)/H2904)</f>
        <v>36.054539308194883</v>
      </c>
    </row>
    <row r="2905" spans="1:9" x14ac:dyDescent="0.3">
      <c r="A2905" s="7" t="s">
        <v>3310</v>
      </c>
      <c r="B2905" s="1" t="s">
        <v>5</v>
      </c>
      <c r="C2905" s="1" t="s">
        <v>158</v>
      </c>
      <c r="D2905" s="1" t="s">
        <v>7</v>
      </c>
      <c r="E2905" s="1" t="s">
        <v>7</v>
      </c>
      <c r="F2905" s="1" t="s">
        <v>1</v>
      </c>
      <c r="G2905" s="2">
        <v>13.501860619673</v>
      </c>
      <c r="H2905" s="1">
        <v>14.8</v>
      </c>
      <c r="I2905" s="2">
        <f>100*(ABS(G2905-H2905)/H2905)</f>
        <v>8.7712120292364926</v>
      </c>
    </row>
    <row r="2906" spans="1:9" x14ac:dyDescent="0.3">
      <c r="A2906" s="7" t="s">
        <v>3311</v>
      </c>
      <c r="B2906" s="1" t="s">
        <v>5</v>
      </c>
      <c r="C2906" s="1" t="s">
        <v>158</v>
      </c>
      <c r="D2906" s="1" t="s">
        <v>7</v>
      </c>
      <c r="E2906" s="1" t="s">
        <v>7</v>
      </c>
      <c r="F2906" s="1" t="s">
        <v>1</v>
      </c>
      <c r="G2906" s="2">
        <v>14.890692775751701</v>
      </c>
      <c r="H2906" s="1">
        <v>5.3</v>
      </c>
      <c r="I2906" s="2">
        <f>100*(ABS(G2906-H2906)/H2906)</f>
        <v>180.95646746701323</v>
      </c>
    </row>
    <row r="2907" spans="1:9" x14ac:dyDescent="0.3">
      <c r="A2907" s="7" t="s">
        <v>3312</v>
      </c>
      <c r="B2907" s="1" t="s">
        <v>5</v>
      </c>
      <c r="C2907" s="1" t="s">
        <v>158</v>
      </c>
      <c r="D2907" s="1" t="s">
        <v>7</v>
      </c>
      <c r="E2907" s="1" t="s">
        <v>7</v>
      </c>
      <c r="F2907" s="1" t="s">
        <v>1</v>
      </c>
      <c r="G2907" s="2">
        <v>11.0920909202211</v>
      </c>
      <c r="H2907" s="1">
        <v>10.9</v>
      </c>
      <c r="I2907" s="2">
        <f>100*(ABS(G2907-H2907)/H2907)</f>
        <v>1.7623020203770607</v>
      </c>
    </row>
    <row r="2908" spans="1:9" x14ac:dyDescent="0.3">
      <c r="A2908" s="7" t="s">
        <v>3313</v>
      </c>
      <c r="B2908" s="1" t="s">
        <v>5</v>
      </c>
      <c r="C2908" s="1" t="s">
        <v>158</v>
      </c>
      <c r="D2908" s="1" t="s">
        <v>7</v>
      </c>
      <c r="E2908" s="1" t="s">
        <v>7</v>
      </c>
      <c r="F2908" s="1" t="s">
        <v>1</v>
      </c>
      <c r="G2908" s="2">
        <v>10.9403886496589</v>
      </c>
      <c r="H2908" s="1">
        <v>9.4</v>
      </c>
      <c r="I2908" s="2">
        <f>100*(ABS(G2908-H2908)/H2908)</f>
        <v>16.387113294243608</v>
      </c>
    </row>
    <row r="2909" spans="1:9" x14ac:dyDescent="0.3">
      <c r="A2909" s="7" t="s">
        <v>3314</v>
      </c>
      <c r="B2909" s="1" t="s">
        <v>5</v>
      </c>
      <c r="C2909" s="1" t="s">
        <v>158</v>
      </c>
      <c r="D2909" s="1" t="s">
        <v>7</v>
      </c>
      <c r="E2909" s="1" t="s">
        <v>7</v>
      </c>
      <c r="F2909" s="1" t="s">
        <v>1</v>
      </c>
      <c r="G2909" s="2">
        <v>10.491955761187301</v>
      </c>
      <c r="H2909" s="1">
        <v>6.7</v>
      </c>
      <c r="I2909" s="2">
        <f>100*(ABS(G2909-H2909)/H2909)</f>
        <v>56.596354644586576</v>
      </c>
    </row>
    <row r="2910" spans="1:9" x14ac:dyDescent="0.3">
      <c r="A2910" s="7" t="s">
        <v>3315</v>
      </c>
      <c r="B2910" s="1" t="s">
        <v>5</v>
      </c>
      <c r="C2910" s="1" t="s">
        <v>158</v>
      </c>
      <c r="D2910" s="1" t="s">
        <v>7</v>
      </c>
      <c r="E2910" s="1" t="s">
        <v>7</v>
      </c>
      <c r="F2910" s="1" t="s">
        <v>1</v>
      </c>
      <c r="G2910" s="2">
        <v>11.5538858296174</v>
      </c>
      <c r="H2910" s="1">
        <v>9.4</v>
      </c>
      <c r="I2910" s="2">
        <f>100*(ABS(G2910-H2910)/H2910)</f>
        <v>22.913679038482972</v>
      </c>
    </row>
    <row r="2911" spans="1:9" x14ac:dyDescent="0.3">
      <c r="A2911" s="7" t="s">
        <v>3316</v>
      </c>
      <c r="B2911" s="1" t="s">
        <v>5</v>
      </c>
      <c r="C2911" s="1" t="s">
        <v>158</v>
      </c>
      <c r="D2911" s="1" t="s">
        <v>7</v>
      </c>
      <c r="E2911" s="1" t="s">
        <v>7</v>
      </c>
      <c r="F2911" s="1" t="s">
        <v>1</v>
      </c>
      <c r="G2911" s="2">
        <v>11.398838506072799</v>
      </c>
      <c r="H2911" s="1">
        <v>9.1</v>
      </c>
      <c r="I2911" s="2">
        <f>100*(ABS(G2911-H2911)/H2911)</f>
        <v>25.261961605195598</v>
      </c>
    </row>
    <row r="2912" spans="1:9" x14ac:dyDescent="0.3">
      <c r="A2912" s="7" t="s">
        <v>3317</v>
      </c>
      <c r="B2912" s="1" t="s">
        <v>5</v>
      </c>
      <c r="C2912" s="1" t="s">
        <v>158</v>
      </c>
      <c r="D2912" s="1" t="s">
        <v>7</v>
      </c>
      <c r="E2912" s="1" t="s">
        <v>7</v>
      </c>
      <c r="F2912" s="1" t="s">
        <v>1</v>
      </c>
      <c r="G2912" s="2">
        <v>17.4963438873407</v>
      </c>
      <c r="H2912" s="1">
        <v>10.5</v>
      </c>
      <c r="I2912" s="2">
        <f>100*(ABS(G2912-H2912)/H2912)</f>
        <v>66.631846546101897</v>
      </c>
    </row>
    <row r="2913" spans="1:9" x14ac:dyDescent="0.3">
      <c r="A2913" s="7" t="s">
        <v>3318</v>
      </c>
      <c r="B2913" s="1" t="s">
        <v>5</v>
      </c>
      <c r="C2913" s="1" t="s">
        <v>158</v>
      </c>
      <c r="D2913" s="1" t="s">
        <v>7</v>
      </c>
      <c r="E2913" s="1" t="s">
        <v>7</v>
      </c>
      <c r="F2913" s="1" t="s">
        <v>1</v>
      </c>
      <c r="G2913" s="2">
        <v>18.481343549023499</v>
      </c>
      <c r="H2913" s="1">
        <v>16.7</v>
      </c>
      <c r="I2913" s="2">
        <f>100*(ABS(G2913-H2913)/H2913)</f>
        <v>10.666727838464073</v>
      </c>
    </row>
    <row r="2914" spans="1:9" x14ac:dyDescent="0.3">
      <c r="A2914" s="7" t="s">
        <v>3319</v>
      </c>
      <c r="B2914" s="1" t="s">
        <v>5</v>
      </c>
      <c r="C2914" s="1" t="s">
        <v>158</v>
      </c>
      <c r="D2914" s="1" t="s">
        <v>7</v>
      </c>
      <c r="E2914" s="1" t="s">
        <v>7</v>
      </c>
      <c r="F2914" s="1" t="s">
        <v>1</v>
      </c>
      <c r="G2914" s="2">
        <v>16.3522201933194</v>
      </c>
      <c r="H2914" s="1">
        <v>14.9</v>
      </c>
      <c r="I2914" s="2">
        <f>100*(ABS(G2914-H2914)/H2914)</f>
        <v>9.7464442504657711</v>
      </c>
    </row>
    <row r="2915" spans="1:9" x14ac:dyDescent="0.3">
      <c r="A2915" s="7" t="s">
        <v>3320</v>
      </c>
      <c r="B2915" s="1" t="s">
        <v>5</v>
      </c>
      <c r="C2915" s="1" t="s">
        <v>158</v>
      </c>
      <c r="D2915" s="1" t="s">
        <v>7</v>
      </c>
      <c r="E2915" s="1" t="s">
        <v>7</v>
      </c>
      <c r="F2915" s="1" t="s">
        <v>1</v>
      </c>
      <c r="G2915" s="2">
        <v>11.244907203401301</v>
      </c>
      <c r="H2915" s="1">
        <v>7.7</v>
      </c>
      <c r="I2915" s="2">
        <f>100*(ABS(G2915-H2915)/H2915)</f>
        <v>46.037755888328576</v>
      </c>
    </row>
    <row r="2916" spans="1:9" x14ac:dyDescent="0.3">
      <c r="A2916" s="7" t="s">
        <v>3321</v>
      </c>
      <c r="B2916" s="1" t="s">
        <v>5</v>
      </c>
      <c r="C2916" s="1" t="s">
        <v>158</v>
      </c>
      <c r="D2916" s="1" t="s">
        <v>7</v>
      </c>
      <c r="E2916" s="1" t="s">
        <v>7</v>
      </c>
      <c r="F2916" s="1" t="s">
        <v>1</v>
      </c>
      <c r="G2916" s="2">
        <v>38.518475614186499</v>
      </c>
      <c r="H2916" s="1">
        <v>22.4</v>
      </c>
      <c r="I2916" s="2">
        <f>100*(ABS(G2916-H2916)/H2916)</f>
        <v>71.957480420475449</v>
      </c>
    </row>
    <row r="2917" spans="1:9" x14ac:dyDescent="0.3">
      <c r="A2917" s="7" t="s">
        <v>3322</v>
      </c>
      <c r="B2917" s="1" t="s">
        <v>5</v>
      </c>
      <c r="C2917" s="1" t="s">
        <v>158</v>
      </c>
      <c r="D2917" s="1" t="s">
        <v>7</v>
      </c>
      <c r="E2917" s="1" t="s">
        <v>7</v>
      </c>
      <c r="F2917" s="1" t="s">
        <v>1</v>
      </c>
      <c r="G2917" s="2">
        <v>9.3448948401248604</v>
      </c>
      <c r="H2917" s="1">
        <v>6.5</v>
      </c>
      <c r="I2917" s="2">
        <f>100*(ABS(G2917-H2917)/H2917)</f>
        <v>43.767612924997849</v>
      </c>
    </row>
    <row r="2918" spans="1:9" x14ac:dyDescent="0.3">
      <c r="A2918" s="7" t="s">
        <v>3323</v>
      </c>
      <c r="B2918" s="1" t="s">
        <v>5</v>
      </c>
      <c r="C2918" s="1" t="s">
        <v>158</v>
      </c>
      <c r="D2918" s="1" t="s">
        <v>7</v>
      </c>
      <c r="E2918" s="1" t="s">
        <v>7</v>
      </c>
      <c r="F2918" s="1" t="s">
        <v>1</v>
      </c>
      <c r="G2918" s="2">
        <v>9.6250298434066899</v>
      </c>
      <c r="H2918" s="1">
        <v>5.6</v>
      </c>
      <c r="I2918" s="2">
        <f>100*(ABS(G2918-H2918)/H2918)</f>
        <v>71.875532917976614</v>
      </c>
    </row>
    <row r="2919" spans="1:9" x14ac:dyDescent="0.3">
      <c r="A2919" s="7" t="s">
        <v>3324</v>
      </c>
      <c r="B2919" s="1" t="s">
        <v>5</v>
      </c>
      <c r="C2919" s="1" t="s">
        <v>158</v>
      </c>
      <c r="D2919" s="1" t="s">
        <v>7</v>
      </c>
      <c r="E2919" s="1" t="s">
        <v>7</v>
      </c>
      <c r="F2919" s="1" t="s">
        <v>1</v>
      </c>
      <c r="G2919" s="2">
        <v>12.3458974324084</v>
      </c>
      <c r="H2919" s="1">
        <v>10.1</v>
      </c>
      <c r="I2919" s="2">
        <f>100*(ABS(G2919-H2919)/H2919)</f>
        <v>22.236608241667327</v>
      </c>
    </row>
    <row r="2920" spans="1:9" x14ac:dyDescent="0.3">
      <c r="A2920" s="7" t="s">
        <v>3325</v>
      </c>
      <c r="B2920" s="1" t="s">
        <v>5</v>
      </c>
      <c r="C2920" s="1" t="s">
        <v>158</v>
      </c>
      <c r="D2920" s="1" t="s">
        <v>7</v>
      </c>
      <c r="E2920" s="1" t="s">
        <v>7</v>
      </c>
      <c r="F2920" s="1" t="s">
        <v>1</v>
      </c>
      <c r="G2920" s="2">
        <v>14.361386507066101</v>
      </c>
      <c r="H2920" s="1">
        <v>11.6</v>
      </c>
      <c r="I2920" s="2">
        <f>100*(ABS(G2920-H2920)/H2920)</f>
        <v>23.805056095397422</v>
      </c>
    </row>
    <row r="2921" spans="1:9" x14ac:dyDescent="0.3">
      <c r="A2921" s="7" t="s">
        <v>3326</v>
      </c>
      <c r="B2921" s="1" t="s">
        <v>5</v>
      </c>
      <c r="C2921" s="1" t="s">
        <v>158</v>
      </c>
      <c r="D2921" s="1" t="s">
        <v>7</v>
      </c>
      <c r="E2921" s="1" t="s">
        <v>7</v>
      </c>
      <c r="F2921" s="1" t="s">
        <v>1</v>
      </c>
      <c r="G2921" s="2">
        <v>12.507661610654001</v>
      </c>
      <c r="H2921" s="1">
        <v>9.6</v>
      </c>
      <c r="I2921" s="2">
        <f>100*(ABS(G2921-H2921)/H2921)</f>
        <v>30.288141777645848</v>
      </c>
    </row>
    <row r="2922" spans="1:9" x14ac:dyDescent="0.3">
      <c r="A2922" s="7" t="s">
        <v>3327</v>
      </c>
      <c r="B2922" s="1" t="s">
        <v>5</v>
      </c>
      <c r="C2922" s="1" t="s">
        <v>991</v>
      </c>
      <c r="D2922" s="1" t="s">
        <v>7</v>
      </c>
      <c r="E2922" s="1" t="s">
        <v>7</v>
      </c>
      <c r="F2922" s="1" t="s">
        <v>2</v>
      </c>
      <c r="G2922" s="2">
        <v>15.8258799664143</v>
      </c>
      <c r="H2922" s="1">
        <v>16</v>
      </c>
      <c r="I2922" s="2">
        <f>100*(ABS(G2922-H2922)/H2922)</f>
        <v>1.0882502099106239</v>
      </c>
    </row>
    <row r="2923" spans="1:9" x14ac:dyDescent="0.3">
      <c r="A2923" s="7" t="s">
        <v>3329</v>
      </c>
      <c r="B2923" s="1" t="s">
        <v>183</v>
      </c>
      <c r="C2923" s="1" t="s">
        <v>184</v>
      </c>
      <c r="D2923" s="1" t="s">
        <v>7</v>
      </c>
      <c r="E2923" s="1" t="s">
        <v>7</v>
      </c>
      <c r="F2923" s="1" t="s">
        <v>2</v>
      </c>
      <c r="G2923" s="2">
        <v>1070.40165209509</v>
      </c>
      <c r="H2923" s="1">
        <v>1250</v>
      </c>
      <c r="I2923" s="2">
        <f>100*(ABS(G2923-H2923)/H2923)</f>
        <v>14.367867832392802</v>
      </c>
    </row>
    <row r="2924" spans="1:9" x14ac:dyDescent="0.3">
      <c r="A2924" s="7" t="s">
        <v>3330</v>
      </c>
      <c r="B2924" s="1" t="s">
        <v>5</v>
      </c>
      <c r="C2924" s="1" t="s">
        <v>250</v>
      </c>
      <c r="D2924" s="1" t="s">
        <v>7</v>
      </c>
      <c r="E2924" s="1" t="s">
        <v>7</v>
      </c>
      <c r="F2924" s="1" t="s">
        <v>1</v>
      </c>
      <c r="G2924" s="2">
        <v>14.5913944542717</v>
      </c>
      <c r="H2924" s="1">
        <v>10</v>
      </c>
      <c r="I2924" s="2">
        <f>100*(ABS(G2924-H2924)/H2924)</f>
        <v>45.913944542717005</v>
      </c>
    </row>
    <row r="2925" spans="1:9" x14ac:dyDescent="0.3">
      <c r="A2925" s="7" t="s">
        <v>3331</v>
      </c>
      <c r="B2925" s="1" t="s">
        <v>5</v>
      </c>
      <c r="C2925" s="1" t="s">
        <v>250</v>
      </c>
      <c r="D2925" s="1" t="s">
        <v>7</v>
      </c>
      <c r="E2925" s="1" t="s">
        <v>7</v>
      </c>
      <c r="F2925" s="1" t="s">
        <v>1</v>
      </c>
      <c r="G2925" s="2">
        <v>9.8498128215499907</v>
      </c>
      <c r="H2925" s="1">
        <v>11.4</v>
      </c>
      <c r="I2925" s="2">
        <f>100*(ABS(G2925-H2925)/H2925)</f>
        <v>13.59813314429833</v>
      </c>
    </row>
    <row r="2926" spans="1:9" x14ac:dyDescent="0.3">
      <c r="A2926" s="7" t="s">
        <v>3332</v>
      </c>
      <c r="B2926" s="1" t="s">
        <v>5</v>
      </c>
      <c r="C2926" s="1" t="s">
        <v>58</v>
      </c>
      <c r="D2926" s="1" t="s">
        <v>7</v>
      </c>
      <c r="E2926" s="1" t="s">
        <v>7</v>
      </c>
      <c r="F2926" s="1" t="s">
        <v>1</v>
      </c>
      <c r="G2926" s="2">
        <v>46.615601194427001</v>
      </c>
      <c r="H2926" s="1">
        <v>66</v>
      </c>
      <c r="I2926" s="2">
        <f>100*(ABS(G2926-H2926)/H2926)</f>
        <v>29.37030122056515</v>
      </c>
    </row>
    <row r="2927" spans="1:9" x14ac:dyDescent="0.3">
      <c r="A2927" s="7" t="s">
        <v>3333</v>
      </c>
      <c r="B2927" s="1" t="s">
        <v>5</v>
      </c>
      <c r="C2927" s="1" t="s">
        <v>1002</v>
      </c>
      <c r="D2927" s="1" t="s">
        <v>7</v>
      </c>
      <c r="E2927" s="1" t="s">
        <v>7</v>
      </c>
      <c r="F2927" s="1" t="s">
        <v>2</v>
      </c>
      <c r="G2927" s="2">
        <v>26.863481782311801</v>
      </c>
      <c r="H2927" s="1">
        <v>35.700000000000003</v>
      </c>
      <c r="I2927" s="2">
        <f>100*(ABS(G2927-H2927)/H2927)</f>
        <v>24.752151870275071</v>
      </c>
    </row>
    <row r="2928" spans="1:9" x14ac:dyDescent="0.3">
      <c r="A2928" s="7" t="s">
        <v>3334</v>
      </c>
      <c r="B2928" s="1" t="s">
        <v>5</v>
      </c>
      <c r="C2928" s="1" t="s">
        <v>1002</v>
      </c>
      <c r="D2928" s="1" t="s">
        <v>7</v>
      </c>
      <c r="E2928" s="1" t="s">
        <v>7</v>
      </c>
      <c r="F2928" s="1" t="s">
        <v>2</v>
      </c>
      <c r="G2928" s="2">
        <v>47.850245868788797</v>
      </c>
      <c r="H2928" s="1">
        <v>51.8</v>
      </c>
      <c r="I2928" s="2">
        <f>100*(ABS(G2928-H2928)/H2928)</f>
        <v>7.625007975311199</v>
      </c>
    </row>
    <row r="2929" spans="1:9" x14ac:dyDescent="0.3">
      <c r="A2929" s="7" t="s">
        <v>3335</v>
      </c>
      <c r="B2929" s="1" t="s">
        <v>5</v>
      </c>
      <c r="C2929" s="1" t="s">
        <v>1002</v>
      </c>
      <c r="D2929" s="1" t="s">
        <v>7</v>
      </c>
      <c r="E2929" s="1" t="s">
        <v>7</v>
      </c>
      <c r="F2929" s="1" t="s">
        <v>2</v>
      </c>
      <c r="G2929" s="2">
        <v>56.295317912584302</v>
      </c>
      <c r="H2929" s="1">
        <v>66.3</v>
      </c>
      <c r="I2929" s="2">
        <f>100*(ABS(G2929-H2929)/H2929)</f>
        <v>15.090018231396222</v>
      </c>
    </row>
    <row r="2930" spans="1:9" x14ac:dyDescent="0.3">
      <c r="A2930" s="7" t="s">
        <v>3336</v>
      </c>
      <c r="B2930" s="1" t="s">
        <v>139</v>
      </c>
      <c r="C2930" s="1" t="s">
        <v>140</v>
      </c>
      <c r="D2930" s="1" t="s">
        <v>7</v>
      </c>
      <c r="E2930" s="1" t="s">
        <v>7</v>
      </c>
      <c r="F2930" s="1" t="s">
        <v>2</v>
      </c>
      <c r="G2930" s="2">
        <v>67.167930058665206</v>
      </c>
      <c r="H2930" s="1">
        <v>58.3</v>
      </c>
      <c r="I2930" s="2">
        <f>100*(ABS(G2930-H2930)/H2930)</f>
        <v>15.210857733559536</v>
      </c>
    </row>
    <row r="2931" spans="1:9" x14ac:dyDescent="0.3">
      <c r="A2931" s="7" t="s">
        <v>3337</v>
      </c>
      <c r="B2931" s="1" t="s">
        <v>5</v>
      </c>
      <c r="C2931" s="1" t="s">
        <v>191</v>
      </c>
      <c r="D2931" s="1" t="s">
        <v>7</v>
      </c>
      <c r="E2931" s="1" t="s">
        <v>7</v>
      </c>
      <c r="F2931" s="1" t="s">
        <v>2</v>
      </c>
      <c r="G2931" s="2">
        <v>26.653401594792001</v>
      </c>
      <c r="H2931" s="1">
        <v>32</v>
      </c>
      <c r="I2931" s="2">
        <f>100*(ABS(G2931-H2931)/H2931)</f>
        <v>16.708120016274997</v>
      </c>
    </row>
    <row r="2932" spans="1:9" x14ac:dyDescent="0.3">
      <c r="A2932" s="7" t="s">
        <v>3338</v>
      </c>
      <c r="B2932" s="1" t="s">
        <v>5</v>
      </c>
      <c r="C2932" s="1" t="s">
        <v>242</v>
      </c>
      <c r="D2932" s="1" t="s">
        <v>7</v>
      </c>
      <c r="E2932" s="1" t="s">
        <v>7</v>
      </c>
      <c r="F2932" s="1" t="s">
        <v>1</v>
      </c>
      <c r="G2932" s="2">
        <v>20.749879184415601</v>
      </c>
      <c r="H2932" s="1">
        <v>22.5</v>
      </c>
      <c r="I2932" s="2">
        <f>100*(ABS(G2932-H2932)/H2932)</f>
        <v>7.7783147359306621</v>
      </c>
    </row>
    <row r="2933" spans="1:9" x14ac:dyDescent="0.3">
      <c r="A2933" s="7" t="s">
        <v>3339</v>
      </c>
      <c r="B2933" s="1" t="s">
        <v>809</v>
      </c>
      <c r="C2933" s="1" t="s">
        <v>810</v>
      </c>
      <c r="D2933" s="1" t="s">
        <v>7</v>
      </c>
      <c r="E2933" s="1" t="s">
        <v>7</v>
      </c>
      <c r="F2933" s="1" t="s">
        <v>2</v>
      </c>
      <c r="G2933" s="2">
        <v>220.144632410208</v>
      </c>
      <c r="H2933" s="1">
        <v>330</v>
      </c>
      <c r="I2933" s="2">
        <f>100*(ABS(G2933-H2933)/H2933)</f>
        <v>33.289505330239997</v>
      </c>
    </row>
    <row r="2934" spans="1:9" x14ac:dyDescent="0.3">
      <c r="A2934" s="7" t="s">
        <v>3340</v>
      </c>
      <c r="B2934" s="1" t="s">
        <v>809</v>
      </c>
      <c r="C2934" s="1" t="s">
        <v>810</v>
      </c>
      <c r="D2934" s="1" t="s">
        <v>7</v>
      </c>
      <c r="E2934" s="1" t="s">
        <v>7</v>
      </c>
      <c r="F2934" s="1" t="s">
        <v>2</v>
      </c>
      <c r="G2934" s="2">
        <v>220.144632410208</v>
      </c>
      <c r="H2934" s="1">
        <v>381.5</v>
      </c>
      <c r="I2934" s="2">
        <f>100*(ABS(G2934-H2934)/H2934)</f>
        <v>42.294984951452683</v>
      </c>
    </row>
    <row r="2935" spans="1:9" x14ac:dyDescent="0.3">
      <c r="A2935" s="7" t="s">
        <v>3341</v>
      </c>
      <c r="B2935" s="1" t="s">
        <v>5</v>
      </c>
      <c r="C2935" s="1" t="s">
        <v>452</v>
      </c>
      <c r="D2935" s="1" t="s">
        <v>7</v>
      </c>
      <c r="E2935" s="1" t="s">
        <v>7</v>
      </c>
      <c r="F2935" s="1" t="s">
        <v>2</v>
      </c>
      <c r="G2935" s="2">
        <v>18.704299048930199</v>
      </c>
      <c r="H2935" s="1">
        <v>14</v>
      </c>
      <c r="I2935" s="2">
        <f>100*(ABS(G2935-H2935)/H2935)</f>
        <v>33.602136063787135</v>
      </c>
    </row>
    <row r="2936" spans="1:9" x14ac:dyDescent="0.3">
      <c r="A2936" s="7" t="s">
        <v>3342</v>
      </c>
      <c r="B2936" s="1" t="s">
        <v>5</v>
      </c>
      <c r="C2936" s="1" t="s">
        <v>452</v>
      </c>
      <c r="D2936" s="1" t="s">
        <v>7</v>
      </c>
      <c r="E2936" s="1" t="s">
        <v>7</v>
      </c>
      <c r="F2936" s="1" t="s">
        <v>2</v>
      </c>
      <c r="G2936" s="2">
        <v>18.704299048930199</v>
      </c>
      <c r="H2936" s="1">
        <v>15.5</v>
      </c>
      <c r="I2936" s="2">
        <f>100*(ABS(G2936-H2936)/H2936)</f>
        <v>20.672897089872251</v>
      </c>
    </row>
    <row r="2937" spans="1:9" x14ac:dyDescent="0.3">
      <c r="A2937" s="7" t="s">
        <v>3343</v>
      </c>
      <c r="B2937" s="1" t="s">
        <v>5</v>
      </c>
      <c r="C2937" s="1" t="s">
        <v>452</v>
      </c>
      <c r="D2937" s="1" t="s">
        <v>7</v>
      </c>
      <c r="E2937" s="1" t="s">
        <v>7</v>
      </c>
      <c r="F2937" s="1" t="s">
        <v>2</v>
      </c>
      <c r="G2937" s="2">
        <v>18.704299048930199</v>
      </c>
      <c r="H2937" s="1">
        <v>15.9</v>
      </c>
      <c r="I2937" s="2">
        <f>100*(ABS(G2937-H2937)/H2937)</f>
        <v>17.637100936667917</v>
      </c>
    </row>
    <row r="2938" spans="1:9" x14ac:dyDescent="0.3">
      <c r="A2938" s="7" t="s">
        <v>3344</v>
      </c>
      <c r="B2938" s="1" t="s">
        <v>162</v>
      </c>
      <c r="C2938" s="1" t="s">
        <v>163</v>
      </c>
      <c r="D2938" s="1" t="s">
        <v>7</v>
      </c>
      <c r="E2938" s="1" t="s">
        <v>7</v>
      </c>
      <c r="F2938" s="1" t="s">
        <v>2</v>
      </c>
      <c r="G2938" s="2">
        <v>63.547898823455299</v>
      </c>
      <c r="H2938" s="1">
        <v>45.9</v>
      </c>
      <c r="I2938" s="2">
        <f>100*(ABS(G2938-H2938)/H2938)</f>
        <v>38.44858131471743</v>
      </c>
    </row>
    <row r="2939" spans="1:9" x14ac:dyDescent="0.3">
      <c r="A2939" s="7" t="s">
        <v>3345</v>
      </c>
      <c r="B2939" s="1" t="s">
        <v>162</v>
      </c>
      <c r="C2939" s="1" t="s">
        <v>163</v>
      </c>
      <c r="D2939" s="1" t="s">
        <v>7</v>
      </c>
      <c r="E2939" s="1" t="s">
        <v>7</v>
      </c>
      <c r="F2939" s="1" t="s">
        <v>2</v>
      </c>
      <c r="G2939" s="2">
        <v>57.781260025252401</v>
      </c>
      <c r="H2939" s="1">
        <v>46.8</v>
      </c>
      <c r="I2939" s="2">
        <f>100*(ABS(G2939-H2939)/H2939)</f>
        <v>23.464230823188899</v>
      </c>
    </row>
    <row r="2940" spans="1:9" x14ac:dyDescent="0.3">
      <c r="A2940" s="7" t="s">
        <v>3346</v>
      </c>
      <c r="B2940" s="1" t="s">
        <v>162</v>
      </c>
      <c r="C2940" s="1" t="s">
        <v>163</v>
      </c>
      <c r="D2940" s="1" t="s">
        <v>7</v>
      </c>
      <c r="E2940" s="1" t="s">
        <v>7</v>
      </c>
      <c r="F2940" s="1" t="s">
        <v>2</v>
      </c>
      <c r="G2940" s="2">
        <v>54.113165136929197</v>
      </c>
      <c r="H2940" s="1">
        <v>45.2</v>
      </c>
      <c r="I2940" s="2">
        <f>100*(ABS(G2940-H2940)/H2940)</f>
        <v>19.719391895861051</v>
      </c>
    </row>
    <row r="2941" spans="1:9" x14ac:dyDescent="0.3">
      <c r="A2941" s="7" t="s">
        <v>3347</v>
      </c>
      <c r="B2941" s="1" t="s">
        <v>162</v>
      </c>
      <c r="C2941" s="1" t="s">
        <v>163</v>
      </c>
      <c r="D2941" s="1" t="s">
        <v>7</v>
      </c>
      <c r="E2941" s="1" t="s">
        <v>7</v>
      </c>
      <c r="F2941" s="1" t="s">
        <v>2</v>
      </c>
      <c r="G2941" s="2">
        <v>70.682744825046299</v>
      </c>
      <c r="H2941" s="1">
        <v>53.3</v>
      </c>
      <c r="I2941" s="2">
        <f>100*(ABS(G2941-H2941)/H2941)</f>
        <v>32.613029690518388</v>
      </c>
    </row>
    <row r="2942" spans="1:9" x14ac:dyDescent="0.3">
      <c r="A2942" s="7" t="s">
        <v>3348</v>
      </c>
      <c r="B2942" s="1" t="s">
        <v>162</v>
      </c>
      <c r="C2942" s="1" t="s">
        <v>163</v>
      </c>
      <c r="D2942" s="1" t="s">
        <v>7</v>
      </c>
      <c r="E2942" s="1" t="s">
        <v>7</v>
      </c>
      <c r="F2942" s="1" t="s">
        <v>2</v>
      </c>
      <c r="G2942" s="2">
        <v>45.549019264704</v>
      </c>
      <c r="H2942" s="1">
        <v>41.4</v>
      </c>
      <c r="I2942" s="2">
        <f>100*(ABS(G2942-H2942)/H2942)</f>
        <v>10.021785663536237</v>
      </c>
    </row>
    <row r="2943" spans="1:9" x14ac:dyDescent="0.3">
      <c r="A2943" s="7" t="s">
        <v>3349</v>
      </c>
      <c r="B2943" s="1" t="s">
        <v>162</v>
      </c>
      <c r="C2943" s="1" t="s">
        <v>163</v>
      </c>
      <c r="D2943" s="1" t="s">
        <v>7</v>
      </c>
      <c r="E2943" s="1" t="s">
        <v>7</v>
      </c>
      <c r="F2943" s="1" t="s">
        <v>2</v>
      </c>
      <c r="G2943" s="2">
        <v>50.584375533786798</v>
      </c>
      <c r="H2943" s="1">
        <v>39.1</v>
      </c>
      <c r="I2943" s="2">
        <f>100*(ABS(G2943-H2943)/H2943)</f>
        <v>29.37180443423733</v>
      </c>
    </row>
    <row r="2944" spans="1:9" x14ac:dyDescent="0.3">
      <c r="A2944" s="7" t="s">
        <v>3350</v>
      </c>
      <c r="B2944" s="1" t="s">
        <v>30</v>
      </c>
      <c r="C2944" s="1" t="s">
        <v>31</v>
      </c>
      <c r="D2944" s="1" t="s">
        <v>7</v>
      </c>
      <c r="E2944" s="1" t="s">
        <v>7</v>
      </c>
      <c r="F2944" s="1" t="s">
        <v>2</v>
      </c>
      <c r="G2944" s="2">
        <v>1602.21264072496</v>
      </c>
      <c r="H2944" s="1">
        <v>2120</v>
      </c>
      <c r="I2944" s="2">
        <f>100*(ABS(G2944-H2944)/H2944)</f>
        <v>24.423932041275471</v>
      </c>
    </row>
    <row r="2945" spans="1:9" x14ac:dyDescent="0.3">
      <c r="A2945" s="7" t="s">
        <v>3352</v>
      </c>
      <c r="B2945" s="1" t="s">
        <v>5</v>
      </c>
      <c r="C2945" s="1" t="s">
        <v>219</v>
      </c>
      <c r="D2945" s="1" t="s">
        <v>7</v>
      </c>
      <c r="E2945" s="1" t="s">
        <v>7</v>
      </c>
      <c r="F2945" s="1" t="s">
        <v>2</v>
      </c>
      <c r="G2945" s="2">
        <v>5.5343277436563199</v>
      </c>
      <c r="H2945" s="1">
        <v>7.7</v>
      </c>
      <c r="I2945" s="2">
        <f>100*(ABS(G2945-H2945)/H2945)</f>
        <v>28.125613718749094</v>
      </c>
    </row>
    <row r="2946" spans="1:9" x14ac:dyDescent="0.3">
      <c r="A2946" s="7" t="s">
        <v>3353</v>
      </c>
      <c r="B2946" s="1" t="s">
        <v>162</v>
      </c>
      <c r="C2946" s="1" t="s">
        <v>163</v>
      </c>
      <c r="D2946" s="1" t="s">
        <v>7</v>
      </c>
      <c r="E2946" s="1" t="s">
        <v>7</v>
      </c>
      <c r="F2946" s="1" t="s">
        <v>2</v>
      </c>
      <c r="G2946" s="2">
        <v>46.366942680099697</v>
      </c>
      <c r="H2946" s="1">
        <v>44.5</v>
      </c>
      <c r="I2946" s="2">
        <f>100*(ABS(G2946-H2946)/H2946)</f>
        <v>4.195376809212803</v>
      </c>
    </row>
    <row r="2947" spans="1:9" x14ac:dyDescent="0.3">
      <c r="A2947" s="7" t="s">
        <v>3354</v>
      </c>
      <c r="B2947" s="1" t="s">
        <v>162</v>
      </c>
      <c r="C2947" s="1" t="s">
        <v>163</v>
      </c>
      <c r="D2947" s="1" t="s">
        <v>7</v>
      </c>
      <c r="E2947" s="1" t="s">
        <v>7</v>
      </c>
      <c r="F2947" s="1" t="s">
        <v>2</v>
      </c>
      <c r="G2947" s="2">
        <v>51.525931739039102</v>
      </c>
      <c r="H2947" s="1">
        <v>33.200000000000003</v>
      </c>
      <c r="I2947" s="2">
        <f>100*(ABS(G2947-H2947)/H2947)</f>
        <v>55.198589575418964</v>
      </c>
    </row>
    <row r="2948" spans="1:9" x14ac:dyDescent="0.3">
      <c r="A2948" s="7" t="s">
        <v>3355</v>
      </c>
      <c r="B2948" s="1" t="s">
        <v>5</v>
      </c>
      <c r="C2948" s="1" t="s">
        <v>991</v>
      </c>
      <c r="D2948" s="1" t="s">
        <v>7</v>
      </c>
      <c r="E2948" s="1" t="s">
        <v>7</v>
      </c>
      <c r="F2948" s="1" t="s">
        <v>2</v>
      </c>
      <c r="G2948" s="2">
        <v>25.373666001932801</v>
      </c>
      <c r="H2948" s="1">
        <v>26.8</v>
      </c>
      <c r="I2948" s="2">
        <f>100*(ABS(G2948-H2948)/H2948)</f>
        <v>5.3221417838328362</v>
      </c>
    </row>
    <row r="2949" spans="1:9" x14ac:dyDescent="0.3">
      <c r="A2949" s="7" t="s">
        <v>3356</v>
      </c>
      <c r="B2949" s="1" t="s">
        <v>579</v>
      </c>
      <c r="C2949" s="1" t="s">
        <v>580</v>
      </c>
      <c r="D2949" s="1" t="s">
        <v>7</v>
      </c>
      <c r="E2949" s="1" t="s">
        <v>7</v>
      </c>
      <c r="F2949" s="1" t="s">
        <v>2</v>
      </c>
      <c r="G2949" s="2">
        <v>3367.1897288840801</v>
      </c>
      <c r="H2949" s="1">
        <v>3970.2</v>
      </c>
      <c r="I2949" s="2">
        <f>100*(ABS(G2949-H2949)/H2949)</f>
        <v>15.18841043564354</v>
      </c>
    </row>
    <row r="2950" spans="1:9" x14ac:dyDescent="0.3">
      <c r="A2950" s="7" t="s">
        <v>3357</v>
      </c>
      <c r="B2950" s="1" t="s">
        <v>5</v>
      </c>
      <c r="C2950" s="1" t="s">
        <v>250</v>
      </c>
      <c r="D2950" s="1" t="s">
        <v>7</v>
      </c>
      <c r="E2950" s="1" t="s">
        <v>7</v>
      </c>
      <c r="F2950" s="1" t="s">
        <v>1</v>
      </c>
      <c r="G2950" s="2">
        <v>8.13868371204412</v>
      </c>
      <c r="H2950" s="1">
        <v>8.4</v>
      </c>
      <c r="I2950" s="2">
        <f>100*(ABS(G2950-H2950)/H2950)</f>
        <v>3.1109081899509565</v>
      </c>
    </row>
    <row r="2951" spans="1:9" x14ac:dyDescent="0.3">
      <c r="A2951" s="7" t="s">
        <v>3358</v>
      </c>
      <c r="B2951" s="1" t="s">
        <v>5</v>
      </c>
      <c r="C2951" s="1" t="s">
        <v>250</v>
      </c>
      <c r="D2951" s="1" t="s">
        <v>7</v>
      </c>
      <c r="E2951" s="1" t="s">
        <v>7</v>
      </c>
      <c r="F2951" s="1" t="s">
        <v>1</v>
      </c>
      <c r="G2951" s="2">
        <v>12.670548670950399</v>
      </c>
      <c r="H2951" s="1">
        <v>11.6</v>
      </c>
      <c r="I2951" s="2">
        <f>100*(ABS(G2951-H2951)/H2951)</f>
        <v>9.228867853020688</v>
      </c>
    </row>
    <row r="2952" spans="1:9" x14ac:dyDescent="0.3">
      <c r="A2952" s="7" t="s">
        <v>3359</v>
      </c>
      <c r="B2952" s="1" t="s">
        <v>5</v>
      </c>
      <c r="C2952" s="1" t="s">
        <v>250</v>
      </c>
      <c r="D2952" s="1" t="s">
        <v>7</v>
      </c>
      <c r="E2952" s="1" t="s">
        <v>7</v>
      </c>
      <c r="F2952" s="1" t="s">
        <v>1</v>
      </c>
      <c r="G2952" s="2">
        <v>8.3990614107089101</v>
      </c>
      <c r="H2952" s="1">
        <v>7.3</v>
      </c>
      <c r="I2952" s="2">
        <f>100*(ABS(G2952-H2952)/H2952)</f>
        <v>15.055635763135758</v>
      </c>
    </row>
    <row r="2953" spans="1:9" x14ac:dyDescent="0.3">
      <c r="A2953" s="7" t="s">
        <v>3368</v>
      </c>
      <c r="B2953" s="1" t="s">
        <v>162</v>
      </c>
      <c r="C2953" s="1" t="s">
        <v>3367</v>
      </c>
      <c r="D2953" s="1" t="s">
        <v>7</v>
      </c>
      <c r="E2953" s="1" t="s">
        <v>7</v>
      </c>
      <c r="F2953" s="1" t="s">
        <v>1</v>
      </c>
      <c r="G2953" s="2">
        <v>602.31092889993795</v>
      </c>
      <c r="H2953" s="1">
        <v>429</v>
      </c>
      <c r="I2953" s="2">
        <f>100*(ABS(G2953-H2953)/H2953)</f>
        <v>40.398817925393459</v>
      </c>
    </row>
    <row r="2954" spans="1:9" x14ac:dyDescent="0.3">
      <c r="A2954" s="7" t="s">
        <v>3369</v>
      </c>
      <c r="B2954" s="1" t="s">
        <v>162</v>
      </c>
      <c r="C2954" s="1" t="s">
        <v>3367</v>
      </c>
      <c r="D2954" s="1" t="s">
        <v>7</v>
      </c>
      <c r="E2954" s="1" t="s">
        <v>7</v>
      </c>
      <c r="F2954" s="1" t="s">
        <v>1</v>
      </c>
      <c r="G2954" s="2">
        <v>995.28697816344402</v>
      </c>
      <c r="H2954" s="1">
        <v>838</v>
      </c>
      <c r="I2954" s="2">
        <f>100*(ABS(G2954-H2954)/H2954)</f>
        <v>18.769329136449166</v>
      </c>
    </row>
    <row r="2955" spans="1:9" x14ac:dyDescent="0.3">
      <c r="A2955" s="7" t="s">
        <v>3371</v>
      </c>
      <c r="B2955" s="1" t="s">
        <v>183</v>
      </c>
      <c r="C2955" s="1" t="s">
        <v>184</v>
      </c>
      <c r="D2955" s="1" t="s">
        <v>7</v>
      </c>
      <c r="E2955" s="1" t="s">
        <v>7</v>
      </c>
      <c r="F2955" s="1" t="s">
        <v>2</v>
      </c>
      <c r="G2955" s="2">
        <v>800.48052905337499</v>
      </c>
      <c r="H2955" s="1">
        <v>777</v>
      </c>
      <c r="I2955" s="2">
        <f>100*(ABS(G2955-H2955)/H2955)</f>
        <v>3.0219471111164729</v>
      </c>
    </row>
    <row r="2956" spans="1:9" x14ac:dyDescent="0.3">
      <c r="A2956" s="7" t="s">
        <v>3372</v>
      </c>
      <c r="B2956" s="1" t="s">
        <v>183</v>
      </c>
      <c r="C2956" s="1" t="s">
        <v>184</v>
      </c>
      <c r="D2956" s="1" t="s">
        <v>7</v>
      </c>
      <c r="E2956" s="1" t="s">
        <v>7</v>
      </c>
      <c r="F2956" s="1" t="s">
        <v>2</v>
      </c>
      <c r="G2956" s="2">
        <v>985.36736061147803</v>
      </c>
      <c r="H2956" s="1">
        <v>1000</v>
      </c>
      <c r="I2956" s="2">
        <f>100*(ABS(G2956-H2956)/H2956)</f>
        <v>1.4632639388521966</v>
      </c>
    </row>
    <row r="2957" spans="1:9" x14ac:dyDescent="0.3">
      <c r="A2957" s="7" t="s">
        <v>3373</v>
      </c>
      <c r="B2957" s="1" t="s">
        <v>183</v>
      </c>
      <c r="C2957" s="1" t="s">
        <v>184</v>
      </c>
      <c r="D2957" s="1" t="s">
        <v>7</v>
      </c>
      <c r="E2957" s="1" t="s">
        <v>7</v>
      </c>
      <c r="F2957" s="1" t="s">
        <v>2</v>
      </c>
      <c r="G2957" s="2">
        <v>1019.14398485563</v>
      </c>
      <c r="H2957" s="1">
        <v>1118</v>
      </c>
      <c r="I2957" s="2">
        <f>100*(ABS(G2957-H2957)/H2957)</f>
        <v>8.8422196014642189</v>
      </c>
    </row>
    <row r="2958" spans="1:9" x14ac:dyDescent="0.3">
      <c r="A2958" s="7" t="s">
        <v>3374</v>
      </c>
      <c r="B2958" s="1" t="s">
        <v>183</v>
      </c>
      <c r="C2958" s="1" t="s">
        <v>184</v>
      </c>
      <c r="D2958" s="1" t="s">
        <v>7</v>
      </c>
      <c r="E2958" s="1" t="s">
        <v>7</v>
      </c>
      <c r="F2958" s="1" t="s">
        <v>2</v>
      </c>
      <c r="G2958" s="2">
        <v>635.08335571765997</v>
      </c>
      <c r="H2958" s="1">
        <v>266</v>
      </c>
      <c r="I2958" s="2">
        <f>100*(ABS(G2958-H2958)/H2958)</f>
        <v>138.75314124724059</v>
      </c>
    </row>
    <row r="2959" spans="1:9" x14ac:dyDescent="0.3">
      <c r="A2959" s="7" t="s">
        <v>3375</v>
      </c>
      <c r="B2959" s="1" t="s">
        <v>183</v>
      </c>
      <c r="C2959" s="1" t="s">
        <v>184</v>
      </c>
      <c r="D2959" s="1" t="s">
        <v>7</v>
      </c>
      <c r="E2959" s="1" t="s">
        <v>7</v>
      </c>
      <c r="F2959" s="1" t="s">
        <v>2</v>
      </c>
      <c r="G2959" s="2">
        <v>338.28644069836298</v>
      </c>
      <c r="H2959" s="1">
        <v>251</v>
      </c>
      <c r="I2959" s="2">
        <f>100*(ABS(G2959-H2959)/H2959)</f>
        <v>34.775474381817922</v>
      </c>
    </row>
    <row r="2960" spans="1:9" x14ac:dyDescent="0.3">
      <c r="A2960" s="7" t="s">
        <v>3376</v>
      </c>
      <c r="B2960" s="1" t="s">
        <v>183</v>
      </c>
      <c r="C2960" s="1" t="s">
        <v>184</v>
      </c>
      <c r="D2960" s="1" t="s">
        <v>7</v>
      </c>
      <c r="E2960" s="1" t="s">
        <v>7</v>
      </c>
      <c r="F2960" s="1" t="s">
        <v>2</v>
      </c>
      <c r="G2960" s="2">
        <v>387.81264068274299</v>
      </c>
      <c r="H2960" s="1">
        <v>307</v>
      </c>
      <c r="I2960" s="2">
        <f>100*(ABS(G2960-H2960)/H2960)</f>
        <v>26.323335727277847</v>
      </c>
    </row>
    <row r="2961" spans="1:9" x14ac:dyDescent="0.3">
      <c r="A2961" s="7" t="s">
        <v>3377</v>
      </c>
      <c r="B2961" s="1" t="s">
        <v>5</v>
      </c>
      <c r="C2961" s="1" t="s">
        <v>3378</v>
      </c>
      <c r="D2961" s="1" t="s">
        <v>7</v>
      </c>
      <c r="E2961" s="1" t="s">
        <v>7</v>
      </c>
      <c r="F2961" s="1" t="s">
        <v>1</v>
      </c>
      <c r="G2961" s="2">
        <v>43.403896274059299</v>
      </c>
      <c r="H2961" s="1">
        <v>46.2</v>
      </c>
      <c r="I2961" s="2">
        <f>100*(ABS(G2961-H2961)/H2961)</f>
        <v>6.052172566971219</v>
      </c>
    </row>
    <row r="2962" spans="1:9" x14ac:dyDescent="0.3">
      <c r="A2962" s="7" t="s">
        <v>3379</v>
      </c>
      <c r="B2962" s="1" t="s">
        <v>5</v>
      </c>
      <c r="C2962" s="1" t="s">
        <v>3378</v>
      </c>
      <c r="D2962" s="1" t="s">
        <v>7</v>
      </c>
      <c r="E2962" s="1" t="s">
        <v>7</v>
      </c>
      <c r="F2962" s="1" t="s">
        <v>1</v>
      </c>
      <c r="G2962" s="2">
        <v>45.963480281324998</v>
      </c>
      <c r="H2962" s="1">
        <v>42</v>
      </c>
      <c r="I2962" s="2">
        <f>100*(ABS(G2962-H2962)/H2962)</f>
        <v>9.436857812678566</v>
      </c>
    </row>
    <row r="2963" spans="1:9" x14ac:dyDescent="0.3">
      <c r="A2963" s="7" t="s">
        <v>3380</v>
      </c>
      <c r="B2963" s="1" t="s">
        <v>5</v>
      </c>
      <c r="C2963" s="1" t="s">
        <v>3378</v>
      </c>
      <c r="D2963" s="1" t="s">
        <v>7</v>
      </c>
      <c r="E2963" s="1" t="s">
        <v>7</v>
      </c>
      <c r="F2963" s="1" t="s">
        <v>1</v>
      </c>
      <c r="G2963" s="2">
        <v>25.7094208607447</v>
      </c>
      <c r="H2963" s="1">
        <v>25</v>
      </c>
      <c r="I2963" s="2">
        <f>100*(ABS(G2963-H2963)/H2963)</f>
        <v>2.8376834429788005</v>
      </c>
    </row>
    <row r="2964" spans="1:9" x14ac:dyDescent="0.3">
      <c r="A2964" s="7" t="s">
        <v>3381</v>
      </c>
      <c r="B2964" s="1" t="s">
        <v>5</v>
      </c>
      <c r="C2964" s="1" t="s">
        <v>250</v>
      </c>
      <c r="D2964" s="1" t="s">
        <v>7</v>
      </c>
      <c r="E2964" s="1" t="s">
        <v>7</v>
      </c>
      <c r="F2964" s="1" t="s">
        <v>1</v>
      </c>
      <c r="G2964" s="2">
        <v>9.2064800925655508</v>
      </c>
      <c r="H2964" s="1">
        <v>10.5</v>
      </c>
      <c r="I2964" s="2">
        <f>100*(ABS(G2964-H2964)/H2964)</f>
        <v>12.319237213661422</v>
      </c>
    </row>
    <row r="2965" spans="1:9" x14ac:dyDescent="0.3">
      <c r="A2965" s="7" t="s">
        <v>3382</v>
      </c>
      <c r="B2965" s="1" t="s">
        <v>5</v>
      </c>
      <c r="C2965" s="1" t="s">
        <v>250</v>
      </c>
      <c r="D2965" s="1" t="s">
        <v>7</v>
      </c>
      <c r="E2965" s="1" t="s">
        <v>7</v>
      </c>
      <c r="F2965" s="1" t="s">
        <v>1</v>
      </c>
      <c r="G2965" s="2">
        <v>13.1659567161922</v>
      </c>
      <c r="H2965" s="1">
        <v>18.7</v>
      </c>
      <c r="I2965" s="2">
        <f>100*(ABS(G2965-H2965)/H2965)</f>
        <v>29.593814351913366</v>
      </c>
    </row>
    <row r="2966" spans="1:9" x14ac:dyDescent="0.3">
      <c r="A2966" s="7" t="s">
        <v>3383</v>
      </c>
      <c r="B2966" s="1" t="s">
        <v>5</v>
      </c>
      <c r="C2966" s="1" t="s">
        <v>250</v>
      </c>
      <c r="D2966" s="1" t="s">
        <v>7</v>
      </c>
      <c r="E2966" s="1" t="s">
        <v>7</v>
      </c>
      <c r="F2966" s="1" t="s">
        <v>1</v>
      </c>
      <c r="G2966" s="2">
        <v>8.6638140759933702</v>
      </c>
      <c r="H2966" s="1">
        <v>8.8000000000000007</v>
      </c>
      <c r="I2966" s="2">
        <f>100*(ABS(G2966-H2966)/H2966)</f>
        <v>1.5475673182571652</v>
      </c>
    </row>
    <row r="2967" spans="1:9" x14ac:dyDescent="0.3">
      <c r="A2967" s="7" t="s">
        <v>3384</v>
      </c>
      <c r="B2967" s="1" t="s">
        <v>5</v>
      </c>
      <c r="C2967" s="1" t="s">
        <v>222</v>
      </c>
      <c r="D2967" s="1" t="s">
        <v>7</v>
      </c>
      <c r="E2967" s="1" t="s">
        <v>7</v>
      </c>
      <c r="F2967" s="1" t="s">
        <v>2</v>
      </c>
      <c r="G2967" s="2">
        <v>36.793035378688103</v>
      </c>
      <c r="H2967" s="1">
        <v>30.3</v>
      </c>
      <c r="I2967" s="2">
        <f>100*(ABS(G2967-H2967)/H2967)</f>
        <v>21.4291596656373</v>
      </c>
    </row>
    <row r="2968" spans="1:9" x14ac:dyDescent="0.3">
      <c r="A2968" s="7" t="s">
        <v>3385</v>
      </c>
      <c r="B2968" s="1" t="s">
        <v>5</v>
      </c>
      <c r="C2968" s="1" t="s">
        <v>222</v>
      </c>
      <c r="D2968" s="1" t="s">
        <v>7</v>
      </c>
      <c r="E2968" s="1" t="s">
        <v>7</v>
      </c>
      <c r="F2968" s="1" t="s">
        <v>2</v>
      </c>
      <c r="G2968" s="2">
        <v>26.263418211203099</v>
      </c>
      <c r="H2968" s="1">
        <v>21.1</v>
      </c>
      <c r="I2968" s="2">
        <f>100*(ABS(G2968-H2968)/H2968)</f>
        <v>24.471176356412784</v>
      </c>
    </row>
    <row r="2969" spans="1:9" x14ac:dyDescent="0.3">
      <c r="A2969" s="7" t="s">
        <v>3386</v>
      </c>
      <c r="B2969" s="1" t="s">
        <v>5</v>
      </c>
      <c r="C2969" s="1" t="s">
        <v>222</v>
      </c>
      <c r="D2969" s="1" t="s">
        <v>7</v>
      </c>
      <c r="E2969" s="1" t="s">
        <v>7</v>
      </c>
      <c r="F2969" s="1" t="s">
        <v>2</v>
      </c>
      <c r="G2969" s="2">
        <v>24.6941553061483</v>
      </c>
      <c r="H2969" s="1">
        <v>33</v>
      </c>
      <c r="I2969" s="2">
        <f>100*(ABS(G2969-H2969)/H2969)</f>
        <v>25.169226345005153</v>
      </c>
    </row>
    <row r="2970" spans="1:9" x14ac:dyDescent="0.3">
      <c r="A2970" s="7" t="s">
        <v>3388</v>
      </c>
      <c r="B2970" s="1" t="s">
        <v>124</v>
      </c>
      <c r="C2970" s="1" t="s">
        <v>125</v>
      </c>
      <c r="D2970" s="1" t="s">
        <v>7</v>
      </c>
      <c r="E2970" s="1" t="s">
        <v>7</v>
      </c>
      <c r="F2970" s="1" t="s">
        <v>2</v>
      </c>
      <c r="G2970" s="2">
        <v>363.27684078755601</v>
      </c>
      <c r="H2970" s="1">
        <v>284</v>
      </c>
      <c r="I2970" s="2">
        <f>100*(ABS(G2970-H2970)/H2970)</f>
        <v>27.914380558998598</v>
      </c>
    </row>
    <row r="2971" spans="1:9" x14ac:dyDescent="0.3">
      <c r="A2971" s="7" t="s">
        <v>3389</v>
      </c>
      <c r="B2971" s="1" t="s">
        <v>124</v>
      </c>
      <c r="C2971" s="1" t="s">
        <v>125</v>
      </c>
      <c r="D2971" s="1" t="s">
        <v>7</v>
      </c>
      <c r="E2971" s="1" t="s">
        <v>7</v>
      </c>
      <c r="F2971" s="1" t="s">
        <v>2</v>
      </c>
      <c r="G2971" s="2">
        <v>178.682025718343</v>
      </c>
      <c r="H2971" s="1">
        <v>99</v>
      </c>
      <c r="I2971" s="2">
        <f>100*(ABS(G2971-H2971)/H2971)</f>
        <v>80.486894664992931</v>
      </c>
    </row>
    <row r="2972" spans="1:9" x14ac:dyDescent="0.3">
      <c r="A2972" s="7" t="s">
        <v>3390</v>
      </c>
      <c r="B2972" s="1" t="s">
        <v>124</v>
      </c>
      <c r="C2972" s="1" t="s">
        <v>125</v>
      </c>
      <c r="D2972" s="1" t="s">
        <v>7</v>
      </c>
      <c r="E2972" s="1" t="s">
        <v>7</v>
      </c>
      <c r="F2972" s="1" t="s">
        <v>2</v>
      </c>
      <c r="G2972" s="2">
        <v>472.90881274170499</v>
      </c>
      <c r="H2972" s="1">
        <v>643.20000000000005</v>
      </c>
      <c r="I2972" s="2">
        <f>100*(ABS(G2972-H2972)/H2972)</f>
        <v>26.475619909560795</v>
      </c>
    </row>
    <row r="2973" spans="1:9" x14ac:dyDescent="0.3">
      <c r="A2973" s="7" t="s">
        <v>3391</v>
      </c>
      <c r="B2973" s="1" t="s">
        <v>124</v>
      </c>
      <c r="C2973" s="1" t="s">
        <v>125</v>
      </c>
      <c r="D2973" s="1" t="s">
        <v>7</v>
      </c>
      <c r="E2973" s="1" t="s">
        <v>7</v>
      </c>
      <c r="F2973" s="1" t="s">
        <v>2</v>
      </c>
      <c r="G2973" s="2">
        <v>197.452030882125</v>
      </c>
      <c r="H2973" s="1">
        <v>213</v>
      </c>
      <c r="I2973" s="2">
        <f>100*(ABS(G2973-H2973)/H2973)</f>
        <v>7.2995160177816887</v>
      </c>
    </row>
    <row r="2974" spans="1:9" x14ac:dyDescent="0.3">
      <c r="A2974" s="7" t="s">
        <v>3392</v>
      </c>
      <c r="B2974" s="1" t="s">
        <v>124</v>
      </c>
      <c r="C2974" s="1" t="s">
        <v>125</v>
      </c>
      <c r="D2974" s="1" t="s">
        <v>7</v>
      </c>
      <c r="E2974" s="1" t="s">
        <v>7</v>
      </c>
      <c r="F2974" s="1" t="s">
        <v>2</v>
      </c>
      <c r="G2974" s="2">
        <v>238.51676454506901</v>
      </c>
      <c r="H2974" s="1">
        <v>349</v>
      </c>
      <c r="I2974" s="2">
        <f>100*(ABS(G2974-H2974)/H2974)</f>
        <v>31.657087522902859</v>
      </c>
    </row>
    <row r="2975" spans="1:9" x14ac:dyDescent="0.3">
      <c r="A2975" s="7" t="s">
        <v>3393</v>
      </c>
      <c r="B2975" s="1" t="s">
        <v>124</v>
      </c>
      <c r="C2975" s="1" t="s">
        <v>125</v>
      </c>
      <c r="D2975" s="1" t="s">
        <v>7</v>
      </c>
      <c r="E2975" s="1" t="s">
        <v>7</v>
      </c>
      <c r="F2975" s="1" t="s">
        <v>2</v>
      </c>
      <c r="G2975" s="2">
        <v>647.49467109270995</v>
      </c>
      <c r="H2975" s="1">
        <v>805.9</v>
      </c>
      <c r="I2975" s="2">
        <f>100*(ABS(G2975-H2975)/H2975)</f>
        <v>19.655705286920217</v>
      </c>
    </row>
    <row r="2976" spans="1:9" x14ac:dyDescent="0.3">
      <c r="A2976" s="7" t="s">
        <v>3394</v>
      </c>
      <c r="B2976" s="1" t="s">
        <v>124</v>
      </c>
      <c r="C2976" s="1" t="s">
        <v>125</v>
      </c>
      <c r="D2976" s="1" t="s">
        <v>7</v>
      </c>
      <c r="E2976" s="1" t="s">
        <v>7</v>
      </c>
      <c r="F2976" s="1" t="s">
        <v>2</v>
      </c>
      <c r="G2976" s="2">
        <v>260.89266863284098</v>
      </c>
      <c r="H2976" s="1">
        <v>191</v>
      </c>
      <c r="I2976" s="2">
        <f>100*(ABS(G2976-H2976)/H2976)</f>
        <v>36.593020226618314</v>
      </c>
    </row>
    <row r="2977" spans="1:9" x14ac:dyDescent="0.3">
      <c r="A2977" s="7" t="s">
        <v>3396</v>
      </c>
      <c r="B2977" s="1" t="s">
        <v>124</v>
      </c>
      <c r="C2977" s="1" t="s">
        <v>125</v>
      </c>
      <c r="D2977" s="1" t="s">
        <v>7</v>
      </c>
      <c r="E2977" s="1" t="s">
        <v>7</v>
      </c>
      <c r="F2977" s="1" t="s">
        <v>2</v>
      </c>
      <c r="G2977" s="2">
        <v>309.45517965299803</v>
      </c>
      <c r="H2977" s="1">
        <v>210</v>
      </c>
      <c r="I2977" s="2">
        <f>100*(ABS(G2977-H2977)/H2977)</f>
        <v>47.359609358570488</v>
      </c>
    </row>
    <row r="2978" spans="1:9" x14ac:dyDescent="0.3">
      <c r="A2978" s="7" t="s">
        <v>3397</v>
      </c>
      <c r="B2978" s="1" t="s">
        <v>124</v>
      </c>
      <c r="C2978" s="1" t="s">
        <v>125</v>
      </c>
      <c r="D2978" s="1" t="s">
        <v>7</v>
      </c>
      <c r="E2978" s="1" t="s">
        <v>7</v>
      </c>
      <c r="F2978" s="1" t="s">
        <v>2</v>
      </c>
      <c r="G2978" s="2">
        <v>694.38193833837204</v>
      </c>
      <c r="H2978" s="1">
        <v>1349.9</v>
      </c>
      <c r="I2978" s="2">
        <f>100*(ABS(G2978-H2978)/H2978)</f>
        <v>48.560490529789469</v>
      </c>
    </row>
    <row r="2979" spans="1:9" x14ac:dyDescent="0.3">
      <c r="A2979" s="7" t="s">
        <v>3398</v>
      </c>
      <c r="B2979" s="1" t="s">
        <v>124</v>
      </c>
      <c r="C2979" s="1" t="s">
        <v>125</v>
      </c>
      <c r="D2979" s="1" t="s">
        <v>7</v>
      </c>
      <c r="E2979" s="1" t="s">
        <v>7</v>
      </c>
      <c r="F2979" s="1" t="s">
        <v>2</v>
      </c>
      <c r="G2979" s="2">
        <v>129.195285056459</v>
      </c>
      <c r="H2979" s="1">
        <v>90</v>
      </c>
      <c r="I2979" s="2">
        <f>100*(ABS(G2979-H2979)/H2979)</f>
        <v>43.550316729398887</v>
      </c>
    </row>
    <row r="2980" spans="1:9" x14ac:dyDescent="0.3">
      <c r="A2980" s="7" t="s">
        <v>3399</v>
      </c>
      <c r="B2980" s="1" t="s">
        <v>30</v>
      </c>
      <c r="C2980" s="1" t="s">
        <v>31</v>
      </c>
      <c r="D2980" s="1" t="s">
        <v>7</v>
      </c>
      <c r="E2980" s="1" t="s">
        <v>7</v>
      </c>
      <c r="F2980" s="1" t="s">
        <v>2</v>
      </c>
      <c r="G2980" s="2">
        <v>734.89088597323905</v>
      </c>
      <c r="H2980" s="1">
        <v>830</v>
      </c>
      <c r="I2980" s="2">
        <f>100*(ABS(G2980-H2980)/H2980)</f>
        <v>11.458929400814572</v>
      </c>
    </row>
    <row r="2981" spans="1:9" x14ac:dyDescent="0.3">
      <c r="A2981" s="7" t="s">
        <v>3400</v>
      </c>
      <c r="B2981" s="1" t="s">
        <v>30</v>
      </c>
      <c r="C2981" s="1" t="s">
        <v>31</v>
      </c>
      <c r="D2981" s="1" t="s">
        <v>7</v>
      </c>
      <c r="E2981" s="1" t="s">
        <v>7</v>
      </c>
      <c r="F2981" s="1" t="s">
        <v>2</v>
      </c>
      <c r="G2981" s="2">
        <v>1730.8305836285101</v>
      </c>
      <c r="H2981" s="1">
        <v>1475.1</v>
      </c>
      <c r="I2981" s="2">
        <f>100*(ABS(G2981-H2981)/H2981)</f>
        <v>17.336491331334162</v>
      </c>
    </row>
    <row r="2982" spans="1:9" x14ac:dyDescent="0.3">
      <c r="A2982" s="7" t="s">
        <v>3401</v>
      </c>
      <c r="B2982" s="1" t="s">
        <v>183</v>
      </c>
      <c r="C2982" s="1" t="s">
        <v>184</v>
      </c>
      <c r="D2982" s="1" t="s">
        <v>7</v>
      </c>
      <c r="E2982" s="1" t="s">
        <v>7</v>
      </c>
      <c r="F2982" s="1" t="s">
        <v>2</v>
      </c>
      <c r="G2982" s="2">
        <v>398.18470645644697</v>
      </c>
      <c r="H2982" s="1">
        <v>365.5</v>
      </c>
      <c r="I2982" s="2">
        <f>100*(ABS(G2982-H2982)/H2982)</f>
        <v>8.9424641467707175</v>
      </c>
    </row>
    <row r="2983" spans="1:9" x14ac:dyDescent="0.3">
      <c r="A2983" s="7" t="s">
        <v>3402</v>
      </c>
      <c r="B2983" s="1" t="s">
        <v>700</v>
      </c>
      <c r="C2983" s="1" t="s">
        <v>762</v>
      </c>
      <c r="D2983" s="1" t="s">
        <v>7</v>
      </c>
      <c r="E2983" s="1" t="s">
        <v>7</v>
      </c>
      <c r="F2983" s="1" t="s">
        <v>2</v>
      </c>
      <c r="G2983" s="2">
        <v>25.452544807874801</v>
      </c>
      <c r="H2983" s="1">
        <v>18.399999999999999</v>
      </c>
      <c r="I2983" s="2">
        <f>100*(ABS(G2983-H2983)/H2983)</f>
        <v>38.3290478688848</v>
      </c>
    </row>
    <row r="2984" spans="1:9" x14ac:dyDescent="0.3">
      <c r="A2984" s="7" t="s">
        <v>3403</v>
      </c>
      <c r="B2984" s="1" t="s">
        <v>700</v>
      </c>
      <c r="C2984" s="1" t="s">
        <v>762</v>
      </c>
      <c r="D2984" s="1" t="s">
        <v>7</v>
      </c>
      <c r="E2984" s="1" t="s">
        <v>7</v>
      </c>
      <c r="F2984" s="1" t="s">
        <v>2</v>
      </c>
      <c r="G2984" s="2">
        <v>21.720707615968699</v>
      </c>
      <c r="H2984" s="1">
        <v>22</v>
      </c>
      <c r="I2984" s="2">
        <f>100*(ABS(G2984-H2984)/H2984)</f>
        <v>1.2695108365059131</v>
      </c>
    </row>
    <row r="2985" spans="1:9" x14ac:dyDescent="0.3">
      <c r="A2985" s="7" t="s">
        <v>3404</v>
      </c>
      <c r="B2985" s="1" t="s">
        <v>162</v>
      </c>
      <c r="C2985" s="1" t="s">
        <v>163</v>
      </c>
      <c r="D2985" s="1" t="s">
        <v>7</v>
      </c>
      <c r="E2985" s="1" t="s">
        <v>7</v>
      </c>
      <c r="F2985" s="1" t="s">
        <v>2</v>
      </c>
      <c r="G2985" s="2">
        <v>113.191581727859</v>
      </c>
      <c r="H2985" s="1">
        <v>86.5</v>
      </c>
      <c r="I2985" s="2">
        <f>100*(ABS(G2985-H2985)/H2985)</f>
        <v>30.857319916600002</v>
      </c>
    </row>
    <row r="2986" spans="1:9" x14ac:dyDescent="0.3">
      <c r="A2986" s="7" t="s">
        <v>3405</v>
      </c>
      <c r="B2986" s="1" t="s">
        <v>700</v>
      </c>
      <c r="C2986" s="1" t="s">
        <v>762</v>
      </c>
      <c r="D2986" s="1" t="s">
        <v>7</v>
      </c>
      <c r="E2986" s="1" t="s">
        <v>7</v>
      </c>
      <c r="F2986" s="1" t="s">
        <v>2</v>
      </c>
      <c r="G2986" s="2">
        <v>49.300093189785997</v>
      </c>
      <c r="H2986" s="1">
        <v>52.8</v>
      </c>
      <c r="I2986" s="2">
        <f>100*(ABS(G2986-H2986)/H2986)</f>
        <v>6.6286113829810613</v>
      </c>
    </row>
    <row r="2987" spans="1:9" x14ac:dyDescent="0.3">
      <c r="A2987" s="7" t="s">
        <v>3406</v>
      </c>
      <c r="B2987" s="1" t="s">
        <v>700</v>
      </c>
      <c r="C2987" s="1" t="s">
        <v>762</v>
      </c>
      <c r="D2987" s="1" t="s">
        <v>7</v>
      </c>
      <c r="E2987" s="1" t="s">
        <v>7</v>
      </c>
      <c r="F2987" s="1" t="s">
        <v>2</v>
      </c>
      <c r="G2987" s="2">
        <v>29.521801654804001</v>
      </c>
      <c r="H2987" s="1">
        <v>26.8</v>
      </c>
      <c r="I2987" s="2">
        <f>100*(ABS(G2987-H2987)/H2987)</f>
        <v>10.155976323895525</v>
      </c>
    </row>
    <row r="2988" spans="1:9" x14ac:dyDescent="0.3">
      <c r="A2988" s="7" t="s">
        <v>3407</v>
      </c>
      <c r="B2988" s="1" t="s">
        <v>513</v>
      </c>
      <c r="C2988" s="1" t="s">
        <v>1524</v>
      </c>
      <c r="D2988" s="1" t="s">
        <v>7</v>
      </c>
      <c r="E2988" s="1" t="s">
        <v>7</v>
      </c>
      <c r="F2988" s="1" t="s">
        <v>2</v>
      </c>
      <c r="G2988" s="2">
        <v>249.36132833792999</v>
      </c>
      <c r="H2988" s="1">
        <v>283</v>
      </c>
      <c r="I2988" s="2">
        <f>100*(ABS(G2988-H2988)/H2988)</f>
        <v>11.886456417692584</v>
      </c>
    </row>
    <row r="2989" spans="1:9" x14ac:dyDescent="0.3">
      <c r="A2989" s="7" t="s">
        <v>3408</v>
      </c>
      <c r="B2989" s="1" t="s">
        <v>513</v>
      </c>
      <c r="C2989" s="1" t="s">
        <v>1524</v>
      </c>
      <c r="D2989" s="1" t="s">
        <v>7</v>
      </c>
      <c r="E2989" s="1" t="s">
        <v>7</v>
      </c>
      <c r="F2989" s="1" t="s">
        <v>2</v>
      </c>
      <c r="G2989" s="2">
        <v>249.36132833792999</v>
      </c>
      <c r="H2989" s="1">
        <v>258.3</v>
      </c>
      <c r="I2989" s="2">
        <f>100*(ABS(G2989-H2989)/H2989)</f>
        <v>3.4605774920906005</v>
      </c>
    </row>
    <row r="2990" spans="1:9" x14ac:dyDescent="0.3">
      <c r="A2990" s="7" t="s">
        <v>3409</v>
      </c>
      <c r="B2990" s="1" t="s">
        <v>5</v>
      </c>
      <c r="C2990" s="1" t="s">
        <v>3410</v>
      </c>
      <c r="D2990" s="1" t="s">
        <v>7</v>
      </c>
      <c r="E2990" s="1" t="s">
        <v>7</v>
      </c>
      <c r="F2990" s="1" t="s">
        <v>1</v>
      </c>
      <c r="G2990" s="2">
        <v>34.646334818982197</v>
      </c>
      <c r="H2990" s="1">
        <v>35.299999999999997</v>
      </c>
      <c r="I2990" s="2">
        <f>100*(ABS(G2990-H2990)/H2990)</f>
        <v>1.8517427224300287</v>
      </c>
    </row>
    <row r="2991" spans="1:9" x14ac:dyDescent="0.3">
      <c r="A2991" s="7" t="s">
        <v>3411</v>
      </c>
      <c r="B2991" s="1" t="s">
        <v>5</v>
      </c>
      <c r="C2991" s="1" t="s">
        <v>488</v>
      </c>
      <c r="D2991" s="1" t="s">
        <v>7</v>
      </c>
      <c r="E2991" s="1" t="s">
        <v>7</v>
      </c>
      <c r="F2991" s="1" t="s">
        <v>2</v>
      </c>
      <c r="G2991" s="2">
        <v>142.100495709943</v>
      </c>
      <c r="H2991" s="1">
        <v>193</v>
      </c>
      <c r="I2991" s="2">
        <f>100*(ABS(G2991-H2991)/H2991)</f>
        <v>26.372800150288601</v>
      </c>
    </row>
    <row r="2992" spans="1:9" x14ac:dyDescent="0.3">
      <c r="A2992" s="7" t="s">
        <v>3412</v>
      </c>
      <c r="B2992" s="1" t="s">
        <v>5</v>
      </c>
      <c r="C2992" s="1" t="s">
        <v>488</v>
      </c>
      <c r="D2992" s="1" t="s">
        <v>7</v>
      </c>
      <c r="E2992" s="1" t="s">
        <v>7</v>
      </c>
      <c r="F2992" s="1" t="s">
        <v>2</v>
      </c>
      <c r="G2992" s="2">
        <v>115.328825791811</v>
      </c>
      <c r="H2992" s="1">
        <v>106.8</v>
      </c>
      <c r="I2992" s="2">
        <f>100*(ABS(G2992-H2992)/H2992)</f>
        <v>7.9857919398979416</v>
      </c>
    </row>
    <row r="2993" spans="1:9" x14ac:dyDescent="0.3">
      <c r="A2993" s="7" t="s">
        <v>3413</v>
      </c>
      <c r="B2993" s="1" t="s">
        <v>107</v>
      </c>
      <c r="C2993" s="1" t="s">
        <v>108</v>
      </c>
      <c r="D2993" s="1" t="s">
        <v>7</v>
      </c>
      <c r="E2993" s="1" t="s">
        <v>7</v>
      </c>
      <c r="F2993" s="1" t="s">
        <v>2</v>
      </c>
      <c r="G2993" s="2">
        <v>581.67419650524801</v>
      </c>
      <c r="H2993" s="1">
        <v>699.4</v>
      </c>
      <c r="I2993" s="2">
        <f>100*(ABS(G2993-H2993)/H2993)</f>
        <v>16.832399698992276</v>
      </c>
    </row>
    <row r="2994" spans="1:9" x14ac:dyDescent="0.3">
      <c r="A2994" s="7" t="s">
        <v>3414</v>
      </c>
      <c r="B2994" s="1" t="s">
        <v>107</v>
      </c>
      <c r="C2994" s="1" t="s">
        <v>108</v>
      </c>
      <c r="D2994" s="1" t="s">
        <v>7</v>
      </c>
      <c r="E2994" s="1" t="s">
        <v>7</v>
      </c>
      <c r="F2994" s="1" t="s">
        <v>2</v>
      </c>
      <c r="G2994" s="2">
        <v>685.02425346675795</v>
      </c>
      <c r="H2994" s="1">
        <v>725</v>
      </c>
      <c r="I2994" s="2">
        <f>100*(ABS(G2994-H2994)/H2994)</f>
        <v>5.5138960735506268</v>
      </c>
    </row>
    <row r="2995" spans="1:9" x14ac:dyDescent="0.3">
      <c r="A2995" s="7" t="s">
        <v>3415</v>
      </c>
      <c r="B2995" s="1" t="s">
        <v>107</v>
      </c>
      <c r="C2995" s="1" t="s">
        <v>108</v>
      </c>
      <c r="D2995" s="1" t="s">
        <v>7</v>
      </c>
      <c r="E2995" s="1" t="s">
        <v>7</v>
      </c>
      <c r="F2995" s="1" t="s">
        <v>2</v>
      </c>
      <c r="G2995" s="2">
        <v>783.38341717871697</v>
      </c>
      <c r="H2995" s="1">
        <v>752.6</v>
      </c>
      <c r="I2995" s="2">
        <f>100*(ABS(G2995-H2995)/H2995)</f>
        <v>4.0902760003610084</v>
      </c>
    </row>
    <row r="2996" spans="1:9" x14ac:dyDescent="0.3">
      <c r="A2996" s="7" t="s">
        <v>3416</v>
      </c>
      <c r="B2996" s="1" t="s">
        <v>107</v>
      </c>
      <c r="C2996" s="1" t="s">
        <v>108</v>
      </c>
      <c r="D2996" s="1" t="s">
        <v>7</v>
      </c>
      <c r="E2996" s="1" t="s">
        <v>7</v>
      </c>
      <c r="F2996" s="1" t="s">
        <v>2</v>
      </c>
      <c r="G2996" s="2">
        <v>177.21156391631001</v>
      </c>
      <c r="H2996" s="1">
        <v>231.7</v>
      </c>
      <c r="I2996" s="2">
        <f>100*(ABS(G2996-H2996)/H2996)</f>
        <v>23.516804524682769</v>
      </c>
    </row>
    <row r="2997" spans="1:9" x14ac:dyDescent="0.3">
      <c r="A2997" s="7" t="s">
        <v>3417</v>
      </c>
      <c r="B2997" s="1" t="s">
        <v>107</v>
      </c>
      <c r="C2997" s="1" t="s">
        <v>108</v>
      </c>
      <c r="D2997" s="1" t="s">
        <v>7</v>
      </c>
      <c r="E2997" s="1" t="s">
        <v>7</v>
      </c>
      <c r="F2997" s="1" t="s">
        <v>2</v>
      </c>
      <c r="G2997" s="2">
        <v>331.40844516013902</v>
      </c>
      <c r="H2997" s="1">
        <v>383</v>
      </c>
      <c r="I2997" s="2">
        <f>100*(ABS(G2997-H2997)/H2997)</f>
        <v>13.470379853749604</v>
      </c>
    </row>
    <row r="2998" spans="1:9" x14ac:dyDescent="0.3">
      <c r="A2998" s="7" t="s">
        <v>3418</v>
      </c>
      <c r="B2998" s="1" t="s">
        <v>107</v>
      </c>
      <c r="C2998" s="1" t="s">
        <v>108</v>
      </c>
      <c r="D2998" s="1" t="s">
        <v>7</v>
      </c>
      <c r="E2998" s="1" t="s">
        <v>7</v>
      </c>
      <c r="F2998" s="1" t="s">
        <v>2</v>
      </c>
      <c r="G2998" s="2">
        <v>311.512259254257</v>
      </c>
      <c r="H2998" s="1">
        <v>433.5</v>
      </c>
      <c r="I2998" s="2">
        <f>100*(ABS(G2998-H2998)/H2998)</f>
        <v>28.140193943654673</v>
      </c>
    </row>
    <row r="2999" spans="1:9" x14ac:dyDescent="0.3">
      <c r="A2999" s="7" t="s">
        <v>3419</v>
      </c>
      <c r="B2999" s="1" t="s">
        <v>107</v>
      </c>
      <c r="C2999" s="1" t="s">
        <v>108</v>
      </c>
      <c r="D2999" s="1" t="s">
        <v>7</v>
      </c>
      <c r="E2999" s="1" t="s">
        <v>7</v>
      </c>
      <c r="F2999" s="1" t="s">
        <v>2</v>
      </c>
      <c r="G2999" s="2">
        <v>344.24687534601702</v>
      </c>
      <c r="H2999" s="1">
        <v>308</v>
      </c>
      <c r="I2999" s="2">
        <f>100*(ABS(G2999-H2999)/H2999)</f>
        <v>11.768466021434097</v>
      </c>
    </row>
    <row r="3000" spans="1:9" x14ac:dyDescent="0.3">
      <c r="A3000" s="7" t="s">
        <v>3420</v>
      </c>
      <c r="B3000" s="1" t="s">
        <v>100</v>
      </c>
      <c r="C3000" s="1" t="s">
        <v>101</v>
      </c>
      <c r="D3000" s="1" t="s">
        <v>7</v>
      </c>
      <c r="E3000" s="1" t="s">
        <v>7</v>
      </c>
      <c r="F3000" s="1" t="s">
        <v>2</v>
      </c>
      <c r="G3000" s="2">
        <v>1191.7616928765699</v>
      </c>
      <c r="H3000" s="1">
        <v>1587.5</v>
      </c>
      <c r="I3000" s="2">
        <f>100*(ABS(G3000-H3000)/H3000)</f>
        <v>24.928397299113708</v>
      </c>
    </row>
    <row r="3001" spans="1:9" x14ac:dyDescent="0.3">
      <c r="A3001" s="7" t="s">
        <v>3422</v>
      </c>
      <c r="B3001" s="1" t="s">
        <v>186</v>
      </c>
      <c r="C3001" s="1" t="s">
        <v>556</v>
      </c>
      <c r="D3001" s="1" t="s">
        <v>7</v>
      </c>
      <c r="E3001" s="1" t="s">
        <v>7</v>
      </c>
      <c r="F3001" s="1" t="s">
        <v>2</v>
      </c>
      <c r="G3001" s="2">
        <v>600.99972445310004</v>
      </c>
      <c r="H3001" s="1">
        <v>682.5</v>
      </c>
      <c r="I3001" s="2">
        <f>100*(ABS(G3001-H3001)/H3001)</f>
        <v>11.941432314564096</v>
      </c>
    </row>
    <row r="3002" spans="1:9" x14ac:dyDescent="0.3">
      <c r="A3002" s="7" t="s">
        <v>3423</v>
      </c>
      <c r="B3002" s="1" t="s">
        <v>124</v>
      </c>
      <c r="C3002" s="1" t="s">
        <v>125</v>
      </c>
      <c r="D3002" s="1" t="s">
        <v>7</v>
      </c>
      <c r="E3002" s="1" t="s">
        <v>7</v>
      </c>
      <c r="F3002" s="1" t="s">
        <v>2</v>
      </c>
      <c r="G3002" s="2">
        <v>635.29708208250202</v>
      </c>
      <c r="H3002" s="1">
        <v>1726</v>
      </c>
      <c r="I3002" s="2">
        <f>100*(ABS(G3002-H3002)/H3002)</f>
        <v>63.192521316193385</v>
      </c>
    </row>
    <row r="3003" spans="1:9" x14ac:dyDescent="0.3">
      <c r="A3003" s="7" t="s">
        <v>3424</v>
      </c>
      <c r="B3003" s="1" t="s">
        <v>130</v>
      </c>
      <c r="C3003" s="1" t="s">
        <v>3425</v>
      </c>
      <c r="D3003" s="1" t="s">
        <v>7</v>
      </c>
      <c r="E3003" s="1" t="s">
        <v>7</v>
      </c>
      <c r="F3003" s="1" t="s">
        <v>1</v>
      </c>
      <c r="G3003" s="2">
        <v>223.867300402116</v>
      </c>
      <c r="H3003" s="1">
        <v>172.5</v>
      </c>
      <c r="I3003" s="2">
        <f>100*(ABS(G3003-H3003)/H3003)</f>
        <v>29.778145160646957</v>
      </c>
    </row>
    <row r="3004" spans="1:9" x14ac:dyDescent="0.3">
      <c r="A3004" s="7" t="s">
        <v>3426</v>
      </c>
      <c r="B3004" s="1" t="s">
        <v>186</v>
      </c>
      <c r="C3004" s="1" t="s">
        <v>556</v>
      </c>
      <c r="D3004" s="1" t="s">
        <v>7</v>
      </c>
      <c r="E3004" s="1" t="s">
        <v>7</v>
      </c>
      <c r="F3004" s="1" t="s">
        <v>2</v>
      </c>
      <c r="G3004" s="2">
        <v>558.16144856016194</v>
      </c>
      <c r="H3004" s="1">
        <v>760</v>
      </c>
      <c r="I3004" s="2">
        <f>100*(ABS(G3004-H3004)/H3004)</f>
        <v>26.557704136820799</v>
      </c>
    </row>
    <row r="3005" spans="1:9" x14ac:dyDescent="0.3">
      <c r="A3005" s="7" t="s">
        <v>3431</v>
      </c>
      <c r="B3005" s="1" t="s">
        <v>186</v>
      </c>
      <c r="C3005" s="1" t="s">
        <v>556</v>
      </c>
      <c r="D3005" s="1" t="s">
        <v>7</v>
      </c>
      <c r="E3005" s="1" t="s">
        <v>7</v>
      </c>
      <c r="F3005" s="1" t="s">
        <v>2</v>
      </c>
      <c r="G3005" s="2">
        <v>637.34176884496503</v>
      </c>
      <c r="H3005" s="1">
        <v>636</v>
      </c>
      <c r="I3005" s="2">
        <f>100*(ABS(G3005-H3005)/H3005)</f>
        <v>0.21096994417689172</v>
      </c>
    </row>
    <row r="3006" spans="1:9" x14ac:dyDescent="0.3">
      <c r="A3006" s="7" t="s">
        <v>3433</v>
      </c>
      <c r="B3006" s="1" t="s">
        <v>130</v>
      </c>
      <c r="C3006" s="1" t="s">
        <v>454</v>
      </c>
      <c r="D3006" s="1" t="s">
        <v>7</v>
      </c>
      <c r="E3006" s="1" t="s">
        <v>7</v>
      </c>
      <c r="F3006" s="1" t="s">
        <v>2</v>
      </c>
      <c r="G3006" s="2">
        <v>67.5890641516405</v>
      </c>
      <c r="H3006" s="1">
        <v>53.1</v>
      </c>
      <c r="I3006" s="2">
        <f>100*(ABS(G3006-H3006)/H3006)</f>
        <v>27.286373166931259</v>
      </c>
    </row>
    <row r="3007" spans="1:9" x14ac:dyDescent="0.3">
      <c r="A3007" s="7" t="s">
        <v>3434</v>
      </c>
      <c r="B3007" s="1" t="s">
        <v>130</v>
      </c>
      <c r="C3007" s="1" t="s">
        <v>454</v>
      </c>
      <c r="D3007" s="1" t="s">
        <v>7</v>
      </c>
      <c r="E3007" s="1" t="s">
        <v>7</v>
      </c>
      <c r="F3007" s="1" t="s">
        <v>2</v>
      </c>
      <c r="G3007" s="2">
        <v>38.636494225211699</v>
      </c>
      <c r="H3007" s="1">
        <v>39.6</v>
      </c>
      <c r="I3007" s="2">
        <f>100*(ABS(G3007-H3007)/H3007)</f>
        <v>2.4330953908795516</v>
      </c>
    </row>
    <row r="3008" spans="1:9" x14ac:dyDescent="0.3">
      <c r="A3008" s="7" t="s">
        <v>3435</v>
      </c>
      <c r="B3008" s="1" t="s">
        <v>162</v>
      </c>
      <c r="C3008" s="1" t="s">
        <v>798</v>
      </c>
      <c r="D3008" s="1" t="s">
        <v>7</v>
      </c>
      <c r="E3008" s="1" t="s">
        <v>7</v>
      </c>
      <c r="F3008" s="1" t="s">
        <v>2</v>
      </c>
      <c r="G3008" s="2">
        <v>180.26491081301299</v>
      </c>
      <c r="H3008" s="1">
        <v>87</v>
      </c>
      <c r="I3008" s="2">
        <f>100*(ABS(G3008-H3008)/H3008)</f>
        <v>107.20104691150918</v>
      </c>
    </row>
    <row r="3009" spans="1:9" x14ac:dyDescent="0.3">
      <c r="A3009" s="7" t="s">
        <v>3436</v>
      </c>
      <c r="B3009" s="1" t="s">
        <v>700</v>
      </c>
      <c r="C3009" s="1" t="s">
        <v>762</v>
      </c>
      <c r="D3009" s="1" t="s">
        <v>7</v>
      </c>
      <c r="E3009" s="1" t="s">
        <v>7</v>
      </c>
      <c r="F3009" s="1" t="s">
        <v>2</v>
      </c>
      <c r="G3009" s="2">
        <v>38.698519343735597</v>
      </c>
      <c r="H3009" s="1">
        <v>35.5</v>
      </c>
      <c r="I3009" s="2">
        <f>100*(ABS(G3009-H3009)/H3009)</f>
        <v>9.0099136443256267</v>
      </c>
    </row>
    <row r="3010" spans="1:9" x14ac:dyDescent="0.3">
      <c r="A3010" s="7" t="s">
        <v>3437</v>
      </c>
      <c r="B3010" s="1" t="s">
        <v>700</v>
      </c>
      <c r="C3010" s="1" t="s">
        <v>762</v>
      </c>
      <c r="D3010" s="1" t="s">
        <v>7</v>
      </c>
      <c r="E3010" s="1" t="s">
        <v>7</v>
      </c>
      <c r="F3010" s="1" t="s">
        <v>2</v>
      </c>
      <c r="G3010" s="2">
        <v>49.300093189785997</v>
      </c>
      <c r="H3010" s="1">
        <v>52.3</v>
      </c>
      <c r="I3010" s="2">
        <f>100*(ABS(G3010-H3010)/H3010)</f>
        <v>5.7359594841567887</v>
      </c>
    </row>
    <row r="3011" spans="1:9" x14ac:dyDescent="0.3">
      <c r="A3011" s="7" t="s">
        <v>3438</v>
      </c>
      <c r="B3011" s="1" t="s">
        <v>700</v>
      </c>
      <c r="C3011" s="1" t="s">
        <v>762</v>
      </c>
      <c r="D3011" s="1" t="s">
        <v>7</v>
      </c>
      <c r="E3011" s="1" t="s">
        <v>7</v>
      </c>
      <c r="F3011" s="1" t="s">
        <v>2</v>
      </c>
      <c r="G3011" s="2">
        <v>43.8182754706936</v>
      </c>
      <c r="H3011" s="1">
        <v>42</v>
      </c>
      <c r="I3011" s="2">
        <f>100*(ABS(G3011-H3011)/H3011)</f>
        <v>4.3292273111752371</v>
      </c>
    </row>
    <row r="3012" spans="1:9" x14ac:dyDescent="0.3">
      <c r="A3012" s="7" t="s">
        <v>3439</v>
      </c>
      <c r="B3012" s="1" t="s">
        <v>700</v>
      </c>
      <c r="C3012" s="1" t="s">
        <v>762</v>
      </c>
      <c r="D3012" s="1" t="s">
        <v>7</v>
      </c>
      <c r="E3012" s="1" t="s">
        <v>7</v>
      </c>
      <c r="F3012" s="1" t="s">
        <v>2</v>
      </c>
      <c r="G3012" s="2">
        <v>49.300093189785997</v>
      </c>
      <c r="H3012" s="1">
        <v>47</v>
      </c>
      <c r="I3012" s="2">
        <f>100*(ABS(G3012-H3012)/H3012)</f>
        <v>4.8938152974170155</v>
      </c>
    </row>
    <row r="3013" spans="1:9" x14ac:dyDescent="0.3">
      <c r="A3013" s="7" t="s">
        <v>3440</v>
      </c>
      <c r="B3013" s="1" t="s">
        <v>569</v>
      </c>
      <c r="C3013" s="1" t="s">
        <v>2098</v>
      </c>
      <c r="D3013" s="1" t="s">
        <v>7</v>
      </c>
      <c r="E3013" s="1" t="s">
        <v>7</v>
      </c>
      <c r="F3013" s="1" t="s">
        <v>1</v>
      </c>
      <c r="G3013" s="2">
        <v>74.312576638118102</v>
      </c>
      <c r="H3013" s="1">
        <v>34.9</v>
      </c>
      <c r="I3013" s="2">
        <f>100*(ABS(G3013-H3013)/H3013)</f>
        <v>112.93001902039572</v>
      </c>
    </row>
    <row r="3014" spans="1:9" x14ac:dyDescent="0.3">
      <c r="A3014" s="7" t="s">
        <v>3441</v>
      </c>
      <c r="B3014" s="1" t="s">
        <v>569</v>
      </c>
      <c r="C3014" s="1" t="s">
        <v>2431</v>
      </c>
      <c r="D3014" s="1" t="s">
        <v>7</v>
      </c>
      <c r="E3014" s="1" t="s">
        <v>7</v>
      </c>
      <c r="F3014" s="1" t="s">
        <v>1</v>
      </c>
      <c r="G3014" s="2">
        <v>60.4657542952895</v>
      </c>
      <c r="H3014" s="1">
        <v>45.3</v>
      </c>
      <c r="I3014" s="2">
        <f>100*(ABS(G3014-H3014)/H3014)</f>
        <v>33.478486303067342</v>
      </c>
    </row>
    <row r="3015" spans="1:9" x14ac:dyDescent="0.3">
      <c r="A3015" s="7" t="s">
        <v>3442</v>
      </c>
      <c r="B3015" s="1" t="s">
        <v>569</v>
      </c>
      <c r="C3015" s="1" t="s">
        <v>2431</v>
      </c>
      <c r="D3015" s="1" t="s">
        <v>7</v>
      </c>
      <c r="E3015" s="1" t="s">
        <v>7</v>
      </c>
      <c r="F3015" s="1" t="s">
        <v>1</v>
      </c>
      <c r="G3015" s="2">
        <v>77.731275283384207</v>
      </c>
      <c r="H3015" s="1">
        <v>54</v>
      </c>
      <c r="I3015" s="2">
        <f>100*(ABS(G3015-H3015)/H3015)</f>
        <v>43.946806080341119</v>
      </c>
    </row>
    <row r="3016" spans="1:9" x14ac:dyDescent="0.3">
      <c r="A3016" s="7" t="s">
        <v>3443</v>
      </c>
      <c r="B3016" s="1" t="s">
        <v>569</v>
      </c>
      <c r="C3016" s="1" t="s">
        <v>2431</v>
      </c>
      <c r="D3016" s="1" t="s">
        <v>7</v>
      </c>
      <c r="E3016" s="1" t="s">
        <v>7</v>
      </c>
      <c r="F3016" s="1" t="s">
        <v>1</v>
      </c>
      <c r="G3016" s="2">
        <v>57.356251133651703</v>
      </c>
      <c r="H3016" s="1">
        <v>38.1</v>
      </c>
      <c r="I3016" s="2">
        <f>100*(ABS(G3016-H3016)/H3016)</f>
        <v>50.54134155814095</v>
      </c>
    </row>
    <row r="3017" spans="1:9" x14ac:dyDescent="0.3">
      <c r="A3017" s="7" t="s">
        <v>3444</v>
      </c>
      <c r="B3017" s="1" t="s">
        <v>569</v>
      </c>
      <c r="C3017" s="1" t="s">
        <v>2431</v>
      </c>
      <c r="D3017" s="1" t="s">
        <v>7</v>
      </c>
      <c r="E3017" s="1" t="s">
        <v>7</v>
      </c>
      <c r="F3017" s="1" t="s">
        <v>1</v>
      </c>
      <c r="G3017" s="2">
        <v>56.651230852492397</v>
      </c>
      <c r="H3017" s="1">
        <v>41.362499999999997</v>
      </c>
      <c r="I3017" s="2">
        <f>100*(ABS(G3017-H3017)/H3017)</f>
        <v>36.962782357189248</v>
      </c>
    </row>
    <row r="3018" spans="1:9" x14ac:dyDescent="0.3">
      <c r="A3018" s="7" t="s">
        <v>3445</v>
      </c>
      <c r="B3018" s="1" t="s">
        <v>569</v>
      </c>
      <c r="C3018" s="1" t="s">
        <v>2431</v>
      </c>
      <c r="D3018" s="1" t="s">
        <v>7</v>
      </c>
      <c r="E3018" s="1" t="s">
        <v>7</v>
      </c>
      <c r="F3018" s="1" t="s">
        <v>1</v>
      </c>
      <c r="G3018" s="2">
        <v>141.723974479367</v>
      </c>
      <c r="H3018" s="1">
        <v>61.5</v>
      </c>
      <c r="I3018" s="2">
        <f>100*(ABS(G3018-H3018)/H3018)</f>
        <v>130.44548695832032</v>
      </c>
    </row>
    <row r="3019" spans="1:9" x14ac:dyDescent="0.3">
      <c r="A3019" s="7" t="s">
        <v>3446</v>
      </c>
      <c r="B3019" s="1" t="s">
        <v>569</v>
      </c>
      <c r="C3019" s="1" t="s">
        <v>2431</v>
      </c>
      <c r="D3019" s="1" t="s">
        <v>7</v>
      </c>
      <c r="E3019" s="1" t="s">
        <v>7</v>
      </c>
      <c r="F3019" s="1" t="s">
        <v>1</v>
      </c>
      <c r="G3019" s="2">
        <v>54.356504210638498</v>
      </c>
      <c r="H3019" s="1">
        <v>84</v>
      </c>
      <c r="I3019" s="2">
        <f>100*(ABS(G3019-H3019)/H3019)</f>
        <v>35.289875939716076</v>
      </c>
    </row>
    <row r="3020" spans="1:9" x14ac:dyDescent="0.3">
      <c r="A3020" s="7" t="s">
        <v>3447</v>
      </c>
      <c r="B3020" s="1" t="s">
        <v>5</v>
      </c>
      <c r="C3020" s="1" t="s">
        <v>219</v>
      </c>
      <c r="D3020" s="1" t="s">
        <v>7</v>
      </c>
      <c r="E3020" s="1" t="s">
        <v>7</v>
      </c>
      <c r="F3020" s="1" t="s">
        <v>2</v>
      </c>
      <c r="G3020" s="2">
        <v>12.5613130319945</v>
      </c>
      <c r="H3020" s="1">
        <v>13.4</v>
      </c>
      <c r="I3020" s="2">
        <f>100*(ABS(G3020-H3020)/H3020)</f>
        <v>6.258857970190304</v>
      </c>
    </row>
    <row r="3021" spans="1:9" x14ac:dyDescent="0.3">
      <c r="A3021" s="7" t="s">
        <v>3448</v>
      </c>
      <c r="B3021" s="1" t="s">
        <v>51</v>
      </c>
      <c r="C3021" s="1" t="s">
        <v>52</v>
      </c>
      <c r="D3021" s="1" t="s">
        <v>7</v>
      </c>
      <c r="E3021" s="1" t="s">
        <v>7</v>
      </c>
      <c r="F3021" s="1" t="s">
        <v>2</v>
      </c>
      <c r="G3021" s="2">
        <v>402.48087990450199</v>
      </c>
      <c r="H3021" s="1">
        <v>375</v>
      </c>
      <c r="I3021" s="2">
        <f>100*(ABS(G3021-H3021)/H3021)</f>
        <v>7.3282346412005301</v>
      </c>
    </row>
    <row r="3022" spans="1:9" x14ac:dyDescent="0.3">
      <c r="A3022" s="7" t="s">
        <v>3449</v>
      </c>
      <c r="B3022" s="1" t="s">
        <v>51</v>
      </c>
      <c r="C3022" s="1" t="s">
        <v>52</v>
      </c>
      <c r="D3022" s="1" t="s">
        <v>7</v>
      </c>
      <c r="E3022" s="1" t="s">
        <v>7</v>
      </c>
      <c r="F3022" s="1" t="s">
        <v>2</v>
      </c>
      <c r="G3022" s="2">
        <v>307.97167453847601</v>
      </c>
      <c r="H3022" s="1">
        <v>238</v>
      </c>
      <c r="I3022" s="2">
        <f>100*(ABS(G3022-H3022)/H3022)</f>
        <v>29.399863251460506</v>
      </c>
    </row>
    <row r="3023" spans="1:9" x14ac:dyDescent="0.3">
      <c r="A3023" s="7" t="s">
        <v>3450</v>
      </c>
      <c r="B3023" s="1" t="s">
        <v>51</v>
      </c>
      <c r="C3023" s="1" t="s">
        <v>52</v>
      </c>
      <c r="D3023" s="1" t="s">
        <v>7</v>
      </c>
      <c r="E3023" s="1" t="s">
        <v>7</v>
      </c>
      <c r="F3023" s="1" t="s">
        <v>2</v>
      </c>
      <c r="G3023" s="2">
        <v>307.97167453847601</v>
      </c>
      <c r="H3023" s="1">
        <v>292</v>
      </c>
      <c r="I3023" s="2">
        <f>100*(ABS(G3023-H3023)/H3023)</f>
        <v>5.4697515542726061</v>
      </c>
    </row>
    <row r="3024" spans="1:9" x14ac:dyDescent="0.3">
      <c r="A3024" s="7" t="s">
        <v>3451</v>
      </c>
      <c r="B3024" s="1" t="s">
        <v>215</v>
      </c>
      <c r="C3024" s="1" t="s">
        <v>216</v>
      </c>
      <c r="D3024" s="1" t="s">
        <v>7</v>
      </c>
      <c r="E3024" s="1" t="s">
        <v>7</v>
      </c>
      <c r="F3024" s="1" t="s">
        <v>2</v>
      </c>
      <c r="G3024" s="2">
        <v>263.93074554132397</v>
      </c>
      <c r="H3024" s="1">
        <v>204.7</v>
      </c>
      <c r="I3024" s="2">
        <f>100*(ABS(G3024-H3024)/H3024)</f>
        <v>28.935391080275519</v>
      </c>
    </row>
    <row r="3025" spans="1:9" x14ac:dyDescent="0.3">
      <c r="A3025" s="7" t="s">
        <v>3452</v>
      </c>
      <c r="B3025" s="1" t="s">
        <v>100</v>
      </c>
      <c r="C3025" s="1" t="s">
        <v>854</v>
      </c>
      <c r="D3025" s="1" t="s">
        <v>7</v>
      </c>
      <c r="E3025" s="1" t="s">
        <v>7</v>
      </c>
      <c r="F3025" s="1" t="s">
        <v>1</v>
      </c>
      <c r="G3025" s="2">
        <v>300.71210408755002</v>
      </c>
      <c r="H3025" s="1">
        <v>426.5</v>
      </c>
      <c r="I3025" s="2">
        <f>100*(ABS(G3025-H3025)/H3025)</f>
        <v>29.493058830586161</v>
      </c>
    </row>
    <row r="3026" spans="1:9" x14ac:dyDescent="0.3">
      <c r="A3026" s="7" t="s">
        <v>3453</v>
      </c>
      <c r="B3026" s="1" t="s">
        <v>100</v>
      </c>
      <c r="C3026" s="1" t="s">
        <v>854</v>
      </c>
      <c r="D3026" s="1" t="s">
        <v>7</v>
      </c>
      <c r="E3026" s="1" t="s">
        <v>7</v>
      </c>
      <c r="F3026" s="1" t="s">
        <v>1</v>
      </c>
      <c r="G3026" s="2">
        <v>213.51871433481901</v>
      </c>
      <c r="H3026" s="1">
        <v>314.5</v>
      </c>
      <c r="I3026" s="2">
        <f>100*(ABS(G3026-H3026)/H3026)</f>
        <v>32.108516904668043</v>
      </c>
    </row>
    <row r="3027" spans="1:9" x14ac:dyDescent="0.3">
      <c r="A3027" s="7" t="s">
        <v>3454</v>
      </c>
      <c r="B3027" s="1" t="s">
        <v>100</v>
      </c>
      <c r="C3027" s="1" t="s">
        <v>854</v>
      </c>
      <c r="D3027" s="1" t="s">
        <v>7</v>
      </c>
      <c r="E3027" s="1" t="s">
        <v>7</v>
      </c>
      <c r="F3027" s="1" t="s">
        <v>1</v>
      </c>
      <c r="G3027" s="2">
        <v>213.51871433481901</v>
      </c>
      <c r="H3027" s="1">
        <v>336.5</v>
      </c>
      <c r="I3027" s="2">
        <f>100*(ABS(G3027-H3027)/H3027)</f>
        <v>36.547187419073104</v>
      </c>
    </row>
    <row r="3028" spans="1:9" x14ac:dyDescent="0.3">
      <c r="A3028" s="7" t="s">
        <v>3455</v>
      </c>
      <c r="B3028" s="1" t="s">
        <v>5</v>
      </c>
      <c r="C3028" s="1" t="s">
        <v>911</v>
      </c>
      <c r="D3028" s="1" t="s">
        <v>7</v>
      </c>
      <c r="E3028" s="1" t="s">
        <v>7</v>
      </c>
      <c r="F3028" s="1" t="s">
        <v>2</v>
      </c>
      <c r="G3028" s="2">
        <v>15.520696570985301</v>
      </c>
      <c r="H3028" s="1">
        <v>11</v>
      </c>
      <c r="I3028" s="2">
        <f>100*(ABS(G3028-H3028)/H3028)</f>
        <v>41.097241554411831</v>
      </c>
    </row>
    <row r="3029" spans="1:9" x14ac:dyDescent="0.3">
      <c r="A3029" s="7" t="s">
        <v>3456</v>
      </c>
      <c r="B3029" s="1" t="s">
        <v>215</v>
      </c>
      <c r="C3029" s="1" t="s">
        <v>216</v>
      </c>
      <c r="D3029" s="1" t="s">
        <v>7</v>
      </c>
      <c r="E3029" s="1" t="s">
        <v>7</v>
      </c>
      <c r="F3029" s="1" t="s">
        <v>2</v>
      </c>
      <c r="G3029" s="2">
        <v>39.225200031725798</v>
      </c>
      <c r="H3029" s="1">
        <v>40.6</v>
      </c>
      <c r="I3029" s="2">
        <f>100*(ABS(G3029-H3029)/H3029)</f>
        <v>3.3862068184093679</v>
      </c>
    </row>
    <row r="3030" spans="1:9" x14ac:dyDescent="0.3">
      <c r="A3030" s="7" t="s">
        <v>3457</v>
      </c>
      <c r="B3030" s="1" t="s">
        <v>5</v>
      </c>
      <c r="C3030" s="1" t="s">
        <v>222</v>
      </c>
      <c r="D3030" s="1" t="s">
        <v>7</v>
      </c>
      <c r="E3030" s="1" t="s">
        <v>7</v>
      </c>
      <c r="F3030" s="1" t="s">
        <v>2</v>
      </c>
      <c r="G3030" s="2">
        <v>26.361965713945299</v>
      </c>
      <c r="H3030" s="1">
        <v>25.7</v>
      </c>
      <c r="I3030" s="2">
        <f>100*(ABS(G3030-H3030)/H3030)</f>
        <v>2.5757420776081701</v>
      </c>
    </row>
    <row r="3031" spans="1:9" x14ac:dyDescent="0.3">
      <c r="A3031" s="7" t="s">
        <v>3458</v>
      </c>
      <c r="B3031" s="1" t="s">
        <v>5</v>
      </c>
      <c r="C3031" s="1" t="s">
        <v>222</v>
      </c>
      <c r="D3031" s="1" t="s">
        <v>7</v>
      </c>
      <c r="E3031" s="1" t="s">
        <v>7</v>
      </c>
      <c r="F3031" s="1" t="s">
        <v>2</v>
      </c>
      <c r="G3031" s="2">
        <v>26.6162422318849</v>
      </c>
      <c r="H3031" s="1">
        <v>19.600000000000001</v>
      </c>
      <c r="I3031" s="2">
        <f>100*(ABS(G3031-H3031)/H3031)</f>
        <v>35.797154244310711</v>
      </c>
    </row>
    <row r="3032" spans="1:9" x14ac:dyDescent="0.3">
      <c r="A3032" s="7" t="s">
        <v>3459</v>
      </c>
      <c r="B3032" s="1" t="s">
        <v>5</v>
      </c>
      <c r="C3032" s="1" t="s">
        <v>222</v>
      </c>
      <c r="D3032" s="1" t="s">
        <v>7</v>
      </c>
      <c r="E3032" s="1" t="s">
        <v>7</v>
      </c>
      <c r="F3032" s="1" t="s">
        <v>2</v>
      </c>
      <c r="G3032" s="2">
        <v>19.530677471418699</v>
      </c>
      <c r="H3032" s="1">
        <v>19.8</v>
      </c>
      <c r="I3032" s="2">
        <f>100*(ABS(G3032-H3032)/H3032)</f>
        <v>1.3602147908146571</v>
      </c>
    </row>
    <row r="3033" spans="1:9" x14ac:dyDescent="0.3">
      <c r="A3033" s="7" t="s">
        <v>3460</v>
      </c>
      <c r="B3033" s="1" t="s">
        <v>5</v>
      </c>
      <c r="C3033" s="1" t="s">
        <v>222</v>
      </c>
      <c r="D3033" s="1" t="s">
        <v>7</v>
      </c>
      <c r="E3033" s="1" t="s">
        <v>7</v>
      </c>
      <c r="F3033" s="1" t="s">
        <v>2</v>
      </c>
      <c r="G3033" s="2">
        <v>20.635870857784301</v>
      </c>
      <c r="H3033" s="1">
        <v>26.9</v>
      </c>
      <c r="I3033" s="2">
        <f>100*(ABS(G3033-H3033)/H3033)</f>
        <v>23.286725435746089</v>
      </c>
    </row>
    <row r="3034" spans="1:9" x14ac:dyDescent="0.3">
      <c r="A3034" s="7" t="s">
        <v>3461</v>
      </c>
      <c r="B3034" s="1" t="s">
        <v>5</v>
      </c>
      <c r="C3034" s="1" t="s">
        <v>222</v>
      </c>
      <c r="D3034" s="1" t="s">
        <v>7</v>
      </c>
      <c r="E3034" s="1" t="s">
        <v>7</v>
      </c>
      <c r="F3034" s="1" t="s">
        <v>2</v>
      </c>
      <c r="G3034" s="2">
        <v>23.177224453153102</v>
      </c>
      <c r="H3034" s="1">
        <v>12.7</v>
      </c>
      <c r="I3034" s="2">
        <f>100*(ABS(G3034-H3034)/H3034)</f>
        <v>82.497830339788209</v>
      </c>
    </row>
    <row r="3035" spans="1:9" x14ac:dyDescent="0.3">
      <c r="A3035" s="7" t="s">
        <v>3462</v>
      </c>
      <c r="B3035" s="1" t="s">
        <v>5</v>
      </c>
      <c r="C3035" s="1" t="s">
        <v>222</v>
      </c>
      <c r="D3035" s="1" t="s">
        <v>7</v>
      </c>
      <c r="E3035" s="1" t="s">
        <v>7</v>
      </c>
      <c r="F3035" s="1" t="s">
        <v>2</v>
      </c>
      <c r="G3035" s="2">
        <v>22.368744591189401</v>
      </c>
      <c r="H3035" s="1">
        <v>15.1</v>
      </c>
      <c r="I3035" s="2">
        <f>100*(ABS(G3035-H3035)/H3035)</f>
        <v>48.137381398605307</v>
      </c>
    </row>
    <row r="3036" spans="1:9" x14ac:dyDescent="0.3">
      <c r="A3036" s="7" t="s">
        <v>3463</v>
      </c>
      <c r="B3036" s="1" t="s">
        <v>5</v>
      </c>
      <c r="C3036" s="1" t="s">
        <v>222</v>
      </c>
      <c r="D3036" s="1" t="s">
        <v>7</v>
      </c>
      <c r="E3036" s="1" t="s">
        <v>7</v>
      </c>
      <c r="F3036" s="1" t="s">
        <v>2</v>
      </c>
      <c r="G3036" s="2">
        <v>26.813931447662799</v>
      </c>
      <c r="H3036" s="1">
        <v>29.3</v>
      </c>
      <c r="I3036" s="2">
        <f>100*(ABS(G3036-H3036)/H3036)</f>
        <v>8.4848756052464207</v>
      </c>
    </row>
    <row r="3037" spans="1:9" x14ac:dyDescent="0.3">
      <c r="A3037" s="7" t="s">
        <v>3464</v>
      </c>
      <c r="B3037" s="1" t="s">
        <v>5</v>
      </c>
      <c r="C3037" s="1" t="s">
        <v>222</v>
      </c>
      <c r="D3037" s="1" t="s">
        <v>7</v>
      </c>
      <c r="E3037" s="1" t="s">
        <v>7</v>
      </c>
      <c r="F3037" s="1" t="s">
        <v>2</v>
      </c>
      <c r="G3037" s="2">
        <v>26.6162422318849</v>
      </c>
      <c r="H3037" s="1">
        <v>27.3</v>
      </c>
      <c r="I3037" s="2">
        <f>100*(ABS(G3037-H3037)/H3037)</f>
        <v>2.5046072092128218</v>
      </c>
    </row>
    <row r="3038" spans="1:9" x14ac:dyDescent="0.3">
      <c r="A3038" s="7" t="s">
        <v>3465</v>
      </c>
      <c r="B3038" s="1" t="s">
        <v>5</v>
      </c>
      <c r="C3038" s="1" t="s">
        <v>222</v>
      </c>
      <c r="D3038" s="1" t="s">
        <v>7</v>
      </c>
      <c r="E3038" s="1" t="s">
        <v>7</v>
      </c>
      <c r="F3038" s="1" t="s">
        <v>2</v>
      </c>
      <c r="G3038" s="2">
        <v>27.38226894184</v>
      </c>
      <c r="H3038" s="1">
        <v>38</v>
      </c>
      <c r="I3038" s="2">
        <f>100*(ABS(G3038-H3038)/H3038)</f>
        <v>27.941397521473689</v>
      </c>
    </row>
    <row r="3039" spans="1:9" x14ac:dyDescent="0.3">
      <c r="A3039" s="7" t="s">
        <v>3466</v>
      </c>
      <c r="B3039" s="1" t="s">
        <v>5</v>
      </c>
      <c r="C3039" s="1" t="s">
        <v>222</v>
      </c>
      <c r="D3039" s="1" t="s">
        <v>7</v>
      </c>
      <c r="E3039" s="1" t="s">
        <v>7</v>
      </c>
      <c r="F3039" s="1" t="s">
        <v>2</v>
      </c>
      <c r="G3039" s="2">
        <v>24.722405879575199</v>
      </c>
      <c r="H3039" s="1">
        <v>22.5</v>
      </c>
      <c r="I3039" s="2">
        <f>100*(ABS(G3039-H3039)/H3039)</f>
        <v>9.8773594647786602</v>
      </c>
    </row>
    <row r="3040" spans="1:9" x14ac:dyDescent="0.3">
      <c r="A3040" s="7" t="s">
        <v>3467</v>
      </c>
      <c r="B3040" s="1" t="s">
        <v>5</v>
      </c>
      <c r="C3040" s="1" t="s">
        <v>222</v>
      </c>
      <c r="D3040" s="1" t="s">
        <v>7</v>
      </c>
      <c r="E3040" s="1" t="s">
        <v>7</v>
      </c>
      <c r="F3040" s="1" t="s">
        <v>2</v>
      </c>
      <c r="G3040" s="2">
        <v>28.410993869510001</v>
      </c>
      <c r="H3040" s="1">
        <v>30.2</v>
      </c>
      <c r="I3040" s="2">
        <f>100*(ABS(G3040-H3040)/H3040)</f>
        <v>5.923861359238404</v>
      </c>
    </row>
    <row r="3041" spans="1:9" x14ac:dyDescent="0.3">
      <c r="A3041" s="7" t="s">
        <v>3468</v>
      </c>
      <c r="B3041" s="1" t="s">
        <v>5</v>
      </c>
      <c r="C3041" s="1" t="s">
        <v>222</v>
      </c>
      <c r="D3041" s="1" t="s">
        <v>7</v>
      </c>
      <c r="E3041" s="1" t="s">
        <v>7</v>
      </c>
      <c r="F3041" s="1" t="s">
        <v>2</v>
      </c>
      <c r="G3041" s="2">
        <v>23.905979826787</v>
      </c>
      <c r="H3041" s="1">
        <v>22.8</v>
      </c>
      <c r="I3041" s="2">
        <f>100*(ABS(G3041-H3041)/H3041)</f>
        <v>4.8507887139780674</v>
      </c>
    </row>
    <row r="3042" spans="1:9" x14ac:dyDescent="0.3">
      <c r="A3042" s="7" t="s">
        <v>3469</v>
      </c>
      <c r="B3042" s="1" t="s">
        <v>5</v>
      </c>
      <c r="C3042" s="1" t="s">
        <v>222</v>
      </c>
      <c r="D3042" s="1" t="s">
        <v>7</v>
      </c>
      <c r="E3042" s="1" t="s">
        <v>7</v>
      </c>
      <c r="F3042" s="1" t="s">
        <v>2</v>
      </c>
      <c r="G3042" s="2">
        <v>31.810483514719898</v>
      </c>
      <c r="H3042" s="1">
        <v>32.799999999999997</v>
      </c>
      <c r="I3042" s="2">
        <f>100*(ABS(G3042-H3042)/H3042)</f>
        <v>3.0168185526832283</v>
      </c>
    </row>
    <row r="3043" spans="1:9" x14ac:dyDescent="0.3">
      <c r="A3043" s="7" t="s">
        <v>3470</v>
      </c>
      <c r="B3043" s="1" t="s">
        <v>5</v>
      </c>
      <c r="C3043" s="1" t="s">
        <v>222</v>
      </c>
      <c r="D3043" s="1" t="s">
        <v>7</v>
      </c>
      <c r="E3043" s="1" t="s">
        <v>7</v>
      </c>
      <c r="F3043" s="1" t="s">
        <v>2</v>
      </c>
      <c r="G3043" s="2">
        <v>21.349590284600499</v>
      </c>
      <c r="H3043" s="1">
        <v>24</v>
      </c>
      <c r="I3043" s="2">
        <f>100*(ABS(G3043-H3043)/H3043)</f>
        <v>11.043373814164587</v>
      </c>
    </row>
    <row r="3044" spans="1:9" x14ac:dyDescent="0.3">
      <c r="A3044" s="7" t="s">
        <v>3471</v>
      </c>
      <c r="B3044" s="1" t="s">
        <v>5</v>
      </c>
      <c r="C3044" s="1" t="s">
        <v>222</v>
      </c>
      <c r="D3044" s="1" t="s">
        <v>7</v>
      </c>
      <c r="E3044" s="1" t="s">
        <v>7</v>
      </c>
      <c r="F3044" s="1" t="s">
        <v>2</v>
      </c>
      <c r="G3044" s="2">
        <v>23.725097182098299</v>
      </c>
      <c r="H3044" s="1">
        <v>24.6</v>
      </c>
      <c r="I3044" s="2">
        <f>100*(ABS(G3044-H3044)/H3044)</f>
        <v>3.5565155199256195</v>
      </c>
    </row>
    <row r="3045" spans="1:9" x14ac:dyDescent="0.3">
      <c r="A3045" s="7" t="s">
        <v>3472</v>
      </c>
      <c r="B3045" s="1" t="s">
        <v>5</v>
      </c>
      <c r="C3045" s="1" t="s">
        <v>222</v>
      </c>
      <c r="D3045" s="1" t="s">
        <v>7</v>
      </c>
      <c r="E3045" s="1" t="s">
        <v>7</v>
      </c>
      <c r="F3045" s="1" t="s">
        <v>2</v>
      </c>
      <c r="G3045" s="2">
        <v>33.541222093992701</v>
      </c>
      <c r="H3045" s="1">
        <v>32.5</v>
      </c>
      <c r="I3045" s="2">
        <f>100*(ABS(G3045-H3045)/H3045)</f>
        <v>3.2037602892083106</v>
      </c>
    </row>
    <row r="3046" spans="1:9" x14ac:dyDescent="0.3">
      <c r="A3046" s="7" t="s">
        <v>3473</v>
      </c>
      <c r="B3046" s="1" t="s">
        <v>5</v>
      </c>
      <c r="C3046" s="1" t="s">
        <v>222</v>
      </c>
      <c r="D3046" s="1" t="s">
        <v>7</v>
      </c>
      <c r="E3046" s="1" t="s">
        <v>7</v>
      </c>
      <c r="F3046" s="1" t="s">
        <v>2</v>
      </c>
      <c r="G3046" s="2">
        <v>18.734823063751701</v>
      </c>
      <c r="H3046" s="1">
        <v>18.600000000000001</v>
      </c>
      <c r="I3046" s="2">
        <f>100*(ABS(G3046-H3046)/H3046)</f>
        <v>0.72485518146075179</v>
      </c>
    </row>
    <row r="3047" spans="1:9" x14ac:dyDescent="0.3">
      <c r="A3047" s="7" t="s">
        <v>3474</v>
      </c>
      <c r="B3047" s="1" t="s">
        <v>5</v>
      </c>
      <c r="C3047" s="1" t="s">
        <v>222</v>
      </c>
      <c r="D3047" s="1" t="s">
        <v>7</v>
      </c>
      <c r="E3047" s="1" t="s">
        <v>7</v>
      </c>
      <c r="F3047" s="1" t="s">
        <v>2</v>
      </c>
      <c r="G3047" s="2">
        <v>24.098029843159701</v>
      </c>
      <c r="H3047" s="1">
        <v>21.8</v>
      </c>
      <c r="I3047" s="2">
        <f>100*(ABS(G3047-H3047)/H3047)</f>
        <v>10.541421298897706</v>
      </c>
    </row>
    <row r="3048" spans="1:9" x14ac:dyDescent="0.3">
      <c r="A3048" s="7" t="s">
        <v>3475</v>
      </c>
      <c r="B3048" s="1" t="s">
        <v>5</v>
      </c>
      <c r="C3048" s="1" t="s">
        <v>191</v>
      </c>
      <c r="D3048" s="1" t="s">
        <v>7</v>
      </c>
      <c r="E3048" s="1" t="s">
        <v>7</v>
      </c>
      <c r="F3048" s="1" t="s">
        <v>2</v>
      </c>
      <c r="G3048" s="2">
        <v>16.386381221262099</v>
      </c>
      <c r="H3048" s="1">
        <v>25.9</v>
      </c>
      <c r="I3048" s="2">
        <f>100*(ABS(G3048-H3048)/H3048)</f>
        <v>36.732118836825869</v>
      </c>
    </row>
    <row r="3049" spans="1:9" x14ac:dyDescent="0.3">
      <c r="A3049" s="7" t="s">
        <v>3476</v>
      </c>
      <c r="B3049" s="1" t="s">
        <v>5</v>
      </c>
      <c r="C3049" s="1" t="s">
        <v>58</v>
      </c>
      <c r="D3049" s="1" t="s">
        <v>7</v>
      </c>
      <c r="E3049" s="1" t="s">
        <v>7</v>
      </c>
      <c r="F3049" s="1" t="s">
        <v>1</v>
      </c>
      <c r="G3049" s="2">
        <v>50.2899587183012</v>
      </c>
      <c r="H3049" s="1">
        <v>135</v>
      </c>
      <c r="I3049" s="2">
        <f>100*(ABS(G3049-H3049)/H3049)</f>
        <v>62.748178727184303</v>
      </c>
    </row>
    <row r="3050" spans="1:9" x14ac:dyDescent="0.3">
      <c r="A3050" s="7" t="s">
        <v>3477</v>
      </c>
      <c r="B3050" s="1" t="s">
        <v>5</v>
      </c>
      <c r="C3050" s="1" t="s">
        <v>58</v>
      </c>
      <c r="D3050" s="1" t="s">
        <v>7</v>
      </c>
      <c r="E3050" s="1" t="s">
        <v>7</v>
      </c>
      <c r="F3050" s="1" t="s">
        <v>1</v>
      </c>
      <c r="G3050" s="2">
        <v>69.687805791519907</v>
      </c>
      <c r="H3050" s="1">
        <v>100</v>
      </c>
      <c r="I3050" s="2">
        <f>100*(ABS(G3050-H3050)/H3050)</f>
        <v>30.312194208480093</v>
      </c>
    </row>
    <row r="3051" spans="1:9" x14ac:dyDescent="0.3">
      <c r="A3051" s="7" t="s">
        <v>3478</v>
      </c>
      <c r="B3051" s="1" t="s">
        <v>5</v>
      </c>
      <c r="C3051" s="1" t="s">
        <v>58</v>
      </c>
      <c r="D3051" s="1" t="s">
        <v>7</v>
      </c>
      <c r="E3051" s="1" t="s">
        <v>7</v>
      </c>
      <c r="F3051" s="1" t="s">
        <v>1</v>
      </c>
      <c r="G3051" s="2">
        <v>68.879297124942298</v>
      </c>
      <c r="H3051" s="1">
        <v>100</v>
      </c>
      <c r="I3051" s="2">
        <f>100*(ABS(G3051-H3051)/H3051)</f>
        <v>31.120702875057702</v>
      </c>
    </row>
    <row r="3052" spans="1:9" x14ac:dyDescent="0.3">
      <c r="A3052" s="7" t="s">
        <v>3479</v>
      </c>
      <c r="B3052" s="1" t="s">
        <v>5</v>
      </c>
      <c r="C3052" s="1" t="s">
        <v>58</v>
      </c>
      <c r="D3052" s="1" t="s">
        <v>7</v>
      </c>
      <c r="E3052" s="1" t="s">
        <v>7</v>
      </c>
      <c r="F3052" s="1" t="s">
        <v>1</v>
      </c>
      <c r="G3052" s="2">
        <v>36.766399193571601</v>
      </c>
      <c r="H3052" s="1">
        <v>95.4</v>
      </c>
      <c r="I3052" s="2">
        <f>100*(ABS(G3052-H3052)/H3052)</f>
        <v>61.460797491015093</v>
      </c>
    </row>
    <row r="3053" spans="1:9" x14ac:dyDescent="0.3">
      <c r="A3053" s="7" t="s">
        <v>3480</v>
      </c>
      <c r="B3053" s="1" t="s">
        <v>5</v>
      </c>
      <c r="C3053" s="1" t="s">
        <v>58</v>
      </c>
      <c r="D3053" s="1" t="s">
        <v>7</v>
      </c>
      <c r="E3053" s="1" t="s">
        <v>7</v>
      </c>
      <c r="F3053" s="1" t="s">
        <v>1</v>
      </c>
      <c r="G3053" s="2">
        <v>57.718836801197497</v>
      </c>
      <c r="H3053" s="1">
        <v>133.5</v>
      </c>
      <c r="I3053" s="2">
        <f>100*(ABS(G3053-H3053)/H3053)</f>
        <v>56.764916253784648</v>
      </c>
    </row>
    <row r="3054" spans="1:9" x14ac:dyDescent="0.3">
      <c r="A3054" s="7" t="s">
        <v>3481</v>
      </c>
      <c r="B3054" s="1" t="s">
        <v>5</v>
      </c>
      <c r="C3054" s="1" t="s">
        <v>58</v>
      </c>
      <c r="D3054" s="1" t="s">
        <v>7</v>
      </c>
      <c r="E3054" s="1" t="s">
        <v>7</v>
      </c>
      <c r="F3054" s="1" t="s">
        <v>1</v>
      </c>
      <c r="G3054" s="2">
        <v>55.540616332117303</v>
      </c>
      <c r="H3054" s="1">
        <v>103.5</v>
      </c>
      <c r="I3054" s="2">
        <f>100*(ABS(G3054-H3054)/H3054)</f>
        <v>46.337568761239325</v>
      </c>
    </row>
    <row r="3055" spans="1:9" x14ac:dyDescent="0.3">
      <c r="A3055" s="7" t="s">
        <v>3482</v>
      </c>
      <c r="B3055" s="1" t="s">
        <v>5</v>
      </c>
      <c r="C3055" s="1" t="s">
        <v>58</v>
      </c>
      <c r="D3055" s="1" t="s">
        <v>7</v>
      </c>
      <c r="E3055" s="1" t="s">
        <v>7</v>
      </c>
      <c r="F3055" s="1" t="s">
        <v>1</v>
      </c>
      <c r="G3055" s="2">
        <v>68.879297124942298</v>
      </c>
      <c r="H3055" s="1">
        <v>147.80000000000001</v>
      </c>
      <c r="I3055" s="2">
        <f>100*(ABS(G3055-H3055)/H3055)</f>
        <v>53.396957290296143</v>
      </c>
    </row>
    <row r="3056" spans="1:9" x14ac:dyDescent="0.3">
      <c r="A3056" s="7" t="s">
        <v>3483</v>
      </c>
      <c r="B3056" s="1" t="s">
        <v>5</v>
      </c>
      <c r="C3056" s="1" t="s">
        <v>58</v>
      </c>
      <c r="D3056" s="1" t="s">
        <v>7</v>
      </c>
      <c r="E3056" s="1" t="s">
        <v>7</v>
      </c>
      <c r="F3056" s="1" t="s">
        <v>1</v>
      </c>
      <c r="G3056" s="2">
        <v>50.974004158219202</v>
      </c>
      <c r="H3056" s="1">
        <v>126</v>
      </c>
      <c r="I3056" s="2">
        <f>100*(ABS(G3056-H3056)/H3056)</f>
        <v>59.544441144270479</v>
      </c>
    </row>
    <row r="3057" spans="1:9" x14ac:dyDescent="0.3">
      <c r="A3057" s="7" t="s">
        <v>3484</v>
      </c>
      <c r="B3057" s="1" t="s">
        <v>5</v>
      </c>
      <c r="C3057" s="1" t="s">
        <v>58</v>
      </c>
      <c r="D3057" s="1" t="s">
        <v>7</v>
      </c>
      <c r="E3057" s="1" t="s">
        <v>7</v>
      </c>
      <c r="F3057" s="1" t="s">
        <v>1</v>
      </c>
      <c r="G3057" s="2">
        <v>53.7595106046833</v>
      </c>
      <c r="H3057" s="1">
        <v>119</v>
      </c>
      <c r="I3057" s="2">
        <f>100*(ABS(G3057-H3057)/H3057)</f>
        <v>54.823940668333357</v>
      </c>
    </row>
    <row r="3058" spans="1:9" x14ac:dyDescent="0.3">
      <c r="A3058" s="7" t="s">
        <v>3485</v>
      </c>
      <c r="B3058" s="1" t="s">
        <v>5</v>
      </c>
      <c r="C3058" s="1" t="s">
        <v>58</v>
      </c>
      <c r="D3058" s="1" t="s">
        <v>7</v>
      </c>
      <c r="E3058" s="1" t="s">
        <v>7</v>
      </c>
      <c r="F3058" s="1" t="s">
        <v>1</v>
      </c>
      <c r="G3058" s="2">
        <v>34.497794668438303</v>
      </c>
      <c r="H3058" s="1">
        <v>82.8</v>
      </c>
      <c r="I3058" s="2">
        <f>100*(ABS(G3058-H3058)/H3058)</f>
        <v>58.335996777248425</v>
      </c>
    </row>
    <row r="3059" spans="1:9" x14ac:dyDescent="0.3">
      <c r="A3059" s="7" t="s">
        <v>3486</v>
      </c>
      <c r="B3059" s="1" t="s">
        <v>107</v>
      </c>
      <c r="C3059" s="1" t="s">
        <v>366</v>
      </c>
      <c r="D3059" s="1" t="s">
        <v>7</v>
      </c>
      <c r="E3059" s="1" t="s">
        <v>7</v>
      </c>
      <c r="F3059" s="1" t="s">
        <v>2</v>
      </c>
      <c r="G3059" s="2">
        <v>198.10290400110699</v>
      </c>
      <c r="H3059" s="1">
        <v>120.9</v>
      </c>
      <c r="I3059" s="2">
        <f>100*(ABS(G3059-H3059)/H3059)</f>
        <v>63.856827130775009</v>
      </c>
    </row>
    <row r="3060" spans="1:9" x14ac:dyDescent="0.3">
      <c r="A3060" s="7" t="s">
        <v>3487</v>
      </c>
      <c r="B3060" s="1" t="s">
        <v>107</v>
      </c>
      <c r="C3060" s="1" t="s">
        <v>366</v>
      </c>
      <c r="D3060" s="1" t="s">
        <v>7</v>
      </c>
      <c r="E3060" s="1" t="s">
        <v>7</v>
      </c>
      <c r="F3060" s="1" t="s">
        <v>2</v>
      </c>
      <c r="G3060" s="2">
        <v>275.27919239814003</v>
      </c>
      <c r="H3060" s="1">
        <v>183.5</v>
      </c>
      <c r="I3060" s="2">
        <f>100*(ABS(G3060-H3060)/H3060)</f>
        <v>50.015908663836527</v>
      </c>
    </row>
    <row r="3061" spans="1:9" x14ac:dyDescent="0.3">
      <c r="A3061" s="7" t="s">
        <v>3488</v>
      </c>
      <c r="B3061" s="1" t="s">
        <v>107</v>
      </c>
      <c r="C3061" s="1" t="s">
        <v>366</v>
      </c>
      <c r="D3061" s="1" t="s">
        <v>7</v>
      </c>
      <c r="E3061" s="1" t="s">
        <v>7</v>
      </c>
      <c r="F3061" s="1" t="s">
        <v>2</v>
      </c>
      <c r="G3061" s="2">
        <v>215.77936679286</v>
      </c>
      <c r="H3061" s="1">
        <v>146</v>
      </c>
      <c r="I3061" s="2">
        <f>100*(ABS(G3061-H3061)/H3061)</f>
        <v>47.794086844424662</v>
      </c>
    </row>
    <row r="3062" spans="1:9" x14ac:dyDescent="0.3">
      <c r="A3062" s="7" t="s">
        <v>3490</v>
      </c>
      <c r="B3062" s="1" t="s">
        <v>5</v>
      </c>
      <c r="C3062" s="1" t="s">
        <v>662</v>
      </c>
      <c r="D3062" s="1" t="s">
        <v>7</v>
      </c>
      <c r="E3062" s="1" t="s">
        <v>7</v>
      </c>
      <c r="F3062" s="1" t="s">
        <v>2</v>
      </c>
      <c r="G3062" s="2">
        <v>13.336387763666099</v>
      </c>
      <c r="H3062" s="1">
        <v>15.3</v>
      </c>
      <c r="I3062" s="2">
        <f>100*(ABS(G3062-H3062)/H3062)</f>
        <v>12.834066904143146</v>
      </c>
    </row>
    <row r="3063" spans="1:9" x14ac:dyDescent="0.3">
      <c r="A3063" s="7" t="s">
        <v>3491</v>
      </c>
      <c r="B3063" s="1" t="s">
        <v>5</v>
      </c>
      <c r="C3063" s="1" t="s">
        <v>662</v>
      </c>
      <c r="D3063" s="1" t="s">
        <v>7</v>
      </c>
      <c r="E3063" s="1" t="s">
        <v>7</v>
      </c>
      <c r="F3063" s="1" t="s">
        <v>2</v>
      </c>
      <c r="G3063" s="2">
        <v>13.4008759695627</v>
      </c>
      <c r="H3063" s="1">
        <v>14</v>
      </c>
      <c r="I3063" s="2">
        <f>100*(ABS(G3063-H3063)/H3063)</f>
        <v>4.2794573602664316</v>
      </c>
    </row>
    <row r="3064" spans="1:9" x14ac:dyDescent="0.3">
      <c r="A3064" s="7" t="s">
        <v>3492</v>
      </c>
      <c r="B3064" s="1" t="s">
        <v>5</v>
      </c>
      <c r="C3064" s="1" t="s">
        <v>662</v>
      </c>
      <c r="D3064" s="1" t="s">
        <v>7</v>
      </c>
      <c r="E3064" s="1" t="s">
        <v>7</v>
      </c>
      <c r="F3064" s="1" t="s">
        <v>2</v>
      </c>
      <c r="G3064" s="2">
        <v>12.245114829432501</v>
      </c>
      <c r="H3064" s="1">
        <v>11.66666667</v>
      </c>
      <c r="I3064" s="2">
        <f>100*(ABS(G3064-H3064)/H3064)</f>
        <v>4.9581270794333996</v>
      </c>
    </row>
    <row r="3065" spans="1:9" x14ac:dyDescent="0.3">
      <c r="A3065" s="7" t="s">
        <v>3493</v>
      </c>
      <c r="B3065" s="1" t="s">
        <v>5</v>
      </c>
      <c r="C3065" s="1" t="s">
        <v>662</v>
      </c>
      <c r="D3065" s="1" t="s">
        <v>7</v>
      </c>
      <c r="E3065" s="1" t="s">
        <v>7</v>
      </c>
      <c r="F3065" s="1" t="s">
        <v>2</v>
      </c>
      <c r="G3065" s="2">
        <v>11.0563083960283</v>
      </c>
      <c r="H3065" s="1">
        <v>10.4</v>
      </c>
      <c r="I3065" s="2">
        <f>100*(ABS(G3065-H3065)/H3065)</f>
        <v>6.3106576541182609</v>
      </c>
    </row>
    <row r="3066" spans="1:9" x14ac:dyDescent="0.3">
      <c r="A3066" s="7" t="s">
        <v>3494</v>
      </c>
      <c r="B3066" s="1" t="s">
        <v>5</v>
      </c>
      <c r="C3066" s="1" t="s">
        <v>991</v>
      </c>
      <c r="D3066" s="1" t="s">
        <v>7</v>
      </c>
      <c r="E3066" s="1" t="s">
        <v>7</v>
      </c>
      <c r="F3066" s="1" t="s">
        <v>2</v>
      </c>
      <c r="G3066" s="2">
        <v>33.1648309511381</v>
      </c>
      <c r="H3066" s="1">
        <v>31.5</v>
      </c>
      <c r="I3066" s="2">
        <f>100*(ABS(G3066-H3066)/H3066)</f>
        <v>5.2851776226606351</v>
      </c>
    </row>
    <row r="3067" spans="1:9" x14ac:dyDescent="0.3">
      <c r="A3067" s="7" t="s">
        <v>3495</v>
      </c>
      <c r="B3067" s="1" t="s">
        <v>5</v>
      </c>
      <c r="C3067" s="1" t="s">
        <v>3496</v>
      </c>
      <c r="D3067" s="1" t="s">
        <v>7</v>
      </c>
      <c r="E3067" s="1" t="s">
        <v>7</v>
      </c>
      <c r="F3067" s="1" t="s">
        <v>1</v>
      </c>
      <c r="G3067" s="2">
        <v>37.637003212450502</v>
      </c>
      <c r="H3067" s="1">
        <v>66.099999999999994</v>
      </c>
      <c r="I3067" s="2">
        <f>100*(ABS(G3067-H3067)/H3067)</f>
        <v>43.060509512177752</v>
      </c>
    </row>
    <row r="3068" spans="1:9" x14ac:dyDescent="0.3">
      <c r="A3068" s="7" t="s">
        <v>3497</v>
      </c>
      <c r="B3068" s="1" t="s">
        <v>5</v>
      </c>
      <c r="C3068" s="1" t="s">
        <v>9</v>
      </c>
      <c r="D3068" s="1" t="s">
        <v>7</v>
      </c>
      <c r="E3068" s="1" t="s">
        <v>7</v>
      </c>
      <c r="F3068" s="1" t="s">
        <v>2</v>
      </c>
      <c r="G3068" s="2">
        <v>17.553697247839601</v>
      </c>
      <c r="H3068" s="1">
        <v>14.5</v>
      </c>
      <c r="I3068" s="2">
        <f>100*(ABS(G3068-H3068)/H3068)</f>
        <v>21.059981019583454</v>
      </c>
    </row>
    <row r="3069" spans="1:9" x14ac:dyDescent="0.3">
      <c r="A3069" s="7" t="s">
        <v>3498</v>
      </c>
      <c r="B3069" s="1" t="s">
        <v>5</v>
      </c>
      <c r="C3069" s="1" t="s">
        <v>458</v>
      </c>
      <c r="D3069" s="1" t="s">
        <v>7</v>
      </c>
      <c r="E3069" s="1" t="s">
        <v>7</v>
      </c>
      <c r="F3069" s="1" t="s">
        <v>2</v>
      </c>
      <c r="G3069" s="2">
        <v>13.7535070726807</v>
      </c>
      <c r="H3069" s="1">
        <v>10</v>
      </c>
      <c r="I3069" s="2">
        <f>100*(ABS(G3069-H3069)/H3069)</f>
        <v>37.535070726806993</v>
      </c>
    </row>
    <row r="3070" spans="1:9" x14ac:dyDescent="0.3">
      <c r="A3070" s="7" t="s">
        <v>3499</v>
      </c>
      <c r="B3070" s="1" t="s">
        <v>107</v>
      </c>
      <c r="C3070" s="1" t="s">
        <v>307</v>
      </c>
      <c r="D3070" s="1" t="s">
        <v>7</v>
      </c>
      <c r="E3070" s="1" t="s">
        <v>7</v>
      </c>
      <c r="F3070" s="1" t="s">
        <v>2</v>
      </c>
      <c r="G3070" s="2">
        <v>122.380263879754</v>
      </c>
      <c r="H3070" s="1">
        <v>131</v>
      </c>
      <c r="I3070" s="2">
        <f>100*(ABS(G3070-H3070)/H3070)</f>
        <v>6.5799512368290101</v>
      </c>
    </row>
    <row r="3071" spans="1:9" x14ac:dyDescent="0.3">
      <c r="A3071" s="7" t="s">
        <v>3500</v>
      </c>
      <c r="B3071" s="1" t="s">
        <v>162</v>
      </c>
      <c r="C3071" s="1" t="s">
        <v>163</v>
      </c>
      <c r="D3071" s="1" t="s">
        <v>7</v>
      </c>
      <c r="E3071" s="1" t="s">
        <v>7</v>
      </c>
      <c r="F3071" s="1" t="s">
        <v>2</v>
      </c>
      <c r="G3071" s="2">
        <v>46.558739167695897</v>
      </c>
      <c r="H3071" s="1">
        <v>20.2</v>
      </c>
      <c r="I3071" s="2">
        <f>100*(ABS(G3071-H3071)/H3071)</f>
        <v>130.4888077608708</v>
      </c>
    </row>
    <row r="3072" spans="1:9" x14ac:dyDescent="0.3">
      <c r="A3072" s="7" t="s">
        <v>3501</v>
      </c>
      <c r="B3072" s="1" t="s">
        <v>100</v>
      </c>
      <c r="C3072" s="1" t="s">
        <v>854</v>
      </c>
      <c r="D3072" s="1" t="s">
        <v>7</v>
      </c>
      <c r="E3072" s="1" t="s">
        <v>7</v>
      </c>
      <c r="F3072" s="1" t="s">
        <v>1</v>
      </c>
      <c r="G3072" s="2">
        <v>275.09730739432899</v>
      </c>
      <c r="H3072" s="1">
        <v>239.2</v>
      </c>
      <c r="I3072" s="2">
        <f>100*(ABS(G3072-H3072)/H3072)</f>
        <v>15.007235532746241</v>
      </c>
    </row>
    <row r="3073" spans="1:9" x14ac:dyDescent="0.3">
      <c r="A3073" s="7" t="s">
        <v>3502</v>
      </c>
      <c r="B3073" s="1" t="s">
        <v>5</v>
      </c>
      <c r="C3073" s="1" t="s">
        <v>1769</v>
      </c>
      <c r="D3073" s="1" t="s">
        <v>7</v>
      </c>
      <c r="E3073" s="1" t="s">
        <v>7</v>
      </c>
      <c r="F3073" s="1" t="s">
        <v>1</v>
      </c>
      <c r="G3073" s="2">
        <v>49.273121146276097</v>
      </c>
      <c r="H3073" s="1">
        <v>44.3</v>
      </c>
      <c r="I3073" s="2">
        <f>100*(ABS(G3073-H3073)/H3073)</f>
        <v>11.226007102203386</v>
      </c>
    </row>
    <row r="3074" spans="1:9" x14ac:dyDescent="0.3">
      <c r="A3074" s="7" t="s">
        <v>3503</v>
      </c>
      <c r="B3074" s="1" t="s">
        <v>5</v>
      </c>
      <c r="C3074" s="1" t="s">
        <v>13</v>
      </c>
      <c r="D3074" s="1" t="s">
        <v>7</v>
      </c>
      <c r="E3074" s="1" t="s">
        <v>7</v>
      </c>
      <c r="F3074" s="1" t="s">
        <v>2</v>
      </c>
      <c r="G3074" s="2">
        <v>12.2315865010682</v>
      </c>
      <c r="H3074" s="1">
        <v>16.600000000000001</v>
      </c>
      <c r="I3074" s="2">
        <f>100*(ABS(G3074-H3074)/H3074)</f>
        <v>26.315743969468681</v>
      </c>
    </row>
    <row r="3075" spans="1:9" x14ac:dyDescent="0.3">
      <c r="A3075" s="7" t="s">
        <v>3504</v>
      </c>
      <c r="B3075" s="1" t="s">
        <v>5</v>
      </c>
      <c r="C3075" s="1" t="s">
        <v>250</v>
      </c>
      <c r="D3075" s="1" t="s">
        <v>7</v>
      </c>
      <c r="E3075" s="1" t="s">
        <v>7</v>
      </c>
      <c r="F3075" s="1" t="s">
        <v>1</v>
      </c>
      <c r="G3075" s="2">
        <v>14.5913944542717</v>
      </c>
      <c r="H3075" s="1">
        <v>18.3</v>
      </c>
      <c r="I3075" s="2">
        <f>100*(ABS(G3075-H3075)/H3075)</f>
        <v>20.265604075018036</v>
      </c>
    </row>
    <row r="3076" spans="1:9" x14ac:dyDescent="0.3">
      <c r="A3076" s="7" t="s">
        <v>3505</v>
      </c>
      <c r="B3076" s="1" t="s">
        <v>5</v>
      </c>
      <c r="C3076" s="1" t="s">
        <v>13</v>
      </c>
      <c r="D3076" s="1" t="s">
        <v>7</v>
      </c>
      <c r="E3076" s="1" t="s">
        <v>7</v>
      </c>
      <c r="F3076" s="1" t="s">
        <v>2</v>
      </c>
      <c r="G3076" s="2">
        <v>13.079805079397</v>
      </c>
      <c r="H3076" s="1">
        <v>14.4</v>
      </c>
      <c r="I3076" s="2">
        <f>100*(ABS(G3076-H3076)/H3076)</f>
        <v>9.1680202819652834</v>
      </c>
    </row>
    <row r="3077" spans="1:9" x14ac:dyDescent="0.3">
      <c r="A3077" s="7" t="s">
        <v>3506</v>
      </c>
      <c r="B3077" s="1" t="s">
        <v>5</v>
      </c>
      <c r="C3077" s="1" t="s">
        <v>3507</v>
      </c>
      <c r="D3077" s="1" t="s">
        <v>7</v>
      </c>
      <c r="E3077" s="1" t="s">
        <v>7</v>
      </c>
      <c r="F3077" s="1" t="s">
        <v>1</v>
      </c>
      <c r="G3077" s="2">
        <v>22.710398212322001</v>
      </c>
      <c r="H3077" s="1">
        <v>49.1</v>
      </c>
      <c r="I3077" s="2">
        <f>100*(ABS(G3077-H3077)/H3077)</f>
        <v>53.746643152093689</v>
      </c>
    </row>
    <row r="3078" spans="1:9" x14ac:dyDescent="0.3">
      <c r="A3078" s="7" t="s">
        <v>3508</v>
      </c>
      <c r="B3078" s="1" t="s">
        <v>5</v>
      </c>
      <c r="C3078" s="1" t="s">
        <v>3507</v>
      </c>
      <c r="D3078" s="1" t="s">
        <v>7</v>
      </c>
      <c r="E3078" s="1" t="s">
        <v>7</v>
      </c>
      <c r="F3078" s="1" t="s">
        <v>2</v>
      </c>
      <c r="G3078" s="2">
        <v>82.746755284846898</v>
      </c>
      <c r="H3078" s="1">
        <v>82.6</v>
      </c>
      <c r="I3078" s="2">
        <f>100*(ABS(G3078-H3078)/H3078)</f>
        <v>0.17766983637639713</v>
      </c>
    </row>
    <row r="3079" spans="1:9" x14ac:dyDescent="0.3">
      <c r="A3079" s="7" t="s">
        <v>3509</v>
      </c>
      <c r="B3079" s="1" t="s">
        <v>5</v>
      </c>
      <c r="C3079" s="1" t="s">
        <v>3507</v>
      </c>
      <c r="D3079" s="1" t="s">
        <v>7</v>
      </c>
      <c r="E3079" s="1" t="s">
        <v>7</v>
      </c>
      <c r="F3079" s="1" t="s">
        <v>1</v>
      </c>
      <c r="G3079" s="2">
        <v>26.915794884596799</v>
      </c>
      <c r="H3079" s="1">
        <v>70.900000000000006</v>
      </c>
      <c r="I3079" s="2">
        <f>100*(ABS(G3079-H3079)/H3079)</f>
        <v>62.036960670526376</v>
      </c>
    </row>
    <row r="3080" spans="1:9" x14ac:dyDescent="0.3">
      <c r="A3080" s="7" t="s">
        <v>3510</v>
      </c>
      <c r="B3080" s="1" t="s">
        <v>5</v>
      </c>
      <c r="C3080" s="1" t="s">
        <v>3507</v>
      </c>
      <c r="D3080" s="1" t="s">
        <v>7</v>
      </c>
      <c r="E3080" s="1" t="s">
        <v>7</v>
      </c>
      <c r="F3080" s="1" t="s">
        <v>1</v>
      </c>
      <c r="G3080" s="2">
        <v>37.929618924094797</v>
      </c>
      <c r="H3080" s="1">
        <v>50</v>
      </c>
      <c r="I3080" s="2">
        <f>100*(ABS(G3080-H3080)/H3080)</f>
        <v>24.140762151810407</v>
      </c>
    </row>
    <row r="3081" spans="1:9" x14ac:dyDescent="0.3">
      <c r="A3081" s="7" t="s">
        <v>3511</v>
      </c>
      <c r="B3081" s="1" t="s">
        <v>5</v>
      </c>
      <c r="C3081" s="1" t="s">
        <v>3507</v>
      </c>
      <c r="D3081" s="1" t="s">
        <v>7</v>
      </c>
      <c r="E3081" s="1" t="s">
        <v>7</v>
      </c>
      <c r="F3081" s="1" t="s">
        <v>1</v>
      </c>
      <c r="G3081" s="2">
        <v>24.3006243708708</v>
      </c>
      <c r="H3081" s="1">
        <v>59.4</v>
      </c>
      <c r="I3081" s="2">
        <f>100*(ABS(G3081-H3081)/H3081)</f>
        <v>59.089857961496975</v>
      </c>
    </row>
    <row r="3082" spans="1:9" x14ac:dyDescent="0.3">
      <c r="A3082" s="7" t="s">
        <v>3512</v>
      </c>
      <c r="B3082" s="1" t="s">
        <v>5</v>
      </c>
      <c r="C3082" s="1" t="s">
        <v>3507</v>
      </c>
      <c r="D3082" s="1" t="s">
        <v>7</v>
      </c>
      <c r="E3082" s="1" t="s">
        <v>7</v>
      </c>
      <c r="F3082" s="1" t="s">
        <v>1</v>
      </c>
      <c r="G3082" s="2">
        <v>24.999733251256501</v>
      </c>
      <c r="H3082" s="1">
        <v>70.900000000000006</v>
      </c>
      <c r="I3082" s="2">
        <f>100*(ABS(G3082-H3082)/H3082)</f>
        <v>64.739445343784908</v>
      </c>
    </row>
    <row r="3083" spans="1:9" x14ac:dyDescent="0.3">
      <c r="A3083" s="7" t="s">
        <v>3513</v>
      </c>
      <c r="B3083" s="1" t="s">
        <v>5</v>
      </c>
      <c r="C3083" s="1" t="s">
        <v>3507</v>
      </c>
      <c r="D3083" s="1" t="s">
        <v>7</v>
      </c>
      <c r="E3083" s="1" t="s">
        <v>7</v>
      </c>
      <c r="F3083" s="1" t="s">
        <v>1</v>
      </c>
      <c r="G3083" s="2">
        <v>22.046407526904201</v>
      </c>
      <c r="H3083" s="1">
        <v>53.7</v>
      </c>
      <c r="I3083" s="2">
        <f>100*(ABS(G3083-H3083)/H3083)</f>
        <v>58.945237380066672</v>
      </c>
    </row>
    <row r="3084" spans="1:9" x14ac:dyDescent="0.3">
      <c r="A3084" s="7" t="s">
        <v>3514</v>
      </c>
      <c r="B3084" s="1" t="s">
        <v>5</v>
      </c>
      <c r="C3084" s="1" t="s">
        <v>3507</v>
      </c>
      <c r="D3084" s="1" t="s">
        <v>7</v>
      </c>
      <c r="E3084" s="1" t="s">
        <v>7</v>
      </c>
      <c r="F3084" s="1" t="s">
        <v>2</v>
      </c>
      <c r="G3084" s="2">
        <v>65.060651328482507</v>
      </c>
      <c r="H3084" s="1">
        <v>71.099999999999994</v>
      </c>
      <c r="I3084" s="2">
        <f>100*(ABS(G3084-H3084)/H3084)</f>
        <v>8.4941612820217838</v>
      </c>
    </row>
    <row r="3085" spans="1:9" x14ac:dyDescent="0.3">
      <c r="A3085" s="7" t="s">
        <v>3515</v>
      </c>
      <c r="B3085" s="1" t="s">
        <v>5</v>
      </c>
      <c r="C3085" s="1" t="s">
        <v>3507</v>
      </c>
      <c r="D3085" s="1" t="s">
        <v>7</v>
      </c>
      <c r="E3085" s="1" t="s">
        <v>7</v>
      </c>
      <c r="F3085" s="1" t="s">
        <v>2</v>
      </c>
      <c r="G3085" s="2">
        <v>89.124358736716999</v>
      </c>
      <c r="H3085" s="1">
        <v>95.2</v>
      </c>
      <c r="I3085" s="2">
        <f>100*(ABS(G3085-H3085)/H3085)</f>
        <v>6.3819761168939113</v>
      </c>
    </row>
    <row r="3086" spans="1:9" x14ac:dyDescent="0.3">
      <c r="A3086" s="7" t="s">
        <v>3516</v>
      </c>
      <c r="B3086" s="1" t="s">
        <v>5</v>
      </c>
      <c r="C3086" s="1" t="s">
        <v>3507</v>
      </c>
      <c r="D3086" s="1" t="s">
        <v>7</v>
      </c>
      <c r="E3086" s="1" t="s">
        <v>7</v>
      </c>
      <c r="F3086" s="1" t="s">
        <v>2</v>
      </c>
      <c r="G3086" s="2">
        <v>44.8396930012591</v>
      </c>
      <c r="H3086" s="1">
        <v>45</v>
      </c>
      <c r="I3086" s="2">
        <f>100*(ABS(G3086-H3086)/H3086)</f>
        <v>0.35623777497977788</v>
      </c>
    </row>
    <row r="3087" spans="1:9" x14ac:dyDescent="0.3">
      <c r="A3087" s="7" t="s">
        <v>3517</v>
      </c>
      <c r="B3087" s="1" t="s">
        <v>5</v>
      </c>
      <c r="C3087" s="1" t="s">
        <v>3507</v>
      </c>
      <c r="D3087" s="1" t="s">
        <v>7</v>
      </c>
      <c r="E3087" s="1" t="s">
        <v>7</v>
      </c>
      <c r="F3087" s="1" t="s">
        <v>2</v>
      </c>
      <c r="G3087" s="2">
        <v>70.715287364146604</v>
      </c>
      <c r="H3087" s="1">
        <v>56.3</v>
      </c>
      <c r="I3087" s="2">
        <f>100*(ABS(G3087-H3087)/H3087)</f>
        <v>25.604418053546375</v>
      </c>
    </row>
    <row r="3088" spans="1:9" x14ac:dyDescent="0.3">
      <c r="A3088" s="7" t="s">
        <v>3518</v>
      </c>
      <c r="B3088" s="1" t="s">
        <v>100</v>
      </c>
      <c r="C3088" s="1" t="s">
        <v>1505</v>
      </c>
      <c r="D3088" s="1" t="s">
        <v>7</v>
      </c>
      <c r="E3088" s="1" t="s">
        <v>7</v>
      </c>
      <c r="F3088" s="1" t="s">
        <v>2</v>
      </c>
      <c r="G3088" s="2">
        <v>642.23506469947802</v>
      </c>
      <c r="H3088" s="1">
        <v>539</v>
      </c>
      <c r="I3088" s="2">
        <f>100*(ABS(G3088-H3088)/H3088)</f>
        <v>19.15307322810353</v>
      </c>
    </row>
    <row r="3089" spans="1:9" x14ac:dyDescent="0.3">
      <c r="A3089" s="7" t="s">
        <v>3519</v>
      </c>
      <c r="B3089" s="1" t="s">
        <v>100</v>
      </c>
      <c r="C3089" s="1" t="s">
        <v>1505</v>
      </c>
      <c r="D3089" s="1" t="s">
        <v>7</v>
      </c>
      <c r="E3089" s="1" t="s">
        <v>7</v>
      </c>
      <c r="F3089" s="1" t="s">
        <v>2</v>
      </c>
      <c r="G3089" s="2">
        <v>489.56654993488399</v>
      </c>
      <c r="H3089" s="1">
        <v>550</v>
      </c>
      <c r="I3089" s="2">
        <f>100*(ABS(G3089-H3089)/H3089)</f>
        <v>10.987900011839272</v>
      </c>
    </row>
    <row r="3090" spans="1:9" x14ac:dyDescent="0.3">
      <c r="A3090" s="7" t="s">
        <v>3520</v>
      </c>
      <c r="B3090" s="1" t="s">
        <v>100</v>
      </c>
      <c r="C3090" s="1" t="s">
        <v>1505</v>
      </c>
      <c r="D3090" s="1" t="s">
        <v>7</v>
      </c>
      <c r="E3090" s="1" t="s">
        <v>7</v>
      </c>
      <c r="F3090" s="1" t="s">
        <v>2</v>
      </c>
      <c r="G3090" s="2">
        <v>489.56654993488399</v>
      </c>
      <c r="H3090" s="1">
        <v>520</v>
      </c>
      <c r="I3090" s="2">
        <f>100*(ABS(G3090-H3090)/H3090)</f>
        <v>5.8525865509838475</v>
      </c>
    </row>
    <row r="3091" spans="1:9" x14ac:dyDescent="0.3">
      <c r="A3091" s="7" t="s">
        <v>3521</v>
      </c>
      <c r="B3091" s="1" t="s">
        <v>100</v>
      </c>
      <c r="C3091" s="1" t="s">
        <v>1505</v>
      </c>
      <c r="D3091" s="1" t="s">
        <v>7</v>
      </c>
      <c r="E3091" s="1" t="s">
        <v>7</v>
      </c>
      <c r="F3091" s="1" t="s">
        <v>1</v>
      </c>
      <c r="G3091" s="2">
        <v>798.30575411595896</v>
      </c>
      <c r="H3091" s="1">
        <v>549.20000000000005</v>
      </c>
      <c r="I3091" s="2">
        <f>100*(ABS(G3091-H3091)/H3091)</f>
        <v>45.357930465396741</v>
      </c>
    </row>
    <row r="3092" spans="1:9" x14ac:dyDescent="0.3">
      <c r="A3092" s="7" t="s">
        <v>3523</v>
      </c>
      <c r="B3092" s="1" t="s">
        <v>5</v>
      </c>
      <c r="C3092" s="1" t="s">
        <v>3524</v>
      </c>
      <c r="D3092" s="1" t="s">
        <v>7</v>
      </c>
      <c r="E3092" s="1" t="s">
        <v>7</v>
      </c>
      <c r="F3092" s="1" t="s">
        <v>1</v>
      </c>
      <c r="G3092" s="2">
        <v>94.859601750026101</v>
      </c>
      <c r="H3092" s="1">
        <v>161.19999999999999</v>
      </c>
      <c r="I3092" s="2">
        <f>100*(ABS(G3092-H3092)/H3092)</f>
        <v>41.154093207179834</v>
      </c>
    </row>
    <row r="3093" spans="1:9" x14ac:dyDescent="0.3">
      <c r="A3093" s="7" t="s">
        <v>3525</v>
      </c>
      <c r="B3093" s="1" t="s">
        <v>5</v>
      </c>
      <c r="C3093" s="1" t="s">
        <v>3524</v>
      </c>
      <c r="D3093" s="1" t="s">
        <v>7</v>
      </c>
      <c r="E3093" s="1" t="s">
        <v>7</v>
      </c>
      <c r="F3093" s="1" t="s">
        <v>1</v>
      </c>
      <c r="G3093" s="2">
        <v>45.963480281324998</v>
      </c>
      <c r="H3093" s="1">
        <v>58.2</v>
      </c>
      <c r="I3093" s="2">
        <f>100*(ABS(G3093-H3093)/H3093)</f>
        <v>21.024947970231967</v>
      </c>
    </row>
    <row r="3094" spans="1:9" x14ac:dyDescent="0.3">
      <c r="A3094" s="7" t="s">
        <v>3526</v>
      </c>
      <c r="B3094" s="1" t="s">
        <v>5</v>
      </c>
      <c r="C3094" s="1" t="s">
        <v>458</v>
      </c>
      <c r="D3094" s="1" t="s">
        <v>7</v>
      </c>
      <c r="E3094" s="1" t="s">
        <v>7</v>
      </c>
      <c r="F3094" s="1" t="s">
        <v>1</v>
      </c>
      <c r="G3094" s="2">
        <v>10.935574222006201</v>
      </c>
      <c r="H3094" s="1">
        <v>7.7</v>
      </c>
      <c r="I3094" s="2">
        <f>100*(ABS(G3094-H3094)/H3094)</f>
        <v>42.020444441638972</v>
      </c>
    </row>
    <row r="3095" spans="1:9" x14ac:dyDescent="0.3">
      <c r="A3095" s="7" t="s">
        <v>3527</v>
      </c>
      <c r="B3095" s="1" t="s">
        <v>5</v>
      </c>
      <c r="C3095" s="1" t="s">
        <v>458</v>
      </c>
      <c r="D3095" s="1" t="s">
        <v>7</v>
      </c>
      <c r="E3095" s="1" t="s">
        <v>7</v>
      </c>
      <c r="F3095" s="1" t="s">
        <v>2</v>
      </c>
      <c r="G3095" s="2">
        <v>13.6341089637791</v>
      </c>
      <c r="H3095" s="1">
        <v>8.8000000000000007</v>
      </c>
      <c r="I3095" s="2">
        <f>100*(ABS(G3095-H3095)/H3095)</f>
        <v>54.933056406580668</v>
      </c>
    </row>
    <row r="3096" spans="1:9" x14ac:dyDescent="0.3">
      <c r="A3096" s="7" t="s">
        <v>3528</v>
      </c>
      <c r="B3096" s="1" t="s">
        <v>5</v>
      </c>
      <c r="C3096" s="1" t="s">
        <v>458</v>
      </c>
      <c r="D3096" s="1" t="s">
        <v>7</v>
      </c>
      <c r="E3096" s="1" t="s">
        <v>7</v>
      </c>
      <c r="F3096" s="1" t="s">
        <v>2</v>
      </c>
      <c r="G3096" s="2">
        <v>11.5728827684522</v>
      </c>
      <c r="H3096" s="1">
        <v>9.1</v>
      </c>
      <c r="I3096" s="2">
        <f>100*(ABS(G3096-H3096)/H3096)</f>
        <v>27.174535917057142</v>
      </c>
    </row>
    <row r="3097" spans="1:9" x14ac:dyDescent="0.3">
      <c r="A3097" s="7" t="s">
        <v>3529</v>
      </c>
      <c r="B3097" s="1" t="s">
        <v>5</v>
      </c>
      <c r="C3097" s="1" t="s">
        <v>458</v>
      </c>
      <c r="D3097" s="1" t="s">
        <v>7</v>
      </c>
      <c r="E3097" s="1" t="s">
        <v>7</v>
      </c>
      <c r="F3097" s="1" t="s">
        <v>1</v>
      </c>
      <c r="G3097" s="2">
        <v>7.8714631190783404</v>
      </c>
      <c r="H3097" s="1">
        <v>8.4</v>
      </c>
      <c r="I3097" s="2">
        <f>100*(ABS(G3097-H3097)/H3097)</f>
        <v>6.2921057252578558</v>
      </c>
    </row>
    <row r="3098" spans="1:9" x14ac:dyDescent="0.3">
      <c r="A3098" s="7" t="s">
        <v>3530</v>
      </c>
      <c r="B3098" s="1" t="s">
        <v>5</v>
      </c>
      <c r="C3098" s="1" t="s">
        <v>458</v>
      </c>
      <c r="D3098" s="1" t="s">
        <v>7</v>
      </c>
      <c r="E3098" s="1" t="s">
        <v>7</v>
      </c>
      <c r="F3098" s="1" t="s">
        <v>1</v>
      </c>
      <c r="G3098" s="2">
        <v>9.8498128215499907</v>
      </c>
      <c r="H3098" s="1">
        <v>10.8</v>
      </c>
      <c r="I3098" s="2">
        <f>100*(ABS(G3098-H3098)/H3098)</f>
        <v>8.7980294300926847</v>
      </c>
    </row>
    <row r="3099" spans="1:9" x14ac:dyDescent="0.3">
      <c r="A3099" s="7" t="s">
        <v>3531</v>
      </c>
      <c r="B3099" s="1" t="s">
        <v>5</v>
      </c>
      <c r="C3099" s="1" t="s">
        <v>458</v>
      </c>
      <c r="D3099" s="1" t="s">
        <v>7</v>
      </c>
      <c r="E3099" s="1" t="s">
        <v>7</v>
      </c>
      <c r="F3099" s="1" t="s">
        <v>1</v>
      </c>
      <c r="G3099" s="2">
        <v>12.087100048585301</v>
      </c>
      <c r="H3099" s="1">
        <v>7.5</v>
      </c>
      <c r="I3099" s="2">
        <f>100*(ABS(G3099-H3099)/H3099)</f>
        <v>61.161333981137346</v>
      </c>
    </row>
    <row r="3100" spans="1:9" x14ac:dyDescent="0.3">
      <c r="A3100" s="7" t="s">
        <v>3532</v>
      </c>
      <c r="B3100" s="1" t="s">
        <v>5</v>
      </c>
      <c r="C3100" s="1" t="s">
        <v>250</v>
      </c>
      <c r="D3100" s="1" t="s">
        <v>7</v>
      </c>
      <c r="E3100" s="1" t="s">
        <v>7</v>
      </c>
      <c r="F3100" s="1" t="s">
        <v>1</v>
      </c>
      <c r="G3100" s="2">
        <v>9.4844110643185608</v>
      </c>
      <c r="H3100" s="1">
        <v>10.6</v>
      </c>
      <c r="I3100" s="2">
        <f>100*(ABS(G3100-H3100)/H3100)</f>
        <v>10.524423921523008</v>
      </c>
    </row>
    <row r="3101" spans="1:9" x14ac:dyDescent="0.3">
      <c r="A3101" s="7" t="s">
        <v>3533</v>
      </c>
      <c r="B3101" s="1" t="s">
        <v>5</v>
      </c>
      <c r="C3101" s="1" t="s">
        <v>250</v>
      </c>
      <c r="D3101" s="1" t="s">
        <v>7</v>
      </c>
      <c r="E3101" s="1" t="s">
        <v>7</v>
      </c>
      <c r="F3101" s="1" t="s">
        <v>1</v>
      </c>
      <c r="G3101" s="2">
        <v>9.6250298434066899</v>
      </c>
      <c r="H3101" s="1">
        <v>12.7</v>
      </c>
      <c r="I3101" s="2">
        <f>100*(ABS(G3101-H3101)/H3101)</f>
        <v>24.212363437742596</v>
      </c>
    </row>
    <row r="3102" spans="1:9" x14ac:dyDescent="0.3">
      <c r="A3102" s="7" t="s">
        <v>3537</v>
      </c>
      <c r="B3102" s="1" t="s">
        <v>215</v>
      </c>
      <c r="C3102" s="1" t="s">
        <v>216</v>
      </c>
      <c r="D3102" s="1" t="s">
        <v>7</v>
      </c>
      <c r="E3102" s="1" t="s">
        <v>7</v>
      </c>
      <c r="F3102" s="1" t="s">
        <v>2</v>
      </c>
      <c r="G3102" s="2">
        <v>641.47344785080202</v>
      </c>
      <c r="H3102" s="1">
        <v>500</v>
      </c>
      <c r="I3102" s="2">
        <f>100*(ABS(G3102-H3102)/H3102)</f>
        <v>28.294689570160404</v>
      </c>
    </row>
    <row r="3103" spans="1:9" x14ac:dyDescent="0.3">
      <c r="A3103" s="7" t="s">
        <v>3538</v>
      </c>
      <c r="B3103" s="1" t="s">
        <v>579</v>
      </c>
      <c r="C3103" s="1" t="s">
        <v>580</v>
      </c>
      <c r="D3103" s="1" t="s">
        <v>7</v>
      </c>
      <c r="E3103" s="1" t="s">
        <v>7</v>
      </c>
      <c r="F3103" s="1" t="s">
        <v>2</v>
      </c>
      <c r="G3103" s="2">
        <v>2782.07729754512</v>
      </c>
      <c r="H3103" s="1">
        <v>8100</v>
      </c>
      <c r="I3103" s="2">
        <f>100*(ABS(G3103-H3103)/H3103)</f>
        <v>65.653366696973819</v>
      </c>
    </row>
    <row r="3104" spans="1:9" x14ac:dyDescent="0.3">
      <c r="A3104" s="7" t="s">
        <v>3539</v>
      </c>
      <c r="B3104" s="1" t="s">
        <v>124</v>
      </c>
      <c r="C3104" s="1" t="s">
        <v>125</v>
      </c>
      <c r="D3104" s="1" t="s">
        <v>7</v>
      </c>
      <c r="E3104" s="1" t="s">
        <v>7</v>
      </c>
      <c r="F3104" s="1" t="s">
        <v>2</v>
      </c>
      <c r="G3104" s="2">
        <v>89.269083828144105</v>
      </c>
      <c r="H3104" s="1">
        <v>82.2</v>
      </c>
      <c r="I3104" s="2">
        <f>100*(ABS(G3104-H3104)/H3104)</f>
        <v>8.5998586717081515</v>
      </c>
    </row>
    <row r="3105" spans="1:9" x14ac:dyDescent="0.3">
      <c r="A3105" s="7" t="s">
        <v>3540</v>
      </c>
      <c r="B3105" s="1" t="s">
        <v>124</v>
      </c>
      <c r="C3105" s="1" t="s">
        <v>125</v>
      </c>
      <c r="D3105" s="1" t="s">
        <v>7</v>
      </c>
      <c r="E3105" s="1" t="s">
        <v>7</v>
      </c>
      <c r="F3105" s="1" t="s">
        <v>2</v>
      </c>
      <c r="G3105" s="2">
        <v>114.864173740013</v>
      </c>
      <c r="H3105" s="1">
        <v>120.7</v>
      </c>
      <c r="I3105" s="2">
        <f>100*(ABS(G3105-H3105)/H3105)</f>
        <v>4.8349844738914678</v>
      </c>
    </row>
    <row r="3106" spans="1:9" x14ac:dyDescent="0.3">
      <c r="A3106" s="7" t="s">
        <v>3541</v>
      </c>
      <c r="B3106" s="1" t="s">
        <v>124</v>
      </c>
      <c r="C3106" s="1" t="s">
        <v>125</v>
      </c>
      <c r="D3106" s="1" t="s">
        <v>7</v>
      </c>
      <c r="E3106" s="1" t="s">
        <v>7</v>
      </c>
      <c r="F3106" s="1" t="s">
        <v>2</v>
      </c>
      <c r="G3106" s="2">
        <v>133.26730165779799</v>
      </c>
      <c r="H3106" s="1">
        <v>100</v>
      </c>
      <c r="I3106" s="2">
        <f>100*(ABS(G3106-H3106)/H3106)</f>
        <v>33.267301657797987</v>
      </c>
    </row>
    <row r="3107" spans="1:9" x14ac:dyDescent="0.3">
      <c r="A3107" s="7" t="s">
        <v>3542</v>
      </c>
      <c r="B3107" s="1" t="s">
        <v>124</v>
      </c>
      <c r="C3107" s="1" t="s">
        <v>125</v>
      </c>
      <c r="D3107" s="1" t="s">
        <v>7</v>
      </c>
      <c r="E3107" s="1" t="s">
        <v>7</v>
      </c>
      <c r="F3107" s="1" t="s">
        <v>2</v>
      </c>
      <c r="G3107" s="2">
        <v>73.349143838378097</v>
      </c>
      <c r="H3107" s="1">
        <v>65.599999999999994</v>
      </c>
      <c r="I3107" s="2">
        <f>100*(ABS(G3107-H3107)/H3107)</f>
        <v>11.812719265820281</v>
      </c>
    </row>
    <row r="3108" spans="1:9" x14ac:dyDescent="0.3">
      <c r="A3108" s="7" t="s">
        <v>3543</v>
      </c>
      <c r="B3108" s="1" t="s">
        <v>124</v>
      </c>
      <c r="C3108" s="1" t="s">
        <v>125</v>
      </c>
      <c r="D3108" s="1" t="s">
        <v>7</v>
      </c>
      <c r="E3108" s="1" t="s">
        <v>7</v>
      </c>
      <c r="F3108" s="1" t="s">
        <v>2</v>
      </c>
      <c r="G3108" s="2">
        <v>132.633985052367</v>
      </c>
      <c r="H3108" s="1">
        <v>79</v>
      </c>
      <c r="I3108" s="2">
        <f>100*(ABS(G3108-H3108)/H3108)</f>
        <v>67.891120319451886</v>
      </c>
    </row>
    <row r="3109" spans="1:9" x14ac:dyDescent="0.3">
      <c r="A3109" s="7" t="s">
        <v>3544</v>
      </c>
      <c r="B3109" s="1" t="s">
        <v>124</v>
      </c>
      <c r="C3109" s="1" t="s">
        <v>125</v>
      </c>
      <c r="D3109" s="1" t="s">
        <v>7</v>
      </c>
      <c r="E3109" s="1" t="s">
        <v>7</v>
      </c>
      <c r="F3109" s="1" t="s">
        <v>2</v>
      </c>
      <c r="G3109" s="2">
        <v>67.419353989896393</v>
      </c>
      <c r="H3109" s="1">
        <v>73.5</v>
      </c>
      <c r="I3109" s="2">
        <f>100*(ABS(G3109-H3109)/H3109)</f>
        <v>8.272987768848445</v>
      </c>
    </row>
    <row r="3110" spans="1:9" x14ac:dyDescent="0.3">
      <c r="A3110" s="7" t="s">
        <v>3545</v>
      </c>
      <c r="B3110" s="1" t="s">
        <v>124</v>
      </c>
      <c r="C3110" s="1" t="s">
        <v>125</v>
      </c>
      <c r="D3110" s="1" t="s">
        <v>7</v>
      </c>
      <c r="E3110" s="1" t="s">
        <v>7</v>
      </c>
      <c r="F3110" s="1" t="s">
        <v>2</v>
      </c>
      <c r="G3110" s="2">
        <v>50.038743995904902</v>
      </c>
      <c r="H3110" s="1">
        <v>48</v>
      </c>
      <c r="I3110" s="2">
        <f>100*(ABS(G3110-H3110)/H3110)</f>
        <v>4.2473833248018789</v>
      </c>
    </row>
    <row r="3111" spans="1:9" x14ac:dyDescent="0.3">
      <c r="A3111" s="7" t="s">
        <v>3546</v>
      </c>
      <c r="B3111" s="1" t="s">
        <v>124</v>
      </c>
      <c r="C3111" s="1" t="s">
        <v>125</v>
      </c>
      <c r="D3111" s="1" t="s">
        <v>7</v>
      </c>
      <c r="E3111" s="1" t="s">
        <v>7</v>
      </c>
      <c r="F3111" s="1" t="s">
        <v>2</v>
      </c>
      <c r="G3111" s="2">
        <v>166.69318478158101</v>
      </c>
      <c r="H3111" s="1">
        <v>192</v>
      </c>
      <c r="I3111" s="2">
        <f>100*(ABS(G3111-H3111)/H3111)</f>
        <v>13.180632926259891</v>
      </c>
    </row>
    <row r="3112" spans="1:9" x14ac:dyDescent="0.3">
      <c r="A3112" s="7" t="s">
        <v>3547</v>
      </c>
      <c r="B3112" s="1" t="s">
        <v>124</v>
      </c>
      <c r="C3112" s="1" t="s">
        <v>125</v>
      </c>
      <c r="D3112" s="1" t="s">
        <v>7</v>
      </c>
      <c r="E3112" s="1" t="s">
        <v>7</v>
      </c>
      <c r="F3112" s="1" t="s">
        <v>2</v>
      </c>
      <c r="G3112" s="2">
        <v>153.91931036938601</v>
      </c>
      <c r="H3112" s="1">
        <v>142</v>
      </c>
      <c r="I3112" s="2">
        <f>100*(ABS(G3112-H3112)/H3112)</f>
        <v>8.3938805418211349</v>
      </c>
    </row>
    <row r="3113" spans="1:9" x14ac:dyDescent="0.3">
      <c r="A3113" s="7" t="s">
        <v>3548</v>
      </c>
      <c r="B3113" s="1" t="s">
        <v>124</v>
      </c>
      <c r="C3113" s="1" t="s">
        <v>125</v>
      </c>
      <c r="D3113" s="1" t="s">
        <v>7</v>
      </c>
      <c r="E3113" s="1" t="s">
        <v>7</v>
      </c>
      <c r="F3113" s="1" t="s">
        <v>2</v>
      </c>
      <c r="G3113" s="2">
        <v>289.160909461345</v>
      </c>
      <c r="H3113" s="1">
        <v>204</v>
      </c>
      <c r="I3113" s="2">
        <f>100*(ABS(G3113-H3113)/H3113)</f>
        <v>41.745543853600495</v>
      </c>
    </row>
    <row r="3114" spans="1:9" x14ac:dyDescent="0.3">
      <c r="A3114" s="7" t="s">
        <v>3549</v>
      </c>
      <c r="B3114" s="1" t="s">
        <v>124</v>
      </c>
      <c r="C3114" s="1" t="s">
        <v>125</v>
      </c>
      <c r="D3114" s="1" t="s">
        <v>7</v>
      </c>
      <c r="E3114" s="1" t="s">
        <v>7</v>
      </c>
      <c r="F3114" s="1" t="s">
        <v>2</v>
      </c>
      <c r="G3114" s="2">
        <v>161.07485213600299</v>
      </c>
      <c r="H3114" s="1">
        <v>165</v>
      </c>
      <c r="I3114" s="2">
        <f>100*(ABS(G3114-H3114)/H3114)</f>
        <v>2.3788774933315224</v>
      </c>
    </row>
    <row r="3115" spans="1:9" x14ac:dyDescent="0.3">
      <c r="A3115" s="7" t="s">
        <v>3550</v>
      </c>
      <c r="B3115" s="1" t="s">
        <v>124</v>
      </c>
      <c r="C3115" s="1" t="s">
        <v>125</v>
      </c>
      <c r="D3115" s="1" t="s">
        <v>7</v>
      </c>
      <c r="E3115" s="1" t="s">
        <v>7</v>
      </c>
      <c r="F3115" s="1" t="s">
        <v>2</v>
      </c>
      <c r="G3115" s="2">
        <v>101.565615219786</v>
      </c>
      <c r="H3115" s="1">
        <v>88.3</v>
      </c>
      <c r="I3115" s="2">
        <f>100*(ABS(G3115-H3115)/H3115)</f>
        <v>15.02334679477463</v>
      </c>
    </row>
    <row r="3116" spans="1:9" x14ac:dyDescent="0.3">
      <c r="A3116" s="7" t="s">
        <v>3551</v>
      </c>
      <c r="B3116" s="1" t="s">
        <v>124</v>
      </c>
      <c r="C3116" s="1" t="s">
        <v>125</v>
      </c>
      <c r="D3116" s="1" t="s">
        <v>7</v>
      </c>
      <c r="E3116" s="1" t="s">
        <v>7</v>
      </c>
      <c r="F3116" s="1" t="s">
        <v>2</v>
      </c>
      <c r="G3116" s="2">
        <v>196.48757398512501</v>
      </c>
      <c r="H3116" s="1">
        <v>78.099999999999994</v>
      </c>
      <c r="I3116" s="2">
        <f>100*(ABS(G3116-H3116)/H3116)</f>
        <v>151.58460177352754</v>
      </c>
    </row>
    <row r="3117" spans="1:9" x14ac:dyDescent="0.3">
      <c r="A3117" s="7" t="s">
        <v>3553</v>
      </c>
      <c r="B3117" s="1" t="s">
        <v>124</v>
      </c>
      <c r="C3117" s="1" t="s">
        <v>125</v>
      </c>
      <c r="D3117" s="1" t="s">
        <v>7</v>
      </c>
      <c r="E3117" s="1" t="s">
        <v>7</v>
      </c>
      <c r="F3117" s="1" t="s">
        <v>2</v>
      </c>
      <c r="G3117" s="2">
        <v>77.943532973512205</v>
      </c>
      <c r="H3117" s="1">
        <v>67.5</v>
      </c>
      <c r="I3117" s="2">
        <f>100*(ABS(G3117-H3117)/H3117)</f>
        <v>15.471900701499564</v>
      </c>
    </row>
    <row r="3118" spans="1:9" x14ac:dyDescent="0.3">
      <c r="A3118" s="7" t="s">
        <v>3554</v>
      </c>
      <c r="B3118" s="1" t="s">
        <v>124</v>
      </c>
      <c r="C3118" s="1" t="s">
        <v>125</v>
      </c>
      <c r="D3118" s="1" t="s">
        <v>7</v>
      </c>
      <c r="E3118" s="1" t="s">
        <v>7</v>
      </c>
      <c r="F3118" s="1" t="s">
        <v>2</v>
      </c>
      <c r="G3118" s="2">
        <v>89.269083828144105</v>
      </c>
      <c r="H3118" s="1">
        <v>78.599999999999994</v>
      </c>
      <c r="I3118" s="2">
        <f>100*(ABS(G3118-H3118)/H3118)</f>
        <v>13.573898000183348</v>
      </c>
    </row>
    <row r="3119" spans="1:9" x14ac:dyDescent="0.3">
      <c r="A3119" s="7" t="s">
        <v>3555</v>
      </c>
      <c r="B3119" s="1" t="s">
        <v>809</v>
      </c>
      <c r="C3119" s="1" t="s">
        <v>810</v>
      </c>
      <c r="D3119" s="1" t="s">
        <v>7</v>
      </c>
      <c r="E3119" s="1" t="s">
        <v>7</v>
      </c>
      <c r="F3119" s="1" t="s">
        <v>2</v>
      </c>
      <c r="G3119" s="2">
        <v>73.3174268184776</v>
      </c>
      <c r="H3119" s="1">
        <v>73.5</v>
      </c>
      <c r="I3119" s="2">
        <f>100*(ABS(G3119-H3119)/H3119)</f>
        <v>0.24839888642503444</v>
      </c>
    </row>
    <row r="3120" spans="1:9" x14ac:dyDescent="0.3">
      <c r="A3120" s="7" t="s">
        <v>3556</v>
      </c>
      <c r="B3120" s="1" t="s">
        <v>809</v>
      </c>
      <c r="C3120" s="1" t="s">
        <v>810</v>
      </c>
      <c r="D3120" s="1" t="s">
        <v>7</v>
      </c>
      <c r="E3120" s="1" t="s">
        <v>7</v>
      </c>
      <c r="F3120" s="1" t="s">
        <v>2</v>
      </c>
      <c r="G3120" s="2">
        <v>87.458668352441705</v>
      </c>
      <c r="H3120" s="1">
        <v>122.5</v>
      </c>
      <c r="I3120" s="2">
        <f>100*(ABS(G3120-H3120)/H3120)</f>
        <v>28.60516869188432</v>
      </c>
    </row>
    <row r="3121" spans="1:9" x14ac:dyDescent="0.3">
      <c r="A3121" s="7" t="s">
        <v>3557</v>
      </c>
      <c r="B3121" s="1" t="s">
        <v>5</v>
      </c>
      <c r="C3121" s="1" t="s">
        <v>2530</v>
      </c>
      <c r="D3121" s="1" t="s">
        <v>7</v>
      </c>
      <c r="E3121" s="1" t="s">
        <v>7</v>
      </c>
      <c r="F3121" s="1" t="s">
        <v>2</v>
      </c>
      <c r="G3121" s="2">
        <v>36.967866001283603</v>
      </c>
      <c r="H3121" s="1">
        <v>42</v>
      </c>
      <c r="I3121" s="2">
        <f>100*(ABS(G3121-H3121)/H3121)</f>
        <v>11.98127142551523</v>
      </c>
    </row>
    <row r="3122" spans="1:9" x14ac:dyDescent="0.3">
      <c r="A3122" s="7" t="s">
        <v>3558</v>
      </c>
      <c r="B3122" s="1" t="s">
        <v>183</v>
      </c>
      <c r="C3122" s="1" t="s">
        <v>184</v>
      </c>
      <c r="D3122" s="1" t="s">
        <v>7</v>
      </c>
      <c r="E3122" s="1" t="s">
        <v>7</v>
      </c>
      <c r="F3122" s="1" t="s">
        <v>2</v>
      </c>
      <c r="G3122" s="2">
        <v>682.201990812453</v>
      </c>
      <c r="H3122" s="1">
        <v>825.3</v>
      </c>
      <c r="I3122" s="2">
        <f>100*(ABS(G3122-H3122)/H3122)</f>
        <v>17.338908177335146</v>
      </c>
    </row>
    <row r="3123" spans="1:9" x14ac:dyDescent="0.3">
      <c r="A3123" s="7" t="s">
        <v>3559</v>
      </c>
      <c r="B3123" s="1" t="s">
        <v>183</v>
      </c>
      <c r="C3123" s="1" t="s">
        <v>184</v>
      </c>
      <c r="D3123" s="1" t="s">
        <v>7</v>
      </c>
      <c r="E3123" s="1" t="s">
        <v>7</v>
      </c>
      <c r="F3123" s="1" t="s">
        <v>2</v>
      </c>
      <c r="G3123" s="2">
        <v>580.49892813428505</v>
      </c>
      <c r="H3123" s="1">
        <v>588</v>
      </c>
      <c r="I3123" s="2">
        <f>100*(ABS(G3123-H3123)/H3123)</f>
        <v>1.2756924941692089</v>
      </c>
    </row>
    <row r="3124" spans="1:9" x14ac:dyDescent="0.3">
      <c r="A3124" s="7" t="s">
        <v>3560</v>
      </c>
      <c r="B3124" s="1" t="s">
        <v>183</v>
      </c>
      <c r="C3124" s="1" t="s">
        <v>184</v>
      </c>
      <c r="D3124" s="1" t="s">
        <v>7</v>
      </c>
      <c r="E3124" s="1" t="s">
        <v>7</v>
      </c>
      <c r="F3124" s="1" t="s">
        <v>2</v>
      </c>
      <c r="G3124" s="2">
        <v>662.98470785763698</v>
      </c>
      <c r="H3124" s="1">
        <v>665</v>
      </c>
      <c r="I3124" s="2">
        <f>100*(ABS(G3124-H3124)/H3124)</f>
        <v>0.30305144997940198</v>
      </c>
    </row>
    <row r="3125" spans="1:9" x14ac:dyDescent="0.3">
      <c r="A3125" s="7" t="s">
        <v>3561</v>
      </c>
      <c r="B3125" s="1" t="s">
        <v>183</v>
      </c>
      <c r="C3125" s="1" t="s">
        <v>184</v>
      </c>
      <c r="D3125" s="1" t="s">
        <v>7</v>
      </c>
      <c r="E3125" s="1" t="s">
        <v>7</v>
      </c>
      <c r="F3125" s="1" t="s">
        <v>2</v>
      </c>
      <c r="G3125" s="2">
        <v>539.15539878315803</v>
      </c>
      <c r="H3125" s="1">
        <v>680.7</v>
      </c>
      <c r="I3125" s="2">
        <f>100*(ABS(G3125-H3125)/H3125)</f>
        <v>20.793976967363303</v>
      </c>
    </row>
    <row r="3126" spans="1:9" x14ac:dyDescent="0.3">
      <c r="A3126" s="7" t="s">
        <v>3562</v>
      </c>
      <c r="B3126" s="1" t="s">
        <v>183</v>
      </c>
      <c r="C3126" s="1" t="s">
        <v>184</v>
      </c>
      <c r="D3126" s="1" t="s">
        <v>7</v>
      </c>
      <c r="E3126" s="1" t="s">
        <v>7</v>
      </c>
      <c r="F3126" s="1" t="s">
        <v>2</v>
      </c>
      <c r="G3126" s="2">
        <v>521.38468443334705</v>
      </c>
      <c r="H3126" s="1">
        <v>643</v>
      </c>
      <c r="I3126" s="2">
        <f>100*(ABS(G3126-H3126)/H3126)</f>
        <v>18.913734924829388</v>
      </c>
    </row>
    <row r="3127" spans="1:9" x14ac:dyDescent="0.3">
      <c r="A3127" s="7" t="s">
        <v>3563</v>
      </c>
      <c r="B3127" s="1" t="s">
        <v>5</v>
      </c>
      <c r="C3127" s="1" t="s">
        <v>1356</v>
      </c>
      <c r="D3127" s="1" t="s">
        <v>7</v>
      </c>
      <c r="E3127" s="1" t="s">
        <v>7</v>
      </c>
      <c r="F3127" s="1" t="s">
        <v>2</v>
      </c>
      <c r="G3127" s="2">
        <v>32.852403753747097</v>
      </c>
      <c r="H3127" s="1">
        <v>41.5</v>
      </c>
      <c r="I3127" s="2">
        <f>100*(ABS(G3127-H3127)/H3127)</f>
        <v>20.837581316272054</v>
      </c>
    </row>
    <row r="3128" spans="1:9" x14ac:dyDescent="0.3">
      <c r="A3128" s="7" t="s">
        <v>3564</v>
      </c>
      <c r="B3128" s="1" t="s">
        <v>5</v>
      </c>
      <c r="C3128" s="1" t="s">
        <v>1356</v>
      </c>
      <c r="D3128" s="1" t="s">
        <v>7</v>
      </c>
      <c r="E3128" s="1" t="s">
        <v>7</v>
      </c>
      <c r="F3128" s="1" t="s">
        <v>2</v>
      </c>
      <c r="G3128" s="2">
        <v>33.366581901842103</v>
      </c>
      <c r="H3128" s="1">
        <v>30.8</v>
      </c>
      <c r="I3128" s="2">
        <f>100*(ABS(G3128-H3128)/H3128)</f>
        <v>8.3330581228639691</v>
      </c>
    </row>
    <row r="3129" spans="1:9" x14ac:dyDescent="0.3">
      <c r="A3129" s="7" t="s">
        <v>3565</v>
      </c>
      <c r="B3129" s="1" t="s">
        <v>5</v>
      </c>
      <c r="C3129" s="1" t="s">
        <v>1356</v>
      </c>
      <c r="D3129" s="1" t="s">
        <v>7</v>
      </c>
      <c r="E3129" s="1" t="s">
        <v>7</v>
      </c>
      <c r="F3129" s="1" t="s">
        <v>2</v>
      </c>
      <c r="G3129" s="2">
        <v>41.056449417128</v>
      </c>
      <c r="H3129" s="1">
        <v>51.8</v>
      </c>
      <c r="I3129" s="2">
        <f>100*(ABS(G3129-H3129)/H3129)</f>
        <v>20.74044514067953</v>
      </c>
    </row>
    <row r="3130" spans="1:9" x14ac:dyDescent="0.3">
      <c r="A3130" s="7" t="s">
        <v>3566</v>
      </c>
      <c r="B3130" s="1" t="s">
        <v>5</v>
      </c>
      <c r="C3130" s="1" t="s">
        <v>1356</v>
      </c>
      <c r="D3130" s="1" t="s">
        <v>7</v>
      </c>
      <c r="E3130" s="1" t="s">
        <v>7</v>
      </c>
      <c r="F3130" s="1" t="s">
        <v>2</v>
      </c>
      <c r="G3130" s="2">
        <v>39.298598799355702</v>
      </c>
      <c r="H3130" s="1">
        <v>41</v>
      </c>
      <c r="I3130" s="2">
        <f>100*(ABS(G3130-H3130)/H3130)</f>
        <v>4.1497590259617034</v>
      </c>
    </row>
    <row r="3131" spans="1:9" x14ac:dyDescent="0.3">
      <c r="A3131" s="7" t="s">
        <v>3567</v>
      </c>
      <c r="B3131" s="1" t="s">
        <v>5</v>
      </c>
      <c r="C3131" s="1" t="s">
        <v>1356</v>
      </c>
      <c r="D3131" s="1" t="s">
        <v>7</v>
      </c>
      <c r="E3131" s="1" t="s">
        <v>7</v>
      </c>
      <c r="F3131" s="1" t="s">
        <v>2</v>
      </c>
      <c r="G3131" s="2">
        <v>25.9347396761633</v>
      </c>
      <c r="H3131" s="1">
        <v>19.399999999999999</v>
      </c>
      <c r="I3131" s="2">
        <f>100*(ABS(G3131-H3131)/H3131)</f>
        <v>33.68422513486238</v>
      </c>
    </row>
    <row r="3132" spans="1:9" x14ac:dyDescent="0.3">
      <c r="A3132" s="7" t="s">
        <v>3568</v>
      </c>
      <c r="B3132" s="1" t="s">
        <v>5</v>
      </c>
      <c r="C3132" s="1" t="s">
        <v>1356</v>
      </c>
      <c r="D3132" s="1" t="s">
        <v>7</v>
      </c>
      <c r="E3132" s="1" t="s">
        <v>7</v>
      </c>
      <c r="F3132" s="1" t="s">
        <v>2</v>
      </c>
      <c r="G3132" s="2">
        <v>28.017204910258201</v>
      </c>
      <c r="H3132" s="1">
        <v>23.9</v>
      </c>
      <c r="I3132" s="2">
        <f>100*(ABS(G3132-H3132)/H3132)</f>
        <v>17.226798787691227</v>
      </c>
    </row>
    <row r="3133" spans="1:9" x14ac:dyDescent="0.3">
      <c r="A3133" s="7" t="s">
        <v>3569</v>
      </c>
      <c r="B3133" s="1" t="s">
        <v>5</v>
      </c>
      <c r="C3133" s="1" t="s">
        <v>1356</v>
      </c>
      <c r="D3133" s="1" t="s">
        <v>7</v>
      </c>
      <c r="E3133" s="1" t="s">
        <v>7</v>
      </c>
      <c r="F3133" s="1" t="s">
        <v>2</v>
      </c>
      <c r="G3133" s="2">
        <v>20.163564957198901</v>
      </c>
      <c r="H3133" s="1">
        <v>19</v>
      </c>
      <c r="I3133" s="2">
        <f>100*(ABS(G3133-H3133)/H3133)</f>
        <v>6.1240260905205295</v>
      </c>
    </row>
    <row r="3134" spans="1:9" x14ac:dyDescent="0.3">
      <c r="A3134" s="7" t="s">
        <v>3570</v>
      </c>
      <c r="B3134" s="1" t="s">
        <v>5</v>
      </c>
      <c r="C3134" s="1" t="s">
        <v>1356</v>
      </c>
      <c r="D3134" s="1" t="s">
        <v>7</v>
      </c>
      <c r="E3134" s="1" t="s">
        <v>7</v>
      </c>
      <c r="F3134" s="1" t="s">
        <v>2</v>
      </c>
      <c r="G3134" s="2">
        <v>55.848139941492498</v>
      </c>
      <c r="H3134" s="1">
        <v>41.3</v>
      </c>
      <c r="I3134" s="2">
        <f>100*(ABS(G3134-H3134)/H3134)</f>
        <v>35.225520439449163</v>
      </c>
    </row>
    <row r="3135" spans="1:9" x14ac:dyDescent="0.3">
      <c r="A3135" s="7" t="s">
        <v>3571</v>
      </c>
      <c r="B3135" s="1" t="s">
        <v>5</v>
      </c>
      <c r="C3135" s="1" t="s">
        <v>1356</v>
      </c>
      <c r="D3135" s="1" t="s">
        <v>7</v>
      </c>
      <c r="E3135" s="1" t="s">
        <v>7</v>
      </c>
      <c r="F3135" s="1" t="s">
        <v>2</v>
      </c>
      <c r="G3135" s="2">
        <v>25.411680031825099</v>
      </c>
      <c r="H3135" s="1">
        <v>26.4</v>
      </c>
      <c r="I3135" s="2">
        <f>100*(ABS(G3135-H3135)/H3135)</f>
        <v>3.7436362430867391</v>
      </c>
    </row>
    <row r="3136" spans="1:9" x14ac:dyDescent="0.3">
      <c r="A3136" s="7" t="s">
        <v>3572</v>
      </c>
      <c r="B3136" s="1" t="s">
        <v>5</v>
      </c>
      <c r="C3136" s="1" t="s">
        <v>1356</v>
      </c>
      <c r="D3136" s="1" t="s">
        <v>7</v>
      </c>
      <c r="E3136" s="1" t="s">
        <v>7</v>
      </c>
      <c r="F3136" s="1" t="s">
        <v>2</v>
      </c>
      <c r="G3136" s="2">
        <v>22.115718599721799</v>
      </c>
      <c r="H3136" s="1">
        <v>24.3</v>
      </c>
      <c r="I3136" s="2">
        <f>100*(ABS(G3136-H3136)/H3136)</f>
        <v>8.9888123468238774</v>
      </c>
    </row>
    <row r="3137" spans="1:9" x14ac:dyDescent="0.3">
      <c r="A3137" s="7" t="s">
        <v>3573</v>
      </c>
      <c r="B3137" s="1" t="s">
        <v>5</v>
      </c>
      <c r="C3137" s="1" t="s">
        <v>1356</v>
      </c>
      <c r="D3137" s="1" t="s">
        <v>7</v>
      </c>
      <c r="E3137" s="1" t="s">
        <v>7</v>
      </c>
      <c r="F3137" s="1" t="s">
        <v>2</v>
      </c>
      <c r="G3137" s="2">
        <v>35.888852567297903</v>
      </c>
      <c r="H3137" s="1">
        <v>36.700000000000003</v>
      </c>
      <c r="I3137" s="2">
        <f>100*(ABS(G3137-H3137)/H3137)</f>
        <v>2.2102109882891003</v>
      </c>
    </row>
    <row r="3138" spans="1:9" x14ac:dyDescent="0.3">
      <c r="A3138" s="7" t="s">
        <v>3574</v>
      </c>
      <c r="B3138" s="1" t="s">
        <v>5</v>
      </c>
      <c r="C3138" s="1" t="s">
        <v>1356</v>
      </c>
      <c r="D3138" s="1" t="s">
        <v>7</v>
      </c>
      <c r="E3138" s="1" t="s">
        <v>7</v>
      </c>
      <c r="F3138" s="1" t="s">
        <v>2</v>
      </c>
      <c r="G3138" s="2">
        <v>17.0445012337868</v>
      </c>
      <c r="H3138" s="1">
        <v>16.7</v>
      </c>
      <c r="I3138" s="2">
        <f>100*(ABS(G3138-H3138)/H3138)</f>
        <v>2.0628816394419207</v>
      </c>
    </row>
    <row r="3139" spans="1:9" x14ac:dyDescent="0.3">
      <c r="A3139" s="7" t="s">
        <v>3575</v>
      </c>
      <c r="B3139" s="1" t="s">
        <v>5</v>
      </c>
      <c r="C3139" s="1" t="s">
        <v>1356</v>
      </c>
      <c r="D3139" s="1" t="s">
        <v>7</v>
      </c>
      <c r="E3139" s="1" t="s">
        <v>7</v>
      </c>
      <c r="F3139" s="1" t="s">
        <v>2</v>
      </c>
      <c r="G3139" s="2">
        <v>20.163564957198901</v>
      </c>
      <c r="H3139" s="1">
        <v>21.4</v>
      </c>
      <c r="I3139" s="2">
        <f>100*(ABS(G3139-H3139)/H3139)</f>
        <v>5.7777338448649438</v>
      </c>
    </row>
    <row r="3140" spans="1:9" x14ac:dyDescent="0.3">
      <c r="A3140" s="7" t="s">
        <v>3576</v>
      </c>
      <c r="B3140" s="1" t="s">
        <v>809</v>
      </c>
      <c r="C3140" s="1" t="s">
        <v>810</v>
      </c>
      <c r="D3140" s="1" t="s">
        <v>7</v>
      </c>
      <c r="E3140" s="1" t="s">
        <v>7</v>
      </c>
      <c r="F3140" s="1" t="s">
        <v>2</v>
      </c>
      <c r="G3140" s="2">
        <v>81.667938223185203</v>
      </c>
      <c r="H3140" s="1">
        <v>103.5</v>
      </c>
      <c r="I3140" s="2">
        <f>100*(ABS(G3140-H3140)/H3140)</f>
        <v>21.09377949450705</v>
      </c>
    </row>
    <row r="3141" spans="1:9" x14ac:dyDescent="0.3">
      <c r="A3141" s="7" t="s">
        <v>3577</v>
      </c>
      <c r="B3141" s="1" t="s">
        <v>5</v>
      </c>
      <c r="C3141" s="1" t="s">
        <v>280</v>
      </c>
      <c r="D3141" s="1" t="s">
        <v>7</v>
      </c>
      <c r="E3141" s="1" t="s">
        <v>7</v>
      </c>
      <c r="F3141" s="1" t="s">
        <v>2</v>
      </c>
      <c r="G3141" s="2">
        <v>20.283417223907499</v>
      </c>
      <c r="H3141" s="1">
        <v>20.7</v>
      </c>
      <c r="I3141" s="2">
        <f>100*(ABS(G3141-H3141)/H3141)</f>
        <v>2.0124771791908236</v>
      </c>
    </row>
    <row r="3142" spans="1:9" x14ac:dyDescent="0.3">
      <c r="A3142" s="7" t="s">
        <v>3578</v>
      </c>
      <c r="B3142" s="1" t="s">
        <v>569</v>
      </c>
      <c r="C3142" s="1" t="s">
        <v>570</v>
      </c>
      <c r="D3142" s="1" t="s">
        <v>7</v>
      </c>
      <c r="E3142" s="1" t="s">
        <v>7</v>
      </c>
      <c r="F3142" s="1" t="s">
        <v>2</v>
      </c>
      <c r="G3142" s="2">
        <v>143.266165276972</v>
      </c>
      <c r="H3142" s="1">
        <v>150</v>
      </c>
      <c r="I3142" s="2">
        <f>100*(ABS(G3142-H3142)/H3142)</f>
        <v>4.4892231486853316</v>
      </c>
    </row>
    <row r="3143" spans="1:9" x14ac:dyDescent="0.3">
      <c r="A3143" s="7" t="s">
        <v>3579</v>
      </c>
      <c r="B3143" s="1" t="s">
        <v>569</v>
      </c>
      <c r="C3143" s="1" t="s">
        <v>570</v>
      </c>
      <c r="D3143" s="1" t="s">
        <v>7</v>
      </c>
      <c r="E3143" s="1" t="s">
        <v>7</v>
      </c>
      <c r="F3143" s="1" t="s">
        <v>2</v>
      </c>
      <c r="G3143" s="2">
        <v>188.187723899974</v>
      </c>
      <c r="H3143" s="1">
        <v>156.5</v>
      </c>
      <c r="I3143" s="2">
        <f>100*(ABS(G3143-H3143)/H3143)</f>
        <v>20.247746900941856</v>
      </c>
    </row>
    <row r="3144" spans="1:9" x14ac:dyDescent="0.3">
      <c r="A3144" s="7" t="s">
        <v>3580</v>
      </c>
      <c r="B3144" s="1" t="s">
        <v>569</v>
      </c>
      <c r="C3144" s="1" t="s">
        <v>570</v>
      </c>
      <c r="D3144" s="1" t="s">
        <v>7</v>
      </c>
      <c r="E3144" s="1" t="s">
        <v>7</v>
      </c>
      <c r="F3144" s="1" t="s">
        <v>2</v>
      </c>
      <c r="G3144" s="2">
        <v>181.484443560774</v>
      </c>
      <c r="H3144" s="1">
        <v>159</v>
      </c>
      <c r="I3144" s="2">
        <f>100*(ABS(G3144-H3144)/H3144)</f>
        <v>14.141159472184903</v>
      </c>
    </row>
    <row r="3145" spans="1:9" x14ac:dyDescent="0.3">
      <c r="A3145" s="7" t="s">
        <v>3581</v>
      </c>
      <c r="B3145" s="1" t="s">
        <v>569</v>
      </c>
      <c r="C3145" s="1" t="s">
        <v>570</v>
      </c>
      <c r="D3145" s="1" t="s">
        <v>7</v>
      </c>
      <c r="E3145" s="1" t="s">
        <v>7</v>
      </c>
      <c r="F3145" s="1" t="s">
        <v>2</v>
      </c>
      <c r="G3145" s="2">
        <v>185.39168309789201</v>
      </c>
      <c r="H3145" s="1">
        <v>124.8</v>
      </c>
      <c r="I3145" s="2">
        <f>100*(ABS(G3145-H3145)/H3145)</f>
        <v>48.551028123310914</v>
      </c>
    </row>
    <row r="3146" spans="1:9" x14ac:dyDescent="0.3">
      <c r="A3146" s="7" t="s">
        <v>3582</v>
      </c>
      <c r="B3146" s="1" t="s">
        <v>5</v>
      </c>
      <c r="C3146" s="1" t="s">
        <v>2530</v>
      </c>
      <c r="D3146" s="1" t="s">
        <v>7</v>
      </c>
      <c r="E3146" s="1" t="s">
        <v>7</v>
      </c>
      <c r="F3146" s="1" t="s">
        <v>2</v>
      </c>
      <c r="G3146" s="2">
        <v>23.419094451813699</v>
      </c>
      <c r="H3146" s="1">
        <v>19.5</v>
      </c>
      <c r="I3146" s="2">
        <f>100*(ABS(G3146-H3146)/H3146)</f>
        <v>20.097920265711274</v>
      </c>
    </row>
    <row r="3147" spans="1:9" x14ac:dyDescent="0.3">
      <c r="A3147" s="7" t="s">
        <v>3583</v>
      </c>
      <c r="B3147" s="1" t="s">
        <v>5</v>
      </c>
      <c r="C3147" s="1" t="s">
        <v>2530</v>
      </c>
      <c r="D3147" s="1" t="s">
        <v>7</v>
      </c>
      <c r="E3147" s="1" t="s">
        <v>7</v>
      </c>
      <c r="F3147" s="1" t="s">
        <v>2</v>
      </c>
      <c r="G3147" s="2">
        <v>23.419094451813699</v>
      </c>
      <c r="H3147" s="1">
        <v>24.8</v>
      </c>
      <c r="I3147" s="2">
        <f>100*(ABS(G3147-H3147)/H3147)</f>
        <v>5.5681675330092819</v>
      </c>
    </row>
    <row r="3148" spans="1:9" x14ac:dyDescent="0.3">
      <c r="A3148" s="7" t="s">
        <v>3584</v>
      </c>
      <c r="B3148" s="1" t="s">
        <v>5</v>
      </c>
      <c r="C3148" s="1" t="s">
        <v>2530</v>
      </c>
      <c r="D3148" s="1" t="s">
        <v>7</v>
      </c>
      <c r="E3148" s="1" t="s">
        <v>7</v>
      </c>
      <c r="F3148" s="1" t="s">
        <v>2</v>
      </c>
      <c r="G3148" s="2">
        <v>36.967866001283603</v>
      </c>
      <c r="H3148" s="1">
        <v>36.6</v>
      </c>
      <c r="I3148" s="2">
        <f>100*(ABS(G3148-H3148)/H3148)</f>
        <v>1.0050983641628466</v>
      </c>
    </row>
    <row r="3149" spans="1:9" x14ac:dyDescent="0.3">
      <c r="A3149" s="7" t="s">
        <v>3585</v>
      </c>
      <c r="B3149" s="1" t="s">
        <v>5</v>
      </c>
      <c r="C3149" s="1" t="s">
        <v>2530</v>
      </c>
      <c r="D3149" s="1" t="s">
        <v>7</v>
      </c>
      <c r="E3149" s="1" t="s">
        <v>7</v>
      </c>
      <c r="F3149" s="1" t="s">
        <v>2</v>
      </c>
      <c r="G3149" s="2">
        <v>19.674234610269501</v>
      </c>
      <c r="H3149" s="1">
        <v>18.8</v>
      </c>
      <c r="I3149" s="2">
        <f>100*(ABS(G3149-H3149)/H3149)</f>
        <v>4.6501840971781929</v>
      </c>
    </row>
    <row r="3150" spans="1:9" x14ac:dyDescent="0.3">
      <c r="A3150" s="7" t="s">
        <v>3586</v>
      </c>
      <c r="B3150" s="1" t="s">
        <v>5</v>
      </c>
      <c r="C3150" s="1" t="s">
        <v>2530</v>
      </c>
      <c r="D3150" s="1" t="s">
        <v>7</v>
      </c>
      <c r="E3150" s="1" t="s">
        <v>7</v>
      </c>
      <c r="F3150" s="1" t="s">
        <v>2</v>
      </c>
      <c r="G3150" s="2">
        <v>42.285288878370899</v>
      </c>
      <c r="H3150" s="1">
        <v>43</v>
      </c>
      <c r="I3150" s="2">
        <f>100*(ABS(G3150-H3150)/H3150)</f>
        <v>1.662118887509537</v>
      </c>
    </row>
    <row r="3151" spans="1:9" x14ac:dyDescent="0.3">
      <c r="A3151" s="7" t="s">
        <v>3587</v>
      </c>
      <c r="B3151" s="1" t="s">
        <v>5</v>
      </c>
      <c r="C3151" s="1" t="s">
        <v>2530</v>
      </c>
      <c r="D3151" s="1" t="s">
        <v>7</v>
      </c>
      <c r="E3151" s="1" t="s">
        <v>7</v>
      </c>
      <c r="F3151" s="1" t="s">
        <v>2</v>
      </c>
      <c r="G3151" s="2">
        <v>27.543509739761301</v>
      </c>
      <c r="H3151" s="1">
        <v>21</v>
      </c>
      <c r="I3151" s="2">
        <f>100*(ABS(G3151-H3151)/H3151)</f>
        <v>31.159570189339529</v>
      </c>
    </row>
    <row r="3152" spans="1:9" x14ac:dyDescent="0.3">
      <c r="A3152" s="7" t="s">
        <v>3588</v>
      </c>
      <c r="B3152" s="1" t="s">
        <v>5</v>
      </c>
      <c r="C3152" s="1" t="s">
        <v>1581</v>
      </c>
      <c r="D3152" s="1" t="s">
        <v>7</v>
      </c>
      <c r="E3152" s="1" t="s">
        <v>7</v>
      </c>
      <c r="F3152" s="1" t="s">
        <v>2</v>
      </c>
      <c r="G3152" s="2">
        <v>11.855412021204801</v>
      </c>
      <c r="H3152" s="1">
        <v>17</v>
      </c>
      <c r="I3152" s="2">
        <f>100*(ABS(G3152-H3152)/H3152)</f>
        <v>30.262282228207056</v>
      </c>
    </row>
    <row r="3153" spans="1:9" x14ac:dyDescent="0.3">
      <c r="A3153" s="7" t="s">
        <v>3589</v>
      </c>
      <c r="B3153" s="1" t="s">
        <v>5</v>
      </c>
      <c r="C3153" s="1" t="s">
        <v>1581</v>
      </c>
      <c r="D3153" s="1" t="s">
        <v>7</v>
      </c>
      <c r="E3153" s="1" t="s">
        <v>7</v>
      </c>
      <c r="F3153" s="1" t="s">
        <v>2</v>
      </c>
      <c r="G3153" s="2">
        <v>11.855412021204801</v>
      </c>
      <c r="H3153" s="1">
        <v>11.7</v>
      </c>
      <c r="I3153" s="2">
        <f>100*(ABS(G3153-H3153)/H3153)</f>
        <v>1.3283078735453127</v>
      </c>
    </row>
    <row r="3154" spans="1:9" x14ac:dyDescent="0.3">
      <c r="A3154" s="7" t="s">
        <v>3590</v>
      </c>
      <c r="B3154" s="1" t="s">
        <v>5</v>
      </c>
      <c r="C3154" s="1" t="s">
        <v>250</v>
      </c>
      <c r="D3154" s="1" t="s">
        <v>7</v>
      </c>
      <c r="E3154" s="1" t="s">
        <v>7</v>
      </c>
      <c r="F3154" s="1" t="s">
        <v>1</v>
      </c>
      <c r="G3154" s="2">
        <v>15.795599445800001</v>
      </c>
      <c r="H3154" s="1">
        <v>24.8</v>
      </c>
      <c r="I3154" s="2">
        <f>100*(ABS(G3154-H3154)/H3154)</f>
        <v>36.308066750806454</v>
      </c>
    </row>
    <row r="3155" spans="1:9" x14ac:dyDescent="0.3">
      <c r="A3155" s="7" t="s">
        <v>3591</v>
      </c>
      <c r="B3155" s="1" t="s">
        <v>569</v>
      </c>
      <c r="C3155" s="1" t="s">
        <v>570</v>
      </c>
      <c r="D3155" s="1" t="s">
        <v>7</v>
      </c>
      <c r="E3155" s="1" t="s">
        <v>7</v>
      </c>
      <c r="F3155" s="1" t="s">
        <v>2</v>
      </c>
      <c r="G3155" s="2">
        <v>290.66727185542999</v>
      </c>
      <c r="H3155" s="1">
        <v>317</v>
      </c>
      <c r="I3155" s="2">
        <f>100*(ABS(G3155-H3155)/H3155)</f>
        <v>8.3068543042807619</v>
      </c>
    </row>
    <row r="3156" spans="1:9" x14ac:dyDescent="0.3">
      <c r="A3156" s="7" t="s">
        <v>3592</v>
      </c>
      <c r="B3156" s="1" t="s">
        <v>107</v>
      </c>
      <c r="C3156" s="1" t="s">
        <v>366</v>
      </c>
      <c r="D3156" s="1" t="s">
        <v>7</v>
      </c>
      <c r="E3156" s="1" t="s">
        <v>7</v>
      </c>
      <c r="F3156" s="1" t="s">
        <v>2</v>
      </c>
      <c r="G3156" s="2">
        <v>306.27739324451102</v>
      </c>
      <c r="H3156" s="1">
        <v>562</v>
      </c>
      <c r="I3156" s="2">
        <f>100*(ABS(G3156-H3156)/H3156)</f>
        <v>45.502243194926869</v>
      </c>
    </row>
    <row r="3157" spans="1:9" x14ac:dyDescent="0.3">
      <c r="A3157" s="7" t="s">
        <v>3593</v>
      </c>
      <c r="B3157" s="1" t="s">
        <v>5</v>
      </c>
      <c r="C3157" s="1" t="s">
        <v>9</v>
      </c>
      <c r="D3157" s="1" t="s">
        <v>7</v>
      </c>
      <c r="E3157" s="1" t="s">
        <v>7</v>
      </c>
      <c r="F3157" s="1" t="s">
        <v>2</v>
      </c>
      <c r="G3157" s="2">
        <v>32.780913514526397</v>
      </c>
      <c r="H3157" s="1">
        <v>26.2</v>
      </c>
      <c r="I3157" s="2">
        <f>100*(ABS(G3157-H3157)/H3157)</f>
        <v>25.117990513459532</v>
      </c>
    </row>
    <row r="3158" spans="1:9" x14ac:dyDescent="0.3">
      <c r="A3158" s="7" t="s">
        <v>3594</v>
      </c>
      <c r="B3158" s="1" t="s">
        <v>30</v>
      </c>
      <c r="C3158" s="1" t="s">
        <v>3595</v>
      </c>
      <c r="D3158" s="1" t="s">
        <v>7</v>
      </c>
      <c r="E3158" s="1" t="s">
        <v>7</v>
      </c>
      <c r="F3158" s="1" t="s">
        <v>1</v>
      </c>
      <c r="G3158" s="2">
        <v>1492.1066766931899</v>
      </c>
      <c r="H3158" s="1">
        <v>1263.0999999999999</v>
      </c>
      <c r="I3158" s="2">
        <f>100*(ABS(G3158-H3158)/H3158)</f>
        <v>18.130526220662656</v>
      </c>
    </row>
    <row r="3159" spans="1:9" x14ac:dyDescent="0.3">
      <c r="A3159" s="7" t="s">
        <v>3596</v>
      </c>
      <c r="B3159" s="1" t="s">
        <v>5</v>
      </c>
      <c r="C3159" s="1" t="s">
        <v>3597</v>
      </c>
      <c r="D3159" s="1" t="s">
        <v>7</v>
      </c>
      <c r="E3159" s="1" t="s">
        <v>7</v>
      </c>
      <c r="F3159" s="1" t="s">
        <v>1</v>
      </c>
      <c r="G3159" s="2">
        <v>21.4217474944756</v>
      </c>
      <c r="H3159" s="1">
        <v>15.3</v>
      </c>
      <c r="I3159" s="2">
        <f>100*(ABS(G3159-H3159)/H3159)</f>
        <v>40.011421532520252</v>
      </c>
    </row>
    <row r="3160" spans="1:9" x14ac:dyDescent="0.3">
      <c r="A3160" s="7" t="s">
        <v>3598</v>
      </c>
      <c r="B3160" s="1" t="s">
        <v>130</v>
      </c>
      <c r="C3160" s="1" t="s">
        <v>144</v>
      </c>
      <c r="D3160" s="1" t="s">
        <v>7</v>
      </c>
      <c r="E3160" s="1" t="s">
        <v>7</v>
      </c>
      <c r="F3160" s="1" t="s">
        <v>2</v>
      </c>
      <c r="G3160" s="2">
        <v>20.938568991047799</v>
      </c>
      <c r="H3160" s="1">
        <v>21.1</v>
      </c>
      <c r="I3160" s="2">
        <f>100*(ABS(G3160-H3160)/H3160)</f>
        <v>0.76507587181138792</v>
      </c>
    </row>
    <row r="3161" spans="1:9" x14ac:dyDescent="0.3">
      <c r="A3161" s="7" t="s">
        <v>3600</v>
      </c>
      <c r="B3161" s="1" t="s">
        <v>5</v>
      </c>
      <c r="C3161" s="1" t="s">
        <v>611</v>
      </c>
      <c r="D3161" s="1" t="s">
        <v>7</v>
      </c>
      <c r="E3161" s="1" t="s">
        <v>7</v>
      </c>
      <c r="F3161" s="1" t="s">
        <v>1</v>
      </c>
      <c r="G3161" s="2">
        <v>55.845370027388697</v>
      </c>
      <c r="H3161" s="1">
        <v>168</v>
      </c>
      <c r="I3161" s="2">
        <f>100*(ABS(G3161-H3161)/H3161)</f>
        <v>66.758708317030539</v>
      </c>
    </row>
    <row r="3162" spans="1:9" x14ac:dyDescent="0.3">
      <c r="A3162" s="7" t="s">
        <v>3601</v>
      </c>
      <c r="B3162" s="1" t="s">
        <v>5</v>
      </c>
      <c r="C3162" s="1" t="s">
        <v>611</v>
      </c>
      <c r="D3162" s="1" t="s">
        <v>7</v>
      </c>
      <c r="E3162" s="1" t="s">
        <v>7</v>
      </c>
      <c r="F3162" s="1" t="s">
        <v>1</v>
      </c>
      <c r="G3162" s="2">
        <v>256.87340240907702</v>
      </c>
      <c r="H3162" s="1">
        <v>172</v>
      </c>
      <c r="I3162" s="2">
        <f>100*(ABS(G3162-H3162)/H3162)</f>
        <v>49.345001400626174</v>
      </c>
    </row>
    <row r="3163" spans="1:9" x14ac:dyDescent="0.3">
      <c r="A3163" s="7" t="s">
        <v>3602</v>
      </c>
      <c r="B3163" s="1" t="s">
        <v>5</v>
      </c>
      <c r="C3163" s="1" t="s">
        <v>611</v>
      </c>
      <c r="D3163" s="1" t="s">
        <v>7</v>
      </c>
      <c r="E3163" s="1" t="s">
        <v>7</v>
      </c>
      <c r="F3163" s="1" t="s">
        <v>1</v>
      </c>
      <c r="G3163" s="2">
        <v>121.443609869531</v>
      </c>
      <c r="H3163" s="1">
        <v>214.2</v>
      </c>
      <c r="I3163" s="2">
        <f>100*(ABS(G3163-H3163)/H3163)</f>
        <v>43.30363684895844</v>
      </c>
    </row>
    <row r="3164" spans="1:9" x14ac:dyDescent="0.3">
      <c r="A3164" s="7" t="s">
        <v>3603</v>
      </c>
      <c r="B3164" s="1" t="s">
        <v>5</v>
      </c>
      <c r="C3164" s="1" t="s">
        <v>611</v>
      </c>
      <c r="D3164" s="1" t="s">
        <v>7</v>
      </c>
      <c r="E3164" s="1" t="s">
        <v>7</v>
      </c>
      <c r="F3164" s="1" t="s">
        <v>1</v>
      </c>
      <c r="G3164" s="2">
        <v>130.560609069615</v>
      </c>
      <c r="H3164" s="1">
        <v>179.5</v>
      </c>
      <c r="I3164" s="2">
        <f>100*(ABS(G3164-H3164)/H3164)</f>
        <v>27.264284640883009</v>
      </c>
    </row>
    <row r="3165" spans="1:9" x14ac:dyDescent="0.3">
      <c r="A3165" s="7" t="s">
        <v>3604</v>
      </c>
      <c r="B3165" s="1" t="s">
        <v>5</v>
      </c>
      <c r="C3165" s="1" t="s">
        <v>1108</v>
      </c>
      <c r="D3165" s="1" t="s">
        <v>7</v>
      </c>
      <c r="E3165" s="1" t="s">
        <v>7</v>
      </c>
      <c r="F3165" s="1" t="s">
        <v>2</v>
      </c>
      <c r="G3165" s="2">
        <v>23.272296639793399</v>
      </c>
      <c r="H3165" s="1">
        <v>26</v>
      </c>
      <c r="I3165" s="2">
        <f>100*(ABS(G3165-H3165)/H3165)</f>
        <v>10.491166770025387</v>
      </c>
    </row>
    <row r="3166" spans="1:9" x14ac:dyDescent="0.3">
      <c r="A3166" s="7" t="s">
        <v>3605</v>
      </c>
      <c r="B3166" s="1" t="s">
        <v>5</v>
      </c>
      <c r="C3166" s="1" t="s">
        <v>3606</v>
      </c>
      <c r="D3166" s="1" t="s">
        <v>7</v>
      </c>
      <c r="E3166" s="1" t="s">
        <v>7</v>
      </c>
      <c r="F3166" s="1" t="s">
        <v>1</v>
      </c>
      <c r="G3166" s="2">
        <v>45.086542953279597</v>
      </c>
      <c r="H3166" s="1">
        <v>41.8</v>
      </c>
      <c r="I3166" s="2">
        <f>100*(ABS(G3166-H3166)/H3166)</f>
        <v>7.862542950429666</v>
      </c>
    </row>
    <row r="3167" spans="1:9" x14ac:dyDescent="0.3">
      <c r="A3167" s="7" t="s">
        <v>3607</v>
      </c>
      <c r="B3167" s="1" t="s">
        <v>5</v>
      </c>
      <c r="C3167" s="1" t="s">
        <v>3608</v>
      </c>
      <c r="D3167" s="1" t="s">
        <v>7</v>
      </c>
      <c r="E3167" s="1" t="s">
        <v>7</v>
      </c>
      <c r="F3167" s="1" t="s">
        <v>1</v>
      </c>
      <c r="G3167" s="2">
        <v>13.1659567161922</v>
      </c>
      <c r="H3167" s="1">
        <v>8.8000000000000007</v>
      </c>
      <c r="I3167" s="2">
        <f>100*(ABS(G3167-H3167)/H3167)</f>
        <v>49.613144502184085</v>
      </c>
    </row>
    <row r="3168" spans="1:9" x14ac:dyDescent="0.3">
      <c r="A3168" s="7" t="s">
        <v>3609</v>
      </c>
      <c r="B3168" s="1" t="s">
        <v>5</v>
      </c>
      <c r="C3168" s="1" t="s">
        <v>3608</v>
      </c>
      <c r="D3168" s="1" t="s">
        <v>7</v>
      </c>
      <c r="E3168" s="1" t="s">
        <v>7</v>
      </c>
      <c r="F3168" s="1" t="s">
        <v>1</v>
      </c>
      <c r="G3168" s="2">
        <v>15.795599445800001</v>
      </c>
      <c r="H3168" s="1">
        <v>10.9</v>
      </c>
      <c r="I3168" s="2">
        <f>100*(ABS(G3168-H3168)/H3168)</f>
        <v>44.913756383486245</v>
      </c>
    </row>
    <row r="3169" spans="1:9" x14ac:dyDescent="0.3">
      <c r="A3169" s="7" t="s">
        <v>3610</v>
      </c>
      <c r="B3169" s="1" t="s">
        <v>5</v>
      </c>
      <c r="C3169" s="1" t="s">
        <v>3608</v>
      </c>
      <c r="D3169" s="1" t="s">
        <v>7</v>
      </c>
      <c r="E3169" s="1" t="s">
        <v>7</v>
      </c>
      <c r="F3169" s="1" t="s">
        <v>1</v>
      </c>
      <c r="G3169" s="2">
        <v>15.612340999065101</v>
      </c>
      <c r="H3169" s="1">
        <v>12</v>
      </c>
      <c r="I3169" s="2">
        <f>100*(ABS(G3169-H3169)/H3169)</f>
        <v>30.102841658875839</v>
      </c>
    </row>
    <row r="3170" spans="1:9" x14ac:dyDescent="0.3">
      <c r="A3170" s="7" t="s">
        <v>3611</v>
      </c>
      <c r="B3170" s="1" t="s">
        <v>139</v>
      </c>
      <c r="C3170" s="1" t="s">
        <v>140</v>
      </c>
      <c r="D3170" s="1" t="s">
        <v>7</v>
      </c>
      <c r="E3170" s="1" t="s">
        <v>7</v>
      </c>
      <c r="F3170" s="1" t="s">
        <v>2</v>
      </c>
      <c r="G3170" s="2">
        <v>141.08619282954601</v>
      </c>
      <c r="H3170" s="1">
        <v>171</v>
      </c>
      <c r="I3170" s="2">
        <f>100*(ABS(G3170-H3170)/H3170)</f>
        <v>17.493454485645611</v>
      </c>
    </row>
    <row r="3171" spans="1:9" x14ac:dyDescent="0.3">
      <c r="A3171" s="7" t="s">
        <v>3612</v>
      </c>
      <c r="B3171" s="1" t="s">
        <v>139</v>
      </c>
      <c r="C3171" s="1" t="s">
        <v>140</v>
      </c>
      <c r="D3171" s="1" t="s">
        <v>7</v>
      </c>
      <c r="E3171" s="1" t="s">
        <v>7</v>
      </c>
      <c r="F3171" s="1" t="s">
        <v>2</v>
      </c>
      <c r="G3171" s="2">
        <v>231.003649174152</v>
      </c>
      <c r="H3171" s="1">
        <v>217</v>
      </c>
      <c r="I3171" s="2">
        <f>100*(ABS(G3171-H3171)/H3171)</f>
        <v>6.4532945503004617</v>
      </c>
    </row>
    <row r="3172" spans="1:9" x14ac:dyDescent="0.3">
      <c r="A3172" s="7" t="s">
        <v>3613</v>
      </c>
      <c r="B3172" s="1" t="s">
        <v>139</v>
      </c>
      <c r="C3172" s="1" t="s">
        <v>140</v>
      </c>
      <c r="D3172" s="1" t="s">
        <v>7</v>
      </c>
      <c r="E3172" s="1" t="s">
        <v>7</v>
      </c>
      <c r="F3172" s="1" t="s">
        <v>2</v>
      </c>
      <c r="G3172" s="2">
        <v>350.48289996631303</v>
      </c>
      <c r="H3172" s="1">
        <v>232</v>
      </c>
      <c r="I3172" s="2">
        <f>100*(ABS(G3172-H3172)/H3172)</f>
        <v>51.070215502721126</v>
      </c>
    </row>
    <row r="3173" spans="1:9" x14ac:dyDescent="0.3">
      <c r="A3173" s="7" t="s">
        <v>3615</v>
      </c>
      <c r="B3173" s="1" t="s">
        <v>5</v>
      </c>
      <c r="C3173" s="1" t="s">
        <v>662</v>
      </c>
      <c r="D3173" s="1" t="s">
        <v>7</v>
      </c>
      <c r="E3173" s="1" t="s">
        <v>7</v>
      </c>
      <c r="F3173" s="1" t="s">
        <v>2</v>
      </c>
      <c r="G3173" s="2">
        <v>15.816847327819801</v>
      </c>
      <c r="H3173" s="1">
        <v>16.3</v>
      </c>
      <c r="I3173" s="2">
        <f>100*(ABS(G3173-H3173)/H3173)</f>
        <v>2.9641268231914109</v>
      </c>
    </row>
    <row r="3174" spans="1:9" x14ac:dyDescent="0.3">
      <c r="A3174" s="7" t="s">
        <v>3616</v>
      </c>
      <c r="B3174" s="1" t="s">
        <v>5</v>
      </c>
      <c r="C3174" s="1" t="s">
        <v>250</v>
      </c>
      <c r="D3174" s="1" t="s">
        <v>7</v>
      </c>
      <c r="E3174" s="1" t="s">
        <v>7</v>
      </c>
      <c r="F3174" s="1" t="s">
        <v>1</v>
      </c>
      <c r="G3174" s="2">
        <v>10.3446993602105</v>
      </c>
      <c r="H3174" s="1">
        <v>9.5</v>
      </c>
      <c r="I3174" s="2">
        <f>100*(ABS(G3174-H3174)/H3174)</f>
        <v>8.8915722127421049</v>
      </c>
    </row>
    <row r="3175" spans="1:9" x14ac:dyDescent="0.3">
      <c r="A3175" s="7" t="s">
        <v>3617</v>
      </c>
      <c r="B3175" s="1" t="s">
        <v>5</v>
      </c>
      <c r="C3175" s="1" t="s">
        <v>250</v>
      </c>
      <c r="D3175" s="1" t="s">
        <v>7</v>
      </c>
      <c r="E3175" s="1" t="s">
        <v>7</v>
      </c>
      <c r="F3175" s="1" t="s">
        <v>1</v>
      </c>
      <c r="G3175" s="2">
        <v>9.7667522492829999</v>
      </c>
      <c r="H3175" s="1">
        <v>9.5</v>
      </c>
      <c r="I3175" s="2">
        <f>100*(ABS(G3175-H3175)/H3175)</f>
        <v>2.8079184135052624</v>
      </c>
    </row>
    <row r="3176" spans="1:9" x14ac:dyDescent="0.3">
      <c r="A3176" s="7" t="s">
        <v>3618</v>
      </c>
      <c r="B3176" s="1" t="s">
        <v>5</v>
      </c>
      <c r="C3176" s="1" t="s">
        <v>991</v>
      </c>
      <c r="D3176" s="1" t="s">
        <v>7</v>
      </c>
      <c r="E3176" s="1" t="s">
        <v>7</v>
      </c>
      <c r="F3176" s="1" t="s">
        <v>2</v>
      </c>
      <c r="G3176" s="2">
        <v>33.1648309511381</v>
      </c>
      <c r="H3176" s="1">
        <v>22.3</v>
      </c>
      <c r="I3176" s="2">
        <f>100*(ABS(G3176-H3176)/H3176)</f>
        <v>48.721215027525105</v>
      </c>
    </row>
    <row r="3177" spans="1:9" x14ac:dyDescent="0.3">
      <c r="A3177" s="7" t="s">
        <v>3619</v>
      </c>
      <c r="B3177" s="1" t="s">
        <v>5</v>
      </c>
      <c r="C3177" s="1" t="s">
        <v>991</v>
      </c>
      <c r="D3177" s="1" t="s">
        <v>7</v>
      </c>
      <c r="E3177" s="1" t="s">
        <v>7</v>
      </c>
      <c r="F3177" s="1" t="s">
        <v>2</v>
      </c>
      <c r="G3177" s="2">
        <v>37.502631477260699</v>
      </c>
      <c r="H3177" s="1">
        <v>37.9</v>
      </c>
      <c r="I3177" s="2">
        <f>100*(ABS(G3177-H3177)/H3177)</f>
        <v>1.048465759206594</v>
      </c>
    </row>
    <row r="3178" spans="1:9" x14ac:dyDescent="0.3">
      <c r="A3178" s="7" t="s">
        <v>3620</v>
      </c>
      <c r="B3178" s="1" t="s">
        <v>5</v>
      </c>
      <c r="C3178" s="1" t="s">
        <v>991</v>
      </c>
      <c r="D3178" s="1" t="s">
        <v>7</v>
      </c>
      <c r="E3178" s="1" t="s">
        <v>7</v>
      </c>
      <c r="F3178" s="1" t="s">
        <v>2</v>
      </c>
      <c r="G3178" s="2">
        <v>33.1648309511381</v>
      </c>
      <c r="H3178" s="1">
        <v>33.200000000000003</v>
      </c>
      <c r="I3178" s="2">
        <f>100*(ABS(G3178-H3178)/H3178)</f>
        <v>0.10593087006597213</v>
      </c>
    </row>
    <row r="3179" spans="1:9" x14ac:dyDescent="0.3">
      <c r="A3179" s="7" t="s">
        <v>3621</v>
      </c>
      <c r="B3179" s="1" t="s">
        <v>5</v>
      </c>
      <c r="C3179" s="1" t="s">
        <v>991</v>
      </c>
      <c r="D3179" s="1" t="s">
        <v>7</v>
      </c>
      <c r="E3179" s="1" t="s">
        <v>7</v>
      </c>
      <c r="F3179" s="1" t="s">
        <v>2</v>
      </c>
      <c r="G3179" s="2">
        <v>29.1233752146338</v>
      </c>
      <c r="H3179" s="1">
        <v>23.6</v>
      </c>
      <c r="I3179" s="2">
        <f>100*(ABS(G3179-H3179)/H3179)</f>
        <v>23.40413226539745</v>
      </c>
    </row>
    <row r="3180" spans="1:9" x14ac:dyDescent="0.3">
      <c r="A3180" s="7" t="s">
        <v>3622</v>
      </c>
      <c r="B3180" s="1" t="s">
        <v>5</v>
      </c>
      <c r="C3180" s="1" t="s">
        <v>1108</v>
      </c>
      <c r="D3180" s="1" t="s">
        <v>7</v>
      </c>
      <c r="E3180" s="1" t="s">
        <v>7</v>
      </c>
      <c r="F3180" s="1" t="s">
        <v>2</v>
      </c>
      <c r="G3180" s="2">
        <v>26.331179014489301</v>
      </c>
      <c r="H3180" s="1">
        <v>21.5</v>
      </c>
      <c r="I3180" s="2">
        <f>100*(ABS(G3180-H3180)/H3180)</f>
        <v>22.470600067392095</v>
      </c>
    </row>
    <row r="3181" spans="1:9" x14ac:dyDescent="0.3">
      <c r="A3181" s="7" t="s">
        <v>3625</v>
      </c>
      <c r="B3181" s="1" t="s">
        <v>5</v>
      </c>
      <c r="C3181" s="1" t="s">
        <v>9</v>
      </c>
      <c r="D3181" s="1" t="s">
        <v>7</v>
      </c>
      <c r="E3181" s="1" t="s">
        <v>7</v>
      </c>
      <c r="F3181" s="1" t="s">
        <v>2</v>
      </c>
      <c r="G3181" s="2">
        <v>12.738620908516999</v>
      </c>
      <c r="H3181" s="1">
        <v>13.2</v>
      </c>
      <c r="I3181" s="2">
        <f>100*(ABS(G3181-H3181)/H3181)</f>
        <v>3.4952961475984838</v>
      </c>
    </row>
    <row r="3182" spans="1:9" x14ac:dyDescent="0.3">
      <c r="A3182" s="7" t="s">
        <v>3626</v>
      </c>
      <c r="B3182" s="1" t="s">
        <v>5</v>
      </c>
      <c r="C3182" s="1" t="s">
        <v>611</v>
      </c>
      <c r="D3182" s="1" t="s">
        <v>7</v>
      </c>
      <c r="E3182" s="1" t="s">
        <v>7</v>
      </c>
      <c r="F3182" s="1" t="s">
        <v>1</v>
      </c>
      <c r="G3182" s="2">
        <v>74.514772244388197</v>
      </c>
      <c r="H3182" s="1">
        <v>175.8</v>
      </c>
      <c r="I3182" s="2">
        <f>100*(ABS(G3182-H3182)/H3182)</f>
        <v>57.613895196593745</v>
      </c>
    </row>
    <row r="3183" spans="1:9" x14ac:dyDescent="0.3">
      <c r="A3183" s="7" t="s">
        <v>3627</v>
      </c>
      <c r="B3183" s="1" t="s">
        <v>5</v>
      </c>
      <c r="C3183" s="1" t="s">
        <v>611</v>
      </c>
      <c r="D3183" s="1" t="s">
        <v>7</v>
      </c>
      <c r="E3183" s="1" t="s">
        <v>7</v>
      </c>
      <c r="F3183" s="1" t="s">
        <v>1</v>
      </c>
      <c r="G3183" s="2">
        <v>130.560609069615</v>
      </c>
      <c r="H3183" s="1">
        <v>182</v>
      </c>
      <c r="I3183" s="2">
        <f>100*(ABS(G3183-H3183)/H3183)</f>
        <v>28.263401610101653</v>
      </c>
    </row>
    <row r="3184" spans="1:9" x14ac:dyDescent="0.3">
      <c r="A3184" s="7" t="s">
        <v>3628</v>
      </c>
      <c r="B3184" s="1" t="s">
        <v>5</v>
      </c>
      <c r="C3184" s="1" t="s">
        <v>662</v>
      </c>
      <c r="D3184" s="1" t="s">
        <v>7</v>
      </c>
      <c r="E3184" s="1" t="s">
        <v>7</v>
      </c>
      <c r="F3184" s="1" t="s">
        <v>2</v>
      </c>
      <c r="G3184" s="2">
        <v>8.1562115628751908</v>
      </c>
      <c r="H3184" s="1">
        <v>8.6</v>
      </c>
      <c r="I3184" s="2">
        <f>100*(ABS(G3184-H3184)/H3184)</f>
        <v>5.1603306642419637</v>
      </c>
    </row>
    <row r="3185" spans="1:9" x14ac:dyDescent="0.3">
      <c r="A3185" s="7" t="s">
        <v>3629</v>
      </c>
      <c r="B3185" s="1" t="s">
        <v>5</v>
      </c>
      <c r="C3185" s="1" t="s">
        <v>662</v>
      </c>
      <c r="D3185" s="1" t="s">
        <v>7</v>
      </c>
      <c r="E3185" s="1" t="s">
        <v>7</v>
      </c>
      <c r="F3185" s="1" t="s">
        <v>2</v>
      </c>
      <c r="G3185" s="2">
        <v>7.7260427616941199</v>
      </c>
      <c r="H3185" s="1">
        <v>7.2</v>
      </c>
      <c r="I3185" s="2">
        <f>100*(ABS(G3185-H3185)/H3185)</f>
        <v>7.3061494679738841</v>
      </c>
    </row>
    <row r="3186" spans="1:9" x14ac:dyDescent="0.3">
      <c r="A3186" s="7" t="s">
        <v>3630</v>
      </c>
      <c r="B3186" s="1" t="s">
        <v>5</v>
      </c>
      <c r="C3186" s="1" t="s">
        <v>1030</v>
      </c>
      <c r="D3186" s="1" t="s">
        <v>7</v>
      </c>
      <c r="E3186" s="1" t="s">
        <v>7</v>
      </c>
      <c r="F3186" s="1" t="s">
        <v>1</v>
      </c>
      <c r="G3186" s="2">
        <v>20.117299627189801</v>
      </c>
      <c r="H3186" s="1">
        <v>20.2</v>
      </c>
      <c r="I3186" s="2">
        <f>100*(ABS(G3186-H3186)/H3186)</f>
        <v>0.40940778618909812</v>
      </c>
    </row>
    <row r="3187" spans="1:9" x14ac:dyDescent="0.3">
      <c r="A3187" s="7" t="s">
        <v>3631</v>
      </c>
      <c r="B3187" s="1" t="s">
        <v>5</v>
      </c>
      <c r="C3187" s="1" t="s">
        <v>1030</v>
      </c>
      <c r="D3187" s="1" t="s">
        <v>7</v>
      </c>
      <c r="E3187" s="1" t="s">
        <v>7</v>
      </c>
      <c r="F3187" s="1" t="s">
        <v>1</v>
      </c>
      <c r="G3187" s="2">
        <v>17.4963438873407</v>
      </c>
      <c r="H3187" s="1">
        <v>21.2</v>
      </c>
      <c r="I3187" s="2">
        <f>100*(ABS(G3187-H3187)/H3187)</f>
        <v>17.470076003109902</v>
      </c>
    </row>
    <row r="3188" spans="1:9" x14ac:dyDescent="0.3">
      <c r="A3188" s="7" t="s">
        <v>3632</v>
      </c>
      <c r="B3188" s="1" t="s">
        <v>5</v>
      </c>
      <c r="C3188" s="1" t="s">
        <v>1030</v>
      </c>
      <c r="D3188" s="1" t="s">
        <v>7</v>
      </c>
      <c r="E3188" s="1" t="s">
        <v>7</v>
      </c>
      <c r="F3188" s="1" t="s">
        <v>1</v>
      </c>
      <c r="G3188" s="2">
        <v>10.2450451133902</v>
      </c>
      <c r="H3188" s="1">
        <v>9.3000000000000007</v>
      </c>
      <c r="I3188" s="2">
        <f>100*(ABS(G3188-H3188)/H3188)</f>
        <v>10.161775412797837</v>
      </c>
    </row>
    <row r="3189" spans="1:9" x14ac:dyDescent="0.3">
      <c r="A3189" s="7" t="s">
        <v>3633</v>
      </c>
      <c r="B3189" s="1" t="s">
        <v>5</v>
      </c>
      <c r="C3189" s="1" t="s">
        <v>1030</v>
      </c>
      <c r="D3189" s="1" t="s">
        <v>7</v>
      </c>
      <c r="E3189" s="1" t="s">
        <v>7</v>
      </c>
      <c r="F3189" s="1" t="s">
        <v>1</v>
      </c>
      <c r="G3189" s="2">
        <v>12.8345595729725</v>
      </c>
      <c r="H3189" s="1">
        <v>12.9</v>
      </c>
      <c r="I3189" s="2">
        <f>100*(ABS(G3189-H3189)/H3189)</f>
        <v>0.50729013199612549</v>
      </c>
    </row>
    <row r="3190" spans="1:9" x14ac:dyDescent="0.3">
      <c r="A3190" s="7" t="s">
        <v>3634</v>
      </c>
      <c r="B3190" s="1" t="s">
        <v>5</v>
      </c>
      <c r="C3190" s="1" t="s">
        <v>1030</v>
      </c>
      <c r="D3190" s="1" t="s">
        <v>7</v>
      </c>
      <c r="E3190" s="1" t="s">
        <v>7</v>
      </c>
      <c r="F3190" s="1" t="s">
        <v>1</v>
      </c>
      <c r="G3190" s="2">
        <v>19.4951481147496</v>
      </c>
      <c r="H3190" s="1">
        <v>21</v>
      </c>
      <c r="I3190" s="2">
        <f>100*(ABS(G3190-H3190)/H3190)</f>
        <v>7.1659613583352364</v>
      </c>
    </row>
    <row r="3191" spans="1:9" x14ac:dyDescent="0.3">
      <c r="A3191" s="7" t="s">
        <v>3635</v>
      </c>
      <c r="B3191" s="1" t="s">
        <v>5</v>
      </c>
      <c r="C3191" s="1" t="s">
        <v>1030</v>
      </c>
      <c r="D3191" s="1" t="s">
        <v>7</v>
      </c>
      <c r="E3191" s="1" t="s">
        <v>7</v>
      </c>
      <c r="F3191" s="1" t="s">
        <v>1</v>
      </c>
      <c r="G3191" s="2">
        <v>68.474412371737102</v>
      </c>
      <c r="H3191" s="1">
        <v>11.9</v>
      </c>
      <c r="I3191" s="2">
        <f>100*(ABS(G3191-H3191)/H3191)</f>
        <v>475.41523001459751</v>
      </c>
    </row>
    <row r="3192" spans="1:9" x14ac:dyDescent="0.3">
      <c r="A3192" s="7" t="s">
        <v>3636</v>
      </c>
      <c r="B3192" s="1" t="s">
        <v>5</v>
      </c>
      <c r="C3192" s="1" t="s">
        <v>1030</v>
      </c>
      <c r="D3192" s="1" t="s">
        <v>7</v>
      </c>
      <c r="E3192" s="1" t="s">
        <v>7</v>
      </c>
      <c r="F3192" s="1" t="s">
        <v>1</v>
      </c>
      <c r="G3192" s="2">
        <v>11.0920909202211</v>
      </c>
      <c r="H3192" s="1">
        <v>10.3</v>
      </c>
      <c r="I3192" s="2">
        <f>100*(ABS(G3192-H3192)/H3192)</f>
        <v>7.6902031089427112</v>
      </c>
    </row>
    <row r="3193" spans="1:9" x14ac:dyDescent="0.3">
      <c r="A3193" s="7" t="s">
        <v>3637</v>
      </c>
      <c r="B3193" s="1" t="s">
        <v>5</v>
      </c>
      <c r="C3193" s="1" t="s">
        <v>1030</v>
      </c>
      <c r="D3193" s="1" t="s">
        <v>7</v>
      </c>
      <c r="E3193" s="1" t="s">
        <v>7</v>
      </c>
      <c r="F3193" s="1" t="s">
        <v>1</v>
      </c>
      <c r="G3193" s="2">
        <v>13.8422787861436</v>
      </c>
      <c r="H3193" s="1">
        <v>12.1</v>
      </c>
      <c r="I3193" s="2">
        <f>100*(ABS(G3193-H3193)/H3193)</f>
        <v>14.398998232591742</v>
      </c>
    </row>
    <row r="3194" spans="1:9" x14ac:dyDescent="0.3">
      <c r="A3194" s="7" t="s">
        <v>3638</v>
      </c>
      <c r="B3194" s="1" t="s">
        <v>5</v>
      </c>
      <c r="C3194" s="1" t="s">
        <v>1030</v>
      </c>
      <c r="D3194" s="1" t="s">
        <v>7</v>
      </c>
      <c r="E3194" s="1" t="s">
        <v>7</v>
      </c>
      <c r="F3194" s="1" t="s">
        <v>1</v>
      </c>
      <c r="G3194" s="2">
        <v>24.3006243708708</v>
      </c>
      <c r="H3194" s="1">
        <v>20.399999999999999</v>
      </c>
      <c r="I3194" s="2">
        <f>100*(ABS(G3194-H3194)/H3194)</f>
        <v>19.120707700347069</v>
      </c>
    </row>
    <row r="3195" spans="1:9" x14ac:dyDescent="0.3">
      <c r="A3195" s="7" t="s">
        <v>3639</v>
      </c>
      <c r="B3195" s="1" t="s">
        <v>5</v>
      </c>
      <c r="C3195" s="1" t="s">
        <v>1030</v>
      </c>
      <c r="D3195" s="1" t="s">
        <v>7</v>
      </c>
      <c r="E3195" s="1" t="s">
        <v>7</v>
      </c>
      <c r="F3195" s="1" t="s">
        <v>1</v>
      </c>
      <c r="G3195" s="2">
        <v>16.7290138891507</v>
      </c>
      <c r="H3195" s="1">
        <v>11.1</v>
      </c>
      <c r="I3195" s="2">
        <f>100*(ABS(G3195-H3195)/H3195)</f>
        <v>50.711836839195499</v>
      </c>
    </row>
    <row r="3196" spans="1:9" x14ac:dyDescent="0.3">
      <c r="A3196" s="7" t="s">
        <v>3640</v>
      </c>
      <c r="B3196" s="1" t="s">
        <v>5</v>
      </c>
      <c r="C3196" s="1" t="s">
        <v>1030</v>
      </c>
      <c r="D3196" s="1" t="s">
        <v>7</v>
      </c>
      <c r="E3196" s="1" t="s">
        <v>7</v>
      </c>
      <c r="F3196" s="1" t="s">
        <v>1</v>
      </c>
      <c r="G3196" s="2">
        <v>13.6715049540617</v>
      </c>
      <c r="H3196" s="1">
        <v>12.6</v>
      </c>
      <c r="I3196" s="2">
        <f>100*(ABS(G3196-H3196)/H3196)</f>
        <v>8.5040075719182529</v>
      </c>
    </row>
    <row r="3197" spans="1:9" x14ac:dyDescent="0.3">
      <c r="A3197" s="7" t="s">
        <v>3641</v>
      </c>
      <c r="B3197" s="1" t="s">
        <v>5</v>
      </c>
      <c r="C3197" s="1" t="s">
        <v>1030</v>
      </c>
      <c r="D3197" s="1" t="s">
        <v>7</v>
      </c>
      <c r="E3197" s="1" t="s">
        <v>7</v>
      </c>
      <c r="F3197" s="1" t="s">
        <v>1</v>
      </c>
      <c r="G3197" s="2">
        <v>16.540045145393702</v>
      </c>
      <c r="H3197" s="1">
        <v>14.3</v>
      </c>
      <c r="I3197" s="2">
        <f>100*(ABS(G3197-H3197)/H3197)</f>
        <v>15.664651366389515</v>
      </c>
    </row>
    <row r="3198" spans="1:9" x14ac:dyDescent="0.3">
      <c r="A3198" s="7" t="s">
        <v>3642</v>
      </c>
      <c r="B3198" s="1" t="s">
        <v>5</v>
      </c>
      <c r="C3198" s="1" t="s">
        <v>1030</v>
      </c>
      <c r="D3198" s="1" t="s">
        <v>7</v>
      </c>
      <c r="E3198" s="1" t="s">
        <v>7</v>
      </c>
      <c r="F3198" s="1" t="s">
        <v>1</v>
      </c>
      <c r="G3198" s="2">
        <v>15.795599445800001</v>
      </c>
      <c r="H3198" s="1">
        <v>13.8</v>
      </c>
      <c r="I3198" s="2">
        <f>100*(ABS(G3198-H3198)/H3198)</f>
        <v>14.460865549275361</v>
      </c>
    </row>
    <row r="3199" spans="1:9" x14ac:dyDescent="0.3">
      <c r="A3199" s="7" t="s">
        <v>3643</v>
      </c>
      <c r="B3199" s="1" t="s">
        <v>5</v>
      </c>
      <c r="C3199" s="1" t="s">
        <v>1030</v>
      </c>
      <c r="D3199" s="1" t="s">
        <v>7</v>
      </c>
      <c r="E3199" s="1" t="s">
        <v>7</v>
      </c>
      <c r="F3199" s="1" t="s">
        <v>1</v>
      </c>
      <c r="G3199" s="2">
        <v>16.540045145393702</v>
      </c>
      <c r="H3199" s="1">
        <v>25.4</v>
      </c>
      <c r="I3199" s="2">
        <f>100*(ABS(G3199-H3199)/H3199)</f>
        <v>34.881712026009041</v>
      </c>
    </row>
    <row r="3200" spans="1:9" x14ac:dyDescent="0.3">
      <c r="A3200" s="7" t="s">
        <v>3644</v>
      </c>
      <c r="B3200" s="1" t="s">
        <v>5</v>
      </c>
      <c r="C3200" s="1" t="s">
        <v>1030</v>
      </c>
      <c r="D3200" s="1" t="s">
        <v>7</v>
      </c>
      <c r="E3200" s="1" t="s">
        <v>7</v>
      </c>
      <c r="F3200" s="1" t="s">
        <v>1</v>
      </c>
      <c r="G3200" s="2">
        <v>16.1655381707765</v>
      </c>
      <c r="H3200" s="1">
        <v>11.5</v>
      </c>
      <c r="I3200" s="2">
        <f>100*(ABS(G3200-H3200)/H3200)</f>
        <v>40.569897137186963</v>
      </c>
    </row>
    <row r="3201" spans="1:9" x14ac:dyDescent="0.3">
      <c r="A3201" s="7" t="s">
        <v>3645</v>
      </c>
      <c r="B3201" s="1" t="s">
        <v>5</v>
      </c>
      <c r="C3201" s="1" t="s">
        <v>1030</v>
      </c>
      <c r="D3201" s="1" t="s">
        <v>7</v>
      </c>
      <c r="E3201" s="1" t="s">
        <v>7</v>
      </c>
      <c r="F3201" s="1" t="s">
        <v>1</v>
      </c>
      <c r="G3201" s="2">
        <v>12.999695271443899</v>
      </c>
      <c r="H3201" s="1">
        <v>9.8000000000000007</v>
      </c>
      <c r="I3201" s="2">
        <f>100*(ABS(G3201-H3201)/H3201)</f>
        <v>32.649951749427537</v>
      </c>
    </row>
    <row r="3202" spans="1:9" x14ac:dyDescent="0.3">
      <c r="A3202" s="7" t="s">
        <v>3646</v>
      </c>
      <c r="B3202" s="1" t="s">
        <v>5</v>
      </c>
      <c r="C3202" s="1" t="s">
        <v>1030</v>
      </c>
      <c r="D3202" s="1" t="s">
        <v>7</v>
      </c>
      <c r="E3202" s="1" t="s">
        <v>7</v>
      </c>
      <c r="F3202" s="1" t="s">
        <v>1</v>
      </c>
      <c r="G3202" s="2">
        <v>17.302791433335202</v>
      </c>
      <c r="H3202" s="1">
        <v>16.899999999999999</v>
      </c>
      <c r="I3202" s="2">
        <f>100*(ABS(G3202-H3202)/H3202)</f>
        <v>2.3833812623384789</v>
      </c>
    </row>
    <row r="3203" spans="1:9" x14ac:dyDescent="0.3">
      <c r="A3203" s="7" t="s">
        <v>3647</v>
      </c>
      <c r="B3203" s="1" t="s">
        <v>5</v>
      </c>
      <c r="C3203" s="1" t="s">
        <v>1030</v>
      </c>
      <c r="D3203" s="1" t="s">
        <v>7</v>
      </c>
      <c r="E3203" s="1" t="s">
        <v>7</v>
      </c>
      <c r="F3203" s="1" t="s">
        <v>1</v>
      </c>
      <c r="G3203" s="2">
        <v>18.083892867877701</v>
      </c>
      <c r="H3203" s="1">
        <v>22.7</v>
      </c>
      <c r="I3203" s="2">
        <f>100*(ABS(G3203-H3203)/H3203)</f>
        <v>20.33527370978986</v>
      </c>
    </row>
    <row r="3204" spans="1:9" x14ac:dyDescent="0.3">
      <c r="A3204" s="7" t="s">
        <v>3648</v>
      </c>
      <c r="B3204" s="1" t="s">
        <v>5</v>
      </c>
      <c r="C3204" s="1" t="s">
        <v>1030</v>
      </c>
      <c r="D3204" s="1" t="s">
        <v>7</v>
      </c>
      <c r="E3204" s="1" t="s">
        <v>7</v>
      </c>
      <c r="F3204" s="1" t="s">
        <v>1</v>
      </c>
      <c r="G3204" s="2">
        <v>17.302791433335202</v>
      </c>
      <c r="H3204" s="1">
        <v>16.7</v>
      </c>
      <c r="I3204" s="2">
        <f>100*(ABS(G3204-H3204)/H3204)</f>
        <v>3.6095295409293549</v>
      </c>
    </row>
    <row r="3205" spans="1:9" x14ac:dyDescent="0.3">
      <c r="A3205" s="7" t="s">
        <v>3649</v>
      </c>
      <c r="B3205" s="1" t="s">
        <v>5</v>
      </c>
      <c r="C3205" s="1" t="s">
        <v>1030</v>
      </c>
      <c r="D3205" s="1" t="s">
        <v>7</v>
      </c>
      <c r="E3205" s="1" t="s">
        <v>7</v>
      </c>
      <c r="F3205" s="1" t="s">
        <v>1</v>
      </c>
      <c r="G3205" s="2">
        <v>18.883403039793802</v>
      </c>
      <c r="H3205" s="1">
        <v>16.8</v>
      </c>
      <c r="I3205" s="2">
        <f>100*(ABS(G3205-H3205)/H3205)</f>
        <v>12.401208570201195</v>
      </c>
    </row>
    <row r="3206" spans="1:9" x14ac:dyDescent="0.3">
      <c r="A3206" s="7" t="s">
        <v>3650</v>
      </c>
      <c r="B3206" s="1" t="s">
        <v>5</v>
      </c>
      <c r="C3206" s="1" t="s">
        <v>1030</v>
      </c>
      <c r="D3206" s="1" t="s">
        <v>7</v>
      </c>
      <c r="E3206" s="1" t="s">
        <v>7</v>
      </c>
      <c r="F3206" s="1" t="s">
        <v>2</v>
      </c>
      <c r="G3206" s="2">
        <v>17.525318844715201</v>
      </c>
      <c r="H3206" s="1">
        <v>19.5</v>
      </c>
      <c r="I3206" s="2">
        <f>100*(ABS(G3206-H3206)/H3206)</f>
        <v>10.126570027101533</v>
      </c>
    </row>
    <row r="3207" spans="1:9" x14ac:dyDescent="0.3">
      <c r="A3207" s="7" t="s">
        <v>3651</v>
      </c>
      <c r="B3207" s="1" t="s">
        <v>5</v>
      </c>
      <c r="C3207" s="1" t="s">
        <v>1030</v>
      </c>
      <c r="D3207" s="1" t="s">
        <v>7</v>
      </c>
      <c r="E3207" s="1" t="s">
        <v>7</v>
      </c>
      <c r="F3207" s="1" t="s">
        <v>1</v>
      </c>
      <c r="G3207" s="2">
        <v>11.778449000815</v>
      </c>
      <c r="H3207" s="1">
        <v>15.1</v>
      </c>
      <c r="I3207" s="2">
        <f>100*(ABS(G3207-H3207)/H3207)</f>
        <v>21.997026484668876</v>
      </c>
    </row>
    <row r="3208" spans="1:9" x14ac:dyDescent="0.3">
      <c r="A3208" s="7" t="s">
        <v>3652</v>
      </c>
      <c r="B3208" s="1" t="s">
        <v>5</v>
      </c>
      <c r="C3208" s="1" t="s">
        <v>1030</v>
      </c>
      <c r="D3208" s="1" t="s">
        <v>7</v>
      </c>
      <c r="E3208" s="1" t="s">
        <v>7</v>
      </c>
      <c r="F3208" s="1" t="s">
        <v>1</v>
      </c>
      <c r="G3208" s="2">
        <v>16.919127282813498</v>
      </c>
      <c r="H3208" s="1">
        <v>21.5</v>
      </c>
      <c r="I3208" s="2">
        <f>100*(ABS(G3208-H3208)/H3208)</f>
        <v>21.306384731100007</v>
      </c>
    </row>
    <row r="3209" spans="1:9" x14ac:dyDescent="0.3">
      <c r="A3209" s="7" t="s">
        <v>3653</v>
      </c>
      <c r="B3209" s="1" t="s">
        <v>5</v>
      </c>
      <c r="C3209" s="1" t="s">
        <v>1030</v>
      </c>
      <c r="D3209" s="1" t="s">
        <v>7</v>
      </c>
      <c r="E3209" s="1" t="s">
        <v>7</v>
      </c>
      <c r="F3209" s="1" t="s">
        <v>1</v>
      </c>
      <c r="G3209" s="2">
        <v>12.999695271443899</v>
      </c>
      <c r="H3209" s="1">
        <v>11.9</v>
      </c>
      <c r="I3209" s="2">
        <f>100*(ABS(G3209-H3209)/H3209)</f>
        <v>9.2411367348226801</v>
      </c>
    </row>
    <row r="3210" spans="1:9" x14ac:dyDescent="0.3">
      <c r="A3210" s="7" t="s">
        <v>3654</v>
      </c>
      <c r="B3210" s="1" t="s">
        <v>5</v>
      </c>
      <c r="C3210" s="1" t="s">
        <v>1030</v>
      </c>
      <c r="D3210" s="1" t="s">
        <v>7</v>
      </c>
      <c r="E3210" s="1" t="s">
        <v>7</v>
      </c>
      <c r="F3210" s="1" t="s">
        <v>1</v>
      </c>
      <c r="G3210" s="2">
        <v>13.1659567161922</v>
      </c>
      <c r="H3210" s="1">
        <v>9.4</v>
      </c>
      <c r="I3210" s="2">
        <f>100*(ABS(G3210-H3210)/H3210)</f>
        <v>40.063369321193612</v>
      </c>
    </row>
    <row r="3211" spans="1:9" x14ac:dyDescent="0.3">
      <c r="A3211" s="7" t="s">
        <v>3655</v>
      </c>
      <c r="B3211" s="1" t="s">
        <v>5</v>
      </c>
      <c r="C3211" s="1" t="s">
        <v>1030</v>
      </c>
      <c r="D3211" s="1" t="s">
        <v>7</v>
      </c>
      <c r="E3211" s="1" t="s">
        <v>7</v>
      </c>
      <c r="F3211" s="1" t="s">
        <v>1</v>
      </c>
      <c r="G3211" s="2">
        <v>14.890692775751701</v>
      </c>
      <c r="H3211" s="1">
        <v>10.3</v>
      </c>
      <c r="I3211" s="2">
        <f>100*(ABS(G3211-H3211)/H3211)</f>
        <v>44.569832774288351</v>
      </c>
    </row>
    <row r="3212" spans="1:9" x14ac:dyDescent="0.3">
      <c r="A3212" s="7" t="s">
        <v>3656</v>
      </c>
      <c r="B3212" s="1" t="s">
        <v>5</v>
      </c>
      <c r="C3212" s="1" t="s">
        <v>1030</v>
      </c>
      <c r="D3212" s="1" t="s">
        <v>7</v>
      </c>
      <c r="E3212" s="1" t="s">
        <v>7</v>
      </c>
      <c r="F3212" s="1" t="s">
        <v>1</v>
      </c>
      <c r="G3212" s="2">
        <v>15.0693987701952</v>
      </c>
      <c r="H3212" s="1">
        <v>12</v>
      </c>
      <c r="I3212" s="2">
        <f>100*(ABS(G3212-H3212)/H3212)</f>
        <v>25.578323084959997</v>
      </c>
    </row>
    <row r="3213" spans="1:9" x14ac:dyDescent="0.3">
      <c r="A3213" s="7" t="s">
        <v>3657</v>
      </c>
      <c r="B3213" s="1" t="s">
        <v>5</v>
      </c>
      <c r="C3213" s="1" t="s">
        <v>1030</v>
      </c>
      <c r="D3213" s="1" t="s">
        <v>7</v>
      </c>
      <c r="E3213" s="1" t="s">
        <v>7</v>
      </c>
      <c r="F3213" s="1" t="s">
        <v>1</v>
      </c>
      <c r="G3213" s="2">
        <v>12.3458974324084</v>
      </c>
      <c r="H3213" s="1">
        <v>10.4</v>
      </c>
      <c r="I3213" s="2">
        <f>100*(ABS(G3213-H3213)/H3213)</f>
        <v>18.710552234696145</v>
      </c>
    </row>
    <row r="3214" spans="1:9" x14ac:dyDescent="0.3">
      <c r="A3214" s="7" t="s">
        <v>3658</v>
      </c>
      <c r="B3214" s="1" t="s">
        <v>5</v>
      </c>
      <c r="C3214" s="1" t="s">
        <v>983</v>
      </c>
      <c r="D3214" s="1" t="s">
        <v>7</v>
      </c>
      <c r="E3214" s="1" t="s">
        <v>7</v>
      </c>
      <c r="F3214" s="1" t="s">
        <v>2</v>
      </c>
      <c r="G3214" s="2">
        <v>17.420236414744501</v>
      </c>
      <c r="H3214" s="1">
        <v>18</v>
      </c>
      <c r="I3214" s="2">
        <f>100*(ABS(G3214-H3214)/H3214)</f>
        <v>3.2209088069749945</v>
      </c>
    </row>
    <row r="3215" spans="1:9" x14ac:dyDescent="0.3">
      <c r="A3215" s="7" t="s">
        <v>3659</v>
      </c>
      <c r="B3215" s="1" t="s">
        <v>5</v>
      </c>
      <c r="C3215" s="1" t="s">
        <v>983</v>
      </c>
      <c r="D3215" s="1" t="s">
        <v>7</v>
      </c>
      <c r="E3215" s="1" t="s">
        <v>7</v>
      </c>
      <c r="F3215" s="1" t="s">
        <v>1</v>
      </c>
      <c r="G3215" s="2">
        <v>18.865093285197901</v>
      </c>
      <c r="H3215" s="1">
        <v>18.5</v>
      </c>
      <c r="I3215" s="2">
        <f>100*(ABS(G3215-H3215)/H3215)</f>
        <v>1.9734772172859498</v>
      </c>
    </row>
    <row r="3216" spans="1:9" x14ac:dyDescent="0.3">
      <c r="A3216" s="7" t="s">
        <v>3660</v>
      </c>
      <c r="B3216" s="1" t="s">
        <v>5</v>
      </c>
      <c r="C3216" s="1" t="s">
        <v>983</v>
      </c>
      <c r="D3216" s="1" t="s">
        <v>7</v>
      </c>
      <c r="E3216" s="1" t="s">
        <v>7</v>
      </c>
      <c r="F3216" s="1" t="s">
        <v>2</v>
      </c>
      <c r="G3216" s="2">
        <v>22.6912903048709</v>
      </c>
      <c r="H3216" s="1">
        <v>24.2</v>
      </c>
      <c r="I3216" s="2">
        <f>100*(ABS(G3216-H3216)/H3216)</f>
        <v>6.2343375831780943</v>
      </c>
    </row>
    <row r="3217" spans="1:9" x14ac:dyDescent="0.3">
      <c r="A3217" s="7" t="s">
        <v>3661</v>
      </c>
      <c r="B3217" s="1" t="s">
        <v>5</v>
      </c>
      <c r="C3217" s="1" t="s">
        <v>983</v>
      </c>
      <c r="D3217" s="1" t="s">
        <v>7</v>
      </c>
      <c r="E3217" s="1" t="s">
        <v>7</v>
      </c>
      <c r="F3217" s="1" t="s">
        <v>2</v>
      </c>
      <c r="G3217" s="2">
        <v>26.2201354987752</v>
      </c>
      <c r="H3217" s="1">
        <v>30.2</v>
      </c>
      <c r="I3217" s="2">
        <f>100*(ABS(G3217-H3217)/H3217)</f>
        <v>13.178359275578808</v>
      </c>
    </row>
    <row r="3218" spans="1:9" x14ac:dyDescent="0.3">
      <c r="A3218" s="7" t="s">
        <v>3662</v>
      </c>
      <c r="B3218" s="1" t="s">
        <v>5</v>
      </c>
      <c r="C3218" s="1" t="s">
        <v>983</v>
      </c>
      <c r="D3218" s="1" t="s">
        <v>7</v>
      </c>
      <c r="E3218" s="1" t="s">
        <v>7</v>
      </c>
      <c r="F3218" s="1" t="s">
        <v>2</v>
      </c>
      <c r="G3218" s="2">
        <v>13.727373968576799</v>
      </c>
      <c r="H3218" s="1">
        <v>13.9</v>
      </c>
      <c r="I3218" s="2">
        <f>100*(ABS(G3218-H3218)/H3218)</f>
        <v>1.2419138951309432</v>
      </c>
    </row>
    <row r="3219" spans="1:9" x14ac:dyDescent="0.3">
      <c r="A3219" s="7" t="s">
        <v>3663</v>
      </c>
      <c r="B3219" s="1" t="s">
        <v>5</v>
      </c>
      <c r="C3219" s="1" t="s">
        <v>983</v>
      </c>
      <c r="D3219" s="1" t="s">
        <v>7</v>
      </c>
      <c r="E3219" s="1" t="s">
        <v>7</v>
      </c>
      <c r="F3219" s="1" t="s">
        <v>2</v>
      </c>
      <c r="G3219" s="2">
        <v>15.7684391721998</v>
      </c>
      <c r="H3219" s="1">
        <v>14</v>
      </c>
      <c r="I3219" s="2">
        <f>100*(ABS(G3219-H3219)/H3219)</f>
        <v>12.631708372855716</v>
      </c>
    </row>
    <row r="3220" spans="1:9" x14ac:dyDescent="0.3">
      <c r="A3220" s="7" t="s">
        <v>3664</v>
      </c>
      <c r="B3220" s="1" t="s">
        <v>5</v>
      </c>
      <c r="C3220" s="1" t="s">
        <v>983</v>
      </c>
      <c r="D3220" s="1" t="s">
        <v>7</v>
      </c>
      <c r="E3220" s="1" t="s">
        <v>7</v>
      </c>
      <c r="F3220" s="1" t="s">
        <v>2</v>
      </c>
      <c r="G3220" s="2">
        <v>32.992177212367501</v>
      </c>
      <c r="H3220" s="1">
        <v>39.9</v>
      </c>
      <c r="I3220" s="2">
        <f>100*(ABS(G3220-H3220)/H3220)</f>
        <v>17.312839066748115</v>
      </c>
    </row>
    <row r="3221" spans="1:9" x14ac:dyDescent="0.3">
      <c r="A3221" s="7" t="s">
        <v>3665</v>
      </c>
      <c r="B3221" s="1" t="s">
        <v>5</v>
      </c>
      <c r="C3221" s="1" t="s">
        <v>983</v>
      </c>
      <c r="D3221" s="1" t="s">
        <v>7</v>
      </c>
      <c r="E3221" s="1" t="s">
        <v>7</v>
      </c>
      <c r="F3221" s="1" t="s">
        <v>2</v>
      </c>
      <c r="G3221" s="2">
        <v>29.681058276182998</v>
      </c>
      <c r="H3221" s="1">
        <v>28.1</v>
      </c>
      <c r="I3221" s="2">
        <f>100*(ABS(G3221-H3221)/H3221)</f>
        <v>5.6265419081245449</v>
      </c>
    </row>
    <row r="3222" spans="1:9" x14ac:dyDescent="0.3">
      <c r="A3222" s="7" t="s">
        <v>3666</v>
      </c>
      <c r="B3222" s="1" t="s">
        <v>5</v>
      </c>
      <c r="C3222" s="1" t="s">
        <v>983</v>
      </c>
      <c r="D3222" s="1" t="s">
        <v>7</v>
      </c>
      <c r="E3222" s="1" t="s">
        <v>7</v>
      </c>
      <c r="F3222" s="1" t="s">
        <v>2</v>
      </c>
      <c r="G3222" s="2">
        <v>28.496783705520201</v>
      </c>
      <c r="H3222" s="1">
        <v>27.7</v>
      </c>
      <c r="I3222" s="2">
        <f>100*(ABS(G3222-H3222)/H3222)</f>
        <v>2.8764754711920646</v>
      </c>
    </row>
    <row r="3223" spans="1:9" x14ac:dyDescent="0.3">
      <c r="A3223" s="7" t="s">
        <v>3667</v>
      </c>
      <c r="B3223" s="1" t="s">
        <v>5</v>
      </c>
      <c r="C3223" s="1" t="s">
        <v>983</v>
      </c>
      <c r="D3223" s="1" t="s">
        <v>7</v>
      </c>
      <c r="E3223" s="1" t="s">
        <v>7</v>
      </c>
      <c r="F3223" s="1" t="s">
        <v>2</v>
      </c>
      <c r="G3223" s="2">
        <v>22.6912903048709</v>
      </c>
      <c r="H3223" s="1">
        <v>31.5</v>
      </c>
      <c r="I3223" s="2">
        <f>100*(ABS(G3223-H3223)/H3223)</f>
        <v>27.964157762314599</v>
      </c>
    </row>
    <row r="3224" spans="1:9" x14ac:dyDescent="0.3">
      <c r="A3224" s="7" t="s">
        <v>3668</v>
      </c>
      <c r="B3224" s="1" t="s">
        <v>5</v>
      </c>
      <c r="C3224" s="1" t="s">
        <v>983</v>
      </c>
      <c r="D3224" s="1" t="s">
        <v>7</v>
      </c>
      <c r="E3224" s="1" t="s">
        <v>7</v>
      </c>
      <c r="F3224" s="1" t="s">
        <v>2</v>
      </c>
      <c r="G3224" s="2">
        <v>32.143290026341603</v>
      </c>
      <c r="H3224" s="1">
        <v>27.4</v>
      </c>
      <c r="I3224" s="2">
        <f>100*(ABS(G3224-H3224)/H3224)</f>
        <v>17.311277468400014</v>
      </c>
    </row>
    <row r="3225" spans="1:9" x14ac:dyDescent="0.3">
      <c r="A3225" s="7" t="s">
        <v>3669</v>
      </c>
      <c r="B3225" s="1" t="s">
        <v>5</v>
      </c>
      <c r="C3225" s="1" t="s">
        <v>983</v>
      </c>
      <c r="D3225" s="1" t="s">
        <v>7</v>
      </c>
      <c r="E3225" s="1" t="s">
        <v>7</v>
      </c>
      <c r="F3225" s="1" t="s">
        <v>2</v>
      </c>
      <c r="G3225" s="2">
        <v>17.705860668750201</v>
      </c>
      <c r="H3225" s="1">
        <v>15.1</v>
      </c>
      <c r="I3225" s="2">
        <f>100*(ABS(G3225-H3225)/H3225)</f>
        <v>17.25735542218677</v>
      </c>
    </row>
    <row r="3226" spans="1:9" x14ac:dyDescent="0.3">
      <c r="A3226" s="7" t="s">
        <v>3670</v>
      </c>
      <c r="B3226" s="1" t="s">
        <v>5</v>
      </c>
      <c r="C3226" s="1" t="s">
        <v>983</v>
      </c>
      <c r="D3226" s="1" t="s">
        <v>7</v>
      </c>
      <c r="E3226" s="1" t="s">
        <v>7</v>
      </c>
      <c r="F3226" s="1" t="s">
        <v>2</v>
      </c>
      <c r="G3226" s="2">
        <v>29.282861090909002</v>
      </c>
      <c r="H3226" s="1">
        <v>29.5</v>
      </c>
      <c r="I3226" s="2">
        <f>100*(ABS(G3226-H3226)/H3226)</f>
        <v>0.7360640986135536</v>
      </c>
    </row>
    <row r="3227" spans="1:9" x14ac:dyDescent="0.3">
      <c r="A3227" s="7" t="s">
        <v>3671</v>
      </c>
      <c r="B3227" s="1" t="s">
        <v>5</v>
      </c>
      <c r="C3227" s="1" t="s">
        <v>983</v>
      </c>
      <c r="D3227" s="1" t="s">
        <v>7</v>
      </c>
      <c r="E3227" s="1" t="s">
        <v>7</v>
      </c>
      <c r="F3227" s="1" t="s">
        <v>2</v>
      </c>
      <c r="G3227" s="2">
        <v>18.286082478531299</v>
      </c>
      <c r="H3227" s="1">
        <v>18.2</v>
      </c>
      <c r="I3227" s="2">
        <f>100*(ABS(G3227-H3227)/H3227)</f>
        <v>0.47298065127087502</v>
      </c>
    </row>
    <row r="3228" spans="1:9" x14ac:dyDescent="0.3">
      <c r="A3228" s="7" t="s">
        <v>3672</v>
      </c>
      <c r="B3228" s="1" t="s">
        <v>5</v>
      </c>
      <c r="C3228" s="1" t="s">
        <v>983</v>
      </c>
      <c r="D3228" s="1" t="s">
        <v>7</v>
      </c>
      <c r="E3228" s="1" t="s">
        <v>7</v>
      </c>
      <c r="F3228" s="1" t="s">
        <v>2</v>
      </c>
      <c r="G3228" s="2">
        <v>20.099518176398501</v>
      </c>
      <c r="H3228" s="1">
        <v>22.1</v>
      </c>
      <c r="I3228" s="2">
        <f>100*(ABS(G3228-H3228)/H3228)</f>
        <v>9.0519539529479651</v>
      </c>
    </row>
    <row r="3229" spans="1:9" x14ac:dyDescent="0.3">
      <c r="A3229" s="7" t="s">
        <v>3673</v>
      </c>
      <c r="B3229" s="1" t="s">
        <v>5</v>
      </c>
      <c r="C3229" s="1" t="s">
        <v>983</v>
      </c>
      <c r="D3229" s="1" t="s">
        <v>7</v>
      </c>
      <c r="E3229" s="1" t="s">
        <v>7</v>
      </c>
      <c r="F3229" s="1" t="s">
        <v>2</v>
      </c>
      <c r="G3229" s="2">
        <v>32.143290026341603</v>
      </c>
      <c r="H3229" s="1">
        <v>33.1</v>
      </c>
      <c r="I3229" s="2">
        <f>100*(ABS(G3229-H3229)/H3229)</f>
        <v>2.8903624581824725</v>
      </c>
    </row>
    <row r="3230" spans="1:9" x14ac:dyDescent="0.3">
      <c r="A3230" s="7" t="s">
        <v>3674</v>
      </c>
      <c r="B3230" s="1" t="s">
        <v>5</v>
      </c>
      <c r="C3230" s="1" t="s">
        <v>983</v>
      </c>
      <c r="D3230" s="1" t="s">
        <v>7</v>
      </c>
      <c r="E3230" s="1" t="s">
        <v>7</v>
      </c>
      <c r="F3230" s="1" t="s">
        <v>2</v>
      </c>
      <c r="G3230" s="2">
        <v>27.343261925653898</v>
      </c>
      <c r="H3230" s="1">
        <v>27.8</v>
      </c>
      <c r="I3230" s="2">
        <f>100*(ABS(G3230-H3230)/H3230)</f>
        <v>1.6429427134751879</v>
      </c>
    </row>
    <row r="3231" spans="1:9" x14ac:dyDescent="0.3">
      <c r="A3231" s="7" t="s">
        <v>3675</v>
      </c>
      <c r="B3231" s="1" t="s">
        <v>5</v>
      </c>
      <c r="C3231" s="1" t="s">
        <v>983</v>
      </c>
      <c r="D3231" s="1" t="s">
        <v>7</v>
      </c>
      <c r="E3231" s="1" t="s">
        <v>7</v>
      </c>
      <c r="F3231" s="1" t="s">
        <v>2</v>
      </c>
      <c r="G3231" s="2">
        <v>28.108877097095402</v>
      </c>
      <c r="H3231" s="1">
        <v>19.5</v>
      </c>
      <c r="I3231" s="2">
        <f>100*(ABS(G3231-H3231)/H3231)</f>
        <v>44.14808767741232</v>
      </c>
    </row>
    <row r="3232" spans="1:9" x14ac:dyDescent="0.3">
      <c r="A3232" s="7" t="s">
        <v>3676</v>
      </c>
      <c r="B3232" s="1" t="s">
        <v>5</v>
      </c>
      <c r="C3232" s="1" t="s">
        <v>983</v>
      </c>
      <c r="D3232" s="1" t="s">
        <v>7</v>
      </c>
      <c r="E3232" s="1" t="s">
        <v>7</v>
      </c>
      <c r="F3232" s="1" t="s">
        <v>2</v>
      </c>
      <c r="G3232" s="2">
        <v>26.5911558231698</v>
      </c>
      <c r="H3232" s="1">
        <v>22</v>
      </c>
      <c r="I3232" s="2">
        <f>100*(ABS(G3232-H3232)/H3232)</f>
        <v>20.86889010531727</v>
      </c>
    </row>
    <row r="3233" spans="1:9" x14ac:dyDescent="0.3">
      <c r="A3233" s="7" t="s">
        <v>3677</v>
      </c>
      <c r="B3233" s="1" t="s">
        <v>5</v>
      </c>
      <c r="C3233" s="1" t="s">
        <v>983</v>
      </c>
      <c r="D3233" s="1" t="s">
        <v>7</v>
      </c>
      <c r="E3233" s="1" t="s">
        <v>7</v>
      </c>
      <c r="F3233" s="1" t="s">
        <v>2</v>
      </c>
      <c r="G3233" s="2">
        <v>28.108877097095402</v>
      </c>
      <c r="H3233" s="1">
        <v>31.6</v>
      </c>
      <c r="I3233" s="2">
        <f>100*(ABS(G3233-H3233)/H3233)</f>
        <v>11.047857287672784</v>
      </c>
    </row>
    <row r="3234" spans="1:9" x14ac:dyDescent="0.3">
      <c r="A3234" s="7" t="s">
        <v>3678</v>
      </c>
      <c r="B3234" s="1" t="s">
        <v>5</v>
      </c>
      <c r="C3234" s="1" t="s">
        <v>176</v>
      </c>
      <c r="D3234" s="1" t="s">
        <v>7</v>
      </c>
      <c r="E3234" s="1" t="s">
        <v>7</v>
      </c>
      <c r="F3234" s="1" t="s">
        <v>2</v>
      </c>
      <c r="G3234" s="2">
        <v>19.7379302564038</v>
      </c>
      <c r="H3234" s="1">
        <v>20.05</v>
      </c>
      <c r="I3234" s="2">
        <f>100*(ABS(G3234-H3234)/H3234)</f>
        <v>1.556457574045889</v>
      </c>
    </row>
    <row r="3235" spans="1:9" x14ac:dyDescent="0.3">
      <c r="A3235" s="7" t="s">
        <v>3679</v>
      </c>
      <c r="B3235" s="1" t="s">
        <v>5</v>
      </c>
      <c r="C3235" s="1" t="s">
        <v>176</v>
      </c>
      <c r="D3235" s="1" t="s">
        <v>7</v>
      </c>
      <c r="E3235" s="1" t="s">
        <v>7</v>
      </c>
      <c r="F3235" s="1" t="s">
        <v>2</v>
      </c>
      <c r="G3235" s="2">
        <v>34.879002671661397</v>
      </c>
      <c r="H3235" s="1">
        <v>36.1</v>
      </c>
      <c r="I3235" s="2">
        <f>100*(ABS(G3235-H3235)/H3235)</f>
        <v>3.3822640674199578</v>
      </c>
    </row>
    <row r="3236" spans="1:9" x14ac:dyDescent="0.3">
      <c r="A3236" s="7" t="s">
        <v>3680</v>
      </c>
      <c r="B3236" s="1" t="s">
        <v>5</v>
      </c>
      <c r="C3236" s="1" t="s">
        <v>262</v>
      </c>
      <c r="D3236" s="1" t="s">
        <v>7</v>
      </c>
      <c r="E3236" s="1" t="s">
        <v>7</v>
      </c>
      <c r="F3236" s="1" t="s">
        <v>2</v>
      </c>
      <c r="G3236" s="2">
        <v>16.719059493576701</v>
      </c>
      <c r="H3236" s="1">
        <v>15.2</v>
      </c>
      <c r="I3236" s="2">
        <f>100*(ABS(G3236-H3236)/H3236)</f>
        <v>9.9938124577414591</v>
      </c>
    </row>
    <row r="3237" spans="1:9" x14ac:dyDescent="0.3">
      <c r="A3237" s="7" t="s">
        <v>3681</v>
      </c>
      <c r="B3237" s="1" t="s">
        <v>5</v>
      </c>
      <c r="C3237" s="1" t="s">
        <v>262</v>
      </c>
      <c r="D3237" s="1" t="s">
        <v>7</v>
      </c>
      <c r="E3237" s="1" t="s">
        <v>7</v>
      </c>
      <c r="F3237" s="1" t="s">
        <v>2</v>
      </c>
      <c r="G3237" s="2">
        <v>16.999044733114701</v>
      </c>
      <c r="H3237" s="1">
        <v>14.7</v>
      </c>
      <c r="I3237" s="2">
        <f>100*(ABS(G3237-H3237)/H3237)</f>
        <v>15.63976008921566</v>
      </c>
    </row>
    <row r="3238" spans="1:9" x14ac:dyDescent="0.3">
      <c r="A3238" s="7" t="s">
        <v>3682</v>
      </c>
      <c r="B3238" s="1" t="s">
        <v>215</v>
      </c>
      <c r="C3238" s="1" t="s">
        <v>216</v>
      </c>
      <c r="D3238" s="1" t="s">
        <v>7</v>
      </c>
      <c r="E3238" s="1" t="s">
        <v>7</v>
      </c>
      <c r="F3238" s="1" t="s">
        <v>2</v>
      </c>
      <c r="G3238" s="2">
        <v>341.489669732126</v>
      </c>
      <c r="H3238" s="1">
        <v>427.2</v>
      </c>
      <c r="I3238" s="2">
        <f>100*(ABS(G3238-H3238)/H3238)</f>
        <v>20.063279557086609</v>
      </c>
    </row>
    <row r="3239" spans="1:9" x14ac:dyDescent="0.3">
      <c r="A3239" s="7" t="s">
        <v>3683</v>
      </c>
      <c r="B3239" s="1" t="s">
        <v>100</v>
      </c>
      <c r="C3239" s="1" t="s">
        <v>1505</v>
      </c>
      <c r="D3239" s="1" t="s">
        <v>7</v>
      </c>
      <c r="E3239" s="1" t="s">
        <v>7</v>
      </c>
      <c r="F3239" s="1" t="s">
        <v>1</v>
      </c>
      <c r="G3239" s="2">
        <v>2892.0181068829302</v>
      </c>
      <c r="H3239" s="1">
        <v>3600</v>
      </c>
      <c r="I3239" s="2">
        <f>100*(ABS(G3239-H3239)/H3239)</f>
        <v>19.666163697696383</v>
      </c>
    </row>
    <row r="3240" spans="1:9" x14ac:dyDescent="0.3">
      <c r="A3240" s="7" t="s">
        <v>3684</v>
      </c>
      <c r="B3240" s="1" t="s">
        <v>100</v>
      </c>
      <c r="C3240" s="1" t="s">
        <v>160</v>
      </c>
      <c r="D3240" s="1" t="s">
        <v>7</v>
      </c>
      <c r="E3240" s="1" t="s">
        <v>7</v>
      </c>
      <c r="F3240" s="1" t="s">
        <v>2</v>
      </c>
      <c r="G3240" s="2">
        <v>3912.2505031211099</v>
      </c>
      <c r="H3240" s="1">
        <v>4766</v>
      </c>
      <c r="I3240" s="2">
        <f>100*(ABS(G3240-H3240)/H3240)</f>
        <v>17.913333967244863</v>
      </c>
    </row>
    <row r="3241" spans="1:9" x14ac:dyDescent="0.3">
      <c r="A3241" s="7" t="s">
        <v>3686</v>
      </c>
      <c r="B3241" s="1" t="s">
        <v>107</v>
      </c>
      <c r="C3241" s="1" t="s">
        <v>3687</v>
      </c>
      <c r="D3241" s="1" t="s">
        <v>7</v>
      </c>
      <c r="E3241" s="1" t="s">
        <v>7</v>
      </c>
      <c r="F3241" s="1" t="s">
        <v>1</v>
      </c>
      <c r="G3241" s="2">
        <v>89.970519142992799</v>
      </c>
      <c r="H3241" s="1">
        <v>67.5</v>
      </c>
      <c r="I3241" s="2">
        <f>100*(ABS(G3241-H3241)/H3241)</f>
        <v>33.289657989618959</v>
      </c>
    </row>
    <row r="3242" spans="1:9" x14ac:dyDescent="0.3">
      <c r="A3242" s="7" t="s">
        <v>3688</v>
      </c>
      <c r="B3242" s="1" t="s">
        <v>569</v>
      </c>
      <c r="C3242" s="1" t="s">
        <v>2098</v>
      </c>
      <c r="D3242" s="1" t="s">
        <v>7</v>
      </c>
      <c r="E3242" s="1" t="s">
        <v>7</v>
      </c>
      <c r="F3242" s="1" t="s">
        <v>1</v>
      </c>
      <c r="G3242" s="2">
        <v>142.78307469381201</v>
      </c>
      <c r="H3242" s="1">
        <v>40.6</v>
      </c>
      <c r="I3242" s="2">
        <f>100*(ABS(G3242-H3242)/H3242)</f>
        <v>251.68244998475865</v>
      </c>
    </row>
    <row r="3243" spans="1:9" x14ac:dyDescent="0.3">
      <c r="A3243" s="7" t="s">
        <v>3689</v>
      </c>
      <c r="B3243" s="1" t="s">
        <v>103</v>
      </c>
      <c r="C3243" s="1" t="s">
        <v>104</v>
      </c>
      <c r="D3243" s="1" t="s">
        <v>7</v>
      </c>
      <c r="E3243" s="1" t="s">
        <v>7</v>
      </c>
      <c r="F3243" s="1" t="s">
        <v>2</v>
      </c>
      <c r="G3243" s="2">
        <v>188.74249384510199</v>
      </c>
      <c r="H3243" s="1">
        <v>180.5</v>
      </c>
      <c r="I3243" s="2">
        <f>100*(ABS(G3243-H3243)/H3243)</f>
        <v>4.5664785845440381</v>
      </c>
    </row>
    <row r="3244" spans="1:9" x14ac:dyDescent="0.3">
      <c r="A3244" s="7" t="s">
        <v>3690</v>
      </c>
      <c r="B3244" s="1" t="s">
        <v>103</v>
      </c>
      <c r="C3244" s="1" t="s">
        <v>104</v>
      </c>
      <c r="D3244" s="1" t="s">
        <v>7</v>
      </c>
      <c r="E3244" s="1" t="s">
        <v>7</v>
      </c>
      <c r="F3244" s="1" t="s">
        <v>2</v>
      </c>
      <c r="G3244" s="2">
        <v>188.74249384510199</v>
      </c>
      <c r="H3244" s="1">
        <v>193.5</v>
      </c>
      <c r="I3244" s="2">
        <f>100*(ABS(G3244-H3244)/H3244)</f>
        <v>2.458659511575199</v>
      </c>
    </row>
    <row r="3245" spans="1:9" x14ac:dyDescent="0.3">
      <c r="A3245" s="7" t="s">
        <v>3691</v>
      </c>
      <c r="B3245" s="1" t="s">
        <v>569</v>
      </c>
      <c r="C3245" s="1" t="s">
        <v>570</v>
      </c>
      <c r="D3245" s="1" t="s">
        <v>7</v>
      </c>
      <c r="E3245" s="1" t="s">
        <v>7</v>
      </c>
      <c r="F3245" s="1" t="s">
        <v>2</v>
      </c>
      <c r="G3245" s="2">
        <v>196.83279749542501</v>
      </c>
      <c r="H3245" s="1">
        <v>239</v>
      </c>
      <c r="I3245" s="2">
        <f>100*(ABS(G3245-H3245)/H3245)</f>
        <v>17.643180964257315</v>
      </c>
    </row>
    <row r="3246" spans="1:9" x14ac:dyDescent="0.3">
      <c r="A3246" s="7" t="s">
        <v>3692</v>
      </c>
      <c r="B3246" s="1" t="s">
        <v>569</v>
      </c>
      <c r="C3246" s="1" t="s">
        <v>570</v>
      </c>
      <c r="D3246" s="1" t="s">
        <v>7</v>
      </c>
      <c r="E3246" s="1" t="s">
        <v>7</v>
      </c>
      <c r="F3246" s="1" t="s">
        <v>2</v>
      </c>
      <c r="G3246" s="2">
        <v>160.98019120362599</v>
      </c>
      <c r="H3246" s="1">
        <v>134</v>
      </c>
      <c r="I3246" s="2">
        <f>100*(ABS(G3246-H3246)/H3246)</f>
        <v>20.134471047482084</v>
      </c>
    </row>
    <row r="3247" spans="1:9" x14ac:dyDescent="0.3">
      <c r="A3247" s="7" t="s">
        <v>3693</v>
      </c>
      <c r="B3247" s="1" t="s">
        <v>569</v>
      </c>
      <c r="C3247" s="1" t="s">
        <v>570</v>
      </c>
      <c r="D3247" s="1" t="s">
        <v>7</v>
      </c>
      <c r="E3247" s="1" t="s">
        <v>7</v>
      </c>
      <c r="F3247" s="1" t="s">
        <v>2</v>
      </c>
      <c r="G3247" s="2">
        <v>141.969164570179</v>
      </c>
      <c r="H3247" s="1">
        <v>107.2</v>
      </c>
      <c r="I3247" s="2">
        <f>100*(ABS(G3247-H3247)/H3247)</f>
        <v>32.433922173674439</v>
      </c>
    </row>
    <row r="3248" spans="1:9" x14ac:dyDescent="0.3">
      <c r="A3248" s="7" t="s">
        <v>3694</v>
      </c>
      <c r="B3248" s="1" t="s">
        <v>186</v>
      </c>
      <c r="C3248" s="1" t="s">
        <v>3695</v>
      </c>
      <c r="D3248" s="1" t="s">
        <v>7</v>
      </c>
      <c r="E3248" s="1" t="s">
        <v>7</v>
      </c>
      <c r="F3248" s="1" t="s">
        <v>1</v>
      </c>
      <c r="G3248" s="2">
        <v>5066.7047377377203</v>
      </c>
      <c r="H3248" s="1">
        <v>5610</v>
      </c>
      <c r="I3248" s="2">
        <f>100*(ABS(G3248-H3248)/H3248)</f>
        <v>9.684407526956857</v>
      </c>
    </row>
    <row r="3249" spans="1:9" x14ac:dyDescent="0.3">
      <c r="A3249" s="7" t="s">
        <v>3696</v>
      </c>
      <c r="B3249" s="1" t="s">
        <v>186</v>
      </c>
      <c r="C3249" s="1" t="s">
        <v>3695</v>
      </c>
      <c r="D3249" s="1" t="s">
        <v>7</v>
      </c>
      <c r="E3249" s="1" t="s">
        <v>7</v>
      </c>
      <c r="F3249" s="1" t="s">
        <v>1</v>
      </c>
      <c r="G3249" s="2">
        <v>9104.3839918808808</v>
      </c>
      <c r="H3249" s="1">
        <v>10000</v>
      </c>
      <c r="I3249" s="2">
        <f>100*(ABS(G3249-H3249)/H3249)</f>
        <v>8.9561600811911912</v>
      </c>
    </row>
    <row r="3250" spans="1:9" x14ac:dyDescent="0.3">
      <c r="A3250" s="7" t="s">
        <v>3697</v>
      </c>
      <c r="B3250" s="1" t="s">
        <v>186</v>
      </c>
      <c r="C3250" s="1" t="s">
        <v>3695</v>
      </c>
      <c r="D3250" s="1" t="s">
        <v>7</v>
      </c>
      <c r="E3250" s="1" t="s">
        <v>7</v>
      </c>
      <c r="F3250" s="1" t="s">
        <v>1</v>
      </c>
      <c r="G3250" s="2">
        <v>5745.4214109982104</v>
      </c>
      <c r="H3250" s="1">
        <v>6800</v>
      </c>
      <c r="I3250" s="2">
        <f>100*(ABS(G3250-H3250)/H3250)</f>
        <v>15.508508661791023</v>
      </c>
    </row>
    <row r="3251" spans="1:9" x14ac:dyDescent="0.3">
      <c r="A3251" s="7" t="s">
        <v>3698</v>
      </c>
      <c r="B3251" s="1" t="s">
        <v>186</v>
      </c>
      <c r="C3251" s="1" t="s">
        <v>3695</v>
      </c>
      <c r="D3251" s="1" t="s">
        <v>7</v>
      </c>
      <c r="E3251" s="1" t="s">
        <v>7</v>
      </c>
      <c r="F3251" s="1" t="s">
        <v>1</v>
      </c>
      <c r="G3251" s="2">
        <v>6399.7411886755299</v>
      </c>
      <c r="H3251" s="1">
        <v>7590</v>
      </c>
      <c r="I3251" s="2">
        <f>100*(ABS(G3251-H3251)/H3251)</f>
        <v>15.681934273049672</v>
      </c>
    </row>
    <row r="3252" spans="1:9" x14ac:dyDescent="0.3">
      <c r="A3252" s="7" t="s">
        <v>3699</v>
      </c>
      <c r="B3252" s="1" t="s">
        <v>186</v>
      </c>
      <c r="C3252" s="1" t="s">
        <v>3695</v>
      </c>
      <c r="D3252" s="1" t="s">
        <v>7</v>
      </c>
      <c r="E3252" s="1" t="s">
        <v>7</v>
      </c>
      <c r="F3252" s="1" t="s">
        <v>1</v>
      </c>
      <c r="G3252" s="2">
        <v>4847.1519011064602</v>
      </c>
      <c r="H3252" s="1">
        <v>5025</v>
      </c>
      <c r="I3252" s="2">
        <f>100*(ABS(G3252-H3252)/H3252)</f>
        <v>3.5392656496226831</v>
      </c>
    </row>
    <row r="3253" spans="1:9" x14ac:dyDescent="0.3">
      <c r="A3253" s="7" t="s">
        <v>3700</v>
      </c>
      <c r="B3253" s="1" t="s">
        <v>186</v>
      </c>
      <c r="C3253" s="1" t="s">
        <v>3695</v>
      </c>
      <c r="D3253" s="1" t="s">
        <v>7</v>
      </c>
      <c r="E3253" s="1" t="s">
        <v>7</v>
      </c>
      <c r="F3253" s="1" t="s">
        <v>1</v>
      </c>
      <c r="G3253" s="2">
        <v>5333.9461807514999</v>
      </c>
      <c r="H3253" s="1">
        <v>4920</v>
      </c>
      <c r="I3253" s="2">
        <f>100*(ABS(G3253-H3253)/H3253)</f>
        <v>8.4135402591768269</v>
      </c>
    </row>
    <row r="3254" spans="1:9" x14ac:dyDescent="0.3">
      <c r="A3254" s="7" t="s">
        <v>3701</v>
      </c>
      <c r="B3254" s="1" t="s">
        <v>5</v>
      </c>
      <c r="C3254" s="1" t="s">
        <v>2150</v>
      </c>
      <c r="D3254" s="1" t="s">
        <v>7</v>
      </c>
      <c r="E3254" s="1" t="s">
        <v>7</v>
      </c>
      <c r="F3254" s="1" t="s">
        <v>1</v>
      </c>
      <c r="G3254" s="2">
        <v>17.3703403175376</v>
      </c>
      <c r="H3254" s="1">
        <v>21.5</v>
      </c>
      <c r="I3254" s="2">
        <f>100*(ABS(G3254-H3254)/H3254)</f>
        <v>19.207719453313487</v>
      </c>
    </row>
    <row r="3255" spans="1:9" x14ac:dyDescent="0.3">
      <c r="A3255" s="7" t="s">
        <v>3702</v>
      </c>
      <c r="B3255" s="1" t="s">
        <v>5</v>
      </c>
      <c r="C3255" s="1" t="s">
        <v>2150</v>
      </c>
      <c r="D3255" s="1" t="s">
        <v>7</v>
      </c>
      <c r="E3255" s="1" t="s">
        <v>7</v>
      </c>
      <c r="F3255" s="1" t="s">
        <v>1</v>
      </c>
      <c r="G3255" s="2">
        <v>27.426192009547499</v>
      </c>
      <c r="H3255" s="1">
        <v>25.1</v>
      </c>
      <c r="I3255" s="2">
        <f>100*(ABS(G3255-H3255)/H3255)</f>
        <v>9.2676972491932172</v>
      </c>
    </row>
    <row r="3256" spans="1:9" x14ac:dyDescent="0.3">
      <c r="A3256" s="7" t="s">
        <v>3703</v>
      </c>
      <c r="B3256" s="1" t="s">
        <v>5</v>
      </c>
      <c r="C3256" s="1" t="s">
        <v>2150</v>
      </c>
      <c r="D3256" s="1" t="s">
        <v>7</v>
      </c>
      <c r="E3256" s="1" t="s">
        <v>7</v>
      </c>
      <c r="F3256" s="1" t="s">
        <v>1</v>
      </c>
      <c r="G3256" s="2">
        <v>20.4312093796554</v>
      </c>
      <c r="H3256" s="1">
        <v>26</v>
      </c>
      <c r="I3256" s="2">
        <f>100*(ABS(G3256-H3256)/H3256)</f>
        <v>21.418425462863848</v>
      </c>
    </row>
    <row r="3257" spans="1:9" x14ac:dyDescent="0.3">
      <c r="A3257" s="7" t="s">
        <v>3704</v>
      </c>
      <c r="B3257" s="1" t="s">
        <v>107</v>
      </c>
      <c r="C3257" s="1" t="s">
        <v>307</v>
      </c>
      <c r="D3257" s="1" t="s">
        <v>7</v>
      </c>
      <c r="E3257" s="1" t="s">
        <v>7</v>
      </c>
      <c r="F3257" s="1" t="s">
        <v>2</v>
      </c>
      <c r="G3257" s="2">
        <v>78.441881781853297</v>
      </c>
      <c r="H3257" s="1">
        <v>84.1</v>
      </c>
      <c r="I3257" s="2">
        <f>100*(ABS(G3257-H3257)/H3257)</f>
        <v>6.7278456815061798</v>
      </c>
    </row>
    <row r="3258" spans="1:9" x14ac:dyDescent="0.3">
      <c r="A3258" s="7" t="s">
        <v>3705</v>
      </c>
      <c r="B3258" s="1" t="s">
        <v>5</v>
      </c>
      <c r="C3258" s="1" t="s">
        <v>592</v>
      </c>
      <c r="D3258" s="1" t="s">
        <v>7</v>
      </c>
      <c r="E3258" s="1" t="s">
        <v>7</v>
      </c>
      <c r="F3258" s="1" t="s">
        <v>2</v>
      </c>
      <c r="G3258" s="2">
        <v>38.298239595589799</v>
      </c>
      <c r="H3258" s="1">
        <v>30</v>
      </c>
      <c r="I3258" s="2">
        <f>100*(ABS(G3258-H3258)/H3258)</f>
        <v>27.660798651965994</v>
      </c>
    </row>
    <row r="3259" spans="1:9" x14ac:dyDescent="0.3">
      <c r="A3259" s="7" t="s">
        <v>3706</v>
      </c>
      <c r="B3259" s="1" t="s">
        <v>5</v>
      </c>
      <c r="C3259" s="1" t="s">
        <v>592</v>
      </c>
      <c r="D3259" s="1" t="s">
        <v>7</v>
      </c>
      <c r="E3259" s="1" t="s">
        <v>7</v>
      </c>
      <c r="F3259" s="1" t="s">
        <v>2</v>
      </c>
      <c r="G3259" s="2">
        <v>43.722240198026398</v>
      </c>
      <c r="H3259" s="1">
        <v>31.6</v>
      </c>
      <c r="I3259" s="2">
        <f>100*(ABS(G3259-H3259)/H3259)</f>
        <v>38.361519614007584</v>
      </c>
    </row>
    <row r="3260" spans="1:9" x14ac:dyDescent="0.3">
      <c r="A3260" s="7" t="s">
        <v>3707</v>
      </c>
      <c r="B3260" s="1" t="s">
        <v>100</v>
      </c>
      <c r="C3260" s="1" t="s">
        <v>1505</v>
      </c>
      <c r="D3260" s="1" t="s">
        <v>7</v>
      </c>
      <c r="E3260" s="1" t="s">
        <v>7</v>
      </c>
      <c r="F3260" s="1" t="s">
        <v>2</v>
      </c>
      <c r="G3260" s="2">
        <v>1276.35046713059</v>
      </c>
      <c r="H3260" s="1">
        <v>1490</v>
      </c>
      <c r="I3260" s="2">
        <f>100*(ABS(G3260-H3260)/H3260)</f>
        <v>14.338894823450335</v>
      </c>
    </row>
    <row r="3261" spans="1:9" x14ac:dyDescent="0.3">
      <c r="A3261" s="7" t="s">
        <v>3708</v>
      </c>
      <c r="B3261" s="1" t="s">
        <v>100</v>
      </c>
      <c r="C3261" s="1" t="s">
        <v>1505</v>
      </c>
      <c r="D3261" s="1" t="s">
        <v>7</v>
      </c>
      <c r="E3261" s="1" t="s">
        <v>7</v>
      </c>
      <c r="F3261" s="1" t="s">
        <v>2</v>
      </c>
      <c r="G3261" s="2">
        <v>1033.50157771917</v>
      </c>
      <c r="H3261" s="1">
        <v>880</v>
      </c>
      <c r="I3261" s="2">
        <f>100*(ABS(G3261-H3261)/H3261)</f>
        <v>17.443361104451132</v>
      </c>
    </row>
    <row r="3262" spans="1:9" x14ac:dyDescent="0.3">
      <c r="A3262" s="7" t="s">
        <v>3709</v>
      </c>
      <c r="B3262" s="1" t="s">
        <v>100</v>
      </c>
      <c r="C3262" s="1" t="s">
        <v>1505</v>
      </c>
      <c r="D3262" s="1" t="s">
        <v>7</v>
      </c>
      <c r="E3262" s="1" t="s">
        <v>7</v>
      </c>
      <c r="F3262" s="1" t="s">
        <v>2</v>
      </c>
      <c r="G3262" s="2">
        <v>1276.35046713059</v>
      </c>
      <c r="H3262" s="1">
        <v>1770</v>
      </c>
      <c r="I3262" s="2">
        <f>100*(ABS(G3262-H3262)/H3262)</f>
        <v>27.889804116915819</v>
      </c>
    </row>
    <row r="3263" spans="1:9" x14ac:dyDescent="0.3">
      <c r="A3263" s="7" t="s">
        <v>3710</v>
      </c>
      <c r="B3263" s="1" t="s">
        <v>100</v>
      </c>
      <c r="C3263" s="1" t="s">
        <v>1505</v>
      </c>
      <c r="D3263" s="1" t="s">
        <v>7</v>
      </c>
      <c r="E3263" s="1" t="s">
        <v>7</v>
      </c>
      <c r="F3263" s="1" t="s">
        <v>2</v>
      </c>
      <c r="G3263" s="2">
        <v>1866.91814107146</v>
      </c>
      <c r="H3263" s="1">
        <v>1260</v>
      </c>
      <c r="I3263" s="2">
        <f>100*(ABS(G3263-H3263)/H3263)</f>
        <v>48.168106434242858</v>
      </c>
    </row>
    <row r="3264" spans="1:9" x14ac:dyDescent="0.3">
      <c r="A3264" s="7" t="s">
        <v>3711</v>
      </c>
      <c r="B3264" s="1" t="s">
        <v>100</v>
      </c>
      <c r="C3264" s="1" t="s">
        <v>1505</v>
      </c>
      <c r="D3264" s="1" t="s">
        <v>7</v>
      </c>
      <c r="E3264" s="1" t="s">
        <v>7</v>
      </c>
      <c r="F3264" s="1" t="s">
        <v>2</v>
      </c>
      <c r="G3264" s="2">
        <v>1033.50157771917</v>
      </c>
      <c r="H3264" s="1">
        <v>895</v>
      </c>
      <c r="I3264" s="2">
        <f>100*(ABS(G3264-H3264)/H3264)</f>
        <v>15.475036616667037</v>
      </c>
    </row>
    <row r="3265" spans="1:9" x14ac:dyDescent="0.3">
      <c r="A3265" s="7" t="s">
        <v>3712</v>
      </c>
      <c r="B3265" s="1" t="s">
        <v>5</v>
      </c>
      <c r="C3265" s="1" t="s">
        <v>1672</v>
      </c>
      <c r="D3265" s="1" t="s">
        <v>7</v>
      </c>
      <c r="E3265" s="1" t="s">
        <v>7</v>
      </c>
      <c r="F3265" s="1" t="s">
        <v>2</v>
      </c>
      <c r="G3265" s="2">
        <v>22.096756500719799</v>
      </c>
      <c r="H3265" s="1">
        <v>25.1</v>
      </c>
      <c r="I3265" s="2">
        <f>100*(ABS(G3265-H3265)/H3265)</f>
        <v>11.965113542949013</v>
      </c>
    </row>
    <row r="3266" spans="1:9" x14ac:dyDescent="0.3">
      <c r="A3266" s="7" t="s">
        <v>3713</v>
      </c>
      <c r="B3266" s="1" t="s">
        <v>5</v>
      </c>
      <c r="C3266" s="1" t="s">
        <v>1672</v>
      </c>
      <c r="D3266" s="1" t="s">
        <v>7</v>
      </c>
      <c r="E3266" s="1" t="s">
        <v>7</v>
      </c>
      <c r="F3266" s="1" t="s">
        <v>2</v>
      </c>
      <c r="G3266" s="2">
        <v>18.706625030451001</v>
      </c>
      <c r="H3266" s="1">
        <v>22.8</v>
      </c>
      <c r="I3266" s="2">
        <f>100*(ABS(G3266-H3266)/H3266)</f>
        <v>17.953398989250001</v>
      </c>
    </row>
    <row r="3267" spans="1:9" x14ac:dyDescent="0.3">
      <c r="A3267" s="7" t="s">
        <v>3714</v>
      </c>
      <c r="B3267" s="1" t="s">
        <v>100</v>
      </c>
      <c r="C3267" s="1" t="s">
        <v>160</v>
      </c>
      <c r="D3267" s="1" t="s">
        <v>7</v>
      </c>
      <c r="E3267" s="1" t="s">
        <v>7</v>
      </c>
      <c r="F3267" s="1" t="s">
        <v>2</v>
      </c>
      <c r="G3267" s="2">
        <v>94.135036165166298</v>
      </c>
      <c r="H3267" s="1">
        <v>60.5</v>
      </c>
      <c r="I3267" s="2">
        <f>100*(ABS(G3267-H3267)/H3267)</f>
        <v>55.595101099448428</v>
      </c>
    </row>
    <row r="3268" spans="1:9" x14ac:dyDescent="0.3">
      <c r="A3268" s="7" t="s">
        <v>3715</v>
      </c>
      <c r="B3268" s="1" t="s">
        <v>100</v>
      </c>
      <c r="C3268" s="1" t="s">
        <v>160</v>
      </c>
      <c r="D3268" s="1" t="s">
        <v>7</v>
      </c>
      <c r="E3268" s="1" t="s">
        <v>7</v>
      </c>
      <c r="F3268" s="1" t="s">
        <v>2</v>
      </c>
      <c r="G3268" s="2">
        <v>340.54627917358999</v>
      </c>
      <c r="H3268" s="1">
        <v>382</v>
      </c>
      <c r="I3268" s="2">
        <f>100*(ABS(G3268-H3268)/H3268)</f>
        <v>10.851759378641363</v>
      </c>
    </row>
    <row r="3269" spans="1:9" x14ac:dyDescent="0.3">
      <c r="A3269" s="7" t="s">
        <v>3716</v>
      </c>
      <c r="B3269" s="1" t="s">
        <v>5</v>
      </c>
      <c r="C3269" s="1" t="s">
        <v>882</v>
      </c>
      <c r="D3269" s="1" t="s">
        <v>7</v>
      </c>
      <c r="E3269" s="1" t="s">
        <v>7</v>
      </c>
      <c r="F3269" s="1" t="s">
        <v>2</v>
      </c>
      <c r="G3269" s="2">
        <v>16.3419803461945</v>
      </c>
      <c r="H3269" s="1">
        <v>8.6</v>
      </c>
      <c r="I3269" s="2">
        <f>100*(ABS(G3269-H3269)/H3269)</f>
        <v>90.023027281331409</v>
      </c>
    </row>
    <row r="3270" spans="1:9" x14ac:dyDescent="0.3">
      <c r="A3270" s="7" t="s">
        <v>3717</v>
      </c>
      <c r="B3270" s="1" t="s">
        <v>5</v>
      </c>
      <c r="C3270" s="1" t="s">
        <v>882</v>
      </c>
      <c r="D3270" s="1" t="s">
        <v>7</v>
      </c>
      <c r="E3270" s="1" t="s">
        <v>7</v>
      </c>
      <c r="F3270" s="1" t="s">
        <v>2</v>
      </c>
      <c r="G3270" s="2">
        <v>23.549694593843999</v>
      </c>
      <c r="H3270" s="1">
        <v>24.6</v>
      </c>
      <c r="I3270" s="2">
        <f>100*(ABS(G3270-H3270)/H3270)</f>
        <v>4.2695341713658648</v>
      </c>
    </row>
    <row r="3271" spans="1:9" x14ac:dyDescent="0.3">
      <c r="A3271" s="7" t="s">
        <v>3718</v>
      </c>
      <c r="B3271" s="1" t="s">
        <v>5</v>
      </c>
      <c r="C3271" s="1" t="s">
        <v>882</v>
      </c>
      <c r="D3271" s="1" t="s">
        <v>7</v>
      </c>
      <c r="E3271" s="1" t="s">
        <v>7</v>
      </c>
      <c r="F3271" s="1" t="s">
        <v>2</v>
      </c>
      <c r="G3271" s="2">
        <v>15.5628115092439</v>
      </c>
      <c r="H3271" s="1">
        <v>10.8</v>
      </c>
      <c r="I3271" s="2">
        <f>100*(ABS(G3271-H3271)/H3271)</f>
        <v>44.100106567073141</v>
      </c>
    </row>
    <row r="3272" spans="1:9" x14ac:dyDescent="0.3">
      <c r="A3272" s="7" t="s">
        <v>3719</v>
      </c>
      <c r="B3272" s="1" t="s">
        <v>5</v>
      </c>
      <c r="C3272" s="1" t="s">
        <v>882</v>
      </c>
      <c r="D3272" s="1" t="s">
        <v>7</v>
      </c>
      <c r="E3272" s="1" t="s">
        <v>7</v>
      </c>
      <c r="F3272" s="1" t="s">
        <v>2</v>
      </c>
      <c r="G3272" s="2">
        <v>32.653512815028698</v>
      </c>
      <c r="H3272" s="1">
        <v>19</v>
      </c>
      <c r="I3272" s="2">
        <f>100*(ABS(G3272-H3272)/H3272)</f>
        <v>71.860593763308927</v>
      </c>
    </row>
    <row r="3273" spans="1:9" x14ac:dyDescent="0.3">
      <c r="A3273" s="7" t="s">
        <v>3720</v>
      </c>
      <c r="B3273" s="1" t="s">
        <v>5</v>
      </c>
      <c r="C3273" s="1" t="s">
        <v>882</v>
      </c>
      <c r="D3273" s="1" t="s">
        <v>7</v>
      </c>
      <c r="E3273" s="1" t="s">
        <v>7</v>
      </c>
      <c r="F3273" s="1" t="s">
        <v>2</v>
      </c>
      <c r="G3273" s="2">
        <v>37.989307836439103</v>
      </c>
      <c r="H3273" s="1">
        <v>23.3</v>
      </c>
      <c r="I3273" s="2">
        <f>100*(ABS(G3273-H3273)/H3273)</f>
        <v>63.044239641369536</v>
      </c>
    </row>
    <row r="3274" spans="1:9" x14ac:dyDescent="0.3">
      <c r="A3274" s="7" t="s">
        <v>3721</v>
      </c>
      <c r="B3274" s="1" t="s">
        <v>5</v>
      </c>
      <c r="C3274" s="1" t="s">
        <v>882</v>
      </c>
      <c r="D3274" s="1" t="s">
        <v>7</v>
      </c>
      <c r="E3274" s="1" t="s">
        <v>7</v>
      </c>
      <c r="F3274" s="1" t="s">
        <v>2</v>
      </c>
      <c r="G3274" s="2">
        <v>16.3419803461945</v>
      </c>
      <c r="H3274" s="1">
        <v>15</v>
      </c>
      <c r="I3274" s="2">
        <f>100*(ABS(G3274-H3274)/H3274)</f>
        <v>8.9465356412966663</v>
      </c>
    </row>
    <row r="3275" spans="1:9" x14ac:dyDescent="0.3">
      <c r="A3275" s="7" t="s">
        <v>3722</v>
      </c>
      <c r="B3275" s="1" t="s">
        <v>5</v>
      </c>
      <c r="C3275" s="1" t="s">
        <v>882</v>
      </c>
      <c r="D3275" s="1" t="s">
        <v>7</v>
      </c>
      <c r="E3275" s="1" t="s">
        <v>7</v>
      </c>
      <c r="F3275" s="1" t="s">
        <v>2</v>
      </c>
      <c r="G3275" s="2">
        <v>32.653512815028698</v>
      </c>
      <c r="H3275" s="1">
        <v>19.2</v>
      </c>
      <c r="I3275" s="2">
        <f>100*(ABS(G3275-H3275)/H3275)</f>
        <v>70.070379244941137</v>
      </c>
    </row>
    <row r="3276" spans="1:9" x14ac:dyDescent="0.3">
      <c r="A3276" s="7" t="s">
        <v>3723</v>
      </c>
      <c r="B3276" s="1" t="s">
        <v>5</v>
      </c>
      <c r="C3276" s="1" t="s">
        <v>882</v>
      </c>
      <c r="D3276" s="1" t="s">
        <v>7</v>
      </c>
      <c r="E3276" s="1" t="s">
        <v>7</v>
      </c>
      <c r="F3276" s="1" t="s">
        <v>2</v>
      </c>
      <c r="G3276" s="2">
        <v>23.549694593843999</v>
      </c>
      <c r="H3276" s="1">
        <v>14.5</v>
      </c>
      <c r="I3276" s="2">
        <f>100*(ABS(G3276-H3276)/H3276)</f>
        <v>62.411686854096537</v>
      </c>
    </row>
    <row r="3277" spans="1:9" x14ac:dyDescent="0.3">
      <c r="A3277" s="7" t="s">
        <v>3724</v>
      </c>
      <c r="B3277" s="1" t="s">
        <v>5</v>
      </c>
      <c r="C3277" s="1" t="s">
        <v>488</v>
      </c>
      <c r="D3277" s="1" t="s">
        <v>7</v>
      </c>
      <c r="E3277" s="1" t="s">
        <v>7</v>
      </c>
      <c r="F3277" s="1" t="s">
        <v>2</v>
      </c>
      <c r="G3277" s="2">
        <v>101.254137211089</v>
      </c>
      <c r="H3277" s="1">
        <v>84.7</v>
      </c>
      <c r="I3277" s="2">
        <f>100*(ABS(G3277-H3277)/H3277)</f>
        <v>19.544435904473435</v>
      </c>
    </row>
    <row r="3278" spans="1:9" x14ac:dyDescent="0.3">
      <c r="A3278" s="7" t="s">
        <v>3725</v>
      </c>
      <c r="B3278" s="1" t="s">
        <v>5</v>
      </c>
      <c r="C3278" s="1" t="s">
        <v>1028</v>
      </c>
      <c r="D3278" s="1" t="s">
        <v>7</v>
      </c>
      <c r="E3278" s="1" t="s">
        <v>7</v>
      </c>
      <c r="F3278" s="1" t="s">
        <v>2</v>
      </c>
      <c r="G3278" s="2">
        <v>232.80645576954399</v>
      </c>
      <c r="H3278" s="1">
        <v>339.5</v>
      </c>
      <c r="I3278" s="2">
        <f>100*(ABS(G3278-H3278)/H3278)</f>
        <v>31.426669876422981</v>
      </c>
    </row>
    <row r="3279" spans="1:9" x14ac:dyDescent="0.3">
      <c r="A3279" s="7" t="s">
        <v>3726</v>
      </c>
      <c r="B3279" s="1" t="s">
        <v>5</v>
      </c>
      <c r="C3279" s="1" t="s">
        <v>628</v>
      </c>
      <c r="D3279" s="1" t="s">
        <v>7</v>
      </c>
      <c r="E3279" s="1" t="s">
        <v>7</v>
      </c>
      <c r="F3279" s="1" t="s">
        <v>1</v>
      </c>
      <c r="G3279" s="2">
        <v>9.8498128215499907</v>
      </c>
      <c r="H3279" s="1">
        <v>10.8</v>
      </c>
      <c r="I3279" s="2">
        <f>100*(ABS(G3279-H3279)/H3279)</f>
        <v>8.7980294300926847</v>
      </c>
    </row>
    <row r="3280" spans="1:9" x14ac:dyDescent="0.3">
      <c r="A3280" s="7" t="s">
        <v>3727</v>
      </c>
      <c r="B3280" s="1" t="s">
        <v>5</v>
      </c>
      <c r="C3280" s="1" t="s">
        <v>628</v>
      </c>
      <c r="D3280" s="1" t="s">
        <v>7</v>
      </c>
      <c r="E3280" s="1" t="s">
        <v>7</v>
      </c>
      <c r="F3280" s="1" t="s">
        <v>1</v>
      </c>
      <c r="G3280" s="2">
        <v>14.5913944542717</v>
      </c>
      <c r="H3280" s="1">
        <v>15.4</v>
      </c>
      <c r="I3280" s="2">
        <f>100*(ABS(G3280-H3280)/H3280)</f>
        <v>5.250685361872077</v>
      </c>
    </row>
    <row r="3281" spans="1:9" x14ac:dyDescent="0.3">
      <c r="A3281" s="7" t="s">
        <v>3728</v>
      </c>
      <c r="B3281" s="1" t="s">
        <v>5</v>
      </c>
      <c r="C3281" s="1" t="s">
        <v>1672</v>
      </c>
      <c r="D3281" s="1" t="s">
        <v>7</v>
      </c>
      <c r="E3281" s="1" t="s">
        <v>7</v>
      </c>
      <c r="F3281" s="1" t="s">
        <v>2</v>
      </c>
      <c r="G3281" s="2">
        <v>35.3847079618726</v>
      </c>
      <c r="H3281" s="1">
        <v>36</v>
      </c>
      <c r="I3281" s="2">
        <f>100*(ABS(G3281-H3281)/H3281)</f>
        <v>1.7091445503538891</v>
      </c>
    </row>
    <row r="3282" spans="1:9" x14ac:dyDescent="0.3">
      <c r="A3282" s="7" t="s">
        <v>3729</v>
      </c>
      <c r="B3282" s="1" t="s">
        <v>5</v>
      </c>
      <c r="C3282" s="1" t="s">
        <v>1672</v>
      </c>
      <c r="D3282" s="1" t="s">
        <v>7</v>
      </c>
      <c r="E3282" s="1" t="s">
        <v>7</v>
      </c>
      <c r="F3282" s="1" t="s">
        <v>2</v>
      </c>
      <c r="G3282" s="2">
        <v>10.450998284506801</v>
      </c>
      <c r="H3282" s="1">
        <v>9</v>
      </c>
      <c r="I3282" s="2">
        <f>100*(ABS(G3282-H3282)/H3282)</f>
        <v>16.122203161186675</v>
      </c>
    </row>
    <row r="3283" spans="1:9" x14ac:dyDescent="0.3">
      <c r="A3283" s="7" t="s">
        <v>3730</v>
      </c>
      <c r="B3283" s="1" t="s">
        <v>5</v>
      </c>
      <c r="C3283" s="1" t="s">
        <v>1672</v>
      </c>
      <c r="D3283" s="1" t="s">
        <v>7</v>
      </c>
      <c r="E3283" s="1" t="s">
        <v>7</v>
      </c>
      <c r="F3283" s="1" t="s">
        <v>2</v>
      </c>
      <c r="G3283" s="2">
        <v>12.477857416911201</v>
      </c>
      <c r="H3283" s="1">
        <v>8.9</v>
      </c>
      <c r="I3283" s="2">
        <f>100*(ABS(G3283-H3283)/H3283)</f>
        <v>40.20064513383371</v>
      </c>
    </row>
    <row r="3284" spans="1:9" x14ac:dyDescent="0.3">
      <c r="A3284" s="7" t="s">
        <v>3731</v>
      </c>
      <c r="B3284" s="1" t="s">
        <v>5</v>
      </c>
      <c r="C3284" s="1" t="s">
        <v>1672</v>
      </c>
      <c r="D3284" s="1" t="s">
        <v>7</v>
      </c>
      <c r="E3284" s="1" t="s">
        <v>7</v>
      </c>
      <c r="F3284" s="1" t="s">
        <v>2</v>
      </c>
      <c r="G3284" s="2">
        <v>34.314446138130101</v>
      </c>
      <c r="H3284" s="1">
        <v>29.8</v>
      </c>
      <c r="I3284" s="2">
        <f>100*(ABS(G3284-H3284)/H3284)</f>
        <v>15.149148114530538</v>
      </c>
    </row>
    <row r="3285" spans="1:9" x14ac:dyDescent="0.3">
      <c r="A3285" s="7" t="s">
        <v>3732</v>
      </c>
      <c r="B3285" s="1" t="s">
        <v>5</v>
      </c>
      <c r="C3285" s="1" t="s">
        <v>1672</v>
      </c>
      <c r="D3285" s="1" t="s">
        <v>7</v>
      </c>
      <c r="E3285" s="1" t="s">
        <v>7</v>
      </c>
      <c r="F3285" s="1" t="s">
        <v>2</v>
      </c>
      <c r="G3285" s="2">
        <v>16.166716750200301</v>
      </c>
      <c r="H3285" s="1">
        <v>10.7</v>
      </c>
      <c r="I3285" s="2">
        <f>100*(ABS(G3285-H3285)/H3285)</f>
        <v>51.090810749535528</v>
      </c>
    </row>
    <row r="3286" spans="1:9" x14ac:dyDescent="0.3">
      <c r="A3286" s="7" t="s">
        <v>3733</v>
      </c>
      <c r="B3286" s="1" t="s">
        <v>5</v>
      </c>
      <c r="C3286" s="1" t="s">
        <v>1672</v>
      </c>
      <c r="D3286" s="1" t="s">
        <v>7</v>
      </c>
      <c r="E3286" s="1" t="s">
        <v>7</v>
      </c>
      <c r="F3286" s="1" t="s">
        <v>2</v>
      </c>
      <c r="G3286" s="2">
        <v>11.4844407224903</v>
      </c>
      <c r="H3286" s="1">
        <v>12.4</v>
      </c>
      <c r="I3286" s="2">
        <f>100*(ABS(G3286-H3286)/H3286)</f>
        <v>7.383542560562101</v>
      </c>
    </row>
    <row r="3287" spans="1:9" x14ac:dyDescent="0.3">
      <c r="A3287" s="7" t="s">
        <v>3734</v>
      </c>
      <c r="B3287" s="1" t="s">
        <v>5</v>
      </c>
      <c r="C3287" s="1" t="s">
        <v>1672</v>
      </c>
      <c r="D3287" s="1" t="s">
        <v>7</v>
      </c>
      <c r="E3287" s="1" t="s">
        <v>7</v>
      </c>
      <c r="F3287" s="1" t="s">
        <v>2</v>
      </c>
      <c r="G3287" s="2">
        <v>17.191354647884399</v>
      </c>
      <c r="H3287" s="1">
        <v>13.6</v>
      </c>
      <c r="I3287" s="2">
        <f>100*(ABS(G3287-H3287)/H3287)</f>
        <v>26.407019469738231</v>
      </c>
    </row>
    <row r="3288" spans="1:9" x14ac:dyDescent="0.3">
      <c r="A3288" s="7" t="s">
        <v>3735</v>
      </c>
      <c r="B3288" s="1" t="s">
        <v>5</v>
      </c>
      <c r="C3288" s="1" t="s">
        <v>1672</v>
      </c>
      <c r="D3288" s="1" t="s">
        <v>7</v>
      </c>
      <c r="E3288" s="1" t="s">
        <v>7</v>
      </c>
      <c r="F3288" s="1" t="s">
        <v>2</v>
      </c>
      <c r="G3288" s="2">
        <v>14.674495699908899</v>
      </c>
      <c r="H3288" s="1">
        <v>10.3</v>
      </c>
      <c r="I3288" s="2">
        <f>100*(ABS(G3288-H3288)/H3288)</f>
        <v>42.470832037950466</v>
      </c>
    </row>
    <row r="3289" spans="1:9" x14ac:dyDescent="0.3">
      <c r="A3289" s="7" t="s">
        <v>3736</v>
      </c>
      <c r="B3289" s="1" t="s">
        <v>5</v>
      </c>
      <c r="C3289" s="1" t="s">
        <v>1672</v>
      </c>
      <c r="D3289" s="1" t="s">
        <v>7</v>
      </c>
      <c r="E3289" s="1" t="s">
        <v>7</v>
      </c>
      <c r="F3289" s="1" t="s">
        <v>2</v>
      </c>
      <c r="G3289" s="2">
        <v>10.873661302623701</v>
      </c>
      <c r="H3289" s="1">
        <v>8.1999999999999993</v>
      </c>
      <c r="I3289" s="2">
        <f>100*(ABS(G3289-H3289)/H3289)</f>
        <v>32.605625641752454</v>
      </c>
    </row>
    <row r="3290" spans="1:9" x14ac:dyDescent="0.3">
      <c r="A3290" s="7" t="s">
        <v>3737</v>
      </c>
      <c r="B3290" s="1" t="s">
        <v>5</v>
      </c>
      <c r="C3290" s="1" t="s">
        <v>1672</v>
      </c>
      <c r="D3290" s="1" t="s">
        <v>7</v>
      </c>
      <c r="E3290" s="1" t="s">
        <v>7</v>
      </c>
      <c r="F3290" s="1" t="s">
        <v>2</v>
      </c>
      <c r="G3290" s="2">
        <v>24.732416223636001</v>
      </c>
      <c r="H3290" s="1">
        <v>23.5</v>
      </c>
      <c r="I3290" s="2">
        <f>100*(ABS(G3290-H3290)/H3290)</f>
        <v>5.2443243558978763</v>
      </c>
    </row>
    <row r="3291" spans="1:9" x14ac:dyDescent="0.3">
      <c r="A3291" s="7" t="s">
        <v>3738</v>
      </c>
      <c r="B3291" s="1" t="s">
        <v>5</v>
      </c>
      <c r="C3291" s="1" t="s">
        <v>983</v>
      </c>
      <c r="D3291" s="1" t="s">
        <v>7</v>
      </c>
      <c r="E3291" s="1" t="s">
        <v>7</v>
      </c>
      <c r="F3291" s="1" t="s">
        <v>2</v>
      </c>
      <c r="G3291" s="2">
        <v>16.036432725471201</v>
      </c>
      <c r="H3291" s="1">
        <v>18.399999999999999</v>
      </c>
      <c r="I3291" s="2">
        <f>100*(ABS(G3291-H3291)/H3291)</f>
        <v>12.845474318091293</v>
      </c>
    </row>
    <row r="3292" spans="1:9" x14ac:dyDescent="0.3">
      <c r="A3292" s="7" t="s">
        <v>3739</v>
      </c>
      <c r="B3292" s="1" t="s">
        <v>5</v>
      </c>
      <c r="C3292" s="1" t="s">
        <v>983</v>
      </c>
      <c r="D3292" s="1" t="s">
        <v>7</v>
      </c>
      <c r="E3292" s="1" t="s">
        <v>7</v>
      </c>
      <c r="F3292" s="1" t="s">
        <v>2</v>
      </c>
      <c r="G3292" s="2">
        <v>24.414828951271002</v>
      </c>
      <c r="H3292" s="1">
        <v>32.9</v>
      </c>
      <c r="I3292" s="2">
        <f>100*(ABS(G3292-H3292)/H3292)</f>
        <v>25.790793461182364</v>
      </c>
    </row>
    <row r="3293" spans="1:9" x14ac:dyDescent="0.3">
      <c r="A3293" s="7" t="s">
        <v>3740</v>
      </c>
      <c r="B3293" s="1" t="s">
        <v>5</v>
      </c>
      <c r="C3293" s="1" t="s">
        <v>983</v>
      </c>
      <c r="D3293" s="1" t="s">
        <v>7</v>
      </c>
      <c r="E3293" s="1" t="s">
        <v>7</v>
      </c>
      <c r="F3293" s="1" t="s">
        <v>2</v>
      </c>
      <c r="G3293" s="2">
        <v>24.769295350158998</v>
      </c>
      <c r="H3293" s="1">
        <v>26.7</v>
      </c>
      <c r="I3293" s="2">
        <f>100*(ABS(G3293-H3293)/H3293)</f>
        <v>7.2311035574569331</v>
      </c>
    </row>
    <row r="3294" spans="1:9" x14ac:dyDescent="0.3">
      <c r="A3294" s="7" t="s">
        <v>3741</v>
      </c>
      <c r="B3294" s="1" t="s">
        <v>5</v>
      </c>
      <c r="C3294" s="1" t="s">
        <v>983</v>
      </c>
      <c r="D3294" s="1" t="s">
        <v>7</v>
      </c>
      <c r="E3294" s="1" t="s">
        <v>7</v>
      </c>
      <c r="F3294" s="1" t="s">
        <v>2</v>
      </c>
      <c r="G3294" s="2">
        <v>24.769295350158998</v>
      </c>
      <c r="H3294" s="1">
        <v>26</v>
      </c>
      <c r="I3294" s="2">
        <f>100*(ABS(G3294-H3294)/H3294)</f>
        <v>4.7334794224653916</v>
      </c>
    </row>
    <row r="3295" spans="1:9" x14ac:dyDescent="0.3">
      <c r="A3295" s="7" t="s">
        <v>3742</v>
      </c>
      <c r="B3295" s="1" t="s">
        <v>5</v>
      </c>
      <c r="C3295" s="1" t="s">
        <v>983</v>
      </c>
      <c r="D3295" s="1" t="s">
        <v>7</v>
      </c>
      <c r="E3295" s="1" t="s">
        <v>7</v>
      </c>
      <c r="F3295" s="1" t="s">
        <v>2</v>
      </c>
      <c r="G3295" s="2">
        <v>16.8578926562083</v>
      </c>
      <c r="H3295" s="1">
        <v>18.3</v>
      </c>
      <c r="I3295" s="2">
        <f>100*(ABS(G3295-H3295)/H3295)</f>
        <v>7.8803679988617539</v>
      </c>
    </row>
    <row r="3296" spans="1:9" x14ac:dyDescent="0.3">
      <c r="A3296" s="7" t="s">
        <v>3743</v>
      </c>
      <c r="B3296" s="1" t="s">
        <v>215</v>
      </c>
      <c r="C3296" s="1" t="s">
        <v>216</v>
      </c>
      <c r="D3296" s="1" t="s">
        <v>7</v>
      </c>
      <c r="E3296" s="1" t="s">
        <v>7</v>
      </c>
      <c r="F3296" s="1" t="s">
        <v>2</v>
      </c>
      <c r="G3296" s="2">
        <v>142.39970499646699</v>
      </c>
      <c r="H3296" s="1">
        <v>131.9</v>
      </c>
      <c r="I3296" s="2">
        <f>100*(ABS(G3296-H3296)/H3296)</f>
        <v>7.9603525371243284</v>
      </c>
    </row>
    <row r="3297" spans="1:9" x14ac:dyDescent="0.3">
      <c r="A3297" s="7" t="s">
        <v>3744</v>
      </c>
      <c r="B3297" s="1" t="s">
        <v>215</v>
      </c>
      <c r="C3297" s="1" t="s">
        <v>216</v>
      </c>
      <c r="D3297" s="1" t="s">
        <v>7</v>
      </c>
      <c r="E3297" s="1" t="s">
        <v>7</v>
      </c>
      <c r="F3297" s="1" t="s">
        <v>2</v>
      </c>
      <c r="G3297" s="2">
        <v>175.576456981158</v>
      </c>
      <c r="H3297" s="1">
        <v>159</v>
      </c>
      <c r="I3297" s="2">
        <f>100*(ABS(G3297-H3297)/H3297)</f>
        <v>10.425444642237739</v>
      </c>
    </row>
    <row r="3298" spans="1:9" x14ac:dyDescent="0.3">
      <c r="A3298" s="7" t="s">
        <v>3745</v>
      </c>
      <c r="B3298" s="1" t="s">
        <v>162</v>
      </c>
      <c r="C3298" s="1" t="s">
        <v>163</v>
      </c>
      <c r="D3298" s="1" t="s">
        <v>7</v>
      </c>
      <c r="E3298" s="1" t="s">
        <v>7</v>
      </c>
      <c r="F3298" s="1" t="s">
        <v>2</v>
      </c>
      <c r="G3298" s="2">
        <v>222.62388594389799</v>
      </c>
      <c r="H3298" s="1">
        <v>78.5</v>
      </c>
      <c r="I3298" s="2">
        <f>100*(ABS(G3298-H3298)/H3298)</f>
        <v>183.59730693490189</v>
      </c>
    </row>
    <row r="3299" spans="1:9" x14ac:dyDescent="0.3">
      <c r="A3299" s="7" t="s">
        <v>3746</v>
      </c>
      <c r="B3299" s="1" t="s">
        <v>5</v>
      </c>
      <c r="C3299" s="1" t="s">
        <v>63</v>
      </c>
      <c r="D3299" s="1" t="s">
        <v>7</v>
      </c>
      <c r="E3299" s="1" t="s">
        <v>7</v>
      </c>
      <c r="F3299" s="1" t="s">
        <v>2</v>
      </c>
      <c r="G3299" s="2">
        <v>35.191217415773501</v>
      </c>
      <c r="H3299" s="1">
        <v>41</v>
      </c>
      <c r="I3299" s="2">
        <f>100*(ABS(G3299-H3299)/H3299)</f>
        <v>14.167762400552435</v>
      </c>
    </row>
    <row r="3300" spans="1:9" x14ac:dyDescent="0.3">
      <c r="A3300" s="7" t="s">
        <v>3747</v>
      </c>
      <c r="B3300" s="1" t="s">
        <v>5</v>
      </c>
      <c r="C3300" s="1" t="s">
        <v>63</v>
      </c>
      <c r="D3300" s="1" t="s">
        <v>7</v>
      </c>
      <c r="E3300" s="1" t="s">
        <v>7</v>
      </c>
      <c r="F3300" s="1" t="s">
        <v>2</v>
      </c>
      <c r="G3300" s="2">
        <v>23.880200616975198</v>
      </c>
      <c r="H3300" s="1">
        <v>24.6</v>
      </c>
      <c r="I3300" s="2">
        <f>100*(ABS(G3300-H3300)/H3300)</f>
        <v>2.9260137521333456</v>
      </c>
    </row>
    <row r="3301" spans="1:9" x14ac:dyDescent="0.3">
      <c r="A3301" s="7" t="s">
        <v>3748</v>
      </c>
      <c r="B3301" s="1" t="s">
        <v>809</v>
      </c>
      <c r="C3301" s="1" t="s">
        <v>810</v>
      </c>
      <c r="D3301" s="1" t="s">
        <v>7</v>
      </c>
      <c r="E3301" s="1" t="s">
        <v>7</v>
      </c>
      <c r="F3301" s="1" t="s">
        <v>2</v>
      </c>
      <c r="G3301" s="2">
        <v>210.32175531177199</v>
      </c>
      <c r="H3301" s="1">
        <v>154</v>
      </c>
      <c r="I3301" s="2">
        <f>100*(ABS(G3301-H3301)/H3301)</f>
        <v>36.572568384267527</v>
      </c>
    </row>
    <row r="3302" spans="1:9" x14ac:dyDescent="0.3">
      <c r="A3302" s="7" t="s">
        <v>3749</v>
      </c>
      <c r="B3302" s="1" t="s">
        <v>809</v>
      </c>
      <c r="C3302" s="1" t="s">
        <v>810</v>
      </c>
      <c r="D3302" s="1" t="s">
        <v>7</v>
      </c>
      <c r="E3302" s="1" t="s">
        <v>7</v>
      </c>
      <c r="F3302" s="1" t="s">
        <v>2</v>
      </c>
      <c r="G3302" s="2">
        <v>132.968425963231</v>
      </c>
      <c r="H3302" s="1">
        <v>92.2</v>
      </c>
      <c r="I3302" s="2">
        <f>100*(ABS(G3302-H3302)/H3302)</f>
        <v>44.217381738862251</v>
      </c>
    </row>
    <row r="3303" spans="1:9" x14ac:dyDescent="0.3">
      <c r="A3303" s="7" t="s">
        <v>3750</v>
      </c>
      <c r="B3303" s="1" t="s">
        <v>809</v>
      </c>
      <c r="C3303" s="1" t="s">
        <v>810</v>
      </c>
      <c r="D3303" s="1" t="s">
        <v>7</v>
      </c>
      <c r="E3303" s="1" t="s">
        <v>7</v>
      </c>
      <c r="F3303" s="1" t="s">
        <v>2</v>
      </c>
      <c r="G3303" s="2">
        <v>118.417800726626</v>
      </c>
      <c r="H3303" s="1">
        <v>117</v>
      </c>
      <c r="I3303" s="2">
        <f>100*(ABS(G3303-H3303)/H3303)</f>
        <v>1.2117954928427335</v>
      </c>
    </row>
    <row r="3304" spans="1:9" x14ac:dyDescent="0.3">
      <c r="A3304" s="7" t="s">
        <v>3751</v>
      </c>
      <c r="B3304" s="1" t="s">
        <v>809</v>
      </c>
      <c r="C3304" s="1" t="s">
        <v>810</v>
      </c>
      <c r="D3304" s="1" t="s">
        <v>7</v>
      </c>
      <c r="E3304" s="1" t="s">
        <v>7</v>
      </c>
      <c r="F3304" s="1" t="s">
        <v>2</v>
      </c>
      <c r="G3304" s="2">
        <v>125.575649421148</v>
      </c>
      <c r="H3304" s="1">
        <v>67</v>
      </c>
      <c r="I3304" s="2">
        <f>100*(ABS(G3304-H3304)/H3304)</f>
        <v>87.426342419623879</v>
      </c>
    </row>
    <row r="3305" spans="1:9" x14ac:dyDescent="0.3">
      <c r="A3305" s="7" t="s">
        <v>3752</v>
      </c>
      <c r="B3305" s="1" t="s">
        <v>5</v>
      </c>
      <c r="C3305" s="1" t="s">
        <v>3061</v>
      </c>
      <c r="D3305" s="1" t="s">
        <v>7</v>
      </c>
      <c r="E3305" s="1" t="s">
        <v>7</v>
      </c>
      <c r="F3305" s="1" t="s">
        <v>1</v>
      </c>
      <c r="G3305" s="2">
        <v>28.150953928195602</v>
      </c>
      <c r="H3305" s="1">
        <v>30.5</v>
      </c>
      <c r="I3305" s="2">
        <f>100*(ABS(G3305-H3305)/H3305)</f>
        <v>7.7017903993586838</v>
      </c>
    </row>
    <row r="3306" spans="1:9" x14ac:dyDescent="0.3">
      <c r="A3306" s="7" t="s">
        <v>3753</v>
      </c>
      <c r="B3306" s="1" t="s">
        <v>5</v>
      </c>
      <c r="C3306" s="1" t="s">
        <v>219</v>
      </c>
      <c r="D3306" s="1" t="s">
        <v>7</v>
      </c>
      <c r="E3306" s="1" t="s">
        <v>7</v>
      </c>
      <c r="F3306" s="1" t="s">
        <v>2</v>
      </c>
      <c r="G3306" s="2">
        <v>10.508747567166401</v>
      </c>
      <c r="H3306" s="1">
        <v>10</v>
      </c>
      <c r="I3306" s="2">
        <f>100*(ABS(G3306-H3306)/H3306)</f>
        <v>5.0874756716640057</v>
      </c>
    </row>
    <row r="3307" spans="1:9" x14ac:dyDescent="0.3">
      <c r="A3307" s="7" t="s">
        <v>3754</v>
      </c>
      <c r="B3307" s="1" t="s">
        <v>130</v>
      </c>
      <c r="C3307" s="1" t="s">
        <v>265</v>
      </c>
      <c r="D3307" s="1" t="s">
        <v>7</v>
      </c>
      <c r="E3307" s="1" t="s">
        <v>7</v>
      </c>
      <c r="F3307" s="1" t="s">
        <v>2</v>
      </c>
      <c r="G3307" s="2">
        <v>4.8736767416932798</v>
      </c>
      <c r="H3307" s="1">
        <v>6</v>
      </c>
      <c r="I3307" s="2">
        <f>100*(ABS(G3307-H3307)/H3307)</f>
        <v>18.772054305112004</v>
      </c>
    </row>
    <row r="3308" spans="1:9" x14ac:dyDescent="0.3">
      <c r="A3308" s="7" t="s">
        <v>3755</v>
      </c>
      <c r="B3308" s="1" t="s">
        <v>130</v>
      </c>
      <c r="C3308" s="1" t="s">
        <v>265</v>
      </c>
      <c r="D3308" s="1" t="s">
        <v>7</v>
      </c>
      <c r="E3308" s="1" t="s">
        <v>7</v>
      </c>
      <c r="F3308" s="1" t="s">
        <v>2</v>
      </c>
      <c r="G3308" s="2">
        <v>5.08670003775278</v>
      </c>
      <c r="H3308" s="1">
        <v>4.3</v>
      </c>
      <c r="I3308" s="2">
        <f>100*(ABS(G3308-H3308)/H3308)</f>
        <v>18.295349715180937</v>
      </c>
    </row>
    <row r="3309" spans="1:9" x14ac:dyDescent="0.3">
      <c r="A3309" s="7" t="s">
        <v>3756</v>
      </c>
      <c r="B3309" s="1" t="s">
        <v>130</v>
      </c>
      <c r="C3309" s="1" t="s">
        <v>265</v>
      </c>
      <c r="D3309" s="1" t="s">
        <v>7</v>
      </c>
      <c r="E3309" s="1" t="s">
        <v>7</v>
      </c>
      <c r="F3309" s="1" t="s">
        <v>2</v>
      </c>
      <c r="G3309" s="2">
        <v>7.7585534181913003</v>
      </c>
      <c r="H3309" s="1">
        <v>5.3</v>
      </c>
      <c r="I3309" s="2">
        <f>100*(ABS(G3309-H3309)/H3309)</f>
        <v>46.387800343232087</v>
      </c>
    </row>
    <row r="3310" spans="1:9" x14ac:dyDescent="0.3">
      <c r="A3310" s="7" t="s">
        <v>3757</v>
      </c>
      <c r="B3310" s="1" t="s">
        <v>130</v>
      </c>
      <c r="C3310" s="1" t="s">
        <v>265</v>
      </c>
      <c r="D3310" s="1" t="s">
        <v>7</v>
      </c>
      <c r="E3310" s="1" t="s">
        <v>7</v>
      </c>
      <c r="F3310" s="1" t="s">
        <v>2</v>
      </c>
      <c r="G3310" s="2">
        <v>3.87796500021993</v>
      </c>
      <c r="H3310" s="1">
        <v>2.2999999999999998</v>
      </c>
      <c r="I3310" s="2">
        <f>100*(ABS(G3310-H3310)/H3310)</f>
        <v>68.607173922605668</v>
      </c>
    </row>
    <row r="3311" spans="1:9" x14ac:dyDescent="0.3">
      <c r="A3311" s="7" t="s">
        <v>3758</v>
      </c>
      <c r="B3311" s="1" t="s">
        <v>130</v>
      </c>
      <c r="C3311" s="1" t="s">
        <v>265</v>
      </c>
      <c r="D3311" s="1" t="s">
        <v>7</v>
      </c>
      <c r="E3311" s="1" t="s">
        <v>7</v>
      </c>
      <c r="F3311" s="1" t="s">
        <v>2</v>
      </c>
      <c r="G3311" s="2">
        <v>3.2234182416425501</v>
      </c>
      <c r="H3311" s="1">
        <v>2.6</v>
      </c>
      <c r="I3311" s="2">
        <f>100*(ABS(G3311-H3311)/H3311)</f>
        <v>23.977624678559614</v>
      </c>
    </row>
    <row r="3312" spans="1:9" x14ac:dyDescent="0.3">
      <c r="A3312" s="7" t="s">
        <v>3759</v>
      </c>
      <c r="B3312" s="1" t="s">
        <v>130</v>
      </c>
      <c r="C3312" s="1" t="s">
        <v>265</v>
      </c>
      <c r="D3312" s="1" t="s">
        <v>7</v>
      </c>
      <c r="E3312" s="1" t="s">
        <v>7</v>
      </c>
      <c r="F3312" s="1" t="s">
        <v>2</v>
      </c>
      <c r="G3312" s="2">
        <v>9.5675976634323998</v>
      </c>
      <c r="H3312" s="1">
        <v>5.9</v>
      </c>
      <c r="I3312" s="2">
        <f>100*(ABS(G3312-H3312)/H3312)</f>
        <v>62.162672261566087</v>
      </c>
    </row>
    <row r="3313" spans="1:9" x14ac:dyDescent="0.3">
      <c r="A3313" s="7" t="s">
        <v>3760</v>
      </c>
      <c r="B3313" s="1" t="s">
        <v>130</v>
      </c>
      <c r="C3313" s="1" t="s">
        <v>265</v>
      </c>
      <c r="D3313" s="1" t="s">
        <v>7</v>
      </c>
      <c r="E3313" s="1" t="s">
        <v>7</v>
      </c>
      <c r="F3313" s="1" t="s">
        <v>2</v>
      </c>
      <c r="G3313" s="2">
        <v>4.5753387705642297</v>
      </c>
      <c r="H3313" s="1">
        <v>3.1</v>
      </c>
      <c r="I3313" s="2">
        <f>100*(ABS(G3313-H3313)/H3313)</f>
        <v>47.591573244007407</v>
      </c>
    </row>
    <row r="3314" spans="1:9" x14ac:dyDescent="0.3">
      <c r="A3314" s="7" t="s">
        <v>3761</v>
      </c>
      <c r="B3314" s="1" t="s">
        <v>130</v>
      </c>
      <c r="C3314" s="1" t="s">
        <v>265</v>
      </c>
      <c r="D3314" s="1" t="s">
        <v>7</v>
      </c>
      <c r="E3314" s="1" t="s">
        <v>7</v>
      </c>
      <c r="F3314" s="1" t="s">
        <v>2</v>
      </c>
      <c r="G3314" s="2">
        <v>6.0912075054932098</v>
      </c>
      <c r="H3314" s="1">
        <v>3.8</v>
      </c>
      <c r="I3314" s="2">
        <f>100*(ABS(G3314-H3314)/H3314)</f>
        <v>60.294934355084472</v>
      </c>
    </row>
    <row r="3315" spans="1:9" x14ac:dyDescent="0.3">
      <c r="A3315" s="7" t="s">
        <v>3762</v>
      </c>
      <c r="B3315" s="1" t="s">
        <v>130</v>
      </c>
      <c r="C3315" s="1" t="s">
        <v>265</v>
      </c>
      <c r="D3315" s="1" t="s">
        <v>7</v>
      </c>
      <c r="E3315" s="1" t="s">
        <v>7</v>
      </c>
      <c r="F3315" s="1" t="s">
        <v>2</v>
      </c>
      <c r="G3315" s="2">
        <v>7.7585534181913003</v>
      </c>
      <c r="H3315" s="1">
        <v>6.3</v>
      </c>
      <c r="I3315" s="2">
        <f>100*(ABS(G3315-H3315)/H3315)</f>
        <v>23.151641558592072</v>
      </c>
    </row>
    <row r="3316" spans="1:9" x14ac:dyDescent="0.3">
      <c r="A3316" s="7" t="s">
        <v>3763</v>
      </c>
      <c r="B3316" s="1" t="s">
        <v>107</v>
      </c>
      <c r="C3316" s="1" t="s">
        <v>366</v>
      </c>
      <c r="D3316" s="1" t="s">
        <v>7</v>
      </c>
      <c r="E3316" s="1" t="s">
        <v>7</v>
      </c>
      <c r="F3316" s="1" t="s">
        <v>2</v>
      </c>
      <c r="G3316" s="2">
        <v>223.85298174008099</v>
      </c>
      <c r="H3316" s="1">
        <v>235</v>
      </c>
      <c r="I3316" s="2">
        <f>100*(ABS(G3316-H3316)/H3316)</f>
        <v>4.7434120254974506</v>
      </c>
    </row>
    <row r="3317" spans="1:9" x14ac:dyDescent="0.3">
      <c r="A3317" s="7" t="s">
        <v>3764</v>
      </c>
      <c r="B3317" s="1" t="s">
        <v>5</v>
      </c>
      <c r="C3317" s="1" t="s">
        <v>3765</v>
      </c>
      <c r="D3317" s="1" t="s">
        <v>7</v>
      </c>
      <c r="E3317" s="1" t="s">
        <v>7</v>
      </c>
      <c r="F3317" s="1" t="s">
        <v>1</v>
      </c>
      <c r="G3317" s="2">
        <v>15.430221993177399</v>
      </c>
      <c r="H3317" s="1">
        <v>21.3</v>
      </c>
      <c r="I3317" s="2">
        <f>100*(ABS(G3317-H3317)/H3317)</f>
        <v>27.55764322451925</v>
      </c>
    </row>
    <row r="3318" spans="1:9" x14ac:dyDescent="0.3">
      <c r="A3318" s="7" t="s">
        <v>3766</v>
      </c>
      <c r="B3318" s="1" t="s">
        <v>356</v>
      </c>
      <c r="C3318" s="1" t="s">
        <v>3050</v>
      </c>
      <c r="D3318" s="1" t="s">
        <v>7</v>
      </c>
      <c r="E3318" s="1" t="s">
        <v>7</v>
      </c>
      <c r="F3318" s="1" t="s">
        <v>2</v>
      </c>
      <c r="G3318" s="2">
        <v>562.13126487680495</v>
      </c>
      <c r="H3318" s="1">
        <v>545</v>
      </c>
      <c r="I3318" s="2">
        <f>100*(ABS(G3318-H3318)/H3318)</f>
        <v>3.1433513535421924</v>
      </c>
    </row>
    <row r="3319" spans="1:9" x14ac:dyDescent="0.3">
      <c r="A3319" s="7" t="s">
        <v>3767</v>
      </c>
      <c r="B3319" s="1" t="s">
        <v>356</v>
      </c>
      <c r="C3319" s="1" t="s">
        <v>3050</v>
      </c>
      <c r="D3319" s="1" t="s">
        <v>7</v>
      </c>
      <c r="E3319" s="1" t="s">
        <v>7</v>
      </c>
      <c r="F3319" s="1" t="s">
        <v>2</v>
      </c>
      <c r="G3319" s="2">
        <v>1225.0022054072299</v>
      </c>
      <c r="H3319" s="1">
        <v>1769</v>
      </c>
      <c r="I3319" s="2">
        <f>100*(ABS(G3319-H3319)/H3319)</f>
        <v>30.751712526442631</v>
      </c>
    </row>
    <row r="3320" spans="1:9" x14ac:dyDescent="0.3">
      <c r="A3320" s="7" t="s">
        <v>3768</v>
      </c>
      <c r="B3320" s="1" t="s">
        <v>356</v>
      </c>
      <c r="C3320" s="1" t="s">
        <v>3050</v>
      </c>
      <c r="D3320" s="1" t="s">
        <v>7</v>
      </c>
      <c r="E3320" s="1" t="s">
        <v>7</v>
      </c>
      <c r="F3320" s="1" t="s">
        <v>2</v>
      </c>
      <c r="G3320" s="2">
        <v>2125.77625634275</v>
      </c>
      <c r="H3320" s="1">
        <v>2254.5</v>
      </c>
      <c r="I3320" s="2">
        <f>100*(ABS(G3320-H3320)/H3320)</f>
        <v>5.7096360016522514</v>
      </c>
    </row>
    <row r="3321" spans="1:9" x14ac:dyDescent="0.3">
      <c r="A3321" s="7" t="s">
        <v>3769</v>
      </c>
      <c r="B3321" s="1" t="s">
        <v>356</v>
      </c>
      <c r="C3321" s="1" t="s">
        <v>3050</v>
      </c>
      <c r="D3321" s="1" t="s">
        <v>7</v>
      </c>
      <c r="E3321" s="1" t="s">
        <v>7</v>
      </c>
      <c r="F3321" s="1" t="s">
        <v>2</v>
      </c>
      <c r="G3321" s="2">
        <v>1107.82523444545</v>
      </c>
      <c r="H3321" s="1">
        <v>1070</v>
      </c>
      <c r="I3321" s="2">
        <f>100*(ABS(G3321-H3321)/H3321)</f>
        <v>3.5350686397616777</v>
      </c>
    </row>
    <row r="3322" spans="1:9" x14ac:dyDescent="0.3">
      <c r="A3322" s="7" t="s">
        <v>3770</v>
      </c>
      <c r="B3322" s="1" t="s">
        <v>356</v>
      </c>
      <c r="C3322" s="1" t="s">
        <v>3050</v>
      </c>
      <c r="D3322" s="1" t="s">
        <v>7</v>
      </c>
      <c r="E3322" s="1" t="s">
        <v>7</v>
      </c>
      <c r="F3322" s="1" t="s">
        <v>2</v>
      </c>
      <c r="G3322" s="2">
        <v>2006.5944412624499</v>
      </c>
      <c r="H3322" s="1">
        <v>2200</v>
      </c>
      <c r="I3322" s="2">
        <f>100*(ABS(G3322-H3322)/H3322)</f>
        <v>8.7911617607977313</v>
      </c>
    </row>
    <row r="3323" spans="1:9" x14ac:dyDescent="0.3">
      <c r="A3323" s="7" t="s">
        <v>3771</v>
      </c>
      <c r="B3323" s="1" t="s">
        <v>356</v>
      </c>
      <c r="C3323" s="1" t="s">
        <v>3050</v>
      </c>
      <c r="D3323" s="1" t="s">
        <v>7</v>
      </c>
      <c r="E3323" s="1" t="s">
        <v>7</v>
      </c>
      <c r="F3323" s="1" t="s">
        <v>2</v>
      </c>
      <c r="G3323" s="2">
        <v>1688.4512465882699</v>
      </c>
      <c r="H3323" s="1">
        <v>2265.3000000000002</v>
      </c>
      <c r="I3323" s="2">
        <f>100*(ABS(G3323-H3323)/H3323)</f>
        <v>25.464563343121448</v>
      </c>
    </row>
    <row r="3324" spans="1:9" x14ac:dyDescent="0.3">
      <c r="A3324" s="7" t="s">
        <v>3772</v>
      </c>
      <c r="B3324" s="1" t="s">
        <v>356</v>
      </c>
      <c r="C3324" s="1" t="s">
        <v>3050</v>
      </c>
      <c r="D3324" s="1" t="s">
        <v>7</v>
      </c>
      <c r="E3324" s="1" t="s">
        <v>7</v>
      </c>
      <c r="F3324" s="1" t="s">
        <v>2</v>
      </c>
      <c r="G3324" s="2">
        <v>945.89928585151097</v>
      </c>
      <c r="H3324" s="1">
        <v>762.9</v>
      </c>
      <c r="I3324" s="2">
        <f>100*(ABS(G3324-H3324)/H3324)</f>
        <v>23.987322827567308</v>
      </c>
    </row>
    <row r="3325" spans="1:9" x14ac:dyDescent="0.3">
      <c r="A3325" s="7" t="s">
        <v>3773</v>
      </c>
      <c r="B3325" s="1" t="s">
        <v>356</v>
      </c>
      <c r="C3325" s="1" t="s">
        <v>3050</v>
      </c>
      <c r="D3325" s="1" t="s">
        <v>7</v>
      </c>
      <c r="E3325" s="1" t="s">
        <v>7</v>
      </c>
      <c r="F3325" s="1" t="s">
        <v>2</v>
      </c>
      <c r="G3325" s="2">
        <v>1261.8908105672199</v>
      </c>
      <c r="H3325" s="1">
        <v>1379</v>
      </c>
      <c r="I3325" s="2">
        <f>100*(ABS(G3325-H3325)/H3325)</f>
        <v>8.492327007453234</v>
      </c>
    </row>
    <row r="3326" spans="1:9" x14ac:dyDescent="0.3">
      <c r="A3326" s="7" t="s">
        <v>3774</v>
      </c>
      <c r="B3326" s="1" t="s">
        <v>356</v>
      </c>
      <c r="C3326" s="1" t="s">
        <v>3050</v>
      </c>
      <c r="D3326" s="1" t="s">
        <v>7</v>
      </c>
      <c r="E3326" s="1" t="s">
        <v>7</v>
      </c>
      <c r="F3326" s="1" t="s">
        <v>2</v>
      </c>
      <c r="G3326" s="2">
        <v>835.11112454613794</v>
      </c>
      <c r="H3326" s="1">
        <v>822</v>
      </c>
      <c r="I3326" s="2">
        <f>100*(ABS(G3326-H3326)/H3326)</f>
        <v>1.5950273170484117</v>
      </c>
    </row>
    <row r="3327" spans="1:9" x14ac:dyDescent="0.3">
      <c r="A3327" s="7" t="s">
        <v>3775</v>
      </c>
      <c r="B3327" s="1" t="s">
        <v>356</v>
      </c>
      <c r="C3327" s="1" t="s">
        <v>3050</v>
      </c>
      <c r="D3327" s="1" t="s">
        <v>7</v>
      </c>
      <c r="E3327" s="1" t="s">
        <v>7</v>
      </c>
      <c r="F3327" s="1" t="s">
        <v>2</v>
      </c>
      <c r="G3327" s="2">
        <v>2126.3654981480599</v>
      </c>
      <c r="H3327" s="1">
        <v>1950.5</v>
      </c>
      <c r="I3327" s="2">
        <f>100*(ABS(G3327-H3327)/H3327)</f>
        <v>9.0164315892366034</v>
      </c>
    </row>
    <row r="3328" spans="1:9" x14ac:dyDescent="0.3">
      <c r="A3328" s="7" t="s">
        <v>3776</v>
      </c>
      <c r="B3328" s="1" t="s">
        <v>356</v>
      </c>
      <c r="C3328" s="1" t="s">
        <v>3050</v>
      </c>
      <c r="D3328" s="1" t="s">
        <v>7</v>
      </c>
      <c r="E3328" s="1" t="s">
        <v>7</v>
      </c>
      <c r="F3328" s="1" t="s">
        <v>2</v>
      </c>
      <c r="G3328" s="2">
        <v>1251.4621730425499</v>
      </c>
      <c r="H3328" s="1">
        <v>1455</v>
      </c>
      <c r="I3328" s="2">
        <f>100*(ABS(G3328-H3328)/H3328)</f>
        <v>13.988854086422686</v>
      </c>
    </row>
    <row r="3329" spans="1:9" x14ac:dyDescent="0.3">
      <c r="A3329" s="7" t="s">
        <v>3777</v>
      </c>
      <c r="B3329" s="1" t="s">
        <v>356</v>
      </c>
      <c r="C3329" s="1" t="s">
        <v>3050</v>
      </c>
      <c r="D3329" s="1" t="s">
        <v>7</v>
      </c>
      <c r="E3329" s="1" t="s">
        <v>7</v>
      </c>
      <c r="F3329" s="1" t="s">
        <v>2</v>
      </c>
      <c r="G3329" s="2">
        <v>2289.9863043096402</v>
      </c>
      <c r="H3329" s="1">
        <v>1555</v>
      </c>
      <c r="I3329" s="2">
        <f>100*(ABS(G3329-H3329)/H3329)</f>
        <v>47.266000277147278</v>
      </c>
    </row>
    <row r="3330" spans="1:9" x14ac:dyDescent="0.3">
      <c r="A3330" s="7" t="s">
        <v>3778</v>
      </c>
      <c r="B3330" s="1" t="s">
        <v>356</v>
      </c>
      <c r="C3330" s="1" t="s">
        <v>3050</v>
      </c>
      <c r="D3330" s="1" t="s">
        <v>7</v>
      </c>
      <c r="E3330" s="1" t="s">
        <v>7</v>
      </c>
      <c r="F3330" s="1" t="s">
        <v>2</v>
      </c>
      <c r="G3330" s="2">
        <v>1755.22940931415</v>
      </c>
      <c r="H3330" s="1">
        <v>1185</v>
      </c>
      <c r="I3330" s="2">
        <f>100*(ABS(G3330-H3330)/H3330)</f>
        <v>48.120625258578052</v>
      </c>
    </row>
    <row r="3331" spans="1:9" x14ac:dyDescent="0.3">
      <c r="A3331" s="7" t="s">
        <v>3779</v>
      </c>
      <c r="B3331" s="1" t="s">
        <v>356</v>
      </c>
      <c r="C3331" s="1" t="s">
        <v>3050</v>
      </c>
      <c r="D3331" s="1" t="s">
        <v>7</v>
      </c>
      <c r="E3331" s="1" t="s">
        <v>7</v>
      </c>
      <c r="F3331" s="1" t="s">
        <v>2</v>
      </c>
      <c r="G3331" s="2">
        <v>2343.0514840826499</v>
      </c>
      <c r="H3331" s="1">
        <v>2500</v>
      </c>
      <c r="I3331" s="2">
        <f>100*(ABS(G3331-H3331)/H3331)</f>
        <v>6.2779406366940016</v>
      </c>
    </row>
    <row r="3332" spans="1:9" x14ac:dyDescent="0.3">
      <c r="A3332" s="7" t="s">
        <v>3780</v>
      </c>
      <c r="B3332" s="1" t="s">
        <v>356</v>
      </c>
      <c r="C3332" s="1" t="s">
        <v>3050</v>
      </c>
      <c r="D3332" s="1" t="s">
        <v>7</v>
      </c>
      <c r="E3332" s="1" t="s">
        <v>7</v>
      </c>
      <c r="F3332" s="1" t="s">
        <v>2</v>
      </c>
      <c r="G3332" s="2">
        <v>1074.1599416926299</v>
      </c>
      <c r="H3332" s="1">
        <v>1033.3</v>
      </c>
      <c r="I3332" s="2">
        <f>100*(ABS(G3332-H3332)/H3332)</f>
        <v>3.9543154643017462</v>
      </c>
    </row>
    <row r="3333" spans="1:9" x14ac:dyDescent="0.3">
      <c r="A3333" s="7" t="s">
        <v>3781</v>
      </c>
      <c r="B3333" s="1" t="s">
        <v>356</v>
      </c>
      <c r="C3333" s="1" t="s">
        <v>3050</v>
      </c>
      <c r="D3333" s="1" t="s">
        <v>7</v>
      </c>
      <c r="E3333" s="1" t="s">
        <v>7</v>
      </c>
      <c r="F3333" s="1" t="s">
        <v>2</v>
      </c>
      <c r="G3333" s="2">
        <v>1623.13706179782</v>
      </c>
      <c r="H3333" s="1">
        <v>2151.3000000000002</v>
      </c>
      <c r="I3333" s="2">
        <f>100*(ABS(G3333-H3333)/H3333)</f>
        <v>24.550873341801708</v>
      </c>
    </row>
    <row r="3334" spans="1:9" x14ac:dyDescent="0.3">
      <c r="A3334" s="7" t="s">
        <v>3782</v>
      </c>
      <c r="B3334" s="1" t="s">
        <v>356</v>
      </c>
      <c r="C3334" s="1" t="s">
        <v>3050</v>
      </c>
      <c r="D3334" s="1" t="s">
        <v>7</v>
      </c>
      <c r="E3334" s="1" t="s">
        <v>7</v>
      </c>
      <c r="F3334" s="1" t="s">
        <v>2</v>
      </c>
      <c r="G3334" s="2">
        <v>2052.4518526377201</v>
      </c>
      <c r="H3334" s="1">
        <v>1600</v>
      </c>
      <c r="I3334" s="2">
        <f>100*(ABS(G3334-H3334)/H3334)</f>
        <v>28.278240789857506</v>
      </c>
    </row>
    <row r="3335" spans="1:9" x14ac:dyDescent="0.3">
      <c r="A3335" s="7" t="s">
        <v>3783</v>
      </c>
      <c r="B3335" s="1" t="s">
        <v>130</v>
      </c>
      <c r="C3335" s="1" t="s">
        <v>454</v>
      </c>
      <c r="D3335" s="1" t="s">
        <v>7</v>
      </c>
      <c r="E3335" s="1" t="s">
        <v>7</v>
      </c>
      <c r="F3335" s="1" t="s">
        <v>2</v>
      </c>
      <c r="G3335" s="2">
        <v>47.960564024001698</v>
      </c>
      <c r="H3335" s="1">
        <v>47.2</v>
      </c>
      <c r="I3335" s="2">
        <f>100*(ABS(G3335-H3335)/H3335)</f>
        <v>1.6113644576307102</v>
      </c>
    </row>
    <row r="3336" spans="1:9" x14ac:dyDescent="0.3">
      <c r="A3336" s="7" t="s">
        <v>3784</v>
      </c>
      <c r="B3336" s="1" t="s">
        <v>107</v>
      </c>
      <c r="C3336" s="1" t="s">
        <v>108</v>
      </c>
      <c r="D3336" s="1" t="s">
        <v>7</v>
      </c>
      <c r="E3336" s="1" t="s">
        <v>7</v>
      </c>
      <c r="F3336" s="1" t="s">
        <v>2</v>
      </c>
      <c r="G3336" s="2">
        <v>42.287081633052303</v>
      </c>
      <c r="H3336" s="1">
        <v>55.9</v>
      </c>
      <c r="I3336" s="2">
        <f>100*(ABS(G3336-H3336)/H3336)</f>
        <v>24.352268992750798</v>
      </c>
    </row>
    <row r="3337" spans="1:9" x14ac:dyDescent="0.3">
      <c r="A3337" s="7" t="s">
        <v>3785</v>
      </c>
      <c r="B3337" s="1" t="s">
        <v>107</v>
      </c>
      <c r="C3337" s="1" t="s">
        <v>108</v>
      </c>
      <c r="D3337" s="1" t="s">
        <v>7</v>
      </c>
      <c r="E3337" s="1" t="s">
        <v>7</v>
      </c>
      <c r="F3337" s="1" t="s">
        <v>2</v>
      </c>
      <c r="G3337" s="2">
        <v>66.525632166487298</v>
      </c>
      <c r="H3337" s="1">
        <v>56</v>
      </c>
      <c r="I3337" s="2">
        <f>100*(ABS(G3337-H3337)/H3337)</f>
        <v>18.795771725870175</v>
      </c>
    </row>
    <row r="3338" spans="1:9" x14ac:dyDescent="0.3">
      <c r="A3338" s="7" t="s">
        <v>3786</v>
      </c>
      <c r="B3338" s="1" t="s">
        <v>107</v>
      </c>
      <c r="C3338" s="1" t="s">
        <v>108</v>
      </c>
      <c r="D3338" s="1" t="s">
        <v>7</v>
      </c>
      <c r="E3338" s="1" t="s">
        <v>7</v>
      </c>
      <c r="F3338" s="1" t="s">
        <v>2</v>
      </c>
      <c r="G3338" s="2">
        <v>44.101599353795599</v>
      </c>
      <c r="H3338" s="1">
        <v>34.9</v>
      </c>
      <c r="I3338" s="2">
        <f>100*(ABS(G3338-H3338)/H3338)</f>
        <v>26.365614194256736</v>
      </c>
    </row>
    <row r="3339" spans="1:9" x14ac:dyDescent="0.3">
      <c r="A3339" s="7" t="s">
        <v>3788</v>
      </c>
      <c r="B3339" s="1" t="s">
        <v>215</v>
      </c>
      <c r="C3339" s="1" t="s">
        <v>216</v>
      </c>
      <c r="D3339" s="1" t="s">
        <v>7</v>
      </c>
      <c r="E3339" s="1" t="s">
        <v>7</v>
      </c>
      <c r="F3339" s="1" t="s">
        <v>2</v>
      </c>
      <c r="G3339" s="2">
        <v>270.01219513931198</v>
      </c>
      <c r="H3339" s="1">
        <v>338.5</v>
      </c>
      <c r="I3339" s="2">
        <f>100*(ABS(G3339-H3339)/H3339)</f>
        <v>20.232734079966917</v>
      </c>
    </row>
    <row r="3340" spans="1:9" x14ac:dyDescent="0.3">
      <c r="A3340" s="7" t="s">
        <v>3789</v>
      </c>
      <c r="B3340" s="1" t="s">
        <v>215</v>
      </c>
      <c r="C3340" s="1" t="s">
        <v>216</v>
      </c>
      <c r="D3340" s="1" t="s">
        <v>7</v>
      </c>
      <c r="E3340" s="1" t="s">
        <v>7</v>
      </c>
      <c r="F3340" s="1" t="s">
        <v>2</v>
      </c>
      <c r="G3340" s="2">
        <v>264.50774545455801</v>
      </c>
      <c r="H3340" s="1">
        <v>211.4</v>
      </c>
      <c r="I3340" s="2">
        <f>100*(ABS(G3340-H3340)/H3340)</f>
        <v>25.121923110008517</v>
      </c>
    </row>
    <row r="3341" spans="1:9" x14ac:dyDescent="0.3">
      <c r="A3341" s="7" t="s">
        <v>3790</v>
      </c>
      <c r="B3341" s="1" t="s">
        <v>215</v>
      </c>
      <c r="C3341" s="1" t="s">
        <v>216</v>
      </c>
      <c r="D3341" s="1" t="s">
        <v>7</v>
      </c>
      <c r="E3341" s="1" t="s">
        <v>7</v>
      </c>
      <c r="F3341" s="1" t="s">
        <v>2</v>
      </c>
      <c r="G3341" s="2">
        <v>278.40936760564699</v>
      </c>
      <c r="H3341" s="1">
        <v>289.2</v>
      </c>
      <c r="I3341" s="2">
        <f>100*(ABS(G3341-H3341)/H3341)</f>
        <v>3.7312006896103034</v>
      </c>
    </row>
    <row r="3342" spans="1:9" x14ac:dyDescent="0.3">
      <c r="A3342" s="7" t="s">
        <v>3791</v>
      </c>
      <c r="B3342" s="1" t="s">
        <v>479</v>
      </c>
      <c r="C3342" s="1" t="s">
        <v>480</v>
      </c>
      <c r="D3342" s="1" t="s">
        <v>7</v>
      </c>
      <c r="E3342" s="1" t="s">
        <v>7</v>
      </c>
      <c r="F3342" s="1" t="s">
        <v>2</v>
      </c>
      <c r="G3342" s="2">
        <v>179.86464954667099</v>
      </c>
      <c r="H3342" s="1">
        <v>180</v>
      </c>
      <c r="I3342" s="2">
        <f>100*(ABS(G3342-H3342)/H3342)</f>
        <v>7.5194696293894789E-2</v>
      </c>
    </row>
    <row r="3343" spans="1:9" x14ac:dyDescent="0.3">
      <c r="A3343" s="7" t="s">
        <v>3792</v>
      </c>
      <c r="B3343" s="1" t="s">
        <v>479</v>
      </c>
      <c r="C3343" s="1" t="s">
        <v>480</v>
      </c>
      <c r="D3343" s="1" t="s">
        <v>7</v>
      </c>
      <c r="E3343" s="1" t="s">
        <v>7</v>
      </c>
      <c r="F3343" s="1" t="s">
        <v>2</v>
      </c>
      <c r="G3343" s="2">
        <v>108.237852481305</v>
      </c>
      <c r="H3343" s="1">
        <v>163</v>
      </c>
      <c r="I3343" s="2">
        <f>100*(ABS(G3343-H3343)/H3343)</f>
        <v>33.596409520671784</v>
      </c>
    </row>
    <row r="3344" spans="1:9" x14ac:dyDescent="0.3">
      <c r="A3344" s="7" t="s">
        <v>3793</v>
      </c>
      <c r="B3344" s="1" t="s">
        <v>100</v>
      </c>
      <c r="C3344" s="1" t="s">
        <v>160</v>
      </c>
      <c r="D3344" s="1" t="s">
        <v>7</v>
      </c>
      <c r="E3344" s="1" t="s">
        <v>7</v>
      </c>
      <c r="F3344" s="1" t="s">
        <v>2</v>
      </c>
      <c r="G3344" s="2">
        <v>1309.3225922915899</v>
      </c>
      <c r="H3344" s="1">
        <v>1135</v>
      </c>
      <c r="I3344" s="2">
        <f>100*(ABS(G3344-H3344)/H3344)</f>
        <v>15.358818704104838</v>
      </c>
    </row>
    <row r="3345" spans="1:9" x14ac:dyDescent="0.3">
      <c r="A3345" s="7" t="s">
        <v>3794</v>
      </c>
      <c r="B3345" s="1" t="s">
        <v>100</v>
      </c>
      <c r="C3345" s="1" t="s">
        <v>160</v>
      </c>
      <c r="D3345" s="1" t="s">
        <v>7</v>
      </c>
      <c r="E3345" s="1" t="s">
        <v>7</v>
      </c>
      <c r="F3345" s="1" t="s">
        <v>2</v>
      </c>
      <c r="G3345" s="2">
        <v>1524.8581656030799</v>
      </c>
      <c r="H3345" s="1">
        <v>918.8</v>
      </c>
      <c r="I3345" s="2">
        <f>100*(ABS(G3345-H3345)/H3345)</f>
        <v>65.961924858846317</v>
      </c>
    </row>
    <row r="3346" spans="1:9" x14ac:dyDescent="0.3">
      <c r="A3346" s="7" t="s">
        <v>3795</v>
      </c>
      <c r="B3346" s="1" t="s">
        <v>5</v>
      </c>
      <c r="C3346" s="1" t="s">
        <v>628</v>
      </c>
      <c r="D3346" s="1" t="s">
        <v>7</v>
      </c>
      <c r="E3346" s="1" t="s">
        <v>7</v>
      </c>
      <c r="F3346" s="1" t="s">
        <v>1</v>
      </c>
      <c r="G3346" s="2">
        <v>6.7843968429162302</v>
      </c>
      <c r="H3346" s="1">
        <v>21.2</v>
      </c>
      <c r="I3346" s="2">
        <f>100*(ABS(G3346-H3346)/H3346)</f>
        <v>67.998128099451733</v>
      </c>
    </row>
    <row r="3347" spans="1:9" x14ac:dyDescent="0.3">
      <c r="A3347" s="7" t="s">
        <v>3796</v>
      </c>
      <c r="B3347" s="1" t="s">
        <v>5</v>
      </c>
      <c r="C3347" s="1" t="s">
        <v>262</v>
      </c>
      <c r="D3347" s="1" t="s">
        <v>7</v>
      </c>
      <c r="E3347" s="1" t="s">
        <v>7</v>
      </c>
      <c r="F3347" s="1" t="s">
        <v>2</v>
      </c>
      <c r="G3347" s="2">
        <v>49.949508531661202</v>
      </c>
      <c r="H3347" s="1">
        <v>49</v>
      </c>
      <c r="I3347" s="2">
        <f>100*(ABS(G3347-H3347)/H3347)</f>
        <v>1.9377725135942898</v>
      </c>
    </row>
    <row r="3348" spans="1:9" x14ac:dyDescent="0.3">
      <c r="A3348" s="7" t="s">
        <v>3797</v>
      </c>
      <c r="B3348" s="1" t="s">
        <v>5</v>
      </c>
      <c r="C3348" s="1" t="s">
        <v>262</v>
      </c>
      <c r="D3348" s="1" t="s">
        <v>7</v>
      </c>
      <c r="E3348" s="1" t="s">
        <v>7</v>
      </c>
      <c r="F3348" s="1" t="s">
        <v>2</v>
      </c>
      <c r="G3348" s="2">
        <v>60.916180674203197</v>
      </c>
      <c r="H3348" s="1">
        <v>77.599999999999994</v>
      </c>
      <c r="I3348" s="2">
        <f>100*(ABS(G3348-H3348)/H3348)</f>
        <v>21.499767172418554</v>
      </c>
    </row>
    <row r="3349" spans="1:9" x14ac:dyDescent="0.3">
      <c r="A3349" s="7" t="s">
        <v>3798</v>
      </c>
      <c r="B3349" s="1" t="s">
        <v>5</v>
      </c>
      <c r="C3349" s="1" t="s">
        <v>262</v>
      </c>
      <c r="D3349" s="1" t="s">
        <v>7</v>
      </c>
      <c r="E3349" s="1" t="s">
        <v>7</v>
      </c>
      <c r="F3349" s="1" t="s">
        <v>2</v>
      </c>
      <c r="G3349" s="2">
        <v>37.866447674797001</v>
      </c>
      <c r="H3349" s="1">
        <v>44.6</v>
      </c>
      <c r="I3349" s="2">
        <f>100*(ABS(G3349-H3349)/H3349)</f>
        <v>15.097650953369953</v>
      </c>
    </row>
    <row r="3350" spans="1:9" x14ac:dyDescent="0.3">
      <c r="A3350" s="7" t="s">
        <v>3799</v>
      </c>
      <c r="B3350" s="1" t="s">
        <v>5</v>
      </c>
      <c r="C3350" s="1" t="s">
        <v>262</v>
      </c>
      <c r="D3350" s="1" t="s">
        <v>7</v>
      </c>
      <c r="E3350" s="1" t="s">
        <v>7</v>
      </c>
      <c r="F3350" s="1" t="s">
        <v>2</v>
      </c>
      <c r="G3350" s="2">
        <v>32.482119914966098</v>
      </c>
      <c r="H3350" s="1">
        <v>47.2</v>
      </c>
      <c r="I3350" s="2">
        <f>100*(ABS(G3350-H3350)/H3350)</f>
        <v>31.181949332698949</v>
      </c>
    </row>
    <row r="3351" spans="1:9" x14ac:dyDescent="0.3">
      <c r="A3351" s="7" t="s">
        <v>3800</v>
      </c>
      <c r="B3351" s="1" t="s">
        <v>5</v>
      </c>
      <c r="C3351" s="1" t="s">
        <v>911</v>
      </c>
      <c r="D3351" s="1" t="s">
        <v>7</v>
      </c>
      <c r="E3351" s="1" t="s">
        <v>7</v>
      </c>
      <c r="F3351" s="1" t="s">
        <v>2</v>
      </c>
      <c r="G3351" s="2">
        <v>21.343571334787899</v>
      </c>
      <c r="H3351" s="1">
        <v>17.2</v>
      </c>
      <c r="I3351" s="2">
        <f>100*(ABS(G3351-H3351)/H3351)</f>
        <v>24.090531016208722</v>
      </c>
    </row>
    <row r="3352" spans="1:9" x14ac:dyDescent="0.3">
      <c r="A3352" s="7" t="s">
        <v>3801</v>
      </c>
      <c r="B3352" s="1" t="s">
        <v>5</v>
      </c>
      <c r="C3352" s="1" t="s">
        <v>911</v>
      </c>
      <c r="D3352" s="1" t="s">
        <v>7</v>
      </c>
      <c r="E3352" s="1" t="s">
        <v>7</v>
      </c>
      <c r="F3352" s="1" t="s">
        <v>2</v>
      </c>
      <c r="G3352" s="2">
        <v>23.403615949475899</v>
      </c>
      <c r="H3352" s="1">
        <v>19.2</v>
      </c>
      <c r="I3352" s="2">
        <f>100*(ABS(G3352-H3352)/H3352)</f>
        <v>21.893833070186979</v>
      </c>
    </row>
    <row r="3353" spans="1:9" x14ac:dyDescent="0.3">
      <c r="A3353" s="7" t="s">
        <v>3802</v>
      </c>
      <c r="B3353" s="1" t="s">
        <v>162</v>
      </c>
      <c r="C3353" s="1" t="s">
        <v>163</v>
      </c>
      <c r="D3353" s="1" t="s">
        <v>7</v>
      </c>
      <c r="E3353" s="1" t="s">
        <v>7</v>
      </c>
      <c r="F3353" s="1" t="s">
        <v>2</v>
      </c>
      <c r="G3353" s="2">
        <v>62.1121832526931</v>
      </c>
      <c r="H3353" s="1">
        <v>83.6</v>
      </c>
      <c r="I3353" s="2">
        <f>100*(ABS(G3353-H3353)/H3353)</f>
        <v>25.70313008051064</v>
      </c>
    </row>
    <row r="3354" spans="1:9" x14ac:dyDescent="0.3">
      <c r="A3354" s="7" t="s">
        <v>3803</v>
      </c>
      <c r="B3354" s="1" t="s">
        <v>5</v>
      </c>
      <c r="C3354" s="1" t="s">
        <v>6</v>
      </c>
      <c r="D3354" s="1" t="s">
        <v>7</v>
      </c>
      <c r="E3354" s="1" t="s">
        <v>7</v>
      </c>
      <c r="F3354" s="1" t="s">
        <v>2</v>
      </c>
      <c r="G3354" s="2">
        <v>59.489392190348397</v>
      </c>
      <c r="H3354" s="1">
        <v>80.5</v>
      </c>
      <c r="I3354" s="2">
        <f>100*(ABS(G3354-H3354)/H3354)</f>
        <v>26.100133925033049</v>
      </c>
    </row>
    <row r="3355" spans="1:9" x14ac:dyDescent="0.3">
      <c r="A3355" s="7" t="s">
        <v>3804</v>
      </c>
      <c r="B3355" s="1" t="s">
        <v>5</v>
      </c>
      <c r="C3355" s="1" t="s">
        <v>6</v>
      </c>
      <c r="D3355" s="1" t="s">
        <v>7</v>
      </c>
      <c r="E3355" s="1" t="s">
        <v>7</v>
      </c>
      <c r="F3355" s="1" t="s">
        <v>2</v>
      </c>
      <c r="G3355" s="2">
        <v>100.965989083259</v>
      </c>
      <c r="H3355" s="1">
        <v>96</v>
      </c>
      <c r="I3355" s="2">
        <f>100*(ABS(G3355-H3355)/H3355)</f>
        <v>5.1729052950614616</v>
      </c>
    </row>
    <row r="3356" spans="1:9" x14ac:dyDescent="0.3">
      <c r="A3356" s="7" t="s">
        <v>3805</v>
      </c>
      <c r="B3356" s="1" t="s">
        <v>5</v>
      </c>
      <c r="C3356" s="1" t="s">
        <v>6</v>
      </c>
      <c r="D3356" s="1" t="s">
        <v>7</v>
      </c>
      <c r="E3356" s="1" t="s">
        <v>7</v>
      </c>
      <c r="F3356" s="1" t="s">
        <v>2</v>
      </c>
      <c r="G3356" s="2">
        <v>45.081783210648503</v>
      </c>
      <c r="H3356" s="1">
        <v>60.6</v>
      </c>
      <c r="I3356" s="2">
        <f>100*(ABS(G3356-H3356)/H3356)</f>
        <v>25.607618464276399</v>
      </c>
    </row>
    <row r="3357" spans="1:9" x14ac:dyDescent="0.3">
      <c r="A3357" s="7" t="s">
        <v>3806</v>
      </c>
      <c r="B3357" s="1" t="s">
        <v>5</v>
      </c>
      <c r="C3357" s="1" t="s">
        <v>6</v>
      </c>
      <c r="D3357" s="1" t="s">
        <v>7</v>
      </c>
      <c r="E3357" s="1" t="s">
        <v>7</v>
      </c>
      <c r="F3357" s="1" t="s">
        <v>2</v>
      </c>
      <c r="G3357" s="2">
        <v>99.530424851694207</v>
      </c>
      <c r="H3357" s="1">
        <v>100.8</v>
      </c>
      <c r="I3357" s="2">
        <f>100*(ABS(G3357-H3357)/H3357)</f>
        <v>1.2594991550652683</v>
      </c>
    </row>
    <row r="3358" spans="1:9" x14ac:dyDescent="0.3">
      <c r="A3358" s="7" t="s">
        <v>3807</v>
      </c>
      <c r="B3358" s="1" t="s">
        <v>5</v>
      </c>
      <c r="C3358" s="1" t="s">
        <v>692</v>
      </c>
      <c r="D3358" s="1" t="s">
        <v>7</v>
      </c>
      <c r="E3358" s="1" t="s">
        <v>7</v>
      </c>
      <c r="F3358" s="1" t="s">
        <v>1</v>
      </c>
      <c r="G3358" s="2">
        <v>31.373337859760799</v>
      </c>
      <c r="H3358" s="1">
        <v>16.899999999999999</v>
      </c>
      <c r="I3358" s="2">
        <f>100*(ABS(G3358-H3358)/H3358)</f>
        <v>85.641052424620128</v>
      </c>
    </row>
    <row r="3359" spans="1:9" x14ac:dyDescent="0.3">
      <c r="A3359" s="7" t="s">
        <v>3808</v>
      </c>
      <c r="B3359" s="1" t="s">
        <v>5</v>
      </c>
      <c r="C3359" s="1" t="s">
        <v>3809</v>
      </c>
      <c r="D3359" s="1" t="s">
        <v>7</v>
      </c>
      <c r="E3359" s="1" t="s">
        <v>7</v>
      </c>
      <c r="F3359" s="1" t="s">
        <v>1</v>
      </c>
      <c r="G3359" s="2">
        <v>67.947424982212894</v>
      </c>
      <c r="H3359" s="1">
        <v>74.7</v>
      </c>
      <c r="I3359" s="2">
        <f>100*(ABS(G3359-H3359)/H3359)</f>
        <v>9.039591723945259</v>
      </c>
    </row>
    <row r="3360" spans="1:9" x14ac:dyDescent="0.3">
      <c r="A3360" s="7" t="s">
        <v>3810</v>
      </c>
      <c r="B3360" s="1" t="s">
        <v>5</v>
      </c>
      <c r="C3360" s="1" t="s">
        <v>280</v>
      </c>
      <c r="D3360" s="1" t="s">
        <v>7</v>
      </c>
      <c r="E3360" s="1" t="s">
        <v>7</v>
      </c>
      <c r="F3360" s="1" t="s">
        <v>2</v>
      </c>
      <c r="G3360" s="2">
        <v>25.281045076353902</v>
      </c>
      <c r="H3360" s="1">
        <v>27.4</v>
      </c>
      <c r="I3360" s="2">
        <f>100*(ABS(G3360-H3360)/H3360)</f>
        <v>7.7334121300952452</v>
      </c>
    </row>
    <row r="3361" spans="1:9" x14ac:dyDescent="0.3">
      <c r="A3361" s="7" t="s">
        <v>3811</v>
      </c>
      <c r="B3361" s="1" t="s">
        <v>107</v>
      </c>
      <c r="C3361" s="1" t="s">
        <v>108</v>
      </c>
      <c r="D3361" s="1" t="s">
        <v>7</v>
      </c>
      <c r="E3361" s="1" t="s">
        <v>7</v>
      </c>
      <c r="F3361" s="1" t="s">
        <v>2</v>
      </c>
      <c r="G3361" s="2">
        <v>182.49816580960299</v>
      </c>
      <c r="H3361" s="1">
        <v>158.5</v>
      </c>
      <c r="I3361" s="2">
        <f>100*(ABS(G3361-H3361)/H3361)</f>
        <v>15.140798618046054</v>
      </c>
    </row>
    <row r="3362" spans="1:9" x14ac:dyDescent="0.3">
      <c r="A3362" s="7" t="s">
        <v>3812</v>
      </c>
      <c r="B3362" s="1" t="s">
        <v>5</v>
      </c>
      <c r="C3362" s="1" t="s">
        <v>63</v>
      </c>
      <c r="D3362" s="1" t="s">
        <v>7</v>
      </c>
      <c r="E3362" s="1" t="s">
        <v>7</v>
      </c>
      <c r="F3362" s="1" t="s">
        <v>2</v>
      </c>
      <c r="G3362" s="2">
        <v>23.880200616975198</v>
      </c>
      <c r="H3362" s="1">
        <v>22.2</v>
      </c>
      <c r="I3362" s="2">
        <f>100*(ABS(G3362-H3362)/H3362)</f>
        <v>7.5684712476360332</v>
      </c>
    </row>
    <row r="3363" spans="1:9" x14ac:dyDescent="0.3">
      <c r="A3363" s="7" t="s">
        <v>3813</v>
      </c>
      <c r="B3363" s="1" t="s">
        <v>5</v>
      </c>
      <c r="C3363" s="1" t="s">
        <v>63</v>
      </c>
      <c r="D3363" s="1" t="s">
        <v>7</v>
      </c>
      <c r="E3363" s="1" t="s">
        <v>7</v>
      </c>
      <c r="F3363" s="1" t="s">
        <v>2</v>
      </c>
      <c r="G3363" s="2">
        <v>17.715294842045299</v>
      </c>
      <c r="H3363" s="1">
        <v>30.5</v>
      </c>
      <c r="I3363" s="2">
        <f>100*(ABS(G3363-H3363)/H3363)</f>
        <v>41.91706609165476</v>
      </c>
    </row>
    <row r="3364" spans="1:9" x14ac:dyDescent="0.3">
      <c r="A3364" s="7" t="s">
        <v>3814</v>
      </c>
      <c r="B3364" s="1" t="s">
        <v>186</v>
      </c>
      <c r="C3364" s="1" t="s">
        <v>187</v>
      </c>
      <c r="D3364" s="1" t="s">
        <v>7</v>
      </c>
      <c r="E3364" s="1" t="s">
        <v>7</v>
      </c>
      <c r="F3364" s="1" t="s">
        <v>2</v>
      </c>
      <c r="G3364" s="2">
        <v>598.21623655909798</v>
      </c>
      <c r="H3364" s="1">
        <v>559</v>
      </c>
      <c r="I3364" s="2">
        <f>100*(ABS(G3364-H3364)/H3364)</f>
        <v>7.015426933649012</v>
      </c>
    </row>
    <row r="3365" spans="1:9" x14ac:dyDescent="0.3">
      <c r="A3365" s="7" t="s">
        <v>3815</v>
      </c>
      <c r="B3365" s="1" t="s">
        <v>5</v>
      </c>
      <c r="C3365" s="1" t="s">
        <v>191</v>
      </c>
      <c r="D3365" s="1" t="s">
        <v>7</v>
      </c>
      <c r="E3365" s="1" t="s">
        <v>7</v>
      </c>
      <c r="F3365" s="1" t="s">
        <v>2</v>
      </c>
      <c r="G3365" s="2">
        <v>30.721129853542202</v>
      </c>
      <c r="H3365" s="1">
        <v>50</v>
      </c>
      <c r="I3365" s="2">
        <f>100*(ABS(G3365-H3365)/H3365)</f>
        <v>38.557740292915597</v>
      </c>
    </row>
    <row r="3366" spans="1:9" x14ac:dyDescent="0.3">
      <c r="A3366" s="7" t="s">
        <v>3816</v>
      </c>
      <c r="B3366" s="1" t="s">
        <v>5</v>
      </c>
      <c r="C3366" s="1" t="s">
        <v>191</v>
      </c>
      <c r="D3366" s="1" t="s">
        <v>7</v>
      </c>
      <c r="E3366" s="1" t="s">
        <v>7</v>
      </c>
      <c r="F3366" s="1" t="s">
        <v>2</v>
      </c>
      <c r="G3366" s="2">
        <v>35.123267901480297</v>
      </c>
      <c r="H3366" s="1">
        <v>54.7</v>
      </c>
      <c r="I3366" s="2">
        <f>100*(ABS(G3366-H3366)/H3366)</f>
        <v>35.789272574990321</v>
      </c>
    </row>
    <row r="3367" spans="1:9" x14ac:dyDescent="0.3">
      <c r="A3367" s="7" t="s">
        <v>3817</v>
      </c>
      <c r="B3367" s="1" t="s">
        <v>5</v>
      </c>
      <c r="C3367" s="1" t="s">
        <v>191</v>
      </c>
      <c r="D3367" s="1" t="s">
        <v>7</v>
      </c>
      <c r="E3367" s="1" t="s">
        <v>7</v>
      </c>
      <c r="F3367" s="1" t="s">
        <v>2</v>
      </c>
      <c r="G3367" s="2">
        <v>30.721129853542202</v>
      </c>
      <c r="H3367" s="1">
        <v>45.3</v>
      </c>
      <c r="I3367" s="2">
        <f>100*(ABS(G3367-H3367)/H3367)</f>
        <v>32.182936305646351</v>
      </c>
    </row>
    <row r="3368" spans="1:9" x14ac:dyDescent="0.3">
      <c r="A3368" s="7" t="s">
        <v>3818</v>
      </c>
      <c r="B3368" s="1" t="s">
        <v>5</v>
      </c>
      <c r="C3368" s="1" t="s">
        <v>63</v>
      </c>
      <c r="D3368" s="1" t="s">
        <v>7</v>
      </c>
      <c r="E3368" s="1" t="s">
        <v>7</v>
      </c>
      <c r="F3368" s="1" t="s">
        <v>2</v>
      </c>
      <c r="G3368" s="2">
        <v>15.026589807918301</v>
      </c>
      <c r="H3368" s="1">
        <v>14.6</v>
      </c>
      <c r="I3368" s="2">
        <f>100*(ABS(G3368-H3368)/H3368)</f>
        <v>2.9218479994404181</v>
      </c>
    </row>
    <row r="3369" spans="1:9" x14ac:dyDescent="0.3">
      <c r="A3369" s="7" t="s">
        <v>3819</v>
      </c>
      <c r="B3369" s="1" t="s">
        <v>569</v>
      </c>
      <c r="C3369" s="1" t="s">
        <v>1708</v>
      </c>
      <c r="D3369" s="1" t="s">
        <v>7</v>
      </c>
      <c r="E3369" s="1" t="s">
        <v>7</v>
      </c>
      <c r="F3369" s="1" t="s">
        <v>2</v>
      </c>
      <c r="G3369" s="2">
        <v>3750.51502215034</v>
      </c>
      <c r="H3369" s="1">
        <v>3477.2</v>
      </c>
      <c r="I3369" s="2">
        <f>100*(ABS(G3369-H3369)/H3369)</f>
        <v>7.8602042491182607</v>
      </c>
    </row>
    <row r="3370" spans="1:9" x14ac:dyDescent="0.3">
      <c r="A3370" s="7" t="s">
        <v>3820</v>
      </c>
      <c r="B3370" s="1" t="s">
        <v>569</v>
      </c>
      <c r="C3370" s="1" t="s">
        <v>1708</v>
      </c>
      <c r="D3370" s="1" t="s">
        <v>7</v>
      </c>
      <c r="E3370" s="1" t="s">
        <v>7</v>
      </c>
      <c r="F3370" s="1" t="s">
        <v>2</v>
      </c>
      <c r="G3370" s="2">
        <v>4079.67718052487</v>
      </c>
      <c r="H3370" s="1">
        <v>5314.7</v>
      </c>
      <c r="I3370" s="2">
        <f>100*(ABS(G3370-H3370)/H3370)</f>
        <v>23.237865156549379</v>
      </c>
    </row>
    <row r="3371" spans="1:9" x14ac:dyDescent="0.3">
      <c r="A3371" s="7" t="s">
        <v>3821</v>
      </c>
      <c r="B3371" s="1" t="s">
        <v>569</v>
      </c>
      <c r="C3371" s="1" t="s">
        <v>1708</v>
      </c>
      <c r="D3371" s="1" t="s">
        <v>7</v>
      </c>
      <c r="E3371" s="1" t="s">
        <v>7</v>
      </c>
      <c r="F3371" s="1" t="s">
        <v>2</v>
      </c>
      <c r="G3371" s="2">
        <v>3165.2540849102102</v>
      </c>
      <c r="H3371" s="1">
        <v>2750</v>
      </c>
      <c r="I3371" s="2">
        <f>100*(ABS(G3371-H3371)/H3371)</f>
        <v>15.100148542189459</v>
      </c>
    </row>
    <row r="3372" spans="1:9" x14ac:dyDescent="0.3">
      <c r="A3372" s="7" t="s">
        <v>3822</v>
      </c>
      <c r="B3372" s="1" t="s">
        <v>569</v>
      </c>
      <c r="C3372" s="1" t="s">
        <v>1708</v>
      </c>
      <c r="D3372" s="1" t="s">
        <v>7</v>
      </c>
      <c r="E3372" s="1" t="s">
        <v>7</v>
      </c>
      <c r="F3372" s="1" t="s">
        <v>1</v>
      </c>
      <c r="G3372" s="2">
        <v>3620.2631117154501</v>
      </c>
      <c r="H3372" s="1">
        <v>2950</v>
      </c>
      <c r="I3372" s="2">
        <f>100*(ABS(G3372-H3372)/H3372)</f>
        <v>22.720783447981361</v>
      </c>
    </row>
    <row r="3373" spans="1:9" x14ac:dyDescent="0.3">
      <c r="A3373" s="7" t="s">
        <v>3823</v>
      </c>
      <c r="B3373" s="1" t="s">
        <v>5</v>
      </c>
      <c r="C3373" s="1" t="s">
        <v>1028</v>
      </c>
      <c r="D3373" s="1" t="s">
        <v>7</v>
      </c>
      <c r="E3373" s="1" t="s">
        <v>7</v>
      </c>
      <c r="F3373" s="1" t="s">
        <v>2</v>
      </c>
      <c r="G3373" s="2">
        <v>66.315050064320005</v>
      </c>
      <c r="H3373" s="1">
        <v>83.7</v>
      </c>
      <c r="I3373" s="2">
        <f>100*(ABS(G3373-H3373)/H3373)</f>
        <v>20.770549504994023</v>
      </c>
    </row>
    <row r="3374" spans="1:9" x14ac:dyDescent="0.3">
      <c r="A3374" s="7" t="s">
        <v>3824</v>
      </c>
      <c r="B3374" s="1" t="s">
        <v>5</v>
      </c>
      <c r="C3374" s="1" t="s">
        <v>1028</v>
      </c>
      <c r="D3374" s="1" t="s">
        <v>7</v>
      </c>
      <c r="E3374" s="1" t="s">
        <v>7</v>
      </c>
      <c r="F3374" s="1" t="s">
        <v>2</v>
      </c>
      <c r="G3374" s="2">
        <v>66.315050064320005</v>
      </c>
      <c r="H3374" s="1">
        <v>96.5</v>
      </c>
      <c r="I3374" s="2">
        <f>100*(ABS(G3374-H3374)/H3374)</f>
        <v>31.279740865989631</v>
      </c>
    </row>
    <row r="3375" spans="1:9" x14ac:dyDescent="0.3">
      <c r="A3375" s="7" t="s">
        <v>3828</v>
      </c>
      <c r="B3375" s="1" t="s">
        <v>51</v>
      </c>
      <c r="C3375" s="1" t="s">
        <v>3829</v>
      </c>
      <c r="D3375" s="1" t="s">
        <v>7</v>
      </c>
      <c r="E3375" s="1" t="s">
        <v>7</v>
      </c>
      <c r="F3375" s="1" t="s">
        <v>2</v>
      </c>
      <c r="G3375" s="2">
        <v>64.525494080981701</v>
      </c>
      <c r="H3375" s="1">
        <v>56.7</v>
      </c>
      <c r="I3375" s="2">
        <f>100*(ABS(G3375-H3375)/H3375)</f>
        <v>13.801576862401586</v>
      </c>
    </row>
    <row r="3376" spans="1:9" x14ac:dyDescent="0.3">
      <c r="A3376" s="7" t="s">
        <v>3830</v>
      </c>
      <c r="B3376" s="1" t="s">
        <v>51</v>
      </c>
      <c r="C3376" s="1" t="s">
        <v>3829</v>
      </c>
      <c r="D3376" s="1" t="s">
        <v>7</v>
      </c>
      <c r="E3376" s="1" t="s">
        <v>7</v>
      </c>
      <c r="F3376" s="1" t="s">
        <v>2</v>
      </c>
      <c r="G3376" s="2">
        <v>22.142899311703399</v>
      </c>
      <c r="H3376" s="1">
        <v>24.5</v>
      </c>
      <c r="I3376" s="2">
        <f>100*(ABS(G3376-H3376)/H3376)</f>
        <v>9.6208191359044939</v>
      </c>
    </row>
    <row r="3377" spans="1:9" x14ac:dyDescent="0.3">
      <c r="A3377" s="7" t="s">
        <v>3831</v>
      </c>
      <c r="B3377" s="1" t="s">
        <v>51</v>
      </c>
      <c r="C3377" s="1" t="s">
        <v>3829</v>
      </c>
      <c r="D3377" s="1" t="s">
        <v>7</v>
      </c>
      <c r="E3377" s="1" t="s">
        <v>7</v>
      </c>
      <c r="F3377" s="1" t="s">
        <v>2</v>
      </c>
      <c r="G3377" s="2">
        <v>63.769497180852603</v>
      </c>
      <c r="H3377" s="1">
        <v>85.3</v>
      </c>
      <c r="I3377" s="2">
        <f>100*(ABS(G3377-H3377)/H3377)</f>
        <v>25.240917724674556</v>
      </c>
    </row>
    <row r="3378" spans="1:9" x14ac:dyDescent="0.3">
      <c r="A3378" s="7" t="s">
        <v>3832</v>
      </c>
      <c r="B3378" s="1" t="s">
        <v>51</v>
      </c>
      <c r="C3378" s="1" t="s">
        <v>3829</v>
      </c>
      <c r="D3378" s="1" t="s">
        <v>7</v>
      </c>
      <c r="E3378" s="1" t="s">
        <v>7</v>
      </c>
      <c r="F3378" s="1" t="s">
        <v>2</v>
      </c>
      <c r="G3378" s="2">
        <v>63.769497180852603</v>
      </c>
      <c r="H3378" s="1">
        <v>86.6</v>
      </c>
      <c r="I3378" s="2">
        <f>100*(ABS(G3378-H3378)/H3378)</f>
        <v>26.363167227652877</v>
      </c>
    </row>
    <row r="3379" spans="1:9" x14ac:dyDescent="0.3">
      <c r="A3379" s="7" t="s">
        <v>3833</v>
      </c>
      <c r="B3379" s="1" t="s">
        <v>51</v>
      </c>
      <c r="C3379" s="1" t="s">
        <v>3829</v>
      </c>
      <c r="D3379" s="1" t="s">
        <v>7</v>
      </c>
      <c r="E3379" s="1" t="s">
        <v>7</v>
      </c>
      <c r="F3379" s="1" t="s">
        <v>2</v>
      </c>
      <c r="G3379" s="2">
        <v>55.127833487582997</v>
      </c>
      <c r="H3379" s="1">
        <v>26.5</v>
      </c>
      <c r="I3379" s="2">
        <f>100*(ABS(G3379-H3379)/H3379)</f>
        <v>108.02956033050188</v>
      </c>
    </row>
    <row r="3380" spans="1:9" x14ac:dyDescent="0.3">
      <c r="A3380" s="7" t="s">
        <v>3834</v>
      </c>
      <c r="B3380" s="1" t="s">
        <v>5</v>
      </c>
      <c r="C3380" s="1" t="s">
        <v>222</v>
      </c>
      <c r="D3380" s="1" t="s">
        <v>7</v>
      </c>
      <c r="E3380" s="1" t="s">
        <v>7</v>
      </c>
      <c r="F3380" s="1" t="s">
        <v>2</v>
      </c>
      <c r="G3380" s="2">
        <v>17.627056900922099</v>
      </c>
      <c r="H3380" s="1">
        <v>16.2</v>
      </c>
      <c r="I3380" s="2">
        <f>100*(ABS(G3380-H3380)/H3380)</f>
        <v>8.8089932155685187</v>
      </c>
    </row>
    <row r="3381" spans="1:9" x14ac:dyDescent="0.3">
      <c r="A3381" s="7" t="s">
        <v>3835</v>
      </c>
      <c r="B3381" s="1" t="s">
        <v>5</v>
      </c>
      <c r="C3381" s="1" t="s">
        <v>222</v>
      </c>
      <c r="D3381" s="1" t="s">
        <v>7</v>
      </c>
      <c r="E3381" s="1" t="s">
        <v>7</v>
      </c>
      <c r="F3381" s="1" t="s">
        <v>2</v>
      </c>
      <c r="G3381" s="2">
        <v>25.4762510838667</v>
      </c>
      <c r="H3381" s="1">
        <v>27.5</v>
      </c>
      <c r="I3381" s="2">
        <f>100*(ABS(G3381-H3381)/H3381)</f>
        <v>7.359086967757456</v>
      </c>
    </row>
    <row r="3382" spans="1:9" x14ac:dyDescent="0.3">
      <c r="A3382" s="7" t="s">
        <v>3836</v>
      </c>
      <c r="B3382" s="1" t="s">
        <v>5</v>
      </c>
      <c r="C3382" s="1" t="s">
        <v>222</v>
      </c>
      <c r="D3382" s="1" t="s">
        <v>7</v>
      </c>
      <c r="E3382" s="1" t="s">
        <v>7</v>
      </c>
      <c r="F3382" s="1" t="s">
        <v>2</v>
      </c>
      <c r="G3382" s="2">
        <v>22.491321368744199</v>
      </c>
      <c r="H3382" s="1">
        <v>18.2</v>
      </c>
      <c r="I3382" s="2">
        <f>100*(ABS(G3382-H3382)/H3382)</f>
        <v>23.578688839253843</v>
      </c>
    </row>
    <row r="3383" spans="1:9" x14ac:dyDescent="0.3">
      <c r="A3383" s="7" t="s">
        <v>3837</v>
      </c>
      <c r="B3383" s="1" t="s">
        <v>5</v>
      </c>
      <c r="C3383" s="1" t="s">
        <v>222</v>
      </c>
      <c r="D3383" s="1" t="s">
        <v>7</v>
      </c>
      <c r="E3383" s="1" t="s">
        <v>7</v>
      </c>
      <c r="F3383" s="1" t="s">
        <v>2</v>
      </c>
      <c r="G3383" s="2">
        <v>23.229851890737301</v>
      </c>
      <c r="H3383" s="1">
        <v>14.9</v>
      </c>
      <c r="I3383" s="2">
        <f>100*(ABS(G3383-H3383)/H3383)</f>
        <v>55.905046246559067</v>
      </c>
    </row>
    <row r="3384" spans="1:9" x14ac:dyDescent="0.3">
      <c r="A3384" s="7" t="s">
        <v>3838</v>
      </c>
      <c r="B3384" s="1" t="s">
        <v>5</v>
      </c>
      <c r="C3384" s="1" t="s">
        <v>222</v>
      </c>
      <c r="D3384" s="1" t="s">
        <v>7</v>
      </c>
      <c r="E3384" s="1" t="s">
        <v>7</v>
      </c>
      <c r="F3384" s="1" t="s">
        <v>2</v>
      </c>
      <c r="G3384" s="2">
        <v>22.6140450705307</v>
      </c>
      <c r="H3384" s="1">
        <v>15.8</v>
      </c>
      <c r="I3384" s="2">
        <f>100*(ABS(G3384-H3384)/H3384)</f>
        <v>43.126867535004429</v>
      </c>
    </row>
    <row r="3385" spans="1:9" x14ac:dyDescent="0.3">
      <c r="A3385" s="7" t="s">
        <v>3839</v>
      </c>
      <c r="B3385" s="1" t="s">
        <v>5</v>
      </c>
      <c r="C3385" s="1" t="s">
        <v>222</v>
      </c>
      <c r="D3385" s="1" t="s">
        <v>7</v>
      </c>
      <c r="E3385" s="1" t="s">
        <v>7</v>
      </c>
      <c r="F3385" s="1" t="s">
        <v>2</v>
      </c>
      <c r="G3385" s="2">
        <v>16.797839966345599</v>
      </c>
      <c r="H3385" s="1">
        <v>15.3</v>
      </c>
      <c r="I3385" s="2">
        <f>100*(ABS(G3385-H3385)/H3385)</f>
        <v>9.7898037016052175</v>
      </c>
    </row>
    <row r="3386" spans="1:9" x14ac:dyDescent="0.3">
      <c r="A3386" s="7" t="s">
        <v>3840</v>
      </c>
      <c r="B3386" s="1" t="s">
        <v>5</v>
      </c>
      <c r="C3386" s="1" t="s">
        <v>222</v>
      </c>
      <c r="D3386" s="1" t="s">
        <v>7</v>
      </c>
      <c r="E3386" s="1" t="s">
        <v>7</v>
      </c>
      <c r="F3386" s="1" t="s">
        <v>2</v>
      </c>
      <c r="G3386" s="2">
        <v>17.627056900922099</v>
      </c>
      <c r="H3386" s="1">
        <v>18.100000000000001</v>
      </c>
      <c r="I3386" s="2">
        <f>100*(ABS(G3386-H3386)/H3386)</f>
        <v>2.6129452987729405</v>
      </c>
    </row>
    <row r="3387" spans="1:9" x14ac:dyDescent="0.3">
      <c r="A3387" s="7" t="s">
        <v>3841</v>
      </c>
      <c r="B3387" s="1" t="s">
        <v>5</v>
      </c>
      <c r="C3387" s="1" t="s">
        <v>611</v>
      </c>
      <c r="D3387" s="1" t="s">
        <v>7</v>
      </c>
      <c r="E3387" s="1" t="s">
        <v>7</v>
      </c>
      <c r="F3387" s="1" t="s">
        <v>1</v>
      </c>
      <c r="G3387" s="2">
        <v>88.706186144525603</v>
      </c>
      <c r="H3387" s="1">
        <v>154.69999999999999</v>
      </c>
      <c r="I3387" s="2">
        <f>100*(ABS(G3387-H3387)/H3387)</f>
        <v>42.659220333209042</v>
      </c>
    </row>
    <row r="3388" spans="1:9" x14ac:dyDescent="0.3">
      <c r="A3388" s="7" t="s">
        <v>3842</v>
      </c>
      <c r="B3388" s="1" t="s">
        <v>5</v>
      </c>
      <c r="C3388" s="1" t="s">
        <v>458</v>
      </c>
      <c r="D3388" s="1" t="s">
        <v>7</v>
      </c>
      <c r="E3388" s="1" t="s">
        <v>7</v>
      </c>
      <c r="F3388" s="1" t="s">
        <v>2</v>
      </c>
      <c r="G3388" s="2">
        <v>11.137480439220999</v>
      </c>
      <c r="H3388" s="1">
        <v>11.2</v>
      </c>
      <c r="I3388" s="2">
        <f>100*(ABS(G3388-H3388)/H3388)</f>
        <v>0.55821036409821534</v>
      </c>
    </row>
    <row r="3389" spans="1:9" x14ac:dyDescent="0.3">
      <c r="A3389" s="7" t="s">
        <v>3843</v>
      </c>
      <c r="B3389" s="1" t="s">
        <v>5</v>
      </c>
      <c r="C3389" s="1" t="s">
        <v>6</v>
      </c>
      <c r="D3389" s="1" t="s">
        <v>7</v>
      </c>
      <c r="E3389" s="1" t="s">
        <v>7</v>
      </c>
      <c r="F3389" s="1" t="s">
        <v>2</v>
      </c>
      <c r="G3389" s="2">
        <v>20.1922286359023</v>
      </c>
      <c r="H3389" s="1">
        <v>17.100000000000001</v>
      </c>
      <c r="I3389" s="2">
        <f>100*(ABS(G3389-H3389)/H3389)</f>
        <v>18.083208397089461</v>
      </c>
    </row>
    <row r="3390" spans="1:9" x14ac:dyDescent="0.3">
      <c r="A3390" s="7" t="s">
        <v>3844</v>
      </c>
      <c r="B3390" s="1" t="s">
        <v>5</v>
      </c>
      <c r="C3390" s="1" t="s">
        <v>6</v>
      </c>
      <c r="D3390" s="1" t="s">
        <v>7</v>
      </c>
      <c r="E3390" s="1" t="s">
        <v>7</v>
      </c>
      <c r="F3390" s="1" t="s">
        <v>2</v>
      </c>
      <c r="G3390" s="2">
        <v>24.954253409214498</v>
      </c>
      <c r="H3390" s="1">
        <v>18.3</v>
      </c>
      <c r="I3390" s="2">
        <f>100*(ABS(G3390-H3390)/H3390)</f>
        <v>36.362040487510917</v>
      </c>
    </row>
    <row r="3391" spans="1:9" x14ac:dyDescent="0.3">
      <c r="A3391" s="7" t="s">
        <v>3845</v>
      </c>
      <c r="B3391" s="1" t="s">
        <v>5</v>
      </c>
      <c r="C3391" s="1" t="s">
        <v>6</v>
      </c>
      <c r="D3391" s="1" t="s">
        <v>7</v>
      </c>
      <c r="E3391" s="1" t="s">
        <v>7</v>
      </c>
      <c r="F3391" s="1" t="s">
        <v>2</v>
      </c>
      <c r="G3391" s="2">
        <v>21.705424319174401</v>
      </c>
      <c r="H3391" s="1">
        <v>19.2</v>
      </c>
      <c r="I3391" s="2">
        <f>100*(ABS(G3391-H3391)/H3391)</f>
        <v>13.04908499570001</v>
      </c>
    </row>
    <row r="3392" spans="1:9" x14ac:dyDescent="0.3">
      <c r="A3392" s="7" t="s">
        <v>3846</v>
      </c>
      <c r="B3392" s="1" t="s">
        <v>5</v>
      </c>
      <c r="C3392" s="1" t="s">
        <v>6</v>
      </c>
      <c r="D3392" s="1" t="s">
        <v>7</v>
      </c>
      <c r="E3392" s="1" t="s">
        <v>7</v>
      </c>
      <c r="F3392" s="1" t="s">
        <v>2</v>
      </c>
      <c r="G3392" s="2">
        <v>25.640551453897199</v>
      </c>
      <c r="H3392" s="1">
        <v>19.399999999999999</v>
      </c>
      <c r="I3392" s="2">
        <f>100*(ABS(G3392-H3392)/H3392)</f>
        <v>32.167790999470107</v>
      </c>
    </row>
    <row r="3393" spans="1:9" x14ac:dyDescent="0.3">
      <c r="A3393" s="7" t="s">
        <v>3847</v>
      </c>
      <c r="B3393" s="1" t="s">
        <v>5</v>
      </c>
      <c r="C3393" s="1" t="s">
        <v>6</v>
      </c>
      <c r="D3393" s="1" t="s">
        <v>7</v>
      </c>
      <c r="E3393" s="1" t="s">
        <v>7</v>
      </c>
      <c r="F3393" s="1" t="s">
        <v>2</v>
      </c>
      <c r="G3393" s="2">
        <v>19.033476971969101</v>
      </c>
      <c r="H3393" s="1">
        <v>16.399999999999999</v>
      </c>
      <c r="I3393" s="2">
        <f>100*(ABS(G3393-H3393)/H3393)</f>
        <v>16.057786414445747</v>
      </c>
    </row>
    <row r="3394" spans="1:9" x14ac:dyDescent="0.3">
      <c r="A3394" s="7" t="s">
        <v>3848</v>
      </c>
      <c r="B3394" s="1" t="s">
        <v>5</v>
      </c>
      <c r="C3394" s="1" t="s">
        <v>242</v>
      </c>
      <c r="D3394" s="1" t="s">
        <v>7</v>
      </c>
      <c r="E3394" s="1" t="s">
        <v>7</v>
      </c>
      <c r="F3394" s="1" t="s">
        <v>1</v>
      </c>
      <c r="G3394" s="2">
        <v>18.6817967822771</v>
      </c>
      <c r="H3394" s="1">
        <v>24.7</v>
      </c>
      <c r="I3394" s="2">
        <f>100*(ABS(G3394-H3394)/H3394)</f>
        <v>24.365195213453035</v>
      </c>
    </row>
    <row r="3395" spans="1:9" x14ac:dyDescent="0.3">
      <c r="A3395" s="7" t="s">
        <v>3849</v>
      </c>
      <c r="B3395" s="1" t="s">
        <v>5</v>
      </c>
      <c r="C3395" s="1" t="s">
        <v>242</v>
      </c>
      <c r="D3395" s="1" t="s">
        <v>7</v>
      </c>
      <c r="E3395" s="1" t="s">
        <v>7</v>
      </c>
      <c r="F3395" s="1" t="s">
        <v>1</v>
      </c>
      <c r="G3395" s="2">
        <v>24.3006243708708</v>
      </c>
      <c r="H3395" s="1">
        <v>27.6</v>
      </c>
      <c r="I3395" s="2">
        <f>100*(ABS(G3395-H3395)/H3395)</f>
        <v>11.954259525830439</v>
      </c>
    </row>
    <row r="3396" spans="1:9" x14ac:dyDescent="0.3">
      <c r="A3396" s="7" t="s">
        <v>3850</v>
      </c>
      <c r="B3396" s="1" t="s">
        <v>5</v>
      </c>
      <c r="C3396" s="1" t="s">
        <v>242</v>
      </c>
      <c r="D3396" s="1" t="s">
        <v>7</v>
      </c>
      <c r="E3396" s="1" t="s">
        <v>7</v>
      </c>
      <c r="F3396" s="1" t="s">
        <v>1</v>
      </c>
      <c r="G3396" s="2">
        <v>24.532486467098899</v>
      </c>
      <c r="H3396" s="1">
        <v>25.5</v>
      </c>
      <c r="I3396" s="2">
        <f>100*(ABS(G3396-H3396)/H3396)</f>
        <v>3.7941707172592212</v>
      </c>
    </row>
    <row r="3397" spans="1:9" x14ac:dyDescent="0.3">
      <c r="A3397" s="7" t="s">
        <v>3851</v>
      </c>
      <c r="B3397" s="1" t="s">
        <v>5</v>
      </c>
      <c r="C3397" s="1" t="s">
        <v>242</v>
      </c>
      <c r="D3397" s="1" t="s">
        <v>7</v>
      </c>
      <c r="E3397" s="1" t="s">
        <v>7</v>
      </c>
      <c r="F3397" s="1" t="s">
        <v>1</v>
      </c>
      <c r="G3397" s="2">
        <v>23.1588973306187</v>
      </c>
      <c r="H3397" s="1">
        <v>27.2</v>
      </c>
      <c r="I3397" s="2">
        <f>100*(ABS(G3397-H3397)/H3397)</f>
        <v>14.856995108019483</v>
      </c>
    </row>
    <row r="3398" spans="1:9" x14ac:dyDescent="0.3">
      <c r="A3398" s="7" t="s">
        <v>3852</v>
      </c>
      <c r="B3398" s="1" t="s">
        <v>5</v>
      </c>
      <c r="C3398" s="1" t="s">
        <v>242</v>
      </c>
      <c r="D3398" s="1" t="s">
        <v>7</v>
      </c>
      <c r="E3398" s="1" t="s">
        <v>7</v>
      </c>
      <c r="F3398" s="1" t="s">
        <v>1</v>
      </c>
      <c r="G3398" s="2">
        <v>15.430221993177399</v>
      </c>
      <c r="H3398" s="1">
        <v>14.4</v>
      </c>
      <c r="I3398" s="2">
        <f>100*(ABS(G3398-H3398)/H3398)</f>
        <v>7.1543193970652714</v>
      </c>
    </row>
    <row r="3399" spans="1:9" x14ac:dyDescent="0.3">
      <c r="A3399" s="7" t="s">
        <v>3853</v>
      </c>
      <c r="B3399" s="1" t="s">
        <v>5</v>
      </c>
      <c r="C3399" s="1" t="s">
        <v>242</v>
      </c>
      <c r="D3399" s="1" t="s">
        <v>7</v>
      </c>
      <c r="E3399" s="1" t="s">
        <v>7</v>
      </c>
      <c r="F3399" s="1" t="s">
        <v>1</v>
      </c>
      <c r="G3399" s="2">
        <v>23.612074427296498</v>
      </c>
      <c r="H3399" s="1">
        <v>28.8</v>
      </c>
      <c r="I3399" s="2">
        <f>100*(ABS(G3399-H3399)/H3399)</f>
        <v>18.013630460776049</v>
      </c>
    </row>
    <row r="3400" spans="1:9" x14ac:dyDescent="0.3">
      <c r="A3400" s="7" t="s">
        <v>3854</v>
      </c>
      <c r="B3400" s="1" t="s">
        <v>5</v>
      </c>
      <c r="C3400" s="1" t="s">
        <v>242</v>
      </c>
      <c r="D3400" s="1" t="s">
        <v>7</v>
      </c>
      <c r="E3400" s="1" t="s">
        <v>7</v>
      </c>
      <c r="F3400" s="1" t="s">
        <v>1</v>
      </c>
      <c r="G3400" s="2">
        <v>28.654346763423298</v>
      </c>
      <c r="H3400" s="1">
        <v>32.9</v>
      </c>
      <c r="I3400" s="2">
        <f>100*(ABS(G3400-H3400)/H3400)</f>
        <v>12.904721083819759</v>
      </c>
    </row>
    <row r="3401" spans="1:9" x14ac:dyDescent="0.3">
      <c r="A3401" s="7" t="s">
        <v>3855</v>
      </c>
      <c r="B3401" s="1" t="s">
        <v>5</v>
      </c>
      <c r="C3401" s="1" t="s">
        <v>242</v>
      </c>
      <c r="D3401" s="1" t="s">
        <v>7</v>
      </c>
      <c r="E3401" s="1" t="s">
        <v>7</v>
      </c>
      <c r="F3401" s="1" t="s">
        <v>1</v>
      </c>
      <c r="G3401" s="2">
        <v>25.235119402468499</v>
      </c>
      <c r="H3401" s="1">
        <v>33.5</v>
      </c>
      <c r="I3401" s="2">
        <f>100*(ABS(G3401-H3401)/H3401)</f>
        <v>24.671285365765673</v>
      </c>
    </row>
    <row r="3402" spans="1:9" x14ac:dyDescent="0.3">
      <c r="A3402" s="7" t="s">
        <v>3856</v>
      </c>
      <c r="B3402" s="1" t="s">
        <v>5</v>
      </c>
      <c r="C3402" s="1" t="s">
        <v>242</v>
      </c>
      <c r="D3402" s="1" t="s">
        <v>7</v>
      </c>
      <c r="E3402" s="1" t="s">
        <v>7</v>
      </c>
      <c r="F3402" s="1" t="s">
        <v>1</v>
      </c>
      <c r="G3402" s="2">
        <v>20.537859337710099</v>
      </c>
      <c r="H3402" s="1">
        <v>23.3</v>
      </c>
      <c r="I3402" s="2">
        <f>100*(ABS(G3402-H3402)/H3402)</f>
        <v>11.854680954033912</v>
      </c>
    </row>
    <row r="3403" spans="1:9" x14ac:dyDescent="0.3">
      <c r="A3403" s="7" t="s">
        <v>3857</v>
      </c>
      <c r="B3403" s="1" t="s">
        <v>5</v>
      </c>
      <c r="C3403" s="1" t="s">
        <v>242</v>
      </c>
      <c r="D3403" s="1" t="s">
        <v>7</v>
      </c>
      <c r="E3403" s="1" t="s">
        <v>7</v>
      </c>
      <c r="F3403" s="1" t="s">
        <v>1</v>
      </c>
      <c r="G3403" s="2">
        <v>15.795599445800001</v>
      </c>
      <c r="H3403" s="1">
        <v>19</v>
      </c>
      <c r="I3403" s="2">
        <f>100*(ABS(G3403-H3403)/H3403)</f>
        <v>16.865266074736841</v>
      </c>
    </row>
    <row r="3404" spans="1:9" x14ac:dyDescent="0.3">
      <c r="A3404" s="7" t="s">
        <v>3858</v>
      </c>
      <c r="B3404" s="1" t="s">
        <v>5</v>
      </c>
      <c r="C3404" s="1" t="s">
        <v>242</v>
      </c>
      <c r="D3404" s="1" t="s">
        <v>7</v>
      </c>
      <c r="E3404" s="1" t="s">
        <v>7</v>
      </c>
      <c r="F3404" s="1" t="s">
        <v>1</v>
      </c>
      <c r="G3404" s="2">
        <v>26.429706769258399</v>
      </c>
      <c r="H3404" s="1">
        <v>27.2</v>
      </c>
      <c r="I3404" s="2">
        <f>100*(ABS(G3404-H3404)/H3404)</f>
        <v>2.8319604071382378</v>
      </c>
    </row>
    <row r="3405" spans="1:9" x14ac:dyDescent="0.3">
      <c r="A3405" s="7" t="s">
        <v>3859</v>
      </c>
      <c r="B3405" s="1" t="s">
        <v>5</v>
      </c>
      <c r="C3405" s="1" t="s">
        <v>242</v>
      </c>
      <c r="D3405" s="1" t="s">
        <v>7</v>
      </c>
      <c r="E3405" s="1" t="s">
        <v>7</v>
      </c>
      <c r="F3405" s="1" t="s">
        <v>1</v>
      </c>
      <c r="G3405" s="2">
        <v>34.497794668438303</v>
      </c>
      <c r="H3405" s="1">
        <v>48.6</v>
      </c>
      <c r="I3405" s="2">
        <f>100*(ABS(G3405-H3405)/H3405)</f>
        <v>29.016883398275102</v>
      </c>
    </row>
    <row r="3406" spans="1:9" x14ac:dyDescent="0.3">
      <c r="A3406" s="7" t="s">
        <v>3860</v>
      </c>
      <c r="B3406" s="1" t="s">
        <v>5</v>
      </c>
      <c r="C3406" s="1" t="s">
        <v>242</v>
      </c>
      <c r="D3406" s="1" t="s">
        <v>7</v>
      </c>
      <c r="E3406" s="1" t="s">
        <v>7</v>
      </c>
      <c r="F3406" s="1" t="s">
        <v>1</v>
      </c>
      <c r="G3406" s="2">
        <v>31.770060057360698</v>
      </c>
      <c r="H3406" s="1">
        <v>44</v>
      </c>
      <c r="I3406" s="2">
        <f>100*(ABS(G3406-H3406)/H3406)</f>
        <v>27.795318051452959</v>
      </c>
    </row>
    <row r="3407" spans="1:9" x14ac:dyDescent="0.3">
      <c r="A3407" s="7" t="s">
        <v>3861</v>
      </c>
      <c r="B3407" s="1" t="s">
        <v>5</v>
      </c>
      <c r="C3407" s="1" t="s">
        <v>242</v>
      </c>
      <c r="D3407" s="1" t="s">
        <v>7</v>
      </c>
      <c r="E3407" s="1" t="s">
        <v>7</v>
      </c>
      <c r="F3407" s="1" t="s">
        <v>1</v>
      </c>
      <c r="G3407" s="2">
        <v>23.1588973306187</v>
      </c>
      <c r="H3407" s="1">
        <v>22.7</v>
      </c>
      <c r="I3407" s="2">
        <f>100*(ABS(G3407-H3407)/H3407)</f>
        <v>2.0215741436947172</v>
      </c>
    </row>
    <row r="3408" spans="1:9" x14ac:dyDescent="0.3">
      <c r="A3408" s="7" t="s">
        <v>3862</v>
      </c>
      <c r="B3408" s="1" t="s">
        <v>5</v>
      </c>
      <c r="C3408" s="1" t="s">
        <v>242</v>
      </c>
      <c r="D3408" s="1" t="s">
        <v>7</v>
      </c>
      <c r="E3408" s="1" t="s">
        <v>7</v>
      </c>
      <c r="F3408" s="1" t="s">
        <v>1</v>
      </c>
      <c r="G3408" s="2">
        <v>25.235119402468499</v>
      </c>
      <c r="H3408" s="1">
        <v>31.2</v>
      </c>
      <c r="I3408" s="2">
        <f>100*(ABS(G3408-H3408)/H3408)</f>
        <v>19.118207043370194</v>
      </c>
    </row>
    <row r="3409" spans="1:9" x14ac:dyDescent="0.3">
      <c r="A3409" s="7" t="s">
        <v>3863</v>
      </c>
      <c r="B3409" s="1" t="s">
        <v>5</v>
      </c>
      <c r="C3409" s="1" t="s">
        <v>242</v>
      </c>
      <c r="D3409" s="1" t="s">
        <v>7</v>
      </c>
      <c r="E3409" s="1" t="s">
        <v>7</v>
      </c>
      <c r="F3409" s="1" t="s">
        <v>1</v>
      </c>
      <c r="G3409" s="2">
        <v>19.290077893836301</v>
      </c>
      <c r="H3409" s="1">
        <v>22.9</v>
      </c>
      <c r="I3409" s="2">
        <f>100*(ABS(G3409-H3409)/H3409)</f>
        <v>15.763851991981213</v>
      </c>
    </row>
    <row r="3410" spans="1:9" x14ac:dyDescent="0.3">
      <c r="A3410" s="7" t="s">
        <v>3864</v>
      </c>
      <c r="B3410" s="1" t="s">
        <v>5</v>
      </c>
      <c r="C3410" s="1" t="s">
        <v>1085</v>
      </c>
      <c r="D3410" s="1" t="s">
        <v>7</v>
      </c>
      <c r="E3410" s="1" t="s">
        <v>7</v>
      </c>
      <c r="F3410" s="1" t="s">
        <v>1</v>
      </c>
      <c r="G3410" s="2">
        <v>12.087100048585301</v>
      </c>
      <c r="H3410" s="1">
        <v>5.9</v>
      </c>
      <c r="I3410" s="2">
        <f>100*(ABS(G3410-H3410)/H3410)</f>
        <v>104.86610251839492</v>
      </c>
    </row>
    <row r="3411" spans="1:9" x14ac:dyDescent="0.3">
      <c r="A3411" s="7" t="s">
        <v>3865</v>
      </c>
      <c r="B3411" s="1" t="s">
        <v>5</v>
      </c>
      <c r="C3411" s="1" t="s">
        <v>458</v>
      </c>
      <c r="D3411" s="1" t="s">
        <v>7</v>
      </c>
      <c r="E3411" s="1" t="s">
        <v>7</v>
      </c>
      <c r="F3411" s="1" t="s">
        <v>2</v>
      </c>
      <c r="G3411" s="2">
        <v>6.5569364883426102</v>
      </c>
      <c r="H3411" s="1">
        <v>6</v>
      </c>
      <c r="I3411" s="2">
        <f>100*(ABS(G3411-H3411)/H3411)</f>
        <v>9.2822748057101716</v>
      </c>
    </row>
    <row r="3412" spans="1:9" x14ac:dyDescent="0.3">
      <c r="A3412" s="7" t="s">
        <v>3866</v>
      </c>
      <c r="B3412" s="1" t="s">
        <v>5</v>
      </c>
      <c r="C3412" s="1" t="s">
        <v>219</v>
      </c>
      <c r="D3412" s="1" t="s">
        <v>7</v>
      </c>
      <c r="E3412" s="1" t="s">
        <v>7</v>
      </c>
      <c r="F3412" s="1" t="s">
        <v>2</v>
      </c>
      <c r="G3412" s="2">
        <v>8.6560742093038296</v>
      </c>
      <c r="H3412" s="1">
        <v>11.1</v>
      </c>
      <c r="I3412" s="2">
        <f>100*(ABS(G3412-H3412)/H3412)</f>
        <v>22.017349465731261</v>
      </c>
    </row>
    <row r="3413" spans="1:9" x14ac:dyDescent="0.3">
      <c r="A3413" s="7" t="s">
        <v>3867</v>
      </c>
      <c r="B3413" s="1" t="s">
        <v>5</v>
      </c>
      <c r="C3413" s="1" t="s">
        <v>219</v>
      </c>
      <c r="D3413" s="1" t="s">
        <v>7</v>
      </c>
      <c r="E3413" s="1" t="s">
        <v>7</v>
      </c>
      <c r="F3413" s="1" t="s">
        <v>2</v>
      </c>
      <c r="G3413" s="2">
        <v>8.6560742093038296</v>
      </c>
      <c r="H3413" s="1">
        <v>10.3</v>
      </c>
      <c r="I3413" s="2">
        <f>100*(ABS(G3413-H3413)/H3413)</f>
        <v>15.960444569865736</v>
      </c>
    </row>
    <row r="3414" spans="1:9" x14ac:dyDescent="0.3">
      <c r="A3414" s="7" t="s">
        <v>3868</v>
      </c>
      <c r="B3414" s="1" t="s">
        <v>5</v>
      </c>
      <c r="C3414" s="1" t="s">
        <v>219</v>
      </c>
      <c r="D3414" s="1" t="s">
        <v>7</v>
      </c>
      <c r="E3414" s="1" t="s">
        <v>7</v>
      </c>
      <c r="F3414" s="1" t="s">
        <v>2</v>
      </c>
      <c r="G3414" s="2">
        <v>6.9993459129957198</v>
      </c>
      <c r="H3414" s="1">
        <v>7.2</v>
      </c>
      <c r="I3414" s="2">
        <f>100*(ABS(G3414-H3414)/H3414)</f>
        <v>2.7868623195038933</v>
      </c>
    </row>
    <row r="3415" spans="1:9" x14ac:dyDescent="0.3">
      <c r="A3415" s="7" t="s">
        <v>3869</v>
      </c>
      <c r="B3415" s="1" t="s">
        <v>5</v>
      </c>
      <c r="C3415" s="1" t="s">
        <v>219</v>
      </c>
      <c r="D3415" s="1" t="s">
        <v>7</v>
      </c>
      <c r="E3415" s="1" t="s">
        <v>7</v>
      </c>
      <c r="F3415" s="1" t="s">
        <v>2</v>
      </c>
      <c r="G3415" s="2">
        <v>10.508747567166401</v>
      </c>
      <c r="H3415" s="1">
        <v>8.1999999999999993</v>
      </c>
      <c r="I3415" s="2">
        <f>100*(ABS(G3415-H3415)/H3415)</f>
        <v>28.155458136175625</v>
      </c>
    </row>
    <row r="3416" spans="1:9" x14ac:dyDescent="0.3">
      <c r="A3416" s="7" t="s">
        <v>3870</v>
      </c>
      <c r="B3416" s="1" t="s">
        <v>5</v>
      </c>
      <c r="C3416" s="1" t="s">
        <v>219</v>
      </c>
      <c r="D3416" s="1" t="s">
        <v>7</v>
      </c>
      <c r="E3416" s="1" t="s">
        <v>7</v>
      </c>
      <c r="F3416" s="1" t="s">
        <v>2</v>
      </c>
      <c r="G3416" s="2">
        <v>10.508747567166401</v>
      </c>
      <c r="H3416" s="1">
        <v>8.6999999999999993</v>
      </c>
      <c r="I3416" s="2">
        <f>100*(ABS(G3416-H3416)/H3416)</f>
        <v>20.790201921452891</v>
      </c>
    </row>
    <row r="3417" spans="1:9" x14ac:dyDescent="0.3">
      <c r="A3417" s="7" t="s">
        <v>3871</v>
      </c>
      <c r="B3417" s="1" t="s">
        <v>5</v>
      </c>
      <c r="C3417" s="1" t="s">
        <v>219</v>
      </c>
      <c r="D3417" s="1" t="s">
        <v>7</v>
      </c>
      <c r="E3417" s="1" t="s">
        <v>7</v>
      </c>
      <c r="F3417" s="1" t="s">
        <v>2</v>
      </c>
      <c r="G3417" s="2">
        <v>10.508747567166401</v>
      </c>
      <c r="H3417" s="1">
        <v>7.6</v>
      </c>
      <c r="I3417" s="2">
        <f>100*(ABS(G3417-H3417)/H3417)</f>
        <v>38.272994304821069</v>
      </c>
    </row>
    <row r="3418" spans="1:9" x14ac:dyDescent="0.3">
      <c r="A3418" s="7" t="s">
        <v>3872</v>
      </c>
      <c r="B3418" s="1" t="s">
        <v>5</v>
      </c>
      <c r="C3418" s="1" t="s">
        <v>219</v>
      </c>
      <c r="D3418" s="1" t="s">
        <v>7</v>
      </c>
      <c r="E3418" s="1" t="s">
        <v>7</v>
      </c>
      <c r="F3418" s="1" t="s">
        <v>2</v>
      </c>
      <c r="G3418" s="2">
        <v>8.6560742093038296</v>
      </c>
      <c r="H3418" s="1">
        <v>6.9</v>
      </c>
      <c r="I3418" s="2">
        <f>100*(ABS(G3418-H3418)/H3418)</f>
        <v>25.450350859475783</v>
      </c>
    </row>
    <row r="3419" spans="1:9" x14ac:dyDescent="0.3">
      <c r="A3419" s="7" t="s">
        <v>3873</v>
      </c>
      <c r="B3419" s="1" t="s">
        <v>5</v>
      </c>
      <c r="C3419" s="1" t="s">
        <v>219</v>
      </c>
      <c r="D3419" s="1" t="s">
        <v>7</v>
      </c>
      <c r="E3419" s="1" t="s">
        <v>7</v>
      </c>
      <c r="F3419" s="1" t="s">
        <v>2</v>
      </c>
      <c r="G3419" s="2">
        <v>10.508747567166401</v>
      </c>
      <c r="H3419" s="1">
        <v>9.1</v>
      </c>
      <c r="I3419" s="2">
        <f>100*(ABS(G3419-H3419)/H3419)</f>
        <v>15.480742496334077</v>
      </c>
    </row>
    <row r="3420" spans="1:9" x14ac:dyDescent="0.3">
      <c r="A3420" s="7" t="s">
        <v>3874</v>
      </c>
      <c r="B3420" s="1" t="s">
        <v>5</v>
      </c>
      <c r="C3420" s="1" t="s">
        <v>219</v>
      </c>
      <c r="D3420" s="1" t="s">
        <v>7</v>
      </c>
      <c r="E3420" s="1" t="s">
        <v>7</v>
      </c>
      <c r="F3420" s="1" t="s">
        <v>2</v>
      </c>
      <c r="G3420" s="2">
        <v>10.508747567166401</v>
      </c>
      <c r="H3420" s="1">
        <v>6</v>
      </c>
      <c r="I3420" s="2">
        <f>100*(ABS(G3420-H3420)/H3420)</f>
        <v>75.145792786106682</v>
      </c>
    </row>
    <row r="3421" spans="1:9" x14ac:dyDescent="0.3">
      <c r="A3421" s="7" t="s">
        <v>3875</v>
      </c>
      <c r="B3421" s="1" t="s">
        <v>5</v>
      </c>
      <c r="C3421" s="1" t="s">
        <v>219</v>
      </c>
      <c r="D3421" s="1" t="s">
        <v>7</v>
      </c>
      <c r="E3421" s="1" t="s">
        <v>7</v>
      </c>
      <c r="F3421" s="1" t="s">
        <v>2</v>
      </c>
      <c r="G3421" s="2">
        <v>10.508747567166401</v>
      </c>
      <c r="H3421" s="1">
        <v>8</v>
      </c>
      <c r="I3421" s="2">
        <f>100*(ABS(G3421-H3421)/H3421)</f>
        <v>31.359344589580008</v>
      </c>
    </row>
    <row r="3422" spans="1:9" x14ac:dyDescent="0.3">
      <c r="A3422" s="7" t="s">
        <v>3876</v>
      </c>
      <c r="B3422" s="1" t="s">
        <v>5</v>
      </c>
      <c r="C3422" s="1" t="s">
        <v>219</v>
      </c>
      <c r="D3422" s="1" t="s">
        <v>7</v>
      </c>
      <c r="E3422" s="1" t="s">
        <v>7</v>
      </c>
      <c r="F3422" s="1" t="s">
        <v>2</v>
      </c>
      <c r="G3422" s="2">
        <v>10.508747567166401</v>
      </c>
      <c r="H3422" s="1">
        <v>8.3000000000000007</v>
      </c>
      <c r="I3422" s="2">
        <f>100*(ABS(G3422-H3422)/H3422)</f>
        <v>26.611416471884336</v>
      </c>
    </row>
    <row r="3423" spans="1:9" x14ac:dyDescent="0.3">
      <c r="A3423" s="7" t="s">
        <v>3877</v>
      </c>
      <c r="B3423" s="1" t="s">
        <v>5</v>
      </c>
      <c r="C3423" s="1" t="s">
        <v>219</v>
      </c>
      <c r="D3423" s="1" t="s">
        <v>7</v>
      </c>
      <c r="E3423" s="1" t="s">
        <v>7</v>
      </c>
      <c r="F3423" s="1" t="s">
        <v>2</v>
      </c>
      <c r="G3423" s="2">
        <v>10.508747567166401</v>
      </c>
      <c r="H3423" s="1">
        <v>8.5</v>
      </c>
      <c r="I3423" s="2">
        <f>100*(ABS(G3423-H3423)/H3423)</f>
        <v>23.632324319604713</v>
      </c>
    </row>
    <row r="3424" spans="1:9" x14ac:dyDescent="0.3">
      <c r="A3424" s="7" t="s">
        <v>3878</v>
      </c>
      <c r="B3424" s="1" t="s">
        <v>5</v>
      </c>
      <c r="C3424" s="1" t="s">
        <v>3879</v>
      </c>
      <c r="D3424" s="1" t="s">
        <v>7</v>
      </c>
      <c r="E3424" s="1" t="s">
        <v>7</v>
      </c>
      <c r="F3424" s="1" t="s">
        <v>2</v>
      </c>
      <c r="G3424" s="2">
        <v>7.9804451569931603</v>
      </c>
      <c r="H3424" s="1">
        <v>8.6999999999999993</v>
      </c>
      <c r="I3424" s="2">
        <f>100*(ABS(G3424-H3424)/H3424)</f>
        <v>8.2707453219176905</v>
      </c>
    </row>
    <row r="3425" spans="1:9" x14ac:dyDescent="0.3">
      <c r="A3425" s="7" t="s">
        <v>3880</v>
      </c>
      <c r="B3425" s="1" t="s">
        <v>5</v>
      </c>
      <c r="C3425" s="1" t="s">
        <v>3879</v>
      </c>
      <c r="D3425" s="1" t="s">
        <v>7</v>
      </c>
      <c r="E3425" s="1" t="s">
        <v>7</v>
      </c>
      <c r="F3425" s="1" t="s">
        <v>2</v>
      </c>
      <c r="G3425" s="2">
        <v>9.3213112376110505</v>
      </c>
      <c r="H3425" s="1">
        <v>9.5</v>
      </c>
      <c r="I3425" s="2">
        <f>100*(ABS(G3425-H3425)/H3425)</f>
        <v>1.8809343409363106</v>
      </c>
    </row>
    <row r="3426" spans="1:9" x14ac:dyDescent="0.3">
      <c r="A3426" s="7" t="s">
        <v>3881</v>
      </c>
      <c r="B3426" s="1" t="s">
        <v>5</v>
      </c>
      <c r="C3426" s="1" t="s">
        <v>3879</v>
      </c>
      <c r="D3426" s="1" t="s">
        <v>7</v>
      </c>
      <c r="E3426" s="1" t="s">
        <v>7</v>
      </c>
      <c r="F3426" s="1" t="s">
        <v>2</v>
      </c>
      <c r="G3426" s="2">
        <v>8.0620079912990992</v>
      </c>
      <c r="H3426" s="1">
        <v>8.1999999999999993</v>
      </c>
      <c r="I3426" s="2">
        <f>100*(ABS(G3426-H3426)/H3426)</f>
        <v>1.682829374401221</v>
      </c>
    </row>
    <row r="3427" spans="1:9" x14ac:dyDescent="0.3">
      <c r="A3427" s="7" t="s">
        <v>3882</v>
      </c>
      <c r="B3427" s="1" t="s">
        <v>5</v>
      </c>
      <c r="C3427" s="1" t="s">
        <v>3879</v>
      </c>
      <c r="D3427" s="1" t="s">
        <v>7</v>
      </c>
      <c r="E3427" s="1" t="s">
        <v>7</v>
      </c>
      <c r="F3427" s="1" t="s">
        <v>2</v>
      </c>
      <c r="G3427" s="2">
        <v>8.0346080261306501</v>
      </c>
      <c r="H3427" s="1">
        <v>7.3</v>
      </c>
      <c r="I3427" s="2">
        <f>100*(ABS(G3427-H3427)/H3427)</f>
        <v>10.063123645625346</v>
      </c>
    </row>
    <row r="3428" spans="1:9" x14ac:dyDescent="0.3">
      <c r="A3428" s="7" t="s">
        <v>3883</v>
      </c>
      <c r="B3428" s="1" t="s">
        <v>5</v>
      </c>
      <c r="C3428" s="1" t="s">
        <v>3879</v>
      </c>
      <c r="D3428" s="1" t="s">
        <v>7</v>
      </c>
      <c r="E3428" s="1" t="s">
        <v>7</v>
      </c>
      <c r="F3428" s="1" t="s">
        <v>2</v>
      </c>
      <c r="G3428" s="2">
        <v>6.1652100611152001</v>
      </c>
      <c r="H3428" s="1">
        <v>6</v>
      </c>
      <c r="I3428" s="2">
        <f>100*(ABS(G3428-H3428)/H3428)</f>
        <v>2.7535010185866682</v>
      </c>
    </row>
    <row r="3429" spans="1:9" x14ac:dyDescent="0.3">
      <c r="A3429" s="7" t="s">
        <v>3884</v>
      </c>
      <c r="B3429" s="1" t="s">
        <v>5</v>
      </c>
      <c r="C3429" s="1" t="s">
        <v>3879</v>
      </c>
      <c r="D3429" s="1" t="s">
        <v>7</v>
      </c>
      <c r="E3429" s="1" t="s">
        <v>7</v>
      </c>
      <c r="F3429" s="1" t="s">
        <v>2</v>
      </c>
      <c r="G3429" s="2">
        <v>5.3462469974418001</v>
      </c>
      <c r="H3429" s="1">
        <v>5.3</v>
      </c>
      <c r="I3429" s="2">
        <f>100*(ABS(G3429-H3429)/H3429)</f>
        <v>0.87258485739245806</v>
      </c>
    </row>
    <row r="3430" spans="1:9" x14ac:dyDescent="0.3">
      <c r="A3430" s="7" t="s">
        <v>3885</v>
      </c>
      <c r="B3430" s="1" t="s">
        <v>5</v>
      </c>
      <c r="C3430" s="1" t="s">
        <v>3879</v>
      </c>
      <c r="D3430" s="1" t="s">
        <v>7</v>
      </c>
      <c r="E3430" s="1" t="s">
        <v>7</v>
      </c>
      <c r="F3430" s="1" t="s">
        <v>2</v>
      </c>
      <c r="G3430" s="2">
        <v>5.3462469974418001</v>
      </c>
      <c r="H3430" s="1">
        <v>5.0999999999999996</v>
      </c>
      <c r="I3430" s="2">
        <f>100*(ABS(G3430-H3430)/H3430)</f>
        <v>4.8283724988588332</v>
      </c>
    </row>
    <row r="3431" spans="1:9" x14ac:dyDescent="0.3">
      <c r="A3431" s="7" t="s">
        <v>3886</v>
      </c>
      <c r="B3431" s="1" t="s">
        <v>5</v>
      </c>
      <c r="C3431" s="1" t="s">
        <v>3879</v>
      </c>
      <c r="D3431" s="1" t="s">
        <v>7</v>
      </c>
      <c r="E3431" s="1" t="s">
        <v>7</v>
      </c>
      <c r="F3431" s="1" t="s">
        <v>2</v>
      </c>
      <c r="G3431" s="2">
        <v>8.2549363170875001</v>
      </c>
      <c r="H3431" s="1">
        <v>7.7</v>
      </c>
      <c r="I3431" s="2">
        <f>100*(ABS(G3431-H3431)/H3431)</f>
        <v>7.2069651569805186</v>
      </c>
    </row>
    <row r="3432" spans="1:9" x14ac:dyDescent="0.3">
      <c r="A3432" s="7" t="s">
        <v>3887</v>
      </c>
      <c r="B3432" s="1" t="s">
        <v>5</v>
      </c>
      <c r="C3432" s="1" t="s">
        <v>3879</v>
      </c>
      <c r="D3432" s="1" t="s">
        <v>7</v>
      </c>
      <c r="E3432" s="1" t="s">
        <v>7</v>
      </c>
      <c r="F3432" s="1" t="s">
        <v>2</v>
      </c>
      <c r="G3432" s="2">
        <v>9.0909118086751892</v>
      </c>
      <c r="H3432" s="1">
        <v>10.1</v>
      </c>
      <c r="I3432" s="2">
        <f>100*(ABS(G3432-H3432)/H3432)</f>
        <v>9.9909721913347571</v>
      </c>
    </row>
    <row r="3433" spans="1:9" x14ac:dyDescent="0.3">
      <c r="A3433" s="7" t="s">
        <v>3888</v>
      </c>
      <c r="B3433" s="1" t="s">
        <v>5</v>
      </c>
      <c r="C3433" s="1" t="s">
        <v>3879</v>
      </c>
      <c r="D3433" s="1" t="s">
        <v>7</v>
      </c>
      <c r="E3433" s="1" t="s">
        <v>7</v>
      </c>
      <c r="F3433" s="1" t="s">
        <v>2</v>
      </c>
      <c r="G3433" s="2">
        <v>11.4611791312492</v>
      </c>
      <c r="H3433" s="1">
        <v>11</v>
      </c>
      <c r="I3433" s="2">
        <f>100*(ABS(G3433-H3433)/H3433)</f>
        <v>4.1925375568109047</v>
      </c>
    </row>
    <row r="3434" spans="1:9" x14ac:dyDescent="0.3">
      <c r="A3434" s="7" t="s">
        <v>3889</v>
      </c>
      <c r="B3434" s="1" t="s">
        <v>5</v>
      </c>
      <c r="C3434" s="1" t="s">
        <v>3879</v>
      </c>
      <c r="D3434" s="1" t="s">
        <v>7</v>
      </c>
      <c r="E3434" s="1" t="s">
        <v>7</v>
      </c>
      <c r="F3434" s="1" t="s">
        <v>2</v>
      </c>
      <c r="G3434" s="2">
        <v>8.9932739233023007</v>
      </c>
      <c r="H3434" s="1">
        <v>10.4</v>
      </c>
      <c r="I3434" s="2">
        <f>100*(ABS(G3434-H3434)/H3434)</f>
        <v>13.52621227593942</v>
      </c>
    </row>
    <row r="3435" spans="1:9" x14ac:dyDescent="0.3">
      <c r="A3435" s="7" t="s">
        <v>3890</v>
      </c>
      <c r="B3435" s="1" t="s">
        <v>5</v>
      </c>
      <c r="C3435" s="1" t="s">
        <v>3879</v>
      </c>
      <c r="D3435" s="1" t="s">
        <v>7</v>
      </c>
      <c r="E3435" s="1" t="s">
        <v>7</v>
      </c>
      <c r="F3435" s="1" t="s">
        <v>2</v>
      </c>
      <c r="G3435" s="2">
        <v>8.0346080261306501</v>
      </c>
      <c r="H3435" s="1">
        <v>7.6</v>
      </c>
      <c r="I3435" s="2">
        <f>100*(ABS(G3435-H3435)/H3435)</f>
        <v>5.7185266596138211</v>
      </c>
    </row>
    <row r="3436" spans="1:9" x14ac:dyDescent="0.3">
      <c r="A3436" s="7" t="s">
        <v>3891</v>
      </c>
      <c r="B3436" s="1" t="s">
        <v>5</v>
      </c>
      <c r="C3436" s="1" t="s">
        <v>3879</v>
      </c>
      <c r="D3436" s="1" t="s">
        <v>7</v>
      </c>
      <c r="E3436" s="1" t="s">
        <v>7</v>
      </c>
      <c r="F3436" s="1" t="s">
        <v>2</v>
      </c>
      <c r="G3436" s="2">
        <v>7.89927211725385</v>
      </c>
      <c r="H3436" s="1">
        <v>9</v>
      </c>
      <c r="I3436" s="2">
        <f>100*(ABS(G3436-H3436)/H3436)</f>
        <v>12.230309808290556</v>
      </c>
    </row>
    <row r="3437" spans="1:9" x14ac:dyDescent="0.3">
      <c r="A3437" s="7" t="s">
        <v>3892</v>
      </c>
      <c r="B3437" s="1" t="s">
        <v>5</v>
      </c>
      <c r="C3437" s="1" t="s">
        <v>3879</v>
      </c>
      <c r="D3437" s="1" t="s">
        <v>7</v>
      </c>
      <c r="E3437" s="1" t="s">
        <v>7</v>
      </c>
      <c r="F3437" s="1" t="s">
        <v>2</v>
      </c>
      <c r="G3437" s="2">
        <v>7.0485186700820996</v>
      </c>
      <c r="H3437" s="1">
        <v>6.9</v>
      </c>
      <c r="I3437" s="2">
        <f>100*(ABS(G3437-H3437)/H3437)</f>
        <v>2.1524444939434679</v>
      </c>
    </row>
    <row r="3438" spans="1:9" x14ac:dyDescent="0.3">
      <c r="A3438" s="7" t="s">
        <v>3893</v>
      </c>
      <c r="B3438" s="1" t="s">
        <v>5</v>
      </c>
      <c r="C3438" s="1" t="s">
        <v>3879</v>
      </c>
      <c r="D3438" s="1" t="s">
        <v>7</v>
      </c>
      <c r="E3438" s="1" t="s">
        <v>7</v>
      </c>
      <c r="F3438" s="1" t="s">
        <v>2</v>
      </c>
      <c r="G3438" s="2">
        <v>9.2446848096736893</v>
      </c>
      <c r="H3438" s="1">
        <v>9.6</v>
      </c>
      <c r="I3438" s="2">
        <f>100*(ABS(G3438-H3438)/H3438)</f>
        <v>3.7011998992323991</v>
      </c>
    </row>
    <row r="3439" spans="1:9" x14ac:dyDescent="0.3">
      <c r="A3439" s="7" t="s">
        <v>3894</v>
      </c>
      <c r="B3439" s="1" t="s">
        <v>5</v>
      </c>
      <c r="C3439" s="1" t="s">
        <v>3879</v>
      </c>
      <c r="D3439" s="1" t="s">
        <v>7</v>
      </c>
      <c r="E3439" s="1" t="s">
        <v>7</v>
      </c>
      <c r="F3439" s="1" t="s">
        <v>2</v>
      </c>
      <c r="G3439" s="2">
        <v>8.3921525162164095</v>
      </c>
      <c r="H3439" s="1">
        <v>8.5</v>
      </c>
      <c r="I3439" s="2">
        <f>100*(ABS(G3439-H3439)/H3439)</f>
        <v>1.2687939268657711</v>
      </c>
    </row>
    <row r="3440" spans="1:9" x14ac:dyDescent="0.3">
      <c r="A3440" s="7" t="s">
        <v>3895</v>
      </c>
      <c r="B3440" s="1" t="s">
        <v>5</v>
      </c>
      <c r="C3440" s="1" t="s">
        <v>3879</v>
      </c>
      <c r="D3440" s="1" t="s">
        <v>7</v>
      </c>
      <c r="E3440" s="1" t="s">
        <v>7</v>
      </c>
      <c r="F3440" s="1" t="s">
        <v>2</v>
      </c>
      <c r="G3440" s="2">
        <v>5.3462469974418001</v>
      </c>
      <c r="H3440" s="1">
        <v>5.0999999999999996</v>
      </c>
      <c r="I3440" s="2">
        <f>100*(ABS(G3440-H3440)/H3440)</f>
        <v>4.8283724988588332</v>
      </c>
    </row>
    <row r="3441" spans="1:9" x14ac:dyDescent="0.3">
      <c r="A3441" s="7" t="s">
        <v>3896</v>
      </c>
      <c r="B3441" s="1" t="s">
        <v>5</v>
      </c>
      <c r="C3441" s="1" t="s">
        <v>3879</v>
      </c>
      <c r="D3441" s="1" t="s">
        <v>7</v>
      </c>
      <c r="E3441" s="1" t="s">
        <v>7</v>
      </c>
      <c r="F3441" s="1" t="s">
        <v>2</v>
      </c>
      <c r="G3441" s="2">
        <v>11.4611791312492</v>
      </c>
      <c r="H3441" s="1">
        <v>11.6</v>
      </c>
      <c r="I3441" s="2">
        <f>100*(ABS(G3441-H3441)/H3441)</f>
        <v>1.1967316271620703</v>
      </c>
    </row>
    <row r="3442" spans="1:9" x14ac:dyDescent="0.3">
      <c r="A3442" s="7" t="s">
        <v>3897</v>
      </c>
      <c r="B3442" s="1" t="s">
        <v>5</v>
      </c>
      <c r="C3442" s="1" t="s">
        <v>3879</v>
      </c>
      <c r="D3442" s="1" t="s">
        <v>7</v>
      </c>
      <c r="E3442" s="1" t="s">
        <v>7</v>
      </c>
      <c r="F3442" s="1" t="s">
        <v>2</v>
      </c>
      <c r="G3442" s="2">
        <v>6.1652100611152001</v>
      </c>
      <c r="H3442" s="1">
        <v>6.4</v>
      </c>
      <c r="I3442" s="2">
        <f>100*(ABS(G3442-H3442)/H3442)</f>
        <v>3.6685927950750044</v>
      </c>
    </row>
    <row r="3443" spans="1:9" x14ac:dyDescent="0.3">
      <c r="A3443" s="7" t="s">
        <v>3898</v>
      </c>
      <c r="B3443" s="1" t="s">
        <v>5</v>
      </c>
      <c r="C3443" s="1" t="s">
        <v>3879</v>
      </c>
      <c r="D3443" s="1" t="s">
        <v>7</v>
      </c>
      <c r="E3443" s="1" t="s">
        <v>7</v>
      </c>
      <c r="F3443" s="1" t="s">
        <v>2</v>
      </c>
      <c r="G3443" s="2">
        <v>5.8950094079740802</v>
      </c>
      <c r="H3443" s="1">
        <v>5</v>
      </c>
      <c r="I3443" s="2">
        <f>100*(ABS(G3443-H3443)/H3443)</f>
        <v>17.900188159481605</v>
      </c>
    </row>
    <row r="3444" spans="1:9" x14ac:dyDescent="0.3">
      <c r="A3444" s="7" t="s">
        <v>3899</v>
      </c>
      <c r="B3444" s="1" t="s">
        <v>5</v>
      </c>
      <c r="C3444" s="1" t="s">
        <v>3879</v>
      </c>
      <c r="D3444" s="1" t="s">
        <v>7</v>
      </c>
      <c r="E3444" s="1" t="s">
        <v>7</v>
      </c>
      <c r="F3444" s="1" t="s">
        <v>2</v>
      </c>
      <c r="G3444" s="2">
        <v>10.232148167785599</v>
      </c>
      <c r="H3444" s="1">
        <v>9</v>
      </c>
      <c r="I3444" s="2">
        <f>100*(ABS(G3444-H3444)/H3444)</f>
        <v>13.69053519761777</v>
      </c>
    </row>
    <row r="3445" spans="1:9" x14ac:dyDescent="0.3">
      <c r="A3445" s="7" t="s">
        <v>3900</v>
      </c>
      <c r="B3445" s="1" t="s">
        <v>5</v>
      </c>
      <c r="C3445" s="1" t="s">
        <v>3879</v>
      </c>
      <c r="D3445" s="1" t="s">
        <v>7</v>
      </c>
      <c r="E3445" s="1" t="s">
        <v>7</v>
      </c>
      <c r="F3445" s="1" t="s">
        <v>2</v>
      </c>
      <c r="G3445" s="2">
        <v>7.0603470981523397</v>
      </c>
      <c r="H3445" s="1">
        <v>6.3</v>
      </c>
      <c r="I3445" s="2">
        <f>100*(ABS(G3445-H3445)/H3445)</f>
        <v>12.06900155797365</v>
      </c>
    </row>
    <row r="3446" spans="1:9" x14ac:dyDescent="0.3">
      <c r="A3446" s="7" t="s">
        <v>3901</v>
      </c>
      <c r="B3446" s="1" t="s">
        <v>5</v>
      </c>
      <c r="C3446" s="1" t="s">
        <v>3879</v>
      </c>
      <c r="D3446" s="1" t="s">
        <v>7</v>
      </c>
      <c r="E3446" s="1" t="s">
        <v>7</v>
      </c>
      <c r="F3446" s="1" t="s">
        <v>2</v>
      </c>
      <c r="G3446" s="2">
        <v>5.6494725584904097</v>
      </c>
      <c r="H3446" s="1">
        <v>6</v>
      </c>
      <c r="I3446" s="2">
        <f>100*(ABS(G3446-H3446)/H3446)</f>
        <v>5.842124025159837</v>
      </c>
    </row>
    <row r="3447" spans="1:9" x14ac:dyDescent="0.3">
      <c r="A3447" s="7" t="s">
        <v>3902</v>
      </c>
      <c r="B3447" s="1" t="s">
        <v>5</v>
      </c>
      <c r="C3447" s="1" t="s">
        <v>3879</v>
      </c>
      <c r="D3447" s="1" t="s">
        <v>7</v>
      </c>
      <c r="E3447" s="1" t="s">
        <v>7</v>
      </c>
      <c r="F3447" s="1" t="s">
        <v>2</v>
      </c>
      <c r="G3447" s="2">
        <v>6.1652100611152001</v>
      </c>
      <c r="H3447" s="1">
        <v>6.8</v>
      </c>
      <c r="I3447" s="2">
        <f>100*(ABS(G3447-H3447)/H3447)</f>
        <v>9.3351461600705843</v>
      </c>
    </row>
    <row r="3448" spans="1:9" x14ac:dyDescent="0.3">
      <c r="A3448" s="7" t="s">
        <v>3903</v>
      </c>
      <c r="B3448" s="1" t="s">
        <v>5</v>
      </c>
      <c r="C3448" s="1" t="s">
        <v>3879</v>
      </c>
      <c r="D3448" s="1" t="s">
        <v>7</v>
      </c>
      <c r="E3448" s="1" t="s">
        <v>7</v>
      </c>
      <c r="F3448" s="1" t="s">
        <v>2</v>
      </c>
      <c r="G3448" s="2">
        <v>9.6854532139744194</v>
      </c>
      <c r="H3448" s="1">
        <v>7.7</v>
      </c>
      <c r="I3448" s="2">
        <f>100*(ABS(G3448-H3448)/H3448)</f>
        <v>25.785106674992459</v>
      </c>
    </row>
    <row r="3449" spans="1:9" x14ac:dyDescent="0.3">
      <c r="A3449" s="7" t="s">
        <v>3904</v>
      </c>
      <c r="B3449" s="1" t="s">
        <v>5</v>
      </c>
      <c r="C3449" s="1" t="s">
        <v>3879</v>
      </c>
      <c r="D3449" s="1" t="s">
        <v>7</v>
      </c>
      <c r="E3449" s="1" t="s">
        <v>7</v>
      </c>
      <c r="F3449" s="1" t="s">
        <v>2</v>
      </c>
      <c r="G3449" s="2">
        <v>10.345866383812499</v>
      </c>
      <c r="H3449" s="1">
        <v>11.5</v>
      </c>
      <c r="I3449" s="2">
        <f>100*(ABS(G3449-H3449)/H3449)</f>
        <v>10.035944488586965</v>
      </c>
    </row>
    <row r="3450" spans="1:9" x14ac:dyDescent="0.3">
      <c r="A3450" s="7" t="s">
        <v>3905</v>
      </c>
      <c r="B3450" s="1" t="s">
        <v>5</v>
      </c>
      <c r="C3450" s="1" t="s">
        <v>3879</v>
      </c>
      <c r="D3450" s="1" t="s">
        <v>7</v>
      </c>
      <c r="E3450" s="1" t="s">
        <v>7</v>
      </c>
      <c r="F3450" s="1" t="s">
        <v>2</v>
      </c>
      <c r="G3450" s="2">
        <v>8.4561250468230291</v>
      </c>
      <c r="H3450" s="1">
        <v>10</v>
      </c>
      <c r="I3450" s="2">
        <f>100*(ABS(G3450-H3450)/H3450)</f>
        <v>15.438749531769707</v>
      </c>
    </row>
    <row r="3451" spans="1:9" x14ac:dyDescent="0.3">
      <c r="A3451" s="7" t="s">
        <v>3906</v>
      </c>
      <c r="B3451" s="1" t="s">
        <v>5</v>
      </c>
      <c r="C3451" s="1" t="s">
        <v>3879</v>
      </c>
      <c r="D3451" s="1" t="s">
        <v>7</v>
      </c>
      <c r="E3451" s="1" t="s">
        <v>7</v>
      </c>
      <c r="F3451" s="1" t="s">
        <v>2</v>
      </c>
      <c r="G3451" s="2">
        <v>8.0346080261306501</v>
      </c>
      <c r="H3451" s="1">
        <v>6.2</v>
      </c>
      <c r="I3451" s="2">
        <f>100*(ABS(G3451-H3451)/H3451)</f>
        <v>29.59045203436532</v>
      </c>
    </row>
    <row r="3452" spans="1:9" x14ac:dyDescent="0.3">
      <c r="A3452" s="7" t="s">
        <v>3907</v>
      </c>
      <c r="B3452" s="1" t="s">
        <v>5</v>
      </c>
      <c r="C3452" s="1" t="s">
        <v>3879</v>
      </c>
      <c r="D3452" s="1" t="s">
        <v>7</v>
      </c>
      <c r="E3452" s="1" t="s">
        <v>7</v>
      </c>
      <c r="F3452" s="1" t="s">
        <v>2</v>
      </c>
      <c r="G3452" s="2">
        <v>7.0603470981523397</v>
      </c>
      <c r="H3452" s="1">
        <v>11.8</v>
      </c>
      <c r="I3452" s="2">
        <f>100*(ABS(G3452-H3452)/H3452)</f>
        <v>40.166550015658146</v>
      </c>
    </row>
    <row r="3453" spans="1:9" x14ac:dyDescent="0.3">
      <c r="A3453" s="7" t="s">
        <v>3908</v>
      </c>
      <c r="B3453" s="1" t="s">
        <v>5</v>
      </c>
      <c r="C3453" s="1" t="s">
        <v>3879</v>
      </c>
      <c r="D3453" s="1" t="s">
        <v>7</v>
      </c>
      <c r="E3453" s="1" t="s">
        <v>7</v>
      </c>
      <c r="F3453" s="1" t="s">
        <v>2</v>
      </c>
      <c r="G3453" s="2">
        <v>7.3112295618993999</v>
      </c>
      <c r="H3453" s="1">
        <v>7.1</v>
      </c>
      <c r="I3453" s="2">
        <f>100*(ABS(G3453-H3453)/H3453)</f>
        <v>2.9750642521042288</v>
      </c>
    </row>
    <row r="3454" spans="1:9" x14ac:dyDescent="0.3">
      <c r="A3454" s="7" t="s">
        <v>3909</v>
      </c>
      <c r="B3454" s="1" t="s">
        <v>5</v>
      </c>
      <c r="C3454" s="1" t="s">
        <v>3879</v>
      </c>
      <c r="D3454" s="1" t="s">
        <v>7</v>
      </c>
      <c r="E3454" s="1" t="s">
        <v>7</v>
      </c>
      <c r="F3454" s="1" t="s">
        <v>2</v>
      </c>
      <c r="G3454" s="2">
        <v>8.8678952387565904</v>
      </c>
      <c r="H3454" s="1">
        <v>8.9</v>
      </c>
      <c r="I3454" s="2">
        <f>100*(ABS(G3454-H3454)/H3454)</f>
        <v>0.36072765442033705</v>
      </c>
    </row>
    <row r="3455" spans="1:9" x14ac:dyDescent="0.3">
      <c r="A3455" s="7" t="s">
        <v>3910</v>
      </c>
      <c r="B3455" s="1" t="s">
        <v>5</v>
      </c>
      <c r="C3455" s="1" t="s">
        <v>3879</v>
      </c>
      <c r="D3455" s="1" t="s">
        <v>7</v>
      </c>
      <c r="E3455" s="1" t="s">
        <v>7</v>
      </c>
      <c r="F3455" s="1" t="s">
        <v>2</v>
      </c>
      <c r="G3455" s="2">
        <v>8.0346080261306501</v>
      </c>
      <c r="H3455" s="1">
        <v>7.2</v>
      </c>
      <c r="I3455" s="2">
        <f>100*(ABS(G3455-H3455)/H3455)</f>
        <v>11.591778140703472</v>
      </c>
    </row>
    <row r="3456" spans="1:9" x14ac:dyDescent="0.3">
      <c r="A3456" s="7" t="s">
        <v>3911</v>
      </c>
      <c r="B3456" s="1" t="s">
        <v>5</v>
      </c>
      <c r="C3456" s="1" t="s">
        <v>3879</v>
      </c>
      <c r="D3456" s="1" t="s">
        <v>7</v>
      </c>
      <c r="E3456" s="1" t="s">
        <v>7</v>
      </c>
      <c r="F3456" s="1" t="s">
        <v>2</v>
      </c>
      <c r="G3456" s="2">
        <v>10.045004101210701</v>
      </c>
      <c r="H3456" s="1">
        <v>9.5</v>
      </c>
      <c r="I3456" s="2">
        <f>100*(ABS(G3456-H3456)/H3456)</f>
        <v>5.7368852759021127</v>
      </c>
    </row>
    <row r="3457" spans="1:9" x14ac:dyDescent="0.3">
      <c r="A3457" s="7" t="s">
        <v>3912</v>
      </c>
      <c r="B3457" s="1" t="s">
        <v>5</v>
      </c>
      <c r="C3457" s="1" t="s">
        <v>1028</v>
      </c>
      <c r="D3457" s="1" t="s">
        <v>7</v>
      </c>
      <c r="E3457" s="1" t="s">
        <v>7</v>
      </c>
      <c r="F3457" s="1" t="s">
        <v>2</v>
      </c>
      <c r="G3457" s="2">
        <v>59.1048833671152</v>
      </c>
      <c r="H3457" s="1">
        <v>40.5</v>
      </c>
      <c r="I3457" s="2">
        <f>100*(ABS(G3457-H3457)/H3457)</f>
        <v>45.937983622506664</v>
      </c>
    </row>
    <row r="3458" spans="1:9" x14ac:dyDescent="0.3">
      <c r="A3458" s="7" t="s">
        <v>3913</v>
      </c>
      <c r="B3458" s="1" t="s">
        <v>809</v>
      </c>
      <c r="C3458" s="1" t="s">
        <v>810</v>
      </c>
      <c r="D3458" s="1" t="s">
        <v>7</v>
      </c>
      <c r="E3458" s="1" t="s">
        <v>7</v>
      </c>
      <c r="F3458" s="1" t="s">
        <v>2</v>
      </c>
      <c r="G3458" s="2">
        <v>173.50944162917901</v>
      </c>
      <c r="H3458" s="1">
        <v>102</v>
      </c>
      <c r="I3458" s="2">
        <f>100*(ABS(G3458-H3458)/H3458)</f>
        <v>70.107295714881374</v>
      </c>
    </row>
    <row r="3459" spans="1:9" x14ac:dyDescent="0.3">
      <c r="A3459" s="7" t="s">
        <v>3914</v>
      </c>
      <c r="B3459" s="1" t="s">
        <v>5</v>
      </c>
      <c r="C3459" s="1" t="s">
        <v>488</v>
      </c>
      <c r="D3459" s="1" t="s">
        <v>7</v>
      </c>
      <c r="E3459" s="1" t="s">
        <v>7</v>
      </c>
      <c r="F3459" s="1" t="s">
        <v>2</v>
      </c>
      <c r="G3459" s="2">
        <v>211.74509599889899</v>
      </c>
      <c r="H3459" s="1">
        <v>154.1</v>
      </c>
      <c r="I3459" s="2">
        <f>100*(ABS(G3459-H3459)/H3459)</f>
        <v>37.407589875988968</v>
      </c>
    </row>
    <row r="3460" spans="1:9" x14ac:dyDescent="0.3">
      <c r="A3460" s="7" t="s">
        <v>3915</v>
      </c>
      <c r="B3460" s="1" t="s">
        <v>5</v>
      </c>
      <c r="C3460" s="1" t="s">
        <v>488</v>
      </c>
      <c r="D3460" s="1" t="s">
        <v>7</v>
      </c>
      <c r="E3460" s="1" t="s">
        <v>7</v>
      </c>
      <c r="F3460" s="1" t="s">
        <v>2</v>
      </c>
      <c r="G3460" s="2">
        <v>207.67610503119101</v>
      </c>
      <c r="H3460" s="1">
        <v>177.5</v>
      </c>
      <c r="I3460" s="2">
        <f>100*(ABS(G3460-H3460)/H3460)</f>
        <v>17.000622552783671</v>
      </c>
    </row>
    <row r="3461" spans="1:9" x14ac:dyDescent="0.3">
      <c r="A3461" s="7" t="s">
        <v>3916</v>
      </c>
      <c r="B3461" s="1" t="s">
        <v>5</v>
      </c>
      <c r="C3461" s="1" t="s">
        <v>3917</v>
      </c>
      <c r="D3461" s="1" t="s">
        <v>7</v>
      </c>
      <c r="E3461" s="1" t="s">
        <v>7</v>
      </c>
      <c r="F3461" s="1" t="s">
        <v>1</v>
      </c>
      <c r="G3461" s="2">
        <v>247.42086076637901</v>
      </c>
      <c r="H3461" s="1">
        <v>196</v>
      </c>
      <c r="I3461" s="2">
        <f>100*(ABS(G3461-H3461)/H3461)</f>
        <v>26.235133044070924</v>
      </c>
    </row>
    <row r="3462" spans="1:9" x14ac:dyDescent="0.3">
      <c r="A3462" s="7" t="s">
        <v>3918</v>
      </c>
      <c r="B3462" s="1" t="s">
        <v>5</v>
      </c>
      <c r="C3462" s="1" t="s">
        <v>3917</v>
      </c>
      <c r="D3462" s="1" t="s">
        <v>7</v>
      </c>
      <c r="E3462" s="1" t="s">
        <v>7</v>
      </c>
      <c r="F3462" s="1" t="s">
        <v>1</v>
      </c>
      <c r="G3462" s="2">
        <v>221.12064229837699</v>
      </c>
      <c r="H3462" s="1">
        <v>226.5</v>
      </c>
      <c r="I3462" s="2">
        <f>100*(ABS(G3462-H3462)/H3462)</f>
        <v>2.3749923627474647</v>
      </c>
    </row>
    <row r="3463" spans="1:9" x14ac:dyDescent="0.3">
      <c r="A3463" s="7" t="s">
        <v>3919</v>
      </c>
      <c r="B3463" s="1" t="s">
        <v>700</v>
      </c>
      <c r="C3463" s="1" t="s">
        <v>701</v>
      </c>
      <c r="D3463" s="1" t="s">
        <v>7</v>
      </c>
      <c r="E3463" s="1" t="s">
        <v>7</v>
      </c>
      <c r="F3463" s="1" t="s">
        <v>2</v>
      </c>
      <c r="G3463" s="2">
        <v>69.365632924666699</v>
      </c>
      <c r="H3463" s="1">
        <v>61.1</v>
      </c>
      <c r="I3463" s="2">
        <f>100*(ABS(G3463-H3463)/H3463)</f>
        <v>13.528040793235183</v>
      </c>
    </row>
    <row r="3464" spans="1:9" x14ac:dyDescent="0.3">
      <c r="A3464" s="7" t="s">
        <v>3920</v>
      </c>
      <c r="B3464" s="1" t="s">
        <v>700</v>
      </c>
      <c r="C3464" s="1" t="s">
        <v>701</v>
      </c>
      <c r="D3464" s="1" t="s">
        <v>7</v>
      </c>
      <c r="E3464" s="1" t="s">
        <v>7</v>
      </c>
      <c r="F3464" s="1" t="s">
        <v>2</v>
      </c>
      <c r="G3464" s="2">
        <v>75.974758133317593</v>
      </c>
      <c r="H3464" s="1">
        <v>72.7</v>
      </c>
      <c r="I3464" s="2">
        <f>100*(ABS(G3464-H3464)/H3464)</f>
        <v>4.504481613916905</v>
      </c>
    </row>
    <row r="3465" spans="1:9" x14ac:dyDescent="0.3">
      <c r="A3465" s="7" t="s">
        <v>3921</v>
      </c>
      <c r="B3465" s="1" t="s">
        <v>700</v>
      </c>
      <c r="C3465" s="1" t="s">
        <v>701</v>
      </c>
      <c r="D3465" s="1" t="s">
        <v>7</v>
      </c>
      <c r="E3465" s="1" t="s">
        <v>7</v>
      </c>
      <c r="F3465" s="1" t="s">
        <v>2</v>
      </c>
      <c r="G3465" s="2">
        <v>29.497075101946599</v>
      </c>
      <c r="H3465" s="1">
        <v>25.8</v>
      </c>
      <c r="I3465" s="2">
        <f>100*(ABS(G3465-H3465)/H3465)</f>
        <v>14.329748457157359</v>
      </c>
    </row>
    <row r="3466" spans="1:9" x14ac:dyDescent="0.3">
      <c r="A3466" s="7" t="s">
        <v>3922</v>
      </c>
      <c r="B3466" s="1" t="s">
        <v>700</v>
      </c>
      <c r="C3466" s="1" t="s">
        <v>701</v>
      </c>
      <c r="D3466" s="1" t="s">
        <v>7</v>
      </c>
      <c r="E3466" s="1" t="s">
        <v>7</v>
      </c>
      <c r="F3466" s="1" t="s">
        <v>2</v>
      </c>
      <c r="G3466" s="2">
        <v>21.423669210529098</v>
      </c>
      <c r="H3466" s="1">
        <v>16.2</v>
      </c>
      <c r="I3466" s="2">
        <f>100*(ABS(G3466-H3466)/H3466)</f>
        <v>32.244871669932714</v>
      </c>
    </row>
    <row r="3467" spans="1:9" x14ac:dyDescent="0.3">
      <c r="A3467" s="7" t="s">
        <v>3923</v>
      </c>
      <c r="B3467" s="1" t="s">
        <v>700</v>
      </c>
      <c r="C3467" s="1" t="s">
        <v>701</v>
      </c>
      <c r="D3467" s="1" t="s">
        <v>7</v>
      </c>
      <c r="E3467" s="1" t="s">
        <v>7</v>
      </c>
      <c r="F3467" s="1" t="s">
        <v>2</v>
      </c>
      <c r="G3467" s="2">
        <v>30.029281637783001</v>
      </c>
      <c r="H3467" s="1">
        <v>28.2</v>
      </c>
      <c r="I3467" s="2">
        <f>100*(ABS(G3467-H3467)/H3467)</f>
        <v>6.4868143183794382</v>
      </c>
    </row>
    <row r="3468" spans="1:9" x14ac:dyDescent="0.3">
      <c r="A3468" s="7" t="s">
        <v>3924</v>
      </c>
      <c r="B3468" s="1" t="s">
        <v>700</v>
      </c>
      <c r="C3468" s="1" t="s">
        <v>701</v>
      </c>
      <c r="D3468" s="1" t="s">
        <v>7</v>
      </c>
      <c r="E3468" s="1" t="s">
        <v>7</v>
      </c>
      <c r="F3468" s="1" t="s">
        <v>2</v>
      </c>
      <c r="G3468" s="2">
        <v>37.454724980157003</v>
      </c>
      <c r="H3468" s="1">
        <v>30.3</v>
      </c>
      <c r="I3468" s="2">
        <f>100*(ABS(G3468-H3468)/H3468)</f>
        <v>23.6129537298911</v>
      </c>
    </row>
    <row r="3469" spans="1:9" x14ac:dyDescent="0.3">
      <c r="A3469" s="7" t="s">
        <v>3925</v>
      </c>
      <c r="B3469" s="1" t="s">
        <v>700</v>
      </c>
      <c r="C3469" s="1" t="s">
        <v>701</v>
      </c>
      <c r="D3469" s="1" t="s">
        <v>7</v>
      </c>
      <c r="E3469" s="1" t="s">
        <v>7</v>
      </c>
      <c r="F3469" s="1" t="s">
        <v>2</v>
      </c>
      <c r="G3469" s="2">
        <v>46.690231082584397</v>
      </c>
      <c r="H3469" s="1">
        <v>46.8</v>
      </c>
      <c r="I3469" s="2">
        <f>100*(ABS(G3469-H3469)/H3469)</f>
        <v>0.23454896883675266</v>
      </c>
    </row>
    <row r="3470" spans="1:9" x14ac:dyDescent="0.3">
      <c r="A3470" s="7" t="s">
        <v>3926</v>
      </c>
      <c r="B3470" s="1" t="s">
        <v>700</v>
      </c>
      <c r="C3470" s="1" t="s">
        <v>701</v>
      </c>
      <c r="D3470" s="1" t="s">
        <v>7</v>
      </c>
      <c r="E3470" s="1" t="s">
        <v>7</v>
      </c>
      <c r="F3470" s="1" t="s">
        <v>2</v>
      </c>
      <c r="G3470" s="2">
        <v>60.592788280912799</v>
      </c>
      <c r="H3470" s="1">
        <v>65.7</v>
      </c>
      <c r="I3470" s="2">
        <f>100*(ABS(G3470-H3470)/H3470)</f>
        <v>7.7735338190063983</v>
      </c>
    </row>
    <row r="3471" spans="1:9" x14ac:dyDescent="0.3">
      <c r="A3471" s="7" t="s">
        <v>3927</v>
      </c>
      <c r="B3471" s="1" t="s">
        <v>700</v>
      </c>
      <c r="C3471" s="1" t="s">
        <v>701</v>
      </c>
      <c r="D3471" s="1" t="s">
        <v>7</v>
      </c>
      <c r="E3471" s="1" t="s">
        <v>7</v>
      </c>
      <c r="F3471" s="1" t="s">
        <v>2</v>
      </c>
      <c r="G3471" s="2">
        <v>63.143593779905103</v>
      </c>
      <c r="H3471" s="1">
        <v>65.5</v>
      </c>
      <c r="I3471" s="2">
        <f>100*(ABS(G3471-H3471)/H3471)</f>
        <v>3.5975667482364839</v>
      </c>
    </row>
    <row r="3472" spans="1:9" x14ac:dyDescent="0.3">
      <c r="A3472" s="7" t="s">
        <v>3928</v>
      </c>
      <c r="B3472" s="1" t="s">
        <v>700</v>
      </c>
      <c r="C3472" s="1" t="s">
        <v>701</v>
      </c>
      <c r="D3472" s="1" t="s">
        <v>7</v>
      </c>
      <c r="E3472" s="1" t="s">
        <v>7</v>
      </c>
      <c r="F3472" s="1" t="s">
        <v>2</v>
      </c>
      <c r="G3472" s="2">
        <v>56.102979574215396</v>
      </c>
      <c r="H3472" s="1">
        <v>75</v>
      </c>
      <c r="I3472" s="2">
        <f>100*(ABS(G3472-H3472)/H3472)</f>
        <v>25.196027234379471</v>
      </c>
    </row>
    <row r="3473" spans="1:9" x14ac:dyDescent="0.3">
      <c r="A3473" s="7" t="s">
        <v>3929</v>
      </c>
      <c r="B3473" s="1" t="s">
        <v>700</v>
      </c>
      <c r="C3473" s="1" t="s">
        <v>701</v>
      </c>
      <c r="D3473" s="1" t="s">
        <v>7</v>
      </c>
      <c r="E3473" s="1" t="s">
        <v>7</v>
      </c>
      <c r="F3473" s="1" t="s">
        <v>2</v>
      </c>
      <c r="G3473" s="2">
        <v>56.102979574215396</v>
      </c>
      <c r="H3473" s="1">
        <v>88</v>
      </c>
      <c r="I3473" s="2">
        <f>100*(ABS(G3473-H3473)/H3473)</f>
        <v>36.246614120209777</v>
      </c>
    </row>
    <row r="3474" spans="1:9" x14ac:dyDescent="0.3">
      <c r="A3474" s="7" t="s">
        <v>3930</v>
      </c>
      <c r="B3474" s="1" t="s">
        <v>700</v>
      </c>
      <c r="C3474" s="1" t="s">
        <v>701</v>
      </c>
      <c r="D3474" s="1" t="s">
        <v>7</v>
      </c>
      <c r="E3474" s="1" t="s">
        <v>7</v>
      </c>
      <c r="F3474" s="1" t="s">
        <v>2</v>
      </c>
      <c r="G3474" s="2">
        <v>56.102979574215396</v>
      </c>
      <c r="H3474" s="1">
        <v>69</v>
      </c>
      <c r="I3474" s="2">
        <f>100*(ABS(G3474-H3474)/H3474)</f>
        <v>18.691333950412471</v>
      </c>
    </row>
    <row r="3475" spans="1:9" x14ac:dyDescent="0.3">
      <c r="A3475" s="7" t="s">
        <v>3931</v>
      </c>
      <c r="B3475" s="1" t="s">
        <v>700</v>
      </c>
      <c r="C3475" s="1" t="s">
        <v>701</v>
      </c>
      <c r="D3475" s="1" t="s">
        <v>7</v>
      </c>
      <c r="E3475" s="1" t="s">
        <v>7</v>
      </c>
      <c r="F3475" s="1" t="s">
        <v>2</v>
      </c>
      <c r="G3475" s="2">
        <v>14.7489524143339</v>
      </c>
      <c r="H3475" s="1">
        <v>11.9</v>
      </c>
      <c r="I3475" s="2">
        <f>100*(ABS(G3475-H3475)/H3475)</f>
        <v>23.940776591041171</v>
      </c>
    </row>
    <row r="3476" spans="1:9" x14ac:dyDescent="0.3">
      <c r="A3476" s="7" t="s">
        <v>3932</v>
      </c>
      <c r="B3476" s="1" t="s">
        <v>700</v>
      </c>
      <c r="C3476" s="1" t="s">
        <v>701</v>
      </c>
      <c r="D3476" s="1" t="s">
        <v>7</v>
      </c>
      <c r="E3476" s="1" t="s">
        <v>7</v>
      </c>
      <c r="F3476" s="1" t="s">
        <v>2</v>
      </c>
      <c r="G3476" s="2">
        <v>7.2391749835897503</v>
      </c>
      <c r="H3476" s="1">
        <v>9</v>
      </c>
      <c r="I3476" s="2">
        <f>100*(ABS(G3476-H3476)/H3476)</f>
        <v>19.564722404558328</v>
      </c>
    </row>
    <row r="3477" spans="1:9" x14ac:dyDescent="0.3">
      <c r="A3477" s="7" t="s">
        <v>3933</v>
      </c>
      <c r="B3477" s="1" t="s">
        <v>700</v>
      </c>
      <c r="C3477" s="1" t="s">
        <v>701</v>
      </c>
      <c r="D3477" s="1" t="s">
        <v>7</v>
      </c>
      <c r="E3477" s="1" t="s">
        <v>7</v>
      </c>
      <c r="F3477" s="1" t="s">
        <v>2</v>
      </c>
      <c r="G3477" s="2">
        <v>11.9195216770509</v>
      </c>
      <c r="H3477" s="1">
        <v>9.3000000000000007</v>
      </c>
      <c r="I3477" s="2">
        <f>100*(ABS(G3477-H3477)/H3477)</f>
        <v>28.166899753235477</v>
      </c>
    </row>
    <row r="3478" spans="1:9" x14ac:dyDescent="0.3">
      <c r="A3478" s="7" t="s">
        <v>3934</v>
      </c>
      <c r="B3478" s="1" t="s">
        <v>700</v>
      </c>
      <c r="C3478" s="1" t="s">
        <v>701</v>
      </c>
      <c r="D3478" s="1" t="s">
        <v>7</v>
      </c>
      <c r="E3478" s="1" t="s">
        <v>7</v>
      </c>
      <c r="F3478" s="1" t="s">
        <v>2</v>
      </c>
      <c r="G3478" s="2">
        <v>11.9195216770509</v>
      </c>
      <c r="H3478" s="1">
        <v>10.199999999999999</v>
      </c>
      <c r="I3478" s="2">
        <f>100*(ABS(G3478-H3478)/H3478)</f>
        <v>16.858055657361774</v>
      </c>
    </row>
    <row r="3479" spans="1:9" x14ac:dyDescent="0.3">
      <c r="A3479" s="7" t="s">
        <v>3935</v>
      </c>
      <c r="B3479" s="1" t="s">
        <v>700</v>
      </c>
      <c r="C3479" s="1" t="s">
        <v>701</v>
      </c>
      <c r="D3479" s="1" t="s">
        <v>7</v>
      </c>
      <c r="E3479" s="1" t="s">
        <v>7</v>
      </c>
      <c r="F3479" s="1" t="s">
        <v>2</v>
      </c>
      <c r="G3479" s="2">
        <v>14.7489524143339</v>
      </c>
      <c r="H3479" s="1">
        <v>11.6</v>
      </c>
      <c r="I3479" s="2">
        <f>100*(ABS(G3479-H3479)/H3479)</f>
        <v>27.14614150287845</v>
      </c>
    </row>
    <row r="3480" spans="1:9" x14ac:dyDescent="0.3">
      <c r="A3480" s="7" t="s">
        <v>3936</v>
      </c>
      <c r="B3480" s="1" t="s">
        <v>700</v>
      </c>
      <c r="C3480" s="1" t="s">
        <v>701</v>
      </c>
      <c r="D3480" s="1" t="s">
        <v>7</v>
      </c>
      <c r="E3480" s="1" t="s">
        <v>7</v>
      </c>
      <c r="F3480" s="1" t="s">
        <v>2</v>
      </c>
      <c r="G3480" s="2">
        <v>11.9195216770509</v>
      </c>
      <c r="H3480" s="1">
        <v>11</v>
      </c>
      <c r="I3480" s="2">
        <f>100*(ABS(G3480-H3480)/H3480)</f>
        <v>8.3592879731900016</v>
      </c>
    </row>
    <row r="3481" spans="1:9" x14ac:dyDescent="0.3">
      <c r="A3481" s="7" t="s">
        <v>3937</v>
      </c>
      <c r="B3481" s="1" t="s">
        <v>700</v>
      </c>
      <c r="C3481" s="1" t="s">
        <v>701</v>
      </c>
      <c r="D3481" s="1" t="s">
        <v>7</v>
      </c>
      <c r="E3481" s="1" t="s">
        <v>7</v>
      </c>
      <c r="F3481" s="1" t="s">
        <v>2</v>
      </c>
      <c r="G3481" s="2">
        <v>9.4189442790775804</v>
      </c>
      <c r="H3481" s="1">
        <v>13.2</v>
      </c>
      <c r="I3481" s="2">
        <f>100*(ABS(G3481-H3481)/H3481)</f>
        <v>28.64436152213954</v>
      </c>
    </row>
    <row r="3482" spans="1:9" x14ac:dyDescent="0.3">
      <c r="A3482" s="7" t="s">
        <v>3938</v>
      </c>
      <c r="B3482" s="1" t="s">
        <v>700</v>
      </c>
      <c r="C3482" s="1" t="s">
        <v>701</v>
      </c>
      <c r="D3482" s="1" t="s">
        <v>7</v>
      </c>
      <c r="E3482" s="1" t="s">
        <v>7</v>
      </c>
      <c r="F3482" s="1" t="s">
        <v>2</v>
      </c>
      <c r="G3482" s="2">
        <v>9.4189442790775804</v>
      </c>
      <c r="H3482" s="1">
        <v>10.4</v>
      </c>
      <c r="I3482" s="2">
        <f>100*(ABS(G3482-H3482)/H3482)</f>
        <v>9.4332280857924999</v>
      </c>
    </row>
    <row r="3483" spans="1:9" x14ac:dyDescent="0.3">
      <c r="A3483" s="7" t="s">
        <v>3939</v>
      </c>
      <c r="B3483" s="1" t="s">
        <v>700</v>
      </c>
      <c r="C3483" s="1" t="s">
        <v>701</v>
      </c>
      <c r="D3483" s="1" t="s">
        <v>7</v>
      </c>
      <c r="E3483" s="1" t="s">
        <v>7</v>
      </c>
      <c r="F3483" s="1" t="s">
        <v>2</v>
      </c>
      <c r="G3483" s="2">
        <v>106.51509437166099</v>
      </c>
      <c r="H3483" s="1">
        <v>136.5</v>
      </c>
      <c r="I3483" s="2">
        <f>100*(ABS(G3483-H3483)/H3483)</f>
        <v>21.966963830284985</v>
      </c>
    </row>
    <row r="3484" spans="1:9" x14ac:dyDescent="0.3">
      <c r="A3484" s="7" t="s">
        <v>3940</v>
      </c>
      <c r="B3484" s="1" t="s">
        <v>700</v>
      </c>
      <c r="C3484" s="1" t="s">
        <v>701</v>
      </c>
      <c r="D3484" s="1" t="s">
        <v>7</v>
      </c>
      <c r="E3484" s="1" t="s">
        <v>7</v>
      </c>
      <c r="F3484" s="1" t="s">
        <v>2</v>
      </c>
      <c r="G3484" s="2">
        <v>92.375261365819398</v>
      </c>
      <c r="H3484" s="1">
        <v>79.099999999999994</v>
      </c>
      <c r="I3484" s="2">
        <f>100*(ABS(G3484-H3484)/H3484)</f>
        <v>16.782884154006833</v>
      </c>
    </row>
    <row r="3485" spans="1:9" x14ac:dyDescent="0.3">
      <c r="A3485" s="7" t="s">
        <v>3941</v>
      </c>
      <c r="B3485" s="1" t="s">
        <v>700</v>
      </c>
      <c r="C3485" s="1" t="s">
        <v>701</v>
      </c>
      <c r="D3485" s="1" t="s">
        <v>7</v>
      </c>
      <c r="E3485" s="1" t="s">
        <v>7</v>
      </c>
      <c r="F3485" s="1" t="s">
        <v>2</v>
      </c>
      <c r="G3485" s="2">
        <v>195.93655207274401</v>
      </c>
      <c r="H3485" s="1">
        <v>170</v>
      </c>
      <c r="I3485" s="2">
        <f>100*(ABS(G3485-H3485)/H3485)</f>
        <v>15.256795336908239</v>
      </c>
    </row>
    <row r="3486" spans="1:9" x14ac:dyDescent="0.3">
      <c r="A3486" s="7" t="s">
        <v>3942</v>
      </c>
      <c r="B3486" s="1" t="s">
        <v>700</v>
      </c>
      <c r="C3486" s="1" t="s">
        <v>701</v>
      </c>
      <c r="D3486" s="1" t="s">
        <v>7</v>
      </c>
      <c r="E3486" s="1" t="s">
        <v>7</v>
      </c>
      <c r="F3486" s="1" t="s">
        <v>2</v>
      </c>
      <c r="G3486" s="2">
        <v>148.558138288685</v>
      </c>
      <c r="H3486" s="1">
        <v>166</v>
      </c>
      <c r="I3486" s="2">
        <f>100*(ABS(G3486-H3486)/H3486)</f>
        <v>10.507145609225903</v>
      </c>
    </row>
    <row r="3487" spans="1:9" x14ac:dyDescent="0.3">
      <c r="A3487" s="7" t="s">
        <v>3943</v>
      </c>
      <c r="B3487" s="1" t="s">
        <v>700</v>
      </c>
      <c r="C3487" s="1" t="s">
        <v>701</v>
      </c>
      <c r="D3487" s="1" t="s">
        <v>7</v>
      </c>
      <c r="E3487" s="1" t="s">
        <v>7</v>
      </c>
      <c r="F3487" s="1" t="s">
        <v>2</v>
      </c>
      <c r="G3487" s="2">
        <v>155.94847303991901</v>
      </c>
      <c r="H3487" s="1">
        <v>193.5</v>
      </c>
      <c r="I3487" s="2">
        <f>100*(ABS(G3487-H3487)/H3487)</f>
        <v>19.406473881178808</v>
      </c>
    </row>
    <row r="3488" spans="1:9" x14ac:dyDescent="0.3">
      <c r="A3488" s="7" t="s">
        <v>3944</v>
      </c>
      <c r="B3488" s="1" t="s">
        <v>700</v>
      </c>
      <c r="C3488" s="1" t="s">
        <v>701</v>
      </c>
      <c r="D3488" s="1" t="s">
        <v>7</v>
      </c>
      <c r="E3488" s="1" t="s">
        <v>7</v>
      </c>
      <c r="F3488" s="1" t="s">
        <v>2</v>
      </c>
      <c r="G3488" s="2">
        <v>138.83726602299799</v>
      </c>
      <c r="H3488" s="1">
        <v>99.7</v>
      </c>
      <c r="I3488" s="2">
        <f>100*(ABS(G3488-H3488)/H3488)</f>
        <v>39.255031116347034</v>
      </c>
    </row>
    <row r="3489" spans="1:9" x14ac:dyDescent="0.3">
      <c r="A3489" s="7" t="s">
        <v>3945</v>
      </c>
      <c r="B3489" s="1" t="s">
        <v>186</v>
      </c>
      <c r="C3489" s="1" t="s">
        <v>556</v>
      </c>
      <c r="D3489" s="1" t="s">
        <v>7</v>
      </c>
      <c r="E3489" s="1" t="s">
        <v>7</v>
      </c>
      <c r="F3489" s="1" t="s">
        <v>2</v>
      </c>
      <c r="G3489" s="2">
        <v>399.86464866859097</v>
      </c>
      <c r="H3489" s="1">
        <v>570</v>
      </c>
      <c r="I3489" s="2">
        <f>100*(ABS(G3489-H3489)/H3489)</f>
        <v>29.848307251124389</v>
      </c>
    </row>
    <row r="3490" spans="1:9" x14ac:dyDescent="0.3">
      <c r="A3490" s="7" t="s">
        <v>3946</v>
      </c>
      <c r="B3490" s="1" t="s">
        <v>5</v>
      </c>
      <c r="C3490" s="1" t="s">
        <v>194</v>
      </c>
      <c r="D3490" s="1" t="s">
        <v>7</v>
      </c>
      <c r="E3490" s="1" t="s">
        <v>7</v>
      </c>
      <c r="F3490" s="1" t="s">
        <v>2</v>
      </c>
      <c r="G3490" s="2">
        <v>30.945493259169101</v>
      </c>
      <c r="H3490" s="1">
        <v>30.1</v>
      </c>
      <c r="I3490" s="2">
        <f>100*(ABS(G3490-H3490)/H3490)</f>
        <v>2.8089477048807301</v>
      </c>
    </row>
    <row r="3491" spans="1:9" x14ac:dyDescent="0.3">
      <c r="A3491" s="7" t="s">
        <v>3947</v>
      </c>
      <c r="B3491" s="1" t="s">
        <v>5</v>
      </c>
      <c r="C3491" s="1" t="s">
        <v>194</v>
      </c>
      <c r="D3491" s="1" t="s">
        <v>7</v>
      </c>
      <c r="E3491" s="1" t="s">
        <v>7</v>
      </c>
      <c r="F3491" s="1" t="s">
        <v>2</v>
      </c>
      <c r="G3491" s="2">
        <v>33.599063668288103</v>
      </c>
      <c r="H3491" s="1">
        <v>38.200000000000003</v>
      </c>
      <c r="I3491" s="2">
        <f>100*(ABS(G3491-H3491)/H3491)</f>
        <v>12.04433594688979</v>
      </c>
    </row>
    <row r="3492" spans="1:9" x14ac:dyDescent="0.3">
      <c r="A3492" s="7" t="s">
        <v>3948</v>
      </c>
      <c r="B3492" s="1" t="s">
        <v>5</v>
      </c>
      <c r="C3492" s="1" t="s">
        <v>222</v>
      </c>
      <c r="D3492" s="1" t="s">
        <v>7</v>
      </c>
      <c r="E3492" s="1" t="s">
        <v>7</v>
      </c>
      <c r="F3492" s="1" t="s">
        <v>2</v>
      </c>
      <c r="G3492" s="2">
        <v>30.886976983194401</v>
      </c>
      <c r="H3492" s="1">
        <v>65.8</v>
      </c>
      <c r="I3492" s="2">
        <f>100*(ABS(G3492-H3492)/H3492)</f>
        <v>53.059305496665047</v>
      </c>
    </row>
    <row r="3493" spans="1:9" x14ac:dyDescent="0.3">
      <c r="A3493" s="7" t="s">
        <v>3949</v>
      </c>
      <c r="B3493" s="1" t="s">
        <v>5</v>
      </c>
      <c r="C3493" s="1" t="s">
        <v>9</v>
      </c>
      <c r="D3493" s="1" t="s">
        <v>7</v>
      </c>
      <c r="E3493" s="1" t="s">
        <v>7</v>
      </c>
      <c r="F3493" s="1" t="s">
        <v>1</v>
      </c>
      <c r="G3493" s="2">
        <v>24.069935491719502</v>
      </c>
      <c r="H3493" s="1">
        <v>53.2</v>
      </c>
      <c r="I3493" s="2">
        <f>100*(ABS(G3493-H3493)/H3493)</f>
        <v>54.755760353910709</v>
      </c>
    </row>
    <row r="3494" spans="1:9" x14ac:dyDescent="0.3">
      <c r="A3494" s="7" t="s">
        <v>3950</v>
      </c>
      <c r="B3494" s="1" t="s">
        <v>162</v>
      </c>
      <c r="C3494" s="1" t="s">
        <v>163</v>
      </c>
      <c r="D3494" s="1" t="s">
        <v>7</v>
      </c>
      <c r="E3494" s="1" t="s">
        <v>7</v>
      </c>
      <c r="F3494" s="1" t="s">
        <v>2</v>
      </c>
      <c r="G3494" s="2">
        <v>92.267078643683405</v>
      </c>
      <c r="H3494" s="1">
        <v>155</v>
      </c>
      <c r="I3494" s="2">
        <f>100*(ABS(G3494-H3494)/H3494)</f>
        <v>40.472852487946192</v>
      </c>
    </row>
    <row r="3495" spans="1:9" x14ac:dyDescent="0.3">
      <c r="A3495" s="7" t="s">
        <v>3951</v>
      </c>
      <c r="B3495" s="1" t="s">
        <v>162</v>
      </c>
      <c r="C3495" s="1" t="s">
        <v>163</v>
      </c>
      <c r="D3495" s="1" t="s">
        <v>7</v>
      </c>
      <c r="E3495" s="1" t="s">
        <v>7</v>
      </c>
      <c r="F3495" s="1" t="s">
        <v>2</v>
      </c>
      <c r="G3495" s="2">
        <v>62.1121832526931</v>
      </c>
      <c r="H3495" s="1">
        <v>119</v>
      </c>
      <c r="I3495" s="2">
        <f>100*(ABS(G3495-H3495)/H3495)</f>
        <v>47.804888022946976</v>
      </c>
    </row>
    <row r="3496" spans="1:9" x14ac:dyDescent="0.3">
      <c r="A3496" s="7" t="s">
        <v>3952</v>
      </c>
      <c r="B3496" s="1" t="s">
        <v>162</v>
      </c>
      <c r="C3496" s="1" t="s">
        <v>163</v>
      </c>
      <c r="D3496" s="1" t="s">
        <v>7</v>
      </c>
      <c r="E3496" s="1" t="s">
        <v>7</v>
      </c>
      <c r="F3496" s="1" t="s">
        <v>2</v>
      </c>
      <c r="G3496" s="2">
        <v>92.267078643683405</v>
      </c>
      <c r="H3496" s="1">
        <v>206</v>
      </c>
      <c r="I3496" s="2">
        <f>100*(ABS(G3496-H3496)/H3496)</f>
        <v>55.210155998211938</v>
      </c>
    </row>
    <row r="3497" spans="1:9" x14ac:dyDescent="0.3">
      <c r="A3497" s="7" t="s">
        <v>3953</v>
      </c>
      <c r="B3497" s="1" t="s">
        <v>162</v>
      </c>
      <c r="C3497" s="1" t="s">
        <v>163</v>
      </c>
      <c r="D3497" s="1" t="s">
        <v>7</v>
      </c>
      <c r="E3497" s="1" t="s">
        <v>7</v>
      </c>
      <c r="F3497" s="1" t="s">
        <v>2</v>
      </c>
      <c r="G3497" s="2">
        <v>92.267078643683405</v>
      </c>
      <c r="H3497" s="1">
        <v>293</v>
      </c>
      <c r="I3497" s="2">
        <f>100*(ABS(G3497-H3497)/H3497)</f>
        <v>68.509529473145591</v>
      </c>
    </row>
    <row r="3498" spans="1:9" x14ac:dyDescent="0.3">
      <c r="A3498" s="7" t="s">
        <v>3954</v>
      </c>
      <c r="B3498" s="1" t="s">
        <v>5</v>
      </c>
      <c r="C3498" s="1" t="s">
        <v>176</v>
      </c>
      <c r="D3498" s="1" t="s">
        <v>7</v>
      </c>
      <c r="E3498" s="1" t="s">
        <v>7</v>
      </c>
      <c r="F3498" s="1" t="s">
        <v>2</v>
      </c>
      <c r="G3498" s="2">
        <v>49.502838861984202</v>
      </c>
      <c r="H3498" s="1">
        <v>46.1</v>
      </c>
      <c r="I3498" s="2">
        <f>100*(ABS(G3498-H3498)/H3498)</f>
        <v>7.3814292017010859</v>
      </c>
    </row>
    <row r="3499" spans="1:9" x14ac:dyDescent="0.3">
      <c r="A3499" s="7" t="s">
        <v>3955</v>
      </c>
      <c r="B3499" s="1" t="s">
        <v>5</v>
      </c>
      <c r="C3499" s="1" t="s">
        <v>176</v>
      </c>
      <c r="D3499" s="1" t="s">
        <v>7</v>
      </c>
      <c r="E3499" s="1" t="s">
        <v>7</v>
      </c>
      <c r="F3499" s="1" t="s">
        <v>2</v>
      </c>
      <c r="G3499" s="2">
        <v>31.2513084480162</v>
      </c>
      <c r="H3499" s="1">
        <v>29.3</v>
      </c>
      <c r="I3499" s="2">
        <f>100*(ABS(G3499-H3499)/H3499)</f>
        <v>6.6597557952771309</v>
      </c>
    </row>
    <row r="3500" spans="1:9" x14ac:dyDescent="0.3">
      <c r="A3500" s="7" t="s">
        <v>3956</v>
      </c>
      <c r="B3500" s="1" t="s">
        <v>5</v>
      </c>
      <c r="C3500" s="1" t="s">
        <v>176</v>
      </c>
      <c r="D3500" s="1" t="s">
        <v>7</v>
      </c>
      <c r="E3500" s="1" t="s">
        <v>7</v>
      </c>
      <c r="F3500" s="1" t="s">
        <v>2</v>
      </c>
      <c r="G3500" s="2">
        <v>48.454931746803098</v>
      </c>
      <c r="H3500" s="1">
        <v>52.2</v>
      </c>
      <c r="I3500" s="2">
        <f>100*(ABS(G3500-H3500)/H3500)</f>
        <v>7.1744602551664842</v>
      </c>
    </row>
    <row r="3501" spans="1:9" x14ac:dyDescent="0.3">
      <c r="A3501" s="7" t="s">
        <v>3957</v>
      </c>
      <c r="B3501" s="1" t="s">
        <v>5</v>
      </c>
      <c r="C3501" s="1" t="s">
        <v>176</v>
      </c>
      <c r="D3501" s="1" t="s">
        <v>7</v>
      </c>
      <c r="E3501" s="1" t="s">
        <v>7</v>
      </c>
      <c r="F3501" s="1" t="s">
        <v>2</v>
      </c>
      <c r="G3501" s="2">
        <v>40.598527505937</v>
      </c>
      <c r="H3501" s="1">
        <v>41.6</v>
      </c>
      <c r="I3501" s="2">
        <f>100*(ABS(G3501-H3501)/H3501)</f>
        <v>2.4073858030360618</v>
      </c>
    </row>
    <row r="3502" spans="1:9" x14ac:dyDescent="0.3">
      <c r="A3502" s="7" t="s">
        <v>3958</v>
      </c>
      <c r="B3502" s="1" t="s">
        <v>5</v>
      </c>
      <c r="C3502" s="1" t="s">
        <v>176</v>
      </c>
      <c r="D3502" s="1" t="s">
        <v>7</v>
      </c>
      <c r="E3502" s="1" t="s">
        <v>7</v>
      </c>
      <c r="F3502" s="1" t="s">
        <v>2</v>
      </c>
      <c r="G3502" s="2">
        <v>37.446969579498898</v>
      </c>
      <c r="H3502" s="1">
        <v>45.2</v>
      </c>
      <c r="I3502" s="2">
        <f>100*(ABS(G3502-H3502)/H3502)</f>
        <v>17.152722169250232</v>
      </c>
    </row>
    <row r="3503" spans="1:9" x14ac:dyDescent="0.3">
      <c r="A3503" s="7" t="s">
        <v>3960</v>
      </c>
      <c r="B3503" s="1" t="s">
        <v>5</v>
      </c>
      <c r="C3503" s="1" t="s">
        <v>452</v>
      </c>
      <c r="D3503" s="1" t="s">
        <v>7</v>
      </c>
      <c r="E3503" s="1" t="s">
        <v>7</v>
      </c>
      <c r="F3503" s="1" t="s">
        <v>2</v>
      </c>
      <c r="G3503" s="2">
        <v>13.9484505183358</v>
      </c>
      <c r="H3503" s="1">
        <v>16.2</v>
      </c>
      <c r="I3503" s="2">
        <f>100*(ABS(G3503-H3503)/H3503)</f>
        <v>13.898453590519747</v>
      </c>
    </row>
    <row r="3504" spans="1:9" x14ac:dyDescent="0.3">
      <c r="A3504" s="7" t="s">
        <v>3961</v>
      </c>
      <c r="B3504" s="1" t="s">
        <v>5</v>
      </c>
      <c r="C3504" s="1" t="s">
        <v>452</v>
      </c>
      <c r="D3504" s="1" t="s">
        <v>7</v>
      </c>
      <c r="E3504" s="1" t="s">
        <v>7</v>
      </c>
      <c r="F3504" s="1" t="s">
        <v>2</v>
      </c>
      <c r="G3504" s="2">
        <v>13.9484505183358</v>
      </c>
      <c r="H3504" s="1">
        <v>15.9</v>
      </c>
      <c r="I3504" s="2">
        <f>100*(ABS(G3504-H3504)/H3504)</f>
        <v>12.273896111095597</v>
      </c>
    </row>
    <row r="3505" spans="1:9" x14ac:dyDescent="0.3">
      <c r="A3505" s="7" t="s">
        <v>3962</v>
      </c>
      <c r="B3505" s="1" t="s">
        <v>5</v>
      </c>
      <c r="C3505" s="1" t="s">
        <v>452</v>
      </c>
      <c r="D3505" s="1" t="s">
        <v>7</v>
      </c>
      <c r="E3505" s="1" t="s">
        <v>7</v>
      </c>
      <c r="F3505" s="1" t="s">
        <v>2</v>
      </c>
      <c r="G3505" s="2">
        <v>16.251418458307398</v>
      </c>
      <c r="H3505" s="1">
        <v>15.4</v>
      </c>
      <c r="I3505" s="2">
        <f>100*(ABS(G3505-H3505)/H3505)</f>
        <v>5.5286912877103767</v>
      </c>
    </row>
    <row r="3506" spans="1:9" x14ac:dyDescent="0.3">
      <c r="A3506" s="7" t="s">
        <v>3963</v>
      </c>
      <c r="B3506" s="1" t="s">
        <v>5</v>
      </c>
      <c r="C3506" s="1" t="s">
        <v>991</v>
      </c>
      <c r="D3506" s="1" t="s">
        <v>7</v>
      </c>
      <c r="E3506" s="1" t="s">
        <v>7</v>
      </c>
      <c r="F3506" s="1" t="s">
        <v>2</v>
      </c>
      <c r="G3506" s="2">
        <v>18.730066119374101</v>
      </c>
      <c r="H3506" s="1">
        <v>21</v>
      </c>
      <c r="I3506" s="2">
        <f>100*(ABS(G3506-H3506)/H3506)</f>
        <v>10.809208955361425</v>
      </c>
    </row>
    <row r="3507" spans="1:9" x14ac:dyDescent="0.3">
      <c r="A3507" s="7" t="s">
        <v>3964</v>
      </c>
      <c r="B3507" s="1" t="s">
        <v>5</v>
      </c>
      <c r="C3507" s="1" t="s">
        <v>219</v>
      </c>
      <c r="D3507" s="1" t="s">
        <v>7</v>
      </c>
      <c r="E3507" s="1" t="s">
        <v>7</v>
      </c>
      <c r="F3507" s="1" t="s">
        <v>2</v>
      </c>
      <c r="G3507" s="2">
        <v>12.5613130319945</v>
      </c>
      <c r="H3507" s="1">
        <v>16</v>
      </c>
      <c r="I3507" s="2">
        <f>100*(ABS(G3507-H3507)/H3507)</f>
        <v>21.491793550034377</v>
      </c>
    </row>
    <row r="3508" spans="1:9" x14ac:dyDescent="0.3">
      <c r="A3508" s="7" t="s">
        <v>3965</v>
      </c>
      <c r="B3508" s="1" t="s">
        <v>5</v>
      </c>
      <c r="C3508" s="1" t="s">
        <v>262</v>
      </c>
      <c r="D3508" s="1" t="s">
        <v>7</v>
      </c>
      <c r="E3508" s="1" t="s">
        <v>7</v>
      </c>
      <c r="F3508" s="1" t="s">
        <v>2</v>
      </c>
      <c r="G3508" s="2">
        <v>40.327956586654501</v>
      </c>
      <c r="H3508" s="1">
        <v>36.1</v>
      </c>
      <c r="I3508" s="2">
        <f>100*(ABS(G3508-H3508)/H3508)</f>
        <v>11.711791098765929</v>
      </c>
    </row>
    <row r="3509" spans="1:9" x14ac:dyDescent="0.3">
      <c r="A3509" s="7" t="s">
        <v>3966</v>
      </c>
      <c r="B3509" s="1" t="s">
        <v>5</v>
      </c>
      <c r="C3509" s="1" t="s">
        <v>262</v>
      </c>
      <c r="D3509" s="1" t="s">
        <v>7</v>
      </c>
      <c r="E3509" s="1" t="s">
        <v>7</v>
      </c>
      <c r="F3509" s="1" t="s">
        <v>2</v>
      </c>
      <c r="G3509" s="2">
        <v>37.752846785210203</v>
      </c>
      <c r="H3509" s="1">
        <v>40.700000000000003</v>
      </c>
      <c r="I3509" s="2">
        <f>100*(ABS(G3509-H3509)/H3509)</f>
        <v>7.2411626899012287</v>
      </c>
    </row>
    <row r="3510" spans="1:9" x14ac:dyDescent="0.3">
      <c r="A3510" s="7" t="s">
        <v>3967</v>
      </c>
      <c r="B3510" s="1" t="s">
        <v>5</v>
      </c>
      <c r="C3510" s="1" t="s">
        <v>262</v>
      </c>
      <c r="D3510" s="1" t="s">
        <v>7</v>
      </c>
      <c r="E3510" s="1" t="s">
        <v>7</v>
      </c>
      <c r="F3510" s="1" t="s">
        <v>2</v>
      </c>
      <c r="G3510" s="2">
        <v>12.293084087832</v>
      </c>
      <c r="H3510" s="1">
        <v>16</v>
      </c>
      <c r="I3510" s="2">
        <f>100*(ABS(G3510-H3510)/H3510)</f>
        <v>23.168224451050001</v>
      </c>
    </row>
    <row r="3511" spans="1:9" x14ac:dyDescent="0.3">
      <c r="A3511" s="7" t="s">
        <v>3968</v>
      </c>
      <c r="B3511" s="1" t="s">
        <v>5</v>
      </c>
      <c r="C3511" s="1" t="s">
        <v>262</v>
      </c>
      <c r="D3511" s="1" t="s">
        <v>7</v>
      </c>
      <c r="E3511" s="1" t="s">
        <v>7</v>
      </c>
      <c r="F3511" s="1" t="s">
        <v>2</v>
      </c>
      <c r="G3511" s="2">
        <v>26.854506704339599</v>
      </c>
      <c r="H3511" s="1">
        <v>30</v>
      </c>
      <c r="I3511" s="2">
        <f>100*(ABS(G3511-H3511)/H3511)</f>
        <v>10.484977652201337</v>
      </c>
    </row>
    <row r="3512" spans="1:9" x14ac:dyDescent="0.3">
      <c r="A3512" s="7" t="s">
        <v>3969</v>
      </c>
      <c r="B3512" s="1" t="s">
        <v>5</v>
      </c>
      <c r="C3512" s="1" t="s">
        <v>262</v>
      </c>
      <c r="D3512" s="1" t="s">
        <v>7</v>
      </c>
      <c r="E3512" s="1" t="s">
        <v>7</v>
      </c>
      <c r="F3512" s="1" t="s">
        <v>2</v>
      </c>
      <c r="G3512" s="2">
        <v>23.941447964141702</v>
      </c>
      <c r="H3512" s="1">
        <v>29.4</v>
      </c>
      <c r="I3512" s="2">
        <f>100*(ABS(G3512-H3512)/H3512)</f>
        <v>18.56650352332754</v>
      </c>
    </row>
    <row r="3513" spans="1:9" x14ac:dyDescent="0.3">
      <c r="A3513" s="7" t="s">
        <v>3970</v>
      </c>
      <c r="B3513" s="1" t="s">
        <v>5</v>
      </c>
      <c r="C3513" s="1" t="s">
        <v>219</v>
      </c>
      <c r="D3513" s="1" t="s">
        <v>7</v>
      </c>
      <c r="E3513" s="1" t="s">
        <v>7</v>
      </c>
      <c r="F3513" s="1" t="s">
        <v>2</v>
      </c>
      <c r="G3513" s="2">
        <v>55.534849369320803</v>
      </c>
      <c r="H3513" s="1">
        <v>74</v>
      </c>
      <c r="I3513" s="2">
        <f>100*(ABS(G3513-H3513)/H3513)</f>
        <v>24.952906257674591</v>
      </c>
    </row>
    <row r="3514" spans="1:9" x14ac:dyDescent="0.3">
      <c r="A3514" s="7" t="s">
        <v>3971</v>
      </c>
      <c r="B3514" s="1" t="s">
        <v>5</v>
      </c>
      <c r="C3514" s="1" t="s">
        <v>1894</v>
      </c>
      <c r="D3514" s="1" t="s">
        <v>7</v>
      </c>
      <c r="E3514" s="1" t="s">
        <v>7</v>
      </c>
      <c r="F3514" s="1" t="s">
        <v>1</v>
      </c>
      <c r="G3514" s="2">
        <v>73.805889734736297</v>
      </c>
      <c r="H3514" s="1">
        <v>84</v>
      </c>
      <c r="I3514" s="2">
        <f>100*(ABS(G3514-H3514)/H3514)</f>
        <v>12.13584555388536</v>
      </c>
    </row>
    <row r="3515" spans="1:9" x14ac:dyDescent="0.3">
      <c r="A3515" s="7" t="s">
        <v>3972</v>
      </c>
      <c r="B3515" s="1" t="s">
        <v>5</v>
      </c>
      <c r="C3515" s="1" t="s">
        <v>1894</v>
      </c>
      <c r="D3515" s="1" t="s">
        <v>7</v>
      </c>
      <c r="E3515" s="1" t="s">
        <v>7</v>
      </c>
      <c r="F3515" s="1" t="s">
        <v>2</v>
      </c>
      <c r="G3515" s="2">
        <v>70.335365318565295</v>
      </c>
      <c r="H3515" s="1">
        <v>55.5</v>
      </c>
      <c r="I3515" s="2">
        <f>100*(ABS(G3515-H3515)/H3515)</f>
        <v>26.730387961378909</v>
      </c>
    </row>
    <row r="3516" spans="1:9" x14ac:dyDescent="0.3">
      <c r="A3516" s="7" t="s">
        <v>3973</v>
      </c>
      <c r="B3516" s="1" t="s">
        <v>5</v>
      </c>
      <c r="C3516" s="1" t="s">
        <v>1894</v>
      </c>
      <c r="D3516" s="1" t="s">
        <v>7</v>
      </c>
      <c r="E3516" s="1" t="s">
        <v>7</v>
      </c>
      <c r="F3516" s="1" t="s">
        <v>1</v>
      </c>
      <c r="G3516" s="2">
        <v>76.763639088841302</v>
      </c>
      <c r="H3516" s="1">
        <v>89.8</v>
      </c>
      <c r="I3516" s="2">
        <f>100*(ABS(G3516-H3516)/H3516)</f>
        <v>14.51710569171347</v>
      </c>
    </row>
    <row r="3517" spans="1:9" x14ac:dyDescent="0.3">
      <c r="A3517" s="7" t="s">
        <v>3974</v>
      </c>
      <c r="B3517" s="1" t="s">
        <v>5</v>
      </c>
      <c r="C3517" s="1" t="s">
        <v>1894</v>
      </c>
      <c r="D3517" s="1" t="s">
        <v>7</v>
      </c>
      <c r="E3517" s="1" t="s">
        <v>7</v>
      </c>
      <c r="F3517" s="1" t="s">
        <v>1</v>
      </c>
      <c r="G3517" s="2">
        <v>76.763639088841302</v>
      </c>
      <c r="H3517" s="1">
        <v>64.7</v>
      </c>
      <c r="I3517" s="2">
        <f>100*(ABS(G3517-H3517)/H3517)</f>
        <v>18.645500910110201</v>
      </c>
    </row>
    <row r="3518" spans="1:9" x14ac:dyDescent="0.3">
      <c r="A3518" s="7" t="s">
        <v>3975</v>
      </c>
      <c r="B3518" s="1" t="s">
        <v>5</v>
      </c>
      <c r="C3518" s="1" t="s">
        <v>1894</v>
      </c>
      <c r="D3518" s="1" t="s">
        <v>7</v>
      </c>
      <c r="E3518" s="1" t="s">
        <v>7</v>
      </c>
      <c r="F3518" s="1" t="s">
        <v>2</v>
      </c>
      <c r="G3518" s="2">
        <v>110.05372687627499</v>
      </c>
      <c r="H3518" s="1">
        <v>190</v>
      </c>
      <c r="I3518" s="2">
        <f>100*(ABS(G3518-H3518)/H3518)</f>
        <v>42.07698585459211</v>
      </c>
    </row>
    <row r="3519" spans="1:9" x14ac:dyDescent="0.3">
      <c r="A3519" s="7" t="s">
        <v>3976</v>
      </c>
      <c r="B3519" s="1" t="s">
        <v>5</v>
      </c>
      <c r="C3519" s="1" t="s">
        <v>1894</v>
      </c>
      <c r="D3519" s="1" t="s">
        <v>7</v>
      </c>
      <c r="E3519" s="1" t="s">
        <v>7</v>
      </c>
      <c r="F3519" s="1" t="s">
        <v>2</v>
      </c>
      <c r="G3519" s="2">
        <v>76.473971537701004</v>
      </c>
      <c r="H3519" s="1">
        <v>76</v>
      </c>
      <c r="I3519" s="2">
        <f>100*(ABS(G3519-H3519)/H3519)</f>
        <v>0.62364676013290044</v>
      </c>
    </row>
    <row r="3520" spans="1:9" x14ac:dyDescent="0.3">
      <c r="A3520" s="7" t="s">
        <v>3977</v>
      </c>
      <c r="B3520" s="1" t="s">
        <v>5</v>
      </c>
      <c r="C3520" s="1" t="s">
        <v>1894</v>
      </c>
      <c r="D3520" s="1" t="s">
        <v>7</v>
      </c>
      <c r="E3520" s="1" t="s">
        <v>7</v>
      </c>
      <c r="F3520" s="1" t="s">
        <v>1</v>
      </c>
      <c r="G3520" s="2">
        <v>66.483917783289101</v>
      </c>
      <c r="H3520" s="1">
        <v>94.9</v>
      </c>
      <c r="I3520" s="2">
        <f>100*(ABS(G3520-H3520)/H3520)</f>
        <v>29.943184632993574</v>
      </c>
    </row>
    <row r="3521" spans="1:9" x14ac:dyDescent="0.3">
      <c r="A3521" s="7" t="s">
        <v>3978</v>
      </c>
      <c r="B3521" s="1" t="s">
        <v>5</v>
      </c>
      <c r="C3521" s="1" t="s">
        <v>1894</v>
      </c>
      <c r="D3521" s="1" t="s">
        <v>7</v>
      </c>
      <c r="E3521" s="1" t="s">
        <v>7</v>
      </c>
      <c r="F3521" s="1" t="s">
        <v>2</v>
      </c>
      <c r="G3521" s="2">
        <v>70.335365318565295</v>
      </c>
      <c r="H3521" s="1">
        <v>64.5</v>
      </c>
      <c r="I3521" s="2">
        <f>100*(ABS(G3521-H3521)/H3521)</f>
        <v>9.0470780132795259</v>
      </c>
    </row>
    <row r="3522" spans="1:9" x14ac:dyDescent="0.3">
      <c r="A3522" s="7" t="s">
        <v>3979</v>
      </c>
      <c r="B3522" s="1" t="s">
        <v>5</v>
      </c>
      <c r="C3522" s="1" t="s">
        <v>1894</v>
      </c>
      <c r="D3522" s="1" t="s">
        <v>7</v>
      </c>
      <c r="E3522" s="1" t="s">
        <v>7</v>
      </c>
      <c r="F3522" s="1" t="s">
        <v>1</v>
      </c>
      <c r="G3522" s="2">
        <v>110.81365361665399</v>
      </c>
      <c r="H3522" s="1">
        <v>98.8</v>
      </c>
      <c r="I3522" s="2">
        <f>100*(ABS(G3522-H3522)/H3522)</f>
        <v>12.159568437908904</v>
      </c>
    </row>
    <row r="3523" spans="1:9" x14ac:dyDescent="0.3">
      <c r="A3523" s="7" t="s">
        <v>3980</v>
      </c>
      <c r="B3523" s="1" t="s">
        <v>186</v>
      </c>
      <c r="C3523" s="1" t="s">
        <v>187</v>
      </c>
      <c r="D3523" s="1" t="s">
        <v>7</v>
      </c>
      <c r="E3523" s="1" t="s">
        <v>7</v>
      </c>
      <c r="F3523" s="1" t="s">
        <v>2</v>
      </c>
      <c r="G3523" s="2">
        <v>2085.00948766696</v>
      </c>
      <c r="H3523" s="1">
        <v>1842.5</v>
      </c>
      <c r="I3523" s="2">
        <f>100*(ABS(G3523-H3523)/H3523)</f>
        <v>13.161980334706106</v>
      </c>
    </row>
    <row r="3524" spans="1:9" x14ac:dyDescent="0.3">
      <c r="A3524" s="7" t="s">
        <v>3981</v>
      </c>
      <c r="B3524" s="1" t="s">
        <v>186</v>
      </c>
      <c r="C3524" s="1" t="s">
        <v>187</v>
      </c>
      <c r="D3524" s="1" t="s">
        <v>7</v>
      </c>
      <c r="E3524" s="1" t="s">
        <v>7</v>
      </c>
      <c r="F3524" s="1" t="s">
        <v>2</v>
      </c>
      <c r="G3524" s="2">
        <v>1901.47586055284</v>
      </c>
      <c r="H3524" s="1">
        <v>1261.5</v>
      </c>
      <c r="I3524" s="2">
        <f>100*(ABS(G3524-H3524)/H3524)</f>
        <v>50.731340511521203</v>
      </c>
    </row>
    <row r="3525" spans="1:9" x14ac:dyDescent="0.3">
      <c r="A3525" s="7" t="s">
        <v>3982</v>
      </c>
      <c r="B3525" s="1" t="s">
        <v>186</v>
      </c>
      <c r="C3525" s="1" t="s">
        <v>187</v>
      </c>
      <c r="D3525" s="1" t="s">
        <v>7</v>
      </c>
      <c r="E3525" s="1" t="s">
        <v>7</v>
      </c>
      <c r="F3525" s="1" t="s">
        <v>2</v>
      </c>
      <c r="G3525" s="2">
        <v>1547.8194833464499</v>
      </c>
      <c r="H3525" s="1">
        <v>1650</v>
      </c>
      <c r="I3525" s="2">
        <f>100*(ABS(G3525-H3525)/H3525)</f>
        <v>6.1927585850636397</v>
      </c>
    </row>
    <row r="3526" spans="1:9" x14ac:dyDescent="0.3">
      <c r="A3526" s="7" t="s">
        <v>3983</v>
      </c>
      <c r="B3526" s="1" t="s">
        <v>162</v>
      </c>
      <c r="C3526" s="1" t="s">
        <v>163</v>
      </c>
      <c r="D3526" s="1" t="s">
        <v>7</v>
      </c>
      <c r="E3526" s="1" t="s">
        <v>7</v>
      </c>
      <c r="F3526" s="1" t="s">
        <v>2</v>
      </c>
      <c r="G3526" s="2">
        <v>109.088455877154</v>
      </c>
      <c r="H3526" s="1">
        <v>111.9</v>
      </c>
      <c r="I3526" s="2">
        <f>100*(ABS(G3526-H3526)/H3526)</f>
        <v>2.5125506012922263</v>
      </c>
    </row>
    <row r="3527" spans="1:9" x14ac:dyDescent="0.3">
      <c r="A3527" s="7" t="s">
        <v>3984</v>
      </c>
      <c r="B3527" s="1" t="s">
        <v>162</v>
      </c>
      <c r="C3527" s="1" t="s">
        <v>163</v>
      </c>
      <c r="D3527" s="1" t="s">
        <v>7</v>
      </c>
      <c r="E3527" s="1" t="s">
        <v>7</v>
      </c>
      <c r="F3527" s="1" t="s">
        <v>2</v>
      </c>
      <c r="G3527" s="2">
        <v>149.245669208099</v>
      </c>
      <c r="H3527" s="1">
        <v>133.4</v>
      </c>
      <c r="I3527" s="2">
        <f>100*(ABS(G3527-H3527)/H3527)</f>
        <v>11.878312749699397</v>
      </c>
    </row>
    <row r="3528" spans="1:9" x14ac:dyDescent="0.3">
      <c r="A3528" s="7" t="s">
        <v>3985</v>
      </c>
      <c r="B3528" s="1" t="s">
        <v>162</v>
      </c>
      <c r="C3528" s="1" t="s">
        <v>163</v>
      </c>
      <c r="D3528" s="1" t="s">
        <v>7</v>
      </c>
      <c r="E3528" s="1" t="s">
        <v>7</v>
      </c>
      <c r="F3528" s="1" t="s">
        <v>2</v>
      </c>
      <c r="G3528" s="2">
        <v>155.38677967217501</v>
      </c>
      <c r="H3528" s="1">
        <v>132.69999999999999</v>
      </c>
      <c r="I3528" s="2">
        <f>100*(ABS(G3528-H3528)/H3528)</f>
        <v>17.096292141804838</v>
      </c>
    </row>
    <row r="3529" spans="1:9" x14ac:dyDescent="0.3">
      <c r="A3529" s="7" t="s">
        <v>3986</v>
      </c>
      <c r="B3529" s="1" t="s">
        <v>162</v>
      </c>
      <c r="C3529" s="1" t="s">
        <v>163</v>
      </c>
      <c r="D3529" s="1" t="s">
        <v>7</v>
      </c>
      <c r="E3529" s="1" t="s">
        <v>7</v>
      </c>
      <c r="F3529" s="1" t="s">
        <v>2</v>
      </c>
      <c r="G3529" s="2">
        <v>138.75454427589301</v>
      </c>
      <c r="H3529" s="1">
        <v>104</v>
      </c>
      <c r="I3529" s="2">
        <f>100*(ABS(G3529-H3529)/H3529)</f>
        <v>33.41783103451251</v>
      </c>
    </row>
    <row r="3530" spans="1:9" x14ac:dyDescent="0.3">
      <c r="A3530" s="7" t="s">
        <v>3987</v>
      </c>
      <c r="B3530" s="1" t="s">
        <v>162</v>
      </c>
      <c r="C3530" s="1" t="s">
        <v>163</v>
      </c>
      <c r="D3530" s="1" t="s">
        <v>7</v>
      </c>
      <c r="E3530" s="1" t="s">
        <v>7</v>
      </c>
      <c r="F3530" s="1" t="s">
        <v>2</v>
      </c>
      <c r="G3530" s="2">
        <v>79.383145784482906</v>
      </c>
      <c r="H3530" s="1">
        <v>63.7</v>
      </c>
      <c r="I3530" s="2">
        <f>100*(ABS(G3530-H3530)/H3530)</f>
        <v>24.620323052563425</v>
      </c>
    </row>
    <row r="3531" spans="1:9" x14ac:dyDescent="0.3">
      <c r="A3531" s="7" t="s">
        <v>3988</v>
      </c>
      <c r="B3531" s="1" t="s">
        <v>162</v>
      </c>
      <c r="C3531" s="1" t="s">
        <v>163</v>
      </c>
      <c r="D3531" s="1" t="s">
        <v>7</v>
      </c>
      <c r="E3531" s="1" t="s">
        <v>7</v>
      </c>
      <c r="F3531" s="1" t="s">
        <v>2</v>
      </c>
      <c r="G3531" s="2">
        <v>97.304543063617899</v>
      </c>
      <c r="H3531" s="1">
        <v>89.5</v>
      </c>
      <c r="I3531" s="2">
        <f>100*(ABS(G3531-H3531)/H3531)</f>
        <v>8.7201598476177651</v>
      </c>
    </row>
    <row r="3532" spans="1:9" x14ac:dyDescent="0.3">
      <c r="A3532" s="7" t="s">
        <v>3989</v>
      </c>
      <c r="B3532" s="1" t="s">
        <v>162</v>
      </c>
      <c r="C3532" s="1" t="s">
        <v>163</v>
      </c>
      <c r="D3532" s="1" t="s">
        <v>7</v>
      </c>
      <c r="E3532" s="1" t="s">
        <v>7</v>
      </c>
      <c r="F3532" s="1" t="s">
        <v>2</v>
      </c>
      <c r="G3532" s="2">
        <v>142.832128372764</v>
      </c>
      <c r="H3532" s="1">
        <v>132.9</v>
      </c>
      <c r="I3532" s="2">
        <f>100*(ABS(G3532-H3532)/H3532)</f>
        <v>7.4733847801083497</v>
      </c>
    </row>
    <row r="3533" spans="1:9" x14ac:dyDescent="0.3">
      <c r="A3533" s="7" t="s">
        <v>3990</v>
      </c>
      <c r="B3533" s="1" t="s">
        <v>5</v>
      </c>
      <c r="C3533" s="1" t="s">
        <v>3991</v>
      </c>
      <c r="D3533" s="1" t="s">
        <v>7</v>
      </c>
      <c r="E3533" s="1" t="s">
        <v>7</v>
      </c>
      <c r="F3533" s="1" t="s">
        <v>1</v>
      </c>
      <c r="G3533" s="2">
        <v>130.560609069615</v>
      </c>
      <c r="H3533" s="1">
        <v>77.900000000000006</v>
      </c>
      <c r="I3533" s="2">
        <f>100*(ABS(G3533-H3533)/H3533)</f>
        <v>67.600268382047474</v>
      </c>
    </row>
    <row r="3534" spans="1:9" x14ac:dyDescent="0.3">
      <c r="A3534" s="7" t="s">
        <v>3992</v>
      </c>
      <c r="B3534" s="1" t="s">
        <v>5</v>
      </c>
      <c r="C3534" s="1" t="s">
        <v>219</v>
      </c>
      <c r="D3534" s="1" t="s">
        <v>7</v>
      </c>
      <c r="E3534" s="1" t="s">
        <v>7</v>
      </c>
      <c r="F3534" s="1" t="s">
        <v>2</v>
      </c>
      <c r="G3534" s="2">
        <v>5.5343277436563199</v>
      </c>
      <c r="H3534" s="1">
        <v>9.1999999999999993</v>
      </c>
      <c r="I3534" s="2">
        <f>100*(ABS(G3534-H3534)/H3534)</f>
        <v>39.844263655909565</v>
      </c>
    </row>
    <row r="3535" spans="1:9" x14ac:dyDescent="0.3">
      <c r="A3535" s="7" t="s">
        <v>3993</v>
      </c>
      <c r="B3535" s="1" t="s">
        <v>5</v>
      </c>
      <c r="C3535" s="1" t="s">
        <v>219</v>
      </c>
      <c r="D3535" s="1" t="s">
        <v>7</v>
      </c>
      <c r="E3535" s="1" t="s">
        <v>7</v>
      </c>
      <c r="F3535" s="1" t="s">
        <v>2</v>
      </c>
      <c r="G3535" s="2">
        <v>6.9993459129957198</v>
      </c>
      <c r="H3535" s="1">
        <v>9.6999999999999993</v>
      </c>
      <c r="I3535" s="2">
        <f>100*(ABS(G3535-H3535)/H3535)</f>
        <v>27.841794711384328</v>
      </c>
    </row>
    <row r="3536" spans="1:9" x14ac:dyDescent="0.3">
      <c r="A3536" s="7" t="s">
        <v>3994</v>
      </c>
      <c r="B3536" s="1" t="s">
        <v>5</v>
      </c>
      <c r="C3536" s="1" t="s">
        <v>219</v>
      </c>
      <c r="D3536" s="1" t="s">
        <v>7</v>
      </c>
      <c r="E3536" s="1" t="s">
        <v>7</v>
      </c>
      <c r="F3536" s="1" t="s">
        <v>2</v>
      </c>
      <c r="G3536" s="2">
        <v>8.6560742093038296</v>
      </c>
      <c r="H3536" s="1">
        <v>12</v>
      </c>
      <c r="I3536" s="2">
        <f>100*(ABS(G3536-H3536)/H3536)</f>
        <v>27.866048255801417</v>
      </c>
    </row>
    <row r="3537" spans="1:9" x14ac:dyDescent="0.3">
      <c r="A3537" s="7" t="s">
        <v>3995</v>
      </c>
      <c r="B3537" s="1" t="s">
        <v>5</v>
      </c>
      <c r="C3537" s="1" t="s">
        <v>672</v>
      </c>
      <c r="D3537" s="1" t="s">
        <v>7</v>
      </c>
      <c r="E3537" s="1" t="s">
        <v>7</v>
      </c>
      <c r="F3537" s="1" t="s">
        <v>1</v>
      </c>
      <c r="G3537" s="2">
        <v>16.540045145393702</v>
      </c>
      <c r="H3537" s="1">
        <v>12.2</v>
      </c>
      <c r="I3537" s="2">
        <f>100*(ABS(G3537-H3537)/H3537)</f>
        <v>35.574140536013957</v>
      </c>
    </row>
    <row r="3538" spans="1:9" x14ac:dyDescent="0.3">
      <c r="A3538" s="7" t="s">
        <v>3996</v>
      </c>
      <c r="B3538" s="1" t="s">
        <v>5</v>
      </c>
      <c r="C3538" s="1" t="s">
        <v>672</v>
      </c>
      <c r="D3538" s="1" t="s">
        <v>7</v>
      </c>
      <c r="E3538" s="1" t="s">
        <v>7</v>
      </c>
      <c r="F3538" s="1" t="s">
        <v>1</v>
      </c>
      <c r="G3538" s="2">
        <v>14.0141830420582</v>
      </c>
      <c r="H3538" s="1">
        <v>11.7</v>
      </c>
      <c r="I3538" s="2">
        <f>100*(ABS(G3538-H3538)/H3538)</f>
        <v>19.77934223981368</v>
      </c>
    </row>
    <row r="3539" spans="1:9" x14ac:dyDescent="0.3">
      <c r="A3539" s="7" t="s">
        <v>3997</v>
      </c>
      <c r="B3539" s="1" t="s">
        <v>5</v>
      </c>
      <c r="C3539" s="1" t="s">
        <v>672</v>
      </c>
      <c r="D3539" s="1" t="s">
        <v>7</v>
      </c>
      <c r="E3539" s="1" t="s">
        <v>7</v>
      </c>
      <c r="F3539" s="1" t="s">
        <v>1</v>
      </c>
      <c r="G3539" s="2">
        <v>10.789799379284201</v>
      </c>
      <c r="H3539" s="1">
        <v>14.1</v>
      </c>
      <c r="I3539" s="2">
        <f>100*(ABS(G3539-H3539)/H3539)</f>
        <v>23.476600146920561</v>
      </c>
    </row>
    <row r="3540" spans="1:9" x14ac:dyDescent="0.3">
      <c r="A3540" s="7" t="s">
        <v>3998</v>
      </c>
      <c r="B3540" s="1" t="s">
        <v>5</v>
      </c>
      <c r="C3540" s="1" t="s">
        <v>672</v>
      </c>
      <c r="D3540" s="1" t="s">
        <v>7</v>
      </c>
      <c r="E3540" s="1" t="s">
        <v>7</v>
      </c>
      <c r="F3540" s="1" t="s">
        <v>1</v>
      </c>
      <c r="G3540" s="2">
        <v>12.999695271443899</v>
      </c>
      <c r="H3540" s="1">
        <v>12.6</v>
      </c>
      <c r="I3540" s="2">
        <f>100*(ABS(G3540-H3540)/H3540)</f>
        <v>3.172184693999204</v>
      </c>
    </row>
    <row r="3541" spans="1:9" x14ac:dyDescent="0.3">
      <c r="A3541" s="7" t="s">
        <v>3999</v>
      </c>
      <c r="B3541" s="1" t="s">
        <v>5</v>
      </c>
      <c r="C3541" s="1" t="s">
        <v>672</v>
      </c>
      <c r="D3541" s="1" t="s">
        <v>7</v>
      </c>
      <c r="E3541" s="1" t="s">
        <v>7</v>
      </c>
      <c r="F3541" s="1" t="s">
        <v>1</v>
      </c>
      <c r="G3541" s="2">
        <v>17.4963438873407</v>
      </c>
      <c r="H3541" s="1">
        <v>15.2</v>
      </c>
      <c r="I3541" s="2">
        <f>100*(ABS(G3541-H3541)/H3541)</f>
        <v>15.107525574609873</v>
      </c>
    </row>
    <row r="3542" spans="1:9" x14ac:dyDescent="0.3">
      <c r="A3542" s="7" t="s">
        <v>4000</v>
      </c>
      <c r="B3542" s="1" t="s">
        <v>5</v>
      </c>
      <c r="C3542" s="1" t="s">
        <v>672</v>
      </c>
      <c r="D3542" s="1" t="s">
        <v>7</v>
      </c>
      <c r="E3542" s="1" t="s">
        <v>7</v>
      </c>
      <c r="F3542" s="1" t="s">
        <v>1</v>
      </c>
      <c r="G3542" s="2">
        <v>17.110386180714698</v>
      </c>
      <c r="H3542" s="1">
        <v>13.7</v>
      </c>
      <c r="I3542" s="2">
        <f>100*(ABS(G3542-H3542)/H3542)</f>
        <v>24.893329786238681</v>
      </c>
    </row>
    <row r="3543" spans="1:9" x14ac:dyDescent="0.3">
      <c r="A3543" s="7" t="s">
        <v>4001</v>
      </c>
      <c r="B3543" s="1" t="s">
        <v>5</v>
      </c>
      <c r="C3543" s="1" t="s">
        <v>672</v>
      </c>
      <c r="D3543" s="1" t="s">
        <v>7</v>
      </c>
      <c r="E3543" s="1" t="s">
        <v>7</v>
      </c>
      <c r="F3543" s="1" t="s">
        <v>1</v>
      </c>
      <c r="G3543" s="2">
        <v>10.198551852771899</v>
      </c>
      <c r="H3543" s="1">
        <v>11.5</v>
      </c>
      <c r="I3543" s="2">
        <f>100*(ABS(G3543-H3543)/H3543)</f>
        <v>11.316940410679136</v>
      </c>
    </row>
    <row r="3544" spans="1:9" x14ac:dyDescent="0.3">
      <c r="A3544" s="7" t="s">
        <v>4002</v>
      </c>
      <c r="B3544" s="1" t="s">
        <v>5</v>
      </c>
      <c r="C3544" s="1" t="s">
        <v>6</v>
      </c>
      <c r="D3544" s="1" t="s">
        <v>7</v>
      </c>
      <c r="E3544" s="1" t="s">
        <v>7</v>
      </c>
      <c r="F3544" s="1" t="s">
        <v>2</v>
      </c>
      <c r="G3544" s="2">
        <v>46.0970885003943</v>
      </c>
      <c r="H3544" s="1">
        <v>40.6</v>
      </c>
      <c r="I3544" s="2">
        <f>100*(ABS(G3544-H3544)/H3544)</f>
        <v>13.539626848261818</v>
      </c>
    </row>
    <row r="3545" spans="1:9" x14ac:dyDescent="0.3">
      <c r="A3545" s="7" t="s">
        <v>4003</v>
      </c>
      <c r="B3545" s="1" t="s">
        <v>5</v>
      </c>
      <c r="C3545" s="1" t="s">
        <v>823</v>
      </c>
      <c r="D3545" s="1" t="s">
        <v>7</v>
      </c>
      <c r="E3545" s="1" t="s">
        <v>7</v>
      </c>
      <c r="F3545" s="1" t="s">
        <v>1</v>
      </c>
      <c r="G3545" s="2">
        <v>23.384900756234</v>
      </c>
      <c r="H3545" s="1">
        <v>42.9</v>
      </c>
      <c r="I3545" s="2">
        <f>100*(ABS(G3545-H3545)/H3545)</f>
        <v>45.489741826960369</v>
      </c>
    </row>
    <row r="3546" spans="1:9" x14ac:dyDescent="0.3">
      <c r="A3546" s="7" t="s">
        <v>4004</v>
      </c>
      <c r="B3546" s="1" t="s">
        <v>5</v>
      </c>
      <c r="C3546" s="1" t="s">
        <v>823</v>
      </c>
      <c r="D3546" s="1" t="s">
        <v>7</v>
      </c>
      <c r="E3546" s="1" t="s">
        <v>7</v>
      </c>
      <c r="F3546" s="1" t="s">
        <v>1</v>
      </c>
      <c r="G3546" s="2">
        <v>26.820926783335398</v>
      </c>
      <c r="H3546" s="1">
        <v>37.4</v>
      </c>
      <c r="I3546" s="2">
        <f>100*(ABS(G3546-H3546)/H3546)</f>
        <v>28.28629202316738</v>
      </c>
    </row>
    <row r="3547" spans="1:9" x14ac:dyDescent="0.3">
      <c r="A3547" s="7" t="s">
        <v>4005</v>
      </c>
      <c r="B3547" s="1" t="s">
        <v>183</v>
      </c>
      <c r="C3547" s="1" t="s">
        <v>184</v>
      </c>
      <c r="D3547" s="1" t="s">
        <v>7</v>
      </c>
      <c r="E3547" s="1" t="s">
        <v>7</v>
      </c>
      <c r="F3547" s="1" t="s">
        <v>2</v>
      </c>
      <c r="G3547" s="2">
        <v>4450.8332866467299</v>
      </c>
      <c r="H3547" s="1">
        <v>3869</v>
      </c>
      <c r="I3547" s="2">
        <f>100*(ABS(G3547-H3547)/H3547)</f>
        <v>15.03833772671827</v>
      </c>
    </row>
    <row r="3548" spans="1:9" x14ac:dyDescent="0.3">
      <c r="A3548" s="7" t="s">
        <v>4006</v>
      </c>
      <c r="B3548" s="1" t="s">
        <v>186</v>
      </c>
      <c r="C3548" s="1" t="s">
        <v>187</v>
      </c>
      <c r="D3548" s="1" t="s">
        <v>7</v>
      </c>
      <c r="E3548" s="1" t="s">
        <v>7</v>
      </c>
      <c r="F3548" s="1" t="s">
        <v>2</v>
      </c>
      <c r="G3548" s="2">
        <v>627.54720716610905</v>
      </c>
      <c r="H3548" s="1">
        <v>612.5</v>
      </c>
      <c r="I3548" s="2">
        <f>100*(ABS(G3548-H3548)/H3548)</f>
        <v>2.4566868842627017</v>
      </c>
    </row>
    <row r="3549" spans="1:9" x14ac:dyDescent="0.3">
      <c r="A3549" s="7" t="s">
        <v>4007</v>
      </c>
      <c r="B3549" s="1" t="s">
        <v>186</v>
      </c>
      <c r="C3549" s="1" t="s">
        <v>187</v>
      </c>
      <c r="D3549" s="1" t="s">
        <v>7</v>
      </c>
      <c r="E3549" s="1" t="s">
        <v>7</v>
      </c>
      <c r="F3549" s="1" t="s">
        <v>2</v>
      </c>
      <c r="G3549" s="2">
        <v>678.06499326620303</v>
      </c>
      <c r="H3549" s="1">
        <v>500</v>
      </c>
      <c r="I3549" s="2">
        <f>100*(ABS(G3549-H3549)/H3549)</f>
        <v>35.612998653240609</v>
      </c>
    </row>
    <row r="3550" spans="1:9" x14ac:dyDescent="0.3">
      <c r="A3550" s="7" t="s">
        <v>4008</v>
      </c>
      <c r="B3550" s="1" t="s">
        <v>5</v>
      </c>
      <c r="C3550" s="1" t="s">
        <v>1672</v>
      </c>
      <c r="D3550" s="1" t="s">
        <v>7</v>
      </c>
      <c r="E3550" s="1" t="s">
        <v>7</v>
      </c>
      <c r="F3550" s="1" t="s">
        <v>2</v>
      </c>
      <c r="G3550" s="2">
        <v>34.314446138130101</v>
      </c>
      <c r="H3550" s="1">
        <v>38.6</v>
      </c>
      <c r="I3550" s="2">
        <f>100*(ABS(G3550-H3550)/H3550)</f>
        <v>11.102471144740674</v>
      </c>
    </row>
    <row r="3551" spans="1:9" x14ac:dyDescent="0.3">
      <c r="A3551" s="7" t="s">
        <v>4009</v>
      </c>
      <c r="B3551" s="1" t="s">
        <v>5</v>
      </c>
      <c r="C3551" s="1" t="s">
        <v>280</v>
      </c>
      <c r="D3551" s="1" t="s">
        <v>7</v>
      </c>
      <c r="E3551" s="1" t="s">
        <v>7</v>
      </c>
      <c r="F3551" s="1" t="s">
        <v>2</v>
      </c>
      <c r="G3551" s="2">
        <v>30.9538821396924</v>
      </c>
      <c r="H3551" s="1">
        <v>41.8</v>
      </c>
      <c r="I3551" s="2">
        <f>100*(ABS(G3551-H3551)/H3551)</f>
        <v>25.947650383511</v>
      </c>
    </row>
    <row r="3552" spans="1:9" x14ac:dyDescent="0.3">
      <c r="A3552" s="7" t="s">
        <v>4010</v>
      </c>
      <c r="B3552" s="1" t="s">
        <v>5</v>
      </c>
      <c r="C3552" s="1" t="s">
        <v>280</v>
      </c>
      <c r="D3552" s="1" t="s">
        <v>7</v>
      </c>
      <c r="E3552" s="1" t="s">
        <v>7</v>
      </c>
      <c r="F3552" s="1" t="s">
        <v>2</v>
      </c>
      <c r="G3552" s="2">
        <v>47.581484082006398</v>
      </c>
      <c r="H3552" s="1">
        <v>49.2</v>
      </c>
      <c r="I3552" s="2">
        <f>100*(ABS(G3552-H3552)/H3552)</f>
        <v>3.289666499987002</v>
      </c>
    </row>
    <row r="3553" spans="1:9" x14ac:dyDescent="0.3">
      <c r="A3553" s="7" t="s">
        <v>4011</v>
      </c>
      <c r="B3553" s="1" t="s">
        <v>5</v>
      </c>
      <c r="C3553" s="1" t="s">
        <v>280</v>
      </c>
      <c r="D3553" s="1" t="s">
        <v>7</v>
      </c>
      <c r="E3553" s="1" t="s">
        <v>7</v>
      </c>
      <c r="F3553" s="1" t="s">
        <v>2</v>
      </c>
      <c r="G3553" s="2">
        <v>27.533516063646701</v>
      </c>
      <c r="H3553" s="1">
        <v>42.8</v>
      </c>
      <c r="I3553" s="2">
        <f>100*(ABS(G3553-H3553)/H3553)</f>
        <v>35.669354991479665</v>
      </c>
    </row>
    <row r="3554" spans="1:9" x14ac:dyDescent="0.3">
      <c r="A3554" s="7" t="s">
        <v>4012</v>
      </c>
      <c r="B3554" s="1" t="s">
        <v>5</v>
      </c>
      <c r="C3554" s="1" t="s">
        <v>280</v>
      </c>
      <c r="D3554" s="1" t="s">
        <v>7</v>
      </c>
      <c r="E3554" s="1" t="s">
        <v>7</v>
      </c>
      <c r="F3554" s="1" t="s">
        <v>2</v>
      </c>
      <c r="G3554" s="2">
        <v>28.1983881523451</v>
      </c>
      <c r="H3554" s="1">
        <v>34</v>
      </c>
      <c r="I3554" s="2">
        <f>100*(ABS(G3554-H3554)/H3554)</f>
        <v>17.06356425780853</v>
      </c>
    </row>
    <row r="3555" spans="1:9" x14ac:dyDescent="0.3">
      <c r="A3555" s="7" t="s">
        <v>4013</v>
      </c>
      <c r="B3555" s="1" t="s">
        <v>5</v>
      </c>
      <c r="C3555" s="1" t="s">
        <v>280</v>
      </c>
      <c r="D3555" s="1" t="s">
        <v>7</v>
      </c>
      <c r="E3555" s="1" t="s">
        <v>7</v>
      </c>
      <c r="F3555" s="1" t="s">
        <v>2</v>
      </c>
      <c r="G3555" s="2">
        <v>18.415009712233299</v>
      </c>
      <c r="H3555" s="1">
        <v>26.8</v>
      </c>
      <c r="I3555" s="2">
        <f>100*(ABS(G3555-H3555)/H3555)</f>
        <v>31.28727719315933</v>
      </c>
    </row>
    <row r="3556" spans="1:9" x14ac:dyDescent="0.3">
      <c r="A3556" s="7" t="s">
        <v>4014</v>
      </c>
      <c r="B3556" s="1" t="s">
        <v>5</v>
      </c>
      <c r="C3556" s="1" t="s">
        <v>280</v>
      </c>
      <c r="D3556" s="1" t="s">
        <v>7</v>
      </c>
      <c r="E3556" s="1" t="s">
        <v>7</v>
      </c>
      <c r="F3556" s="1" t="s">
        <v>2</v>
      </c>
      <c r="G3556" s="2">
        <v>24.045454046350301</v>
      </c>
      <c r="H3556" s="1">
        <v>22</v>
      </c>
      <c r="I3556" s="2">
        <f>100*(ABS(G3556-H3556)/H3556)</f>
        <v>9.2975183925013685</v>
      </c>
    </row>
    <row r="3557" spans="1:9" x14ac:dyDescent="0.3">
      <c r="A3557" s="7" t="s">
        <v>4015</v>
      </c>
      <c r="B3557" s="1" t="s">
        <v>5</v>
      </c>
      <c r="C3557" s="1" t="s">
        <v>280</v>
      </c>
      <c r="D3557" s="1" t="s">
        <v>7</v>
      </c>
      <c r="E3557" s="1" t="s">
        <v>7</v>
      </c>
      <c r="F3557" s="1" t="s">
        <v>2</v>
      </c>
      <c r="G3557" s="2">
        <v>21.4001168950806</v>
      </c>
      <c r="H3557" s="1">
        <v>26.6</v>
      </c>
      <c r="I3557" s="2">
        <f>100*(ABS(G3557-H3557)/H3557)</f>
        <v>19.548432725260906</v>
      </c>
    </row>
    <row r="3558" spans="1:9" x14ac:dyDescent="0.3">
      <c r="A3558" s="7" t="s">
        <v>4016</v>
      </c>
      <c r="B3558" s="1" t="s">
        <v>5</v>
      </c>
      <c r="C3558" s="1" t="s">
        <v>280</v>
      </c>
      <c r="D3558" s="1" t="s">
        <v>7</v>
      </c>
      <c r="E3558" s="1" t="s">
        <v>7</v>
      </c>
      <c r="F3558" s="1" t="s">
        <v>2</v>
      </c>
      <c r="G3558" s="2">
        <v>17.647267597563101</v>
      </c>
      <c r="H3558" s="1">
        <v>24.4</v>
      </c>
      <c r="I3558" s="2">
        <f>100*(ABS(G3558-H3558)/H3558)</f>
        <v>27.675132796872536</v>
      </c>
    </row>
    <row r="3559" spans="1:9" x14ac:dyDescent="0.3">
      <c r="A3559" s="7" t="s">
        <v>4017</v>
      </c>
      <c r="B3559" s="1" t="s">
        <v>5</v>
      </c>
      <c r="C3559" s="1" t="s">
        <v>280</v>
      </c>
      <c r="D3559" s="1" t="s">
        <v>7</v>
      </c>
      <c r="E3559" s="1" t="s">
        <v>7</v>
      </c>
      <c r="F3559" s="1" t="s">
        <v>2</v>
      </c>
      <c r="G3559" s="2">
        <v>21.684925319159799</v>
      </c>
      <c r="H3559" s="1">
        <v>26.6</v>
      </c>
      <c r="I3559" s="2">
        <f>100*(ABS(G3559-H3559)/H3559)</f>
        <v>18.477724364060911</v>
      </c>
    </row>
    <row r="3560" spans="1:9" x14ac:dyDescent="0.3">
      <c r="A3560" s="7" t="s">
        <v>4018</v>
      </c>
      <c r="B3560" s="1" t="s">
        <v>5</v>
      </c>
      <c r="C3560" s="1" t="s">
        <v>280</v>
      </c>
      <c r="D3560" s="1" t="s">
        <v>7</v>
      </c>
      <c r="E3560" s="1" t="s">
        <v>7</v>
      </c>
      <c r="F3560" s="1" t="s">
        <v>2</v>
      </c>
      <c r="G3560" s="2">
        <v>53.276045946846502</v>
      </c>
      <c r="H3560" s="1">
        <v>31.2</v>
      </c>
      <c r="I3560" s="2">
        <f>100*(ABS(G3560-H3560)/H3560)</f>
        <v>70.756557521943918</v>
      </c>
    </row>
    <row r="3561" spans="1:9" x14ac:dyDescent="0.3">
      <c r="A3561" s="7" t="s">
        <v>4019</v>
      </c>
      <c r="B3561" s="1" t="s">
        <v>5</v>
      </c>
      <c r="C3561" s="1" t="s">
        <v>280</v>
      </c>
      <c r="D3561" s="1" t="s">
        <v>7</v>
      </c>
      <c r="E3561" s="1" t="s">
        <v>7</v>
      </c>
      <c r="F3561" s="1" t="s">
        <v>2</v>
      </c>
      <c r="G3561" s="2">
        <v>35.380100330156097</v>
      </c>
      <c r="H3561" s="1">
        <v>31</v>
      </c>
      <c r="I3561" s="2">
        <f>100*(ABS(G3561-H3561)/H3561)</f>
        <v>14.129355903729342</v>
      </c>
    </row>
    <row r="3562" spans="1:9" x14ac:dyDescent="0.3">
      <c r="A3562" s="7" t="s">
        <v>4020</v>
      </c>
      <c r="B3562" s="1" t="s">
        <v>5</v>
      </c>
      <c r="C3562" s="1" t="s">
        <v>280</v>
      </c>
      <c r="D3562" s="1" t="s">
        <v>7</v>
      </c>
      <c r="E3562" s="1" t="s">
        <v>7</v>
      </c>
      <c r="F3562" s="1" t="s">
        <v>2</v>
      </c>
      <c r="G3562" s="2">
        <v>18.675299470307301</v>
      </c>
      <c r="H3562" s="1">
        <v>26.6</v>
      </c>
      <c r="I3562" s="2">
        <f>100*(ABS(G3562-H3562)/H3562)</f>
        <v>29.792107254483835</v>
      </c>
    </row>
    <row r="3563" spans="1:9" x14ac:dyDescent="0.3">
      <c r="A3563" s="7" t="s">
        <v>4021</v>
      </c>
      <c r="B3563" s="1" t="s">
        <v>5</v>
      </c>
      <c r="C3563" s="1" t="s">
        <v>280</v>
      </c>
      <c r="D3563" s="1" t="s">
        <v>7</v>
      </c>
      <c r="E3563" s="1" t="s">
        <v>7</v>
      </c>
      <c r="F3563" s="1" t="s">
        <v>1</v>
      </c>
      <c r="G3563" s="2">
        <v>17.3703403175376</v>
      </c>
      <c r="H3563" s="1">
        <v>19.8</v>
      </c>
      <c r="I3563" s="2">
        <f>100*(ABS(G3563-H3563)/H3563)</f>
        <v>12.27100849728485</v>
      </c>
    </row>
    <row r="3564" spans="1:9" x14ac:dyDescent="0.3">
      <c r="A3564" s="7" t="s">
        <v>4022</v>
      </c>
      <c r="B3564" s="1" t="s">
        <v>5</v>
      </c>
      <c r="C3564" s="1" t="s">
        <v>280</v>
      </c>
      <c r="D3564" s="1" t="s">
        <v>7</v>
      </c>
      <c r="E3564" s="1" t="s">
        <v>7</v>
      </c>
      <c r="F3564" s="1" t="s">
        <v>2</v>
      </c>
      <c r="G3564" s="2">
        <v>32.0271997838705</v>
      </c>
      <c r="H3564" s="1">
        <v>38.700000000000003</v>
      </c>
      <c r="I3564" s="2">
        <f>100*(ABS(G3564-H3564)/H3564)</f>
        <v>17.242377819456078</v>
      </c>
    </row>
    <row r="3565" spans="1:9" x14ac:dyDescent="0.3">
      <c r="A3565" s="7" t="s">
        <v>4023</v>
      </c>
      <c r="B3565" s="1" t="s">
        <v>5</v>
      </c>
      <c r="C3565" s="1" t="s">
        <v>280</v>
      </c>
      <c r="D3565" s="1" t="s">
        <v>7</v>
      </c>
      <c r="E3565" s="1" t="s">
        <v>7</v>
      </c>
      <c r="F3565" s="1" t="s">
        <v>2</v>
      </c>
      <c r="G3565" s="2">
        <v>36.542546918205502</v>
      </c>
      <c r="H3565" s="1">
        <v>40.5</v>
      </c>
      <c r="I3565" s="2">
        <f>100*(ABS(G3565-H3565)/H3565)</f>
        <v>9.7714890908506113</v>
      </c>
    </row>
    <row r="3566" spans="1:9" x14ac:dyDescent="0.3">
      <c r="A3566" s="7" t="s">
        <v>4024</v>
      </c>
      <c r="B3566" s="1" t="s">
        <v>5</v>
      </c>
      <c r="C3566" s="1" t="s">
        <v>280</v>
      </c>
      <c r="D3566" s="1" t="s">
        <v>7</v>
      </c>
      <c r="E3566" s="1" t="s">
        <v>7</v>
      </c>
      <c r="F3566" s="1" t="s">
        <v>2</v>
      </c>
      <c r="G3566" s="2">
        <v>25.595769952671301</v>
      </c>
      <c r="H3566" s="1">
        <v>22.6</v>
      </c>
      <c r="I3566" s="2">
        <f>100*(ABS(G3566-H3566)/H3566)</f>
        <v>13.255619259607517</v>
      </c>
    </row>
    <row r="3567" spans="1:9" x14ac:dyDescent="0.3">
      <c r="A3567" s="7" t="s">
        <v>4025</v>
      </c>
      <c r="B3567" s="1" t="s">
        <v>5</v>
      </c>
      <c r="C3567" s="1" t="s">
        <v>280</v>
      </c>
      <c r="D3567" s="1" t="s">
        <v>7</v>
      </c>
      <c r="E3567" s="1" t="s">
        <v>7</v>
      </c>
      <c r="F3567" s="1" t="s">
        <v>2</v>
      </c>
      <c r="G3567" s="2">
        <v>48.503792043341903</v>
      </c>
      <c r="H3567" s="1">
        <v>44.2</v>
      </c>
      <c r="I3567" s="2">
        <f>100*(ABS(G3567-H3567)/H3567)</f>
        <v>9.7370860709092764</v>
      </c>
    </row>
    <row r="3568" spans="1:9" x14ac:dyDescent="0.3">
      <c r="A3568" s="7" t="s">
        <v>4026</v>
      </c>
      <c r="B3568" s="1" t="s">
        <v>5</v>
      </c>
      <c r="C3568" s="1" t="s">
        <v>280</v>
      </c>
      <c r="D3568" s="1" t="s">
        <v>7</v>
      </c>
      <c r="E3568" s="1" t="s">
        <v>7</v>
      </c>
      <c r="F3568" s="1" t="s">
        <v>2</v>
      </c>
      <c r="G3568" s="2">
        <v>28.534404464599699</v>
      </c>
      <c r="H3568" s="1">
        <v>18.5</v>
      </c>
      <c r="I3568" s="2">
        <f>100*(ABS(G3568-H3568)/H3568)</f>
        <v>54.240024132971357</v>
      </c>
    </row>
    <row r="3569" spans="1:9" x14ac:dyDescent="0.3">
      <c r="A3569" s="7" t="s">
        <v>4027</v>
      </c>
      <c r="B3569" s="1" t="s">
        <v>5</v>
      </c>
      <c r="C3569" s="1" t="s">
        <v>280</v>
      </c>
      <c r="D3569" s="1" t="s">
        <v>7</v>
      </c>
      <c r="E3569" s="1" t="s">
        <v>7</v>
      </c>
      <c r="F3569" s="1" t="s">
        <v>2</v>
      </c>
      <c r="G3569" s="2">
        <v>29.556843008549102</v>
      </c>
      <c r="H3569" s="1">
        <v>21.5</v>
      </c>
      <c r="I3569" s="2">
        <f>100*(ABS(G3569-H3569)/H3569)</f>
        <v>37.473688411856287</v>
      </c>
    </row>
    <row r="3570" spans="1:9" x14ac:dyDescent="0.3">
      <c r="A3570" s="7" t="s">
        <v>4028</v>
      </c>
      <c r="B3570" s="1" t="s">
        <v>5</v>
      </c>
      <c r="C3570" s="1" t="s">
        <v>280</v>
      </c>
      <c r="D3570" s="1" t="s">
        <v>7</v>
      </c>
      <c r="E3570" s="1" t="s">
        <v>7</v>
      </c>
      <c r="F3570" s="1" t="s">
        <v>2</v>
      </c>
      <c r="G3570" s="2">
        <v>34.2401592309824</v>
      </c>
      <c r="H3570" s="1">
        <v>37.6</v>
      </c>
      <c r="I3570" s="2">
        <f>100*(ABS(G3570-H3570)/H3570)</f>
        <v>8.9357467261106418</v>
      </c>
    </row>
    <row r="3571" spans="1:9" x14ac:dyDescent="0.3">
      <c r="A3571" s="7" t="s">
        <v>4029</v>
      </c>
      <c r="B3571" s="1" t="s">
        <v>5</v>
      </c>
      <c r="C3571" s="1" t="s">
        <v>280</v>
      </c>
      <c r="D3571" s="1" t="s">
        <v>7</v>
      </c>
      <c r="E3571" s="1" t="s">
        <v>7</v>
      </c>
      <c r="F3571" s="1" t="s">
        <v>2</v>
      </c>
      <c r="G3571" s="2">
        <v>23.4415613167751</v>
      </c>
      <c r="H3571" s="1">
        <v>18.5</v>
      </c>
      <c r="I3571" s="2">
        <f>100*(ABS(G3571-H3571)/H3571)</f>
        <v>26.711142252838382</v>
      </c>
    </row>
    <row r="3572" spans="1:9" x14ac:dyDescent="0.3">
      <c r="A3572" s="7" t="s">
        <v>4030</v>
      </c>
      <c r="B3572" s="1" t="s">
        <v>5</v>
      </c>
      <c r="C3572" s="1" t="s">
        <v>280</v>
      </c>
      <c r="D3572" s="1" t="s">
        <v>7</v>
      </c>
      <c r="E3572" s="1" t="s">
        <v>7</v>
      </c>
      <c r="F3572" s="1" t="s">
        <v>2</v>
      </c>
      <c r="G3572" s="2">
        <v>25.281045076353902</v>
      </c>
      <c r="H3572" s="1">
        <v>26.6</v>
      </c>
      <c r="I3572" s="2">
        <f>100*(ABS(G3572-H3572)/H3572)</f>
        <v>4.9584771565642844</v>
      </c>
    </row>
    <row r="3573" spans="1:9" x14ac:dyDescent="0.3">
      <c r="A3573" s="7" t="s">
        <v>4031</v>
      </c>
      <c r="B3573" s="1" t="s">
        <v>5</v>
      </c>
      <c r="C3573" s="1" t="s">
        <v>280</v>
      </c>
      <c r="D3573" s="1" t="s">
        <v>7</v>
      </c>
      <c r="E3573" s="1" t="s">
        <v>7</v>
      </c>
      <c r="F3573" s="1" t="s">
        <v>2</v>
      </c>
      <c r="G3573" s="2">
        <v>22.2613446661884</v>
      </c>
      <c r="H3573" s="1">
        <v>21</v>
      </c>
      <c r="I3573" s="2">
        <f>100*(ABS(G3573-H3573)/H3573)</f>
        <v>6.0064031723257134</v>
      </c>
    </row>
    <row r="3574" spans="1:9" x14ac:dyDescent="0.3">
      <c r="A3574" s="7" t="s">
        <v>4032</v>
      </c>
      <c r="B3574" s="1" t="s">
        <v>5</v>
      </c>
      <c r="C3574" s="1" t="s">
        <v>280</v>
      </c>
      <c r="D3574" s="1" t="s">
        <v>7</v>
      </c>
      <c r="E3574" s="1" t="s">
        <v>7</v>
      </c>
      <c r="F3574" s="1" t="s">
        <v>2</v>
      </c>
      <c r="G3574" s="2">
        <v>24.045454046350301</v>
      </c>
      <c r="H3574" s="1">
        <v>23.6</v>
      </c>
      <c r="I3574" s="2">
        <f>100*(ABS(G3574-H3574)/H3574)</f>
        <v>1.8875171455521158</v>
      </c>
    </row>
    <row r="3575" spans="1:9" x14ac:dyDescent="0.3">
      <c r="A3575" s="7" t="s">
        <v>4033</v>
      </c>
      <c r="B3575" s="1" t="s">
        <v>5</v>
      </c>
      <c r="C3575" s="1" t="s">
        <v>280</v>
      </c>
      <c r="D3575" s="1" t="s">
        <v>7</v>
      </c>
      <c r="E3575" s="1" t="s">
        <v>7</v>
      </c>
      <c r="F3575" s="1" t="s">
        <v>2</v>
      </c>
      <c r="G3575" s="2">
        <v>59.8867348861518</v>
      </c>
      <c r="H3575" s="1">
        <v>63.5</v>
      </c>
      <c r="I3575" s="2">
        <f>100*(ABS(G3575-H3575)/H3575)</f>
        <v>5.6901812816507098</v>
      </c>
    </row>
    <row r="3576" spans="1:9" x14ac:dyDescent="0.3">
      <c r="A3576" s="7" t="s">
        <v>4034</v>
      </c>
      <c r="B3576" s="1" t="s">
        <v>5</v>
      </c>
      <c r="C3576" s="1" t="s">
        <v>280</v>
      </c>
      <c r="D3576" s="1" t="s">
        <v>7</v>
      </c>
      <c r="E3576" s="1" t="s">
        <v>7</v>
      </c>
      <c r="F3576" s="1" t="s">
        <v>2</v>
      </c>
      <c r="G3576" s="2">
        <v>23.143069970777301</v>
      </c>
      <c r="H3576" s="1">
        <v>27.4</v>
      </c>
      <c r="I3576" s="2">
        <f>100*(ABS(G3576-H3576)/H3576)</f>
        <v>15.536240982564593</v>
      </c>
    </row>
    <row r="3577" spans="1:9" x14ac:dyDescent="0.3">
      <c r="A3577" s="7" t="s">
        <v>4035</v>
      </c>
      <c r="B3577" s="1" t="s">
        <v>5</v>
      </c>
      <c r="C3577" s="1" t="s">
        <v>280</v>
      </c>
      <c r="D3577" s="1" t="s">
        <v>7</v>
      </c>
      <c r="E3577" s="1" t="s">
        <v>7</v>
      </c>
      <c r="F3577" s="1" t="s">
        <v>2</v>
      </c>
      <c r="G3577" s="2">
        <v>24.658599594299599</v>
      </c>
      <c r="H3577" s="1">
        <v>27.5</v>
      </c>
      <c r="I3577" s="2">
        <f>100*(ABS(G3577-H3577)/H3577)</f>
        <v>10.332365111637824</v>
      </c>
    </row>
    <row r="3578" spans="1:9" x14ac:dyDescent="0.3">
      <c r="A3578" s="7" t="s">
        <v>4036</v>
      </c>
      <c r="B3578" s="1" t="s">
        <v>5</v>
      </c>
      <c r="C3578" s="1" t="s">
        <v>280</v>
      </c>
      <c r="D3578" s="1" t="s">
        <v>7</v>
      </c>
      <c r="E3578" s="1" t="s">
        <v>7</v>
      </c>
      <c r="F3578" s="1" t="s">
        <v>2</v>
      </c>
      <c r="G3578" s="2">
        <v>26.878153101625699</v>
      </c>
      <c r="H3578" s="1">
        <v>22.7</v>
      </c>
      <c r="I3578" s="2">
        <f>100*(ABS(G3578-H3578)/H3578)</f>
        <v>18.405960800113217</v>
      </c>
    </row>
    <row r="3579" spans="1:9" x14ac:dyDescent="0.3">
      <c r="A3579" s="7" t="s">
        <v>4037</v>
      </c>
      <c r="B3579" s="1" t="s">
        <v>5</v>
      </c>
      <c r="C3579" s="1" t="s">
        <v>280</v>
      </c>
      <c r="D3579" s="1" t="s">
        <v>7</v>
      </c>
      <c r="E3579" s="1" t="s">
        <v>7</v>
      </c>
      <c r="F3579" s="1" t="s">
        <v>2</v>
      </c>
      <c r="G3579" s="2">
        <v>24.045454046350301</v>
      </c>
      <c r="H3579" s="1">
        <v>27.1</v>
      </c>
      <c r="I3579" s="2">
        <f>100*(ABS(G3579-H3579)/H3579)</f>
        <v>11.271387282840223</v>
      </c>
    </row>
    <row r="3580" spans="1:9" x14ac:dyDescent="0.3">
      <c r="A3580" s="7" t="s">
        <v>4038</v>
      </c>
      <c r="B3580" s="1" t="s">
        <v>5</v>
      </c>
      <c r="C3580" s="1" t="s">
        <v>280</v>
      </c>
      <c r="D3580" s="1" t="s">
        <v>7</v>
      </c>
      <c r="E3580" s="1" t="s">
        <v>7</v>
      </c>
      <c r="F3580" s="1" t="s">
        <v>2</v>
      </c>
      <c r="G3580" s="2">
        <v>24.658599594299599</v>
      </c>
      <c r="H3580" s="1">
        <v>18.3</v>
      </c>
      <c r="I3580" s="2">
        <f>100*(ABS(G3580-H3580)/H3580)</f>
        <v>34.746445870489609</v>
      </c>
    </row>
    <row r="3581" spans="1:9" x14ac:dyDescent="0.3">
      <c r="A3581" s="7" t="s">
        <v>4039</v>
      </c>
      <c r="B3581" s="1" t="s">
        <v>5</v>
      </c>
      <c r="C3581" s="1" t="s">
        <v>280</v>
      </c>
      <c r="D3581" s="1" t="s">
        <v>7</v>
      </c>
      <c r="E3581" s="1" t="s">
        <v>7</v>
      </c>
      <c r="F3581" s="1" t="s">
        <v>2</v>
      </c>
      <c r="G3581" s="2">
        <v>13.878796171227901</v>
      </c>
      <c r="H3581" s="1">
        <v>13.4</v>
      </c>
      <c r="I3581" s="2">
        <f>100*(ABS(G3581-H3581)/H3581)</f>
        <v>3.573105755432092</v>
      </c>
    </row>
    <row r="3582" spans="1:9" x14ac:dyDescent="0.3">
      <c r="A3582" s="7" t="s">
        <v>4040</v>
      </c>
      <c r="B3582" s="1" t="s">
        <v>5</v>
      </c>
      <c r="C3582" s="1" t="s">
        <v>280</v>
      </c>
      <c r="D3582" s="1" t="s">
        <v>7</v>
      </c>
      <c r="E3582" s="1" t="s">
        <v>7</v>
      </c>
      <c r="F3582" s="1" t="s">
        <v>2</v>
      </c>
      <c r="G3582" s="2">
        <v>29.213626198028901</v>
      </c>
      <c r="H3582" s="1">
        <v>17.399999999999999</v>
      </c>
      <c r="I3582" s="2">
        <f>100*(ABS(G3582-H3582)/H3582)</f>
        <v>67.894403436947727</v>
      </c>
    </row>
    <row r="3583" spans="1:9" x14ac:dyDescent="0.3">
      <c r="A3583" s="7" t="s">
        <v>4041</v>
      </c>
      <c r="B3583" s="1" t="s">
        <v>5</v>
      </c>
      <c r="C3583" s="1" t="s">
        <v>280</v>
      </c>
      <c r="D3583" s="1" t="s">
        <v>7</v>
      </c>
      <c r="E3583" s="1" t="s">
        <v>7</v>
      </c>
      <c r="F3583" s="1" t="s">
        <v>2</v>
      </c>
      <c r="G3583" s="2">
        <v>28.534404464599699</v>
      </c>
      <c r="H3583" s="1">
        <v>22.9</v>
      </c>
      <c r="I3583" s="2">
        <f>100*(ABS(G3583-H3583)/H3583)</f>
        <v>24.604386308295638</v>
      </c>
    </row>
    <row r="3584" spans="1:9" x14ac:dyDescent="0.3">
      <c r="A3584" s="7" t="s">
        <v>4042</v>
      </c>
      <c r="B3584" s="1" t="s">
        <v>5</v>
      </c>
      <c r="C3584" s="1" t="s">
        <v>280</v>
      </c>
      <c r="D3584" s="1" t="s">
        <v>7</v>
      </c>
      <c r="E3584" s="1" t="s">
        <v>7</v>
      </c>
      <c r="F3584" s="1" t="s">
        <v>2</v>
      </c>
      <c r="G3584" s="2">
        <v>23.143069970777301</v>
      </c>
      <c r="H3584" s="1">
        <v>29.9</v>
      </c>
      <c r="I3584" s="2">
        <f>100*(ABS(G3584-H3584)/H3584)</f>
        <v>22.598428191380261</v>
      </c>
    </row>
    <row r="3585" spans="1:9" x14ac:dyDescent="0.3">
      <c r="A3585" s="7" t="s">
        <v>4043</v>
      </c>
      <c r="B3585" s="1" t="s">
        <v>5</v>
      </c>
      <c r="C3585" s="1" t="s">
        <v>280</v>
      </c>
      <c r="D3585" s="1" t="s">
        <v>7</v>
      </c>
      <c r="E3585" s="1" t="s">
        <v>7</v>
      </c>
      <c r="F3585" s="1" t="s">
        <v>2</v>
      </c>
      <c r="G3585" s="2">
        <v>27.2046488176648</v>
      </c>
      <c r="H3585" s="1">
        <v>37.4</v>
      </c>
      <c r="I3585" s="2">
        <f>100*(ABS(G3585-H3585)/H3585)</f>
        <v>27.26029727897112</v>
      </c>
    </row>
    <row r="3586" spans="1:9" x14ac:dyDescent="0.3">
      <c r="A3586" s="7" t="s">
        <v>4044</v>
      </c>
      <c r="B3586" s="1" t="s">
        <v>5</v>
      </c>
      <c r="C3586" s="1" t="s">
        <v>280</v>
      </c>
      <c r="D3586" s="1" t="s">
        <v>7</v>
      </c>
      <c r="E3586" s="1" t="s">
        <v>7</v>
      </c>
      <c r="F3586" s="1" t="s">
        <v>2</v>
      </c>
      <c r="G3586" s="2">
        <v>29.902471352554802</v>
      </c>
      <c r="H3586" s="1">
        <v>27.5</v>
      </c>
      <c r="I3586" s="2">
        <f>100*(ABS(G3586-H3586)/H3586)</f>
        <v>8.7362594638356423</v>
      </c>
    </row>
    <row r="3587" spans="1:9" x14ac:dyDescent="0.3">
      <c r="A3587" s="7" t="s">
        <v>4045</v>
      </c>
      <c r="B3587" s="1" t="s">
        <v>5</v>
      </c>
      <c r="C3587" s="1" t="s">
        <v>280</v>
      </c>
      <c r="D3587" s="1" t="s">
        <v>7</v>
      </c>
      <c r="E3587" s="1" t="s">
        <v>7</v>
      </c>
      <c r="F3587" s="1" t="s">
        <v>2</v>
      </c>
      <c r="G3587" s="2">
        <v>38.530369579512602</v>
      </c>
      <c r="H3587" s="1">
        <v>27.3</v>
      </c>
      <c r="I3587" s="2">
        <f>100*(ABS(G3587-H3587)/H3587)</f>
        <v>41.136884906639565</v>
      </c>
    </row>
    <row r="3588" spans="1:9" x14ac:dyDescent="0.3">
      <c r="A3588" s="7" t="s">
        <v>4046</v>
      </c>
      <c r="B3588" s="1" t="s">
        <v>5</v>
      </c>
      <c r="C3588" s="1" t="s">
        <v>280</v>
      </c>
      <c r="D3588" s="1" t="s">
        <v>7</v>
      </c>
      <c r="E3588" s="1" t="s">
        <v>7</v>
      </c>
      <c r="F3588" s="1" t="s">
        <v>2</v>
      </c>
      <c r="G3588" s="2">
        <v>22.2613446661884</v>
      </c>
      <c r="H3588" s="1">
        <v>21</v>
      </c>
      <c r="I3588" s="2">
        <f>100*(ABS(G3588-H3588)/H3588)</f>
        <v>6.0064031723257134</v>
      </c>
    </row>
    <row r="3589" spans="1:9" x14ac:dyDescent="0.3">
      <c r="A3589" s="7" t="s">
        <v>4047</v>
      </c>
      <c r="B3589" s="1" t="s">
        <v>5</v>
      </c>
      <c r="C3589" s="1" t="s">
        <v>280</v>
      </c>
      <c r="D3589" s="1" t="s">
        <v>7</v>
      </c>
      <c r="E3589" s="1" t="s">
        <v>7</v>
      </c>
      <c r="F3589" s="1" t="s">
        <v>2</v>
      </c>
      <c r="G3589" s="2">
        <v>20.0098454449234</v>
      </c>
      <c r="H3589" s="1">
        <v>13.3</v>
      </c>
      <c r="I3589" s="2">
        <f>100*(ABS(G3589-H3589)/H3589)</f>
        <v>50.44996575130375</v>
      </c>
    </row>
    <row r="3590" spans="1:9" x14ac:dyDescent="0.3">
      <c r="A3590" s="7" t="s">
        <v>4048</v>
      </c>
      <c r="B3590" s="1" t="s">
        <v>5</v>
      </c>
      <c r="C3590" s="1" t="s">
        <v>280</v>
      </c>
      <c r="D3590" s="1" t="s">
        <v>7</v>
      </c>
      <c r="E3590" s="1" t="s">
        <v>7</v>
      </c>
      <c r="F3590" s="1" t="s">
        <v>1</v>
      </c>
      <c r="G3590" s="2">
        <v>20.4312093796554</v>
      </c>
      <c r="H3590" s="1">
        <v>28.2</v>
      </c>
      <c r="I3590" s="2">
        <f>100*(ABS(G3590-H3590)/H3590)</f>
        <v>27.548902909023404</v>
      </c>
    </row>
    <row r="3591" spans="1:9" x14ac:dyDescent="0.3">
      <c r="A3591" s="7" t="s">
        <v>4049</v>
      </c>
      <c r="B3591" s="1" t="s">
        <v>5</v>
      </c>
      <c r="C3591" s="1" t="s">
        <v>280</v>
      </c>
      <c r="D3591" s="1" t="s">
        <v>7</v>
      </c>
      <c r="E3591" s="1" t="s">
        <v>7</v>
      </c>
      <c r="F3591" s="1" t="s">
        <v>2</v>
      </c>
      <c r="G3591" s="2">
        <v>24.350867267805299</v>
      </c>
      <c r="H3591" s="1">
        <v>31.6</v>
      </c>
      <c r="I3591" s="2">
        <f>100*(ABS(G3591-H3591)/H3591)</f>
        <v>22.94029345631235</v>
      </c>
    </row>
    <row r="3592" spans="1:9" x14ac:dyDescent="0.3">
      <c r="A3592" s="7" t="s">
        <v>4050</v>
      </c>
      <c r="B3592" s="1" t="s">
        <v>5</v>
      </c>
      <c r="C3592" s="1" t="s">
        <v>280</v>
      </c>
      <c r="D3592" s="1" t="s">
        <v>7</v>
      </c>
      <c r="E3592" s="1" t="s">
        <v>7</v>
      </c>
      <c r="F3592" s="1" t="s">
        <v>2</v>
      </c>
      <c r="G3592" s="2">
        <v>32.0271997838705</v>
      </c>
      <c r="H3592" s="1">
        <v>31.2</v>
      </c>
      <c r="I3592" s="2">
        <f>100*(ABS(G3592-H3592)/H3592)</f>
        <v>2.6512813585592987</v>
      </c>
    </row>
    <row r="3593" spans="1:9" x14ac:dyDescent="0.3">
      <c r="A3593" s="7" t="s">
        <v>4051</v>
      </c>
      <c r="B3593" s="1" t="s">
        <v>5</v>
      </c>
      <c r="C3593" s="1" t="s">
        <v>280</v>
      </c>
      <c r="D3593" s="1" t="s">
        <v>7</v>
      </c>
      <c r="E3593" s="1" t="s">
        <v>7</v>
      </c>
      <c r="F3593" s="1" t="s">
        <v>2</v>
      </c>
      <c r="G3593" s="2">
        <v>24.658599594299599</v>
      </c>
      <c r="H3593" s="1">
        <v>26.6</v>
      </c>
      <c r="I3593" s="2">
        <f>100*(ABS(G3593-H3593)/H3593)</f>
        <v>7.2984977657909873</v>
      </c>
    </row>
    <row r="3594" spans="1:9" x14ac:dyDescent="0.3">
      <c r="A3594" s="7" t="s">
        <v>4052</v>
      </c>
      <c r="B3594" s="1" t="s">
        <v>5</v>
      </c>
      <c r="C3594" s="1" t="s">
        <v>280</v>
      </c>
      <c r="D3594" s="1" t="s">
        <v>7</v>
      </c>
      <c r="E3594" s="1" t="s">
        <v>7</v>
      </c>
      <c r="F3594" s="1" t="s">
        <v>2</v>
      </c>
      <c r="G3594" s="2">
        <v>26.878153101625699</v>
      </c>
      <c r="H3594" s="1">
        <v>30.2</v>
      </c>
      <c r="I3594" s="2">
        <f>100*(ABS(G3594-H3594)/H3594)</f>
        <v>10.999493040974503</v>
      </c>
    </row>
    <row r="3595" spans="1:9" x14ac:dyDescent="0.3">
      <c r="A3595" s="7" t="s">
        <v>4053</v>
      </c>
      <c r="B3595" s="1" t="s">
        <v>5</v>
      </c>
      <c r="C3595" s="1" t="s">
        <v>280</v>
      </c>
      <c r="D3595" s="1" t="s">
        <v>7</v>
      </c>
      <c r="E3595" s="1" t="s">
        <v>7</v>
      </c>
      <c r="F3595" s="1" t="s">
        <v>2</v>
      </c>
      <c r="G3595" s="2">
        <v>32.0271997838705</v>
      </c>
      <c r="H3595" s="1">
        <v>22</v>
      </c>
      <c r="I3595" s="2">
        <f>100*(ABS(G3595-H3595)/H3595)</f>
        <v>45.578180835775001</v>
      </c>
    </row>
    <row r="3596" spans="1:9" x14ac:dyDescent="0.3">
      <c r="A3596" s="7" t="s">
        <v>4054</v>
      </c>
      <c r="B3596" s="1" t="s">
        <v>5</v>
      </c>
      <c r="C3596" s="1" t="s">
        <v>280</v>
      </c>
      <c r="D3596" s="1" t="s">
        <v>7</v>
      </c>
      <c r="E3596" s="1" t="s">
        <v>7</v>
      </c>
      <c r="F3596" s="1" t="s">
        <v>2</v>
      </c>
      <c r="G3596" s="2">
        <v>27.864760594699099</v>
      </c>
      <c r="H3596" s="1">
        <v>35.200000000000003</v>
      </c>
      <c r="I3596" s="2">
        <f>100*(ABS(G3596-H3596)/H3596)</f>
        <v>20.838748310513928</v>
      </c>
    </row>
    <row r="3597" spans="1:9" x14ac:dyDescent="0.3">
      <c r="A3597" s="7" t="s">
        <v>4055</v>
      </c>
      <c r="B3597" s="1" t="s">
        <v>5</v>
      </c>
      <c r="C3597" s="1" t="s">
        <v>280</v>
      </c>
      <c r="D3597" s="1" t="s">
        <v>7</v>
      </c>
      <c r="E3597" s="1" t="s">
        <v>7</v>
      </c>
      <c r="F3597" s="1" t="s">
        <v>2</v>
      </c>
      <c r="G3597" s="2">
        <v>26.878153101625699</v>
      </c>
      <c r="H3597" s="1">
        <v>26.6</v>
      </c>
      <c r="I3597" s="2">
        <f>100*(ABS(G3597-H3597)/H3597)</f>
        <v>1.0456883519763072</v>
      </c>
    </row>
    <row r="3598" spans="1:9" x14ac:dyDescent="0.3">
      <c r="A3598" s="7" t="s">
        <v>4056</v>
      </c>
      <c r="B3598" s="1" t="s">
        <v>5</v>
      </c>
      <c r="C3598" s="1" t="s">
        <v>280</v>
      </c>
      <c r="D3598" s="1" t="s">
        <v>7</v>
      </c>
      <c r="E3598" s="1" t="s">
        <v>7</v>
      </c>
      <c r="F3598" s="1" t="s">
        <v>2</v>
      </c>
      <c r="G3598" s="2">
        <v>31.666983789503298</v>
      </c>
      <c r="H3598" s="1">
        <v>30.7</v>
      </c>
      <c r="I3598" s="2">
        <f>100*(ABS(G3598-H3598)/H3598)</f>
        <v>3.1497843306296387</v>
      </c>
    </row>
    <row r="3599" spans="1:9" x14ac:dyDescent="0.3">
      <c r="A3599" s="7" t="s">
        <v>4057</v>
      </c>
      <c r="B3599" s="1" t="s">
        <v>5</v>
      </c>
      <c r="C3599" s="1" t="s">
        <v>280</v>
      </c>
      <c r="D3599" s="1" t="s">
        <v>7</v>
      </c>
      <c r="E3599" s="1" t="s">
        <v>7</v>
      </c>
      <c r="F3599" s="1" t="s">
        <v>2</v>
      </c>
      <c r="G3599" s="2">
        <v>24.045454046350301</v>
      </c>
      <c r="H3599" s="1">
        <v>17.7</v>
      </c>
      <c r="I3599" s="2">
        <f>100*(ABS(G3599-H3599)/H3599)</f>
        <v>35.850022860736168</v>
      </c>
    </row>
    <row r="3600" spans="1:9" x14ac:dyDescent="0.3">
      <c r="A3600" s="7" t="s">
        <v>4058</v>
      </c>
      <c r="B3600" s="1" t="s">
        <v>5</v>
      </c>
      <c r="C3600" s="1" t="s">
        <v>280</v>
      </c>
      <c r="D3600" s="1" t="s">
        <v>7</v>
      </c>
      <c r="E3600" s="1" t="s">
        <v>7</v>
      </c>
      <c r="F3600" s="1" t="s">
        <v>2</v>
      </c>
      <c r="G3600" s="2">
        <v>30.250516891933302</v>
      </c>
      <c r="H3600" s="1">
        <v>35.700000000000003</v>
      </c>
      <c r="I3600" s="2">
        <f>100*(ABS(G3600-H3600)/H3600)</f>
        <v>15.264658566013168</v>
      </c>
    </row>
    <row r="3601" spans="1:9" x14ac:dyDescent="0.3">
      <c r="A3601" s="7" t="s">
        <v>4059</v>
      </c>
      <c r="B3601" s="1" t="s">
        <v>5</v>
      </c>
      <c r="C3601" s="1" t="s">
        <v>280</v>
      </c>
      <c r="D3601" s="1" t="s">
        <v>7</v>
      </c>
      <c r="E3601" s="1" t="s">
        <v>7</v>
      </c>
      <c r="F3601" s="1" t="s">
        <v>2</v>
      </c>
      <c r="G3601" s="2">
        <v>21.4001168950806</v>
      </c>
      <c r="H3601" s="1">
        <v>36.5</v>
      </c>
      <c r="I3601" s="2">
        <f>100*(ABS(G3601-H3601)/H3601)</f>
        <v>41.369542753203838</v>
      </c>
    </row>
    <row r="3602" spans="1:9" x14ac:dyDescent="0.3">
      <c r="A3602" s="7" t="s">
        <v>4060</v>
      </c>
      <c r="B3602" s="1" t="s">
        <v>5</v>
      </c>
      <c r="C3602" s="1" t="s">
        <v>280</v>
      </c>
      <c r="D3602" s="1" t="s">
        <v>7</v>
      </c>
      <c r="E3602" s="1" t="s">
        <v>7</v>
      </c>
      <c r="F3602" s="1" t="s">
        <v>2</v>
      </c>
      <c r="G3602" s="2">
        <v>36.152555004225597</v>
      </c>
      <c r="H3602" s="1">
        <v>26.3</v>
      </c>
      <c r="I3602" s="2">
        <f>100*(ABS(G3602-H3602)/H3602)</f>
        <v>37.462186327853978</v>
      </c>
    </row>
    <row r="3603" spans="1:9" x14ac:dyDescent="0.3">
      <c r="A3603" s="7" t="s">
        <v>4061</v>
      </c>
      <c r="B3603" s="1" t="s">
        <v>5</v>
      </c>
      <c r="C3603" s="1" t="s">
        <v>280</v>
      </c>
      <c r="D3603" s="1" t="s">
        <v>7</v>
      </c>
      <c r="E3603" s="1" t="s">
        <v>7</v>
      </c>
      <c r="F3603" s="1" t="s">
        <v>2</v>
      </c>
      <c r="G3603" s="2">
        <v>21.4001168950806</v>
      </c>
      <c r="H3603" s="1">
        <v>20</v>
      </c>
      <c r="I3603" s="2">
        <f>100*(ABS(G3603-H3603)/H3603)</f>
        <v>7.0005844754030013</v>
      </c>
    </row>
    <row r="3604" spans="1:9" x14ac:dyDescent="0.3">
      <c r="A3604" s="7" t="s">
        <v>4062</v>
      </c>
      <c r="B3604" s="1" t="s">
        <v>5</v>
      </c>
      <c r="C3604" s="1" t="s">
        <v>280</v>
      </c>
      <c r="D3604" s="1" t="s">
        <v>7</v>
      </c>
      <c r="E3604" s="1" t="s">
        <v>7</v>
      </c>
      <c r="F3604" s="1" t="s">
        <v>2</v>
      </c>
      <c r="G3604" s="2">
        <v>24.045454046350301</v>
      </c>
      <c r="H3604" s="1">
        <v>29.1</v>
      </c>
      <c r="I3604" s="2">
        <f>100*(ABS(G3604-H3604)/H3604)</f>
        <v>17.36957372388213</v>
      </c>
    </row>
    <row r="3605" spans="1:9" x14ac:dyDescent="0.3">
      <c r="A3605" s="7" t="s">
        <v>4063</v>
      </c>
      <c r="B3605" s="1" t="s">
        <v>5</v>
      </c>
      <c r="C3605" s="1" t="s">
        <v>280</v>
      </c>
      <c r="D3605" s="1" t="s">
        <v>7</v>
      </c>
      <c r="E3605" s="1" t="s">
        <v>7</v>
      </c>
      <c r="F3605" s="1" t="s">
        <v>2</v>
      </c>
      <c r="G3605" s="2">
        <v>43.998022850127398</v>
      </c>
      <c r="H3605" s="1">
        <v>42.5</v>
      </c>
      <c r="I3605" s="2">
        <f>100*(ABS(G3605-H3605)/H3605)</f>
        <v>3.5247596473585845</v>
      </c>
    </row>
    <row r="3606" spans="1:9" x14ac:dyDescent="0.3">
      <c r="A3606" s="7" t="s">
        <v>4064</v>
      </c>
      <c r="B3606" s="1" t="s">
        <v>5</v>
      </c>
      <c r="C3606" s="1" t="s">
        <v>280</v>
      </c>
      <c r="D3606" s="1" t="s">
        <v>7</v>
      </c>
      <c r="E3606" s="1" t="s">
        <v>7</v>
      </c>
      <c r="F3606" s="1" t="s">
        <v>2</v>
      </c>
      <c r="G3606" s="2">
        <v>26.878153101625699</v>
      </c>
      <c r="H3606" s="1">
        <v>22.2</v>
      </c>
      <c r="I3606" s="2">
        <f>100*(ABS(G3606-H3606)/H3606)</f>
        <v>21.072761719034684</v>
      </c>
    </row>
    <row r="3607" spans="1:9" x14ac:dyDescent="0.3">
      <c r="A3607" s="7" t="s">
        <v>4065</v>
      </c>
      <c r="B3607" s="1" t="s">
        <v>107</v>
      </c>
      <c r="C3607" s="1" t="s">
        <v>307</v>
      </c>
      <c r="D3607" s="1" t="s">
        <v>7</v>
      </c>
      <c r="E3607" s="1" t="s">
        <v>7</v>
      </c>
      <c r="F3607" s="1" t="s">
        <v>2</v>
      </c>
      <c r="G3607" s="2">
        <v>144.55172654127</v>
      </c>
      <c r="H3607" s="1">
        <v>175.5</v>
      </c>
      <c r="I3607" s="2">
        <f>100*(ABS(G3607-H3607)/H3607)</f>
        <v>17.634343851128207</v>
      </c>
    </row>
    <row r="3608" spans="1:9" x14ac:dyDescent="0.3">
      <c r="A3608" s="7" t="s">
        <v>4066</v>
      </c>
      <c r="B3608" s="1" t="s">
        <v>107</v>
      </c>
      <c r="C3608" s="1" t="s">
        <v>307</v>
      </c>
      <c r="D3608" s="1" t="s">
        <v>7</v>
      </c>
      <c r="E3608" s="1" t="s">
        <v>7</v>
      </c>
      <c r="F3608" s="1" t="s">
        <v>2</v>
      </c>
      <c r="G3608" s="2">
        <v>129.28771769068601</v>
      </c>
      <c r="H3608" s="1">
        <v>124</v>
      </c>
      <c r="I3608" s="2">
        <f>100*(ABS(G3608-H3608)/H3608)</f>
        <v>4.2642884602306523</v>
      </c>
    </row>
    <row r="3609" spans="1:9" x14ac:dyDescent="0.3">
      <c r="A3609" s="7" t="s">
        <v>4067</v>
      </c>
      <c r="B3609" s="1" t="s">
        <v>107</v>
      </c>
      <c r="C3609" s="1" t="s">
        <v>307</v>
      </c>
      <c r="D3609" s="1" t="s">
        <v>7</v>
      </c>
      <c r="E3609" s="1" t="s">
        <v>7</v>
      </c>
      <c r="F3609" s="1" t="s">
        <v>2</v>
      </c>
      <c r="G3609" s="2">
        <v>111.03527852469399</v>
      </c>
      <c r="H3609" s="1">
        <v>135</v>
      </c>
      <c r="I3609" s="2">
        <f>100*(ABS(G3609-H3609)/H3609)</f>
        <v>17.751645537263709</v>
      </c>
    </row>
    <row r="3610" spans="1:9" x14ac:dyDescent="0.3">
      <c r="A3610" s="7" t="s">
        <v>4068</v>
      </c>
      <c r="B3610" s="1" t="s">
        <v>107</v>
      </c>
      <c r="C3610" s="1" t="s">
        <v>307</v>
      </c>
      <c r="D3610" s="1" t="s">
        <v>7</v>
      </c>
      <c r="E3610" s="1" t="s">
        <v>7</v>
      </c>
      <c r="F3610" s="1" t="s">
        <v>2</v>
      </c>
      <c r="G3610" s="2">
        <v>172.68329169478</v>
      </c>
      <c r="H3610" s="1">
        <v>312.8</v>
      </c>
      <c r="I3610" s="2">
        <f>100*(ABS(G3610-H3610)/H3610)</f>
        <v>44.794344087346552</v>
      </c>
    </row>
    <row r="3611" spans="1:9" x14ac:dyDescent="0.3">
      <c r="A3611" s="7" t="s">
        <v>4069</v>
      </c>
      <c r="B3611" s="1" t="s">
        <v>5</v>
      </c>
      <c r="C3611" s="1" t="s">
        <v>4070</v>
      </c>
      <c r="D3611" s="1" t="s">
        <v>7</v>
      </c>
      <c r="E3611" s="1" t="s">
        <v>7</v>
      </c>
      <c r="F3611" s="1" t="s">
        <v>1</v>
      </c>
      <c r="G3611" s="2">
        <v>6.9767358504660901</v>
      </c>
      <c r="H3611" s="1">
        <v>20.9</v>
      </c>
      <c r="I3611" s="2">
        <f>100*(ABS(G3611-H3611)/H3611)</f>
        <v>66.618488753750754</v>
      </c>
    </row>
    <row r="3612" spans="1:9" x14ac:dyDescent="0.3">
      <c r="A3612" s="7" t="s">
        <v>4071</v>
      </c>
      <c r="B3612" s="1" t="s">
        <v>5</v>
      </c>
      <c r="C3612" s="1" t="s">
        <v>4070</v>
      </c>
      <c r="D3612" s="1" t="s">
        <v>7</v>
      </c>
      <c r="E3612" s="1" t="s">
        <v>7</v>
      </c>
      <c r="F3612" s="1" t="s">
        <v>1</v>
      </c>
      <c r="G3612" s="2">
        <v>7.8714631190783404</v>
      </c>
      <c r="H3612" s="1">
        <v>20.5</v>
      </c>
      <c r="I3612" s="2">
        <f>100*(ABS(G3612-H3612)/H3612)</f>
        <v>61.602618931325168</v>
      </c>
    </row>
    <row r="3613" spans="1:9" x14ac:dyDescent="0.3">
      <c r="A3613" s="7" t="s">
        <v>4072</v>
      </c>
      <c r="B3613" s="1" t="s">
        <v>5</v>
      </c>
      <c r="C3613" s="1" t="s">
        <v>4070</v>
      </c>
      <c r="D3613" s="1" t="s">
        <v>7</v>
      </c>
      <c r="E3613" s="1" t="s">
        <v>7</v>
      </c>
      <c r="F3613" s="1" t="s">
        <v>1</v>
      </c>
      <c r="G3613" s="2">
        <v>6.1434898647681901</v>
      </c>
      <c r="H3613" s="1">
        <v>12</v>
      </c>
      <c r="I3613" s="2">
        <f>100*(ABS(G3613-H3613)/H3613)</f>
        <v>48.804251126931746</v>
      </c>
    </row>
    <row r="3614" spans="1:9" x14ac:dyDescent="0.3">
      <c r="A3614" s="7" t="s">
        <v>4073</v>
      </c>
      <c r="B3614" s="1" t="s">
        <v>130</v>
      </c>
      <c r="C3614" s="1" t="s">
        <v>454</v>
      </c>
      <c r="D3614" s="1" t="s">
        <v>7</v>
      </c>
      <c r="E3614" s="1" t="s">
        <v>7</v>
      </c>
      <c r="F3614" s="1" t="s">
        <v>2</v>
      </c>
      <c r="G3614" s="2">
        <v>157.886559882954</v>
      </c>
      <c r="H3614" s="1">
        <v>159</v>
      </c>
      <c r="I3614" s="2">
        <f>100*(ABS(G3614-H3614)/H3614)</f>
        <v>0.70027680317358276</v>
      </c>
    </row>
    <row r="3615" spans="1:9" x14ac:dyDescent="0.3">
      <c r="A3615" s="7" t="s">
        <v>4074</v>
      </c>
      <c r="B3615" s="1" t="s">
        <v>130</v>
      </c>
      <c r="C3615" s="1" t="s">
        <v>685</v>
      </c>
      <c r="D3615" s="1" t="s">
        <v>7</v>
      </c>
      <c r="E3615" s="1" t="s">
        <v>7</v>
      </c>
      <c r="F3615" s="1" t="s">
        <v>1</v>
      </c>
      <c r="G3615" s="2">
        <v>122.42704539523901</v>
      </c>
      <c r="H3615" s="1">
        <v>237.3</v>
      </c>
      <c r="I3615" s="2">
        <f>100*(ABS(G3615-H3615)/H3615)</f>
        <v>48.408324738626632</v>
      </c>
    </row>
    <row r="3616" spans="1:9" x14ac:dyDescent="0.3">
      <c r="A3616" s="7" t="s">
        <v>4075</v>
      </c>
      <c r="B3616" s="1" t="s">
        <v>130</v>
      </c>
      <c r="C3616" s="1" t="s">
        <v>685</v>
      </c>
      <c r="D3616" s="1" t="s">
        <v>7</v>
      </c>
      <c r="E3616" s="1" t="s">
        <v>7</v>
      </c>
      <c r="F3616" s="1" t="s">
        <v>2</v>
      </c>
      <c r="G3616" s="2">
        <v>376.74309541316899</v>
      </c>
      <c r="H3616" s="1">
        <v>362</v>
      </c>
      <c r="I3616" s="2">
        <f>100*(ABS(G3616-H3616)/H3616)</f>
        <v>4.0726782909306589</v>
      </c>
    </row>
    <row r="3617" spans="1:9" x14ac:dyDescent="0.3">
      <c r="A3617" s="7" t="s">
        <v>4076</v>
      </c>
      <c r="B3617" s="1" t="s">
        <v>130</v>
      </c>
      <c r="C3617" s="1" t="s">
        <v>685</v>
      </c>
      <c r="D3617" s="1" t="s">
        <v>7</v>
      </c>
      <c r="E3617" s="1" t="s">
        <v>7</v>
      </c>
      <c r="F3617" s="1" t="s">
        <v>1</v>
      </c>
      <c r="G3617" s="2">
        <v>221.44603050677401</v>
      </c>
      <c r="H3617" s="1">
        <v>325.5</v>
      </c>
      <c r="I3617" s="2">
        <f>100*(ABS(G3617-H3617)/H3617)</f>
        <v>31.967425343541013</v>
      </c>
    </row>
    <row r="3618" spans="1:9" x14ac:dyDescent="0.3">
      <c r="A3618" s="7" t="s">
        <v>4077</v>
      </c>
      <c r="B3618" s="1" t="s">
        <v>139</v>
      </c>
      <c r="C3618" s="1" t="s">
        <v>2338</v>
      </c>
      <c r="D3618" s="1" t="s">
        <v>7</v>
      </c>
      <c r="E3618" s="1" t="s">
        <v>7</v>
      </c>
      <c r="F3618" s="1" t="s">
        <v>1</v>
      </c>
      <c r="G3618" s="2">
        <v>124.204614118178</v>
      </c>
      <c r="H3618" s="1">
        <v>482.5</v>
      </c>
      <c r="I3618" s="2">
        <f>100*(ABS(G3618-H3618)/H3618)</f>
        <v>74.25811106359005</v>
      </c>
    </row>
    <row r="3619" spans="1:9" x14ac:dyDescent="0.3">
      <c r="A3619" s="7" t="s">
        <v>4079</v>
      </c>
      <c r="B3619" s="1" t="s">
        <v>113</v>
      </c>
      <c r="C3619" s="1" t="s">
        <v>114</v>
      </c>
      <c r="D3619" s="1" t="s">
        <v>7</v>
      </c>
      <c r="E3619" s="1" t="s">
        <v>7</v>
      </c>
      <c r="F3619" s="1" t="s">
        <v>2</v>
      </c>
      <c r="G3619" s="2">
        <v>411.91787099474402</v>
      </c>
      <c r="H3619" s="1">
        <v>319</v>
      </c>
      <c r="I3619" s="2">
        <f>100*(ABS(G3619-H3619)/H3619)</f>
        <v>29.127859246001258</v>
      </c>
    </row>
    <row r="3620" spans="1:9" x14ac:dyDescent="0.3">
      <c r="A3620" s="7" t="s">
        <v>4080</v>
      </c>
      <c r="B3620" s="1" t="s">
        <v>113</v>
      </c>
      <c r="C3620" s="1" t="s">
        <v>114</v>
      </c>
      <c r="D3620" s="1" t="s">
        <v>7</v>
      </c>
      <c r="E3620" s="1" t="s">
        <v>7</v>
      </c>
      <c r="F3620" s="1" t="s">
        <v>2</v>
      </c>
      <c r="G3620" s="2">
        <v>909.78778938231096</v>
      </c>
      <c r="H3620" s="1">
        <v>1100</v>
      </c>
      <c r="I3620" s="2">
        <f>100*(ABS(G3620-H3620)/H3620)</f>
        <v>17.292019147062639</v>
      </c>
    </row>
    <row r="3621" spans="1:9" x14ac:dyDescent="0.3">
      <c r="A3621" s="7" t="s">
        <v>4081</v>
      </c>
      <c r="B3621" s="1" t="s">
        <v>113</v>
      </c>
      <c r="C3621" s="1" t="s">
        <v>114</v>
      </c>
      <c r="D3621" s="1" t="s">
        <v>7</v>
      </c>
      <c r="E3621" s="1" t="s">
        <v>7</v>
      </c>
      <c r="F3621" s="1" t="s">
        <v>2</v>
      </c>
      <c r="G3621" s="2">
        <v>926.33622612128204</v>
      </c>
      <c r="H3621" s="1">
        <v>829.5</v>
      </c>
      <c r="I3621" s="2">
        <f>100*(ABS(G3621-H3621)/H3621)</f>
        <v>11.67404775422327</v>
      </c>
    </row>
    <row r="3622" spans="1:9" x14ac:dyDescent="0.3">
      <c r="A3622" s="7" t="s">
        <v>4082</v>
      </c>
      <c r="B3622" s="1" t="s">
        <v>113</v>
      </c>
      <c r="C3622" s="1" t="s">
        <v>114</v>
      </c>
      <c r="D3622" s="1" t="s">
        <v>7</v>
      </c>
      <c r="E3622" s="1" t="s">
        <v>7</v>
      </c>
      <c r="F3622" s="1" t="s">
        <v>2</v>
      </c>
      <c r="G3622" s="2">
        <v>1777.46982325411</v>
      </c>
      <c r="H3622" s="1">
        <v>1646</v>
      </c>
      <c r="I3622" s="2">
        <f>100*(ABS(G3622-H3622)/H3622)</f>
        <v>7.9872310603955041</v>
      </c>
    </row>
    <row r="3623" spans="1:9" x14ac:dyDescent="0.3">
      <c r="A3623" s="7" t="s">
        <v>4083</v>
      </c>
      <c r="B3623" s="1" t="s">
        <v>113</v>
      </c>
      <c r="C3623" s="1" t="s">
        <v>114</v>
      </c>
      <c r="D3623" s="1" t="s">
        <v>7</v>
      </c>
      <c r="E3623" s="1" t="s">
        <v>7</v>
      </c>
      <c r="F3623" s="1" t="s">
        <v>2</v>
      </c>
      <c r="G3623" s="2">
        <v>329.762540853774</v>
      </c>
      <c r="H3623" s="1">
        <v>292</v>
      </c>
      <c r="I3623" s="2">
        <f>100*(ABS(G3623-H3623)/H3623)</f>
        <v>12.932377004717122</v>
      </c>
    </row>
    <row r="3624" spans="1:9" x14ac:dyDescent="0.3">
      <c r="A3624" s="7" t="s">
        <v>4084</v>
      </c>
      <c r="B3624" s="1" t="s">
        <v>113</v>
      </c>
      <c r="C3624" s="1" t="s">
        <v>114</v>
      </c>
      <c r="D3624" s="1" t="s">
        <v>7</v>
      </c>
      <c r="E3624" s="1" t="s">
        <v>7</v>
      </c>
      <c r="F3624" s="1" t="s">
        <v>2</v>
      </c>
      <c r="G3624" s="2">
        <v>166.45029601592</v>
      </c>
      <c r="H3624" s="1">
        <v>321</v>
      </c>
      <c r="I3624" s="2">
        <f>100*(ABS(G3624-H3624)/H3624)</f>
        <v>48.146325228685356</v>
      </c>
    </row>
    <row r="3625" spans="1:9" x14ac:dyDescent="0.3">
      <c r="A3625" s="7" t="s">
        <v>4085</v>
      </c>
      <c r="B3625" s="1" t="s">
        <v>113</v>
      </c>
      <c r="C3625" s="1" t="s">
        <v>114</v>
      </c>
      <c r="D3625" s="1" t="s">
        <v>7</v>
      </c>
      <c r="E3625" s="1" t="s">
        <v>7</v>
      </c>
      <c r="F3625" s="1" t="s">
        <v>2</v>
      </c>
      <c r="G3625" s="2">
        <v>345.53850481301299</v>
      </c>
      <c r="H3625" s="1">
        <v>358</v>
      </c>
      <c r="I3625" s="2">
        <f>100*(ABS(G3625-H3625)/H3625)</f>
        <v>3.480864577370673</v>
      </c>
    </row>
    <row r="3626" spans="1:9" x14ac:dyDescent="0.3">
      <c r="A3626" s="7" t="s">
        <v>4086</v>
      </c>
      <c r="B3626" s="1" t="s">
        <v>5</v>
      </c>
      <c r="C3626" s="1" t="s">
        <v>1672</v>
      </c>
      <c r="D3626" s="1" t="s">
        <v>7</v>
      </c>
      <c r="E3626" s="1" t="s">
        <v>7</v>
      </c>
      <c r="F3626" s="1" t="s">
        <v>2</v>
      </c>
      <c r="G3626" s="2">
        <v>17.3032964460978</v>
      </c>
      <c r="H3626" s="1">
        <v>19.899999999999999</v>
      </c>
      <c r="I3626" s="2">
        <f>100*(ABS(G3626-H3626)/H3626)</f>
        <v>13.048761577397983</v>
      </c>
    </row>
    <row r="3627" spans="1:9" x14ac:dyDescent="0.3">
      <c r="A3627" s="7" t="s">
        <v>4087</v>
      </c>
      <c r="B3627" s="1" t="s">
        <v>5</v>
      </c>
      <c r="C3627" s="1" t="s">
        <v>58</v>
      </c>
      <c r="D3627" s="1" t="s">
        <v>7</v>
      </c>
      <c r="E3627" s="1" t="s">
        <v>7</v>
      </c>
      <c r="F3627" s="1" t="s">
        <v>1</v>
      </c>
      <c r="G3627" s="2">
        <v>20.749879184415601</v>
      </c>
      <c r="H3627" s="1">
        <v>44</v>
      </c>
      <c r="I3627" s="2">
        <f>100*(ABS(G3627-H3627)/H3627)</f>
        <v>52.841183671782723</v>
      </c>
    </row>
    <row r="3628" spans="1:9" x14ac:dyDescent="0.3">
      <c r="A3628" s="7" t="s">
        <v>4088</v>
      </c>
      <c r="B3628" s="1" t="s">
        <v>5</v>
      </c>
      <c r="C3628" s="1" t="s">
        <v>58</v>
      </c>
      <c r="D3628" s="1" t="s">
        <v>7</v>
      </c>
      <c r="E3628" s="1" t="s">
        <v>7</v>
      </c>
      <c r="F3628" s="1" t="s">
        <v>1</v>
      </c>
      <c r="G3628" s="2">
        <v>17.691044385619598</v>
      </c>
      <c r="H3628" s="1">
        <v>39.200000000000003</v>
      </c>
      <c r="I3628" s="2">
        <f>100*(ABS(G3628-H3628)/H3628)</f>
        <v>54.869784730562252</v>
      </c>
    </row>
    <row r="3629" spans="1:9" x14ac:dyDescent="0.3">
      <c r="A3629" s="7" t="s">
        <v>4089</v>
      </c>
      <c r="B3629" s="1" t="s">
        <v>5</v>
      </c>
      <c r="C3629" s="1" t="s">
        <v>58</v>
      </c>
      <c r="D3629" s="1" t="s">
        <v>7</v>
      </c>
      <c r="E3629" s="1" t="s">
        <v>7</v>
      </c>
      <c r="F3629" s="1" t="s">
        <v>1</v>
      </c>
      <c r="G3629" s="2">
        <v>20.537859337710099</v>
      </c>
      <c r="H3629" s="1">
        <v>39.5</v>
      </c>
      <c r="I3629" s="2">
        <f>100*(ABS(G3629-H3629)/H3629)</f>
        <v>48.005419398202278</v>
      </c>
    </row>
    <row r="3630" spans="1:9" x14ac:dyDescent="0.3">
      <c r="A3630" s="7" t="s">
        <v>4090</v>
      </c>
      <c r="B3630" s="1" t="s">
        <v>700</v>
      </c>
      <c r="C3630" s="1" t="s">
        <v>760</v>
      </c>
      <c r="D3630" s="1" t="s">
        <v>7</v>
      </c>
      <c r="E3630" s="1" t="s">
        <v>7</v>
      </c>
      <c r="F3630" s="1" t="s">
        <v>2</v>
      </c>
      <c r="G3630" s="2">
        <v>14.5063746242453</v>
      </c>
      <c r="H3630" s="1">
        <v>17.899999999999999</v>
      </c>
      <c r="I3630" s="2">
        <f>100*(ABS(G3630-H3630)/H3630)</f>
        <v>18.958800981869825</v>
      </c>
    </row>
    <row r="3631" spans="1:9" x14ac:dyDescent="0.3">
      <c r="A3631" s="7" t="s">
        <v>4091</v>
      </c>
      <c r="B3631" s="1" t="s">
        <v>700</v>
      </c>
      <c r="C3631" s="1" t="s">
        <v>760</v>
      </c>
      <c r="D3631" s="1" t="s">
        <v>7</v>
      </c>
      <c r="E3631" s="1" t="s">
        <v>7</v>
      </c>
      <c r="F3631" s="1" t="s">
        <v>2</v>
      </c>
      <c r="G3631" s="2">
        <v>16.463231756696199</v>
      </c>
      <c r="H3631" s="1">
        <v>12.6</v>
      </c>
      <c r="I3631" s="2">
        <f>100*(ABS(G3631-H3631)/H3631)</f>
        <v>30.660569497588885</v>
      </c>
    </row>
    <row r="3632" spans="1:9" x14ac:dyDescent="0.3">
      <c r="A3632" s="7" t="s">
        <v>4092</v>
      </c>
      <c r="B3632" s="1" t="s">
        <v>700</v>
      </c>
      <c r="C3632" s="1" t="s">
        <v>760</v>
      </c>
      <c r="D3632" s="1" t="s">
        <v>7</v>
      </c>
      <c r="E3632" s="1" t="s">
        <v>7</v>
      </c>
      <c r="F3632" s="1" t="s">
        <v>2</v>
      </c>
      <c r="G3632" s="2">
        <v>12.1544979448615</v>
      </c>
      <c r="H3632" s="1">
        <v>12.9</v>
      </c>
      <c r="I3632" s="2">
        <f>100*(ABS(G3632-H3632)/H3632)</f>
        <v>5.7790856987480623</v>
      </c>
    </row>
    <row r="3633" spans="1:9" x14ac:dyDescent="0.3">
      <c r="A3633" s="7" t="s">
        <v>4093</v>
      </c>
      <c r="B3633" s="1" t="s">
        <v>700</v>
      </c>
      <c r="C3633" s="1" t="s">
        <v>760</v>
      </c>
      <c r="D3633" s="1" t="s">
        <v>7</v>
      </c>
      <c r="E3633" s="1" t="s">
        <v>7</v>
      </c>
      <c r="F3633" s="1" t="s">
        <v>2</v>
      </c>
      <c r="G3633" s="2">
        <v>9.3684494602107193</v>
      </c>
      <c r="H3633" s="1">
        <v>10.5</v>
      </c>
      <c r="I3633" s="2">
        <f>100*(ABS(G3633-H3633)/H3633)</f>
        <v>10.776671807516959</v>
      </c>
    </row>
    <row r="3634" spans="1:9" x14ac:dyDescent="0.3">
      <c r="A3634" s="7" t="s">
        <v>4094</v>
      </c>
      <c r="B3634" s="1" t="s">
        <v>700</v>
      </c>
      <c r="C3634" s="1" t="s">
        <v>760</v>
      </c>
      <c r="D3634" s="1" t="s">
        <v>7</v>
      </c>
      <c r="E3634" s="1" t="s">
        <v>7</v>
      </c>
      <c r="F3634" s="1" t="s">
        <v>2</v>
      </c>
      <c r="G3634" s="2">
        <v>13.891438177227</v>
      </c>
      <c r="H3634" s="1">
        <v>10.5</v>
      </c>
      <c r="I3634" s="2">
        <f>100*(ABS(G3634-H3634)/H3634)</f>
        <v>32.299411211685715</v>
      </c>
    </row>
    <row r="3635" spans="1:9" x14ac:dyDescent="0.3">
      <c r="A3635" s="7" t="s">
        <v>4095</v>
      </c>
      <c r="B3635" s="1" t="s">
        <v>700</v>
      </c>
      <c r="C3635" s="1" t="s">
        <v>760</v>
      </c>
      <c r="D3635" s="1" t="s">
        <v>7</v>
      </c>
      <c r="E3635" s="1" t="s">
        <v>7</v>
      </c>
      <c r="F3635" s="1" t="s">
        <v>2</v>
      </c>
      <c r="G3635" s="2">
        <v>17.864179529567799</v>
      </c>
      <c r="H3635" s="1">
        <v>9.6</v>
      </c>
      <c r="I3635" s="2">
        <f>100*(ABS(G3635-H3635)/H3635)</f>
        <v>86.085203432997915</v>
      </c>
    </row>
    <row r="3636" spans="1:9" x14ac:dyDescent="0.3">
      <c r="A3636" s="7" t="s">
        <v>4096</v>
      </c>
      <c r="B3636" s="1" t="s">
        <v>700</v>
      </c>
      <c r="C3636" s="1" t="s">
        <v>760</v>
      </c>
      <c r="D3636" s="1" t="s">
        <v>7</v>
      </c>
      <c r="E3636" s="1" t="s">
        <v>7</v>
      </c>
      <c r="F3636" s="1" t="s">
        <v>2</v>
      </c>
      <c r="G3636" s="2">
        <v>15.791971700996401</v>
      </c>
      <c r="H3636" s="1">
        <v>16.8</v>
      </c>
      <c r="I3636" s="2">
        <f>100*(ABS(G3636-H3636)/H3636)</f>
        <v>6.00016844645</v>
      </c>
    </row>
    <row r="3637" spans="1:9" x14ac:dyDescent="0.3">
      <c r="A3637" s="7" t="s">
        <v>4097</v>
      </c>
      <c r="B3637" s="1" t="s">
        <v>700</v>
      </c>
      <c r="C3637" s="1" t="s">
        <v>760</v>
      </c>
      <c r="D3637" s="1" t="s">
        <v>7</v>
      </c>
      <c r="E3637" s="1" t="s">
        <v>7</v>
      </c>
      <c r="F3637" s="1" t="s">
        <v>2</v>
      </c>
      <c r="G3637" s="2">
        <v>10.3241443548508</v>
      </c>
      <c r="H3637" s="1">
        <v>8.6999999999999993</v>
      </c>
      <c r="I3637" s="2">
        <f>100*(ABS(G3637-H3637)/H3637)</f>
        <v>18.668325917825296</v>
      </c>
    </row>
    <row r="3638" spans="1:9" x14ac:dyDescent="0.3">
      <c r="A3638" s="7" t="s">
        <v>4098</v>
      </c>
      <c r="B3638" s="1" t="s">
        <v>5</v>
      </c>
      <c r="C3638" s="1" t="s">
        <v>222</v>
      </c>
      <c r="D3638" s="1" t="s">
        <v>7</v>
      </c>
      <c r="E3638" s="1" t="s">
        <v>7</v>
      </c>
      <c r="F3638" s="1" t="s">
        <v>2</v>
      </c>
      <c r="G3638" s="2">
        <v>26.108226834563801</v>
      </c>
      <c r="H3638" s="1">
        <v>20.8</v>
      </c>
      <c r="I3638" s="2">
        <f>100*(ABS(G3638-H3638)/H3638)</f>
        <v>25.520321320018269</v>
      </c>
    </row>
    <row r="3639" spans="1:9" x14ac:dyDescent="0.3">
      <c r="A3639" s="7" t="s">
        <v>4099</v>
      </c>
      <c r="B3639" s="1" t="s">
        <v>5</v>
      </c>
      <c r="C3639" s="1" t="s">
        <v>219</v>
      </c>
      <c r="D3639" s="1" t="s">
        <v>7</v>
      </c>
      <c r="E3639" s="1" t="s">
        <v>7</v>
      </c>
      <c r="F3639" s="1" t="s">
        <v>2</v>
      </c>
      <c r="G3639" s="2">
        <v>8.6560742093038296</v>
      </c>
      <c r="H3639" s="1">
        <v>7.5</v>
      </c>
      <c r="I3639" s="2">
        <f>100*(ABS(G3639-H3639)/H3639)</f>
        <v>15.41432279071773</v>
      </c>
    </row>
    <row r="3640" spans="1:9" x14ac:dyDescent="0.3">
      <c r="A3640" s="7" t="s">
        <v>4100</v>
      </c>
      <c r="B3640" s="1" t="s">
        <v>162</v>
      </c>
      <c r="C3640" s="1" t="s">
        <v>163</v>
      </c>
      <c r="D3640" s="1" t="s">
        <v>7</v>
      </c>
      <c r="E3640" s="1" t="s">
        <v>7</v>
      </c>
      <c r="F3640" s="1" t="s">
        <v>2</v>
      </c>
      <c r="G3640" s="2">
        <v>186.883968106814</v>
      </c>
      <c r="H3640" s="1">
        <v>130</v>
      </c>
      <c r="I3640" s="2">
        <f>100*(ABS(G3640-H3640)/H3640)</f>
        <v>43.756898543703073</v>
      </c>
    </row>
    <row r="3641" spans="1:9" x14ac:dyDescent="0.3">
      <c r="A3641" s="7" t="s">
        <v>4101</v>
      </c>
      <c r="B3641" s="1" t="s">
        <v>30</v>
      </c>
      <c r="C3641" s="1" t="s">
        <v>31</v>
      </c>
      <c r="D3641" s="1" t="s">
        <v>7</v>
      </c>
      <c r="E3641" s="1" t="s">
        <v>7</v>
      </c>
      <c r="F3641" s="1" t="s">
        <v>2</v>
      </c>
      <c r="G3641" s="2">
        <v>3853.3831465673002</v>
      </c>
      <c r="H3641" s="1">
        <v>4532.5</v>
      </c>
      <c r="I3641" s="2">
        <f>100*(ABS(G3641-H3641)/H3641)</f>
        <v>14.983273103865413</v>
      </c>
    </row>
    <row r="3642" spans="1:9" x14ac:dyDescent="0.3">
      <c r="A3642" s="7" t="s">
        <v>4102</v>
      </c>
      <c r="B3642" s="1" t="s">
        <v>113</v>
      </c>
      <c r="C3642" s="1" t="s">
        <v>114</v>
      </c>
      <c r="D3642" s="1" t="s">
        <v>7</v>
      </c>
      <c r="E3642" s="1" t="s">
        <v>7</v>
      </c>
      <c r="F3642" s="1" t="s">
        <v>2</v>
      </c>
      <c r="G3642" s="2">
        <v>235.16193236619</v>
      </c>
      <c r="H3642" s="1">
        <v>240.5</v>
      </c>
      <c r="I3642" s="2">
        <f>100*(ABS(G3642-H3642)/H3642)</f>
        <v>2.2195707417089392</v>
      </c>
    </row>
    <row r="3643" spans="1:9" x14ac:dyDescent="0.3">
      <c r="A3643" s="7" t="s">
        <v>4103</v>
      </c>
      <c r="B3643" s="1" t="s">
        <v>113</v>
      </c>
      <c r="C3643" s="1" t="s">
        <v>114</v>
      </c>
      <c r="D3643" s="1" t="s">
        <v>7</v>
      </c>
      <c r="E3643" s="1" t="s">
        <v>7</v>
      </c>
      <c r="F3643" s="1" t="s">
        <v>2</v>
      </c>
      <c r="G3643" s="2">
        <v>260.37860379130802</v>
      </c>
      <c r="H3643" s="1">
        <v>248.8</v>
      </c>
      <c r="I3643" s="2">
        <f>100*(ABS(G3643-H3643)/H3643)</f>
        <v>4.6537796588858562</v>
      </c>
    </row>
    <row r="3644" spans="1:9" x14ac:dyDescent="0.3">
      <c r="A3644" s="7" t="s">
        <v>4104</v>
      </c>
      <c r="B3644" s="1" t="s">
        <v>5</v>
      </c>
      <c r="C3644" s="1" t="s">
        <v>458</v>
      </c>
      <c r="D3644" s="1" t="s">
        <v>7</v>
      </c>
      <c r="E3644" s="1" t="s">
        <v>7</v>
      </c>
      <c r="F3644" s="1" t="s">
        <v>2</v>
      </c>
      <c r="G3644" s="2">
        <v>13.7535070726807</v>
      </c>
      <c r="H3644" s="1">
        <v>12.2</v>
      </c>
      <c r="I3644" s="2">
        <f>100*(ABS(G3644-H3644)/H3644)</f>
        <v>12.733664530169674</v>
      </c>
    </row>
    <row r="3645" spans="1:9" x14ac:dyDescent="0.3">
      <c r="A3645" s="7" t="s">
        <v>4105</v>
      </c>
      <c r="B3645" s="1" t="s">
        <v>5</v>
      </c>
      <c r="C3645" s="1" t="s">
        <v>4106</v>
      </c>
      <c r="D3645" s="1" t="s">
        <v>7</v>
      </c>
      <c r="E3645" s="1" t="s">
        <v>7</v>
      </c>
      <c r="F3645" s="1" t="s">
        <v>1</v>
      </c>
      <c r="G3645" s="2">
        <v>9.8498128215499907</v>
      </c>
      <c r="H3645" s="1">
        <v>6</v>
      </c>
      <c r="I3645" s="2">
        <f>100*(ABS(G3645-H3645)/H3645)</f>
        <v>64.163547025833182</v>
      </c>
    </row>
    <row r="3646" spans="1:9" x14ac:dyDescent="0.3">
      <c r="A3646" s="7" t="s">
        <v>4107</v>
      </c>
      <c r="B3646" s="1" t="s">
        <v>5</v>
      </c>
      <c r="C3646" s="1" t="s">
        <v>4106</v>
      </c>
      <c r="D3646" s="1" t="s">
        <v>7</v>
      </c>
      <c r="E3646" s="1" t="s">
        <v>7</v>
      </c>
      <c r="F3646" s="1" t="s">
        <v>1</v>
      </c>
      <c r="G3646" s="2">
        <v>12.087100048585301</v>
      </c>
      <c r="H3646" s="1">
        <v>6.1</v>
      </c>
      <c r="I3646" s="2">
        <f>100*(ABS(G3646-H3646)/H3646)</f>
        <v>98.149181124349212</v>
      </c>
    </row>
    <row r="3647" spans="1:9" x14ac:dyDescent="0.3">
      <c r="A3647" s="7" t="s">
        <v>4108</v>
      </c>
      <c r="B3647" s="1" t="s">
        <v>100</v>
      </c>
      <c r="C3647" s="1" t="s">
        <v>160</v>
      </c>
      <c r="D3647" s="1" t="s">
        <v>7</v>
      </c>
      <c r="E3647" s="1" t="s">
        <v>7</v>
      </c>
      <c r="F3647" s="1" t="s">
        <v>2</v>
      </c>
      <c r="G3647" s="2">
        <v>571.21456027881402</v>
      </c>
      <c r="H3647" s="1">
        <v>508</v>
      </c>
      <c r="I3647" s="2">
        <f>100*(ABS(G3647-H3647)/H3647)</f>
        <v>12.443811078506698</v>
      </c>
    </row>
    <row r="3648" spans="1:9" x14ac:dyDescent="0.3">
      <c r="A3648" s="7" t="s">
        <v>4109</v>
      </c>
      <c r="B3648" s="1" t="s">
        <v>5</v>
      </c>
      <c r="C3648" s="1" t="s">
        <v>219</v>
      </c>
      <c r="D3648" s="1" t="s">
        <v>7</v>
      </c>
      <c r="E3648" s="1" t="s">
        <v>7</v>
      </c>
      <c r="F3648" s="1" t="s">
        <v>2</v>
      </c>
      <c r="G3648" s="2">
        <v>5.5343277436563199</v>
      </c>
      <c r="H3648" s="1">
        <v>6.2</v>
      </c>
      <c r="I3648" s="2">
        <f>100*(ABS(G3648-H3648)/H3648)</f>
        <v>10.736649295865812</v>
      </c>
    </row>
    <row r="3649" spans="1:9" x14ac:dyDescent="0.3">
      <c r="A3649" s="7" t="s">
        <v>4110</v>
      </c>
      <c r="B3649" s="1" t="s">
        <v>5</v>
      </c>
      <c r="C3649" s="1" t="s">
        <v>219</v>
      </c>
      <c r="D3649" s="1" t="s">
        <v>7</v>
      </c>
      <c r="E3649" s="1" t="s">
        <v>7</v>
      </c>
      <c r="F3649" s="1" t="s">
        <v>2</v>
      </c>
      <c r="G3649" s="2">
        <v>6.9993459129957198</v>
      </c>
      <c r="H3649" s="1">
        <v>6</v>
      </c>
      <c r="I3649" s="2">
        <f>100*(ABS(G3649-H3649)/H3649)</f>
        <v>16.655765216595331</v>
      </c>
    </row>
    <row r="3650" spans="1:9" x14ac:dyDescent="0.3">
      <c r="A3650" s="7" t="s">
        <v>4111</v>
      </c>
      <c r="B3650" s="1" t="s">
        <v>162</v>
      </c>
      <c r="C3650" s="1" t="s">
        <v>163</v>
      </c>
      <c r="D3650" s="1" t="s">
        <v>7</v>
      </c>
      <c r="E3650" s="1" t="s">
        <v>7</v>
      </c>
      <c r="F3650" s="1" t="s">
        <v>2</v>
      </c>
      <c r="G3650" s="2">
        <v>110.44636694709401</v>
      </c>
      <c r="H3650" s="1">
        <v>104.2</v>
      </c>
      <c r="I3650" s="2">
        <f>100*(ABS(G3650-H3650)/H3650)</f>
        <v>5.9945939991305215</v>
      </c>
    </row>
    <row r="3651" spans="1:9" x14ac:dyDescent="0.3">
      <c r="A3651" s="7" t="s">
        <v>4112</v>
      </c>
      <c r="B3651" s="1" t="s">
        <v>162</v>
      </c>
      <c r="C3651" s="1" t="s">
        <v>163</v>
      </c>
      <c r="D3651" s="1" t="s">
        <v>7</v>
      </c>
      <c r="E3651" s="1" t="s">
        <v>7</v>
      </c>
      <c r="F3651" s="1" t="s">
        <v>2</v>
      </c>
      <c r="G3651" s="2">
        <v>175.70360160849401</v>
      </c>
      <c r="H3651" s="1">
        <v>181.8</v>
      </c>
      <c r="I3651" s="2">
        <f>100*(ABS(G3651-H3651)/H3651)</f>
        <v>3.3533544507733772</v>
      </c>
    </row>
    <row r="3652" spans="1:9" x14ac:dyDescent="0.3">
      <c r="A3652" s="7" t="s">
        <v>4113</v>
      </c>
      <c r="B3652" s="1" t="s">
        <v>162</v>
      </c>
      <c r="C3652" s="1" t="s">
        <v>163</v>
      </c>
      <c r="D3652" s="1" t="s">
        <v>7</v>
      </c>
      <c r="E3652" s="1" t="s">
        <v>7</v>
      </c>
      <c r="F3652" s="1" t="s">
        <v>2</v>
      </c>
      <c r="G3652" s="2">
        <v>103.75432189214099</v>
      </c>
      <c r="H3652" s="1">
        <v>153.69999999999999</v>
      </c>
      <c r="I3652" s="2">
        <f>100*(ABS(G3652-H3652)/H3652)</f>
        <v>32.49556155358426</v>
      </c>
    </row>
    <row r="3653" spans="1:9" x14ac:dyDescent="0.3">
      <c r="A3653" s="7" t="s">
        <v>4114</v>
      </c>
      <c r="B3653" s="1" t="s">
        <v>130</v>
      </c>
      <c r="C3653" s="1" t="s">
        <v>265</v>
      </c>
      <c r="D3653" s="1" t="s">
        <v>7</v>
      </c>
      <c r="E3653" s="1" t="s">
        <v>7</v>
      </c>
      <c r="F3653" s="1" t="s">
        <v>2</v>
      </c>
      <c r="G3653" s="2">
        <v>4.5753387705642297</v>
      </c>
      <c r="H3653" s="1">
        <v>5.2</v>
      </c>
      <c r="I3653" s="2">
        <f>100*(ABS(G3653-H3653)/H3653)</f>
        <v>12.012715950687895</v>
      </c>
    </row>
    <row r="3654" spans="1:9" x14ac:dyDescent="0.3">
      <c r="A3654" s="7" t="s">
        <v>4115</v>
      </c>
      <c r="B3654" s="1" t="s">
        <v>130</v>
      </c>
      <c r="C3654" s="1" t="s">
        <v>265</v>
      </c>
      <c r="D3654" s="1" t="s">
        <v>7</v>
      </c>
      <c r="E3654" s="1" t="s">
        <v>7</v>
      </c>
      <c r="F3654" s="1" t="s">
        <v>2</v>
      </c>
      <c r="G3654" s="2">
        <v>3.87796500021993</v>
      </c>
      <c r="H3654" s="1">
        <v>3.8</v>
      </c>
      <c r="I3654" s="2">
        <f>100*(ABS(G3654-H3654)/H3654)</f>
        <v>2.0517105321034248</v>
      </c>
    </row>
    <row r="3655" spans="1:9" x14ac:dyDescent="0.3">
      <c r="A3655" s="7" t="s">
        <v>4116</v>
      </c>
      <c r="B3655" s="1" t="s">
        <v>5</v>
      </c>
      <c r="C3655" s="1" t="s">
        <v>985</v>
      </c>
      <c r="D3655" s="1" t="s">
        <v>7</v>
      </c>
      <c r="E3655" s="1" t="s">
        <v>7</v>
      </c>
      <c r="F3655" s="1" t="s">
        <v>1</v>
      </c>
      <c r="G3655" s="2">
        <v>20.4312093796554</v>
      </c>
      <c r="H3655" s="1">
        <v>23</v>
      </c>
      <c r="I3655" s="2">
        <f>100*(ABS(G3655-H3655)/H3655)</f>
        <v>11.168654871063479</v>
      </c>
    </row>
    <row r="3656" spans="1:9" x14ac:dyDescent="0.3">
      <c r="A3656" s="7" t="s">
        <v>4118</v>
      </c>
      <c r="B3656" s="1" t="s">
        <v>5</v>
      </c>
      <c r="C3656" s="1" t="s">
        <v>985</v>
      </c>
      <c r="D3656" s="1" t="s">
        <v>7</v>
      </c>
      <c r="E3656" s="1" t="s">
        <v>7</v>
      </c>
      <c r="F3656" s="1" t="s">
        <v>1</v>
      </c>
      <c r="G3656" s="2">
        <v>27.426192009547499</v>
      </c>
      <c r="H3656" s="1">
        <v>23.9</v>
      </c>
      <c r="I3656" s="2">
        <f>100*(ABS(G3656-H3656)/H3656)</f>
        <v>14.753941462541844</v>
      </c>
    </row>
    <row r="3657" spans="1:9" x14ac:dyDescent="0.3">
      <c r="A3657" s="7" t="s">
        <v>4119</v>
      </c>
      <c r="B3657" s="1" t="s">
        <v>5</v>
      </c>
      <c r="C3657" s="1" t="s">
        <v>985</v>
      </c>
      <c r="D3657" s="1" t="s">
        <v>7</v>
      </c>
      <c r="E3657" s="1" t="s">
        <v>7</v>
      </c>
      <c r="F3657" s="1" t="s">
        <v>1</v>
      </c>
      <c r="G3657" s="2">
        <v>27.426192009547499</v>
      </c>
      <c r="H3657" s="1">
        <v>29.6</v>
      </c>
      <c r="I3657" s="2">
        <f>100*(ABS(G3657-H3657)/H3657)</f>
        <v>7.3439459136908862</v>
      </c>
    </row>
    <row r="3658" spans="1:9" x14ac:dyDescent="0.3">
      <c r="A3658" s="7" t="s">
        <v>4120</v>
      </c>
      <c r="B3658" s="1" t="s">
        <v>5</v>
      </c>
      <c r="C3658" s="1" t="s">
        <v>985</v>
      </c>
      <c r="D3658" s="1" t="s">
        <v>7</v>
      </c>
      <c r="E3658" s="1" t="s">
        <v>7</v>
      </c>
      <c r="F3658" s="1" t="s">
        <v>1</v>
      </c>
      <c r="G3658" s="2">
        <v>20.4312093796554</v>
      </c>
      <c r="H3658" s="1">
        <v>25.4</v>
      </c>
      <c r="I3658" s="2">
        <f>100*(ABS(G3658-H3658)/H3658)</f>
        <v>19.562167796632281</v>
      </c>
    </row>
    <row r="3659" spans="1:9" x14ac:dyDescent="0.3">
      <c r="A3659" s="7" t="s">
        <v>4123</v>
      </c>
      <c r="B3659" s="1" t="s">
        <v>5</v>
      </c>
      <c r="C3659" s="1" t="s">
        <v>985</v>
      </c>
      <c r="D3659" s="1" t="s">
        <v>7</v>
      </c>
      <c r="E3659" s="1" t="s">
        <v>7</v>
      </c>
      <c r="F3659" s="1" t="s">
        <v>1</v>
      </c>
      <c r="G3659" s="2">
        <v>35.628526426036103</v>
      </c>
      <c r="H3659" s="1">
        <v>42.5</v>
      </c>
      <c r="I3659" s="2">
        <f>100*(ABS(G3659-H3659)/H3659)</f>
        <v>16.168173115209168</v>
      </c>
    </row>
    <row r="3660" spans="1:9" x14ac:dyDescent="0.3">
      <c r="A3660" s="7" t="s">
        <v>4124</v>
      </c>
      <c r="B3660" s="1" t="s">
        <v>5</v>
      </c>
      <c r="C3660" s="1" t="s">
        <v>1566</v>
      </c>
      <c r="D3660" s="1" t="s">
        <v>7</v>
      </c>
      <c r="E3660" s="1" t="s">
        <v>7</v>
      </c>
      <c r="F3660" s="1" t="s">
        <v>2</v>
      </c>
      <c r="G3660" s="2">
        <v>44.339697306911702</v>
      </c>
      <c r="H3660" s="1">
        <v>40</v>
      </c>
      <c r="I3660" s="2">
        <f>100*(ABS(G3660-H3660)/H3660)</f>
        <v>10.849243267279256</v>
      </c>
    </row>
    <row r="3661" spans="1:9" x14ac:dyDescent="0.3">
      <c r="A3661" s="7" t="s">
        <v>4125</v>
      </c>
      <c r="B3661" s="1" t="s">
        <v>5</v>
      </c>
      <c r="C3661" s="1" t="s">
        <v>1566</v>
      </c>
      <c r="D3661" s="1" t="s">
        <v>7</v>
      </c>
      <c r="E3661" s="1" t="s">
        <v>7</v>
      </c>
      <c r="F3661" s="1" t="s">
        <v>2</v>
      </c>
      <c r="G3661" s="2">
        <v>40.840062032389298</v>
      </c>
      <c r="H3661" s="1">
        <v>43</v>
      </c>
      <c r="I3661" s="2">
        <f>100*(ABS(G3661-H3661)/H3661)</f>
        <v>5.0231115525830283</v>
      </c>
    </row>
    <row r="3662" spans="1:9" x14ac:dyDescent="0.3">
      <c r="A3662" s="7" t="s">
        <v>4126</v>
      </c>
      <c r="B3662" s="1" t="s">
        <v>5</v>
      </c>
      <c r="C3662" s="1" t="s">
        <v>1566</v>
      </c>
      <c r="D3662" s="1" t="s">
        <v>7</v>
      </c>
      <c r="E3662" s="1" t="s">
        <v>7</v>
      </c>
      <c r="F3662" s="1" t="s">
        <v>2</v>
      </c>
      <c r="G3662" s="2">
        <v>44.339697306911702</v>
      </c>
      <c r="H3662" s="1">
        <v>34</v>
      </c>
      <c r="I3662" s="2">
        <f>100*(ABS(G3662-H3662)/H3662)</f>
        <v>30.410874432093244</v>
      </c>
    </row>
    <row r="3663" spans="1:9" x14ac:dyDescent="0.3">
      <c r="A3663" s="7" t="s">
        <v>4127</v>
      </c>
      <c r="B3663" s="1" t="s">
        <v>5</v>
      </c>
      <c r="C3663" s="1" t="s">
        <v>1566</v>
      </c>
      <c r="D3663" s="1" t="s">
        <v>7</v>
      </c>
      <c r="E3663" s="1" t="s">
        <v>7</v>
      </c>
      <c r="F3663" s="1" t="s">
        <v>2</v>
      </c>
      <c r="G3663" s="2">
        <v>31.140505604327</v>
      </c>
      <c r="H3663" s="1">
        <v>31.7</v>
      </c>
      <c r="I3663" s="2">
        <f>100*(ABS(G3663-H3663)/H3663)</f>
        <v>1.7649665478643508</v>
      </c>
    </row>
    <row r="3664" spans="1:9" x14ac:dyDescent="0.3">
      <c r="A3664" s="7" t="s">
        <v>4128</v>
      </c>
      <c r="B3664" s="1" t="s">
        <v>5</v>
      </c>
      <c r="C3664" s="1" t="s">
        <v>1566</v>
      </c>
      <c r="D3664" s="1" t="s">
        <v>7</v>
      </c>
      <c r="E3664" s="1" t="s">
        <v>7</v>
      </c>
      <c r="F3664" s="1" t="s">
        <v>2</v>
      </c>
      <c r="G3664" s="2">
        <v>40.840062032389298</v>
      </c>
      <c r="H3664" s="1">
        <v>43</v>
      </c>
      <c r="I3664" s="2">
        <f>100*(ABS(G3664-H3664)/H3664)</f>
        <v>5.0231115525830283</v>
      </c>
    </row>
    <row r="3665" spans="1:9" x14ac:dyDescent="0.3">
      <c r="A3665" s="7" t="s">
        <v>4129</v>
      </c>
      <c r="B3665" s="1" t="s">
        <v>5</v>
      </c>
      <c r="C3665" s="1" t="s">
        <v>1566</v>
      </c>
      <c r="D3665" s="1" t="s">
        <v>7</v>
      </c>
      <c r="E3665" s="1" t="s">
        <v>7</v>
      </c>
      <c r="F3665" s="1" t="s">
        <v>2</v>
      </c>
      <c r="G3665" s="2">
        <v>34.239508402462803</v>
      </c>
      <c r="H3665" s="1">
        <v>28</v>
      </c>
      <c r="I3665" s="2">
        <f>100*(ABS(G3665-H3665)/H3665)</f>
        <v>22.283958580224297</v>
      </c>
    </row>
    <row r="3666" spans="1:9" x14ac:dyDescent="0.3">
      <c r="A3666" s="7" t="s">
        <v>4130</v>
      </c>
      <c r="B3666" s="1" t="s">
        <v>5</v>
      </c>
      <c r="C3666" s="1" t="s">
        <v>4131</v>
      </c>
      <c r="D3666" s="1" t="s">
        <v>7</v>
      </c>
      <c r="E3666" s="1" t="s">
        <v>7</v>
      </c>
      <c r="F3666" s="1" t="s">
        <v>1</v>
      </c>
      <c r="G3666" s="2">
        <v>25.7094208607447</v>
      </c>
      <c r="H3666" s="1">
        <v>40</v>
      </c>
      <c r="I3666" s="2">
        <f>100*(ABS(G3666-H3666)/H3666)</f>
        <v>35.72644784813825</v>
      </c>
    </row>
    <row r="3667" spans="1:9" x14ac:dyDescent="0.3">
      <c r="A3667" s="7" t="s">
        <v>4132</v>
      </c>
      <c r="B3667" s="1" t="s">
        <v>5</v>
      </c>
      <c r="C3667" s="1" t="s">
        <v>4131</v>
      </c>
      <c r="D3667" s="1" t="s">
        <v>7</v>
      </c>
      <c r="E3667" s="1" t="s">
        <v>7</v>
      </c>
      <c r="F3667" s="1" t="s">
        <v>1</v>
      </c>
      <c r="G3667" s="2">
        <v>40.617603587358303</v>
      </c>
      <c r="H3667" s="1">
        <v>52.8</v>
      </c>
      <c r="I3667" s="2">
        <f>100*(ABS(G3667-H3667)/H3667)</f>
        <v>23.072720478488058</v>
      </c>
    </row>
    <row r="3668" spans="1:9" x14ac:dyDescent="0.3">
      <c r="A3668" s="7" t="s">
        <v>4133</v>
      </c>
      <c r="B3668" s="1" t="s">
        <v>5</v>
      </c>
      <c r="C3668" s="1" t="s">
        <v>4131</v>
      </c>
      <c r="D3668" s="1" t="s">
        <v>7</v>
      </c>
      <c r="E3668" s="1" t="s">
        <v>7</v>
      </c>
      <c r="F3668" s="1" t="s">
        <v>1</v>
      </c>
      <c r="G3668" s="2">
        <v>41.5391853625053</v>
      </c>
      <c r="H3668" s="1">
        <v>43.2</v>
      </c>
      <c r="I3668" s="2">
        <f>100*(ABS(G3668-H3668)/H3668)</f>
        <v>3.8444783275340337</v>
      </c>
    </row>
    <row r="3669" spans="1:9" x14ac:dyDescent="0.3">
      <c r="A3669" s="7" t="s">
        <v>4134</v>
      </c>
      <c r="B3669" s="1" t="s">
        <v>5</v>
      </c>
      <c r="C3669" s="1" t="s">
        <v>4131</v>
      </c>
      <c r="D3669" s="1" t="s">
        <v>7</v>
      </c>
      <c r="E3669" s="1" t="s">
        <v>7</v>
      </c>
      <c r="F3669" s="1" t="s">
        <v>1</v>
      </c>
      <c r="G3669" s="2">
        <v>55.540616332117303</v>
      </c>
      <c r="H3669" s="1">
        <v>65.099999999999994</v>
      </c>
      <c r="I3669" s="2">
        <f>100*(ABS(G3669-H3669)/H3669)</f>
        <v>14.684153099666194</v>
      </c>
    </row>
    <row r="3670" spans="1:9" x14ac:dyDescent="0.3">
      <c r="A3670" s="7" t="s">
        <v>4135</v>
      </c>
      <c r="B3670" s="1" t="s">
        <v>5</v>
      </c>
      <c r="C3670" s="1" t="s">
        <v>724</v>
      </c>
      <c r="D3670" s="1" t="s">
        <v>7</v>
      </c>
      <c r="E3670" s="1" t="s">
        <v>7</v>
      </c>
      <c r="F3670" s="1" t="s">
        <v>2</v>
      </c>
      <c r="G3670" s="2">
        <v>25.190341576681298</v>
      </c>
      <c r="H3670" s="1">
        <v>25.2</v>
      </c>
      <c r="I3670" s="2">
        <f>100*(ABS(G3670-H3670)/H3670)</f>
        <v>3.8327076661511611E-2</v>
      </c>
    </row>
    <row r="3671" spans="1:9" x14ac:dyDescent="0.3">
      <c r="A3671" s="7" t="s">
        <v>4137</v>
      </c>
      <c r="B3671" s="1" t="s">
        <v>5</v>
      </c>
      <c r="C3671" s="1" t="s">
        <v>176</v>
      </c>
      <c r="D3671" s="1" t="s">
        <v>7</v>
      </c>
      <c r="E3671" s="1" t="s">
        <v>7</v>
      </c>
      <c r="F3671" s="1" t="s">
        <v>2</v>
      </c>
      <c r="G3671" s="2">
        <v>25.044891153162801</v>
      </c>
      <c r="H3671" s="1">
        <v>23.5</v>
      </c>
      <c r="I3671" s="2">
        <f>100*(ABS(G3671-H3671)/H3671)</f>
        <v>6.5740049070757509</v>
      </c>
    </row>
    <row r="3672" spans="1:9" x14ac:dyDescent="0.3">
      <c r="A3672" s="7" t="s">
        <v>4138</v>
      </c>
      <c r="B3672" s="1" t="s">
        <v>5</v>
      </c>
      <c r="C3672" s="1" t="s">
        <v>991</v>
      </c>
      <c r="D3672" s="1" t="s">
        <v>7</v>
      </c>
      <c r="E3672" s="1" t="s">
        <v>7</v>
      </c>
      <c r="F3672" s="1" t="s">
        <v>2</v>
      </c>
      <c r="G3672" s="2">
        <v>21.910903908755898</v>
      </c>
      <c r="H3672" s="1">
        <v>17.399999999999999</v>
      </c>
      <c r="I3672" s="2">
        <f>100*(ABS(G3672-H3672)/H3672)</f>
        <v>25.924735107792529</v>
      </c>
    </row>
    <row r="3673" spans="1:9" x14ac:dyDescent="0.3">
      <c r="A3673" s="7" t="s">
        <v>4140</v>
      </c>
      <c r="B3673" s="1" t="s">
        <v>139</v>
      </c>
      <c r="C3673" s="1" t="s">
        <v>140</v>
      </c>
      <c r="D3673" s="1" t="s">
        <v>7</v>
      </c>
      <c r="E3673" s="1" t="s">
        <v>7</v>
      </c>
      <c r="F3673" s="1" t="s">
        <v>2</v>
      </c>
      <c r="G3673" s="2">
        <v>232.01973551297201</v>
      </c>
      <c r="H3673" s="1">
        <v>146.80000000000001</v>
      </c>
      <c r="I3673" s="2">
        <f>100*(ABS(G3673-H3673)/H3673)</f>
        <v>58.051590948890997</v>
      </c>
    </row>
    <row r="3674" spans="1:9" x14ac:dyDescent="0.3">
      <c r="A3674" s="7" t="s">
        <v>4142</v>
      </c>
      <c r="B3674" s="1" t="s">
        <v>139</v>
      </c>
      <c r="C3674" s="1" t="s">
        <v>140</v>
      </c>
      <c r="D3674" s="1" t="s">
        <v>7</v>
      </c>
      <c r="E3674" s="1" t="s">
        <v>7</v>
      </c>
      <c r="F3674" s="1" t="s">
        <v>2</v>
      </c>
      <c r="G3674" s="2">
        <v>122.788897268353</v>
      </c>
      <c r="H3674" s="1">
        <v>93.3</v>
      </c>
      <c r="I3674" s="2">
        <f>100*(ABS(G3674-H3674)/H3674)</f>
        <v>31.606535121493035</v>
      </c>
    </row>
    <row r="3675" spans="1:9" x14ac:dyDescent="0.3">
      <c r="A3675" s="7" t="s">
        <v>4143</v>
      </c>
      <c r="B3675" s="1" t="s">
        <v>139</v>
      </c>
      <c r="C3675" s="1" t="s">
        <v>140</v>
      </c>
      <c r="D3675" s="1" t="s">
        <v>311</v>
      </c>
      <c r="E3675" s="1" t="s">
        <v>7</v>
      </c>
      <c r="F3675" s="1" t="s">
        <v>2</v>
      </c>
      <c r="G3675" s="2">
        <v>2208.30830826901</v>
      </c>
      <c r="H3675" s="1">
        <v>2470.5</v>
      </c>
      <c r="I3675" s="2">
        <f>100*(ABS(G3675-H3675)/H3675)</f>
        <v>10.61289988791702</v>
      </c>
    </row>
    <row r="3676" spans="1:9" x14ac:dyDescent="0.3">
      <c r="A3676" s="7" t="s">
        <v>4145</v>
      </c>
      <c r="B3676" s="1" t="s">
        <v>139</v>
      </c>
      <c r="C3676" s="1" t="s">
        <v>140</v>
      </c>
      <c r="D3676" s="1" t="s">
        <v>7</v>
      </c>
      <c r="E3676" s="1" t="s">
        <v>7</v>
      </c>
      <c r="F3676" s="1" t="s">
        <v>2</v>
      </c>
      <c r="G3676" s="2">
        <v>263.92977249360098</v>
      </c>
      <c r="H3676" s="1">
        <v>257</v>
      </c>
      <c r="I3676" s="2">
        <f>100*(ABS(G3676-H3676)/H3676)</f>
        <v>2.6964095305840385</v>
      </c>
    </row>
    <row r="3677" spans="1:9" x14ac:dyDescent="0.3">
      <c r="A3677" s="7" t="s">
        <v>4146</v>
      </c>
      <c r="B3677" s="1" t="s">
        <v>139</v>
      </c>
      <c r="C3677" s="1" t="s">
        <v>140</v>
      </c>
      <c r="D3677" s="1" t="s">
        <v>7</v>
      </c>
      <c r="E3677" s="1" t="s">
        <v>7</v>
      </c>
      <c r="F3677" s="1" t="s">
        <v>2</v>
      </c>
      <c r="G3677" s="2">
        <v>327.560143962285</v>
      </c>
      <c r="H3677" s="1">
        <v>218.5</v>
      </c>
      <c r="I3677" s="2">
        <f>100*(ABS(G3677-H3677)/H3677)</f>
        <v>49.913109364890154</v>
      </c>
    </row>
    <row r="3678" spans="1:9" x14ac:dyDescent="0.3">
      <c r="A3678" s="7" t="s">
        <v>4149</v>
      </c>
      <c r="B3678" s="1" t="s">
        <v>139</v>
      </c>
      <c r="C3678" s="1" t="s">
        <v>140</v>
      </c>
      <c r="D3678" s="1" t="s">
        <v>7</v>
      </c>
      <c r="E3678" s="1" t="s">
        <v>7</v>
      </c>
      <c r="F3678" s="1" t="s">
        <v>2</v>
      </c>
      <c r="G3678" s="2">
        <v>1018.59892264189</v>
      </c>
      <c r="H3678" s="1">
        <v>1091</v>
      </c>
      <c r="I3678" s="2">
        <f>100*(ABS(G3678-H3678)/H3678)</f>
        <v>6.6362124067928505</v>
      </c>
    </row>
    <row r="3679" spans="1:9" x14ac:dyDescent="0.3">
      <c r="A3679" s="7" t="s">
        <v>4150</v>
      </c>
      <c r="B3679" s="1" t="s">
        <v>5</v>
      </c>
      <c r="C3679" s="1" t="s">
        <v>1028</v>
      </c>
      <c r="D3679" s="1" t="s">
        <v>7</v>
      </c>
      <c r="E3679" s="1" t="s">
        <v>7</v>
      </c>
      <c r="F3679" s="1" t="s">
        <v>2</v>
      </c>
      <c r="G3679" s="2">
        <v>52.3517556623787</v>
      </c>
      <c r="H3679" s="1">
        <v>60</v>
      </c>
      <c r="I3679" s="2">
        <f>100*(ABS(G3679-H3679)/H3679)</f>
        <v>12.747073896035499</v>
      </c>
    </row>
    <row r="3680" spans="1:9" x14ac:dyDescent="0.3">
      <c r="A3680" s="7" t="s">
        <v>4151</v>
      </c>
      <c r="B3680" s="1" t="s">
        <v>139</v>
      </c>
      <c r="C3680" s="1" t="s">
        <v>140</v>
      </c>
      <c r="D3680" s="1" t="s">
        <v>7</v>
      </c>
      <c r="E3680" s="1" t="s">
        <v>7</v>
      </c>
      <c r="F3680" s="1" t="s">
        <v>2</v>
      </c>
      <c r="G3680" s="2">
        <v>77.162320550801894</v>
      </c>
      <c r="H3680" s="1">
        <v>100</v>
      </c>
      <c r="I3680" s="2">
        <f>100*(ABS(G3680-H3680)/H3680)</f>
        <v>22.837679449198106</v>
      </c>
    </row>
    <row r="3681" spans="1:9" x14ac:dyDescent="0.3">
      <c r="A3681" s="7" t="s">
        <v>4152</v>
      </c>
      <c r="B3681" s="1" t="s">
        <v>139</v>
      </c>
      <c r="C3681" s="1" t="s">
        <v>140</v>
      </c>
      <c r="D3681" s="1" t="s">
        <v>7</v>
      </c>
      <c r="E3681" s="1" t="s">
        <v>7</v>
      </c>
      <c r="F3681" s="1" t="s">
        <v>2</v>
      </c>
      <c r="G3681" s="2">
        <v>88.188906842363394</v>
      </c>
      <c r="H3681" s="1">
        <v>79.7</v>
      </c>
      <c r="I3681" s="2">
        <f>100*(ABS(G3681-H3681)/H3681)</f>
        <v>10.651075084521192</v>
      </c>
    </row>
    <row r="3682" spans="1:9" x14ac:dyDescent="0.3">
      <c r="A3682" s="7" t="s">
        <v>4153</v>
      </c>
      <c r="B3682" s="1" t="s">
        <v>139</v>
      </c>
      <c r="C3682" s="1" t="s">
        <v>140</v>
      </c>
      <c r="D3682" s="1" t="s">
        <v>7</v>
      </c>
      <c r="E3682" s="1" t="s">
        <v>7</v>
      </c>
      <c r="F3682" s="1" t="s">
        <v>2</v>
      </c>
      <c r="G3682" s="2">
        <v>83.587943268598593</v>
      </c>
      <c r="H3682" s="1">
        <v>52.1</v>
      </c>
      <c r="I3682" s="2">
        <f>100*(ABS(G3682-H3682)/H3682)</f>
        <v>60.437511072166203</v>
      </c>
    </row>
    <row r="3683" spans="1:9" x14ac:dyDescent="0.3">
      <c r="A3683" s="7" t="s">
        <v>4154</v>
      </c>
      <c r="B3683" s="1" t="s">
        <v>139</v>
      </c>
      <c r="C3683" s="1" t="s">
        <v>140</v>
      </c>
      <c r="D3683" s="1" t="s">
        <v>7</v>
      </c>
      <c r="E3683" s="1" t="s">
        <v>7</v>
      </c>
      <c r="F3683" s="1" t="s">
        <v>2</v>
      </c>
      <c r="G3683" s="2">
        <v>64.895991280992703</v>
      </c>
      <c r="H3683" s="1">
        <v>61.5</v>
      </c>
      <c r="I3683" s="2">
        <f>100*(ABS(G3683-H3683)/H3683)</f>
        <v>5.5219370422645584</v>
      </c>
    </row>
    <row r="3684" spans="1:9" x14ac:dyDescent="0.3">
      <c r="A3684" s="7" t="s">
        <v>4155</v>
      </c>
      <c r="B3684" s="1" t="s">
        <v>139</v>
      </c>
      <c r="C3684" s="1" t="s">
        <v>140</v>
      </c>
      <c r="D3684" s="1" t="s">
        <v>7</v>
      </c>
      <c r="E3684" s="1" t="s">
        <v>7</v>
      </c>
      <c r="F3684" s="1" t="s">
        <v>2</v>
      </c>
      <c r="G3684" s="2">
        <v>75.5660868600404</v>
      </c>
      <c r="H3684" s="1">
        <v>58.3</v>
      </c>
      <c r="I3684" s="2">
        <f>100*(ABS(G3684-H3684)/H3684)</f>
        <v>29.615929434031568</v>
      </c>
    </row>
    <row r="3685" spans="1:9" x14ac:dyDescent="0.3">
      <c r="A3685" s="7" t="s">
        <v>4156</v>
      </c>
      <c r="B3685" s="1" t="s">
        <v>139</v>
      </c>
      <c r="C3685" s="1" t="s">
        <v>140</v>
      </c>
      <c r="D3685" s="1" t="s">
        <v>7</v>
      </c>
      <c r="E3685" s="1" t="s">
        <v>7</v>
      </c>
      <c r="F3685" s="1" t="s">
        <v>2</v>
      </c>
      <c r="G3685" s="2">
        <v>100.69803230534799</v>
      </c>
      <c r="H3685" s="1">
        <v>80.8</v>
      </c>
      <c r="I3685" s="2">
        <f>100*(ABS(G3685-H3685)/H3685)</f>
        <v>24.626277605628712</v>
      </c>
    </row>
    <row r="3686" spans="1:9" x14ac:dyDescent="0.3">
      <c r="A3686" s="7" t="s">
        <v>4157</v>
      </c>
      <c r="B3686" s="1" t="s">
        <v>139</v>
      </c>
      <c r="C3686" s="1" t="s">
        <v>140</v>
      </c>
      <c r="D3686" s="1" t="s">
        <v>7</v>
      </c>
      <c r="E3686" s="1" t="s">
        <v>7</v>
      </c>
      <c r="F3686" s="1" t="s">
        <v>2</v>
      </c>
      <c r="G3686" s="2">
        <v>44.163543685027498</v>
      </c>
      <c r="H3686" s="1">
        <v>30</v>
      </c>
      <c r="I3686" s="2">
        <f>100*(ABS(G3686-H3686)/H3686)</f>
        <v>47.211812283424997</v>
      </c>
    </row>
    <row r="3687" spans="1:9" x14ac:dyDescent="0.3">
      <c r="A3687" s="7" t="s">
        <v>4158</v>
      </c>
      <c r="B3687" s="1" t="s">
        <v>139</v>
      </c>
      <c r="C3687" s="1" t="s">
        <v>140</v>
      </c>
      <c r="D3687" s="1" t="s">
        <v>7</v>
      </c>
      <c r="E3687" s="1" t="s">
        <v>7</v>
      </c>
      <c r="F3687" s="1" t="s">
        <v>2</v>
      </c>
      <c r="G3687" s="2">
        <v>52.988024297961701</v>
      </c>
      <c r="H3687" s="1">
        <v>45</v>
      </c>
      <c r="I3687" s="2">
        <f>100*(ABS(G3687-H3687)/H3687)</f>
        <v>17.751165106581556</v>
      </c>
    </row>
    <row r="3688" spans="1:9" x14ac:dyDescent="0.3">
      <c r="A3688" s="7" t="s">
        <v>4159</v>
      </c>
      <c r="B3688" s="1" t="s">
        <v>5</v>
      </c>
      <c r="C3688" s="1" t="s">
        <v>458</v>
      </c>
      <c r="D3688" s="1" t="s">
        <v>7</v>
      </c>
      <c r="E3688" s="1" t="s">
        <v>7</v>
      </c>
      <c r="F3688" s="1" t="s">
        <v>1</v>
      </c>
      <c r="G3688" s="2">
        <v>27.426192009547499</v>
      </c>
      <c r="H3688" s="1">
        <v>11.8</v>
      </c>
      <c r="I3688" s="2">
        <f>100*(ABS(G3688-H3688)/H3688)</f>
        <v>132.42535601311437</v>
      </c>
    </row>
    <row r="3689" spans="1:9" x14ac:dyDescent="0.3">
      <c r="A3689" s="7" t="s">
        <v>4160</v>
      </c>
      <c r="B3689" s="1" t="s">
        <v>5</v>
      </c>
      <c r="C3689" s="1" t="s">
        <v>458</v>
      </c>
      <c r="D3689" s="1" t="s">
        <v>7</v>
      </c>
      <c r="E3689" s="1" t="s">
        <v>7</v>
      </c>
      <c r="F3689" s="1" t="s">
        <v>2</v>
      </c>
      <c r="G3689" s="2">
        <v>12.354662346058699</v>
      </c>
      <c r="H3689" s="1">
        <v>11.9</v>
      </c>
      <c r="I3689" s="2">
        <f>100*(ABS(G3689-H3689)/H3689)</f>
        <v>3.8206919836865456</v>
      </c>
    </row>
    <row r="3690" spans="1:9" x14ac:dyDescent="0.3">
      <c r="A3690" s="7" t="s">
        <v>4161</v>
      </c>
      <c r="B3690" s="1" t="s">
        <v>5</v>
      </c>
      <c r="C3690" s="1" t="s">
        <v>458</v>
      </c>
      <c r="D3690" s="1" t="s">
        <v>7</v>
      </c>
      <c r="E3690" s="1" t="s">
        <v>7</v>
      </c>
      <c r="F3690" s="1" t="s">
        <v>2</v>
      </c>
      <c r="G3690" s="2">
        <v>11.7936742395078</v>
      </c>
      <c r="H3690" s="1">
        <v>8.8000000000000007</v>
      </c>
      <c r="I3690" s="2">
        <f>100*(ABS(G3690-H3690)/H3690)</f>
        <v>34.019025448952256</v>
      </c>
    </row>
    <row r="3691" spans="1:9" x14ac:dyDescent="0.3">
      <c r="A3691" s="7" t="s">
        <v>4162</v>
      </c>
      <c r="B3691" s="1" t="s">
        <v>5</v>
      </c>
      <c r="C3691" s="1" t="s">
        <v>458</v>
      </c>
      <c r="D3691" s="1" t="s">
        <v>7</v>
      </c>
      <c r="E3691" s="1" t="s">
        <v>7</v>
      </c>
      <c r="F3691" s="1" t="s">
        <v>1</v>
      </c>
      <c r="G3691" s="2">
        <v>14.5913944542717</v>
      </c>
      <c r="H3691" s="1">
        <v>7</v>
      </c>
      <c r="I3691" s="2">
        <f>100*(ABS(G3691-H3691)/H3691)</f>
        <v>108.44849220388144</v>
      </c>
    </row>
    <row r="3692" spans="1:9" x14ac:dyDescent="0.3">
      <c r="A3692" s="7" t="s">
        <v>4163</v>
      </c>
      <c r="B3692" s="1" t="s">
        <v>5</v>
      </c>
      <c r="C3692" s="1" t="s">
        <v>458</v>
      </c>
      <c r="D3692" s="1" t="s">
        <v>7</v>
      </c>
      <c r="E3692" s="1" t="s">
        <v>7</v>
      </c>
      <c r="F3692" s="1" t="s">
        <v>2</v>
      </c>
      <c r="G3692" s="2">
        <v>9.2802515882602297</v>
      </c>
      <c r="H3692" s="1">
        <v>9.6999999999999993</v>
      </c>
      <c r="I3692" s="2">
        <f>100*(ABS(G3692-H3692)/H3692)</f>
        <v>4.3273032138120584</v>
      </c>
    </row>
    <row r="3693" spans="1:9" x14ac:dyDescent="0.3">
      <c r="A3693" s="7" t="s">
        <v>4164</v>
      </c>
      <c r="B3693" s="1" t="s">
        <v>5</v>
      </c>
      <c r="C3693" s="1" t="s">
        <v>458</v>
      </c>
      <c r="D3693" s="1" t="s">
        <v>7</v>
      </c>
      <c r="E3693" s="1" t="s">
        <v>7</v>
      </c>
      <c r="F3693" s="1" t="s">
        <v>2</v>
      </c>
      <c r="G3693" s="2">
        <v>8.9869711290093104</v>
      </c>
      <c r="H3693" s="1">
        <v>7.5</v>
      </c>
      <c r="I3693" s="2">
        <f>100*(ABS(G3693-H3693)/H3693)</f>
        <v>19.82628172012414</v>
      </c>
    </row>
    <row r="3694" spans="1:9" x14ac:dyDescent="0.3">
      <c r="A3694" s="7" t="s">
        <v>4165</v>
      </c>
      <c r="B3694" s="1" t="s">
        <v>5</v>
      </c>
      <c r="C3694" s="1" t="s">
        <v>458</v>
      </c>
      <c r="D3694" s="1" t="s">
        <v>7</v>
      </c>
      <c r="E3694" s="1" t="s">
        <v>7</v>
      </c>
      <c r="F3694" s="1" t="s">
        <v>1</v>
      </c>
      <c r="G3694" s="2">
        <v>9.8498128215499907</v>
      </c>
      <c r="H3694" s="1">
        <v>6.4</v>
      </c>
      <c r="I3694" s="2">
        <f>100*(ABS(G3694-H3694)/H3694)</f>
        <v>53.903325336718602</v>
      </c>
    </row>
    <row r="3695" spans="1:9" x14ac:dyDescent="0.3">
      <c r="A3695" s="7" t="s">
        <v>4166</v>
      </c>
      <c r="B3695" s="1" t="s">
        <v>5</v>
      </c>
      <c r="C3695" s="1" t="s">
        <v>458</v>
      </c>
      <c r="D3695" s="1" t="s">
        <v>7</v>
      </c>
      <c r="E3695" s="1" t="s">
        <v>7</v>
      </c>
      <c r="F3695" s="1" t="s">
        <v>1</v>
      </c>
      <c r="G3695" s="2">
        <v>14.5913944542717</v>
      </c>
      <c r="H3695" s="1">
        <v>7</v>
      </c>
      <c r="I3695" s="2">
        <f>100*(ABS(G3695-H3695)/H3695)</f>
        <v>108.44849220388144</v>
      </c>
    </row>
    <row r="3696" spans="1:9" x14ac:dyDescent="0.3">
      <c r="A3696" s="7" t="s">
        <v>4167</v>
      </c>
      <c r="B3696" s="1" t="s">
        <v>5</v>
      </c>
      <c r="C3696" s="1" t="s">
        <v>458</v>
      </c>
      <c r="D3696" s="1" t="s">
        <v>7</v>
      </c>
      <c r="E3696" s="1" t="s">
        <v>7</v>
      </c>
      <c r="F3696" s="1" t="s">
        <v>2</v>
      </c>
      <c r="G3696" s="2">
        <v>11.137480439220999</v>
      </c>
      <c r="H3696" s="1">
        <v>12.3</v>
      </c>
      <c r="I3696" s="2">
        <f>100*(ABS(G3696-H3696)/H3696)</f>
        <v>9.4513785429187109</v>
      </c>
    </row>
    <row r="3697" spans="1:9" x14ac:dyDescent="0.3">
      <c r="A3697" s="7" t="s">
        <v>4168</v>
      </c>
      <c r="B3697" s="1" t="s">
        <v>5</v>
      </c>
      <c r="C3697" s="1" t="s">
        <v>458</v>
      </c>
      <c r="D3697" s="1" t="s">
        <v>7</v>
      </c>
      <c r="E3697" s="1" t="s">
        <v>7</v>
      </c>
      <c r="F3697" s="1" t="s">
        <v>2</v>
      </c>
      <c r="G3697" s="2">
        <v>11.9048423343239</v>
      </c>
      <c r="H3697" s="1">
        <v>12</v>
      </c>
      <c r="I3697" s="2">
        <f>100*(ABS(G3697-H3697)/H3697)</f>
        <v>0.79298054730082923</v>
      </c>
    </row>
    <row r="3698" spans="1:9" x14ac:dyDescent="0.3">
      <c r="A3698" s="7" t="s">
        <v>4169</v>
      </c>
      <c r="B3698" s="1" t="s">
        <v>5</v>
      </c>
      <c r="C3698" s="1" t="s">
        <v>458</v>
      </c>
      <c r="D3698" s="1" t="s">
        <v>7</v>
      </c>
      <c r="E3698" s="1" t="s">
        <v>7</v>
      </c>
      <c r="F3698" s="1" t="s">
        <v>2</v>
      </c>
      <c r="G3698" s="2">
        <v>11.6830210303138</v>
      </c>
      <c r="H3698" s="1">
        <v>8.9</v>
      </c>
      <c r="I3698" s="2">
        <f>100*(ABS(G3698-H3698)/H3698)</f>
        <v>31.269899217008977</v>
      </c>
    </row>
    <row r="3699" spans="1:9" x14ac:dyDescent="0.3">
      <c r="A3699" s="7" t="s">
        <v>4170</v>
      </c>
      <c r="B3699" s="1" t="s">
        <v>5</v>
      </c>
      <c r="C3699" s="1" t="s">
        <v>458</v>
      </c>
      <c r="D3699" s="1" t="s">
        <v>7</v>
      </c>
      <c r="E3699" s="1" t="s">
        <v>7</v>
      </c>
      <c r="F3699" s="1" t="s">
        <v>2</v>
      </c>
      <c r="G3699" s="2">
        <v>13.2789984898056</v>
      </c>
      <c r="H3699" s="1">
        <v>8.8000000000000007</v>
      </c>
      <c r="I3699" s="2">
        <f>100*(ABS(G3699-H3699)/H3699)</f>
        <v>50.897710111427266</v>
      </c>
    </row>
    <row r="3700" spans="1:9" x14ac:dyDescent="0.3">
      <c r="A3700" s="7" t="s">
        <v>4171</v>
      </c>
      <c r="B3700" s="1" t="s">
        <v>5</v>
      </c>
      <c r="C3700" s="1" t="s">
        <v>458</v>
      </c>
      <c r="D3700" s="1" t="s">
        <v>7</v>
      </c>
      <c r="E3700" s="1" t="s">
        <v>7</v>
      </c>
      <c r="F3700" s="1" t="s">
        <v>1</v>
      </c>
      <c r="G3700" s="2">
        <v>14.5913944542717</v>
      </c>
      <c r="H3700" s="1">
        <v>8</v>
      </c>
      <c r="I3700" s="2">
        <f>100*(ABS(G3700-H3700)/H3700)</f>
        <v>82.392430678396252</v>
      </c>
    </row>
    <row r="3701" spans="1:9" x14ac:dyDescent="0.3">
      <c r="A3701" s="7" t="s">
        <v>4172</v>
      </c>
      <c r="B3701" s="1" t="s">
        <v>5</v>
      </c>
      <c r="C3701" s="1" t="s">
        <v>458</v>
      </c>
      <c r="D3701" s="1" t="s">
        <v>7</v>
      </c>
      <c r="E3701" s="1" t="s">
        <v>7</v>
      </c>
      <c r="F3701" s="1" t="s">
        <v>2</v>
      </c>
      <c r="G3701" s="2">
        <v>9.7793805738141906</v>
      </c>
      <c r="H3701" s="1">
        <v>7.5</v>
      </c>
      <c r="I3701" s="2">
        <f>100*(ABS(G3701-H3701)/H3701)</f>
        <v>30.391740984189209</v>
      </c>
    </row>
    <row r="3702" spans="1:9" x14ac:dyDescent="0.3">
      <c r="A3702" s="7" t="s">
        <v>4173</v>
      </c>
      <c r="B3702" s="1" t="s">
        <v>5</v>
      </c>
      <c r="C3702" s="1" t="s">
        <v>458</v>
      </c>
      <c r="D3702" s="1" t="s">
        <v>7</v>
      </c>
      <c r="E3702" s="1" t="s">
        <v>7</v>
      </c>
      <c r="F3702" s="1" t="s">
        <v>2</v>
      </c>
      <c r="G3702" s="2">
        <v>11.029917850402301</v>
      </c>
      <c r="H3702" s="1">
        <v>8.6999999999999993</v>
      </c>
      <c r="I3702" s="2">
        <f>100*(ABS(G3702-H3702)/H3702)</f>
        <v>26.780664947152893</v>
      </c>
    </row>
    <row r="3703" spans="1:9" x14ac:dyDescent="0.3">
      <c r="A3703" s="7" t="s">
        <v>4174</v>
      </c>
      <c r="B3703" s="1" t="s">
        <v>5</v>
      </c>
      <c r="C3703" s="1" t="s">
        <v>458</v>
      </c>
      <c r="D3703" s="1" t="s">
        <v>7</v>
      </c>
      <c r="E3703" s="1" t="s">
        <v>7</v>
      </c>
      <c r="F3703" s="1" t="s">
        <v>1</v>
      </c>
      <c r="G3703" s="2">
        <v>14.5913944542717</v>
      </c>
      <c r="H3703" s="1">
        <v>16.100000000000001</v>
      </c>
      <c r="I3703" s="2">
        <f>100*(ABS(G3703-H3703)/H3703)</f>
        <v>9.3702207809211231</v>
      </c>
    </row>
    <row r="3704" spans="1:9" x14ac:dyDescent="0.3">
      <c r="A3704" s="7" t="s">
        <v>4175</v>
      </c>
      <c r="B3704" s="1" t="s">
        <v>5</v>
      </c>
      <c r="C3704" s="1" t="s">
        <v>1674</v>
      </c>
      <c r="D3704" s="1" t="s">
        <v>7</v>
      </c>
      <c r="E3704" s="1" t="s">
        <v>7</v>
      </c>
      <c r="F3704" s="1" t="s">
        <v>2</v>
      </c>
      <c r="G3704" s="2">
        <v>8.9632593699457299</v>
      </c>
      <c r="H3704" s="1">
        <v>8</v>
      </c>
      <c r="I3704" s="2">
        <f>100*(ABS(G3704-H3704)/H3704)</f>
        <v>12.040742124321625</v>
      </c>
    </row>
    <row r="3705" spans="1:9" x14ac:dyDescent="0.3">
      <c r="A3705" s="7" t="s">
        <v>4176</v>
      </c>
      <c r="B3705" s="1" t="s">
        <v>5</v>
      </c>
      <c r="C3705" s="1" t="s">
        <v>1674</v>
      </c>
      <c r="D3705" s="1" t="s">
        <v>7</v>
      </c>
      <c r="E3705" s="1" t="s">
        <v>7</v>
      </c>
      <c r="F3705" s="1" t="s">
        <v>2</v>
      </c>
      <c r="G3705" s="2">
        <v>8.9632593699457299</v>
      </c>
      <c r="H3705" s="1">
        <v>8.9</v>
      </c>
      <c r="I3705" s="2">
        <f>100*(ABS(G3705-H3705)/H3705)</f>
        <v>0.71077943759246698</v>
      </c>
    </row>
    <row r="3706" spans="1:9" x14ac:dyDescent="0.3">
      <c r="A3706" s="7" t="s">
        <v>4177</v>
      </c>
      <c r="B3706" s="1" t="s">
        <v>5</v>
      </c>
      <c r="C3706" s="1" t="s">
        <v>692</v>
      </c>
      <c r="D3706" s="1" t="s">
        <v>7</v>
      </c>
      <c r="E3706" s="1" t="s">
        <v>7</v>
      </c>
      <c r="F3706" s="1" t="s">
        <v>2</v>
      </c>
      <c r="G3706" s="2">
        <v>48.952339654267902</v>
      </c>
      <c r="H3706" s="1">
        <v>61.3</v>
      </c>
      <c r="I3706" s="2">
        <f>100*(ABS(G3706-H3706)/H3706)</f>
        <v>20.143002195321529</v>
      </c>
    </row>
    <row r="3707" spans="1:9" x14ac:dyDescent="0.3">
      <c r="A3707" s="7" t="s">
        <v>4178</v>
      </c>
      <c r="B3707" s="1" t="s">
        <v>5</v>
      </c>
      <c r="C3707" s="1" t="s">
        <v>692</v>
      </c>
      <c r="D3707" s="1" t="s">
        <v>7</v>
      </c>
      <c r="E3707" s="1" t="s">
        <v>7</v>
      </c>
      <c r="F3707" s="1" t="s">
        <v>2</v>
      </c>
      <c r="G3707" s="2">
        <v>38.988661005522097</v>
      </c>
      <c r="H3707" s="1">
        <v>55.9</v>
      </c>
      <c r="I3707" s="2">
        <f>100*(ABS(G3707-H3707)/H3707)</f>
        <v>30.252842566150097</v>
      </c>
    </row>
    <row r="3708" spans="1:9" x14ac:dyDescent="0.3">
      <c r="A3708" s="7" t="s">
        <v>4179</v>
      </c>
      <c r="B3708" s="1" t="s">
        <v>5</v>
      </c>
      <c r="C3708" s="1" t="s">
        <v>692</v>
      </c>
      <c r="D3708" s="1" t="s">
        <v>7</v>
      </c>
      <c r="E3708" s="1" t="s">
        <v>7</v>
      </c>
      <c r="F3708" s="1" t="s">
        <v>2</v>
      </c>
      <c r="G3708" s="2">
        <v>44.370967130062702</v>
      </c>
      <c r="H3708" s="1">
        <v>46.4</v>
      </c>
      <c r="I3708" s="2">
        <f>100*(ABS(G3708-H3708)/H3708)</f>
        <v>4.3729156679683117</v>
      </c>
    </row>
    <row r="3709" spans="1:9" x14ac:dyDescent="0.3">
      <c r="A3709" s="7" t="s">
        <v>4180</v>
      </c>
      <c r="B3709" s="1" t="s">
        <v>5</v>
      </c>
      <c r="C3709" s="1" t="s">
        <v>692</v>
      </c>
      <c r="D3709" s="1" t="s">
        <v>7</v>
      </c>
      <c r="E3709" s="1" t="s">
        <v>7</v>
      </c>
      <c r="F3709" s="1" t="s">
        <v>2</v>
      </c>
      <c r="G3709" s="2">
        <v>55.597554451508003</v>
      </c>
      <c r="H3709" s="1">
        <v>49</v>
      </c>
      <c r="I3709" s="2">
        <f>100*(ABS(G3709-H3709)/H3709)</f>
        <v>13.464396839812251</v>
      </c>
    </row>
    <row r="3710" spans="1:9" x14ac:dyDescent="0.3">
      <c r="A3710" s="7" t="s">
        <v>4181</v>
      </c>
      <c r="B3710" s="1" t="s">
        <v>5</v>
      </c>
      <c r="C3710" s="1" t="s">
        <v>692</v>
      </c>
      <c r="D3710" s="1" t="s">
        <v>7</v>
      </c>
      <c r="E3710" s="1" t="s">
        <v>7</v>
      </c>
      <c r="F3710" s="1" t="s">
        <v>2</v>
      </c>
      <c r="G3710" s="2">
        <v>35.771056534756703</v>
      </c>
      <c r="H3710" s="1">
        <v>29.4</v>
      </c>
      <c r="I3710" s="2">
        <f>100*(ABS(G3710-H3710)/H3710)</f>
        <v>21.670260322301715</v>
      </c>
    </row>
    <row r="3711" spans="1:9" x14ac:dyDescent="0.3">
      <c r="A3711" s="7" t="s">
        <v>4182</v>
      </c>
      <c r="B3711" s="1" t="s">
        <v>162</v>
      </c>
      <c r="C3711" s="1" t="s">
        <v>798</v>
      </c>
      <c r="D3711" s="1" t="s">
        <v>7</v>
      </c>
      <c r="E3711" s="1" t="s">
        <v>7</v>
      </c>
      <c r="F3711" s="1" t="s">
        <v>2</v>
      </c>
      <c r="G3711" s="2">
        <v>836.58706280905005</v>
      </c>
      <c r="H3711" s="1">
        <v>821.9</v>
      </c>
      <c r="I3711" s="2">
        <f>100*(ABS(G3711-H3711)/H3711)</f>
        <v>1.7869646926694338</v>
      </c>
    </row>
    <row r="3712" spans="1:9" x14ac:dyDescent="0.3">
      <c r="A3712" s="7" t="s">
        <v>4183</v>
      </c>
      <c r="B3712" s="1" t="s">
        <v>5</v>
      </c>
      <c r="C3712" s="1" t="s">
        <v>9</v>
      </c>
      <c r="D3712" s="1" t="s">
        <v>7</v>
      </c>
      <c r="E3712" s="1" t="s">
        <v>7</v>
      </c>
      <c r="F3712" s="1" t="s">
        <v>2</v>
      </c>
      <c r="G3712" s="2">
        <v>24.602567641330001</v>
      </c>
      <c r="H3712" s="1">
        <v>22.1</v>
      </c>
      <c r="I3712" s="2">
        <f>100*(ABS(G3712-H3712)/H3712)</f>
        <v>11.323835481131219</v>
      </c>
    </row>
    <row r="3713" spans="1:9" x14ac:dyDescent="0.3">
      <c r="A3713" s="7" t="s">
        <v>4184</v>
      </c>
      <c r="B3713" s="1" t="s">
        <v>569</v>
      </c>
      <c r="C3713" s="1" t="s">
        <v>570</v>
      </c>
      <c r="D3713" s="1" t="s">
        <v>7</v>
      </c>
      <c r="E3713" s="1" t="s">
        <v>7</v>
      </c>
      <c r="F3713" s="1" t="s">
        <v>2</v>
      </c>
      <c r="G3713" s="2">
        <v>1374.1437662013</v>
      </c>
      <c r="H3713" s="1">
        <v>1335</v>
      </c>
      <c r="I3713" s="2">
        <f>100*(ABS(G3713-H3713)/H3713)</f>
        <v>2.932117318449436</v>
      </c>
    </row>
    <row r="3714" spans="1:9" x14ac:dyDescent="0.3">
      <c r="A3714" s="7" t="s">
        <v>4185</v>
      </c>
      <c r="B3714" s="1" t="s">
        <v>569</v>
      </c>
      <c r="C3714" s="1" t="s">
        <v>570</v>
      </c>
      <c r="D3714" s="1" t="s">
        <v>7</v>
      </c>
      <c r="E3714" s="1" t="s">
        <v>7</v>
      </c>
      <c r="F3714" s="1" t="s">
        <v>2</v>
      </c>
      <c r="G3714" s="2">
        <v>765.61612581606596</v>
      </c>
      <c r="H3714" s="1">
        <v>702.5</v>
      </c>
      <c r="I3714" s="2">
        <f>100*(ABS(G3714-H3714)/H3714)</f>
        <v>8.9845018955254048</v>
      </c>
    </row>
    <row r="3715" spans="1:9" x14ac:dyDescent="0.3">
      <c r="A3715" s="7" t="s">
        <v>4186</v>
      </c>
      <c r="B3715" s="1" t="s">
        <v>107</v>
      </c>
      <c r="C3715" s="1" t="s">
        <v>366</v>
      </c>
      <c r="D3715" s="1" t="s">
        <v>7</v>
      </c>
      <c r="E3715" s="1" t="s">
        <v>7</v>
      </c>
      <c r="F3715" s="1" t="s">
        <v>2</v>
      </c>
      <c r="G3715" s="2">
        <v>101.154325377812</v>
      </c>
      <c r="H3715" s="1">
        <v>72.2</v>
      </c>
      <c r="I3715" s="2">
        <f>100*(ABS(G3715-H3715)/H3715)</f>
        <v>40.102943736581715</v>
      </c>
    </row>
    <row r="3716" spans="1:9" x14ac:dyDescent="0.3">
      <c r="A3716" s="7" t="s">
        <v>4187</v>
      </c>
      <c r="B3716" s="1" t="s">
        <v>107</v>
      </c>
      <c r="C3716" s="1" t="s">
        <v>366</v>
      </c>
      <c r="D3716" s="1" t="s">
        <v>7</v>
      </c>
      <c r="E3716" s="1" t="s">
        <v>7</v>
      </c>
      <c r="F3716" s="1" t="s">
        <v>2</v>
      </c>
      <c r="G3716" s="2">
        <v>72.1663892507502</v>
      </c>
      <c r="H3716" s="1">
        <v>53</v>
      </c>
      <c r="I3716" s="2">
        <f>100*(ABS(G3716-H3716)/H3716)</f>
        <v>36.16299858632113</v>
      </c>
    </row>
    <row r="3717" spans="1:9" x14ac:dyDescent="0.3">
      <c r="A3717" s="7" t="s">
        <v>4188</v>
      </c>
      <c r="B3717" s="1" t="s">
        <v>5</v>
      </c>
      <c r="C3717" s="1" t="s">
        <v>1028</v>
      </c>
      <c r="D3717" s="1" t="s">
        <v>7</v>
      </c>
      <c r="E3717" s="1" t="s">
        <v>7</v>
      </c>
      <c r="F3717" s="1" t="s">
        <v>2</v>
      </c>
      <c r="G3717" s="2">
        <v>164.727041404999</v>
      </c>
      <c r="H3717" s="1">
        <v>210</v>
      </c>
      <c r="I3717" s="2">
        <f>100*(ABS(G3717-H3717)/H3717)</f>
        <v>21.558551711905238</v>
      </c>
    </row>
    <row r="3718" spans="1:9" x14ac:dyDescent="0.3">
      <c r="A3718" s="7" t="s">
        <v>4189</v>
      </c>
      <c r="B3718" s="1" t="s">
        <v>5</v>
      </c>
      <c r="C3718" s="1" t="s">
        <v>1028</v>
      </c>
      <c r="D3718" s="1" t="s">
        <v>7</v>
      </c>
      <c r="E3718" s="1" t="s">
        <v>7</v>
      </c>
      <c r="F3718" s="1" t="s">
        <v>2</v>
      </c>
      <c r="G3718" s="2">
        <v>164.727041404999</v>
      </c>
      <c r="H3718" s="1">
        <v>147.5</v>
      </c>
      <c r="I3718" s="2">
        <f>100*(ABS(G3718-H3718)/H3718)</f>
        <v>11.679350105084067</v>
      </c>
    </row>
    <row r="3719" spans="1:9" x14ac:dyDescent="0.3">
      <c r="A3719" s="7" t="s">
        <v>4190</v>
      </c>
      <c r="B3719" s="1" t="s">
        <v>5</v>
      </c>
      <c r="C3719" s="1" t="s">
        <v>1028</v>
      </c>
      <c r="D3719" s="1" t="s">
        <v>7</v>
      </c>
      <c r="E3719" s="1" t="s">
        <v>7</v>
      </c>
      <c r="F3719" s="1" t="s">
        <v>2</v>
      </c>
      <c r="G3719" s="2">
        <v>164.727041404999</v>
      </c>
      <c r="H3719" s="1">
        <v>174</v>
      </c>
      <c r="I3719" s="2">
        <f>100*(ABS(G3719-H3719)/H3719)</f>
        <v>5.3292865488511501</v>
      </c>
    </row>
    <row r="3720" spans="1:9" x14ac:dyDescent="0.3">
      <c r="A3720" s="7" t="s">
        <v>4191</v>
      </c>
      <c r="B3720" s="1" t="s">
        <v>700</v>
      </c>
      <c r="C3720" s="1" t="s">
        <v>2518</v>
      </c>
      <c r="D3720" s="1" t="s">
        <v>7</v>
      </c>
      <c r="E3720" s="1" t="s">
        <v>7</v>
      </c>
      <c r="F3720" s="1" t="s">
        <v>2</v>
      </c>
      <c r="G3720" s="2">
        <v>9.9637629873728102</v>
      </c>
      <c r="H3720" s="1">
        <v>11.1</v>
      </c>
      <c r="I3720" s="2">
        <f>100*(ABS(G3720-H3720)/H3720)</f>
        <v>10.236369483127833</v>
      </c>
    </row>
    <row r="3721" spans="1:9" x14ac:dyDescent="0.3">
      <c r="A3721" s="7" t="s">
        <v>4192</v>
      </c>
      <c r="B3721" s="1" t="s">
        <v>700</v>
      </c>
      <c r="C3721" s="1" t="s">
        <v>2518</v>
      </c>
      <c r="D3721" s="1" t="s">
        <v>7</v>
      </c>
      <c r="E3721" s="1" t="s">
        <v>7</v>
      </c>
      <c r="F3721" s="1" t="s">
        <v>2</v>
      </c>
      <c r="G3721" s="2">
        <v>12.2173952179418</v>
      </c>
      <c r="H3721" s="1">
        <v>14.3</v>
      </c>
      <c r="I3721" s="2">
        <f>100*(ABS(G3721-H3721)/H3721)</f>
        <v>14.563669804602805</v>
      </c>
    </row>
    <row r="3722" spans="1:9" x14ac:dyDescent="0.3">
      <c r="A3722" s="7" t="s">
        <v>4193</v>
      </c>
      <c r="B3722" s="1" t="s">
        <v>700</v>
      </c>
      <c r="C3722" s="1" t="s">
        <v>2518</v>
      </c>
      <c r="D3722" s="1" t="s">
        <v>7</v>
      </c>
      <c r="E3722" s="1" t="s">
        <v>7</v>
      </c>
      <c r="F3722" s="1" t="s">
        <v>2</v>
      </c>
      <c r="G3722" s="2">
        <v>11.048264944423099</v>
      </c>
      <c r="H3722" s="1">
        <v>10.199999999999999</v>
      </c>
      <c r="I3722" s="2">
        <f>100*(ABS(G3722-H3722)/H3722)</f>
        <v>8.3163229845401982</v>
      </c>
    </row>
    <row r="3723" spans="1:9" x14ac:dyDescent="0.3">
      <c r="A3723" s="7" t="s">
        <v>4194</v>
      </c>
      <c r="B3723" s="1" t="s">
        <v>5</v>
      </c>
      <c r="C3723" s="1" t="s">
        <v>628</v>
      </c>
      <c r="D3723" s="1" t="s">
        <v>7</v>
      </c>
      <c r="E3723" s="1" t="s">
        <v>7</v>
      </c>
      <c r="F3723" s="1" t="s">
        <v>1</v>
      </c>
      <c r="G3723" s="2">
        <v>10.9403886496589</v>
      </c>
      <c r="H3723" s="1">
        <v>49.2</v>
      </c>
      <c r="I3723" s="2">
        <f>100*(ABS(G3723-H3723)/H3723)</f>
        <v>77.763437703945328</v>
      </c>
    </row>
    <row r="3724" spans="1:9" x14ac:dyDescent="0.3">
      <c r="A3724" s="7" t="s">
        <v>4195</v>
      </c>
      <c r="B3724" s="1" t="s">
        <v>5</v>
      </c>
      <c r="C3724" s="1" t="s">
        <v>628</v>
      </c>
      <c r="D3724" s="1" t="s">
        <v>7</v>
      </c>
      <c r="E3724" s="1" t="s">
        <v>7</v>
      </c>
      <c r="F3724" s="1" t="s">
        <v>1</v>
      </c>
      <c r="G3724" s="2">
        <v>27.426192009547499</v>
      </c>
      <c r="H3724" s="1">
        <v>32</v>
      </c>
      <c r="I3724" s="2">
        <f>100*(ABS(G3724-H3724)/H3724)</f>
        <v>14.293149970164066</v>
      </c>
    </row>
    <row r="3725" spans="1:9" x14ac:dyDescent="0.3">
      <c r="A3725" s="7" t="s">
        <v>4196</v>
      </c>
      <c r="B3725" s="1" t="s">
        <v>5</v>
      </c>
      <c r="C3725" s="1" t="s">
        <v>4197</v>
      </c>
      <c r="D3725" s="1" t="s">
        <v>7</v>
      </c>
      <c r="E3725" s="1" t="s">
        <v>7</v>
      </c>
      <c r="F3725" s="1" t="s">
        <v>1</v>
      </c>
      <c r="G3725" s="2">
        <v>24.3006243708708</v>
      </c>
      <c r="H3725" s="1">
        <v>34.9</v>
      </c>
      <c r="I3725" s="2">
        <f>100*(ABS(G3725-H3725)/H3725)</f>
        <v>30.370703808393124</v>
      </c>
    </row>
    <row r="3726" spans="1:9" x14ac:dyDescent="0.3">
      <c r="A3726" s="7" t="s">
        <v>4198</v>
      </c>
      <c r="B3726" s="1" t="s">
        <v>5</v>
      </c>
      <c r="C3726" s="1" t="s">
        <v>4197</v>
      </c>
      <c r="D3726" s="1" t="s">
        <v>7</v>
      </c>
      <c r="E3726" s="1" t="s">
        <v>7</v>
      </c>
      <c r="F3726" s="1" t="s">
        <v>1</v>
      </c>
      <c r="G3726" s="2">
        <v>21.609576841094</v>
      </c>
      <c r="H3726" s="1">
        <v>32.5</v>
      </c>
      <c r="I3726" s="2">
        <f>100*(ABS(G3726-H3726)/H3726)</f>
        <v>33.50899433509538</v>
      </c>
    </row>
    <row r="3727" spans="1:9" x14ac:dyDescent="0.3">
      <c r="A3727" s="7" t="s">
        <v>4201</v>
      </c>
      <c r="B3727" s="1" t="s">
        <v>162</v>
      </c>
      <c r="C3727" s="1" t="s">
        <v>163</v>
      </c>
      <c r="D3727" s="1" t="s">
        <v>7</v>
      </c>
      <c r="E3727" s="1" t="s">
        <v>7</v>
      </c>
      <c r="F3727" s="1" t="s">
        <v>2</v>
      </c>
      <c r="G3727" s="2">
        <v>261.68132781421201</v>
      </c>
      <c r="H3727" s="1">
        <v>143.19999999999999</v>
      </c>
      <c r="I3727" s="2">
        <f>100*(ABS(G3727-H3727)/H3727)</f>
        <v>82.738357412159232</v>
      </c>
    </row>
    <row r="3728" spans="1:9" x14ac:dyDescent="0.3">
      <c r="A3728" s="7" t="s">
        <v>4202</v>
      </c>
      <c r="B3728" s="1" t="s">
        <v>162</v>
      </c>
      <c r="C3728" s="1" t="s">
        <v>163</v>
      </c>
      <c r="D3728" s="1" t="s">
        <v>7</v>
      </c>
      <c r="E3728" s="1" t="s">
        <v>7</v>
      </c>
      <c r="F3728" s="1" t="s">
        <v>2</v>
      </c>
      <c r="G3728" s="2">
        <v>261.68132781421201</v>
      </c>
      <c r="H3728" s="1">
        <v>232</v>
      </c>
      <c r="I3728" s="2">
        <f>100*(ABS(G3728-H3728)/H3728)</f>
        <v>12.793675781987938</v>
      </c>
    </row>
    <row r="3729" spans="1:9" x14ac:dyDescent="0.3">
      <c r="A3729" s="7" t="s">
        <v>4203</v>
      </c>
      <c r="B3729" s="1" t="s">
        <v>5</v>
      </c>
      <c r="C3729" s="1" t="s">
        <v>6</v>
      </c>
      <c r="D3729" s="1" t="s">
        <v>7</v>
      </c>
      <c r="E3729" s="1" t="s">
        <v>7</v>
      </c>
      <c r="F3729" s="1" t="s">
        <v>2</v>
      </c>
      <c r="G3729" s="2">
        <v>115.557147363458</v>
      </c>
      <c r="H3729" s="1">
        <v>107.3</v>
      </c>
      <c r="I3729" s="2">
        <f>100*(ABS(G3729-H3729)/H3729)</f>
        <v>7.6953843089077374</v>
      </c>
    </row>
    <row r="3730" spans="1:9" x14ac:dyDescent="0.3">
      <c r="A3730" s="7" t="s">
        <v>4204</v>
      </c>
      <c r="B3730" s="1" t="s">
        <v>5</v>
      </c>
      <c r="C3730" s="1" t="s">
        <v>662</v>
      </c>
      <c r="D3730" s="1" t="s">
        <v>7</v>
      </c>
      <c r="E3730" s="1" t="s">
        <v>7</v>
      </c>
      <c r="F3730" s="1" t="s">
        <v>2</v>
      </c>
      <c r="G3730" s="2">
        <v>14.223717802417699</v>
      </c>
      <c r="H3730" s="1">
        <v>14.9</v>
      </c>
      <c r="I3730" s="2">
        <f>100*(ABS(G3730-H3730)/H3730)</f>
        <v>4.5388066951832302</v>
      </c>
    </row>
    <row r="3731" spans="1:9" x14ac:dyDescent="0.3">
      <c r="A3731" s="7" t="s">
        <v>4205</v>
      </c>
      <c r="B3731" s="1" t="s">
        <v>5</v>
      </c>
      <c r="C3731" s="1" t="s">
        <v>4206</v>
      </c>
      <c r="D3731" s="1" t="s">
        <v>7</v>
      </c>
      <c r="E3731" s="1" t="s">
        <v>7</v>
      </c>
      <c r="F3731" s="1" t="s">
        <v>2</v>
      </c>
      <c r="G3731" s="2">
        <v>17.927373149081099</v>
      </c>
      <c r="H3731" s="1">
        <v>18.899999999999999</v>
      </c>
      <c r="I3731" s="2">
        <f>100*(ABS(G3731-H3731)/H3731)</f>
        <v>5.1461738143857136</v>
      </c>
    </row>
    <row r="3732" spans="1:9" x14ac:dyDescent="0.3">
      <c r="A3732" s="7" t="s">
        <v>4207</v>
      </c>
      <c r="B3732" s="1" t="s">
        <v>5</v>
      </c>
      <c r="C3732" s="1" t="s">
        <v>4206</v>
      </c>
      <c r="D3732" s="1" t="s">
        <v>7</v>
      </c>
      <c r="E3732" s="1" t="s">
        <v>7</v>
      </c>
      <c r="F3732" s="1" t="s">
        <v>2</v>
      </c>
      <c r="G3732" s="2">
        <v>38.767369337625802</v>
      </c>
      <c r="H3732" s="1">
        <v>39.6</v>
      </c>
      <c r="I3732" s="2">
        <f>100*(ABS(G3732-H3732)/H3732)</f>
        <v>2.102602682763131</v>
      </c>
    </row>
    <row r="3733" spans="1:9" x14ac:dyDescent="0.3">
      <c r="A3733" s="7" t="s">
        <v>4208</v>
      </c>
      <c r="B3733" s="1" t="s">
        <v>5</v>
      </c>
      <c r="C3733" s="1" t="s">
        <v>4206</v>
      </c>
      <c r="D3733" s="1" t="s">
        <v>7</v>
      </c>
      <c r="E3733" s="1" t="s">
        <v>7</v>
      </c>
      <c r="F3733" s="1" t="s">
        <v>1</v>
      </c>
      <c r="G3733" s="2">
        <v>20.4312093796554</v>
      </c>
      <c r="H3733" s="1">
        <v>18.899999999999999</v>
      </c>
      <c r="I3733" s="2">
        <f>100*(ABS(G3733-H3733)/H3733)</f>
        <v>8.1016369293936563</v>
      </c>
    </row>
    <row r="3734" spans="1:9" x14ac:dyDescent="0.3">
      <c r="A3734" s="7" t="s">
        <v>4209</v>
      </c>
      <c r="B3734" s="1" t="s">
        <v>5</v>
      </c>
      <c r="C3734" s="1" t="s">
        <v>4206</v>
      </c>
      <c r="D3734" s="1" t="s">
        <v>7</v>
      </c>
      <c r="E3734" s="1" t="s">
        <v>7</v>
      </c>
      <c r="F3734" s="1" t="s">
        <v>1</v>
      </c>
      <c r="G3734" s="2">
        <v>20.4312093796554</v>
      </c>
      <c r="H3734" s="1">
        <v>25.7</v>
      </c>
      <c r="I3734" s="2">
        <f>100*(ABS(G3734-H3734)/H3734)</f>
        <v>20.501130818461476</v>
      </c>
    </row>
    <row r="3735" spans="1:9" x14ac:dyDescent="0.3">
      <c r="A3735" s="7" t="s">
        <v>4210</v>
      </c>
      <c r="B3735" s="1" t="s">
        <v>5</v>
      </c>
      <c r="C3735" s="1" t="s">
        <v>4206</v>
      </c>
      <c r="D3735" s="1" t="s">
        <v>7</v>
      </c>
      <c r="E3735" s="1" t="s">
        <v>7</v>
      </c>
      <c r="F3735" s="1" t="s">
        <v>1</v>
      </c>
      <c r="G3735" s="2">
        <v>18.865093285197901</v>
      </c>
      <c r="H3735" s="1">
        <v>20.7</v>
      </c>
      <c r="I3735" s="2">
        <f>100*(ABS(G3735-H3735)/H3735)</f>
        <v>8.8642836463869497</v>
      </c>
    </row>
    <row r="3736" spans="1:9" x14ac:dyDescent="0.3">
      <c r="A3736" s="7" t="s">
        <v>4211</v>
      </c>
      <c r="B3736" s="1" t="s">
        <v>5</v>
      </c>
      <c r="C3736" s="1" t="s">
        <v>4206</v>
      </c>
      <c r="D3736" s="1" t="s">
        <v>7</v>
      </c>
      <c r="E3736" s="1" t="s">
        <v>7</v>
      </c>
      <c r="F3736" s="1" t="s">
        <v>2</v>
      </c>
      <c r="G3736" s="2">
        <v>20.621234369740499</v>
      </c>
      <c r="H3736" s="1">
        <v>21.3</v>
      </c>
      <c r="I3736" s="2">
        <f>100*(ABS(G3736-H3736)/H3736)</f>
        <v>3.1866930998098675</v>
      </c>
    </row>
    <row r="3737" spans="1:9" x14ac:dyDescent="0.3">
      <c r="A3737" s="7" t="s">
        <v>4212</v>
      </c>
      <c r="B3737" s="1" t="s">
        <v>5</v>
      </c>
      <c r="C3737" s="1" t="s">
        <v>4206</v>
      </c>
      <c r="D3737" s="1" t="s">
        <v>7</v>
      </c>
      <c r="E3737" s="1" t="s">
        <v>7</v>
      </c>
      <c r="F3737" s="1" t="s">
        <v>2</v>
      </c>
      <c r="G3737" s="2">
        <v>17.3630946442279</v>
      </c>
      <c r="H3737" s="1">
        <v>17.5</v>
      </c>
      <c r="I3737" s="2">
        <f>100*(ABS(G3737-H3737)/H3737)</f>
        <v>0.7823163186977159</v>
      </c>
    </row>
    <row r="3738" spans="1:9" x14ac:dyDescent="0.3">
      <c r="A3738" s="7" t="s">
        <v>4213</v>
      </c>
      <c r="B3738" s="1" t="s">
        <v>5</v>
      </c>
      <c r="C3738" s="1" t="s">
        <v>4206</v>
      </c>
      <c r="D3738" s="1" t="s">
        <v>7</v>
      </c>
      <c r="E3738" s="1" t="s">
        <v>7</v>
      </c>
      <c r="F3738" s="1" t="s">
        <v>2</v>
      </c>
      <c r="G3738" s="2">
        <v>23.577621377119499</v>
      </c>
      <c r="H3738" s="1">
        <v>22.5</v>
      </c>
      <c r="I3738" s="2">
        <f>100*(ABS(G3738-H3738)/H3738)</f>
        <v>4.789428342753328</v>
      </c>
    </row>
    <row r="3739" spans="1:9" x14ac:dyDescent="0.3">
      <c r="A3739" s="7" t="s">
        <v>4214</v>
      </c>
      <c r="B3739" s="1" t="s">
        <v>5</v>
      </c>
      <c r="C3739" s="1" t="s">
        <v>628</v>
      </c>
      <c r="D3739" s="1" t="s">
        <v>7</v>
      </c>
      <c r="E3739" s="1" t="s">
        <v>7</v>
      </c>
      <c r="F3739" s="1" t="s">
        <v>1</v>
      </c>
      <c r="G3739" s="2">
        <v>2.1816315542370499</v>
      </c>
      <c r="H3739" s="1">
        <v>11.2</v>
      </c>
      <c r="I3739" s="2">
        <f>100*(ABS(G3739-H3739)/H3739)</f>
        <v>80.521146837169184</v>
      </c>
    </row>
    <row r="3740" spans="1:9" x14ac:dyDescent="0.3">
      <c r="A3740" s="7" t="s">
        <v>4215</v>
      </c>
      <c r="B3740" s="1" t="s">
        <v>5</v>
      </c>
      <c r="C3740" s="1" t="s">
        <v>628</v>
      </c>
      <c r="D3740" s="1" t="s">
        <v>7</v>
      </c>
      <c r="E3740" s="1" t="s">
        <v>7</v>
      </c>
      <c r="F3740" s="1" t="s">
        <v>1</v>
      </c>
      <c r="G3740" s="2">
        <v>2.7257806858696201</v>
      </c>
      <c r="H3740" s="1">
        <v>12.6</v>
      </c>
      <c r="I3740" s="2">
        <f>100*(ABS(G3740-H3740)/H3740)</f>
        <v>78.3668199534157</v>
      </c>
    </row>
    <row r="3741" spans="1:9" x14ac:dyDescent="0.3">
      <c r="A3741" s="7" t="s">
        <v>4216</v>
      </c>
      <c r="B3741" s="1" t="s">
        <v>5</v>
      </c>
      <c r="C3741" s="1" t="s">
        <v>628</v>
      </c>
      <c r="D3741" s="1" t="s">
        <v>7</v>
      </c>
      <c r="E3741" s="1" t="s">
        <v>7</v>
      </c>
      <c r="F3741" s="1" t="s">
        <v>1</v>
      </c>
      <c r="G3741" s="2">
        <v>3.0988149737655899</v>
      </c>
      <c r="H3741" s="1">
        <v>9.8000000000000007</v>
      </c>
      <c r="I3741" s="2">
        <f>100*(ABS(G3741-H3741)/H3741)</f>
        <v>68.379439043208265</v>
      </c>
    </row>
    <row r="3742" spans="1:9" x14ac:dyDescent="0.3">
      <c r="A3742" s="7" t="s">
        <v>4217</v>
      </c>
      <c r="B3742" s="1" t="s">
        <v>5</v>
      </c>
      <c r="C3742" s="1" t="s">
        <v>628</v>
      </c>
      <c r="D3742" s="1" t="s">
        <v>7</v>
      </c>
      <c r="E3742" s="1" t="s">
        <v>7</v>
      </c>
      <c r="F3742" s="1" t="s">
        <v>1</v>
      </c>
      <c r="G3742" s="2">
        <v>3.4156648234145002</v>
      </c>
      <c r="H3742" s="1">
        <v>9.4</v>
      </c>
      <c r="I3742" s="2">
        <f>100*(ABS(G3742-H3742)/H3742)</f>
        <v>63.66314017644148</v>
      </c>
    </row>
    <row r="3743" spans="1:9" x14ac:dyDescent="0.3">
      <c r="A3743" s="7" t="s">
        <v>4218</v>
      </c>
      <c r="B3743" s="1" t="s">
        <v>5</v>
      </c>
      <c r="C3743" s="1" t="s">
        <v>628</v>
      </c>
      <c r="D3743" s="1" t="s">
        <v>7</v>
      </c>
      <c r="E3743" s="1" t="s">
        <v>7</v>
      </c>
      <c r="F3743" s="1" t="s">
        <v>1</v>
      </c>
      <c r="G3743" s="2">
        <v>2.1181355056482101</v>
      </c>
      <c r="H3743" s="1">
        <v>12</v>
      </c>
      <c r="I3743" s="2">
        <f>100*(ABS(G3743-H3743)/H3743)</f>
        <v>82.348870786264911</v>
      </c>
    </row>
    <row r="3744" spans="1:9" x14ac:dyDescent="0.3">
      <c r="A3744" s="7" t="s">
        <v>4219</v>
      </c>
      <c r="B3744" s="1" t="s">
        <v>5</v>
      </c>
      <c r="C3744" s="1" t="s">
        <v>117</v>
      </c>
      <c r="D3744" s="1" t="s">
        <v>7</v>
      </c>
      <c r="E3744" s="1" t="s">
        <v>7</v>
      </c>
      <c r="F3744" s="1" t="s">
        <v>1</v>
      </c>
      <c r="G3744" s="2">
        <v>138.99030905232601</v>
      </c>
      <c r="H3744" s="1">
        <v>5.3</v>
      </c>
      <c r="I3744" s="2">
        <f>100*(ABS(G3744-H3744)/H3744)</f>
        <v>2522.4586613646416</v>
      </c>
    </row>
    <row r="3745" spans="1:9" x14ac:dyDescent="0.3">
      <c r="A3745" s="7" t="s">
        <v>4220</v>
      </c>
      <c r="B3745" s="1" t="s">
        <v>5</v>
      </c>
      <c r="C3745" s="1" t="s">
        <v>1459</v>
      </c>
      <c r="D3745" s="1" t="s">
        <v>7</v>
      </c>
      <c r="E3745" s="1" t="s">
        <v>7</v>
      </c>
      <c r="F3745" s="1" t="s">
        <v>2</v>
      </c>
      <c r="G3745" s="2">
        <v>100.21020179309799</v>
      </c>
      <c r="H3745" s="1">
        <v>67</v>
      </c>
      <c r="I3745" s="2">
        <f>100*(ABS(G3745-H3745)/H3745)</f>
        <v>49.567465362832827</v>
      </c>
    </row>
    <row r="3746" spans="1:9" x14ac:dyDescent="0.3">
      <c r="A3746" s="7" t="s">
        <v>4221</v>
      </c>
      <c r="B3746" s="1" t="s">
        <v>5</v>
      </c>
      <c r="C3746" s="1" t="s">
        <v>165</v>
      </c>
      <c r="D3746" s="1" t="s">
        <v>7</v>
      </c>
      <c r="E3746" s="1" t="s">
        <v>7</v>
      </c>
      <c r="F3746" s="1" t="s">
        <v>2</v>
      </c>
      <c r="G3746" s="2">
        <v>132.266652335956</v>
      </c>
      <c r="H3746" s="1">
        <v>262</v>
      </c>
      <c r="I3746" s="2">
        <f>100*(ABS(G3746-H3746)/H3746)</f>
        <v>49.516544909940457</v>
      </c>
    </row>
    <row r="3747" spans="1:9" x14ac:dyDescent="0.3">
      <c r="A3747" s="7" t="s">
        <v>4222</v>
      </c>
      <c r="B3747" s="1" t="s">
        <v>5</v>
      </c>
      <c r="C3747" s="1" t="s">
        <v>165</v>
      </c>
      <c r="D3747" s="1" t="s">
        <v>7</v>
      </c>
      <c r="E3747" s="1" t="s">
        <v>7</v>
      </c>
      <c r="F3747" s="1" t="s">
        <v>2</v>
      </c>
      <c r="G3747" s="2">
        <v>218.39535499646101</v>
      </c>
      <c r="H3747" s="1">
        <v>216</v>
      </c>
      <c r="I3747" s="2">
        <f>100*(ABS(G3747-H3747)/H3747)</f>
        <v>1.1089606465097264</v>
      </c>
    </row>
    <row r="3748" spans="1:9" x14ac:dyDescent="0.3">
      <c r="A3748" s="7" t="s">
        <v>4223</v>
      </c>
      <c r="B3748" s="1" t="s">
        <v>5</v>
      </c>
      <c r="C3748" s="1" t="s">
        <v>165</v>
      </c>
      <c r="D3748" s="1" t="s">
        <v>7</v>
      </c>
      <c r="E3748" s="1" t="s">
        <v>7</v>
      </c>
      <c r="F3748" s="1" t="s">
        <v>2</v>
      </c>
      <c r="G3748" s="2">
        <v>269.49485408682602</v>
      </c>
      <c r="H3748" s="1">
        <v>299</v>
      </c>
      <c r="I3748" s="2">
        <f>100*(ABS(G3748-H3748)/H3748)</f>
        <v>9.8679417769812634</v>
      </c>
    </row>
    <row r="3749" spans="1:9" x14ac:dyDescent="0.3">
      <c r="A3749" s="7" t="s">
        <v>4224</v>
      </c>
      <c r="B3749" s="1" t="s">
        <v>162</v>
      </c>
      <c r="C3749" s="1" t="s">
        <v>163</v>
      </c>
      <c r="D3749" s="1" t="s">
        <v>7</v>
      </c>
      <c r="E3749" s="1" t="s">
        <v>7</v>
      </c>
      <c r="F3749" s="1" t="s">
        <v>2</v>
      </c>
      <c r="G3749" s="2">
        <v>58.720227842688999</v>
      </c>
      <c r="H3749" s="1">
        <v>41.5</v>
      </c>
      <c r="I3749" s="2">
        <f>100*(ABS(G3749-H3749)/H3749)</f>
        <v>41.494524922142169</v>
      </c>
    </row>
    <row r="3750" spans="1:9" x14ac:dyDescent="0.3">
      <c r="A3750" s="7" t="s">
        <v>4225</v>
      </c>
      <c r="B3750" s="1" t="s">
        <v>162</v>
      </c>
      <c r="C3750" s="1" t="s">
        <v>163</v>
      </c>
      <c r="D3750" s="1" t="s">
        <v>7</v>
      </c>
      <c r="E3750" s="1" t="s">
        <v>7</v>
      </c>
      <c r="F3750" s="1" t="s">
        <v>2</v>
      </c>
      <c r="G3750" s="2">
        <v>65.541385985685807</v>
      </c>
      <c r="H3750" s="1">
        <v>48.2</v>
      </c>
      <c r="I3750" s="2">
        <f>100*(ABS(G3750-H3750)/H3750)</f>
        <v>35.977979223414529</v>
      </c>
    </row>
    <row r="3751" spans="1:9" x14ac:dyDescent="0.3">
      <c r="A3751" s="7" t="s">
        <v>4226</v>
      </c>
      <c r="B3751" s="1" t="s">
        <v>162</v>
      </c>
      <c r="C3751" s="1" t="s">
        <v>163</v>
      </c>
      <c r="D3751" s="1" t="s">
        <v>7</v>
      </c>
      <c r="E3751" s="1" t="s">
        <v>7</v>
      </c>
      <c r="F3751" s="1" t="s">
        <v>2</v>
      </c>
      <c r="G3751" s="2">
        <v>61.590171422681202</v>
      </c>
      <c r="H3751" s="1">
        <v>61.5</v>
      </c>
      <c r="I3751" s="2">
        <f>100*(ABS(G3751-H3751)/H3751)</f>
        <v>0.14662019948162897</v>
      </c>
    </row>
    <row r="3752" spans="1:9" x14ac:dyDescent="0.3">
      <c r="A3752" s="7" t="s">
        <v>4228</v>
      </c>
      <c r="B3752" s="1" t="s">
        <v>162</v>
      </c>
      <c r="C3752" s="1" t="s">
        <v>163</v>
      </c>
      <c r="D3752" s="1" t="s">
        <v>7</v>
      </c>
      <c r="E3752" s="1" t="s">
        <v>7</v>
      </c>
      <c r="F3752" s="1" t="s">
        <v>2</v>
      </c>
      <c r="G3752" s="2">
        <v>73.876554513165601</v>
      </c>
      <c r="H3752" s="1">
        <v>61.2</v>
      </c>
      <c r="I3752" s="2">
        <f>100*(ABS(G3752-H3752)/H3752)</f>
        <v>20.713324367917643</v>
      </c>
    </row>
    <row r="3753" spans="1:9" x14ac:dyDescent="0.3">
      <c r="A3753" s="7" t="s">
        <v>4229</v>
      </c>
      <c r="B3753" s="1" t="s">
        <v>5</v>
      </c>
      <c r="C3753" s="1" t="s">
        <v>194</v>
      </c>
      <c r="D3753" s="1" t="s">
        <v>7</v>
      </c>
      <c r="E3753" s="1" t="s">
        <v>7</v>
      </c>
      <c r="F3753" s="1" t="s">
        <v>2</v>
      </c>
      <c r="G3753" s="2">
        <v>20.173950935581502</v>
      </c>
      <c r="H3753" s="1">
        <v>23.5</v>
      </c>
      <c r="I3753" s="2">
        <f>100*(ABS(G3753-H3753)/H3753)</f>
        <v>14.153400274121269</v>
      </c>
    </row>
    <row r="3754" spans="1:9" x14ac:dyDescent="0.3">
      <c r="A3754" s="7" t="s">
        <v>4230</v>
      </c>
      <c r="B3754" s="1" t="s">
        <v>162</v>
      </c>
      <c r="C3754" s="1" t="s">
        <v>163</v>
      </c>
      <c r="D3754" s="1" t="s">
        <v>7</v>
      </c>
      <c r="E3754" s="1" t="s">
        <v>7</v>
      </c>
      <c r="F3754" s="1" t="s">
        <v>2</v>
      </c>
      <c r="G3754" s="2">
        <v>92.267078643683405</v>
      </c>
      <c r="H3754" s="1">
        <v>149</v>
      </c>
      <c r="I3754" s="2">
        <f>100*(ABS(G3754-H3754)/H3754)</f>
        <v>38.075786145178924</v>
      </c>
    </row>
    <row r="3755" spans="1:9" x14ac:dyDescent="0.3">
      <c r="A3755" s="7" t="s">
        <v>4231</v>
      </c>
      <c r="B3755" s="1" t="s">
        <v>5</v>
      </c>
      <c r="C3755" s="1" t="s">
        <v>1459</v>
      </c>
      <c r="D3755" s="1" t="s">
        <v>7</v>
      </c>
      <c r="E3755" s="1" t="s">
        <v>7</v>
      </c>
      <c r="F3755" s="1" t="s">
        <v>1</v>
      </c>
      <c r="G3755" s="2">
        <v>18.481343549023499</v>
      </c>
      <c r="H3755" s="1">
        <v>31.8</v>
      </c>
      <c r="I3755" s="2">
        <f>100*(ABS(G3755-H3755)/H3755)</f>
        <v>41.882567455900947</v>
      </c>
    </row>
    <row r="3756" spans="1:9" x14ac:dyDescent="0.3">
      <c r="A3756" s="7" t="s">
        <v>4232</v>
      </c>
      <c r="B3756" s="1" t="s">
        <v>5</v>
      </c>
      <c r="C3756" s="1" t="s">
        <v>628</v>
      </c>
      <c r="D3756" s="1" t="s">
        <v>7</v>
      </c>
      <c r="E3756" s="1" t="s">
        <v>7</v>
      </c>
      <c r="F3756" s="1" t="s">
        <v>1</v>
      </c>
      <c r="G3756" s="2">
        <v>10.198551852771899</v>
      </c>
      <c r="H3756" s="1">
        <v>26</v>
      </c>
      <c r="I3756" s="2">
        <f>100*(ABS(G3756-H3756)/H3756)</f>
        <v>60.774800566261924</v>
      </c>
    </row>
    <row r="3757" spans="1:9" x14ac:dyDescent="0.3">
      <c r="A3757" s="7" t="s">
        <v>4233</v>
      </c>
      <c r="B3757" s="1" t="s">
        <v>5</v>
      </c>
      <c r="C3757" s="1" t="s">
        <v>219</v>
      </c>
      <c r="D3757" s="1" t="s">
        <v>7</v>
      </c>
      <c r="E3757" s="1" t="s">
        <v>7</v>
      </c>
      <c r="F3757" s="1" t="s">
        <v>2</v>
      </c>
      <c r="G3757" s="2">
        <v>10.508747567166401</v>
      </c>
      <c r="H3757" s="1">
        <v>6.9</v>
      </c>
      <c r="I3757" s="2">
        <f>100*(ABS(G3757-H3757)/H3757)</f>
        <v>52.300689379223186</v>
      </c>
    </row>
    <row r="3758" spans="1:9" x14ac:dyDescent="0.3">
      <c r="A3758" s="7" t="s">
        <v>4234</v>
      </c>
      <c r="B3758" s="1" t="s">
        <v>5</v>
      </c>
      <c r="C3758" s="1" t="s">
        <v>219</v>
      </c>
      <c r="D3758" s="1" t="s">
        <v>7</v>
      </c>
      <c r="E3758" s="1" t="s">
        <v>7</v>
      </c>
      <c r="F3758" s="1" t="s">
        <v>2</v>
      </c>
      <c r="G3758" s="2">
        <v>8.6560742093038296</v>
      </c>
      <c r="H3758" s="1">
        <v>7.5</v>
      </c>
      <c r="I3758" s="2">
        <f>100*(ABS(G3758-H3758)/H3758)</f>
        <v>15.41432279071773</v>
      </c>
    </row>
    <row r="3759" spans="1:9" x14ac:dyDescent="0.3">
      <c r="A3759" s="7" t="s">
        <v>4235</v>
      </c>
      <c r="B3759" s="1" t="s">
        <v>5</v>
      </c>
      <c r="C3759" s="1" t="s">
        <v>219</v>
      </c>
      <c r="D3759" s="1" t="s">
        <v>7</v>
      </c>
      <c r="E3759" s="1" t="s">
        <v>7</v>
      </c>
      <c r="F3759" s="1" t="s">
        <v>2</v>
      </c>
      <c r="G3759" s="2">
        <v>8.6560742093038296</v>
      </c>
      <c r="H3759" s="1">
        <v>8</v>
      </c>
      <c r="I3759" s="2">
        <f>100*(ABS(G3759-H3759)/H3759)</f>
        <v>8.2009276162978715</v>
      </c>
    </row>
    <row r="3760" spans="1:9" x14ac:dyDescent="0.3">
      <c r="A3760" s="7" t="s">
        <v>4236</v>
      </c>
      <c r="B3760" s="1" t="s">
        <v>5</v>
      </c>
      <c r="C3760" s="1" t="s">
        <v>165</v>
      </c>
      <c r="D3760" s="1" t="s">
        <v>7</v>
      </c>
      <c r="E3760" s="1" t="s">
        <v>7</v>
      </c>
      <c r="F3760" s="1" t="s">
        <v>2</v>
      </c>
      <c r="G3760" s="2">
        <v>67.586231316128405</v>
      </c>
      <c r="H3760" s="1">
        <v>80</v>
      </c>
      <c r="I3760" s="2">
        <f>100*(ABS(G3760-H3760)/H3760)</f>
        <v>15.517210854839494</v>
      </c>
    </row>
    <row r="3761" spans="1:9" x14ac:dyDescent="0.3">
      <c r="A3761" s="7" t="s">
        <v>4237</v>
      </c>
      <c r="B3761" s="1" t="s">
        <v>5</v>
      </c>
      <c r="C3761" s="1" t="s">
        <v>9</v>
      </c>
      <c r="D3761" s="1" t="s">
        <v>7</v>
      </c>
      <c r="E3761" s="1" t="s">
        <v>7</v>
      </c>
      <c r="F3761" s="1" t="s">
        <v>2</v>
      </c>
      <c r="G3761" s="2">
        <v>20.236739028438699</v>
      </c>
      <c r="H3761" s="1">
        <v>22.3</v>
      </c>
      <c r="I3761" s="2">
        <f>100*(ABS(G3761-H3761)/H3761)</f>
        <v>9.2522913522928345</v>
      </c>
    </row>
    <row r="3762" spans="1:9" x14ac:dyDescent="0.3">
      <c r="A3762" s="7" t="s">
        <v>4238</v>
      </c>
      <c r="B3762" s="1" t="s">
        <v>5</v>
      </c>
      <c r="C3762" s="1" t="s">
        <v>280</v>
      </c>
      <c r="D3762" s="1" t="s">
        <v>7</v>
      </c>
      <c r="E3762" s="1" t="s">
        <v>7</v>
      </c>
      <c r="F3762" s="1" t="s">
        <v>2</v>
      </c>
      <c r="G3762" s="2">
        <v>18.415009712233299</v>
      </c>
      <c r="H3762" s="1">
        <v>19.899999999999999</v>
      </c>
      <c r="I3762" s="2">
        <f>100*(ABS(G3762-H3762)/H3762)</f>
        <v>7.4622627525964784</v>
      </c>
    </row>
    <row r="3763" spans="1:9" x14ac:dyDescent="0.3">
      <c r="A3763" s="7" t="s">
        <v>4239</v>
      </c>
      <c r="B3763" s="1" t="s">
        <v>5</v>
      </c>
      <c r="C3763" s="1" t="s">
        <v>280</v>
      </c>
      <c r="D3763" s="1" t="s">
        <v>7</v>
      </c>
      <c r="E3763" s="1" t="s">
        <v>7</v>
      </c>
      <c r="F3763" s="1" t="s">
        <v>2</v>
      </c>
      <c r="G3763" s="2">
        <v>15.9316389766363</v>
      </c>
      <c r="H3763" s="1">
        <v>20.8</v>
      </c>
      <c r="I3763" s="2">
        <f>100*(ABS(G3763-H3763)/H3763)</f>
        <v>23.405581843094716</v>
      </c>
    </row>
    <row r="3764" spans="1:9" x14ac:dyDescent="0.3">
      <c r="A3764" s="7" t="s">
        <v>4240</v>
      </c>
      <c r="B3764" s="1" t="s">
        <v>5</v>
      </c>
      <c r="C3764" s="1" t="s">
        <v>63</v>
      </c>
      <c r="D3764" s="1" t="s">
        <v>7</v>
      </c>
      <c r="E3764" s="1" t="s">
        <v>7</v>
      </c>
      <c r="F3764" s="1" t="s">
        <v>2</v>
      </c>
      <c r="G3764" s="2">
        <v>59.930469919832099</v>
      </c>
      <c r="H3764" s="1">
        <v>49.5</v>
      </c>
      <c r="I3764" s="2">
        <f>100*(ABS(G3764-H3764)/H3764)</f>
        <v>21.071656403701212</v>
      </c>
    </row>
    <row r="3765" spans="1:9" x14ac:dyDescent="0.3">
      <c r="A3765" s="7" t="s">
        <v>4241</v>
      </c>
      <c r="B3765" s="1" t="s">
        <v>5</v>
      </c>
      <c r="C3765" s="1" t="s">
        <v>63</v>
      </c>
      <c r="D3765" s="1" t="s">
        <v>7</v>
      </c>
      <c r="E3765" s="1" t="s">
        <v>7</v>
      </c>
      <c r="F3765" s="1" t="s">
        <v>2</v>
      </c>
      <c r="G3765" s="2">
        <v>59.930469919832099</v>
      </c>
      <c r="H3765" s="1">
        <v>72.3</v>
      </c>
      <c r="I3765" s="2">
        <f>100*(ABS(G3765-H3765)/H3765)</f>
        <v>17.108616985017839</v>
      </c>
    </row>
    <row r="3766" spans="1:9" x14ac:dyDescent="0.3">
      <c r="A3766" s="7" t="s">
        <v>4242</v>
      </c>
      <c r="B3766" s="1" t="s">
        <v>700</v>
      </c>
      <c r="C3766" s="1" t="s">
        <v>867</v>
      </c>
      <c r="D3766" s="1" t="s">
        <v>7</v>
      </c>
      <c r="E3766" s="1" t="s">
        <v>7</v>
      </c>
      <c r="F3766" s="1" t="s">
        <v>2</v>
      </c>
      <c r="G3766" s="2">
        <v>67.227282697709697</v>
      </c>
      <c r="H3766" s="1">
        <v>69.400000000000006</v>
      </c>
      <c r="I3766" s="2">
        <f>100*(ABS(G3766-H3766)/H3766)</f>
        <v>3.1307165739053442</v>
      </c>
    </row>
    <row r="3767" spans="1:9" x14ac:dyDescent="0.3">
      <c r="A3767" s="7" t="s">
        <v>4243</v>
      </c>
      <c r="B3767" s="1" t="s">
        <v>700</v>
      </c>
      <c r="C3767" s="1" t="s">
        <v>867</v>
      </c>
      <c r="D3767" s="1" t="s">
        <v>7</v>
      </c>
      <c r="E3767" s="1" t="s">
        <v>7</v>
      </c>
      <c r="F3767" s="1" t="s">
        <v>2</v>
      </c>
      <c r="G3767" s="2">
        <v>84.2825712458217</v>
      </c>
      <c r="H3767" s="1">
        <v>90.5</v>
      </c>
      <c r="I3767" s="2">
        <f>100*(ABS(G3767-H3767)/H3767)</f>
        <v>6.8700870211914911</v>
      </c>
    </row>
    <row r="3768" spans="1:9" x14ac:dyDescent="0.3">
      <c r="A3768" s="7" t="s">
        <v>4244</v>
      </c>
      <c r="B3768" s="1" t="s">
        <v>700</v>
      </c>
      <c r="C3768" s="1" t="s">
        <v>867</v>
      </c>
      <c r="D3768" s="1" t="s">
        <v>7</v>
      </c>
      <c r="E3768" s="1" t="s">
        <v>7</v>
      </c>
      <c r="F3768" s="1" t="s">
        <v>2</v>
      </c>
      <c r="G3768" s="2">
        <v>39.761690152878302</v>
      </c>
      <c r="H3768" s="1">
        <v>33.299999999999997</v>
      </c>
      <c r="I3768" s="2">
        <f>100*(ABS(G3768-H3768)/H3768)</f>
        <v>19.404474933568483</v>
      </c>
    </row>
    <row r="3769" spans="1:9" x14ac:dyDescent="0.3">
      <c r="A3769" s="7" t="s">
        <v>4245</v>
      </c>
      <c r="B3769" s="1" t="s">
        <v>700</v>
      </c>
      <c r="C3769" s="1" t="s">
        <v>867</v>
      </c>
      <c r="D3769" s="1" t="s">
        <v>7</v>
      </c>
      <c r="E3769" s="1" t="s">
        <v>7</v>
      </c>
      <c r="F3769" s="1" t="s">
        <v>2</v>
      </c>
      <c r="G3769" s="2">
        <v>163.12849636248001</v>
      </c>
      <c r="H3769" s="1">
        <v>151</v>
      </c>
      <c r="I3769" s="2">
        <f>100*(ABS(G3769-H3769)/H3769)</f>
        <v>8.0321167963443756</v>
      </c>
    </row>
    <row r="3770" spans="1:9" x14ac:dyDescent="0.3">
      <c r="A3770" s="7" t="s">
        <v>4246</v>
      </c>
      <c r="B3770" s="1" t="s">
        <v>700</v>
      </c>
      <c r="C3770" s="1" t="s">
        <v>867</v>
      </c>
      <c r="D3770" s="1" t="s">
        <v>7</v>
      </c>
      <c r="E3770" s="1" t="s">
        <v>7</v>
      </c>
      <c r="F3770" s="1" t="s">
        <v>2</v>
      </c>
      <c r="G3770" s="2">
        <v>67.227282697709697</v>
      </c>
      <c r="H3770" s="1">
        <v>58.5</v>
      </c>
      <c r="I3770" s="2">
        <f>100*(ABS(G3770-H3770)/H3770)</f>
        <v>14.918431961896919</v>
      </c>
    </row>
    <row r="3771" spans="1:9" x14ac:dyDescent="0.3">
      <c r="A3771" s="7" t="s">
        <v>4247</v>
      </c>
      <c r="B3771" s="1" t="s">
        <v>700</v>
      </c>
      <c r="C3771" s="1" t="s">
        <v>867</v>
      </c>
      <c r="D3771" s="1" t="s">
        <v>7</v>
      </c>
      <c r="E3771" s="1" t="s">
        <v>7</v>
      </c>
      <c r="F3771" s="1" t="s">
        <v>2</v>
      </c>
      <c r="G3771" s="2">
        <v>84.2825712458217</v>
      </c>
      <c r="H3771" s="1">
        <v>63.5</v>
      </c>
      <c r="I3771" s="2">
        <f>100*(ABS(G3771-H3771)/H3771)</f>
        <v>32.728458654837326</v>
      </c>
    </row>
    <row r="3772" spans="1:9" x14ac:dyDescent="0.3">
      <c r="A3772" s="7" t="s">
        <v>4248</v>
      </c>
      <c r="B3772" s="1" t="s">
        <v>700</v>
      </c>
      <c r="C3772" s="1" t="s">
        <v>867</v>
      </c>
      <c r="D3772" s="1" t="s">
        <v>7</v>
      </c>
      <c r="E3772" s="1" t="s">
        <v>7</v>
      </c>
      <c r="F3772" s="1" t="s">
        <v>2</v>
      </c>
      <c r="G3772" s="2">
        <v>39.761690152878302</v>
      </c>
      <c r="H3772" s="1">
        <v>44.5</v>
      </c>
      <c r="I3772" s="2">
        <f>100*(ABS(G3772-H3772)/H3772)</f>
        <v>10.647887296902693</v>
      </c>
    </row>
    <row r="3773" spans="1:9" x14ac:dyDescent="0.3">
      <c r="A3773" s="7" t="s">
        <v>4249</v>
      </c>
      <c r="B3773" s="1" t="s">
        <v>700</v>
      </c>
      <c r="C3773" s="1" t="s">
        <v>867</v>
      </c>
      <c r="D3773" s="1" t="s">
        <v>7</v>
      </c>
      <c r="E3773" s="1" t="s">
        <v>7</v>
      </c>
      <c r="F3773" s="1" t="s">
        <v>2</v>
      </c>
      <c r="G3773" s="2">
        <v>131.40513993024999</v>
      </c>
      <c r="H3773" s="1">
        <v>149</v>
      </c>
      <c r="I3773" s="2">
        <f>100*(ABS(G3773-H3773)/H3773)</f>
        <v>11.808630919295309</v>
      </c>
    </row>
    <row r="3774" spans="1:9" x14ac:dyDescent="0.3">
      <c r="A3774" s="7" t="s">
        <v>4250</v>
      </c>
      <c r="B3774" s="1" t="s">
        <v>700</v>
      </c>
      <c r="C3774" s="1" t="s">
        <v>867</v>
      </c>
      <c r="D3774" s="1" t="s">
        <v>7</v>
      </c>
      <c r="E3774" s="1" t="s">
        <v>7</v>
      </c>
      <c r="F3774" s="1" t="s">
        <v>2</v>
      </c>
      <c r="G3774" s="2">
        <v>84.2825712458217</v>
      </c>
      <c r="H3774" s="1">
        <v>77.400000000000006</v>
      </c>
      <c r="I3774" s="2">
        <f>100*(ABS(G3774-H3774)/H3774)</f>
        <v>8.8922109119143329</v>
      </c>
    </row>
    <row r="3775" spans="1:9" x14ac:dyDescent="0.3">
      <c r="A3775" s="7" t="s">
        <v>4251</v>
      </c>
      <c r="B3775" s="1" t="s">
        <v>700</v>
      </c>
      <c r="C3775" s="1" t="s">
        <v>867</v>
      </c>
      <c r="D3775" s="1" t="s">
        <v>7</v>
      </c>
      <c r="E3775" s="1" t="s">
        <v>7</v>
      </c>
      <c r="F3775" s="1" t="s">
        <v>2</v>
      </c>
      <c r="G3775" s="2">
        <v>59.550157223646103</v>
      </c>
      <c r="H3775" s="1">
        <v>87.7</v>
      </c>
      <c r="I3775" s="2">
        <f>100*(ABS(G3775-H3775)/H3775)</f>
        <v>32.097882299149255</v>
      </c>
    </row>
    <row r="3776" spans="1:9" x14ac:dyDescent="0.3">
      <c r="A3776" s="7" t="s">
        <v>4252</v>
      </c>
      <c r="B3776" s="1" t="s">
        <v>700</v>
      </c>
      <c r="C3776" s="1" t="s">
        <v>867</v>
      </c>
      <c r="D3776" s="1" t="s">
        <v>7</v>
      </c>
      <c r="E3776" s="1" t="s">
        <v>7</v>
      </c>
      <c r="F3776" s="1" t="s">
        <v>2</v>
      </c>
      <c r="G3776" s="2">
        <v>67.227282697709697</v>
      </c>
      <c r="H3776" s="1">
        <v>65.400000000000006</v>
      </c>
      <c r="I3776" s="2">
        <f>100*(ABS(G3776-H3776)/H3776)</f>
        <v>2.7940102411463168</v>
      </c>
    </row>
    <row r="3777" spans="1:9" x14ac:dyDescent="0.3">
      <c r="A3777" s="7" t="s">
        <v>4253</v>
      </c>
      <c r="B3777" s="1" t="s">
        <v>700</v>
      </c>
      <c r="C3777" s="1" t="s">
        <v>867</v>
      </c>
      <c r="D3777" s="1" t="s">
        <v>7</v>
      </c>
      <c r="E3777" s="1" t="s">
        <v>7</v>
      </c>
      <c r="F3777" s="1" t="s">
        <v>2</v>
      </c>
      <c r="G3777" s="2">
        <v>114.306534698014</v>
      </c>
      <c r="H3777" s="1">
        <v>129</v>
      </c>
      <c r="I3777" s="2">
        <f>100*(ABS(G3777-H3777)/H3777)</f>
        <v>11.390283179834103</v>
      </c>
    </row>
    <row r="3778" spans="1:9" x14ac:dyDescent="0.3">
      <c r="A3778" s="7" t="s">
        <v>4254</v>
      </c>
      <c r="B3778" s="1" t="s">
        <v>700</v>
      </c>
      <c r="C3778" s="1" t="s">
        <v>867</v>
      </c>
      <c r="D3778" s="1" t="s">
        <v>7</v>
      </c>
      <c r="E3778" s="1" t="s">
        <v>7</v>
      </c>
      <c r="F3778" s="1" t="s">
        <v>2</v>
      </c>
      <c r="G3778" s="2">
        <v>103.690123857548</v>
      </c>
      <c r="H3778" s="1">
        <v>118</v>
      </c>
      <c r="I3778" s="2">
        <f>100*(ABS(G3778-H3778)/H3778)</f>
        <v>12.127013680044065</v>
      </c>
    </row>
    <row r="3779" spans="1:9" x14ac:dyDescent="0.3">
      <c r="A3779" s="7" t="s">
        <v>4255</v>
      </c>
      <c r="B3779" s="1" t="s">
        <v>700</v>
      </c>
      <c r="C3779" s="1" t="s">
        <v>867</v>
      </c>
      <c r="D3779" s="1" t="s">
        <v>7</v>
      </c>
      <c r="E3779" s="1" t="s">
        <v>7</v>
      </c>
      <c r="F3779" s="1" t="s">
        <v>2</v>
      </c>
      <c r="G3779" s="2">
        <v>214.60321718665099</v>
      </c>
      <c r="H3779" s="1">
        <v>202</v>
      </c>
      <c r="I3779" s="2">
        <f>100*(ABS(G3779-H3779)/H3779)</f>
        <v>6.2392164290351459</v>
      </c>
    </row>
    <row r="3780" spans="1:9" x14ac:dyDescent="0.3">
      <c r="A3780" s="7" t="s">
        <v>4256</v>
      </c>
      <c r="B3780" s="1" t="s">
        <v>700</v>
      </c>
      <c r="C3780" s="1" t="s">
        <v>867</v>
      </c>
      <c r="D3780" s="1" t="s">
        <v>7</v>
      </c>
      <c r="E3780" s="1" t="s">
        <v>7</v>
      </c>
      <c r="F3780" s="1" t="s">
        <v>2</v>
      </c>
      <c r="G3780" s="2">
        <v>84.2825712458217</v>
      </c>
      <c r="H3780" s="1">
        <v>80.5</v>
      </c>
      <c r="I3780" s="2">
        <f>100*(ABS(G3780-H3780)/H3780)</f>
        <v>4.6988462681014909</v>
      </c>
    </row>
    <row r="3781" spans="1:9" x14ac:dyDescent="0.3">
      <c r="A3781" s="7" t="s">
        <v>4257</v>
      </c>
      <c r="B3781" s="1" t="s">
        <v>700</v>
      </c>
      <c r="C3781" s="1" t="s">
        <v>867</v>
      </c>
      <c r="D3781" s="1" t="s">
        <v>7</v>
      </c>
      <c r="E3781" s="1" t="s">
        <v>7</v>
      </c>
      <c r="F3781" s="1" t="s">
        <v>2</v>
      </c>
      <c r="G3781" s="2">
        <v>119.848088400164</v>
      </c>
      <c r="H3781" s="1">
        <v>119</v>
      </c>
      <c r="I3781" s="2">
        <f>100*(ABS(G3781-H3781)/H3781)</f>
        <v>0.71267932786890942</v>
      </c>
    </row>
    <row r="3782" spans="1:9" x14ac:dyDescent="0.3">
      <c r="A3782" s="7" t="s">
        <v>4258</v>
      </c>
      <c r="B3782" s="1" t="s">
        <v>5</v>
      </c>
      <c r="C3782" s="1" t="s">
        <v>1798</v>
      </c>
      <c r="D3782" s="1" t="s">
        <v>7</v>
      </c>
      <c r="E3782" s="1" t="s">
        <v>7</v>
      </c>
      <c r="F3782" s="1" t="s">
        <v>1</v>
      </c>
      <c r="G3782" s="2">
        <v>14.5913944542717</v>
      </c>
      <c r="H3782" s="1">
        <v>11.3</v>
      </c>
      <c r="I3782" s="2">
        <f>100*(ABS(G3782-H3782)/H3782)</f>
        <v>29.127384551076986</v>
      </c>
    </row>
    <row r="3783" spans="1:9" x14ac:dyDescent="0.3">
      <c r="A3783" s="7" t="s">
        <v>4259</v>
      </c>
      <c r="B3783" s="1" t="s">
        <v>162</v>
      </c>
      <c r="C3783" s="1" t="s">
        <v>163</v>
      </c>
      <c r="D3783" s="1" t="s">
        <v>7</v>
      </c>
      <c r="E3783" s="1" t="s">
        <v>7</v>
      </c>
      <c r="F3783" s="1" t="s">
        <v>2</v>
      </c>
      <c r="G3783" s="2">
        <v>176.15815766501601</v>
      </c>
      <c r="H3783" s="1">
        <v>171</v>
      </c>
      <c r="I3783" s="2">
        <f>100*(ABS(G3783-H3783)/H3783)</f>
        <v>3.0164664707695943</v>
      </c>
    </row>
    <row r="3784" spans="1:9" x14ac:dyDescent="0.3">
      <c r="A3784" s="7" t="s">
        <v>4260</v>
      </c>
      <c r="B3784" s="1" t="s">
        <v>162</v>
      </c>
      <c r="C3784" s="1" t="s">
        <v>163</v>
      </c>
      <c r="D3784" s="1" t="s">
        <v>7</v>
      </c>
      <c r="E3784" s="1" t="s">
        <v>7</v>
      </c>
      <c r="F3784" s="1" t="s">
        <v>2</v>
      </c>
      <c r="G3784" s="2">
        <v>150.96793711240099</v>
      </c>
      <c r="H3784" s="1">
        <v>151</v>
      </c>
      <c r="I3784" s="2">
        <f>100*(ABS(G3784-H3784)/H3784)</f>
        <v>2.1233700396696021E-2</v>
      </c>
    </row>
    <row r="3785" spans="1:9" x14ac:dyDescent="0.3">
      <c r="A3785" s="7" t="s">
        <v>4263</v>
      </c>
      <c r="B3785" s="1" t="s">
        <v>162</v>
      </c>
      <c r="C3785" s="1" t="s">
        <v>163</v>
      </c>
      <c r="D3785" s="1" t="s">
        <v>7</v>
      </c>
      <c r="E3785" s="1" t="s">
        <v>7</v>
      </c>
      <c r="F3785" s="1" t="s">
        <v>2</v>
      </c>
      <c r="G3785" s="2">
        <v>167.57334647202001</v>
      </c>
      <c r="H3785" s="1">
        <v>249</v>
      </c>
      <c r="I3785" s="2">
        <f>100*(ABS(G3785-H3785)/H3785)</f>
        <v>32.701467280313253</v>
      </c>
    </row>
    <row r="3786" spans="1:9" x14ac:dyDescent="0.3">
      <c r="A3786" s="7" t="s">
        <v>4264</v>
      </c>
      <c r="B3786" s="1" t="s">
        <v>162</v>
      </c>
      <c r="C3786" s="1" t="s">
        <v>163</v>
      </c>
      <c r="D3786" s="1" t="s">
        <v>7</v>
      </c>
      <c r="E3786" s="1" t="s">
        <v>7</v>
      </c>
      <c r="F3786" s="1" t="s">
        <v>2</v>
      </c>
      <c r="G3786" s="2">
        <v>85.8232170245454</v>
      </c>
      <c r="H3786" s="1">
        <v>107</v>
      </c>
      <c r="I3786" s="2">
        <f>100*(ABS(G3786-H3786)/H3786)</f>
        <v>19.791385958368785</v>
      </c>
    </row>
    <row r="3787" spans="1:9" x14ac:dyDescent="0.3">
      <c r="A3787" s="7" t="s">
        <v>4265</v>
      </c>
      <c r="B3787" s="1" t="s">
        <v>162</v>
      </c>
      <c r="C3787" s="1" t="s">
        <v>163</v>
      </c>
      <c r="D3787" s="1" t="s">
        <v>7</v>
      </c>
      <c r="E3787" s="1" t="s">
        <v>7</v>
      </c>
      <c r="F3787" s="1" t="s">
        <v>2</v>
      </c>
      <c r="G3787" s="2">
        <v>32.995754354051002</v>
      </c>
      <c r="H3787" s="1">
        <v>39</v>
      </c>
      <c r="I3787" s="2">
        <f>100*(ABS(G3787-H3787)/H3787)</f>
        <v>15.395501656279484</v>
      </c>
    </row>
    <row r="3788" spans="1:9" x14ac:dyDescent="0.3">
      <c r="A3788" s="7" t="s">
        <v>4266</v>
      </c>
      <c r="B3788" s="1" t="s">
        <v>162</v>
      </c>
      <c r="C3788" s="1" t="s">
        <v>163</v>
      </c>
      <c r="D3788" s="1" t="s">
        <v>7</v>
      </c>
      <c r="E3788" s="1" t="s">
        <v>7</v>
      </c>
      <c r="F3788" s="1" t="s">
        <v>2</v>
      </c>
      <c r="G3788" s="2">
        <v>56.711298798402296</v>
      </c>
      <c r="H3788" s="1">
        <v>62.9</v>
      </c>
      <c r="I3788" s="2">
        <f>100*(ABS(G3788-H3788)/H3788)</f>
        <v>9.8389526257515136</v>
      </c>
    </row>
    <row r="3789" spans="1:9" x14ac:dyDescent="0.3">
      <c r="A3789" s="7" t="s">
        <v>4267</v>
      </c>
      <c r="B3789" s="1" t="s">
        <v>162</v>
      </c>
      <c r="C3789" s="1" t="s">
        <v>163</v>
      </c>
      <c r="D3789" s="1" t="s">
        <v>7</v>
      </c>
      <c r="E3789" s="1" t="s">
        <v>7</v>
      </c>
      <c r="F3789" s="1" t="s">
        <v>2</v>
      </c>
      <c r="G3789" s="2">
        <v>171.84237028554301</v>
      </c>
      <c r="H3789" s="1">
        <v>147</v>
      </c>
      <c r="I3789" s="2">
        <f>100*(ABS(G3789-H3789)/H3789)</f>
        <v>16.899571622818378</v>
      </c>
    </row>
    <row r="3790" spans="1:9" x14ac:dyDescent="0.3">
      <c r="A3790" s="7" t="s">
        <v>4269</v>
      </c>
      <c r="B3790" s="1" t="s">
        <v>162</v>
      </c>
      <c r="C3790" s="1" t="s">
        <v>163</v>
      </c>
      <c r="D3790" s="1" t="s">
        <v>7</v>
      </c>
      <c r="E3790" s="1" t="s">
        <v>7</v>
      </c>
      <c r="F3790" s="1" t="s">
        <v>2</v>
      </c>
      <c r="G3790" s="2">
        <v>167.57334647202001</v>
      </c>
      <c r="H3790" s="1">
        <v>66</v>
      </c>
      <c r="I3790" s="2">
        <f>100*(ABS(G3790-H3790)/H3790)</f>
        <v>153.89900980609093</v>
      </c>
    </row>
    <row r="3791" spans="1:9" x14ac:dyDescent="0.3">
      <c r="A3791" s="7" t="s">
        <v>4270</v>
      </c>
      <c r="B3791" s="1" t="s">
        <v>162</v>
      </c>
      <c r="C3791" s="1" t="s">
        <v>163</v>
      </c>
      <c r="D3791" s="1" t="s">
        <v>7</v>
      </c>
      <c r="E3791" s="1" t="s">
        <v>7</v>
      </c>
      <c r="F3791" s="1" t="s">
        <v>2</v>
      </c>
      <c r="G3791" s="2">
        <v>293.41458340818502</v>
      </c>
      <c r="H3791" s="1">
        <v>251</v>
      </c>
      <c r="I3791" s="2">
        <f>100*(ABS(G3791-H3791)/H3791)</f>
        <v>16.898240401667341</v>
      </c>
    </row>
    <row r="3792" spans="1:9" x14ac:dyDescent="0.3">
      <c r="A3792" s="7" t="s">
        <v>4271</v>
      </c>
      <c r="B3792" s="1" t="s">
        <v>162</v>
      </c>
      <c r="C3792" s="1" t="s">
        <v>163</v>
      </c>
      <c r="D3792" s="1" t="s">
        <v>7</v>
      </c>
      <c r="E3792" s="1" t="s">
        <v>7</v>
      </c>
      <c r="F3792" s="1" t="s">
        <v>2</v>
      </c>
      <c r="G3792" s="2">
        <v>379.58060202844598</v>
      </c>
      <c r="H3792" s="1">
        <v>214</v>
      </c>
      <c r="I3792" s="2">
        <f>100*(ABS(G3792-H3792)/H3792)</f>
        <v>77.37411309740466</v>
      </c>
    </row>
    <row r="3793" spans="1:9" x14ac:dyDescent="0.3">
      <c r="A3793" s="7" t="s">
        <v>4273</v>
      </c>
      <c r="B3793" s="1" t="s">
        <v>162</v>
      </c>
      <c r="C3793" s="1" t="s">
        <v>163</v>
      </c>
      <c r="D3793" s="1" t="s">
        <v>7</v>
      </c>
      <c r="E3793" s="1" t="s">
        <v>7</v>
      </c>
      <c r="F3793" s="1" t="s">
        <v>2</v>
      </c>
      <c r="G3793" s="2">
        <v>193.886021619433</v>
      </c>
      <c r="H3793" s="1">
        <v>89.6</v>
      </c>
      <c r="I3793" s="2">
        <f>100*(ABS(G3793-H3793)/H3793)</f>
        <v>116.39064912883148</v>
      </c>
    </row>
    <row r="3794" spans="1:9" x14ac:dyDescent="0.3">
      <c r="A3794" s="7" t="s">
        <v>4274</v>
      </c>
      <c r="B3794" s="1" t="s">
        <v>162</v>
      </c>
      <c r="C3794" s="1" t="s">
        <v>163</v>
      </c>
      <c r="D3794" s="1" t="s">
        <v>7</v>
      </c>
      <c r="E3794" s="1" t="s">
        <v>7</v>
      </c>
      <c r="F3794" s="1" t="s">
        <v>2</v>
      </c>
      <c r="G3794" s="2">
        <v>156.38945136453901</v>
      </c>
      <c r="H3794" s="1">
        <v>148.80000000000001</v>
      </c>
      <c r="I3794" s="2">
        <f>100*(ABS(G3794-H3794)/H3794)</f>
        <v>5.1004377449858884</v>
      </c>
    </row>
    <row r="3795" spans="1:9" x14ac:dyDescent="0.3">
      <c r="A3795" s="7" t="s">
        <v>4275</v>
      </c>
      <c r="B3795" s="1" t="s">
        <v>162</v>
      </c>
      <c r="C3795" s="1" t="s">
        <v>163</v>
      </c>
      <c r="D3795" s="1" t="s">
        <v>7</v>
      </c>
      <c r="E3795" s="1" t="s">
        <v>7</v>
      </c>
      <c r="F3795" s="1" t="s">
        <v>2</v>
      </c>
      <c r="G3795" s="2">
        <v>251.45695756004901</v>
      </c>
      <c r="H3795" s="1">
        <v>107</v>
      </c>
      <c r="I3795" s="2">
        <f>100*(ABS(G3795-H3795)/H3795)</f>
        <v>135.00650239256916</v>
      </c>
    </row>
    <row r="3796" spans="1:9" x14ac:dyDescent="0.3">
      <c r="A3796" s="7" t="s">
        <v>4277</v>
      </c>
      <c r="B3796" s="1" t="s">
        <v>162</v>
      </c>
      <c r="C3796" s="1" t="s">
        <v>163</v>
      </c>
      <c r="D3796" s="1" t="s">
        <v>7</v>
      </c>
      <c r="E3796" s="1" t="s">
        <v>7</v>
      </c>
      <c r="F3796" s="1" t="s">
        <v>2</v>
      </c>
      <c r="G3796" s="2">
        <v>432.04066296441499</v>
      </c>
      <c r="H3796" s="1">
        <v>400</v>
      </c>
      <c r="I3796" s="2">
        <f>100*(ABS(G3796-H3796)/H3796)</f>
        <v>8.0101657411037479</v>
      </c>
    </row>
    <row r="3797" spans="1:9" x14ac:dyDescent="0.3">
      <c r="A3797" s="7" t="s">
        <v>4278</v>
      </c>
      <c r="B3797" s="1" t="s">
        <v>162</v>
      </c>
      <c r="C3797" s="1" t="s">
        <v>163</v>
      </c>
      <c r="D3797" s="1" t="s">
        <v>7</v>
      </c>
      <c r="E3797" s="1" t="s">
        <v>7</v>
      </c>
      <c r="F3797" s="1" t="s">
        <v>2</v>
      </c>
      <c r="G3797" s="2">
        <v>47.193354318378198</v>
      </c>
      <c r="H3797" s="1">
        <v>53.5</v>
      </c>
      <c r="I3797" s="2">
        <f>100*(ABS(G3797-H3797)/H3797)</f>
        <v>11.788122769386545</v>
      </c>
    </row>
    <row r="3798" spans="1:9" x14ac:dyDescent="0.3">
      <c r="A3798" s="7" t="s">
        <v>4280</v>
      </c>
      <c r="B3798" s="1" t="s">
        <v>162</v>
      </c>
      <c r="C3798" s="1" t="s">
        <v>163</v>
      </c>
      <c r="D3798" s="1" t="s">
        <v>7</v>
      </c>
      <c r="E3798" s="1" t="s">
        <v>7</v>
      </c>
      <c r="F3798" s="1" t="s">
        <v>2</v>
      </c>
      <c r="G3798" s="2">
        <v>272.082971945022</v>
      </c>
      <c r="H3798" s="1">
        <v>865</v>
      </c>
      <c r="I3798" s="2">
        <f>100*(ABS(G3798-H3798)/H3798)</f>
        <v>68.545321162425196</v>
      </c>
    </row>
    <row r="3799" spans="1:9" x14ac:dyDescent="0.3">
      <c r="A3799" s="7" t="s">
        <v>4281</v>
      </c>
      <c r="B3799" s="1" t="s">
        <v>139</v>
      </c>
      <c r="C3799" s="1" t="s">
        <v>4282</v>
      </c>
      <c r="D3799" s="1" t="s">
        <v>7</v>
      </c>
      <c r="E3799" s="1" t="s">
        <v>7</v>
      </c>
      <c r="F3799" s="1" t="s">
        <v>1</v>
      </c>
      <c r="G3799" s="2">
        <v>649.06039230311796</v>
      </c>
      <c r="H3799" s="1">
        <v>1026</v>
      </c>
      <c r="I3799" s="2">
        <f>100*(ABS(G3799-H3799)/H3799)</f>
        <v>36.738753186830607</v>
      </c>
    </row>
    <row r="3800" spans="1:9" x14ac:dyDescent="0.3">
      <c r="A3800" s="7" t="s">
        <v>4283</v>
      </c>
      <c r="B3800" s="1" t="s">
        <v>139</v>
      </c>
      <c r="C3800" s="1" t="s">
        <v>4282</v>
      </c>
      <c r="D3800" s="1" t="s">
        <v>7</v>
      </c>
      <c r="E3800" s="1" t="s">
        <v>7</v>
      </c>
      <c r="F3800" s="1" t="s">
        <v>1</v>
      </c>
      <c r="G3800" s="2">
        <v>703.79618932516098</v>
      </c>
      <c r="H3800" s="1">
        <v>1317</v>
      </c>
      <c r="I3800" s="2">
        <f>100*(ABS(G3800-H3800)/H3800)</f>
        <v>46.560653809782764</v>
      </c>
    </row>
    <row r="3801" spans="1:9" x14ac:dyDescent="0.3">
      <c r="A3801" s="7" t="s">
        <v>4284</v>
      </c>
      <c r="B3801" s="1" t="s">
        <v>139</v>
      </c>
      <c r="C3801" s="1" t="s">
        <v>4282</v>
      </c>
      <c r="D3801" s="1" t="s">
        <v>7</v>
      </c>
      <c r="E3801" s="1" t="s">
        <v>7</v>
      </c>
      <c r="F3801" s="1" t="s">
        <v>1</v>
      </c>
      <c r="G3801" s="2">
        <v>699.99059308043195</v>
      </c>
      <c r="H3801" s="1">
        <v>1071</v>
      </c>
      <c r="I3801" s="2">
        <f>100*(ABS(G3801-H3801)/H3801)</f>
        <v>34.641401206308878</v>
      </c>
    </row>
    <row r="3802" spans="1:9" x14ac:dyDescent="0.3">
      <c r="A3802" s="7" t="s">
        <v>4285</v>
      </c>
      <c r="B3802" s="1" t="s">
        <v>5</v>
      </c>
      <c r="C3802" s="1" t="s">
        <v>1002</v>
      </c>
      <c r="D3802" s="1" t="s">
        <v>7</v>
      </c>
      <c r="E3802" s="1" t="s">
        <v>7</v>
      </c>
      <c r="F3802" s="1" t="s">
        <v>2</v>
      </c>
      <c r="G3802" s="2">
        <v>65.831348547414706</v>
      </c>
      <c r="H3802" s="1">
        <v>76</v>
      </c>
      <c r="I3802" s="2">
        <f>100*(ABS(G3802-H3802)/H3802)</f>
        <v>13.379804542875387</v>
      </c>
    </row>
    <row r="3803" spans="1:9" x14ac:dyDescent="0.3">
      <c r="A3803" s="7" t="s">
        <v>4286</v>
      </c>
      <c r="B3803" s="1" t="s">
        <v>5</v>
      </c>
      <c r="C3803" s="1" t="s">
        <v>4287</v>
      </c>
      <c r="D3803" s="1" t="s">
        <v>7</v>
      </c>
      <c r="E3803" s="1" t="s">
        <v>7</v>
      </c>
      <c r="F3803" s="1" t="s">
        <v>1</v>
      </c>
      <c r="G3803" s="2">
        <v>27.4066076423704</v>
      </c>
      <c r="H3803" s="1">
        <v>40.799999999999997</v>
      </c>
      <c r="I3803" s="2">
        <f>100*(ABS(G3803-H3803)/H3803)</f>
        <v>32.826942053013717</v>
      </c>
    </row>
    <row r="3804" spans="1:9" x14ac:dyDescent="0.3">
      <c r="A3804" s="7" t="s">
        <v>4288</v>
      </c>
      <c r="B3804" s="1" t="s">
        <v>5</v>
      </c>
      <c r="C3804" s="1" t="s">
        <v>4287</v>
      </c>
      <c r="D3804" s="1" t="s">
        <v>7</v>
      </c>
      <c r="E3804" s="1" t="s">
        <v>7</v>
      </c>
      <c r="F3804" s="1" t="s">
        <v>1</v>
      </c>
      <c r="G3804" s="2">
        <v>37.929618924094797</v>
      </c>
      <c r="H3804" s="1">
        <v>44.6</v>
      </c>
      <c r="I3804" s="2">
        <f>100*(ABS(G3804-H3804)/H3804)</f>
        <v>14.956011380953374</v>
      </c>
    </row>
    <row r="3805" spans="1:9" x14ac:dyDescent="0.3">
      <c r="A3805" s="7" t="s">
        <v>4289</v>
      </c>
      <c r="B3805" s="1" t="s">
        <v>5</v>
      </c>
      <c r="C3805" s="1" t="s">
        <v>4287</v>
      </c>
      <c r="D3805" s="1" t="s">
        <v>7</v>
      </c>
      <c r="E3805" s="1" t="s">
        <v>7</v>
      </c>
      <c r="F3805" s="1" t="s">
        <v>1</v>
      </c>
      <c r="G3805" s="2">
        <v>29.9317370780416</v>
      </c>
      <c r="H3805" s="1">
        <v>39.799999999999997</v>
      </c>
      <c r="I3805" s="2">
        <f>100*(ABS(G3805-H3805)/H3805)</f>
        <v>24.794630457181903</v>
      </c>
    </row>
    <row r="3806" spans="1:9" x14ac:dyDescent="0.3">
      <c r="A3806" s="7" t="s">
        <v>4290</v>
      </c>
      <c r="B3806" s="1" t="s">
        <v>5</v>
      </c>
      <c r="C3806" s="1" t="s">
        <v>4287</v>
      </c>
      <c r="D3806" s="1" t="s">
        <v>7</v>
      </c>
      <c r="E3806" s="1" t="s">
        <v>7</v>
      </c>
      <c r="F3806" s="1" t="s">
        <v>1</v>
      </c>
      <c r="G3806" s="2">
        <v>52.356883738423697</v>
      </c>
      <c r="H3806" s="1">
        <v>62.1</v>
      </c>
      <c r="I3806" s="2">
        <f>100*(ABS(G3806-H3806)/H3806)</f>
        <v>15.689398166789539</v>
      </c>
    </row>
    <row r="3807" spans="1:9" x14ac:dyDescent="0.3">
      <c r="A3807" s="7" t="s">
        <v>4291</v>
      </c>
      <c r="B3807" s="1" t="s">
        <v>5</v>
      </c>
      <c r="C3807" s="1" t="s">
        <v>611</v>
      </c>
      <c r="D3807" s="1" t="s">
        <v>7</v>
      </c>
      <c r="E3807" s="1" t="s">
        <v>7</v>
      </c>
      <c r="F3807" s="1" t="s">
        <v>1</v>
      </c>
      <c r="G3807" s="2">
        <v>50.300645448782198</v>
      </c>
      <c r="H3807" s="1">
        <v>82</v>
      </c>
      <c r="I3807" s="2">
        <f>100*(ABS(G3807-H3807)/H3807)</f>
        <v>38.657749452704635</v>
      </c>
    </row>
    <row r="3808" spans="1:9" x14ac:dyDescent="0.3">
      <c r="A3808" s="7" t="s">
        <v>4292</v>
      </c>
      <c r="B3808" s="1" t="s">
        <v>100</v>
      </c>
      <c r="C3808" s="1" t="s">
        <v>160</v>
      </c>
      <c r="D3808" s="1" t="s">
        <v>7</v>
      </c>
      <c r="E3808" s="1" t="s">
        <v>7</v>
      </c>
      <c r="F3808" s="1" t="s">
        <v>2</v>
      </c>
      <c r="G3808" s="2">
        <v>532.22139175437303</v>
      </c>
      <c r="H3808" s="1">
        <v>1197.8</v>
      </c>
      <c r="I3808" s="2">
        <f>100*(ABS(G3808-H3808)/H3808)</f>
        <v>55.566756407215479</v>
      </c>
    </row>
    <row r="3809" spans="1:9" x14ac:dyDescent="0.3">
      <c r="A3809" s="7" t="s">
        <v>4293</v>
      </c>
      <c r="B3809" s="1" t="s">
        <v>569</v>
      </c>
      <c r="C3809" s="1" t="s">
        <v>570</v>
      </c>
      <c r="D3809" s="1" t="s">
        <v>7</v>
      </c>
      <c r="E3809" s="1" t="s">
        <v>7</v>
      </c>
      <c r="F3809" s="1" t="s">
        <v>2</v>
      </c>
      <c r="G3809" s="2">
        <v>345.33600095007102</v>
      </c>
      <c r="H3809" s="1">
        <v>400</v>
      </c>
      <c r="I3809" s="2">
        <f>100*(ABS(G3809-H3809)/H3809)</f>
        <v>13.665999762482246</v>
      </c>
    </row>
    <row r="3810" spans="1:9" x14ac:dyDescent="0.3">
      <c r="A3810" s="7" t="s">
        <v>4294</v>
      </c>
      <c r="B3810" s="1" t="s">
        <v>569</v>
      </c>
      <c r="C3810" s="1" t="s">
        <v>570</v>
      </c>
      <c r="D3810" s="1" t="s">
        <v>7</v>
      </c>
      <c r="E3810" s="1" t="s">
        <v>7</v>
      </c>
      <c r="F3810" s="1" t="s">
        <v>2</v>
      </c>
      <c r="G3810" s="2">
        <v>312.87384745819901</v>
      </c>
      <c r="H3810" s="1">
        <v>238.2</v>
      </c>
      <c r="I3810" s="2">
        <f>100*(ABS(G3810-H3810)/H3810)</f>
        <v>31.349222274642745</v>
      </c>
    </row>
    <row r="3811" spans="1:9" x14ac:dyDescent="0.3">
      <c r="A3811" s="7" t="s">
        <v>4297</v>
      </c>
      <c r="B3811" s="1" t="s">
        <v>569</v>
      </c>
      <c r="C3811" s="1" t="s">
        <v>570</v>
      </c>
      <c r="D3811" s="1" t="s">
        <v>7</v>
      </c>
      <c r="E3811" s="1" t="s">
        <v>7</v>
      </c>
      <c r="F3811" s="1" t="s">
        <v>2</v>
      </c>
      <c r="G3811" s="2">
        <v>184.929215618901</v>
      </c>
      <c r="H3811" s="1">
        <v>263.60000000000002</v>
      </c>
      <c r="I3811" s="2">
        <f>100*(ABS(G3811-H3811)/H3811)</f>
        <v>29.844758869916166</v>
      </c>
    </row>
    <row r="3812" spans="1:9" x14ac:dyDescent="0.3">
      <c r="A3812" s="7" t="s">
        <v>4299</v>
      </c>
      <c r="B3812" s="1" t="s">
        <v>569</v>
      </c>
      <c r="C3812" s="1" t="s">
        <v>570</v>
      </c>
      <c r="D3812" s="1" t="s">
        <v>7</v>
      </c>
      <c r="E3812" s="1" t="s">
        <v>7</v>
      </c>
      <c r="F3812" s="1" t="s">
        <v>2</v>
      </c>
      <c r="G3812" s="2">
        <v>624.95268663414402</v>
      </c>
      <c r="H3812" s="1">
        <v>695</v>
      </c>
      <c r="I3812" s="2">
        <f>100*(ABS(G3812-H3812)/H3812)</f>
        <v>10.078750124583594</v>
      </c>
    </row>
    <row r="3813" spans="1:9" x14ac:dyDescent="0.3">
      <c r="A3813" s="7" t="s">
        <v>4300</v>
      </c>
      <c r="B3813" s="1" t="s">
        <v>569</v>
      </c>
      <c r="C3813" s="1" t="s">
        <v>570</v>
      </c>
      <c r="D3813" s="1" t="s">
        <v>7</v>
      </c>
      <c r="E3813" s="1" t="s">
        <v>7</v>
      </c>
      <c r="F3813" s="1" t="s">
        <v>2</v>
      </c>
      <c r="G3813" s="2">
        <v>151.90504275542901</v>
      </c>
      <c r="H3813" s="1">
        <v>143</v>
      </c>
      <c r="I3813" s="2">
        <f>100*(ABS(G3813-H3813)/H3813)</f>
        <v>6.227302626174132</v>
      </c>
    </row>
    <row r="3814" spans="1:9" x14ac:dyDescent="0.3">
      <c r="A3814" s="7" t="s">
        <v>4301</v>
      </c>
      <c r="B3814" s="1" t="s">
        <v>569</v>
      </c>
      <c r="C3814" s="1" t="s">
        <v>570</v>
      </c>
      <c r="D3814" s="1" t="s">
        <v>7</v>
      </c>
      <c r="E3814" s="1" t="s">
        <v>7</v>
      </c>
      <c r="F3814" s="1" t="s">
        <v>2</v>
      </c>
      <c r="G3814" s="2">
        <v>429.07932983206001</v>
      </c>
      <c r="H3814" s="1">
        <v>667.5</v>
      </c>
      <c r="I3814" s="2">
        <f>100*(ABS(G3814-H3814)/H3814)</f>
        <v>35.718452459616479</v>
      </c>
    </row>
    <row r="3815" spans="1:9" x14ac:dyDescent="0.3">
      <c r="A3815" s="7" t="s">
        <v>4302</v>
      </c>
      <c r="B3815" s="1" t="s">
        <v>569</v>
      </c>
      <c r="C3815" s="1" t="s">
        <v>570</v>
      </c>
      <c r="D3815" s="1" t="s">
        <v>7</v>
      </c>
      <c r="E3815" s="1" t="s">
        <v>7</v>
      </c>
      <c r="F3815" s="1" t="s">
        <v>2</v>
      </c>
      <c r="G3815" s="2">
        <v>259.51282750862902</v>
      </c>
      <c r="H3815" s="1">
        <v>201.1</v>
      </c>
      <c r="I3815" s="2">
        <f>100*(ABS(G3815-H3815)/H3815)</f>
        <v>29.046657140044267</v>
      </c>
    </row>
    <row r="3816" spans="1:9" x14ac:dyDescent="0.3">
      <c r="A3816" s="7" t="s">
        <v>4303</v>
      </c>
      <c r="B3816" s="1" t="s">
        <v>569</v>
      </c>
      <c r="C3816" s="1" t="s">
        <v>570</v>
      </c>
      <c r="D3816" s="1" t="s">
        <v>7</v>
      </c>
      <c r="E3816" s="1" t="s">
        <v>7</v>
      </c>
      <c r="F3816" s="1" t="s">
        <v>2</v>
      </c>
      <c r="G3816" s="2">
        <v>166.139937404492</v>
      </c>
      <c r="H3816" s="1">
        <v>167.8</v>
      </c>
      <c r="I3816" s="2">
        <f>100*(ABS(G3816-H3816)/H3816)</f>
        <v>0.98931024762098274</v>
      </c>
    </row>
    <row r="3817" spans="1:9" x14ac:dyDescent="0.3">
      <c r="A3817" s="7" t="s">
        <v>4305</v>
      </c>
      <c r="B3817" s="1" t="s">
        <v>700</v>
      </c>
      <c r="C3817" s="1" t="s">
        <v>4306</v>
      </c>
      <c r="D3817" s="1" t="s">
        <v>7</v>
      </c>
      <c r="E3817" s="1" t="s">
        <v>7</v>
      </c>
      <c r="F3817" s="1" t="s">
        <v>2</v>
      </c>
      <c r="G3817" s="2">
        <v>204.15026372562301</v>
      </c>
      <c r="H3817" s="1">
        <v>142</v>
      </c>
      <c r="I3817" s="2">
        <f>100*(ABS(G3817-H3817)/H3817)</f>
        <v>43.767791356072536</v>
      </c>
    </row>
    <row r="3818" spans="1:9" x14ac:dyDescent="0.3">
      <c r="A3818" s="7" t="s">
        <v>4307</v>
      </c>
      <c r="B3818" s="1" t="s">
        <v>700</v>
      </c>
      <c r="C3818" s="1" t="s">
        <v>4306</v>
      </c>
      <c r="D3818" s="1" t="s">
        <v>7</v>
      </c>
      <c r="E3818" s="1" t="s">
        <v>7</v>
      </c>
      <c r="F3818" s="1" t="s">
        <v>2</v>
      </c>
      <c r="G3818" s="2">
        <v>137.97266887616399</v>
      </c>
      <c r="H3818" s="1">
        <v>123</v>
      </c>
      <c r="I3818" s="2">
        <f>100*(ABS(G3818-H3818)/H3818)</f>
        <v>12.172901525336579</v>
      </c>
    </row>
    <row r="3819" spans="1:9" x14ac:dyDescent="0.3">
      <c r="A3819" s="7" t="s">
        <v>4308</v>
      </c>
      <c r="B3819" s="1" t="s">
        <v>700</v>
      </c>
      <c r="C3819" s="1" t="s">
        <v>4306</v>
      </c>
      <c r="D3819" s="1" t="s">
        <v>7</v>
      </c>
      <c r="E3819" s="1" t="s">
        <v>7</v>
      </c>
      <c r="F3819" s="1" t="s">
        <v>2</v>
      </c>
      <c r="G3819" s="2">
        <v>137.97266887616399</v>
      </c>
      <c r="H3819" s="1">
        <v>135</v>
      </c>
      <c r="I3819" s="2">
        <f>100*(ABS(G3819-H3819)/H3819)</f>
        <v>2.2019769453066615</v>
      </c>
    </row>
    <row r="3820" spans="1:9" x14ac:dyDescent="0.3">
      <c r="A3820" s="7" t="s">
        <v>4309</v>
      </c>
      <c r="B3820" s="1" t="s">
        <v>5</v>
      </c>
      <c r="C3820" s="1" t="s">
        <v>1581</v>
      </c>
      <c r="D3820" s="1" t="s">
        <v>7</v>
      </c>
      <c r="E3820" s="1" t="s">
        <v>7</v>
      </c>
      <c r="F3820" s="1" t="s">
        <v>2</v>
      </c>
      <c r="G3820" s="2">
        <v>9.3510291021854801</v>
      </c>
      <c r="H3820" s="1">
        <v>13.3</v>
      </c>
      <c r="I3820" s="2">
        <f>100*(ABS(G3820-H3820)/H3820)</f>
        <v>29.691510509883614</v>
      </c>
    </row>
    <row r="3821" spans="1:9" x14ac:dyDescent="0.3">
      <c r="A3821" s="7" t="s">
        <v>4310</v>
      </c>
      <c r="B3821" s="1" t="s">
        <v>5</v>
      </c>
      <c r="C3821" s="1" t="s">
        <v>1581</v>
      </c>
      <c r="D3821" s="1" t="s">
        <v>7</v>
      </c>
      <c r="E3821" s="1" t="s">
        <v>7</v>
      </c>
      <c r="F3821" s="1" t="s">
        <v>2</v>
      </c>
      <c r="G3821" s="2">
        <v>41.513739679684797</v>
      </c>
      <c r="H3821" s="1">
        <v>43</v>
      </c>
      <c r="I3821" s="2">
        <f>100*(ABS(G3821-H3821)/H3821)</f>
        <v>3.4564193495702402</v>
      </c>
    </row>
    <row r="3822" spans="1:9" x14ac:dyDescent="0.3">
      <c r="A3822" s="7" t="s">
        <v>4311</v>
      </c>
      <c r="B3822" s="1" t="s">
        <v>5</v>
      </c>
      <c r="C3822" s="1" t="s">
        <v>1581</v>
      </c>
      <c r="D3822" s="1" t="s">
        <v>7</v>
      </c>
      <c r="E3822" s="1" t="s">
        <v>7</v>
      </c>
      <c r="F3822" s="1" t="s">
        <v>2</v>
      </c>
      <c r="G3822" s="2">
        <v>14.747558441237301</v>
      </c>
      <c r="H3822" s="1">
        <v>14.3</v>
      </c>
      <c r="I3822" s="2">
        <f>100*(ABS(G3822-H3822)/H3822)</f>
        <v>3.1297793093517474</v>
      </c>
    </row>
    <row r="3823" spans="1:9" x14ac:dyDescent="0.3">
      <c r="A3823" s="7" t="s">
        <v>4313</v>
      </c>
      <c r="B3823" s="1" t="s">
        <v>215</v>
      </c>
      <c r="C3823" s="1" t="s">
        <v>216</v>
      </c>
      <c r="D3823" s="1" t="s">
        <v>7</v>
      </c>
      <c r="E3823" s="1" t="s">
        <v>7</v>
      </c>
      <c r="F3823" s="1" t="s">
        <v>2</v>
      </c>
      <c r="G3823" s="2">
        <v>99.637211220681905</v>
      </c>
      <c r="H3823" s="1">
        <v>152</v>
      </c>
      <c r="I3823" s="2">
        <f>100*(ABS(G3823-H3823)/H3823)</f>
        <v>34.449203144288219</v>
      </c>
    </row>
    <row r="3824" spans="1:9" x14ac:dyDescent="0.3">
      <c r="A3824" s="7" t="s">
        <v>4314</v>
      </c>
      <c r="B3824" s="1" t="s">
        <v>215</v>
      </c>
      <c r="C3824" s="1" t="s">
        <v>216</v>
      </c>
      <c r="D3824" s="1" t="s">
        <v>7</v>
      </c>
      <c r="E3824" s="1" t="s">
        <v>7</v>
      </c>
      <c r="F3824" s="1" t="s">
        <v>2</v>
      </c>
      <c r="G3824" s="2">
        <v>89.034036774383907</v>
      </c>
      <c r="H3824" s="1">
        <v>118.5</v>
      </c>
      <c r="I3824" s="2">
        <f>100*(ABS(G3824-H3824)/H3824)</f>
        <v>24.865791751574761</v>
      </c>
    </row>
    <row r="3825" spans="1:9" x14ac:dyDescent="0.3">
      <c r="A3825" s="7" t="s">
        <v>4315</v>
      </c>
      <c r="B3825" s="1" t="s">
        <v>215</v>
      </c>
      <c r="C3825" s="1" t="s">
        <v>216</v>
      </c>
      <c r="D3825" s="1" t="s">
        <v>7</v>
      </c>
      <c r="E3825" s="1" t="s">
        <v>7</v>
      </c>
      <c r="F3825" s="1" t="s">
        <v>2</v>
      </c>
      <c r="G3825" s="2">
        <v>284.10185594030298</v>
      </c>
      <c r="H3825" s="1">
        <v>510</v>
      </c>
      <c r="I3825" s="2">
        <f>100*(ABS(G3825-H3825)/H3825)</f>
        <v>44.293753737195495</v>
      </c>
    </row>
    <row r="3826" spans="1:9" x14ac:dyDescent="0.3">
      <c r="A3826" s="7" t="s">
        <v>4316</v>
      </c>
      <c r="B3826" s="1" t="s">
        <v>215</v>
      </c>
      <c r="C3826" s="1" t="s">
        <v>216</v>
      </c>
      <c r="D3826" s="1" t="s">
        <v>7</v>
      </c>
      <c r="E3826" s="1" t="s">
        <v>7</v>
      </c>
      <c r="F3826" s="1" t="s">
        <v>2</v>
      </c>
      <c r="G3826" s="2">
        <v>99.637211220681905</v>
      </c>
      <c r="H3826" s="1">
        <v>83.2</v>
      </c>
      <c r="I3826" s="2">
        <f>100*(ABS(G3826-H3826)/H3826)</f>
        <v>19.756263486396517</v>
      </c>
    </row>
    <row r="3827" spans="1:9" x14ac:dyDescent="0.3">
      <c r="A3827" s="7" t="s">
        <v>4317</v>
      </c>
      <c r="B3827" s="1" t="s">
        <v>215</v>
      </c>
      <c r="C3827" s="1" t="s">
        <v>216</v>
      </c>
      <c r="D3827" s="1" t="s">
        <v>7</v>
      </c>
      <c r="E3827" s="1" t="s">
        <v>7</v>
      </c>
      <c r="F3827" s="1" t="s">
        <v>2</v>
      </c>
      <c r="G3827" s="2">
        <v>69.949123695343999</v>
      </c>
      <c r="H3827" s="1">
        <v>99.5</v>
      </c>
      <c r="I3827" s="2">
        <f>100*(ABS(G3827-H3827)/H3827)</f>
        <v>29.69937317050854</v>
      </c>
    </row>
    <row r="3828" spans="1:9" x14ac:dyDescent="0.3">
      <c r="A3828" s="7" t="s">
        <v>4318</v>
      </c>
      <c r="B3828" s="1" t="s">
        <v>215</v>
      </c>
      <c r="C3828" s="1" t="s">
        <v>216</v>
      </c>
      <c r="D3828" s="1" t="s">
        <v>7</v>
      </c>
      <c r="E3828" s="1" t="s">
        <v>7</v>
      </c>
      <c r="F3828" s="1" t="s">
        <v>2</v>
      </c>
      <c r="G3828" s="2">
        <v>212.105891453731</v>
      </c>
      <c r="H3828" s="1">
        <v>130</v>
      </c>
      <c r="I3828" s="2">
        <f>100*(ABS(G3828-H3828)/H3828)</f>
        <v>63.158378041331545</v>
      </c>
    </row>
    <row r="3829" spans="1:9" x14ac:dyDescent="0.3">
      <c r="A3829" s="7" t="s">
        <v>4319</v>
      </c>
      <c r="B3829" s="1" t="s">
        <v>215</v>
      </c>
      <c r="C3829" s="1" t="s">
        <v>216</v>
      </c>
      <c r="D3829" s="1" t="s">
        <v>7</v>
      </c>
      <c r="E3829" s="1" t="s">
        <v>7</v>
      </c>
      <c r="F3829" s="1" t="s">
        <v>2</v>
      </c>
      <c r="G3829" s="2">
        <v>99.637211220681905</v>
      </c>
      <c r="H3829" s="1">
        <v>104</v>
      </c>
      <c r="I3829" s="2">
        <f>100*(ABS(G3829-H3829)/H3829)</f>
        <v>4.1949892108827829</v>
      </c>
    </row>
    <row r="3830" spans="1:9" x14ac:dyDescent="0.3">
      <c r="A3830" s="7" t="s">
        <v>4320</v>
      </c>
      <c r="B3830" s="1" t="s">
        <v>215</v>
      </c>
      <c r="C3830" s="1" t="s">
        <v>216</v>
      </c>
      <c r="D3830" s="1" t="s">
        <v>7</v>
      </c>
      <c r="E3830" s="1" t="s">
        <v>7</v>
      </c>
      <c r="F3830" s="1" t="s">
        <v>2</v>
      </c>
      <c r="G3830" s="2">
        <v>79.143809412241097</v>
      </c>
      <c r="H3830" s="1">
        <v>114</v>
      </c>
      <c r="I3830" s="2">
        <f>100*(ABS(G3830-H3830)/H3830)</f>
        <v>30.575605778735881</v>
      </c>
    </row>
    <row r="3831" spans="1:9" x14ac:dyDescent="0.3">
      <c r="A3831" s="7" t="s">
        <v>4321</v>
      </c>
      <c r="B3831" s="1" t="s">
        <v>215</v>
      </c>
      <c r="C3831" s="1" t="s">
        <v>216</v>
      </c>
      <c r="D3831" s="1" t="s">
        <v>7</v>
      </c>
      <c r="E3831" s="1" t="s">
        <v>7</v>
      </c>
      <c r="F3831" s="1" t="s">
        <v>2</v>
      </c>
      <c r="G3831" s="2">
        <v>480.17612122514498</v>
      </c>
      <c r="H3831" s="1">
        <v>463</v>
      </c>
      <c r="I3831" s="2">
        <f>100*(ABS(G3831-H3831)/H3831)</f>
        <v>3.709745404998916</v>
      </c>
    </row>
    <row r="3832" spans="1:9" x14ac:dyDescent="0.3">
      <c r="A3832" s="7" t="s">
        <v>4322</v>
      </c>
      <c r="B3832" s="1" t="s">
        <v>215</v>
      </c>
      <c r="C3832" s="1" t="s">
        <v>216</v>
      </c>
      <c r="D3832" s="1" t="s">
        <v>7</v>
      </c>
      <c r="E3832" s="1" t="s">
        <v>7</v>
      </c>
      <c r="F3832" s="1" t="s">
        <v>2</v>
      </c>
      <c r="G3832" s="2">
        <v>149.51510521312201</v>
      </c>
      <c r="H3832" s="1">
        <v>92</v>
      </c>
      <c r="I3832" s="2">
        <f>100*(ABS(G3832-H3832)/H3832)</f>
        <v>62.516418709915236</v>
      </c>
    </row>
    <row r="3833" spans="1:9" x14ac:dyDescent="0.3">
      <c r="A3833" s="7" t="s">
        <v>4324</v>
      </c>
      <c r="B3833" s="1" t="s">
        <v>215</v>
      </c>
      <c r="C3833" s="1" t="s">
        <v>216</v>
      </c>
      <c r="D3833" s="1" t="s">
        <v>7</v>
      </c>
      <c r="E3833" s="1" t="s">
        <v>7</v>
      </c>
      <c r="F3833" s="1" t="s">
        <v>2</v>
      </c>
      <c r="G3833" s="2">
        <v>110.97037089264801</v>
      </c>
      <c r="H3833" s="1">
        <v>93</v>
      </c>
      <c r="I3833" s="2">
        <f>100*(ABS(G3833-H3833)/H3833)</f>
        <v>19.322979454460221</v>
      </c>
    </row>
    <row r="3834" spans="1:9" x14ac:dyDescent="0.3">
      <c r="A3834" s="7" t="s">
        <v>4325</v>
      </c>
      <c r="B3834" s="1" t="s">
        <v>215</v>
      </c>
      <c r="C3834" s="1" t="s">
        <v>216</v>
      </c>
      <c r="D3834" s="1" t="s">
        <v>7</v>
      </c>
      <c r="E3834" s="1" t="s">
        <v>7</v>
      </c>
      <c r="F3834" s="1" t="s">
        <v>2</v>
      </c>
      <c r="G3834" s="2">
        <v>135.89309912836899</v>
      </c>
      <c r="H3834" s="1">
        <v>210</v>
      </c>
      <c r="I3834" s="2">
        <f>100*(ABS(G3834-H3834)/H3834)</f>
        <v>35.289000415062389</v>
      </c>
    </row>
    <row r="3835" spans="1:9" x14ac:dyDescent="0.3">
      <c r="A3835" s="7" t="s">
        <v>4326</v>
      </c>
      <c r="B3835" s="1" t="s">
        <v>215</v>
      </c>
      <c r="C3835" s="1" t="s">
        <v>216</v>
      </c>
      <c r="D3835" s="1" t="s">
        <v>7</v>
      </c>
      <c r="E3835" s="1" t="s">
        <v>7</v>
      </c>
      <c r="F3835" s="1" t="s">
        <v>2</v>
      </c>
      <c r="G3835" s="2">
        <v>99.637211220681905</v>
      </c>
      <c r="H3835" s="1">
        <v>93.5</v>
      </c>
      <c r="I3835" s="2">
        <f>100*(ABS(G3835-H3835)/H3835)</f>
        <v>6.5638622681089904</v>
      </c>
    </row>
    <row r="3836" spans="1:9" x14ac:dyDescent="0.3">
      <c r="A3836" s="7" t="s">
        <v>4327</v>
      </c>
      <c r="B3836" s="1" t="s">
        <v>215</v>
      </c>
      <c r="C3836" s="1" t="s">
        <v>216</v>
      </c>
      <c r="D3836" s="1" t="s">
        <v>7</v>
      </c>
      <c r="E3836" s="1" t="s">
        <v>7</v>
      </c>
      <c r="F3836" s="1" t="s">
        <v>2</v>
      </c>
      <c r="G3836" s="2">
        <v>99.637211220681905</v>
      </c>
      <c r="H3836" s="1">
        <v>105</v>
      </c>
      <c r="I3836" s="2">
        <f>100*(ABS(G3836-H3836)/H3836)</f>
        <v>5.1074178850648524</v>
      </c>
    </row>
    <row r="3837" spans="1:9" x14ac:dyDescent="0.3">
      <c r="A3837" s="7" t="s">
        <v>4328</v>
      </c>
      <c r="B3837" s="1" t="s">
        <v>215</v>
      </c>
      <c r="C3837" s="1" t="s">
        <v>216</v>
      </c>
      <c r="D3837" s="1" t="s">
        <v>7</v>
      </c>
      <c r="E3837" s="1" t="s">
        <v>7</v>
      </c>
      <c r="F3837" s="1" t="s">
        <v>2</v>
      </c>
      <c r="G3837" s="2">
        <v>179.159313401074</v>
      </c>
      <c r="H3837" s="1">
        <v>168</v>
      </c>
      <c r="I3837" s="2">
        <f>100*(ABS(G3837-H3837)/H3837)</f>
        <v>6.642448453020239</v>
      </c>
    </row>
    <row r="3838" spans="1:9" x14ac:dyDescent="0.3">
      <c r="A3838" s="7" t="s">
        <v>4329</v>
      </c>
      <c r="B3838" s="1" t="s">
        <v>215</v>
      </c>
      <c r="C3838" s="1" t="s">
        <v>216</v>
      </c>
      <c r="D3838" s="1" t="s">
        <v>7</v>
      </c>
      <c r="E3838" s="1" t="s">
        <v>7</v>
      </c>
      <c r="F3838" s="1" t="s">
        <v>2</v>
      </c>
      <c r="G3838" s="2">
        <v>61.4321808653959</v>
      </c>
      <c r="H3838" s="1">
        <v>70</v>
      </c>
      <c r="I3838" s="2">
        <f>100*(ABS(G3838-H3838)/H3838)</f>
        <v>12.239741620863001</v>
      </c>
    </row>
    <row r="3839" spans="1:9" x14ac:dyDescent="0.3">
      <c r="A3839" s="7" t="s">
        <v>4330</v>
      </c>
      <c r="B3839" s="1" t="s">
        <v>215</v>
      </c>
      <c r="C3839" s="1" t="s">
        <v>216</v>
      </c>
      <c r="D3839" s="1" t="s">
        <v>7</v>
      </c>
      <c r="E3839" s="1" t="s">
        <v>7</v>
      </c>
      <c r="F3839" s="1" t="s">
        <v>2</v>
      </c>
      <c r="G3839" s="2">
        <v>69.949123695343999</v>
      </c>
      <c r="H3839" s="1">
        <v>97.6</v>
      </c>
      <c r="I3839" s="2">
        <f>100*(ABS(G3839-H3839)/H3839)</f>
        <v>28.330815885918032</v>
      </c>
    </row>
    <row r="3840" spans="1:9" x14ac:dyDescent="0.3">
      <c r="A3840" s="7" t="s">
        <v>4331</v>
      </c>
      <c r="B3840" s="1" t="s">
        <v>215</v>
      </c>
      <c r="C3840" s="1" t="s">
        <v>216</v>
      </c>
      <c r="D3840" s="1" t="s">
        <v>7</v>
      </c>
      <c r="E3840" s="1" t="s">
        <v>7</v>
      </c>
      <c r="F3840" s="1" t="s">
        <v>2</v>
      </c>
      <c r="G3840" s="2">
        <v>89.034036774383907</v>
      </c>
      <c r="H3840" s="1">
        <v>118.5</v>
      </c>
      <c r="I3840" s="2">
        <f>100*(ABS(G3840-H3840)/H3840)</f>
        <v>24.865791751574761</v>
      </c>
    </row>
    <row r="3841" spans="1:9" x14ac:dyDescent="0.3">
      <c r="A3841" s="7" t="s">
        <v>4332</v>
      </c>
      <c r="B3841" s="1" t="s">
        <v>215</v>
      </c>
      <c r="C3841" s="1" t="s">
        <v>216</v>
      </c>
      <c r="D3841" s="1" t="s">
        <v>7</v>
      </c>
      <c r="E3841" s="1" t="s">
        <v>7</v>
      </c>
      <c r="F3841" s="1" t="s">
        <v>2</v>
      </c>
      <c r="G3841" s="2">
        <v>135.60840844394599</v>
      </c>
      <c r="H3841" s="1">
        <v>102.1</v>
      </c>
      <c r="I3841" s="2">
        <f>100*(ABS(G3841-H3841)/H3841)</f>
        <v>32.819205136088151</v>
      </c>
    </row>
    <row r="3842" spans="1:9" x14ac:dyDescent="0.3">
      <c r="A3842" s="7" t="s">
        <v>4333</v>
      </c>
      <c r="B3842" s="1" t="s">
        <v>215</v>
      </c>
      <c r="C3842" s="1" t="s">
        <v>216</v>
      </c>
      <c r="D3842" s="1" t="s">
        <v>7</v>
      </c>
      <c r="E3842" s="1" t="s">
        <v>7</v>
      </c>
      <c r="F3842" s="1" t="s">
        <v>2</v>
      </c>
      <c r="G3842" s="2">
        <v>110.97037089264801</v>
      </c>
      <c r="H3842" s="1">
        <v>149</v>
      </c>
      <c r="I3842" s="2">
        <f>100*(ABS(G3842-H3842)/H3842)</f>
        <v>25.523241011645631</v>
      </c>
    </row>
    <row r="3843" spans="1:9" x14ac:dyDescent="0.3">
      <c r="A3843" s="7" t="s">
        <v>4334</v>
      </c>
      <c r="B3843" s="1" t="s">
        <v>215</v>
      </c>
      <c r="C3843" s="1" t="s">
        <v>216</v>
      </c>
      <c r="D3843" s="1" t="s">
        <v>7</v>
      </c>
      <c r="E3843" s="1" t="s">
        <v>7</v>
      </c>
      <c r="F3843" s="1" t="s">
        <v>2</v>
      </c>
      <c r="G3843" s="2">
        <v>99.637211220681905</v>
      </c>
      <c r="H3843" s="1">
        <v>90.4</v>
      </c>
      <c r="I3843" s="2">
        <f>100*(ABS(G3843-H3843)/H3843)</f>
        <v>10.218154005179091</v>
      </c>
    </row>
    <row r="3844" spans="1:9" x14ac:dyDescent="0.3">
      <c r="A3844" s="7" t="s">
        <v>4335</v>
      </c>
      <c r="B3844" s="1" t="s">
        <v>215</v>
      </c>
      <c r="C3844" s="1" t="s">
        <v>216</v>
      </c>
      <c r="D3844" s="1" t="s">
        <v>7</v>
      </c>
      <c r="E3844" s="1" t="s">
        <v>7</v>
      </c>
      <c r="F3844" s="1" t="s">
        <v>2</v>
      </c>
      <c r="G3844" s="2">
        <v>53.574759564449302</v>
      </c>
      <c r="H3844" s="1">
        <v>109.7</v>
      </c>
      <c r="I3844" s="2">
        <f>100*(ABS(G3844-H3844)/H3844)</f>
        <v>51.162479886554877</v>
      </c>
    </row>
    <row r="3845" spans="1:9" x14ac:dyDescent="0.3">
      <c r="A3845" s="7" t="s">
        <v>4336</v>
      </c>
      <c r="B3845" s="1" t="s">
        <v>215</v>
      </c>
      <c r="C3845" s="1" t="s">
        <v>216</v>
      </c>
      <c r="D3845" s="1" t="s">
        <v>7</v>
      </c>
      <c r="E3845" s="1" t="s">
        <v>7</v>
      </c>
      <c r="F3845" s="1" t="s">
        <v>2</v>
      </c>
      <c r="G3845" s="2">
        <v>193.83355378349199</v>
      </c>
      <c r="H3845" s="1">
        <v>117.5</v>
      </c>
      <c r="I3845" s="2">
        <f>100*(ABS(G3845-H3845)/H3845)</f>
        <v>64.964726624248499</v>
      </c>
    </row>
    <row r="3846" spans="1:9" x14ac:dyDescent="0.3">
      <c r="A3846" s="7" t="s">
        <v>4337</v>
      </c>
      <c r="B3846" s="1" t="s">
        <v>215</v>
      </c>
      <c r="C3846" s="1" t="s">
        <v>216</v>
      </c>
      <c r="D3846" s="1" t="s">
        <v>7</v>
      </c>
      <c r="E3846" s="1" t="s">
        <v>7</v>
      </c>
      <c r="F3846" s="1" t="s">
        <v>2</v>
      </c>
      <c r="G3846" s="2">
        <v>99.637211220681905</v>
      </c>
      <c r="H3846" s="1">
        <v>121</v>
      </c>
      <c r="I3846" s="2">
        <f>100*(ABS(G3846-H3846)/H3846)</f>
        <v>17.655197338279415</v>
      </c>
    </row>
    <row r="3847" spans="1:9" x14ac:dyDescent="0.3">
      <c r="A3847" s="7" t="s">
        <v>4338</v>
      </c>
      <c r="B3847" s="1" t="s">
        <v>5</v>
      </c>
      <c r="C3847" s="1" t="s">
        <v>6</v>
      </c>
      <c r="D3847" s="1" t="s">
        <v>7</v>
      </c>
      <c r="E3847" s="1" t="s">
        <v>7</v>
      </c>
      <c r="F3847" s="1" t="s">
        <v>2</v>
      </c>
      <c r="G3847" s="2">
        <v>36.326966412136898</v>
      </c>
      <c r="H3847" s="1">
        <v>26.6</v>
      </c>
      <c r="I3847" s="2">
        <f>100*(ABS(G3847-H3847)/H3847)</f>
        <v>36.567542902770285</v>
      </c>
    </row>
    <row r="3848" spans="1:9" x14ac:dyDescent="0.3">
      <c r="A3848" s="7" t="s">
        <v>4339</v>
      </c>
      <c r="B3848" s="1" t="s">
        <v>5</v>
      </c>
      <c r="C3848" s="1" t="s">
        <v>1236</v>
      </c>
      <c r="D3848" s="1" t="s">
        <v>7</v>
      </c>
      <c r="E3848" s="1" t="s">
        <v>7</v>
      </c>
      <c r="F3848" s="1" t="s">
        <v>1</v>
      </c>
      <c r="G3848" s="2">
        <v>50.300645448782198</v>
      </c>
      <c r="H3848" s="1">
        <v>49</v>
      </c>
      <c r="I3848" s="2">
        <f>100*(ABS(G3848-H3848)/H3848)</f>
        <v>2.6543784669024455</v>
      </c>
    </row>
    <row r="3849" spans="1:9" x14ac:dyDescent="0.3">
      <c r="A3849" s="7" t="s">
        <v>4340</v>
      </c>
      <c r="B3849" s="1" t="s">
        <v>5</v>
      </c>
      <c r="C3849" s="1" t="s">
        <v>488</v>
      </c>
      <c r="D3849" s="1" t="s">
        <v>7</v>
      </c>
      <c r="E3849" s="1" t="s">
        <v>7</v>
      </c>
      <c r="F3849" s="1" t="s">
        <v>2</v>
      </c>
      <c r="G3849" s="2">
        <v>220.71015104609901</v>
      </c>
      <c r="H3849" s="1">
        <v>128</v>
      </c>
      <c r="I3849" s="2">
        <f>100*(ABS(G3849-H3849)/H3849)</f>
        <v>72.429805504764857</v>
      </c>
    </row>
    <row r="3850" spans="1:9" x14ac:dyDescent="0.3">
      <c r="A3850" s="7" t="s">
        <v>4341</v>
      </c>
      <c r="B3850" s="1" t="s">
        <v>107</v>
      </c>
      <c r="C3850" s="1" t="s">
        <v>154</v>
      </c>
      <c r="D3850" s="1" t="s">
        <v>7</v>
      </c>
      <c r="E3850" s="1" t="s">
        <v>7</v>
      </c>
      <c r="F3850" s="1" t="s">
        <v>2</v>
      </c>
      <c r="G3850" s="2">
        <v>204.69861395750499</v>
      </c>
      <c r="H3850" s="1">
        <v>123.9</v>
      </c>
      <c r="I3850" s="2">
        <f>100*(ABS(G3850-H3850)/H3850)</f>
        <v>65.212763484669068</v>
      </c>
    </row>
    <row r="3851" spans="1:9" x14ac:dyDescent="0.3">
      <c r="A3851" s="7" t="s">
        <v>4342</v>
      </c>
      <c r="B3851" s="1" t="s">
        <v>5</v>
      </c>
      <c r="C3851" s="1" t="s">
        <v>2150</v>
      </c>
      <c r="D3851" s="1" t="s">
        <v>7</v>
      </c>
      <c r="E3851" s="1" t="s">
        <v>7</v>
      </c>
      <c r="F3851" s="1" t="s">
        <v>2</v>
      </c>
      <c r="G3851" s="2">
        <v>62.504178505051001</v>
      </c>
      <c r="H3851" s="1">
        <v>64.2</v>
      </c>
      <c r="I3851" s="2">
        <f>100*(ABS(G3851-H3851)/H3851)</f>
        <v>2.6414665030358275</v>
      </c>
    </row>
    <row r="3852" spans="1:9" x14ac:dyDescent="0.3">
      <c r="A3852" s="7" t="s">
        <v>4343</v>
      </c>
      <c r="B3852" s="1" t="s">
        <v>569</v>
      </c>
      <c r="C3852" s="1" t="s">
        <v>570</v>
      </c>
      <c r="D3852" s="1" t="s">
        <v>7</v>
      </c>
      <c r="E3852" s="1" t="s">
        <v>7</v>
      </c>
      <c r="F3852" s="1" t="s">
        <v>2</v>
      </c>
      <c r="G3852" s="2">
        <v>714.65019631707798</v>
      </c>
      <c r="H3852" s="1">
        <v>665</v>
      </c>
      <c r="I3852" s="2">
        <f>100*(ABS(G3852-H3852)/H3852)</f>
        <v>7.4661949348989456</v>
      </c>
    </row>
    <row r="3853" spans="1:9" x14ac:dyDescent="0.3">
      <c r="A3853" s="7" t="s">
        <v>4344</v>
      </c>
      <c r="B3853" s="1" t="s">
        <v>569</v>
      </c>
      <c r="C3853" s="1" t="s">
        <v>570</v>
      </c>
      <c r="D3853" s="1" t="s">
        <v>7</v>
      </c>
      <c r="E3853" s="1" t="s">
        <v>7</v>
      </c>
      <c r="F3853" s="1" t="s">
        <v>2</v>
      </c>
      <c r="G3853" s="2">
        <v>738.96069261675802</v>
      </c>
      <c r="H3853" s="1">
        <v>744</v>
      </c>
      <c r="I3853" s="2">
        <f>100*(ABS(G3853-H3853)/H3853)</f>
        <v>0.67732626118843764</v>
      </c>
    </row>
    <row r="3854" spans="1:9" x14ac:dyDescent="0.3">
      <c r="A3854" s="7" t="s">
        <v>4345</v>
      </c>
      <c r="B3854" s="1" t="s">
        <v>569</v>
      </c>
      <c r="C3854" s="1" t="s">
        <v>570</v>
      </c>
      <c r="D3854" s="1" t="s">
        <v>7</v>
      </c>
      <c r="E3854" s="1" t="s">
        <v>7</v>
      </c>
      <c r="F3854" s="1" t="s">
        <v>2</v>
      </c>
      <c r="G3854" s="2">
        <v>694.621770978212</v>
      </c>
      <c r="H3854" s="1">
        <v>859.3</v>
      </c>
      <c r="I3854" s="2">
        <f>100*(ABS(G3854-H3854)/H3854)</f>
        <v>19.164230073523562</v>
      </c>
    </row>
    <row r="3855" spans="1:9" x14ac:dyDescent="0.3">
      <c r="A3855" s="7" t="s">
        <v>4347</v>
      </c>
      <c r="B3855" s="1" t="s">
        <v>569</v>
      </c>
      <c r="C3855" s="1" t="s">
        <v>570</v>
      </c>
      <c r="D3855" s="1" t="s">
        <v>7</v>
      </c>
      <c r="E3855" s="1" t="s">
        <v>7</v>
      </c>
      <c r="F3855" s="1" t="s">
        <v>2</v>
      </c>
      <c r="G3855" s="2">
        <v>300.24482263426898</v>
      </c>
      <c r="H3855" s="1">
        <v>350.8</v>
      </c>
      <c r="I3855" s="2">
        <f>100*(ABS(G3855-H3855)/H3855)</f>
        <v>14.41139605636574</v>
      </c>
    </row>
    <row r="3856" spans="1:9" x14ac:dyDescent="0.3">
      <c r="A3856" s="7" t="s">
        <v>4350</v>
      </c>
      <c r="B3856" s="1" t="s">
        <v>569</v>
      </c>
      <c r="C3856" s="1" t="s">
        <v>570</v>
      </c>
      <c r="D3856" s="1" t="s">
        <v>7</v>
      </c>
      <c r="E3856" s="1" t="s">
        <v>7</v>
      </c>
      <c r="F3856" s="1" t="s">
        <v>2</v>
      </c>
      <c r="G3856" s="2">
        <v>401.07629689381599</v>
      </c>
      <c r="H3856" s="1">
        <v>465.8</v>
      </c>
      <c r="I3856" s="2">
        <f>100*(ABS(G3856-H3856)/H3856)</f>
        <v>13.895170267536287</v>
      </c>
    </row>
    <row r="3857" spans="1:9" x14ac:dyDescent="0.3">
      <c r="A3857" s="7" t="s">
        <v>4351</v>
      </c>
      <c r="B3857" s="1" t="s">
        <v>569</v>
      </c>
      <c r="C3857" s="1" t="s">
        <v>570</v>
      </c>
      <c r="D3857" s="1" t="s">
        <v>7</v>
      </c>
      <c r="E3857" s="1" t="s">
        <v>7</v>
      </c>
      <c r="F3857" s="1" t="s">
        <v>2</v>
      </c>
      <c r="G3857" s="2">
        <v>200.605462014805</v>
      </c>
      <c r="H3857" s="1">
        <v>195</v>
      </c>
      <c r="I3857" s="2">
        <f>100*(ABS(G3857-H3857)/H3857)</f>
        <v>2.8745959050282046</v>
      </c>
    </row>
    <row r="3858" spans="1:9" x14ac:dyDescent="0.3">
      <c r="A3858" s="7" t="s">
        <v>4352</v>
      </c>
      <c r="B3858" s="1" t="s">
        <v>569</v>
      </c>
      <c r="C3858" s="1" t="s">
        <v>570</v>
      </c>
      <c r="D3858" s="1" t="s">
        <v>7</v>
      </c>
      <c r="E3858" s="1" t="s">
        <v>7</v>
      </c>
      <c r="F3858" s="1" t="s">
        <v>2</v>
      </c>
      <c r="G3858" s="2">
        <v>484.15655229516898</v>
      </c>
      <c r="H3858" s="1">
        <v>521.5</v>
      </c>
      <c r="I3858" s="2">
        <f>100*(ABS(G3858-H3858)/H3858)</f>
        <v>7.1607761658352862</v>
      </c>
    </row>
    <row r="3859" spans="1:9" x14ac:dyDescent="0.3">
      <c r="A3859" s="7" t="s">
        <v>4354</v>
      </c>
      <c r="B3859" s="1" t="s">
        <v>569</v>
      </c>
      <c r="C3859" s="1" t="s">
        <v>570</v>
      </c>
      <c r="D3859" s="1" t="s">
        <v>7</v>
      </c>
      <c r="E3859" s="1" t="s">
        <v>7</v>
      </c>
      <c r="F3859" s="1" t="s">
        <v>2</v>
      </c>
      <c r="G3859" s="2">
        <v>557.01420269113601</v>
      </c>
      <c r="H3859" s="1">
        <v>549.29999999999995</v>
      </c>
      <c r="I3859" s="2">
        <f>100*(ABS(G3859-H3859)/H3859)</f>
        <v>1.4043696870810216</v>
      </c>
    </row>
    <row r="3860" spans="1:9" x14ac:dyDescent="0.3">
      <c r="A3860" s="7" t="s">
        <v>4356</v>
      </c>
      <c r="B3860" s="1" t="s">
        <v>124</v>
      </c>
      <c r="C3860" s="1" t="s">
        <v>125</v>
      </c>
      <c r="D3860" s="1" t="s">
        <v>7</v>
      </c>
      <c r="E3860" s="1" t="s">
        <v>7</v>
      </c>
      <c r="F3860" s="1" t="s">
        <v>2</v>
      </c>
      <c r="G3860" s="2">
        <v>762.469845410316</v>
      </c>
      <c r="H3860" s="1">
        <v>481</v>
      </c>
      <c r="I3860" s="2">
        <f>100*(ABS(G3860-H3860)/H3860)</f>
        <v>58.517639378444073</v>
      </c>
    </row>
    <row r="3861" spans="1:9" x14ac:dyDescent="0.3">
      <c r="A3861" s="7" t="s">
        <v>4357</v>
      </c>
      <c r="B3861" s="1" t="s">
        <v>162</v>
      </c>
      <c r="C3861" s="1" t="s">
        <v>163</v>
      </c>
      <c r="D3861" s="1" t="s">
        <v>7</v>
      </c>
      <c r="E3861" s="1" t="s">
        <v>7</v>
      </c>
      <c r="F3861" s="1" t="s">
        <v>2</v>
      </c>
      <c r="G3861" s="2">
        <v>141.254324508281</v>
      </c>
      <c r="H3861" s="1">
        <v>115.3</v>
      </c>
      <c r="I3861" s="2">
        <f>100*(ABS(G3861-H3861)/H3861)</f>
        <v>22.510255427823942</v>
      </c>
    </row>
    <row r="3862" spans="1:9" x14ac:dyDescent="0.3">
      <c r="A3862" s="7" t="s">
        <v>4358</v>
      </c>
      <c r="B3862" s="1" t="s">
        <v>5</v>
      </c>
      <c r="C3862" s="1" t="s">
        <v>242</v>
      </c>
      <c r="D3862" s="1" t="s">
        <v>7</v>
      </c>
      <c r="E3862" s="1" t="s">
        <v>7</v>
      </c>
      <c r="F3862" s="1" t="s">
        <v>2</v>
      </c>
      <c r="G3862" s="2">
        <v>32.688836534408601</v>
      </c>
      <c r="H3862" s="1">
        <v>44.4</v>
      </c>
      <c r="I3862" s="2">
        <f>100*(ABS(G3862-H3862)/H3862)</f>
        <v>26.376494291872515</v>
      </c>
    </row>
    <row r="3863" spans="1:9" x14ac:dyDescent="0.3">
      <c r="A3863" s="7" t="s">
        <v>4359</v>
      </c>
      <c r="B3863" s="1" t="s">
        <v>5</v>
      </c>
      <c r="C3863" s="1" t="s">
        <v>242</v>
      </c>
      <c r="D3863" s="1" t="s">
        <v>7</v>
      </c>
      <c r="E3863" s="1" t="s">
        <v>7</v>
      </c>
      <c r="F3863" s="1" t="s">
        <v>1</v>
      </c>
      <c r="G3863" s="2">
        <v>25.9483376146881</v>
      </c>
      <c r="H3863" s="1">
        <v>36.200000000000003</v>
      </c>
      <c r="I3863" s="2">
        <f>100*(ABS(G3863-H3863)/H3863)</f>
        <v>28.319509351690336</v>
      </c>
    </row>
    <row r="3864" spans="1:9" x14ac:dyDescent="0.3">
      <c r="A3864" s="7" t="s">
        <v>4360</v>
      </c>
      <c r="B3864" s="1" t="s">
        <v>5</v>
      </c>
      <c r="C3864" s="1" t="s">
        <v>242</v>
      </c>
      <c r="D3864" s="1" t="s">
        <v>7</v>
      </c>
      <c r="E3864" s="1" t="s">
        <v>7</v>
      </c>
      <c r="F3864" s="1" t="s">
        <v>2</v>
      </c>
      <c r="G3864" s="2">
        <v>26.964698273628802</v>
      </c>
      <c r="H3864" s="1">
        <v>28.8</v>
      </c>
      <c r="I3864" s="2">
        <f>100*(ABS(G3864-H3864)/H3864)</f>
        <v>6.3725754387888855</v>
      </c>
    </row>
    <row r="3865" spans="1:9" x14ac:dyDescent="0.3">
      <c r="A3865" s="7" t="s">
        <v>4361</v>
      </c>
      <c r="B3865" s="1" t="s">
        <v>5</v>
      </c>
      <c r="C3865" s="1" t="s">
        <v>242</v>
      </c>
      <c r="D3865" s="1" t="s">
        <v>7</v>
      </c>
      <c r="E3865" s="1" t="s">
        <v>7</v>
      </c>
      <c r="F3865" s="1" t="s">
        <v>2</v>
      </c>
      <c r="G3865" s="2">
        <v>32.688836534408601</v>
      </c>
      <c r="H3865" s="1">
        <v>43</v>
      </c>
      <c r="I3865" s="2">
        <f>100*(ABS(G3865-H3865)/H3865)</f>
        <v>23.979449919979999</v>
      </c>
    </row>
    <row r="3866" spans="1:9" x14ac:dyDescent="0.3">
      <c r="A3866" s="7" t="s">
        <v>4362</v>
      </c>
      <c r="B3866" s="1" t="s">
        <v>5</v>
      </c>
      <c r="C3866" s="1" t="s">
        <v>242</v>
      </c>
      <c r="D3866" s="1" t="s">
        <v>7</v>
      </c>
      <c r="E3866" s="1" t="s">
        <v>7</v>
      </c>
      <c r="F3866" s="1" t="s">
        <v>1</v>
      </c>
      <c r="G3866" s="2">
        <v>22.9340634003321</v>
      </c>
      <c r="H3866" s="1">
        <v>38.6</v>
      </c>
      <c r="I3866" s="2">
        <f>100*(ABS(G3866-H3866)/H3866)</f>
        <v>40.585327978414249</v>
      </c>
    </row>
    <row r="3867" spans="1:9" x14ac:dyDescent="0.3">
      <c r="A3867" s="7" t="s">
        <v>4363</v>
      </c>
      <c r="B3867" s="1" t="s">
        <v>5</v>
      </c>
      <c r="C3867" s="1" t="s">
        <v>242</v>
      </c>
      <c r="D3867" s="1" t="s">
        <v>7</v>
      </c>
      <c r="E3867" s="1" t="s">
        <v>7</v>
      </c>
      <c r="F3867" s="1" t="s">
        <v>2</v>
      </c>
      <c r="G3867" s="2">
        <v>21.743745602183001</v>
      </c>
      <c r="H3867" s="1">
        <v>22</v>
      </c>
      <c r="I3867" s="2">
        <f>100*(ABS(G3867-H3867)/H3867)</f>
        <v>1.1647927173499959</v>
      </c>
    </row>
    <row r="3868" spans="1:9" x14ac:dyDescent="0.3">
      <c r="A3868" s="7" t="s">
        <v>4364</v>
      </c>
      <c r="B3868" s="1" t="s">
        <v>5</v>
      </c>
      <c r="C3868" s="1" t="s">
        <v>242</v>
      </c>
      <c r="D3868" s="1" t="s">
        <v>7</v>
      </c>
      <c r="E3868" s="1" t="s">
        <v>7</v>
      </c>
      <c r="F3868" s="1" t="s">
        <v>2</v>
      </c>
      <c r="G3868" s="2">
        <v>38.907057681748199</v>
      </c>
      <c r="H3868" s="1">
        <v>28.9</v>
      </c>
      <c r="I3868" s="2">
        <f>100*(ABS(G3868-H3868)/H3868)</f>
        <v>34.626497168678902</v>
      </c>
    </row>
    <row r="3869" spans="1:9" x14ac:dyDescent="0.3">
      <c r="A3869" s="7" t="s">
        <v>4365</v>
      </c>
      <c r="B3869" s="1" t="s">
        <v>5</v>
      </c>
      <c r="C3869" s="1" t="s">
        <v>242</v>
      </c>
      <c r="D3869" s="1" t="s">
        <v>7</v>
      </c>
      <c r="E3869" s="1" t="s">
        <v>7</v>
      </c>
      <c r="F3869" s="1" t="s">
        <v>2</v>
      </c>
      <c r="G3869" s="2">
        <v>32.688836534408601</v>
      </c>
      <c r="H3869" s="1">
        <v>27.8</v>
      </c>
      <c r="I3869" s="2">
        <f>100*(ABS(G3869-H3869)/H3869)</f>
        <v>17.585742929527338</v>
      </c>
    </row>
    <row r="3870" spans="1:9" x14ac:dyDescent="0.3">
      <c r="A3870" s="7" t="s">
        <v>4366</v>
      </c>
      <c r="B3870" s="1" t="s">
        <v>5</v>
      </c>
      <c r="C3870" s="1" t="s">
        <v>242</v>
      </c>
      <c r="D3870" s="1" t="s">
        <v>7</v>
      </c>
      <c r="E3870" s="1" t="s">
        <v>7</v>
      </c>
      <c r="F3870" s="1" t="s">
        <v>2</v>
      </c>
      <c r="G3870" s="2">
        <v>32.688836534408601</v>
      </c>
      <c r="H3870" s="1">
        <v>29.6</v>
      </c>
      <c r="I3870" s="2">
        <f>100*(ABS(G3870-H3870)/H3870)</f>
        <v>10.435258562191214</v>
      </c>
    </row>
    <row r="3871" spans="1:9" x14ac:dyDescent="0.3">
      <c r="A3871" s="7" t="s">
        <v>4367</v>
      </c>
      <c r="B3871" s="1" t="s">
        <v>5</v>
      </c>
      <c r="C3871" s="1" t="s">
        <v>242</v>
      </c>
      <c r="D3871" s="1" t="s">
        <v>7</v>
      </c>
      <c r="E3871" s="1" t="s">
        <v>7</v>
      </c>
      <c r="F3871" s="1" t="s">
        <v>1</v>
      </c>
      <c r="G3871" s="2">
        <v>22.046407526904201</v>
      </c>
      <c r="H3871" s="1">
        <v>30.5</v>
      </c>
      <c r="I3871" s="2">
        <f>100*(ABS(G3871-H3871)/H3871)</f>
        <v>27.71669663310098</v>
      </c>
    </row>
    <row r="3872" spans="1:9" x14ac:dyDescent="0.3">
      <c r="A3872" s="7" t="s">
        <v>4368</v>
      </c>
      <c r="B3872" s="1" t="s">
        <v>5</v>
      </c>
      <c r="C3872" s="1" t="s">
        <v>242</v>
      </c>
      <c r="D3872" s="1" t="s">
        <v>7</v>
      </c>
      <c r="E3872" s="1" t="s">
        <v>7</v>
      </c>
      <c r="F3872" s="1" t="s">
        <v>2</v>
      </c>
      <c r="G3872" s="2">
        <v>32.688836534408601</v>
      </c>
      <c r="H3872" s="1">
        <v>27.5</v>
      </c>
      <c r="I3872" s="2">
        <f>100*(ABS(G3872-H3872)/H3872)</f>
        <v>18.868496488758549</v>
      </c>
    </row>
    <row r="3873" spans="1:9" x14ac:dyDescent="0.3">
      <c r="A3873" s="7" t="s">
        <v>4369</v>
      </c>
      <c r="B3873" s="1" t="s">
        <v>5</v>
      </c>
      <c r="C3873" s="1" t="s">
        <v>242</v>
      </c>
      <c r="D3873" s="1" t="s">
        <v>7</v>
      </c>
      <c r="E3873" s="1" t="s">
        <v>7</v>
      </c>
      <c r="F3873" s="1" t="s">
        <v>2</v>
      </c>
      <c r="G3873" s="2">
        <v>32.688836534408601</v>
      </c>
      <c r="H3873" s="1">
        <v>34.700000000000003</v>
      </c>
      <c r="I3873" s="2">
        <f>100*(ABS(G3873-H3873)/H3873)</f>
        <v>5.7958601313873244</v>
      </c>
    </row>
    <row r="3874" spans="1:9" x14ac:dyDescent="0.3">
      <c r="A3874" s="7" t="s">
        <v>4370</v>
      </c>
      <c r="B3874" s="1" t="s">
        <v>5</v>
      </c>
      <c r="C3874" s="1" t="s">
        <v>242</v>
      </c>
      <c r="D3874" s="1" t="s">
        <v>7</v>
      </c>
      <c r="E3874" s="1" t="s">
        <v>7</v>
      </c>
      <c r="F3874" s="1" t="s">
        <v>1</v>
      </c>
      <c r="G3874" s="2">
        <v>22.266571036106399</v>
      </c>
      <c r="H3874" s="1">
        <v>30.8</v>
      </c>
      <c r="I3874" s="2">
        <f>100*(ABS(G3874-H3874)/H3874)</f>
        <v>27.705938194459744</v>
      </c>
    </row>
    <row r="3875" spans="1:9" x14ac:dyDescent="0.3">
      <c r="A3875" s="7" t="s">
        <v>4371</v>
      </c>
      <c r="B3875" s="1" t="s">
        <v>5</v>
      </c>
      <c r="C3875" s="1" t="s">
        <v>242</v>
      </c>
      <c r="D3875" s="1" t="s">
        <v>7</v>
      </c>
      <c r="E3875" s="1" t="s">
        <v>7</v>
      </c>
      <c r="F3875" s="1" t="s">
        <v>2</v>
      </c>
      <c r="G3875" s="2">
        <v>32.688836534408601</v>
      </c>
      <c r="H3875" s="1">
        <v>36.5</v>
      </c>
      <c r="I3875" s="2">
        <f>100*(ABS(G3875-H3875)/H3875)</f>
        <v>10.441543741346299</v>
      </c>
    </row>
    <row r="3876" spans="1:9" x14ac:dyDescent="0.3">
      <c r="A3876" s="7" t="s">
        <v>4372</v>
      </c>
      <c r="B3876" s="1" t="s">
        <v>5</v>
      </c>
      <c r="C3876" s="1" t="s">
        <v>242</v>
      </c>
      <c r="D3876" s="1" t="s">
        <v>7</v>
      </c>
      <c r="E3876" s="1" t="s">
        <v>7</v>
      </c>
      <c r="F3876" s="1" t="s">
        <v>2</v>
      </c>
      <c r="G3876" s="2">
        <v>32.688836534408601</v>
      </c>
      <c r="H3876" s="1">
        <v>34.9</v>
      </c>
      <c r="I3876" s="2">
        <f>100*(ABS(G3876-H3876)/H3876)</f>
        <v>6.33571193579197</v>
      </c>
    </row>
    <row r="3877" spans="1:9" x14ac:dyDescent="0.3">
      <c r="A3877" s="7" t="s">
        <v>4373</v>
      </c>
      <c r="B3877" s="1" t="s">
        <v>5</v>
      </c>
      <c r="C3877" s="1" t="s">
        <v>242</v>
      </c>
      <c r="D3877" s="1" t="s">
        <v>7</v>
      </c>
      <c r="E3877" s="1" t="s">
        <v>7</v>
      </c>
      <c r="F3877" s="1" t="s">
        <v>2</v>
      </c>
      <c r="G3877" s="2">
        <v>24.2907086557878</v>
      </c>
      <c r="H3877" s="1">
        <v>25.1</v>
      </c>
      <c r="I3877" s="2">
        <f>100*(ABS(G3877-H3877)/H3877)</f>
        <v>3.2242683036342701</v>
      </c>
    </row>
    <row r="3878" spans="1:9" x14ac:dyDescent="0.3">
      <c r="A3878" s="7" t="s">
        <v>4374</v>
      </c>
      <c r="B3878" s="1" t="s">
        <v>5</v>
      </c>
      <c r="C3878" s="1" t="s">
        <v>242</v>
      </c>
      <c r="D3878" s="1" t="s">
        <v>7</v>
      </c>
      <c r="E3878" s="1" t="s">
        <v>7</v>
      </c>
      <c r="F3878" s="1" t="s">
        <v>2</v>
      </c>
      <c r="G3878" s="2">
        <v>21.743745602183001</v>
      </c>
      <c r="H3878" s="1">
        <v>22</v>
      </c>
      <c r="I3878" s="2">
        <f>100*(ABS(G3878-H3878)/H3878)</f>
        <v>1.1647927173499959</v>
      </c>
    </row>
    <row r="3879" spans="1:9" x14ac:dyDescent="0.3">
      <c r="A3879" s="7" t="s">
        <v>4375</v>
      </c>
      <c r="B3879" s="1" t="s">
        <v>5</v>
      </c>
      <c r="C3879" s="1" t="s">
        <v>242</v>
      </c>
      <c r="D3879" s="1" t="s">
        <v>7</v>
      </c>
      <c r="E3879" s="1" t="s">
        <v>7</v>
      </c>
      <c r="F3879" s="1" t="s">
        <v>1</v>
      </c>
      <c r="G3879" s="2">
        <v>25.9483376146881</v>
      </c>
      <c r="H3879" s="1">
        <v>44</v>
      </c>
      <c r="I3879" s="2">
        <f>100*(ABS(G3879-H3879)/H3879)</f>
        <v>41.026505421163414</v>
      </c>
    </row>
    <row r="3880" spans="1:9" x14ac:dyDescent="0.3">
      <c r="A3880" s="7" t="s">
        <v>4376</v>
      </c>
      <c r="B3880" s="1" t="s">
        <v>5</v>
      </c>
      <c r="C3880" s="1" t="s">
        <v>13</v>
      </c>
      <c r="D3880" s="1" t="s">
        <v>7</v>
      </c>
      <c r="E3880" s="1" t="s">
        <v>7</v>
      </c>
      <c r="F3880" s="1" t="s">
        <v>2</v>
      </c>
      <c r="G3880" s="2">
        <v>27.183220177208501</v>
      </c>
      <c r="H3880" s="1">
        <v>31.6</v>
      </c>
      <c r="I3880" s="2">
        <f>100*(ABS(G3880-H3880)/H3880)</f>
        <v>13.977151337947785</v>
      </c>
    </row>
    <row r="3881" spans="1:9" x14ac:dyDescent="0.3">
      <c r="A3881" s="7" t="s">
        <v>4377</v>
      </c>
      <c r="B3881" s="1" t="s">
        <v>508</v>
      </c>
      <c r="C3881" s="1" t="s">
        <v>509</v>
      </c>
      <c r="D3881" s="1" t="s">
        <v>311</v>
      </c>
      <c r="E3881" s="1" t="s">
        <v>7</v>
      </c>
      <c r="F3881" s="1" t="s">
        <v>2</v>
      </c>
      <c r="G3881" s="2">
        <v>5055.03042335996</v>
      </c>
      <c r="H3881" s="1">
        <v>4850</v>
      </c>
      <c r="I3881" s="2">
        <f>100*(ABS(G3881-H3881)/H3881)</f>
        <v>4.2274314094837102</v>
      </c>
    </row>
    <row r="3882" spans="1:9" x14ac:dyDescent="0.3">
      <c r="A3882" s="7" t="s">
        <v>4378</v>
      </c>
      <c r="B3882" s="1" t="s">
        <v>508</v>
      </c>
      <c r="C3882" s="1" t="s">
        <v>509</v>
      </c>
      <c r="D3882" s="1" t="s">
        <v>311</v>
      </c>
      <c r="E3882" s="1" t="s">
        <v>7</v>
      </c>
      <c r="F3882" s="1" t="s">
        <v>2</v>
      </c>
      <c r="G3882" s="2">
        <v>6818.4269135969198</v>
      </c>
      <c r="H3882" s="1">
        <v>4155.5</v>
      </c>
      <c r="I3882" s="2">
        <f>100*(ABS(G3882-H3882)/H3882)</f>
        <v>64.081985647862354</v>
      </c>
    </row>
    <row r="3883" spans="1:9" x14ac:dyDescent="0.3">
      <c r="A3883" s="7" t="s">
        <v>4379</v>
      </c>
      <c r="B3883" s="1" t="s">
        <v>508</v>
      </c>
      <c r="C3883" s="1" t="s">
        <v>509</v>
      </c>
      <c r="D3883" s="1" t="s">
        <v>311</v>
      </c>
      <c r="E3883" s="1" t="s">
        <v>7</v>
      </c>
      <c r="F3883" s="1" t="s">
        <v>2</v>
      </c>
      <c r="G3883" s="2">
        <v>6818.4269135969198</v>
      </c>
      <c r="H3883" s="1">
        <v>5950</v>
      </c>
      <c r="I3883" s="2">
        <f>100*(ABS(G3883-H3883)/H3883)</f>
        <v>14.595410312553275</v>
      </c>
    </row>
    <row r="3884" spans="1:9" x14ac:dyDescent="0.3">
      <c r="A3884" s="7" t="s">
        <v>4380</v>
      </c>
      <c r="B3884" s="1" t="s">
        <v>5</v>
      </c>
      <c r="C3884" s="1" t="s">
        <v>250</v>
      </c>
      <c r="D3884" s="1" t="s">
        <v>7</v>
      </c>
      <c r="E3884" s="1" t="s">
        <v>7</v>
      </c>
      <c r="F3884" s="1" t="s">
        <v>1</v>
      </c>
      <c r="G3884" s="2">
        <v>14.890692775751701</v>
      </c>
      <c r="H3884" s="1">
        <v>19.5</v>
      </c>
      <c r="I3884" s="2">
        <f>100*(ABS(G3884-H3884)/H3884)</f>
        <v>23.637472944863074</v>
      </c>
    </row>
    <row r="3885" spans="1:9" x14ac:dyDescent="0.3">
      <c r="A3885" s="7" t="s">
        <v>4381</v>
      </c>
      <c r="B3885" s="1" t="s">
        <v>5</v>
      </c>
      <c r="C3885" s="1" t="s">
        <v>250</v>
      </c>
      <c r="D3885" s="1" t="s">
        <v>7</v>
      </c>
      <c r="E3885" s="1" t="s">
        <v>7</v>
      </c>
      <c r="F3885" s="1" t="s">
        <v>1</v>
      </c>
      <c r="G3885" s="2">
        <v>4.8489660979907798</v>
      </c>
      <c r="H3885" s="1">
        <v>18.600000000000001</v>
      </c>
      <c r="I3885" s="2">
        <f>100*(ABS(G3885-H3885)/H3885)</f>
        <v>73.930289795748507</v>
      </c>
    </row>
    <row r="3886" spans="1:9" x14ac:dyDescent="0.3">
      <c r="A3886" s="7" t="s">
        <v>4382</v>
      </c>
      <c r="B3886" s="1" t="s">
        <v>5</v>
      </c>
      <c r="C3886" s="1" t="s">
        <v>250</v>
      </c>
      <c r="D3886" s="1" t="s">
        <v>7</v>
      </c>
      <c r="E3886" s="1" t="s">
        <v>7</v>
      </c>
      <c r="F3886" s="1" t="s">
        <v>1</v>
      </c>
      <c r="G3886" s="2">
        <v>15.795599445800001</v>
      </c>
      <c r="H3886" s="1">
        <v>19.2</v>
      </c>
      <c r="I3886" s="2">
        <f>100*(ABS(G3886-H3886)/H3886)</f>
        <v>17.731252886458325</v>
      </c>
    </row>
    <row r="3887" spans="1:9" x14ac:dyDescent="0.3">
      <c r="A3887" s="7" t="s">
        <v>4383</v>
      </c>
      <c r="B3887" s="1" t="s">
        <v>5</v>
      </c>
      <c r="C3887" s="1" t="s">
        <v>191</v>
      </c>
      <c r="D3887" s="1" t="s">
        <v>7</v>
      </c>
      <c r="E3887" s="1" t="s">
        <v>7</v>
      </c>
      <c r="F3887" s="1" t="s">
        <v>2</v>
      </c>
      <c r="G3887" s="2">
        <v>30.721129853542202</v>
      </c>
      <c r="H3887" s="1">
        <v>32</v>
      </c>
      <c r="I3887" s="2">
        <f>100*(ABS(G3887-H3887)/H3887)</f>
        <v>3.9964692076806196</v>
      </c>
    </row>
    <row r="3888" spans="1:9" x14ac:dyDescent="0.3">
      <c r="A3888" s="7" t="s">
        <v>4384</v>
      </c>
      <c r="B3888" s="1" t="s">
        <v>5</v>
      </c>
      <c r="C3888" s="1" t="s">
        <v>191</v>
      </c>
      <c r="D3888" s="1" t="s">
        <v>7</v>
      </c>
      <c r="E3888" s="1" t="s">
        <v>7</v>
      </c>
      <c r="F3888" s="1" t="s">
        <v>2</v>
      </c>
      <c r="G3888" s="2">
        <v>30.721129853542202</v>
      </c>
      <c r="H3888" s="1">
        <v>32.299999999999997</v>
      </c>
      <c r="I3888" s="2">
        <f>100*(ABS(G3888-H3888)/H3888)</f>
        <v>4.8881428682903891</v>
      </c>
    </row>
    <row r="3889" spans="1:9" x14ac:dyDescent="0.3">
      <c r="A3889" s="7" t="s">
        <v>4386</v>
      </c>
      <c r="B3889" s="1" t="s">
        <v>5</v>
      </c>
      <c r="C3889" s="1" t="s">
        <v>219</v>
      </c>
      <c r="D3889" s="1" t="s">
        <v>7</v>
      </c>
      <c r="E3889" s="1" t="s">
        <v>7</v>
      </c>
      <c r="F3889" s="1" t="s">
        <v>2</v>
      </c>
      <c r="G3889" s="2">
        <v>15.820049783139</v>
      </c>
      <c r="H3889" s="1">
        <v>12.9</v>
      </c>
      <c r="I3889" s="2">
        <f>100*(ABS(G3889-H3889)/H3889)</f>
        <v>22.636044830534878</v>
      </c>
    </row>
    <row r="3890" spans="1:9" x14ac:dyDescent="0.3">
      <c r="A3890" s="7" t="s">
        <v>4387</v>
      </c>
      <c r="B3890" s="1" t="s">
        <v>5</v>
      </c>
      <c r="C3890" s="1" t="s">
        <v>1028</v>
      </c>
      <c r="D3890" s="1" t="s">
        <v>7</v>
      </c>
      <c r="E3890" s="1" t="s">
        <v>7</v>
      </c>
      <c r="F3890" s="1" t="s">
        <v>2</v>
      </c>
      <c r="G3890" s="2">
        <v>409.183106153518</v>
      </c>
      <c r="H3890" s="1">
        <v>357</v>
      </c>
      <c r="I3890" s="2">
        <f>100*(ABS(G3890-H3890)/H3890)</f>
        <v>14.617116569612884</v>
      </c>
    </row>
    <row r="3891" spans="1:9" x14ac:dyDescent="0.3">
      <c r="A3891" s="7" t="s">
        <v>4388</v>
      </c>
      <c r="B3891" s="1" t="s">
        <v>5</v>
      </c>
      <c r="C3891" s="1" t="s">
        <v>488</v>
      </c>
      <c r="D3891" s="1" t="s">
        <v>7</v>
      </c>
      <c r="E3891" s="1" t="s">
        <v>7</v>
      </c>
      <c r="F3891" s="1" t="s">
        <v>2</v>
      </c>
      <c r="G3891" s="2">
        <v>194.58004583385099</v>
      </c>
      <c r="H3891" s="1">
        <v>230.4</v>
      </c>
      <c r="I3891" s="2">
        <f>100*(ABS(G3891-H3891)/H3891)</f>
        <v>15.546855106835512</v>
      </c>
    </row>
    <row r="3892" spans="1:9" x14ac:dyDescent="0.3">
      <c r="A3892" s="7" t="s">
        <v>4389</v>
      </c>
      <c r="B3892" s="1" t="s">
        <v>5</v>
      </c>
      <c r="C3892" s="1" t="s">
        <v>488</v>
      </c>
      <c r="D3892" s="1" t="s">
        <v>7</v>
      </c>
      <c r="E3892" s="1" t="s">
        <v>7</v>
      </c>
      <c r="F3892" s="1" t="s">
        <v>2</v>
      </c>
      <c r="G3892" s="2">
        <v>281.91374003600401</v>
      </c>
      <c r="H3892" s="1">
        <v>254.8</v>
      </c>
      <c r="I3892" s="2">
        <f>100*(ABS(G3892-H3892)/H3892)</f>
        <v>10.6411852574584</v>
      </c>
    </row>
    <row r="3893" spans="1:9" x14ac:dyDescent="0.3">
      <c r="A3893" s="7" t="s">
        <v>4390</v>
      </c>
      <c r="B3893" s="1" t="s">
        <v>5</v>
      </c>
      <c r="C3893" s="1" t="s">
        <v>13</v>
      </c>
      <c r="D3893" s="1" t="s">
        <v>7</v>
      </c>
      <c r="E3893" s="1" t="s">
        <v>7</v>
      </c>
      <c r="F3893" s="1" t="s">
        <v>2</v>
      </c>
      <c r="G3893" s="2">
        <v>10.2587990806171</v>
      </c>
      <c r="H3893" s="1">
        <v>11.8</v>
      </c>
      <c r="I3893" s="2">
        <f>100*(ABS(G3893-H3893)/H3893)</f>
        <v>13.061024740533053</v>
      </c>
    </row>
    <row r="3894" spans="1:9" x14ac:dyDescent="0.3">
      <c r="A3894" s="7" t="s">
        <v>4391</v>
      </c>
      <c r="B3894" s="1" t="s">
        <v>5</v>
      </c>
      <c r="C3894" s="1" t="s">
        <v>9</v>
      </c>
      <c r="D3894" s="1" t="s">
        <v>7</v>
      </c>
      <c r="E3894" s="1" t="s">
        <v>7</v>
      </c>
      <c r="F3894" s="1" t="s">
        <v>2</v>
      </c>
      <c r="G3894" s="2">
        <v>23.101959578842902</v>
      </c>
      <c r="H3894" s="1">
        <v>19</v>
      </c>
      <c r="I3894" s="2">
        <f>100*(ABS(G3894-H3894)/H3894)</f>
        <v>21.589260941278429</v>
      </c>
    </row>
    <row r="3895" spans="1:9" x14ac:dyDescent="0.3">
      <c r="A3895" s="7" t="s">
        <v>4393</v>
      </c>
      <c r="B3895" s="1" t="s">
        <v>5</v>
      </c>
      <c r="C3895" s="1" t="s">
        <v>9</v>
      </c>
      <c r="D3895" s="1" t="s">
        <v>7</v>
      </c>
      <c r="E3895" s="1" t="s">
        <v>7</v>
      </c>
      <c r="F3895" s="1" t="s">
        <v>2</v>
      </c>
      <c r="G3895" s="2">
        <v>29.374957856718598</v>
      </c>
      <c r="H3895" s="1">
        <v>19</v>
      </c>
      <c r="I3895" s="2">
        <f>100*(ABS(G3895-H3895)/H3895)</f>
        <v>54.605041351150518</v>
      </c>
    </row>
    <row r="3896" spans="1:9" x14ac:dyDescent="0.3">
      <c r="A3896" s="7" t="s">
        <v>4394</v>
      </c>
      <c r="B3896" s="1" t="s">
        <v>5</v>
      </c>
      <c r="C3896" s="1" t="s">
        <v>9</v>
      </c>
      <c r="D3896" s="1" t="s">
        <v>7</v>
      </c>
      <c r="E3896" s="1" t="s">
        <v>7</v>
      </c>
      <c r="F3896" s="1" t="s">
        <v>2</v>
      </c>
      <c r="G3896" s="2">
        <v>27.739180471325099</v>
      </c>
      <c r="H3896" s="1">
        <v>24.6</v>
      </c>
      <c r="I3896" s="2">
        <f>100*(ABS(G3896-H3896)/H3896)</f>
        <v>12.760896224898771</v>
      </c>
    </row>
    <row r="3897" spans="1:9" x14ac:dyDescent="0.3">
      <c r="A3897" s="7" t="s">
        <v>4395</v>
      </c>
      <c r="B3897" s="1" t="s">
        <v>5</v>
      </c>
      <c r="C3897" s="1" t="s">
        <v>9</v>
      </c>
      <c r="D3897" s="1" t="s">
        <v>7</v>
      </c>
      <c r="E3897" s="1" t="s">
        <v>7</v>
      </c>
      <c r="F3897" s="1" t="s">
        <v>2</v>
      </c>
      <c r="G3897" s="2">
        <v>26.530155577369399</v>
      </c>
      <c r="H3897" s="1">
        <v>31.1</v>
      </c>
      <c r="I3897" s="2">
        <f>100*(ABS(G3897-H3897)/H3897)</f>
        <v>14.69403351328168</v>
      </c>
    </row>
    <row r="3898" spans="1:9" x14ac:dyDescent="0.3">
      <c r="A3898" s="7" t="s">
        <v>4396</v>
      </c>
      <c r="B3898" s="1" t="s">
        <v>162</v>
      </c>
      <c r="C3898" s="1" t="s">
        <v>163</v>
      </c>
      <c r="D3898" s="1" t="s">
        <v>7</v>
      </c>
      <c r="E3898" s="1" t="s">
        <v>7</v>
      </c>
      <c r="F3898" s="1" t="s">
        <v>2</v>
      </c>
      <c r="G3898" s="2">
        <v>92.267078643683405</v>
      </c>
      <c r="H3898" s="1">
        <v>72</v>
      </c>
      <c r="I3898" s="2">
        <f>100*(ABS(G3898-H3898)/H3898)</f>
        <v>28.148720338449174</v>
      </c>
    </row>
    <row r="3899" spans="1:9" x14ac:dyDescent="0.3">
      <c r="A3899" s="7" t="s">
        <v>4397</v>
      </c>
      <c r="B3899" s="1" t="s">
        <v>162</v>
      </c>
      <c r="C3899" s="1" t="s">
        <v>163</v>
      </c>
      <c r="D3899" s="1" t="s">
        <v>7</v>
      </c>
      <c r="E3899" s="1" t="s">
        <v>7</v>
      </c>
      <c r="F3899" s="1" t="s">
        <v>2</v>
      </c>
      <c r="G3899" s="2">
        <v>92.267078643683405</v>
      </c>
      <c r="H3899" s="1">
        <v>70.599999999999994</v>
      </c>
      <c r="I3899" s="2">
        <f>100*(ABS(G3899-H3899)/H3899)</f>
        <v>30.689913093035997</v>
      </c>
    </row>
    <row r="3900" spans="1:9" x14ac:dyDescent="0.3">
      <c r="A3900" s="7" t="s">
        <v>4398</v>
      </c>
      <c r="B3900" s="1" t="s">
        <v>162</v>
      </c>
      <c r="C3900" s="1" t="s">
        <v>163</v>
      </c>
      <c r="D3900" s="1" t="s">
        <v>7</v>
      </c>
      <c r="E3900" s="1" t="s">
        <v>7</v>
      </c>
      <c r="F3900" s="1" t="s">
        <v>2</v>
      </c>
      <c r="G3900" s="2">
        <v>62.1121832526931</v>
      </c>
      <c r="H3900" s="1">
        <v>62.1</v>
      </c>
      <c r="I3900" s="2">
        <f>100*(ABS(G3900-H3900)/H3900)</f>
        <v>1.9618764401125158E-2</v>
      </c>
    </row>
    <row r="3901" spans="1:9" x14ac:dyDescent="0.3">
      <c r="A3901" s="7" t="s">
        <v>4400</v>
      </c>
      <c r="B3901" s="1" t="s">
        <v>124</v>
      </c>
      <c r="C3901" s="1" t="s">
        <v>125</v>
      </c>
      <c r="D3901" s="1" t="s">
        <v>7</v>
      </c>
      <c r="E3901" s="1" t="s">
        <v>7</v>
      </c>
      <c r="F3901" s="1" t="s">
        <v>2</v>
      </c>
      <c r="G3901" s="2">
        <v>114.864173740013</v>
      </c>
      <c r="H3901" s="1">
        <v>123.3</v>
      </c>
      <c r="I3901" s="2">
        <f>100*(ABS(G3901-H3901)/H3901)</f>
        <v>6.8417082400543352</v>
      </c>
    </row>
    <row r="3902" spans="1:9" x14ac:dyDescent="0.3">
      <c r="A3902" s="7" t="s">
        <v>4401</v>
      </c>
      <c r="B3902" s="1" t="s">
        <v>5</v>
      </c>
      <c r="C3902" s="1" t="s">
        <v>250</v>
      </c>
      <c r="D3902" s="1" t="s">
        <v>7</v>
      </c>
      <c r="E3902" s="1" t="s">
        <v>7</v>
      </c>
      <c r="F3902" s="1" t="s">
        <v>1</v>
      </c>
      <c r="G3902" s="2">
        <v>10.3446993602105</v>
      </c>
      <c r="H3902" s="1">
        <v>16.600000000000001</v>
      </c>
      <c r="I3902" s="2">
        <f>100*(ABS(G3902-H3902)/H3902)</f>
        <v>37.682533974635547</v>
      </c>
    </row>
    <row r="3903" spans="1:9" x14ac:dyDescent="0.3">
      <c r="A3903" s="7" t="s">
        <v>4402</v>
      </c>
      <c r="B3903" s="1" t="s">
        <v>5</v>
      </c>
      <c r="C3903" s="1" t="s">
        <v>250</v>
      </c>
      <c r="D3903" s="1" t="s">
        <v>7</v>
      </c>
      <c r="E3903" s="1" t="s">
        <v>7</v>
      </c>
      <c r="F3903" s="1" t="s">
        <v>1</v>
      </c>
      <c r="G3903" s="2">
        <v>10.6403220910426</v>
      </c>
      <c r="H3903" s="1">
        <v>14.3</v>
      </c>
      <c r="I3903" s="2">
        <f>100*(ABS(G3903-H3903)/H3903)</f>
        <v>25.592153209492309</v>
      </c>
    </row>
    <row r="3904" spans="1:9" x14ac:dyDescent="0.3">
      <c r="A3904" s="7" t="s">
        <v>4403</v>
      </c>
      <c r="B3904" s="1" t="s">
        <v>5</v>
      </c>
      <c r="C3904" s="1" t="s">
        <v>250</v>
      </c>
      <c r="D3904" s="1" t="s">
        <v>7</v>
      </c>
      <c r="E3904" s="1" t="s">
        <v>7</v>
      </c>
      <c r="F3904" s="1" t="s">
        <v>1</v>
      </c>
      <c r="G3904" s="2">
        <v>11.710050169989699</v>
      </c>
      <c r="H3904" s="1">
        <v>14.3</v>
      </c>
      <c r="I3904" s="2">
        <f>100*(ABS(G3904-H3904)/H3904)</f>
        <v>18.111537272799307</v>
      </c>
    </row>
    <row r="3905" spans="1:9" x14ac:dyDescent="0.3">
      <c r="A3905" s="7" t="s">
        <v>4404</v>
      </c>
      <c r="B3905" s="1" t="s">
        <v>5</v>
      </c>
      <c r="C3905" s="1" t="s">
        <v>280</v>
      </c>
      <c r="D3905" s="1" t="s">
        <v>7</v>
      </c>
      <c r="E3905" s="1" t="s">
        <v>7</v>
      </c>
      <c r="F3905" s="1" t="s">
        <v>2</v>
      </c>
      <c r="G3905" s="2">
        <v>13.661142030667101</v>
      </c>
      <c r="H3905" s="1">
        <v>12.7</v>
      </c>
      <c r="I3905" s="2">
        <f>100*(ABS(G3905-H3905)/H3905)</f>
        <v>7.5680474855677291</v>
      </c>
    </row>
    <row r="3906" spans="1:9" x14ac:dyDescent="0.3">
      <c r="A3906" s="7" t="s">
        <v>4405</v>
      </c>
      <c r="B3906" s="1" t="s">
        <v>5</v>
      </c>
      <c r="C3906" s="1" t="s">
        <v>280</v>
      </c>
      <c r="D3906" s="1" t="s">
        <v>7</v>
      </c>
      <c r="E3906" s="1" t="s">
        <v>7</v>
      </c>
      <c r="F3906" s="1" t="s">
        <v>2</v>
      </c>
      <c r="G3906" s="2">
        <v>18.156911971722401</v>
      </c>
      <c r="H3906" s="1">
        <v>19.399999999999999</v>
      </c>
      <c r="I3906" s="2">
        <f>100*(ABS(G3906-H3906)/H3906)</f>
        <v>6.407670248853595</v>
      </c>
    </row>
    <row r="3907" spans="1:9" x14ac:dyDescent="0.3">
      <c r="A3907" s="7" t="s">
        <v>4406</v>
      </c>
      <c r="B3907" s="1" t="s">
        <v>5</v>
      </c>
      <c r="C3907" s="1" t="s">
        <v>280</v>
      </c>
      <c r="D3907" s="1" t="s">
        <v>7</v>
      </c>
      <c r="E3907" s="1" t="s">
        <v>7</v>
      </c>
      <c r="F3907" s="1" t="s">
        <v>2</v>
      </c>
      <c r="G3907" s="2">
        <v>18.156911971722401</v>
      </c>
      <c r="H3907" s="1">
        <v>18.8</v>
      </c>
      <c r="I3907" s="2">
        <f>100*(ABS(G3907-H3907)/H3907)</f>
        <v>3.4206810014765927</v>
      </c>
    </row>
    <row r="3908" spans="1:9" x14ac:dyDescent="0.3">
      <c r="A3908" s="7" t="s">
        <v>4407</v>
      </c>
      <c r="B3908" s="1" t="s">
        <v>5</v>
      </c>
      <c r="C3908" s="1" t="s">
        <v>1028</v>
      </c>
      <c r="D3908" s="1" t="s">
        <v>7</v>
      </c>
      <c r="E3908" s="1" t="s">
        <v>7</v>
      </c>
      <c r="F3908" s="1" t="s">
        <v>2</v>
      </c>
      <c r="G3908" s="2">
        <v>164.727041404999</v>
      </c>
      <c r="H3908" s="1">
        <v>107.7</v>
      </c>
      <c r="I3908" s="2">
        <f>100*(ABS(G3908-H3908)/H3908)</f>
        <v>52.949899168986988</v>
      </c>
    </row>
    <row r="3909" spans="1:9" x14ac:dyDescent="0.3">
      <c r="A3909" s="7" t="s">
        <v>4408</v>
      </c>
      <c r="B3909" s="1" t="s">
        <v>5</v>
      </c>
      <c r="C3909" s="1" t="s">
        <v>165</v>
      </c>
      <c r="D3909" s="1" t="s">
        <v>7</v>
      </c>
      <c r="E3909" s="1" t="s">
        <v>7</v>
      </c>
      <c r="F3909" s="1" t="s">
        <v>2</v>
      </c>
      <c r="G3909" s="2">
        <v>67.586231316128405</v>
      </c>
      <c r="H3909" s="1">
        <v>63.7</v>
      </c>
      <c r="I3909" s="2">
        <f>100*(ABS(G3909-H3909)/H3909)</f>
        <v>6.1008340912533789</v>
      </c>
    </row>
    <row r="3910" spans="1:9" x14ac:dyDescent="0.3">
      <c r="A3910" s="7" t="s">
        <v>4409</v>
      </c>
      <c r="B3910" s="1" t="s">
        <v>5</v>
      </c>
      <c r="C3910" s="1" t="s">
        <v>165</v>
      </c>
      <c r="D3910" s="1" t="s">
        <v>7</v>
      </c>
      <c r="E3910" s="1" t="s">
        <v>7</v>
      </c>
      <c r="F3910" s="1" t="s">
        <v>2</v>
      </c>
      <c r="G3910" s="2">
        <v>193.26156184202301</v>
      </c>
      <c r="H3910" s="1">
        <v>206</v>
      </c>
      <c r="I3910" s="2">
        <f>100*(ABS(G3910-H3910)/H3910)</f>
        <v>6.1837078436781487</v>
      </c>
    </row>
    <row r="3911" spans="1:9" x14ac:dyDescent="0.3">
      <c r="A3911" s="7" t="s">
        <v>4410</v>
      </c>
      <c r="B3911" s="1" t="s">
        <v>5</v>
      </c>
      <c r="C3911" s="1" t="s">
        <v>165</v>
      </c>
      <c r="D3911" s="1" t="s">
        <v>7</v>
      </c>
      <c r="E3911" s="1" t="s">
        <v>7</v>
      </c>
      <c r="F3911" s="1" t="s">
        <v>2</v>
      </c>
      <c r="G3911" s="2">
        <v>117.99088265155601</v>
      </c>
      <c r="H3911" s="1">
        <v>116</v>
      </c>
      <c r="I3911" s="2">
        <f>100*(ABS(G3911-H3911)/H3911)</f>
        <v>1.7162781478931091</v>
      </c>
    </row>
    <row r="3912" spans="1:9" x14ac:dyDescent="0.3">
      <c r="A3912" s="7" t="s">
        <v>4411</v>
      </c>
      <c r="B3912" s="1" t="s">
        <v>5</v>
      </c>
      <c r="C3912" s="1" t="s">
        <v>165</v>
      </c>
      <c r="D3912" s="1" t="s">
        <v>7</v>
      </c>
      <c r="E3912" s="1" t="s">
        <v>7</v>
      </c>
      <c r="F3912" s="1" t="s">
        <v>2</v>
      </c>
      <c r="G3912" s="2">
        <v>63.113595484120196</v>
      </c>
      <c r="H3912" s="1">
        <v>47.8</v>
      </c>
      <c r="I3912" s="2">
        <f>100*(ABS(G3912-H3912)/H3912)</f>
        <v>32.036810636234733</v>
      </c>
    </row>
    <row r="3913" spans="1:9" x14ac:dyDescent="0.3">
      <c r="A3913" s="7" t="s">
        <v>4413</v>
      </c>
      <c r="B3913" s="1" t="s">
        <v>5</v>
      </c>
      <c r="C3913" s="1" t="s">
        <v>165</v>
      </c>
      <c r="D3913" s="1" t="s">
        <v>7</v>
      </c>
      <c r="E3913" s="1" t="s">
        <v>7</v>
      </c>
      <c r="F3913" s="1" t="s">
        <v>2</v>
      </c>
      <c r="G3913" s="2">
        <v>92.691212570128997</v>
      </c>
      <c r="H3913" s="1">
        <v>108.88</v>
      </c>
      <c r="I3913" s="2">
        <f>100*(ABS(G3913-H3913)/H3913)</f>
        <v>14.868467514576597</v>
      </c>
    </row>
    <row r="3914" spans="1:9" x14ac:dyDescent="0.3">
      <c r="A3914" s="7" t="s">
        <v>4414</v>
      </c>
      <c r="B3914" s="1" t="s">
        <v>139</v>
      </c>
      <c r="C3914" s="1" t="s">
        <v>140</v>
      </c>
      <c r="D3914" s="1" t="s">
        <v>7</v>
      </c>
      <c r="E3914" s="1" t="s">
        <v>7</v>
      </c>
      <c r="F3914" s="1" t="s">
        <v>2</v>
      </c>
      <c r="G3914" s="2">
        <v>173.72977949206</v>
      </c>
      <c r="H3914" s="1">
        <v>109</v>
      </c>
      <c r="I3914" s="2">
        <f>100*(ABS(G3914-H3914)/H3914)</f>
        <v>59.385118800055047</v>
      </c>
    </row>
    <row r="3915" spans="1:9" x14ac:dyDescent="0.3">
      <c r="A3915" s="7" t="s">
        <v>4415</v>
      </c>
      <c r="B3915" s="1" t="s">
        <v>139</v>
      </c>
      <c r="C3915" s="1" t="s">
        <v>140</v>
      </c>
      <c r="D3915" s="1" t="s">
        <v>7</v>
      </c>
      <c r="E3915" s="1" t="s">
        <v>7</v>
      </c>
      <c r="F3915" s="1" t="s">
        <v>2</v>
      </c>
      <c r="G3915" s="2">
        <v>126.339631600351</v>
      </c>
      <c r="H3915" s="1">
        <v>100</v>
      </c>
      <c r="I3915" s="2">
        <f>100*(ABS(G3915-H3915)/H3915)</f>
        <v>26.339631600350998</v>
      </c>
    </row>
    <row r="3916" spans="1:9" x14ac:dyDescent="0.3">
      <c r="A3916" s="7" t="s">
        <v>4416</v>
      </c>
      <c r="B3916" s="1" t="s">
        <v>139</v>
      </c>
      <c r="C3916" s="1" t="s">
        <v>140</v>
      </c>
      <c r="D3916" s="1" t="s">
        <v>7</v>
      </c>
      <c r="E3916" s="1" t="s">
        <v>7</v>
      </c>
      <c r="F3916" s="1" t="s">
        <v>2</v>
      </c>
      <c r="G3916" s="2">
        <v>91.306099166634695</v>
      </c>
      <c r="H3916" s="1">
        <v>88.4</v>
      </c>
      <c r="I3916" s="2">
        <f>100*(ABS(G3916-H3916)/H3916)</f>
        <v>3.2874424961930875</v>
      </c>
    </row>
    <row r="3917" spans="1:9" x14ac:dyDescent="0.3">
      <c r="A3917" s="7" t="s">
        <v>4417</v>
      </c>
      <c r="B3917" s="1" t="s">
        <v>139</v>
      </c>
      <c r="C3917" s="1" t="s">
        <v>140</v>
      </c>
      <c r="D3917" s="1" t="s">
        <v>7</v>
      </c>
      <c r="E3917" s="1" t="s">
        <v>7</v>
      </c>
      <c r="F3917" s="1" t="s">
        <v>2</v>
      </c>
      <c r="G3917" s="2">
        <v>188.31905035372901</v>
      </c>
      <c r="H3917" s="1">
        <v>154.5</v>
      </c>
      <c r="I3917" s="2">
        <f>100*(ABS(G3917-H3917)/H3917)</f>
        <v>21.889352979759877</v>
      </c>
    </row>
    <row r="3918" spans="1:9" x14ac:dyDescent="0.3">
      <c r="A3918" s="7" t="s">
        <v>4419</v>
      </c>
      <c r="B3918" s="1" t="s">
        <v>139</v>
      </c>
      <c r="C3918" s="1" t="s">
        <v>140</v>
      </c>
      <c r="D3918" s="1" t="s">
        <v>7</v>
      </c>
      <c r="E3918" s="1" t="s">
        <v>7</v>
      </c>
      <c r="F3918" s="1" t="s">
        <v>2</v>
      </c>
      <c r="G3918" s="2">
        <v>147.87479283452899</v>
      </c>
      <c r="H3918" s="1">
        <v>120</v>
      </c>
      <c r="I3918" s="2">
        <f>100*(ABS(G3918-H3918)/H3918)</f>
        <v>23.228994028774157</v>
      </c>
    </row>
    <row r="3919" spans="1:9" x14ac:dyDescent="0.3">
      <c r="A3919" s="7" t="s">
        <v>4420</v>
      </c>
      <c r="B3919" s="1" t="s">
        <v>139</v>
      </c>
      <c r="C3919" s="1" t="s">
        <v>140</v>
      </c>
      <c r="D3919" s="1" t="s">
        <v>7</v>
      </c>
      <c r="E3919" s="1" t="s">
        <v>7</v>
      </c>
      <c r="F3919" s="1" t="s">
        <v>2</v>
      </c>
      <c r="G3919" s="2">
        <v>132.27770634417899</v>
      </c>
      <c r="H3919" s="1">
        <v>160.30000000000001</v>
      </c>
      <c r="I3919" s="2">
        <f>100*(ABS(G3919-H3919)/H3919)</f>
        <v>17.481156366700571</v>
      </c>
    </row>
    <row r="3920" spans="1:9" x14ac:dyDescent="0.3">
      <c r="A3920" s="7" t="s">
        <v>4424</v>
      </c>
      <c r="B3920" s="1" t="s">
        <v>139</v>
      </c>
      <c r="C3920" s="1" t="s">
        <v>140</v>
      </c>
      <c r="D3920" s="1" t="s">
        <v>7</v>
      </c>
      <c r="E3920" s="1" t="s">
        <v>7</v>
      </c>
      <c r="F3920" s="1" t="s">
        <v>2</v>
      </c>
      <c r="G3920" s="2">
        <v>288.05233779613002</v>
      </c>
      <c r="H3920" s="1">
        <v>415</v>
      </c>
      <c r="I3920" s="2">
        <f>100*(ABS(G3920-H3920)/H3920)</f>
        <v>30.589798121414454</v>
      </c>
    </row>
    <row r="3921" spans="1:9" x14ac:dyDescent="0.3">
      <c r="A3921" s="7" t="s">
        <v>4425</v>
      </c>
      <c r="B3921" s="1" t="s">
        <v>139</v>
      </c>
      <c r="C3921" s="1" t="s">
        <v>140</v>
      </c>
      <c r="D3921" s="1" t="s">
        <v>7</v>
      </c>
      <c r="E3921" s="1" t="s">
        <v>7</v>
      </c>
      <c r="F3921" s="1" t="s">
        <v>2</v>
      </c>
      <c r="G3921" s="2">
        <v>89.600602024903793</v>
      </c>
      <c r="H3921" s="1">
        <v>82.6</v>
      </c>
      <c r="I3921" s="2">
        <f>100*(ABS(G3921-H3921)/H3921)</f>
        <v>8.475305114895642</v>
      </c>
    </row>
    <row r="3922" spans="1:9" x14ac:dyDescent="0.3">
      <c r="A3922" s="7" t="s">
        <v>4426</v>
      </c>
      <c r="B3922" s="1" t="s">
        <v>139</v>
      </c>
      <c r="C3922" s="1" t="s">
        <v>140</v>
      </c>
      <c r="D3922" s="1" t="s">
        <v>7</v>
      </c>
      <c r="E3922" s="1" t="s">
        <v>7</v>
      </c>
      <c r="F3922" s="1" t="s">
        <v>2</v>
      </c>
      <c r="G3922" s="2">
        <v>272.94604235702099</v>
      </c>
      <c r="H3922" s="1">
        <v>239.3</v>
      </c>
      <c r="I3922" s="2">
        <f>100*(ABS(G3922-H3922)/H3922)</f>
        <v>14.060193212294598</v>
      </c>
    </row>
    <row r="3923" spans="1:9" x14ac:dyDescent="0.3">
      <c r="A3923" s="7" t="s">
        <v>4430</v>
      </c>
      <c r="B3923" s="1" t="s">
        <v>700</v>
      </c>
      <c r="C3923" s="1" t="s">
        <v>4306</v>
      </c>
      <c r="D3923" s="1" t="s">
        <v>7</v>
      </c>
      <c r="E3923" s="1" t="s">
        <v>7</v>
      </c>
      <c r="F3923" s="1" t="s">
        <v>2</v>
      </c>
      <c r="G3923" s="2">
        <v>392.91457639940103</v>
      </c>
      <c r="H3923" s="1">
        <v>331</v>
      </c>
      <c r="I3923" s="2">
        <f>100*(ABS(G3923-H3923)/H3923)</f>
        <v>18.705310090453484</v>
      </c>
    </row>
    <row r="3924" spans="1:9" x14ac:dyDescent="0.3">
      <c r="A3924" s="7" t="s">
        <v>4431</v>
      </c>
      <c r="B3924" s="1" t="s">
        <v>700</v>
      </c>
      <c r="C3924" s="1" t="s">
        <v>4306</v>
      </c>
      <c r="D3924" s="1" t="s">
        <v>7</v>
      </c>
      <c r="E3924" s="1" t="s">
        <v>7</v>
      </c>
      <c r="F3924" s="1" t="s">
        <v>2</v>
      </c>
      <c r="G3924" s="2">
        <v>519.69716940502599</v>
      </c>
      <c r="H3924" s="1">
        <v>595</v>
      </c>
      <c r="I3924" s="2">
        <f>100*(ABS(G3924-H3924)/H3924)</f>
        <v>12.655937915121681</v>
      </c>
    </row>
    <row r="3925" spans="1:9" x14ac:dyDescent="0.3">
      <c r="A3925" s="7" t="s">
        <v>4432</v>
      </c>
      <c r="B3925" s="1" t="s">
        <v>215</v>
      </c>
      <c r="C3925" s="1" t="s">
        <v>216</v>
      </c>
      <c r="D3925" s="1" t="s">
        <v>7</v>
      </c>
      <c r="E3925" s="1" t="s">
        <v>7</v>
      </c>
      <c r="F3925" s="1" t="s">
        <v>2</v>
      </c>
      <c r="G3925" s="2">
        <v>267.97732627483202</v>
      </c>
      <c r="H3925" s="1">
        <v>177</v>
      </c>
      <c r="I3925" s="2">
        <f>100*(ABS(G3925-H3925)/H3925)</f>
        <v>51.399619364311874</v>
      </c>
    </row>
    <row r="3926" spans="1:9" x14ac:dyDescent="0.3">
      <c r="A3926" s="7" t="s">
        <v>4433</v>
      </c>
      <c r="B3926" s="1" t="s">
        <v>215</v>
      </c>
      <c r="C3926" s="1" t="s">
        <v>216</v>
      </c>
      <c r="D3926" s="1" t="s">
        <v>7</v>
      </c>
      <c r="E3926" s="1" t="s">
        <v>7</v>
      </c>
      <c r="F3926" s="1" t="s">
        <v>2</v>
      </c>
      <c r="G3926" s="2">
        <v>163.93200745526701</v>
      </c>
      <c r="H3926" s="1">
        <v>135</v>
      </c>
      <c r="I3926" s="2">
        <f>100*(ABS(G3926-H3926)/H3926)</f>
        <v>21.431116633531119</v>
      </c>
    </row>
    <row r="3927" spans="1:9" x14ac:dyDescent="0.3">
      <c r="A3927" s="7" t="s">
        <v>4434</v>
      </c>
      <c r="B3927" s="1" t="s">
        <v>5</v>
      </c>
      <c r="C3927" s="1" t="s">
        <v>991</v>
      </c>
      <c r="D3927" s="1" t="s">
        <v>7</v>
      </c>
      <c r="E3927" s="1" t="s">
        <v>7</v>
      </c>
      <c r="F3927" s="1" t="s">
        <v>2</v>
      </c>
      <c r="G3927" s="2">
        <v>33.1648309511381</v>
      </c>
      <c r="H3927" s="1">
        <v>32.9</v>
      </c>
      <c r="I3927" s="2">
        <f>100*(ABS(G3927-H3927)/H3927)</f>
        <v>0.80495729829210183</v>
      </c>
    </row>
    <row r="3928" spans="1:9" x14ac:dyDescent="0.3">
      <c r="A3928" s="7" t="s">
        <v>4435</v>
      </c>
      <c r="B3928" s="1" t="s">
        <v>5</v>
      </c>
      <c r="C3928" s="1" t="s">
        <v>991</v>
      </c>
      <c r="D3928" s="1" t="s">
        <v>7</v>
      </c>
      <c r="E3928" s="1" t="s">
        <v>7</v>
      </c>
      <c r="F3928" s="1" t="s">
        <v>2</v>
      </c>
      <c r="G3928" s="2">
        <v>29.1233752146338</v>
      </c>
      <c r="H3928" s="1">
        <v>26</v>
      </c>
      <c r="I3928" s="2">
        <f>100*(ABS(G3928-H3928)/H3928)</f>
        <v>12.012981594745384</v>
      </c>
    </row>
    <row r="3929" spans="1:9" x14ac:dyDescent="0.3">
      <c r="A3929" s="7" t="s">
        <v>4436</v>
      </c>
      <c r="B3929" s="1" t="s">
        <v>5</v>
      </c>
      <c r="C3929" s="1" t="s">
        <v>991</v>
      </c>
      <c r="D3929" s="1" t="s">
        <v>7</v>
      </c>
      <c r="E3929" s="1" t="s">
        <v>7</v>
      </c>
      <c r="F3929" s="1" t="s">
        <v>2</v>
      </c>
      <c r="G3929" s="2">
        <v>21.910903908755898</v>
      </c>
      <c r="H3929" s="1">
        <v>28</v>
      </c>
      <c r="I3929" s="2">
        <f>100*(ABS(G3929-H3929)/H3929)</f>
        <v>21.74677175444322</v>
      </c>
    </row>
    <row r="3930" spans="1:9" x14ac:dyDescent="0.3">
      <c r="A3930" s="7" t="s">
        <v>4437</v>
      </c>
      <c r="B3930" s="1" t="s">
        <v>5</v>
      </c>
      <c r="C3930" s="1" t="s">
        <v>991</v>
      </c>
      <c r="D3930" s="1" t="s">
        <v>7</v>
      </c>
      <c r="E3930" s="1" t="s">
        <v>7</v>
      </c>
      <c r="F3930" s="1" t="s">
        <v>2</v>
      </c>
      <c r="G3930" s="2">
        <v>33.1648309511381</v>
      </c>
      <c r="H3930" s="1">
        <v>31</v>
      </c>
      <c r="I3930" s="2">
        <f>100*(ABS(G3930-H3930)/H3930)</f>
        <v>6.9833256488325803</v>
      </c>
    </row>
    <row r="3931" spans="1:9" x14ac:dyDescent="0.3">
      <c r="A3931" s="7" t="s">
        <v>4438</v>
      </c>
      <c r="B3931" s="1" t="s">
        <v>5</v>
      </c>
      <c r="C3931" s="1" t="s">
        <v>194</v>
      </c>
      <c r="D3931" s="1" t="s">
        <v>7</v>
      </c>
      <c r="E3931" s="1" t="s">
        <v>7</v>
      </c>
      <c r="F3931" s="1" t="s">
        <v>2</v>
      </c>
      <c r="G3931" s="2">
        <v>27.940482556410199</v>
      </c>
      <c r="H3931" s="1">
        <v>49.3</v>
      </c>
      <c r="I3931" s="2">
        <f>100*(ABS(G3931-H3931)/H3931)</f>
        <v>43.325593191865721</v>
      </c>
    </row>
    <row r="3932" spans="1:9" x14ac:dyDescent="0.3">
      <c r="A3932" s="7" t="s">
        <v>4439</v>
      </c>
      <c r="B3932" s="1" t="s">
        <v>130</v>
      </c>
      <c r="C3932" s="1" t="s">
        <v>265</v>
      </c>
      <c r="D3932" s="1" t="s">
        <v>7</v>
      </c>
      <c r="E3932" s="1" t="s">
        <v>7</v>
      </c>
      <c r="F3932" s="1" t="s">
        <v>2</v>
      </c>
      <c r="G3932" s="2">
        <v>8.6458956828492699</v>
      </c>
      <c r="H3932" s="1">
        <v>7.9</v>
      </c>
      <c r="I3932" s="2">
        <f>100*(ABS(G3932-H3932)/H3932)</f>
        <v>9.441717504421133</v>
      </c>
    </row>
    <row r="3933" spans="1:9" x14ac:dyDescent="0.3">
      <c r="A3933" s="7" t="s">
        <v>4440</v>
      </c>
      <c r="B3933" s="1" t="s">
        <v>5</v>
      </c>
      <c r="C3933" s="1" t="s">
        <v>219</v>
      </c>
      <c r="D3933" s="1" t="s">
        <v>7</v>
      </c>
      <c r="E3933" s="1" t="s">
        <v>7</v>
      </c>
      <c r="F3933" s="1" t="s">
        <v>2</v>
      </c>
      <c r="G3933" s="2">
        <v>19.9543251765331</v>
      </c>
      <c r="H3933" s="1">
        <v>18.600000000000001</v>
      </c>
      <c r="I3933" s="2">
        <f>100*(ABS(G3933-H3933)/H3933)</f>
        <v>7.2813181534037552</v>
      </c>
    </row>
    <row r="3934" spans="1:9" x14ac:dyDescent="0.3">
      <c r="A3934" s="7" t="s">
        <v>4441</v>
      </c>
      <c r="B3934" s="1" t="s">
        <v>5</v>
      </c>
      <c r="C3934" s="1" t="s">
        <v>219</v>
      </c>
      <c r="D3934" s="1" t="s">
        <v>7</v>
      </c>
      <c r="E3934" s="1" t="s">
        <v>7</v>
      </c>
      <c r="F3934" s="1" t="s">
        <v>2</v>
      </c>
      <c r="G3934" s="2">
        <v>19.9543251765331</v>
      </c>
      <c r="H3934" s="1">
        <v>18.399999999999999</v>
      </c>
      <c r="I3934" s="2">
        <f>100*(ABS(G3934-H3934)/H3934)</f>
        <v>8.4474194376798994</v>
      </c>
    </row>
    <row r="3935" spans="1:9" x14ac:dyDescent="0.3">
      <c r="A3935" s="7" t="s">
        <v>4442</v>
      </c>
      <c r="B3935" s="1" t="s">
        <v>5</v>
      </c>
      <c r="C3935" s="1" t="s">
        <v>6</v>
      </c>
      <c r="D3935" s="1" t="s">
        <v>7</v>
      </c>
      <c r="E3935" s="1" t="s">
        <v>7</v>
      </c>
      <c r="F3935" s="1" t="s">
        <v>2</v>
      </c>
      <c r="G3935" s="2">
        <v>11.9255827838754</v>
      </c>
      <c r="H3935" s="1">
        <v>12.8</v>
      </c>
      <c r="I3935" s="2">
        <f>100*(ABS(G3935-H3935)/H3935)</f>
        <v>6.8313845009734395</v>
      </c>
    </row>
    <row r="3936" spans="1:9" x14ac:dyDescent="0.3">
      <c r="A3936" s="7" t="s">
        <v>4443</v>
      </c>
      <c r="B3936" s="1" t="s">
        <v>5</v>
      </c>
      <c r="C3936" s="1" t="s">
        <v>6</v>
      </c>
      <c r="D3936" s="1" t="s">
        <v>7</v>
      </c>
      <c r="E3936" s="1" t="s">
        <v>7</v>
      </c>
      <c r="F3936" s="1" t="s">
        <v>2</v>
      </c>
      <c r="G3936" s="2">
        <v>9.9627185018113096</v>
      </c>
      <c r="H3936" s="1">
        <v>10.6</v>
      </c>
      <c r="I3936" s="2">
        <f>100*(ABS(G3936-H3936)/H3936)</f>
        <v>6.0120896055536797</v>
      </c>
    </row>
    <row r="3937" spans="1:9" x14ac:dyDescent="0.3">
      <c r="A3937" s="7" t="s">
        <v>4444</v>
      </c>
      <c r="B3937" s="1" t="s">
        <v>107</v>
      </c>
      <c r="C3937" s="1" t="s">
        <v>1304</v>
      </c>
      <c r="D3937" s="1" t="s">
        <v>7</v>
      </c>
      <c r="E3937" s="1" t="s">
        <v>7</v>
      </c>
      <c r="F3937" s="1" t="s">
        <v>2</v>
      </c>
      <c r="G3937" s="2">
        <v>283.18430144603798</v>
      </c>
      <c r="H3937" s="1">
        <v>316.60000000000002</v>
      </c>
      <c r="I3937" s="2">
        <f>100*(ABS(G3937-H3937)/H3937)</f>
        <v>10.554547869223638</v>
      </c>
    </row>
    <row r="3938" spans="1:9" x14ac:dyDescent="0.3">
      <c r="A3938" s="7" t="s">
        <v>4445</v>
      </c>
      <c r="B3938" s="1" t="s">
        <v>107</v>
      </c>
      <c r="C3938" s="1" t="s">
        <v>1304</v>
      </c>
      <c r="D3938" s="1" t="s">
        <v>7</v>
      </c>
      <c r="E3938" s="1" t="s">
        <v>7</v>
      </c>
      <c r="F3938" s="1" t="s">
        <v>2</v>
      </c>
      <c r="G3938" s="2">
        <v>342.31220699836399</v>
      </c>
      <c r="H3938" s="1">
        <v>306</v>
      </c>
      <c r="I3938" s="2">
        <f>100*(ABS(G3938-H3938)/H3938)</f>
        <v>11.866734313190847</v>
      </c>
    </row>
    <row r="3939" spans="1:9" x14ac:dyDescent="0.3">
      <c r="A3939" s="7" t="s">
        <v>4446</v>
      </c>
      <c r="B3939" s="1" t="s">
        <v>107</v>
      </c>
      <c r="C3939" s="1" t="s">
        <v>1304</v>
      </c>
      <c r="D3939" s="1" t="s">
        <v>7</v>
      </c>
      <c r="E3939" s="1" t="s">
        <v>7</v>
      </c>
      <c r="F3939" s="1" t="s">
        <v>2</v>
      </c>
      <c r="G3939" s="2">
        <v>324.7</v>
      </c>
      <c r="H3939" s="1">
        <v>324.39999999999998</v>
      </c>
      <c r="I3939" s="2">
        <f>100*(ABS(G3939-H3939)/H3939)</f>
        <v>9.2478421701606472E-2</v>
      </c>
    </row>
    <row r="3940" spans="1:9" x14ac:dyDescent="0.3">
      <c r="A3940" s="7" t="s">
        <v>4447</v>
      </c>
      <c r="B3940" s="1" t="s">
        <v>5</v>
      </c>
      <c r="C3940" s="1" t="s">
        <v>4448</v>
      </c>
      <c r="D3940" s="1" t="s">
        <v>7</v>
      </c>
      <c r="E3940" s="1" t="s">
        <v>7</v>
      </c>
      <c r="F3940" s="1" t="s">
        <v>1</v>
      </c>
      <c r="G3940" s="2">
        <v>15.795599445800001</v>
      </c>
      <c r="H3940" s="1">
        <v>6.7</v>
      </c>
      <c r="I3940" s="2">
        <f>100*(ABS(G3940-H3940)/H3940)</f>
        <v>135.75521560895524</v>
      </c>
    </row>
    <row r="3941" spans="1:9" x14ac:dyDescent="0.3">
      <c r="A3941" s="7" t="s">
        <v>4449</v>
      </c>
      <c r="B3941" s="1" t="s">
        <v>5</v>
      </c>
      <c r="C3941" s="1" t="s">
        <v>4448</v>
      </c>
      <c r="D3941" s="1" t="s">
        <v>7</v>
      </c>
      <c r="E3941" s="1" t="s">
        <v>7</v>
      </c>
      <c r="F3941" s="1" t="s">
        <v>1</v>
      </c>
      <c r="G3941" s="2">
        <v>12.8345595729725</v>
      </c>
      <c r="H3941" s="1">
        <v>5.6</v>
      </c>
      <c r="I3941" s="2">
        <f>100*(ABS(G3941-H3941)/H3941)</f>
        <v>129.18856380308037</v>
      </c>
    </row>
    <row r="3942" spans="1:9" x14ac:dyDescent="0.3">
      <c r="A3942" s="7" t="s">
        <v>4450</v>
      </c>
      <c r="B3942" s="1" t="s">
        <v>5</v>
      </c>
      <c r="C3942" s="1" t="s">
        <v>4448</v>
      </c>
      <c r="D3942" s="1" t="s">
        <v>7</v>
      </c>
      <c r="E3942" s="1" t="s">
        <v>7</v>
      </c>
      <c r="F3942" s="1" t="s">
        <v>1</v>
      </c>
      <c r="G3942" s="2">
        <v>6.8945142556809502</v>
      </c>
      <c r="H3942" s="1">
        <v>5.8</v>
      </c>
      <c r="I3942" s="2">
        <f>100*(ABS(G3942-H3942)/H3942)</f>
        <v>18.870935442775007</v>
      </c>
    </row>
    <row r="3943" spans="1:9" x14ac:dyDescent="0.3">
      <c r="A3943" s="7" t="s">
        <v>4451</v>
      </c>
      <c r="B3943" s="1" t="s">
        <v>5</v>
      </c>
      <c r="C3943" s="1" t="s">
        <v>389</v>
      </c>
      <c r="D3943" s="1" t="s">
        <v>7</v>
      </c>
      <c r="E3943" s="1" t="s">
        <v>7</v>
      </c>
      <c r="F3943" s="1" t="s">
        <v>1</v>
      </c>
      <c r="G3943" s="2">
        <v>9.8498128215499907</v>
      </c>
      <c r="H3943" s="1">
        <v>6.9</v>
      </c>
      <c r="I3943" s="2">
        <f>100*(ABS(G3943-H3943)/H3943)</f>
        <v>42.750910457246235</v>
      </c>
    </row>
    <row r="3944" spans="1:9" x14ac:dyDescent="0.3">
      <c r="A3944" s="7" t="s">
        <v>4452</v>
      </c>
      <c r="B3944" s="1" t="s">
        <v>5</v>
      </c>
      <c r="C3944" s="1" t="s">
        <v>389</v>
      </c>
      <c r="D3944" s="1" t="s">
        <v>7</v>
      </c>
      <c r="E3944" s="1" t="s">
        <v>7</v>
      </c>
      <c r="F3944" s="1" t="s">
        <v>2</v>
      </c>
      <c r="G3944" s="2">
        <v>8.4474789661162095</v>
      </c>
      <c r="H3944" s="1">
        <v>9.1999999999999993</v>
      </c>
      <c r="I3944" s="2">
        <f>100*(ABS(G3944-H3944)/H3944)</f>
        <v>8.1795764552585837</v>
      </c>
    </row>
    <row r="3945" spans="1:9" x14ac:dyDescent="0.3">
      <c r="A3945" s="7" t="s">
        <v>4453</v>
      </c>
      <c r="B3945" s="1" t="s">
        <v>51</v>
      </c>
      <c r="C3945" s="1" t="s">
        <v>52</v>
      </c>
      <c r="D3945" s="1" t="s">
        <v>7</v>
      </c>
      <c r="E3945" s="1" t="s">
        <v>7</v>
      </c>
      <c r="F3945" s="1" t="s">
        <v>2</v>
      </c>
      <c r="G3945" s="2">
        <v>1370.7594686944601</v>
      </c>
      <c r="H3945" s="1">
        <v>1590</v>
      </c>
      <c r="I3945" s="2">
        <f>100*(ABS(G3945-H3945)/H3945)</f>
        <v>13.78871266072578</v>
      </c>
    </row>
    <row r="3946" spans="1:9" x14ac:dyDescent="0.3">
      <c r="A3946" s="7" t="s">
        <v>4454</v>
      </c>
      <c r="B3946" s="1" t="s">
        <v>51</v>
      </c>
      <c r="C3946" s="1" t="s">
        <v>52</v>
      </c>
      <c r="D3946" s="1" t="s">
        <v>7</v>
      </c>
      <c r="E3946" s="1" t="s">
        <v>7</v>
      </c>
      <c r="F3946" s="1" t="s">
        <v>2</v>
      </c>
      <c r="G3946" s="2">
        <v>466.68939558775799</v>
      </c>
      <c r="H3946" s="1">
        <v>370</v>
      </c>
      <c r="I3946" s="2">
        <f>100*(ABS(G3946-H3946)/H3946)</f>
        <v>26.132269077772431</v>
      </c>
    </row>
    <row r="3947" spans="1:9" x14ac:dyDescent="0.3">
      <c r="A3947" s="7" t="s">
        <v>4455</v>
      </c>
      <c r="B3947" s="1" t="s">
        <v>130</v>
      </c>
      <c r="C3947" s="1" t="s">
        <v>144</v>
      </c>
      <c r="D3947" s="1" t="s">
        <v>7</v>
      </c>
      <c r="E3947" s="1" t="s">
        <v>7</v>
      </c>
      <c r="F3947" s="1" t="s">
        <v>2</v>
      </c>
      <c r="G3947" s="2">
        <v>18.660008677279901</v>
      </c>
      <c r="H3947" s="1">
        <v>19.600000000000001</v>
      </c>
      <c r="I3947" s="2">
        <f>100*(ABS(G3947-H3947)/H3947)</f>
        <v>4.7958740955107162</v>
      </c>
    </row>
    <row r="3948" spans="1:9" x14ac:dyDescent="0.3">
      <c r="A3948" s="7" t="s">
        <v>4456</v>
      </c>
      <c r="B3948" s="1" t="s">
        <v>5</v>
      </c>
      <c r="C3948" s="1" t="s">
        <v>191</v>
      </c>
      <c r="D3948" s="1" t="s">
        <v>7</v>
      </c>
      <c r="E3948" s="1" t="s">
        <v>7</v>
      </c>
      <c r="F3948" s="1" t="s">
        <v>2</v>
      </c>
      <c r="G3948" s="2">
        <v>22.913201520082801</v>
      </c>
      <c r="H3948" s="1">
        <v>31.4</v>
      </c>
      <c r="I3948" s="2">
        <f>100*(ABS(G3948-H3948)/H3948)</f>
        <v>27.028020636678974</v>
      </c>
    </row>
    <row r="3949" spans="1:9" x14ac:dyDescent="0.3">
      <c r="A3949" s="7" t="s">
        <v>4457</v>
      </c>
      <c r="B3949" s="1" t="s">
        <v>5</v>
      </c>
      <c r="C3949" s="1" t="s">
        <v>191</v>
      </c>
      <c r="D3949" s="1" t="s">
        <v>7</v>
      </c>
      <c r="E3949" s="1" t="s">
        <v>7</v>
      </c>
      <c r="F3949" s="1" t="s">
        <v>2</v>
      </c>
      <c r="G3949" s="2">
        <v>22.913201520082801</v>
      </c>
      <c r="H3949" s="1">
        <v>31</v>
      </c>
      <c r="I3949" s="2">
        <f>100*(ABS(G3949-H3949)/H3949)</f>
        <v>26.086446709410321</v>
      </c>
    </row>
    <row r="3950" spans="1:9" x14ac:dyDescent="0.3">
      <c r="A3950" s="7" t="s">
        <v>4458</v>
      </c>
      <c r="B3950" s="1" t="s">
        <v>51</v>
      </c>
      <c r="C3950" s="1" t="s">
        <v>52</v>
      </c>
      <c r="D3950" s="1" t="s">
        <v>7</v>
      </c>
      <c r="E3950" s="1" t="s">
        <v>7</v>
      </c>
      <c r="F3950" s="1" t="s">
        <v>2</v>
      </c>
      <c r="G3950" s="2">
        <v>3720.2203764197302</v>
      </c>
      <c r="H3950" s="1">
        <v>2887.6</v>
      </c>
      <c r="I3950" s="2">
        <f>100*(ABS(G3950-H3950)/H3950)</f>
        <v>28.83433911967483</v>
      </c>
    </row>
    <row r="3951" spans="1:9" x14ac:dyDescent="0.3">
      <c r="A3951" s="7" t="s">
        <v>4459</v>
      </c>
      <c r="B3951" s="1" t="s">
        <v>51</v>
      </c>
      <c r="C3951" s="1" t="s">
        <v>3829</v>
      </c>
      <c r="D3951" s="1" t="s">
        <v>7</v>
      </c>
      <c r="E3951" s="1" t="s">
        <v>7</v>
      </c>
      <c r="F3951" s="1" t="s">
        <v>2</v>
      </c>
      <c r="G3951" s="2">
        <v>39.020013237601297</v>
      </c>
      <c r="H3951" s="1">
        <v>22.8</v>
      </c>
      <c r="I3951" s="2">
        <f>100*(ABS(G3951-H3951)/H3951)</f>
        <v>71.140408936847791</v>
      </c>
    </row>
    <row r="3952" spans="1:9" x14ac:dyDescent="0.3">
      <c r="A3952" s="7" t="s">
        <v>4460</v>
      </c>
      <c r="B3952" s="1" t="s">
        <v>51</v>
      </c>
      <c r="C3952" s="1" t="s">
        <v>3829</v>
      </c>
      <c r="D3952" s="1" t="s">
        <v>7</v>
      </c>
      <c r="E3952" s="1" t="s">
        <v>7</v>
      </c>
      <c r="F3952" s="1" t="s">
        <v>2</v>
      </c>
      <c r="G3952" s="2">
        <v>37.381460489941198</v>
      </c>
      <c r="H3952" s="1">
        <v>32.700000000000003</v>
      </c>
      <c r="I3952" s="2">
        <f>100*(ABS(G3952-H3952)/H3952)</f>
        <v>14.316392935599984</v>
      </c>
    </row>
    <row r="3953" spans="1:9" x14ac:dyDescent="0.3">
      <c r="A3953" s="7" t="s">
        <v>4461</v>
      </c>
      <c r="B3953" s="1" t="s">
        <v>51</v>
      </c>
      <c r="C3953" s="1" t="s">
        <v>3829</v>
      </c>
      <c r="D3953" s="1" t="s">
        <v>7</v>
      </c>
      <c r="E3953" s="1" t="s">
        <v>7</v>
      </c>
      <c r="F3953" s="1" t="s">
        <v>2</v>
      </c>
      <c r="G3953" s="2">
        <v>29.370989125284499</v>
      </c>
      <c r="H3953" s="1">
        <v>28</v>
      </c>
      <c r="I3953" s="2">
        <f>100*(ABS(G3953-H3953)/H3953)</f>
        <v>4.8963897331589248</v>
      </c>
    </row>
    <row r="3954" spans="1:9" x14ac:dyDescent="0.3">
      <c r="A3954" s="7" t="s">
        <v>4462</v>
      </c>
      <c r="B3954" s="1" t="s">
        <v>809</v>
      </c>
      <c r="C3954" s="1" t="s">
        <v>810</v>
      </c>
      <c r="D3954" s="1" t="s">
        <v>7</v>
      </c>
      <c r="E3954" s="1" t="s">
        <v>7</v>
      </c>
      <c r="F3954" s="1" t="s">
        <v>2</v>
      </c>
      <c r="G3954" s="2">
        <v>86.096131814402895</v>
      </c>
      <c r="H3954" s="1">
        <v>51.2</v>
      </c>
      <c r="I3954" s="2">
        <f>100*(ABS(G3954-H3954)/H3954)</f>
        <v>68.156507450005648</v>
      </c>
    </row>
    <row r="3955" spans="1:9" x14ac:dyDescent="0.3">
      <c r="A3955" s="7" t="s">
        <v>4463</v>
      </c>
      <c r="B3955" s="1" t="s">
        <v>5</v>
      </c>
      <c r="C3955" s="1" t="s">
        <v>2597</v>
      </c>
      <c r="D3955" s="1" t="s">
        <v>7</v>
      </c>
      <c r="E3955" s="1" t="s">
        <v>7</v>
      </c>
      <c r="F3955" s="1" t="s">
        <v>1</v>
      </c>
      <c r="G3955" s="2">
        <v>27.426192009547499</v>
      </c>
      <c r="H3955" s="1">
        <v>12.9</v>
      </c>
      <c r="I3955" s="2">
        <f>100*(ABS(G3955-H3955)/H3955)</f>
        <v>112.60613960889533</v>
      </c>
    </row>
    <row r="3956" spans="1:9" x14ac:dyDescent="0.3">
      <c r="A3956" s="7" t="s">
        <v>4464</v>
      </c>
      <c r="B3956" s="1" t="s">
        <v>5</v>
      </c>
      <c r="C3956" s="1" t="s">
        <v>2597</v>
      </c>
      <c r="D3956" s="1" t="s">
        <v>7</v>
      </c>
      <c r="E3956" s="1" t="s">
        <v>7</v>
      </c>
      <c r="F3956" s="1" t="s">
        <v>1</v>
      </c>
      <c r="G3956" s="2">
        <v>20.4312093796554</v>
      </c>
      <c r="H3956" s="1">
        <v>10.9</v>
      </c>
      <c r="I3956" s="2">
        <f>100*(ABS(G3956-H3956)/H3956)</f>
        <v>87.442287886746783</v>
      </c>
    </row>
    <row r="3957" spans="1:9" x14ac:dyDescent="0.3">
      <c r="A3957" s="7" t="s">
        <v>4465</v>
      </c>
      <c r="B3957" s="1" t="s">
        <v>5</v>
      </c>
      <c r="C3957" s="1" t="s">
        <v>2597</v>
      </c>
      <c r="D3957" s="1" t="s">
        <v>7</v>
      </c>
      <c r="E3957" s="1" t="s">
        <v>7</v>
      </c>
      <c r="F3957" s="1" t="s">
        <v>1</v>
      </c>
      <c r="G3957" s="2">
        <v>27.426192009547499</v>
      </c>
      <c r="H3957" s="1">
        <v>12.2</v>
      </c>
      <c r="I3957" s="2">
        <f>100*(ABS(G3957-H3957)/H3957)</f>
        <v>124.8048525372746</v>
      </c>
    </row>
    <row r="3958" spans="1:9" x14ac:dyDescent="0.3">
      <c r="A3958" s="7" t="s">
        <v>4466</v>
      </c>
      <c r="B3958" s="1" t="s">
        <v>5</v>
      </c>
      <c r="C3958" s="1" t="s">
        <v>2597</v>
      </c>
      <c r="D3958" s="1" t="s">
        <v>7</v>
      </c>
      <c r="E3958" s="1" t="s">
        <v>7</v>
      </c>
      <c r="F3958" s="1" t="s">
        <v>1</v>
      </c>
      <c r="G3958" s="2">
        <v>27.426192009547499</v>
      </c>
      <c r="H3958" s="1">
        <v>11.2</v>
      </c>
      <c r="I3958" s="2">
        <f>100*(ABS(G3958-H3958)/H3958)</f>
        <v>144.87671437095983</v>
      </c>
    </row>
    <row r="3959" spans="1:9" x14ac:dyDescent="0.3">
      <c r="A3959" s="7" t="s">
        <v>4468</v>
      </c>
      <c r="B3959" s="1" t="s">
        <v>5</v>
      </c>
      <c r="C3959" s="1" t="s">
        <v>2597</v>
      </c>
      <c r="D3959" s="1" t="s">
        <v>7</v>
      </c>
      <c r="E3959" s="1" t="s">
        <v>7</v>
      </c>
      <c r="F3959" s="1" t="s">
        <v>1</v>
      </c>
      <c r="G3959" s="2">
        <v>23.780943860973601</v>
      </c>
      <c r="H3959" s="1">
        <v>7.6</v>
      </c>
      <c r="I3959" s="2">
        <f>100*(ABS(G3959-H3959)/H3959)</f>
        <v>212.90715606544208</v>
      </c>
    </row>
    <row r="3960" spans="1:9" x14ac:dyDescent="0.3">
      <c r="A3960" s="7" t="s">
        <v>4469</v>
      </c>
      <c r="B3960" s="1" t="s">
        <v>5</v>
      </c>
      <c r="C3960" s="1" t="s">
        <v>2597</v>
      </c>
      <c r="D3960" s="1" t="s">
        <v>7</v>
      </c>
      <c r="E3960" s="1" t="s">
        <v>7</v>
      </c>
      <c r="F3960" s="1" t="s">
        <v>1</v>
      </c>
      <c r="G3960" s="2">
        <v>31.373337859760799</v>
      </c>
      <c r="H3960" s="1">
        <v>12.5</v>
      </c>
      <c r="I3960" s="2">
        <f>100*(ABS(G3960-H3960)/H3960)</f>
        <v>150.98670287808639</v>
      </c>
    </row>
    <row r="3961" spans="1:9" x14ac:dyDescent="0.3">
      <c r="A3961" s="7" t="s">
        <v>4470</v>
      </c>
      <c r="B3961" s="1" t="s">
        <v>5</v>
      </c>
      <c r="C3961" s="1" t="s">
        <v>2597</v>
      </c>
      <c r="D3961" s="1" t="s">
        <v>7</v>
      </c>
      <c r="E3961" s="1" t="s">
        <v>7</v>
      </c>
      <c r="F3961" s="1" t="s">
        <v>1</v>
      </c>
      <c r="G3961" s="2">
        <v>31.373337859760799</v>
      </c>
      <c r="H3961" s="1">
        <v>15</v>
      </c>
      <c r="I3961" s="2">
        <f>100*(ABS(G3961-H3961)/H3961)</f>
        <v>109.15558573173867</v>
      </c>
    </row>
    <row r="3962" spans="1:9" x14ac:dyDescent="0.3">
      <c r="A3962" s="7" t="s">
        <v>4471</v>
      </c>
      <c r="B3962" s="1" t="s">
        <v>5</v>
      </c>
      <c r="C3962" s="1" t="s">
        <v>2597</v>
      </c>
      <c r="D3962" s="1" t="s">
        <v>7</v>
      </c>
      <c r="E3962" s="1" t="s">
        <v>7</v>
      </c>
      <c r="F3962" s="1" t="s">
        <v>1</v>
      </c>
      <c r="G3962" s="2">
        <v>28.4965635354861</v>
      </c>
      <c r="H3962" s="1">
        <v>19.600000000000001</v>
      </c>
      <c r="I3962" s="2">
        <f>100*(ABS(G3962-H3962)/H3962)</f>
        <v>45.390630283092335</v>
      </c>
    </row>
    <row r="3963" spans="1:9" x14ac:dyDescent="0.3">
      <c r="A3963" s="7" t="s">
        <v>4472</v>
      </c>
      <c r="B3963" s="1" t="s">
        <v>5</v>
      </c>
      <c r="C3963" s="1" t="s">
        <v>2597</v>
      </c>
      <c r="D3963" s="1" t="s">
        <v>7</v>
      </c>
      <c r="E3963" s="1" t="s">
        <v>7</v>
      </c>
      <c r="F3963" s="1" t="s">
        <v>1</v>
      </c>
      <c r="G3963" s="2">
        <v>27.426192009547499</v>
      </c>
      <c r="H3963" s="1">
        <v>13.4</v>
      </c>
      <c r="I3963" s="2">
        <f>100*(ABS(G3963-H3963)/H3963)</f>
        <v>104.67307469811567</v>
      </c>
    </row>
    <row r="3964" spans="1:9" x14ac:dyDescent="0.3">
      <c r="A3964" s="7" t="s">
        <v>4473</v>
      </c>
      <c r="B3964" s="1" t="s">
        <v>5</v>
      </c>
      <c r="C3964" s="1" t="s">
        <v>2597</v>
      </c>
      <c r="D3964" s="1" t="s">
        <v>7</v>
      </c>
      <c r="E3964" s="1" t="s">
        <v>7</v>
      </c>
      <c r="F3964" s="1" t="s">
        <v>1</v>
      </c>
      <c r="G3964" s="2">
        <v>20.4312093796554</v>
      </c>
      <c r="H3964" s="1">
        <v>35.700000000000003</v>
      </c>
      <c r="I3964" s="2">
        <f>100*(ABS(G3964-H3964)/H3964)</f>
        <v>42.769721625615134</v>
      </c>
    </row>
    <row r="3965" spans="1:9" x14ac:dyDescent="0.3">
      <c r="A3965" s="7" t="s">
        <v>4474</v>
      </c>
      <c r="B3965" s="1" t="s">
        <v>5</v>
      </c>
      <c r="C3965" s="1" t="s">
        <v>2597</v>
      </c>
      <c r="D3965" s="1" t="s">
        <v>7</v>
      </c>
      <c r="E3965" s="1" t="s">
        <v>7</v>
      </c>
      <c r="F3965" s="1" t="s">
        <v>1</v>
      </c>
      <c r="G3965" s="2">
        <v>23.780943860973601</v>
      </c>
      <c r="H3965" s="1">
        <v>10.199999999999999</v>
      </c>
      <c r="I3965" s="2">
        <f>100*(ABS(G3965-H3965)/H3965)</f>
        <v>133.14650844091767</v>
      </c>
    </row>
    <row r="3966" spans="1:9" x14ac:dyDescent="0.3">
      <c r="A3966" s="7" t="s">
        <v>4475</v>
      </c>
      <c r="B3966" s="1" t="s">
        <v>5</v>
      </c>
      <c r="C3966" s="1" t="s">
        <v>2597</v>
      </c>
      <c r="D3966" s="1" t="s">
        <v>7</v>
      </c>
      <c r="E3966" s="1" t="s">
        <v>7</v>
      </c>
      <c r="F3966" s="1" t="s">
        <v>1</v>
      </c>
      <c r="G3966" s="2">
        <v>31.373337859760799</v>
      </c>
      <c r="H3966" s="1">
        <v>12</v>
      </c>
      <c r="I3966" s="2">
        <f>100*(ABS(G3966-H3966)/H3966)</f>
        <v>161.44448216467333</v>
      </c>
    </row>
    <row r="3967" spans="1:9" x14ac:dyDescent="0.3">
      <c r="A3967" s="7" t="s">
        <v>4476</v>
      </c>
      <c r="B3967" s="1" t="s">
        <v>5</v>
      </c>
      <c r="C3967" s="1" t="s">
        <v>2597</v>
      </c>
      <c r="D3967" s="1" t="s">
        <v>7</v>
      </c>
      <c r="E3967" s="1" t="s">
        <v>7</v>
      </c>
      <c r="F3967" s="1" t="s">
        <v>1</v>
      </c>
      <c r="G3967" s="2">
        <v>27.426192009547499</v>
      </c>
      <c r="H3967" s="1">
        <v>12.9</v>
      </c>
      <c r="I3967" s="2">
        <f>100*(ABS(G3967-H3967)/H3967)</f>
        <v>112.60613960889533</v>
      </c>
    </row>
    <row r="3968" spans="1:9" x14ac:dyDescent="0.3">
      <c r="A3968" s="7" t="s">
        <v>4477</v>
      </c>
      <c r="B3968" s="1" t="s">
        <v>5</v>
      </c>
      <c r="C3968" s="1" t="s">
        <v>2597</v>
      </c>
      <c r="D3968" s="1" t="s">
        <v>7</v>
      </c>
      <c r="E3968" s="1" t="s">
        <v>7</v>
      </c>
      <c r="F3968" s="1" t="s">
        <v>1</v>
      </c>
      <c r="G3968" s="2">
        <v>17.3703403175376</v>
      </c>
      <c r="H3968" s="1">
        <v>10.7</v>
      </c>
      <c r="I3968" s="2">
        <f>100*(ABS(G3968-H3968)/H3968)</f>
        <v>62.339629135865437</v>
      </c>
    </row>
    <row r="3969" spans="1:9" x14ac:dyDescent="0.3">
      <c r="A3969" s="7" t="s">
        <v>4482</v>
      </c>
      <c r="B3969" s="1" t="s">
        <v>5</v>
      </c>
      <c r="C3969" s="1" t="s">
        <v>9</v>
      </c>
      <c r="D3969" s="1" t="s">
        <v>7</v>
      </c>
      <c r="E3969" s="1" t="s">
        <v>7</v>
      </c>
      <c r="F3969" s="1" t="s">
        <v>1</v>
      </c>
      <c r="G3969" s="2">
        <v>15.249241545743001</v>
      </c>
      <c r="H3969" s="1">
        <v>18.2</v>
      </c>
      <c r="I3969" s="2">
        <f>100*(ABS(G3969-H3969)/H3969)</f>
        <v>16.212958539873622</v>
      </c>
    </row>
    <row r="3970" spans="1:9" x14ac:dyDescent="0.3">
      <c r="A3970" s="7" t="s">
        <v>4483</v>
      </c>
      <c r="B3970" s="1" t="s">
        <v>5</v>
      </c>
      <c r="C3970" s="1" t="s">
        <v>9</v>
      </c>
      <c r="D3970" s="1" t="s">
        <v>7</v>
      </c>
      <c r="E3970" s="1" t="s">
        <v>7</v>
      </c>
      <c r="F3970" s="1" t="s">
        <v>1</v>
      </c>
      <c r="G3970" s="2">
        <v>13.8422787861436</v>
      </c>
      <c r="H3970" s="1">
        <v>21.9</v>
      </c>
      <c r="I3970" s="2">
        <f>100*(ABS(G3970-H3970)/H3970)</f>
        <v>36.7932475518557</v>
      </c>
    </row>
    <row r="3971" spans="1:9" x14ac:dyDescent="0.3">
      <c r="A3971" s="7" t="s">
        <v>4484</v>
      </c>
      <c r="B3971" s="1" t="s">
        <v>5</v>
      </c>
      <c r="C3971" s="1" t="s">
        <v>9</v>
      </c>
      <c r="D3971" s="1" t="s">
        <v>7</v>
      </c>
      <c r="E3971" s="1" t="s">
        <v>7</v>
      </c>
      <c r="F3971" s="1" t="s">
        <v>1</v>
      </c>
      <c r="G3971" s="2">
        <v>13.6715049540617</v>
      </c>
      <c r="H3971" s="1">
        <v>25.1</v>
      </c>
      <c r="I3971" s="2">
        <f>100*(ABS(G3971-H3971)/H3971)</f>
        <v>45.531852772662553</v>
      </c>
    </row>
    <row r="3972" spans="1:9" x14ac:dyDescent="0.3">
      <c r="A3972" s="7" t="s">
        <v>4485</v>
      </c>
      <c r="B3972" s="1" t="s">
        <v>5</v>
      </c>
      <c r="C3972" s="1" t="s">
        <v>9</v>
      </c>
      <c r="D3972" s="1" t="s">
        <v>7</v>
      </c>
      <c r="E3972" s="1" t="s">
        <v>7</v>
      </c>
      <c r="F3972" s="1" t="s">
        <v>1</v>
      </c>
      <c r="G3972" s="2">
        <v>19.086163139004</v>
      </c>
      <c r="H3972" s="1">
        <v>38.200000000000003</v>
      </c>
      <c r="I3972" s="2">
        <f>100*(ABS(G3972-H3972)/H3972)</f>
        <v>50.036222149204193</v>
      </c>
    </row>
    <row r="3973" spans="1:9" x14ac:dyDescent="0.3">
      <c r="A3973" s="7" t="s">
        <v>4486</v>
      </c>
      <c r="B3973" s="1" t="s">
        <v>107</v>
      </c>
      <c r="C3973" s="1" t="s">
        <v>366</v>
      </c>
      <c r="D3973" s="1" t="s">
        <v>7</v>
      </c>
      <c r="E3973" s="1" t="s">
        <v>7</v>
      </c>
      <c r="F3973" s="1" t="s">
        <v>2</v>
      </c>
      <c r="G3973" s="2">
        <v>203.799530345726</v>
      </c>
      <c r="H3973" s="1">
        <v>187</v>
      </c>
      <c r="I3973" s="2">
        <f>100*(ABS(G3973-H3973)/H3973)</f>
        <v>8.9837060672331539</v>
      </c>
    </row>
    <row r="3974" spans="1:9" x14ac:dyDescent="0.3">
      <c r="A3974" s="7" t="s">
        <v>4487</v>
      </c>
      <c r="B3974" s="1" t="s">
        <v>5</v>
      </c>
      <c r="C3974" s="1" t="s">
        <v>191</v>
      </c>
      <c r="D3974" s="1" t="s">
        <v>7</v>
      </c>
      <c r="E3974" s="1" t="s">
        <v>7</v>
      </c>
      <c r="F3974" s="1" t="s">
        <v>2</v>
      </c>
      <c r="G3974" s="2">
        <v>6.9235562809102804</v>
      </c>
      <c r="H3974" s="1">
        <v>11.3</v>
      </c>
      <c r="I3974" s="2">
        <f>100*(ABS(G3974-H3974)/H3974)</f>
        <v>38.729590434422299</v>
      </c>
    </row>
    <row r="3975" spans="1:9" x14ac:dyDescent="0.3">
      <c r="A3975" s="7" t="s">
        <v>4488</v>
      </c>
      <c r="B3975" s="1" t="s">
        <v>5</v>
      </c>
      <c r="C3975" s="1" t="s">
        <v>1566</v>
      </c>
      <c r="D3975" s="1" t="s">
        <v>7</v>
      </c>
      <c r="E3975" s="1" t="s">
        <v>7</v>
      </c>
      <c r="F3975" s="1" t="s">
        <v>2</v>
      </c>
      <c r="G3975" s="2">
        <v>15.434648967152199</v>
      </c>
      <c r="H3975" s="1">
        <v>16.3</v>
      </c>
      <c r="I3975" s="2">
        <f>100*(ABS(G3975-H3975)/H3975)</f>
        <v>5.3089020420110513</v>
      </c>
    </row>
    <row r="3976" spans="1:9" x14ac:dyDescent="0.3">
      <c r="A3976" s="7" t="s">
        <v>4489</v>
      </c>
      <c r="B3976" s="1" t="s">
        <v>5</v>
      </c>
      <c r="C3976" s="1" t="s">
        <v>191</v>
      </c>
      <c r="D3976" s="1" t="s">
        <v>7</v>
      </c>
      <c r="E3976" s="1" t="s">
        <v>7</v>
      </c>
      <c r="F3976" s="1" t="s">
        <v>2</v>
      </c>
      <c r="G3976" s="2">
        <v>39.866435959466898</v>
      </c>
      <c r="H3976" s="1">
        <v>26.3</v>
      </c>
      <c r="I3976" s="2">
        <f>100*(ABS(G3976-H3976)/H3976)</f>
        <v>51.583406689988195</v>
      </c>
    </row>
    <row r="3977" spans="1:9" x14ac:dyDescent="0.3">
      <c r="A3977" s="7" t="s">
        <v>4490</v>
      </c>
      <c r="B3977" s="1" t="s">
        <v>5</v>
      </c>
      <c r="C3977" s="1" t="s">
        <v>991</v>
      </c>
      <c r="D3977" s="1" t="s">
        <v>7</v>
      </c>
      <c r="E3977" s="1" t="s">
        <v>7</v>
      </c>
      <c r="F3977" s="1" t="s">
        <v>2</v>
      </c>
      <c r="G3977" s="2">
        <v>33.1648309511381</v>
      </c>
      <c r="H3977" s="1">
        <v>38.799999999999997</v>
      </c>
      <c r="I3977" s="2">
        <f>100*(ABS(G3977-H3977)/H3977)</f>
        <v>14.523631569231696</v>
      </c>
    </row>
    <row r="3978" spans="1:9" x14ac:dyDescent="0.3">
      <c r="A3978" s="7" t="s">
        <v>4491</v>
      </c>
      <c r="B3978" s="1" t="s">
        <v>5</v>
      </c>
      <c r="C3978" s="1" t="s">
        <v>219</v>
      </c>
      <c r="D3978" s="1" t="s">
        <v>7</v>
      </c>
      <c r="E3978" s="1" t="s">
        <v>7</v>
      </c>
      <c r="F3978" s="1" t="s">
        <v>2</v>
      </c>
      <c r="G3978" s="2">
        <v>17.2807087021896</v>
      </c>
      <c r="H3978" s="1">
        <v>21.3</v>
      </c>
      <c r="I3978" s="2">
        <f>100*(ABS(G3978-H3978)/H3978)</f>
        <v>18.869912196292962</v>
      </c>
    </row>
    <row r="3979" spans="1:9" x14ac:dyDescent="0.3">
      <c r="A3979" s="7" t="s">
        <v>4492</v>
      </c>
      <c r="B3979" s="1" t="s">
        <v>5</v>
      </c>
      <c r="C3979" s="1" t="s">
        <v>9</v>
      </c>
      <c r="D3979" s="1" t="s">
        <v>7</v>
      </c>
      <c r="E3979" s="1" t="s">
        <v>7</v>
      </c>
      <c r="F3979" s="1" t="s">
        <v>1</v>
      </c>
      <c r="G3979" s="2">
        <v>17.691044385619598</v>
      </c>
      <c r="H3979" s="1">
        <v>32</v>
      </c>
      <c r="I3979" s="2">
        <f>100*(ABS(G3979-H3979)/H3979)</f>
        <v>44.715486294938756</v>
      </c>
    </row>
    <row r="3980" spans="1:9" x14ac:dyDescent="0.3">
      <c r="A3980" s="7" t="s">
        <v>4493</v>
      </c>
      <c r="B3980" s="1" t="s">
        <v>513</v>
      </c>
      <c r="C3980" s="1" t="s">
        <v>1524</v>
      </c>
      <c r="D3980" s="1" t="s">
        <v>7</v>
      </c>
      <c r="E3980" s="1" t="s">
        <v>7</v>
      </c>
      <c r="F3980" s="1" t="s">
        <v>2</v>
      </c>
      <c r="G3980" s="2">
        <v>1019.02466288418</v>
      </c>
      <c r="H3980" s="1">
        <v>844.5</v>
      </c>
      <c r="I3980" s="2">
        <f>100*(ABS(G3980-H3980)/H3980)</f>
        <v>20.666034681371222</v>
      </c>
    </row>
    <row r="3981" spans="1:9" x14ac:dyDescent="0.3">
      <c r="A3981" s="7" t="s">
        <v>4496</v>
      </c>
      <c r="B3981" s="1" t="s">
        <v>51</v>
      </c>
      <c r="C3981" s="1" t="s">
        <v>52</v>
      </c>
      <c r="D3981" s="1" t="s">
        <v>7</v>
      </c>
      <c r="E3981" s="1" t="s">
        <v>7</v>
      </c>
      <c r="F3981" s="1" t="s">
        <v>2</v>
      </c>
      <c r="G3981" s="2">
        <v>2586.4184301731698</v>
      </c>
      <c r="H3981" s="1">
        <v>2360</v>
      </c>
      <c r="I3981" s="2">
        <f>100*(ABS(G3981-H3981)/H3981)</f>
        <v>9.5940012785241429</v>
      </c>
    </row>
    <row r="3982" spans="1:9" x14ac:dyDescent="0.3">
      <c r="A3982" s="7" t="s">
        <v>4497</v>
      </c>
      <c r="B3982" s="1" t="s">
        <v>51</v>
      </c>
      <c r="C3982" s="1" t="s">
        <v>52</v>
      </c>
      <c r="D3982" s="1" t="s">
        <v>7</v>
      </c>
      <c r="E3982" s="1" t="s">
        <v>7</v>
      </c>
      <c r="F3982" s="1" t="s">
        <v>2</v>
      </c>
      <c r="G3982" s="2">
        <v>1549.30941565321</v>
      </c>
      <c r="H3982" s="1">
        <v>1703.8</v>
      </c>
      <c r="I3982" s="2">
        <f>100*(ABS(G3982-H3982)/H3982)</f>
        <v>9.0674130970061029</v>
      </c>
    </row>
    <row r="3983" spans="1:9" x14ac:dyDescent="0.3">
      <c r="A3983" s="7" t="s">
        <v>4498</v>
      </c>
      <c r="B3983" s="1" t="s">
        <v>51</v>
      </c>
      <c r="C3983" s="1" t="s">
        <v>52</v>
      </c>
      <c r="D3983" s="1" t="s">
        <v>7</v>
      </c>
      <c r="E3983" s="1" t="s">
        <v>7</v>
      </c>
      <c r="F3983" s="1" t="s">
        <v>2</v>
      </c>
      <c r="G3983" s="2">
        <v>1791.41305097086</v>
      </c>
      <c r="H3983" s="1">
        <v>2042</v>
      </c>
      <c r="I3983" s="2">
        <f>100*(ABS(G3983-H3983)/H3983)</f>
        <v>12.271642949517139</v>
      </c>
    </row>
    <row r="3984" spans="1:9" x14ac:dyDescent="0.3">
      <c r="A3984" s="7" t="s">
        <v>4499</v>
      </c>
      <c r="B3984" s="1" t="s">
        <v>51</v>
      </c>
      <c r="C3984" s="1" t="s">
        <v>52</v>
      </c>
      <c r="D3984" s="1" t="s">
        <v>7</v>
      </c>
      <c r="E3984" s="1" t="s">
        <v>7</v>
      </c>
      <c r="F3984" s="1" t="s">
        <v>2</v>
      </c>
      <c r="G3984" s="2">
        <v>2341.1552445778002</v>
      </c>
      <c r="H3984" s="1">
        <v>2214.6</v>
      </c>
      <c r="I3984" s="2">
        <f>100*(ABS(G3984-H3984)/H3984)</f>
        <v>5.7145870395466583</v>
      </c>
    </row>
    <row r="3985" spans="1:9" x14ac:dyDescent="0.3">
      <c r="A3985" s="7" t="s">
        <v>4500</v>
      </c>
      <c r="B3985" s="1" t="s">
        <v>5</v>
      </c>
      <c r="C3985" s="1" t="s">
        <v>219</v>
      </c>
      <c r="D3985" s="1" t="s">
        <v>7</v>
      </c>
      <c r="E3985" s="1" t="s">
        <v>7</v>
      </c>
      <c r="F3985" s="1" t="s">
        <v>2</v>
      </c>
      <c r="G3985" s="2">
        <v>29.2680623464177</v>
      </c>
      <c r="H3985" s="1">
        <v>27.4</v>
      </c>
      <c r="I3985" s="2">
        <f>100*(ABS(G3985-H3985)/H3985)</f>
        <v>6.8177457898456275</v>
      </c>
    </row>
    <row r="3986" spans="1:9" x14ac:dyDescent="0.3">
      <c r="A3986" s="7" t="s">
        <v>4501</v>
      </c>
      <c r="B3986" s="1" t="s">
        <v>5</v>
      </c>
      <c r="C3986" s="1" t="s">
        <v>219</v>
      </c>
      <c r="D3986" s="1" t="s">
        <v>7</v>
      </c>
      <c r="E3986" s="1" t="s">
        <v>7</v>
      </c>
      <c r="F3986" s="1" t="s">
        <v>2</v>
      </c>
      <c r="G3986" s="2">
        <v>32.813128160182302</v>
      </c>
      <c r="H3986" s="1">
        <v>31.8</v>
      </c>
      <c r="I3986" s="2">
        <f>100*(ABS(G3986-H3986)/H3986)</f>
        <v>3.185937610636167</v>
      </c>
    </row>
    <row r="3987" spans="1:9" x14ac:dyDescent="0.3">
      <c r="A3987" s="7" t="s">
        <v>4502</v>
      </c>
      <c r="B3987" s="1" t="s">
        <v>5</v>
      </c>
      <c r="C3987" s="1" t="s">
        <v>1002</v>
      </c>
      <c r="D3987" s="1" t="s">
        <v>7</v>
      </c>
      <c r="E3987" s="1" t="s">
        <v>7</v>
      </c>
      <c r="F3987" s="1" t="s">
        <v>2</v>
      </c>
      <c r="G3987" s="2">
        <v>62.697571079889101</v>
      </c>
      <c r="H3987" s="1">
        <v>88</v>
      </c>
      <c r="I3987" s="2">
        <f>100*(ABS(G3987-H3987)/H3987)</f>
        <v>28.752760136489659</v>
      </c>
    </row>
    <row r="3988" spans="1:9" x14ac:dyDescent="0.3">
      <c r="A3988" s="7" t="s">
        <v>4503</v>
      </c>
      <c r="B3988" s="1" t="s">
        <v>5</v>
      </c>
      <c r="C3988" s="1" t="s">
        <v>628</v>
      </c>
      <c r="D3988" s="1" t="s">
        <v>7</v>
      </c>
      <c r="E3988" s="1" t="s">
        <v>7</v>
      </c>
      <c r="F3988" s="1" t="s">
        <v>1</v>
      </c>
      <c r="G3988" s="2">
        <v>6.4377604698155899</v>
      </c>
      <c r="H3988" s="1">
        <v>23.5</v>
      </c>
      <c r="I3988" s="2">
        <f>100*(ABS(G3988-H3988)/H3988)</f>
        <v>72.605274596529398</v>
      </c>
    </row>
    <row r="3989" spans="1:9" x14ac:dyDescent="0.3">
      <c r="A3989" s="7" t="s">
        <v>4504</v>
      </c>
      <c r="B3989" s="1" t="s">
        <v>5</v>
      </c>
      <c r="C3989" s="1" t="s">
        <v>628</v>
      </c>
      <c r="D3989" s="1" t="s">
        <v>7</v>
      </c>
      <c r="E3989" s="1" t="s">
        <v>7</v>
      </c>
      <c r="F3989" s="1" t="s">
        <v>1</v>
      </c>
      <c r="G3989" s="2">
        <v>4.7515357436794501</v>
      </c>
      <c r="H3989" s="1">
        <v>16.5</v>
      </c>
      <c r="I3989" s="2">
        <f>100*(ABS(G3989-H3989)/H3989)</f>
        <v>71.202813674669997</v>
      </c>
    </row>
    <row r="3990" spans="1:9" x14ac:dyDescent="0.3">
      <c r="A3990" s="7" t="s">
        <v>4505</v>
      </c>
      <c r="B3990" s="1" t="s">
        <v>5</v>
      </c>
      <c r="C3990" s="1" t="s">
        <v>628</v>
      </c>
      <c r="D3990" s="1" t="s">
        <v>7</v>
      </c>
      <c r="E3990" s="1" t="s">
        <v>7</v>
      </c>
      <c r="F3990" s="1" t="s">
        <v>1</v>
      </c>
      <c r="G3990" s="2">
        <v>12.087100048585301</v>
      </c>
      <c r="H3990" s="1">
        <v>13.5</v>
      </c>
      <c r="I3990" s="2">
        <f>100*(ABS(G3990-H3990)/H3990)</f>
        <v>10.465925566034811</v>
      </c>
    </row>
    <row r="3991" spans="1:9" x14ac:dyDescent="0.3">
      <c r="A3991" s="7" t="s">
        <v>4506</v>
      </c>
      <c r="B3991" s="1" t="s">
        <v>5</v>
      </c>
      <c r="C3991" s="1" t="s">
        <v>628</v>
      </c>
      <c r="D3991" s="1" t="s">
        <v>7</v>
      </c>
      <c r="E3991" s="1" t="s">
        <v>7</v>
      </c>
      <c r="F3991" s="1" t="s">
        <v>1</v>
      </c>
      <c r="G3991" s="2">
        <v>13.5665142152959</v>
      </c>
      <c r="H3991" s="1">
        <v>14.6</v>
      </c>
      <c r="I3991" s="2">
        <f>100*(ABS(G3991-H3991)/H3991)</f>
        <v>7.0786697582472584</v>
      </c>
    </row>
    <row r="3992" spans="1:9" x14ac:dyDescent="0.3">
      <c r="A3992" s="7" t="s">
        <v>4507</v>
      </c>
      <c r="B3992" s="1" t="s">
        <v>107</v>
      </c>
      <c r="C3992" s="1" t="s">
        <v>366</v>
      </c>
      <c r="D3992" s="1" t="s">
        <v>7</v>
      </c>
      <c r="E3992" s="1" t="s">
        <v>7</v>
      </c>
      <c r="F3992" s="1" t="s">
        <v>2</v>
      </c>
      <c r="G3992" s="2">
        <v>303.41480828205903</v>
      </c>
      <c r="H3992" s="1">
        <v>407</v>
      </c>
      <c r="I3992" s="2">
        <f>100*(ABS(G3992-H3992)/H3992)</f>
        <v>25.45090705600515</v>
      </c>
    </row>
    <row r="3993" spans="1:9" x14ac:dyDescent="0.3">
      <c r="A3993" s="7" t="s">
        <v>4508</v>
      </c>
      <c r="B3993" s="1" t="s">
        <v>113</v>
      </c>
      <c r="C3993" s="1" t="s">
        <v>114</v>
      </c>
      <c r="D3993" s="1" t="s">
        <v>7</v>
      </c>
      <c r="E3993" s="1" t="s">
        <v>7</v>
      </c>
      <c r="F3993" s="1" t="s">
        <v>2</v>
      </c>
      <c r="G3993" s="2">
        <v>272.570891992881</v>
      </c>
      <c r="H3993" s="1">
        <v>336</v>
      </c>
      <c r="I3993" s="2">
        <f>100*(ABS(G3993-H3993)/H3993)</f>
        <v>18.877710716404465</v>
      </c>
    </row>
    <row r="3994" spans="1:9" x14ac:dyDescent="0.3">
      <c r="A3994" s="7" t="s">
        <v>4509</v>
      </c>
      <c r="B3994" s="1" t="s">
        <v>100</v>
      </c>
      <c r="C3994" s="1" t="s">
        <v>160</v>
      </c>
      <c r="D3994" s="1" t="s">
        <v>7</v>
      </c>
      <c r="E3994" s="1" t="s">
        <v>7</v>
      </c>
      <c r="F3994" s="1" t="s">
        <v>2</v>
      </c>
      <c r="G3994" s="2">
        <v>217.195058668109</v>
      </c>
      <c r="H3994" s="1">
        <v>217</v>
      </c>
      <c r="I3994" s="2">
        <f>100*(ABS(G3994-H3994)/H3994)</f>
        <v>8.9888787147004032E-2</v>
      </c>
    </row>
    <row r="3995" spans="1:9" x14ac:dyDescent="0.3">
      <c r="A3995" s="7" t="s">
        <v>4510</v>
      </c>
      <c r="B3995" s="1" t="s">
        <v>5</v>
      </c>
      <c r="C3995" s="1" t="s">
        <v>63</v>
      </c>
      <c r="D3995" s="1" t="s">
        <v>7</v>
      </c>
      <c r="E3995" s="1" t="s">
        <v>7</v>
      </c>
      <c r="F3995" s="1" t="s">
        <v>2</v>
      </c>
      <c r="G3995" s="2">
        <v>17.715294842045299</v>
      </c>
      <c r="H3995" s="1">
        <v>16.3</v>
      </c>
      <c r="I3995" s="2">
        <f>100*(ABS(G3995-H3995)/H3995)</f>
        <v>8.6827904419956976</v>
      </c>
    </row>
    <row r="3996" spans="1:9" x14ac:dyDescent="0.3">
      <c r="A3996" s="7" t="s">
        <v>4511</v>
      </c>
      <c r="B3996" s="1" t="s">
        <v>107</v>
      </c>
      <c r="C3996" s="1" t="s">
        <v>4512</v>
      </c>
      <c r="D3996" s="1" t="s">
        <v>7</v>
      </c>
      <c r="E3996" s="1" t="s">
        <v>7</v>
      </c>
      <c r="F3996" s="1" t="s">
        <v>1</v>
      </c>
      <c r="G3996" s="2">
        <v>157.48807759249999</v>
      </c>
      <c r="H3996" s="1">
        <v>152.5</v>
      </c>
      <c r="I3996" s="2">
        <f>100*(ABS(G3996-H3996)/H3996)</f>
        <v>3.2708705524590105</v>
      </c>
    </row>
    <row r="3997" spans="1:9" x14ac:dyDescent="0.3">
      <c r="A3997" s="7" t="s">
        <v>4513</v>
      </c>
      <c r="B3997" s="1" t="s">
        <v>139</v>
      </c>
      <c r="C3997" s="1" t="s">
        <v>140</v>
      </c>
      <c r="D3997" s="1" t="s">
        <v>7</v>
      </c>
      <c r="E3997" s="1" t="s">
        <v>7</v>
      </c>
      <c r="F3997" s="1" t="s">
        <v>2</v>
      </c>
      <c r="G3997" s="2">
        <v>211.51431276519901</v>
      </c>
      <c r="H3997" s="1">
        <v>195</v>
      </c>
      <c r="I3997" s="2">
        <f>100*(ABS(G3997-H3997)/H3997)</f>
        <v>8.4688783411276969</v>
      </c>
    </row>
    <row r="3998" spans="1:9" x14ac:dyDescent="0.3">
      <c r="A3998" s="7" t="s">
        <v>4514</v>
      </c>
      <c r="B3998" s="1" t="s">
        <v>139</v>
      </c>
      <c r="C3998" s="1" t="s">
        <v>140</v>
      </c>
      <c r="D3998" s="1" t="s">
        <v>7</v>
      </c>
      <c r="E3998" s="1" t="s">
        <v>7</v>
      </c>
      <c r="F3998" s="1" t="s">
        <v>2</v>
      </c>
      <c r="G3998" s="2">
        <v>77.162320550801894</v>
      </c>
      <c r="H3998" s="1">
        <v>126</v>
      </c>
      <c r="I3998" s="2">
        <f>100*(ABS(G3998-H3998)/H3998)</f>
        <v>38.760063054919129</v>
      </c>
    </row>
    <row r="3999" spans="1:9" x14ac:dyDescent="0.3">
      <c r="A3999" s="7" t="s">
        <v>4515</v>
      </c>
      <c r="B3999" s="1" t="s">
        <v>5</v>
      </c>
      <c r="C3999" s="1" t="s">
        <v>1169</v>
      </c>
      <c r="D3999" s="1" t="s">
        <v>7</v>
      </c>
      <c r="E3999" s="1" t="s">
        <v>7</v>
      </c>
      <c r="F3999" s="1" t="s">
        <v>2</v>
      </c>
      <c r="G3999" s="2">
        <v>21.897822483703699</v>
      </c>
      <c r="H3999" s="1">
        <v>21</v>
      </c>
      <c r="I3999" s="2">
        <f>100*(ABS(G3999-H3999)/H3999)</f>
        <v>4.2753451604938046</v>
      </c>
    </row>
    <row r="4000" spans="1:9" x14ac:dyDescent="0.3">
      <c r="A4000" s="7" t="s">
        <v>4516</v>
      </c>
      <c r="B4000" s="1" t="s">
        <v>5</v>
      </c>
      <c r="C4000" s="1" t="s">
        <v>1169</v>
      </c>
      <c r="D4000" s="1" t="s">
        <v>7</v>
      </c>
      <c r="E4000" s="1" t="s">
        <v>7</v>
      </c>
      <c r="F4000" s="1" t="s">
        <v>2</v>
      </c>
      <c r="G4000" s="2">
        <v>19.368043901321499</v>
      </c>
      <c r="H4000" s="1">
        <v>21</v>
      </c>
      <c r="I4000" s="2">
        <f>100*(ABS(G4000-H4000)/H4000)</f>
        <v>7.7712195175166698</v>
      </c>
    </row>
    <row r="4001" spans="1:9" x14ac:dyDescent="0.3">
      <c r="A4001" s="7" t="s">
        <v>4517</v>
      </c>
      <c r="B4001" s="1" t="s">
        <v>5</v>
      </c>
      <c r="C4001" s="1" t="s">
        <v>1028</v>
      </c>
      <c r="D4001" s="1" t="s">
        <v>7</v>
      </c>
      <c r="E4001" s="1" t="s">
        <v>7</v>
      </c>
      <c r="F4001" s="1" t="s">
        <v>2</v>
      </c>
      <c r="G4001" s="2">
        <v>164.727041404999</v>
      </c>
      <c r="H4001" s="1">
        <v>195</v>
      </c>
      <c r="I4001" s="2">
        <f>100*(ABS(G4001-H4001)/H4001)</f>
        <v>15.524594151282564</v>
      </c>
    </row>
    <row r="4002" spans="1:9" x14ac:dyDescent="0.3">
      <c r="A4002" s="7" t="s">
        <v>4518</v>
      </c>
      <c r="B4002" s="1" t="s">
        <v>30</v>
      </c>
      <c r="C4002" s="1" t="s">
        <v>31</v>
      </c>
      <c r="D4002" s="1" t="s">
        <v>7</v>
      </c>
      <c r="E4002" s="1" t="s">
        <v>7</v>
      </c>
      <c r="F4002" s="1" t="s">
        <v>2</v>
      </c>
      <c r="G4002" s="2">
        <v>247.887695924974</v>
      </c>
      <c r="H4002" s="1">
        <v>269</v>
      </c>
      <c r="I4002" s="2">
        <f>100*(ABS(G4002-H4002)/H4002)</f>
        <v>7.8484401765895928</v>
      </c>
    </row>
    <row r="4003" spans="1:9" x14ac:dyDescent="0.3">
      <c r="A4003" s="7" t="s">
        <v>4519</v>
      </c>
      <c r="B4003" s="1" t="s">
        <v>107</v>
      </c>
      <c r="C4003" s="1" t="s">
        <v>366</v>
      </c>
      <c r="D4003" s="1" t="s">
        <v>7</v>
      </c>
      <c r="E4003" s="1" t="s">
        <v>7</v>
      </c>
      <c r="F4003" s="1" t="s">
        <v>2</v>
      </c>
      <c r="G4003" s="2">
        <v>168.22518904030801</v>
      </c>
      <c r="H4003" s="1">
        <v>164</v>
      </c>
      <c r="I4003" s="2">
        <f>100*(ABS(G4003-H4003)/H4003)</f>
        <v>2.5763347806756158</v>
      </c>
    </row>
    <row r="4004" spans="1:9" x14ac:dyDescent="0.3">
      <c r="A4004" s="7" t="s">
        <v>4520</v>
      </c>
      <c r="B4004" s="1" t="s">
        <v>107</v>
      </c>
      <c r="C4004" s="1" t="s">
        <v>366</v>
      </c>
      <c r="D4004" s="1" t="s">
        <v>7</v>
      </c>
      <c r="E4004" s="1" t="s">
        <v>7</v>
      </c>
      <c r="F4004" s="1" t="s">
        <v>2</v>
      </c>
      <c r="G4004" s="2">
        <v>255.73214617993</v>
      </c>
      <c r="H4004" s="1">
        <v>254</v>
      </c>
      <c r="I4004" s="2">
        <f>100*(ABS(G4004-H4004)/H4004)</f>
        <v>0.68194731493307015</v>
      </c>
    </row>
    <row r="4005" spans="1:9" x14ac:dyDescent="0.3">
      <c r="A4005" s="7" t="s">
        <v>4521</v>
      </c>
      <c r="B4005" s="1" t="s">
        <v>30</v>
      </c>
      <c r="C4005" s="1" t="s">
        <v>4522</v>
      </c>
      <c r="D4005" s="1" t="s">
        <v>7</v>
      </c>
      <c r="E4005" s="1" t="s">
        <v>7</v>
      </c>
      <c r="F4005" s="1" t="s">
        <v>1</v>
      </c>
      <c r="G4005" s="2">
        <v>9206.4652844473203</v>
      </c>
      <c r="H4005" s="1">
        <v>4017</v>
      </c>
      <c r="I4005" s="2">
        <f>100*(ABS(G4005-H4005)/H4005)</f>
        <v>129.18758487546228</v>
      </c>
    </row>
    <row r="4006" spans="1:9" x14ac:dyDescent="0.3">
      <c r="A4006" s="7" t="s">
        <v>4523</v>
      </c>
      <c r="B4006" s="1" t="s">
        <v>5</v>
      </c>
      <c r="C4006" s="1" t="s">
        <v>191</v>
      </c>
      <c r="D4006" s="1" t="s">
        <v>7</v>
      </c>
      <c r="E4006" s="1" t="s">
        <v>7</v>
      </c>
      <c r="F4006" s="1" t="s">
        <v>2</v>
      </c>
      <c r="G4006" s="2">
        <v>22.913201520082801</v>
      </c>
      <c r="H4006" s="1">
        <v>24.4</v>
      </c>
      <c r="I4006" s="2">
        <f>100*(ABS(G4006-H4006)/H4006)</f>
        <v>6.0934363931032705</v>
      </c>
    </row>
    <row r="4007" spans="1:9" x14ac:dyDescent="0.3">
      <c r="A4007" s="7" t="s">
        <v>4524</v>
      </c>
      <c r="B4007" s="1" t="s">
        <v>5</v>
      </c>
      <c r="C4007" s="1" t="s">
        <v>191</v>
      </c>
      <c r="D4007" s="1" t="s">
        <v>7</v>
      </c>
      <c r="E4007" s="1" t="s">
        <v>7</v>
      </c>
      <c r="F4007" s="1" t="s">
        <v>2</v>
      </c>
      <c r="G4007" s="2">
        <v>30.721129853542202</v>
      </c>
      <c r="H4007" s="1">
        <v>31.4</v>
      </c>
      <c r="I4007" s="2">
        <f>100*(ABS(G4007-H4007)/H4007)</f>
        <v>2.1620068358528566</v>
      </c>
    </row>
    <row r="4008" spans="1:9" x14ac:dyDescent="0.3">
      <c r="A4008" s="7" t="s">
        <v>4525</v>
      </c>
      <c r="B4008" s="1" t="s">
        <v>5</v>
      </c>
      <c r="C4008" s="1" t="s">
        <v>911</v>
      </c>
      <c r="D4008" s="1" t="s">
        <v>7</v>
      </c>
      <c r="E4008" s="1" t="s">
        <v>7</v>
      </c>
      <c r="F4008" s="1" t="s">
        <v>2</v>
      </c>
      <c r="G4008" s="2">
        <v>17.7870307397163</v>
      </c>
      <c r="H4008" s="1">
        <v>16.5</v>
      </c>
      <c r="I4008" s="2">
        <f>100*(ABS(G4008-H4008)/H4008)</f>
        <v>7.8001863013109114</v>
      </c>
    </row>
    <row r="4009" spans="1:9" x14ac:dyDescent="0.3">
      <c r="A4009" s="7" t="s">
        <v>4526</v>
      </c>
      <c r="B4009" s="1" t="s">
        <v>5</v>
      </c>
      <c r="C4009" s="1" t="s">
        <v>4527</v>
      </c>
      <c r="D4009" s="1" t="s">
        <v>7</v>
      </c>
      <c r="E4009" s="1" t="s">
        <v>7</v>
      </c>
      <c r="F4009" s="1" t="s">
        <v>1</v>
      </c>
      <c r="G4009" s="2">
        <v>20.4312093796554</v>
      </c>
      <c r="H4009" s="1">
        <v>14.8</v>
      </c>
      <c r="I4009" s="2">
        <f>100*(ABS(G4009-H4009)/H4009)</f>
        <v>38.048712024698638</v>
      </c>
    </row>
    <row r="4010" spans="1:9" x14ac:dyDescent="0.3">
      <c r="A4010" s="7" t="s">
        <v>4528</v>
      </c>
      <c r="B4010" s="1" t="s">
        <v>5</v>
      </c>
      <c r="C4010" s="1" t="s">
        <v>4527</v>
      </c>
      <c r="D4010" s="1" t="s">
        <v>7</v>
      </c>
      <c r="E4010" s="1" t="s">
        <v>7</v>
      </c>
      <c r="F4010" s="1" t="s">
        <v>2</v>
      </c>
      <c r="G4010" s="2">
        <v>11.81209782068</v>
      </c>
      <c r="H4010" s="1">
        <v>16</v>
      </c>
      <c r="I4010" s="2">
        <f>100*(ABS(G4010-H4010)/H4010)</f>
        <v>26.174388620750001</v>
      </c>
    </row>
    <row r="4011" spans="1:9" x14ac:dyDescent="0.3">
      <c r="A4011" s="7" t="s">
        <v>4529</v>
      </c>
      <c r="B4011" s="1" t="s">
        <v>5</v>
      </c>
      <c r="C4011" s="1" t="s">
        <v>991</v>
      </c>
      <c r="D4011" s="1" t="s">
        <v>7</v>
      </c>
      <c r="E4011" s="1" t="s">
        <v>7</v>
      </c>
      <c r="F4011" s="1" t="s">
        <v>2</v>
      </c>
      <c r="G4011" s="2">
        <v>42.1411928754451</v>
      </c>
      <c r="H4011" s="1">
        <v>53.8</v>
      </c>
      <c r="I4011" s="2">
        <f>100*(ABS(G4011-H4011)/H4011)</f>
        <v>21.670645212927319</v>
      </c>
    </row>
    <row r="4012" spans="1:9" x14ac:dyDescent="0.3">
      <c r="A4012" s="7" t="s">
        <v>4530</v>
      </c>
      <c r="B4012" s="1" t="s">
        <v>5</v>
      </c>
      <c r="C4012" s="1" t="s">
        <v>991</v>
      </c>
      <c r="D4012" s="1" t="s">
        <v>7</v>
      </c>
      <c r="E4012" s="1" t="s">
        <v>7</v>
      </c>
      <c r="F4012" s="1" t="s">
        <v>2</v>
      </c>
      <c r="G4012" s="2">
        <v>42.1411928754451</v>
      </c>
      <c r="H4012" s="1">
        <v>42</v>
      </c>
      <c r="I4012" s="2">
        <f>100*(ABS(G4012-H4012)/H4012)</f>
        <v>0.33617351296452319</v>
      </c>
    </row>
    <row r="4013" spans="1:9" x14ac:dyDescent="0.3">
      <c r="A4013" s="7" t="s">
        <v>4531</v>
      </c>
      <c r="B4013" s="1" t="s">
        <v>5</v>
      </c>
      <c r="C4013" s="1" t="s">
        <v>991</v>
      </c>
      <c r="D4013" s="1" t="s">
        <v>7</v>
      </c>
      <c r="E4013" s="1" t="s">
        <v>7</v>
      </c>
      <c r="F4013" s="1" t="s">
        <v>2</v>
      </c>
      <c r="G4013" s="2">
        <v>42.1411928754451</v>
      </c>
      <c r="H4013" s="1">
        <v>54.9</v>
      </c>
      <c r="I4013" s="2">
        <f>100*(ABS(G4013-H4013)/H4013)</f>
        <v>23.240085837076318</v>
      </c>
    </row>
    <row r="4014" spans="1:9" x14ac:dyDescent="0.3">
      <c r="A4014" s="7" t="s">
        <v>4532</v>
      </c>
      <c r="B4014" s="1" t="s">
        <v>5</v>
      </c>
      <c r="C4014" s="1" t="s">
        <v>991</v>
      </c>
      <c r="D4014" s="1" t="s">
        <v>7</v>
      </c>
      <c r="E4014" s="1" t="s">
        <v>7</v>
      </c>
      <c r="F4014" s="1" t="s">
        <v>2</v>
      </c>
      <c r="G4014" s="2">
        <v>42.1411928754451</v>
      </c>
      <c r="H4014" s="1">
        <v>50.8</v>
      </c>
      <c r="I4014" s="2">
        <f>100*(ABS(G4014-H4014)/H4014)</f>
        <v>17.044895914478143</v>
      </c>
    </row>
    <row r="4015" spans="1:9" x14ac:dyDescent="0.3">
      <c r="A4015" s="7" t="s">
        <v>4533</v>
      </c>
      <c r="B4015" s="1" t="s">
        <v>5</v>
      </c>
      <c r="C4015" s="1" t="s">
        <v>991</v>
      </c>
      <c r="D4015" s="1" t="s">
        <v>7</v>
      </c>
      <c r="E4015" s="1" t="s">
        <v>7</v>
      </c>
      <c r="F4015" s="1" t="s">
        <v>2</v>
      </c>
      <c r="G4015" s="2">
        <v>42.1411928754451</v>
      </c>
      <c r="H4015" s="1">
        <v>47.7</v>
      </c>
      <c r="I4015" s="2">
        <f>100*(ABS(G4015-H4015)/H4015)</f>
        <v>11.653683699276526</v>
      </c>
    </row>
    <row r="4016" spans="1:9" x14ac:dyDescent="0.3">
      <c r="A4016" s="7" t="s">
        <v>4534</v>
      </c>
      <c r="B4016" s="1" t="s">
        <v>5</v>
      </c>
      <c r="C4016" s="1" t="s">
        <v>991</v>
      </c>
      <c r="D4016" s="1" t="s">
        <v>7</v>
      </c>
      <c r="E4016" s="1" t="s">
        <v>7</v>
      </c>
      <c r="F4016" s="1" t="s">
        <v>2</v>
      </c>
      <c r="G4016" s="2">
        <v>42.1411928754451</v>
      </c>
      <c r="H4016" s="1">
        <v>43.3</v>
      </c>
      <c r="I4016" s="2">
        <f>100*(ABS(G4016-H4016)/H4016)</f>
        <v>2.6762289250690472</v>
      </c>
    </row>
    <row r="4017" spans="1:9" x14ac:dyDescent="0.3">
      <c r="A4017" s="7" t="s">
        <v>4535</v>
      </c>
      <c r="B4017" s="1" t="s">
        <v>183</v>
      </c>
      <c r="C4017" s="1" t="s">
        <v>184</v>
      </c>
      <c r="D4017" s="1" t="s">
        <v>7</v>
      </c>
      <c r="E4017" s="1" t="s">
        <v>7</v>
      </c>
      <c r="F4017" s="1" t="s">
        <v>2</v>
      </c>
      <c r="G4017" s="2">
        <v>582.12892943832605</v>
      </c>
      <c r="H4017" s="1">
        <v>324</v>
      </c>
      <c r="I4017" s="2">
        <f>100*(ABS(G4017-H4017)/H4017)</f>
        <v>79.669422666150012</v>
      </c>
    </row>
    <row r="4018" spans="1:9" x14ac:dyDescent="0.3">
      <c r="A4018" s="7" t="s">
        <v>4536</v>
      </c>
      <c r="B4018" s="1" t="s">
        <v>183</v>
      </c>
      <c r="C4018" s="1" t="s">
        <v>184</v>
      </c>
      <c r="D4018" s="1" t="s">
        <v>7</v>
      </c>
      <c r="E4018" s="1" t="s">
        <v>7</v>
      </c>
      <c r="F4018" s="1" t="s">
        <v>2</v>
      </c>
      <c r="G4018" s="2">
        <v>1454.6836036828099</v>
      </c>
      <c r="H4018" s="1">
        <v>1616</v>
      </c>
      <c r="I4018" s="2">
        <f>100*(ABS(G4018-H4018)/H4018)</f>
        <v>9.9824502671528528</v>
      </c>
    </row>
    <row r="4019" spans="1:9" x14ac:dyDescent="0.3">
      <c r="A4019" s="7" t="s">
        <v>4537</v>
      </c>
      <c r="B4019" s="1" t="s">
        <v>183</v>
      </c>
      <c r="C4019" s="1" t="s">
        <v>184</v>
      </c>
      <c r="D4019" s="1" t="s">
        <v>7</v>
      </c>
      <c r="E4019" s="1" t="s">
        <v>7</v>
      </c>
      <c r="F4019" s="1" t="s">
        <v>2</v>
      </c>
      <c r="G4019" s="2">
        <v>1195.0324052512599</v>
      </c>
      <c r="H4019" s="1">
        <v>1466</v>
      </c>
      <c r="I4019" s="2">
        <f>100*(ABS(G4019-H4019)/H4019)</f>
        <v>18.483464853256486</v>
      </c>
    </row>
    <row r="4020" spans="1:9" x14ac:dyDescent="0.3">
      <c r="A4020" s="7" t="s">
        <v>4538</v>
      </c>
      <c r="B4020" s="1" t="s">
        <v>5</v>
      </c>
      <c r="C4020" s="1" t="s">
        <v>58</v>
      </c>
      <c r="D4020" s="1" t="s">
        <v>7</v>
      </c>
      <c r="E4020" s="1" t="s">
        <v>7</v>
      </c>
      <c r="F4020" s="1" t="s">
        <v>2</v>
      </c>
      <c r="G4020" s="2">
        <v>56.492270701353299</v>
      </c>
      <c r="H4020" s="1">
        <v>47.5</v>
      </c>
      <c r="I4020" s="2">
        <f>100*(ABS(G4020-H4020)/H4020)</f>
        <v>18.931096213375366</v>
      </c>
    </row>
    <row r="4021" spans="1:9" x14ac:dyDescent="0.3">
      <c r="A4021" s="7" t="s">
        <v>4539</v>
      </c>
      <c r="B4021" s="1" t="s">
        <v>139</v>
      </c>
      <c r="C4021" s="1" t="s">
        <v>140</v>
      </c>
      <c r="D4021" s="1" t="s">
        <v>7</v>
      </c>
      <c r="E4021" s="1" t="s">
        <v>7</v>
      </c>
      <c r="F4021" s="1" t="s">
        <v>2</v>
      </c>
      <c r="G4021" s="2">
        <v>16.118906127414601</v>
      </c>
      <c r="H4021" s="1">
        <v>28.8</v>
      </c>
      <c r="I4021" s="2">
        <f>100*(ABS(G4021-H4021)/H4021)</f>
        <v>44.031575946477084</v>
      </c>
    </row>
    <row r="4022" spans="1:9" x14ac:dyDescent="0.3">
      <c r="A4022" s="7" t="s">
        <v>4540</v>
      </c>
      <c r="B4022" s="1" t="s">
        <v>139</v>
      </c>
      <c r="C4022" s="1" t="s">
        <v>140</v>
      </c>
      <c r="D4022" s="1" t="s">
        <v>7</v>
      </c>
      <c r="E4022" s="1" t="s">
        <v>7</v>
      </c>
      <c r="F4022" s="1" t="s">
        <v>2</v>
      </c>
      <c r="G4022" s="2">
        <v>21.951652027786999</v>
      </c>
      <c r="H4022" s="1">
        <v>31.8</v>
      </c>
      <c r="I4022" s="2">
        <f>100*(ABS(G4022-H4022)/H4022)</f>
        <v>30.969647711361642</v>
      </c>
    </row>
    <row r="4023" spans="1:9" x14ac:dyDescent="0.3">
      <c r="A4023" s="7" t="s">
        <v>4541</v>
      </c>
      <c r="B4023" s="1" t="s">
        <v>139</v>
      </c>
      <c r="C4023" s="1" t="s">
        <v>140</v>
      </c>
      <c r="D4023" s="1" t="s">
        <v>7</v>
      </c>
      <c r="E4023" s="1" t="s">
        <v>7</v>
      </c>
      <c r="F4023" s="1" t="s">
        <v>2</v>
      </c>
      <c r="G4023" s="2">
        <v>25.405638462300601</v>
      </c>
      <c r="H4023" s="1">
        <v>35.1</v>
      </c>
      <c r="I4023" s="2">
        <f>100*(ABS(G4023-H4023)/H4023)</f>
        <v>27.61926364016923</v>
      </c>
    </row>
    <row r="4024" spans="1:9" x14ac:dyDescent="0.3">
      <c r="A4024" s="7" t="s">
        <v>4542</v>
      </c>
      <c r="B4024" s="1" t="s">
        <v>139</v>
      </c>
      <c r="C4024" s="1" t="s">
        <v>140</v>
      </c>
      <c r="D4024" s="1" t="s">
        <v>7</v>
      </c>
      <c r="E4024" s="1" t="s">
        <v>7</v>
      </c>
      <c r="F4024" s="1" t="s">
        <v>2</v>
      </c>
      <c r="G4024" s="2">
        <v>40.194869711111799</v>
      </c>
      <c r="H4024" s="1">
        <v>45.3</v>
      </c>
      <c r="I4024" s="2">
        <f>100*(ABS(G4024-H4024)/H4024)</f>
        <v>11.269603286728914</v>
      </c>
    </row>
    <row r="4025" spans="1:9" x14ac:dyDescent="0.3">
      <c r="A4025" s="7" t="s">
        <v>4543</v>
      </c>
      <c r="B4025" s="1" t="s">
        <v>139</v>
      </c>
      <c r="C4025" s="1" t="s">
        <v>140</v>
      </c>
      <c r="D4025" s="1" t="s">
        <v>7</v>
      </c>
      <c r="E4025" s="1" t="s">
        <v>7</v>
      </c>
      <c r="F4025" s="1" t="s">
        <v>2</v>
      </c>
      <c r="G4025" s="2">
        <v>29.148798260770199</v>
      </c>
      <c r="H4025" s="1">
        <v>30.8</v>
      </c>
      <c r="I4025" s="2">
        <f>100*(ABS(G4025-H4025)/H4025)</f>
        <v>5.3610446078889655</v>
      </c>
    </row>
    <row r="4026" spans="1:9" x14ac:dyDescent="0.3">
      <c r="A4026" s="7" t="s">
        <v>4544</v>
      </c>
      <c r="B4026" s="1" t="s">
        <v>139</v>
      </c>
      <c r="C4026" s="1" t="s">
        <v>140</v>
      </c>
      <c r="D4026" s="1" t="s">
        <v>7</v>
      </c>
      <c r="E4026" s="1" t="s">
        <v>7</v>
      </c>
      <c r="F4026" s="1" t="s">
        <v>2</v>
      </c>
      <c r="G4026" s="2">
        <v>68.0003883975929</v>
      </c>
      <c r="H4026" s="1">
        <v>43.7</v>
      </c>
      <c r="I4026" s="2">
        <f>100*(ABS(G4026-H4026)/H4026)</f>
        <v>55.607296104331574</v>
      </c>
    </row>
    <row r="4027" spans="1:9" x14ac:dyDescent="0.3">
      <c r="A4027" s="7" t="s">
        <v>4545</v>
      </c>
      <c r="B4027" s="1" t="s">
        <v>139</v>
      </c>
      <c r="C4027" s="1" t="s">
        <v>140</v>
      </c>
      <c r="D4027" s="1" t="s">
        <v>7</v>
      </c>
      <c r="E4027" s="1" t="s">
        <v>7</v>
      </c>
      <c r="F4027" s="1" t="s">
        <v>2</v>
      </c>
      <c r="G4027" s="2">
        <v>29.801156773312201</v>
      </c>
      <c r="H4027" s="1">
        <v>33.799999999999997</v>
      </c>
      <c r="I4027" s="2">
        <f>100*(ABS(G4027-H4027)/H4027)</f>
        <v>11.830897120378097</v>
      </c>
    </row>
    <row r="4028" spans="1:9" x14ac:dyDescent="0.3">
      <c r="A4028" s="7" t="s">
        <v>4546</v>
      </c>
      <c r="B4028" s="1" t="s">
        <v>700</v>
      </c>
      <c r="C4028" s="1" t="s">
        <v>701</v>
      </c>
      <c r="D4028" s="1" t="s">
        <v>7</v>
      </c>
      <c r="E4028" s="1" t="s">
        <v>7</v>
      </c>
      <c r="F4028" s="1" t="s">
        <v>2</v>
      </c>
      <c r="G4028" s="2">
        <v>9.4189442790775804</v>
      </c>
      <c r="H4028" s="1">
        <v>9.1999999999999993</v>
      </c>
      <c r="I4028" s="2">
        <f>100*(ABS(G4028-H4028)/H4028)</f>
        <v>2.3798291204084903</v>
      </c>
    </row>
    <row r="4029" spans="1:9" x14ac:dyDescent="0.3">
      <c r="A4029" s="7" t="s">
        <v>4547</v>
      </c>
      <c r="B4029" s="1" t="s">
        <v>700</v>
      </c>
      <c r="C4029" s="1" t="s">
        <v>701</v>
      </c>
      <c r="D4029" s="1" t="s">
        <v>7</v>
      </c>
      <c r="E4029" s="1" t="s">
        <v>7</v>
      </c>
      <c r="F4029" s="1" t="s">
        <v>2</v>
      </c>
      <c r="G4029" s="2">
        <v>9.9322465506745399</v>
      </c>
      <c r="H4029" s="1">
        <v>9.4</v>
      </c>
      <c r="I4029" s="2">
        <f>100*(ABS(G4029-H4029)/H4029)</f>
        <v>5.6621973476014835</v>
      </c>
    </row>
    <row r="4030" spans="1:9" x14ac:dyDescent="0.3">
      <c r="A4030" s="7" t="s">
        <v>4548</v>
      </c>
      <c r="B4030" s="1" t="s">
        <v>700</v>
      </c>
      <c r="C4030" s="1" t="s">
        <v>701</v>
      </c>
      <c r="D4030" s="1" t="s">
        <v>7</v>
      </c>
      <c r="E4030" s="1" t="s">
        <v>7</v>
      </c>
      <c r="F4030" s="1" t="s">
        <v>2</v>
      </c>
      <c r="G4030" s="2">
        <v>10.628613908603599</v>
      </c>
      <c r="H4030" s="1">
        <v>9.6999999999999993</v>
      </c>
      <c r="I4030" s="2">
        <f>100*(ABS(G4030-H4030)/H4030)</f>
        <v>9.5733392639546366</v>
      </c>
    </row>
    <row r="4031" spans="1:9" x14ac:dyDescent="0.3">
      <c r="A4031" s="7" t="s">
        <v>4549</v>
      </c>
      <c r="B4031" s="1" t="s">
        <v>5</v>
      </c>
      <c r="C4031" s="1" t="s">
        <v>219</v>
      </c>
      <c r="D4031" s="1" t="s">
        <v>7</v>
      </c>
      <c r="E4031" s="1" t="s">
        <v>7</v>
      </c>
      <c r="F4031" s="1" t="s">
        <v>2</v>
      </c>
      <c r="G4031" s="2">
        <v>19.9543251765331</v>
      </c>
      <c r="H4031" s="1">
        <v>21.5</v>
      </c>
      <c r="I4031" s="2">
        <f>100*(ABS(G4031-H4031)/H4031)</f>
        <v>7.1891852254274413</v>
      </c>
    </row>
    <row r="4032" spans="1:9" x14ac:dyDescent="0.3">
      <c r="A4032" s="7" t="s">
        <v>4550</v>
      </c>
      <c r="B4032" s="1" t="s">
        <v>5</v>
      </c>
      <c r="C4032" s="1" t="s">
        <v>222</v>
      </c>
      <c r="D4032" s="1" t="s">
        <v>7</v>
      </c>
      <c r="E4032" s="1" t="s">
        <v>7</v>
      </c>
      <c r="F4032" s="1" t="s">
        <v>2</v>
      </c>
      <c r="G4032" s="2">
        <v>32.873172629756603</v>
      </c>
      <c r="H4032" s="1">
        <v>35.6</v>
      </c>
      <c r="I4032" s="2">
        <f>100*(ABS(G4032-H4032)/H4032)</f>
        <v>7.6596274445039292</v>
      </c>
    </row>
    <row r="4033" spans="1:9" x14ac:dyDescent="0.3">
      <c r="A4033" s="7" t="s">
        <v>4551</v>
      </c>
      <c r="B4033" s="1" t="s">
        <v>5</v>
      </c>
      <c r="C4033" s="1" t="s">
        <v>222</v>
      </c>
      <c r="D4033" s="1" t="s">
        <v>7</v>
      </c>
      <c r="E4033" s="1" t="s">
        <v>7</v>
      </c>
      <c r="F4033" s="1" t="s">
        <v>2</v>
      </c>
      <c r="G4033" s="2">
        <v>16.8793476224165</v>
      </c>
      <c r="H4033" s="1">
        <v>14.9</v>
      </c>
      <c r="I4033" s="2">
        <f>100*(ABS(G4033-H4033)/H4033)</f>
        <v>13.284212230983217</v>
      </c>
    </row>
    <row r="4034" spans="1:9" x14ac:dyDescent="0.3">
      <c r="A4034" s="7" t="s">
        <v>4552</v>
      </c>
      <c r="B4034" s="1" t="s">
        <v>5</v>
      </c>
      <c r="C4034" s="1" t="s">
        <v>222</v>
      </c>
      <c r="D4034" s="1" t="s">
        <v>7</v>
      </c>
      <c r="E4034" s="1" t="s">
        <v>7</v>
      </c>
      <c r="F4034" s="1" t="s">
        <v>2</v>
      </c>
      <c r="G4034" s="2">
        <v>21.514859322623501</v>
      </c>
      <c r="H4034" s="1">
        <v>12.2</v>
      </c>
      <c r="I4034" s="2">
        <f>100*(ABS(G4034-H4034)/H4034)</f>
        <v>76.351305923143471</v>
      </c>
    </row>
    <row r="4035" spans="1:9" x14ac:dyDescent="0.3">
      <c r="A4035" s="7" t="s">
        <v>4553</v>
      </c>
      <c r="B4035" s="1" t="s">
        <v>5</v>
      </c>
      <c r="C4035" s="1" t="s">
        <v>222</v>
      </c>
      <c r="D4035" s="1" t="s">
        <v>7</v>
      </c>
      <c r="E4035" s="1" t="s">
        <v>7</v>
      </c>
      <c r="F4035" s="1" t="s">
        <v>2</v>
      </c>
      <c r="G4035" s="2">
        <v>17.943691951630299</v>
      </c>
      <c r="H4035" s="1">
        <v>16.600000000000001</v>
      </c>
      <c r="I4035" s="2">
        <f>100*(ABS(G4035-H4035)/H4035)</f>
        <v>8.09452982909818</v>
      </c>
    </row>
    <row r="4036" spans="1:9" x14ac:dyDescent="0.3">
      <c r="A4036" s="7" t="s">
        <v>4554</v>
      </c>
      <c r="B4036" s="1" t="s">
        <v>5</v>
      </c>
      <c r="C4036" s="1" t="s">
        <v>222</v>
      </c>
      <c r="D4036" s="1" t="s">
        <v>7</v>
      </c>
      <c r="E4036" s="1" t="s">
        <v>7</v>
      </c>
      <c r="F4036" s="1" t="s">
        <v>2</v>
      </c>
      <c r="G4036" s="2">
        <v>21.6363948176454</v>
      </c>
      <c r="H4036" s="1">
        <v>14.5</v>
      </c>
      <c r="I4036" s="2">
        <f>100*(ABS(G4036-H4036)/H4036)</f>
        <v>49.216515983761376</v>
      </c>
    </row>
    <row r="4037" spans="1:9" x14ac:dyDescent="0.3">
      <c r="A4037" s="7" t="s">
        <v>4555</v>
      </c>
      <c r="B4037" s="1" t="s">
        <v>5</v>
      </c>
      <c r="C4037" s="1" t="s">
        <v>222</v>
      </c>
      <c r="D4037" s="1" t="s">
        <v>7</v>
      </c>
      <c r="E4037" s="1" t="s">
        <v>7</v>
      </c>
      <c r="F4037" s="1" t="s">
        <v>2</v>
      </c>
      <c r="G4037" s="2">
        <v>14.7682226698362</v>
      </c>
      <c r="H4037" s="1">
        <v>13.25</v>
      </c>
      <c r="I4037" s="2">
        <f>100*(ABS(G4037-H4037)/H4037)</f>
        <v>11.45828430065057</v>
      </c>
    </row>
    <row r="4038" spans="1:9" x14ac:dyDescent="0.3">
      <c r="A4038" s="7" t="s">
        <v>4556</v>
      </c>
      <c r="B4038" s="1" t="s">
        <v>5</v>
      </c>
      <c r="C4038" s="1" t="s">
        <v>219</v>
      </c>
      <c r="D4038" s="1" t="s">
        <v>7</v>
      </c>
      <c r="E4038" s="1" t="s">
        <v>7</v>
      </c>
      <c r="F4038" s="1" t="s">
        <v>2</v>
      </c>
      <c r="G4038" s="2">
        <v>20.858941291143701</v>
      </c>
      <c r="H4038" s="1">
        <v>18.3</v>
      </c>
      <c r="I4038" s="2">
        <f>100*(ABS(G4038-H4038)/H4038)</f>
        <v>13.983285743954646</v>
      </c>
    </row>
    <row r="4039" spans="1:9" x14ac:dyDescent="0.3">
      <c r="A4039" s="7" t="s">
        <v>4557</v>
      </c>
      <c r="B4039" s="1" t="s">
        <v>5</v>
      </c>
      <c r="C4039" s="1" t="s">
        <v>219</v>
      </c>
      <c r="D4039" s="1" t="s">
        <v>7</v>
      </c>
      <c r="E4039" s="1" t="s">
        <v>7</v>
      </c>
      <c r="F4039" s="1" t="s">
        <v>2</v>
      </c>
      <c r="G4039" s="2">
        <v>32.457110308934901</v>
      </c>
      <c r="H4039" s="1">
        <v>21.2</v>
      </c>
      <c r="I4039" s="2">
        <f>100*(ABS(G4039-H4039)/H4039)</f>
        <v>53.09957692893822</v>
      </c>
    </row>
    <row r="4040" spans="1:9" x14ac:dyDescent="0.3">
      <c r="A4040" s="7" t="s">
        <v>4558</v>
      </c>
      <c r="B4040" s="1" t="s">
        <v>5</v>
      </c>
      <c r="C4040" s="1" t="s">
        <v>458</v>
      </c>
      <c r="D4040" s="1" t="s">
        <v>7</v>
      </c>
      <c r="E4040" s="1" t="s">
        <v>7</v>
      </c>
      <c r="F4040" s="1" t="s">
        <v>2</v>
      </c>
      <c r="G4040" s="2">
        <v>12.697430674171001</v>
      </c>
      <c r="H4040" s="1">
        <v>15.5</v>
      </c>
      <c r="I4040" s="2">
        <f>100*(ABS(G4040-H4040)/H4040)</f>
        <v>18.081092424703222</v>
      </c>
    </row>
    <row r="4041" spans="1:9" x14ac:dyDescent="0.3">
      <c r="A4041" s="7" t="s">
        <v>4559</v>
      </c>
      <c r="B4041" s="1" t="s">
        <v>5</v>
      </c>
      <c r="C4041" s="1" t="s">
        <v>2530</v>
      </c>
      <c r="D4041" s="1" t="s">
        <v>7</v>
      </c>
      <c r="E4041" s="1" t="s">
        <v>7</v>
      </c>
      <c r="F4041" s="1" t="s">
        <v>2</v>
      </c>
      <c r="G4041" s="2">
        <v>27.543509739761301</v>
      </c>
      <c r="H4041" s="1">
        <v>31</v>
      </c>
      <c r="I4041" s="2">
        <f>100*(ABS(G4041-H4041)/H4041)</f>
        <v>11.149968581415157</v>
      </c>
    </row>
    <row r="4042" spans="1:9" x14ac:dyDescent="0.3">
      <c r="A4042" s="7" t="s">
        <v>4560</v>
      </c>
      <c r="B4042" s="1" t="s">
        <v>5</v>
      </c>
      <c r="C4042" s="1" t="s">
        <v>2530</v>
      </c>
      <c r="D4042" s="1" t="s">
        <v>7</v>
      </c>
      <c r="E4042" s="1" t="s">
        <v>7</v>
      </c>
      <c r="F4042" s="1" t="s">
        <v>2</v>
      </c>
      <c r="G4042" s="2">
        <v>27.543509739761301</v>
      </c>
      <c r="H4042" s="1">
        <v>25.6</v>
      </c>
      <c r="I4042" s="2">
        <f>100*(ABS(G4042-H4042)/H4042)</f>
        <v>7.5918349209425777</v>
      </c>
    </row>
    <row r="4043" spans="1:9" x14ac:dyDescent="0.3">
      <c r="A4043" s="7" t="s">
        <v>4561</v>
      </c>
      <c r="B4043" s="1" t="s">
        <v>5</v>
      </c>
      <c r="C4043" s="1" t="s">
        <v>991</v>
      </c>
      <c r="D4043" s="1" t="s">
        <v>7</v>
      </c>
      <c r="E4043" s="1" t="s">
        <v>7</v>
      </c>
      <c r="F4043" s="1" t="s">
        <v>2</v>
      </c>
      <c r="G4043" s="2">
        <v>33.1648309511381</v>
      </c>
      <c r="H4043" s="1">
        <v>31.2</v>
      </c>
      <c r="I4043" s="2">
        <f>100*(ABS(G4043-H4043)/H4043)</f>
        <v>6.297535099801606</v>
      </c>
    </row>
    <row r="4044" spans="1:9" x14ac:dyDescent="0.3">
      <c r="A4044" s="7" t="s">
        <v>4562</v>
      </c>
      <c r="B4044" s="1" t="s">
        <v>5</v>
      </c>
      <c r="C4044" s="1" t="s">
        <v>724</v>
      </c>
      <c r="D4044" s="1" t="s">
        <v>7</v>
      </c>
      <c r="E4044" s="1" t="s">
        <v>7</v>
      </c>
      <c r="F4044" s="1" t="s">
        <v>2</v>
      </c>
      <c r="G4044" s="2">
        <v>15.872511538551199</v>
      </c>
      <c r="H4044" s="1">
        <v>15.7</v>
      </c>
      <c r="I4044" s="2">
        <f>100*(ABS(G4044-H4044)/H4044)</f>
        <v>1.0987996086063705</v>
      </c>
    </row>
    <row r="4045" spans="1:9" x14ac:dyDescent="0.3">
      <c r="A4045" s="7" t="s">
        <v>4563</v>
      </c>
      <c r="B4045" s="1" t="s">
        <v>130</v>
      </c>
      <c r="C4045" s="1" t="s">
        <v>144</v>
      </c>
      <c r="D4045" s="1" t="s">
        <v>7</v>
      </c>
      <c r="E4045" s="1" t="s">
        <v>7</v>
      </c>
      <c r="F4045" s="1" t="s">
        <v>2</v>
      </c>
      <c r="G4045" s="2">
        <v>27.538202741210402</v>
      </c>
      <c r="H4045" s="1">
        <v>22</v>
      </c>
      <c r="I4045" s="2">
        <f>100*(ABS(G4045-H4045)/H4045)</f>
        <v>25.173648823683642</v>
      </c>
    </row>
    <row r="4046" spans="1:9" x14ac:dyDescent="0.3">
      <c r="A4046" s="7" t="s">
        <v>4564</v>
      </c>
      <c r="B4046" s="1" t="s">
        <v>5</v>
      </c>
      <c r="C4046" s="1" t="s">
        <v>191</v>
      </c>
      <c r="D4046" s="1" t="s">
        <v>7</v>
      </c>
      <c r="E4046" s="1" t="s">
        <v>7</v>
      </c>
      <c r="F4046" s="1" t="s">
        <v>2</v>
      </c>
      <c r="G4046" s="2">
        <v>22.913201520082801</v>
      </c>
      <c r="H4046" s="1">
        <v>24.6</v>
      </c>
      <c r="I4046" s="2">
        <f>100*(ABS(G4046-H4046)/H4046)</f>
        <v>6.856904389907319</v>
      </c>
    </row>
    <row r="4047" spans="1:9" x14ac:dyDescent="0.3">
      <c r="A4047" s="7" t="s">
        <v>4565</v>
      </c>
      <c r="B4047" s="1" t="s">
        <v>5</v>
      </c>
      <c r="C4047" s="1" t="s">
        <v>63</v>
      </c>
      <c r="D4047" s="1" t="s">
        <v>7</v>
      </c>
      <c r="E4047" s="1" t="s">
        <v>7</v>
      </c>
      <c r="F4047" s="1" t="s">
        <v>2</v>
      </c>
      <c r="G4047" s="2">
        <v>23.880200616975198</v>
      </c>
      <c r="H4047" s="1">
        <v>34.799999999999997</v>
      </c>
      <c r="I4047" s="2">
        <f>100*(ABS(G4047-H4047)/H4047)</f>
        <v>31.378733859266667</v>
      </c>
    </row>
    <row r="4048" spans="1:9" x14ac:dyDescent="0.3">
      <c r="A4048" s="7" t="s">
        <v>4566</v>
      </c>
      <c r="B4048" s="1" t="s">
        <v>5</v>
      </c>
      <c r="C4048" s="1" t="s">
        <v>63</v>
      </c>
      <c r="D4048" s="1" t="s">
        <v>7</v>
      </c>
      <c r="E4048" s="1" t="s">
        <v>7</v>
      </c>
      <c r="F4048" s="1" t="s">
        <v>2</v>
      </c>
      <c r="G4048" s="2">
        <v>20.664309571756299</v>
      </c>
      <c r="H4048" s="1">
        <v>25.1</v>
      </c>
      <c r="I4048" s="2">
        <f>100*(ABS(G4048-H4048)/H4048)</f>
        <v>17.672073419297622</v>
      </c>
    </row>
    <row r="4049" spans="1:9" x14ac:dyDescent="0.3">
      <c r="A4049" s="7" t="s">
        <v>4569</v>
      </c>
      <c r="B4049" s="1" t="s">
        <v>107</v>
      </c>
      <c r="C4049" s="1" t="s">
        <v>108</v>
      </c>
      <c r="D4049" s="1" t="s">
        <v>7</v>
      </c>
      <c r="E4049" s="1" t="s">
        <v>7</v>
      </c>
      <c r="F4049" s="1" t="s">
        <v>2</v>
      </c>
      <c r="G4049" s="2">
        <v>102.887338555261</v>
      </c>
      <c r="H4049" s="1">
        <v>189.5</v>
      </c>
      <c r="I4049" s="2">
        <f>100*(ABS(G4049-H4049)/H4049)</f>
        <v>45.705889944453297</v>
      </c>
    </row>
    <row r="4050" spans="1:9" x14ac:dyDescent="0.3">
      <c r="A4050" s="7" t="s">
        <v>4570</v>
      </c>
      <c r="B4050" s="1" t="s">
        <v>107</v>
      </c>
      <c r="C4050" s="1" t="s">
        <v>108</v>
      </c>
      <c r="D4050" s="1" t="s">
        <v>7</v>
      </c>
      <c r="E4050" s="1" t="s">
        <v>7</v>
      </c>
      <c r="F4050" s="1" t="s">
        <v>2</v>
      </c>
      <c r="G4050" s="2">
        <v>186.01640868405099</v>
      </c>
      <c r="H4050" s="1">
        <v>309.5</v>
      </c>
      <c r="I4050" s="2">
        <f>100*(ABS(G4050-H4050)/H4050)</f>
        <v>39.897767791905977</v>
      </c>
    </row>
    <row r="4051" spans="1:9" x14ac:dyDescent="0.3">
      <c r="A4051" s="7" t="s">
        <v>4571</v>
      </c>
      <c r="B4051" s="1" t="s">
        <v>5</v>
      </c>
      <c r="C4051" s="1" t="s">
        <v>1085</v>
      </c>
      <c r="D4051" s="1" t="s">
        <v>7</v>
      </c>
      <c r="E4051" s="1" t="s">
        <v>7</v>
      </c>
      <c r="F4051" s="1" t="s">
        <v>2</v>
      </c>
      <c r="G4051" s="2">
        <v>10.548595081922899</v>
      </c>
      <c r="H4051" s="1">
        <v>7.5</v>
      </c>
      <c r="I4051" s="2">
        <f>100*(ABS(G4051-H4051)/H4051)</f>
        <v>40.64793442563866</v>
      </c>
    </row>
    <row r="4052" spans="1:9" x14ac:dyDescent="0.3">
      <c r="A4052" s="7" t="s">
        <v>4572</v>
      </c>
      <c r="B4052" s="1" t="s">
        <v>124</v>
      </c>
      <c r="C4052" s="1" t="s">
        <v>125</v>
      </c>
      <c r="D4052" s="1" t="s">
        <v>7</v>
      </c>
      <c r="E4052" s="1" t="s">
        <v>7</v>
      </c>
      <c r="F4052" s="1" t="s">
        <v>2</v>
      </c>
      <c r="G4052" s="2">
        <v>876.77651270412002</v>
      </c>
      <c r="H4052" s="1">
        <v>637</v>
      </c>
      <c r="I4052" s="2">
        <f>100*(ABS(G4052-H4052)/H4052)</f>
        <v>37.641524757318685</v>
      </c>
    </row>
    <row r="4053" spans="1:9" x14ac:dyDescent="0.3">
      <c r="A4053" s="7" t="s">
        <v>4573</v>
      </c>
      <c r="B4053" s="1" t="s">
        <v>124</v>
      </c>
      <c r="C4053" s="1" t="s">
        <v>125</v>
      </c>
      <c r="D4053" s="1" t="s">
        <v>7</v>
      </c>
      <c r="E4053" s="1" t="s">
        <v>7</v>
      </c>
      <c r="F4053" s="1" t="s">
        <v>2</v>
      </c>
      <c r="G4053" s="2">
        <v>1325.2548565012601</v>
      </c>
      <c r="H4053" s="1">
        <v>2188</v>
      </c>
      <c r="I4053" s="2">
        <f>100*(ABS(G4053-H4053)/H4053)</f>
        <v>39.430765242172754</v>
      </c>
    </row>
    <row r="4054" spans="1:9" x14ac:dyDescent="0.3">
      <c r="A4054" s="7" t="s">
        <v>4574</v>
      </c>
      <c r="B4054" s="1" t="s">
        <v>5</v>
      </c>
      <c r="C4054" s="1" t="s">
        <v>1798</v>
      </c>
      <c r="D4054" s="1" t="s">
        <v>7</v>
      </c>
      <c r="E4054" s="1" t="s">
        <v>7</v>
      </c>
      <c r="F4054" s="1" t="s">
        <v>1</v>
      </c>
      <c r="G4054" s="2">
        <v>7.8714631190783404</v>
      </c>
      <c r="H4054" s="1">
        <v>12.4</v>
      </c>
      <c r="I4054" s="2">
        <f>100*(ABS(G4054-H4054)/H4054)</f>
        <v>36.520458717110159</v>
      </c>
    </row>
    <row r="4055" spans="1:9" x14ac:dyDescent="0.3">
      <c r="A4055" s="7" t="s">
        <v>4575</v>
      </c>
      <c r="B4055" s="1" t="s">
        <v>5</v>
      </c>
      <c r="C4055" s="1" t="s">
        <v>1798</v>
      </c>
      <c r="D4055" s="1" t="s">
        <v>7</v>
      </c>
      <c r="E4055" s="1" t="s">
        <v>7</v>
      </c>
      <c r="F4055" s="1" t="s">
        <v>1</v>
      </c>
      <c r="G4055" s="2">
        <v>9.8498128215499907</v>
      </c>
      <c r="H4055" s="1">
        <v>18.899999999999999</v>
      </c>
      <c r="I4055" s="2">
        <f>100*(ABS(G4055-H4055)/H4055)</f>
        <v>47.88458824576724</v>
      </c>
    </row>
    <row r="4056" spans="1:9" x14ac:dyDescent="0.3">
      <c r="A4056" s="7" t="s">
        <v>4576</v>
      </c>
      <c r="B4056" s="1" t="s">
        <v>809</v>
      </c>
      <c r="C4056" s="1" t="s">
        <v>810</v>
      </c>
      <c r="D4056" s="1" t="s">
        <v>7</v>
      </c>
      <c r="E4056" s="1" t="s">
        <v>7</v>
      </c>
      <c r="F4056" s="1" t="s">
        <v>2</v>
      </c>
      <c r="G4056" s="2">
        <v>276.70661872897</v>
      </c>
      <c r="H4056" s="1">
        <v>684.1</v>
      </c>
      <c r="I4056" s="2">
        <f>100*(ABS(G4056-H4056)/H4056)</f>
        <v>59.551729465141065</v>
      </c>
    </row>
    <row r="4057" spans="1:9" x14ac:dyDescent="0.3">
      <c r="A4057" s="7" t="s">
        <v>4577</v>
      </c>
      <c r="B4057" s="1" t="s">
        <v>5</v>
      </c>
      <c r="C4057" s="1" t="s">
        <v>662</v>
      </c>
      <c r="D4057" s="1" t="s">
        <v>7</v>
      </c>
      <c r="E4057" s="1" t="s">
        <v>7</v>
      </c>
      <c r="F4057" s="1" t="s">
        <v>2</v>
      </c>
      <c r="G4057" s="2">
        <v>14.9664243838755</v>
      </c>
      <c r="H4057" s="1">
        <v>22.1</v>
      </c>
      <c r="I4057" s="2">
        <f>100*(ABS(G4057-H4057)/H4057)</f>
        <v>32.278622697395932</v>
      </c>
    </row>
    <row r="4058" spans="1:9" x14ac:dyDescent="0.3">
      <c r="A4058" s="7" t="s">
        <v>4578</v>
      </c>
      <c r="B4058" s="1" t="s">
        <v>5</v>
      </c>
      <c r="C4058" s="1" t="s">
        <v>662</v>
      </c>
      <c r="D4058" s="1" t="s">
        <v>7</v>
      </c>
      <c r="E4058" s="1" t="s">
        <v>7</v>
      </c>
      <c r="F4058" s="1" t="s">
        <v>2</v>
      </c>
      <c r="G4058" s="2">
        <v>16.0410051410142</v>
      </c>
      <c r="H4058" s="1">
        <v>20.7</v>
      </c>
      <c r="I4058" s="2">
        <f>100*(ABS(G4058-H4058)/H4058)</f>
        <v>22.507221540994202</v>
      </c>
    </row>
    <row r="4059" spans="1:9" x14ac:dyDescent="0.3">
      <c r="A4059" s="7" t="s">
        <v>4579</v>
      </c>
      <c r="B4059" s="1" t="s">
        <v>5</v>
      </c>
      <c r="C4059" s="1" t="s">
        <v>662</v>
      </c>
      <c r="D4059" s="1" t="s">
        <v>7</v>
      </c>
      <c r="E4059" s="1" t="s">
        <v>7</v>
      </c>
      <c r="F4059" s="1" t="s">
        <v>2</v>
      </c>
      <c r="G4059" s="2">
        <v>12.938689697348799</v>
      </c>
      <c r="H4059" s="1">
        <v>16.5</v>
      </c>
      <c r="I4059" s="2">
        <f>100*(ABS(G4059-H4059)/H4059)</f>
        <v>21.583698803946671</v>
      </c>
    </row>
    <row r="4060" spans="1:9" x14ac:dyDescent="0.3">
      <c r="A4060" s="7" t="s">
        <v>4580</v>
      </c>
      <c r="B4060" s="1" t="s">
        <v>130</v>
      </c>
      <c r="C4060" s="1" t="s">
        <v>265</v>
      </c>
      <c r="D4060" s="1" t="s">
        <v>7</v>
      </c>
      <c r="E4060" s="1" t="s">
        <v>7</v>
      </c>
      <c r="F4060" s="1" t="s">
        <v>2</v>
      </c>
      <c r="G4060" s="2">
        <v>3.3490220746302701</v>
      </c>
      <c r="H4060" s="1">
        <v>3.5</v>
      </c>
      <c r="I4060" s="2">
        <f>100*(ABS(G4060-H4060)/H4060)</f>
        <v>4.3136550105637106</v>
      </c>
    </row>
    <row r="4061" spans="1:9" x14ac:dyDescent="0.3">
      <c r="A4061" s="7" t="s">
        <v>4581</v>
      </c>
      <c r="B4061" s="1" t="s">
        <v>130</v>
      </c>
      <c r="C4061" s="1" t="s">
        <v>265</v>
      </c>
      <c r="D4061" s="1" t="s">
        <v>7</v>
      </c>
      <c r="E4061" s="1" t="s">
        <v>7</v>
      </c>
      <c r="F4061" s="1" t="s">
        <v>2</v>
      </c>
      <c r="G4061" s="2">
        <v>3.76666359315045</v>
      </c>
      <c r="H4061" s="1">
        <v>3.1</v>
      </c>
      <c r="I4061" s="2">
        <f>100*(ABS(G4061-H4061)/H4061)</f>
        <v>21.505277198401611</v>
      </c>
    </row>
    <row r="4062" spans="1:9" x14ac:dyDescent="0.3">
      <c r="A4062" s="7" t="s">
        <v>4582</v>
      </c>
      <c r="B4062" s="1" t="s">
        <v>700</v>
      </c>
      <c r="C4062" s="1" t="s">
        <v>4306</v>
      </c>
      <c r="D4062" s="1" t="s">
        <v>7</v>
      </c>
      <c r="E4062" s="1" t="s">
        <v>7</v>
      </c>
      <c r="F4062" s="1" t="s">
        <v>2</v>
      </c>
      <c r="G4062" s="2">
        <v>137.97266887616399</v>
      </c>
      <c r="H4062" s="1">
        <v>181</v>
      </c>
      <c r="I4062" s="2">
        <f>100*(ABS(G4062-H4062)/H4062)</f>
        <v>23.772006145765751</v>
      </c>
    </row>
    <row r="4063" spans="1:9" x14ac:dyDescent="0.3">
      <c r="A4063" s="7" t="s">
        <v>4583</v>
      </c>
      <c r="B4063" s="1" t="s">
        <v>700</v>
      </c>
      <c r="C4063" s="1" t="s">
        <v>4306</v>
      </c>
      <c r="D4063" s="1" t="s">
        <v>7</v>
      </c>
      <c r="E4063" s="1" t="s">
        <v>7</v>
      </c>
      <c r="F4063" s="1" t="s">
        <v>2</v>
      </c>
      <c r="G4063" s="2">
        <v>137.97266887616399</v>
      </c>
      <c r="H4063" s="1">
        <v>164</v>
      </c>
      <c r="I4063" s="2">
        <f>100*(ABS(G4063-H4063)/H4063)</f>
        <v>15.870323855997565</v>
      </c>
    </row>
    <row r="4064" spans="1:9" x14ac:dyDescent="0.3">
      <c r="A4064" s="7" t="s">
        <v>4584</v>
      </c>
      <c r="B4064" s="1" t="s">
        <v>5</v>
      </c>
      <c r="C4064" s="1" t="s">
        <v>611</v>
      </c>
      <c r="D4064" s="1" t="s">
        <v>7</v>
      </c>
      <c r="E4064" s="1" t="s">
        <v>7</v>
      </c>
      <c r="F4064" s="1" t="s">
        <v>1</v>
      </c>
      <c r="G4064" s="2">
        <v>140.05902297597001</v>
      </c>
      <c r="H4064" s="1">
        <v>174.4</v>
      </c>
      <c r="I4064" s="2">
        <f>100*(ABS(G4064-H4064)/H4064)</f>
        <v>19.690927192677748</v>
      </c>
    </row>
    <row r="4065" spans="1:9" x14ac:dyDescent="0.3">
      <c r="A4065" s="7" t="s">
        <v>4585</v>
      </c>
      <c r="B4065" s="1" t="s">
        <v>5</v>
      </c>
      <c r="C4065" s="1" t="s">
        <v>13</v>
      </c>
      <c r="D4065" s="1" t="s">
        <v>7</v>
      </c>
      <c r="E4065" s="1" t="s">
        <v>7</v>
      </c>
      <c r="F4065" s="1" t="s">
        <v>2</v>
      </c>
      <c r="G4065" s="2">
        <v>10.5098238036152</v>
      </c>
      <c r="H4065" s="1">
        <v>11.2</v>
      </c>
      <c r="I4065" s="2">
        <f>100*(ABS(G4065-H4065)/H4065)</f>
        <v>6.1622874677214217</v>
      </c>
    </row>
    <row r="4066" spans="1:9" x14ac:dyDescent="0.3">
      <c r="A4066" s="7" t="s">
        <v>4586</v>
      </c>
      <c r="B4066" s="1" t="s">
        <v>5</v>
      </c>
      <c r="C4066" s="1" t="s">
        <v>13</v>
      </c>
      <c r="D4066" s="1" t="s">
        <v>7</v>
      </c>
      <c r="E4066" s="1" t="s">
        <v>7</v>
      </c>
      <c r="F4066" s="1" t="s">
        <v>2</v>
      </c>
      <c r="G4066" s="2">
        <v>21.145129267310001</v>
      </c>
      <c r="H4066" s="1">
        <v>16.399999999999999</v>
      </c>
      <c r="I4066" s="2">
        <f>100*(ABS(G4066-H4066)/H4066)</f>
        <v>28.933715044573187</v>
      </c>
    </row>
    <row r="4067" spans="1:9" x14ac:dyDescent="0.3">
      <c r="A4067" s="7" t="s">
        <v>4587</v>
      </c>
      <c r="B4067" s="1" t="s">
        <v>5</v>
      </c>
      <c r="C4067" s="1" t="s">
        <v>13</v>
      </c>
      <c r="D4067" s="1" t="s">
        <v>7</v>
      </c>
      <c r="E4067" s="1" t="s">
        <v>7</v>
      </c>
      <c r="F4067" s="1" t="s">
        <v>2</v>
      </c>
      <c r="G4067" s="2">
        <v>11.417379713439001</v>
      </c>
      <c r="H4067" s="1">
        <v>13</v>
      </c>
      <c r="I4067" s="2">
        <f>100*(ABS(G4067-H4067)/H4067)</f>
        <v>12.174002204315379</v>
      </c>
    </row>
    <row r="4068" spans="1:9" x14ac:dyDescent="0.3">
      <c r="A4068" s="7" t="s">
        <v>4588</v>
      </c>
      <c r="B4068" s="1" t="s">
        <v>5</v>
      </c>
      <c r="C4068" s="1" t="s">
        <v>13</v>
      </c>
      <c r="D4068" s="1" t="s">
        <v>7</v>
      </c>
      <c r="E4068" s="1" t="s">
        <v>7</v>
      </c>
      <c r="F4068" s="1" t="s">
        <v>2</v>
      </c>
      <c r="G4068" s="2">
        <v>15.671878692190001</v>
      </c>
      <c r="H4068" s="1">
        <v>18.3</v>
      </c>
      <c r="I4068" s="2">
        <f>100*(ABS(G4068-H4068)/H4068)</f>
        <v>14.361318621912567</v>
      </c>
    </row>
    <row r="4069" spans="1:9" x14ac:dyDescent="0.3">
      <c r="A4069" s="7" t="s">
        <v>4589</v>
      </c>
      <c r="B4069" s="1" t="s">
        <v>5</v>
      </c>
      <c r="C4069" s="1" t="s">
        <v>13</v>
      </c>
      <c r="D4069" s="1" t="s">
        <v>7</v>
      </c>
      <c r="E4069" s="1" t="s">
        <v>7</v>
      </c>
      <c r="F4069" s="1" t="s">
        <v>2</v>
      </c>
      <c r="G4069" s="2">
        <v>12.3705815770176</v>
      </c>
      <c r="H4069" s="1">
        <v>11.4</v>
      </c>
      <c r="I4069" s="2">
        <f>100*(ABS(G4069-H4069)/H4069)</f>
        <v>8.5138734826105189</v>
      </c>
    </row>
    <row r="4070" spans="1:9" x14ac:dyDescent="0.3">
      <c r="A4070" s="7" t="s">
        <v>4590</v>
      </c>
      <c r="B4070" s="1" t="s">
        <v>5</v>
      </c>
      <c r="C4070" s="1" t="s">
        <v>13</v>
      </c>
      <c r="D4070" s="1" t="s">
        <v>7</v>
      </c>
      <c r="E4070" s="1" t="s">
        <v>7</v>
      </c>
      <c r="F4070" s="1" t="s">
        <v>2</v>
      </c>
      <c r="G4070" s="2">
        <v>9.7676683505228894</v>
      </c>
      <c r="H4070" s="1">
        <v>9.6999999999999993</v>
      </c>
      <c r="I4070" s="2">
        <f>100*(ABS(G4070-H4070)/H4070)</f>
        <v>0.69761186106072282</v>
      </c>
    </row>
    <row r="4071" spans="1:9" x14ac:dyDescent="0.3">
      <c r="A4071" s="7" t="s">
        <v>4591</v>
      </c>
      <c r="B4071" s="1" t="s">
        <v>5</v>
      </c>
      <c r="C4071" s="1" t="s">
        <v>13</v>
      </c>
      <c r="D4071" s="1" t="s">
        <v>7</v>
      </c>
      <c r="E4071" s="1" t="s">
        <v>7</v>
      </c>
      <c r="F4071" s="1" t="s">
        <v>2</v>
      </c>
      <c r="G4071" s="2">
        <v>9.8060574888064593</v>
      </c>
      <c r="H4071" s="1">
        <v>11.2</v>
      </c>
      <c r="I4071" s="2">
        <f>100*(ABS(G4071-H4071)/H4071)</f>
        <v>12.44591527851375</v>
      </c>
    </row>
    <row r="4072" spans="1:9" x14ac:dyDescent="0.3">
      <c r="A4072" s="7" t="s">
        <v>4592</v>
      </c>
      <c r="B4072" s="1" t="s">
        <v>5</v>
      </c>
      <c r="C4072" s="1" t="s">
        <v>174</v>
      </c>
      <c r="D4072" s="1" t="s">
        <v>7</v>
      </c>
      <c r="E4072" s="1" t="s">
        <v>7</v>
      </c>
      <c r="F4072" s="1" t="s">
        <v>1</v>
      </c>
      <c r="G4072" s="2">
        <v>82.578494181594294</v>
      </c>
      <c r="H4072" s="1">
        <v>100</v>
      </c>
      <c r="I4072" s="2">
        <f>100*(ABS(G4072-H4072)/H4072)</f>
        <v>17.421505818405706</v>
      </c>
    </row>
    <row r="4073" spans="1:9" x14ac:dyDescent="0.3">
      <c r="A4073" s="7" t="s">
        <v>4593</v>
      </c>
      <c r="B4073" s="1" t="s">
        <v>5</v>
      </c>
      <c r="C4073" s="1" t="s">
        <v>1459</v>
      </c>
      <c r="D4073" s="1" t="s">
        <v>7</v>
      </c>
      <c r="E4073" s="1" t="s">
        <v>7</v>
      </c>
      <c r="F4073" s="1" t="s">
        <v>2</v>
      </c>
      <c r="G4073" s="2">
        <v>42.836001294000702</v>
      </c>
      <c r="H4073" s="1">
        <v>34</v>
      </c>
      <c r="I4073" s="2">
        <f>100*(ABS(G4073-H4073)/H4073)</f>
        <v>25.988239100002065</v>
      </c>
    </row>
    <row r="4074" spans="1:9" x14ac:dyDescent="0.3">
      <c r="A4074" s="7" t="s">
        <v>4594</v>
      </c>
      <c r="B4074" s="1" t="s">
        <v>5</v>
      </c>
      <c r="C4074" s="1" t="s">
        <v>9</v>
      </c>
      <c r="D4074" s="1" t="s">
        <v>7</v>
      </c>
      <c r="E4074" s="1" t="s">
        <v>7</v>
      </c>
      <c r="F4074" s="1" t="s">
        <v>1</v>
      </c>
      <c r="G4074" s="2">
        <v>10.053512197627599</v>
      </c>
      <c r="H4074" s="1">
        <v>11.8</v>
      </c>
      <c r="I4074" s="2">
        <f>100*(ABS(G4074-H4074)/H4074)</f>
        <v>14.800744087901707</v>
      </c>
    </row>
    <row r="4075" spans="1:9" x14ac:dyDescent="0.3">
      <c r="A4075" s="7" t="s">
        <v>4595</v>
      </c>
      <c r="B4075" s="1" t="s">
        <v>5</v>
      </c>
      <c r="C4075" s="1" t="s">
        <v>9</v>
      </c>
      <c r="D4075" s="1" t="s">
        <v>7</v>
      </c>
      <c r="E4075" s="1" t="s">
        <v>7</v>
      </c>
      <c r="F4075" s="1" t="s">
        <v>1</v>
      </c>
      <c r="G4075" s="2">
        <v>19.4951481147496</v>
      </c>
      <c r="H4075" s="1">
        <v>27.3</v>
      </c>
      <c r="I4075" s="2">
        <f>100*(ABS(G4075-H4075)/H4075)</f>
        <v>28.589201044873256</v>
      </c>
    </row>
    <row r="4076" spans="1:9" x14ac:dyDescent="0.3">
      <c r="A4076" s="7" t="s">
        <v>4596</v>
      </c>
      <c r="B4076" s="1" t="s">
        <v>5</v>
      </c>
      <c r="C4076" s="1" t="s">
        <v>9</v>
      </c>
      <c r="D4076" s="1" t="s">
        <v>7</v>
      </c>
      <c r="E4076" s="1" t="s">
        <v>7</v>
      </c>
      <c r="F4076" s="1" t="s">
        <v>1</v>
      </c>
      <c r="G4076" s="2">
        <v>11.5538858296174</v>
      </c>
      <c r="H4076" s="1">
        <v>14.9</v>
      </c>
      <c r="I4076" s="2">
        <f>100*(ABS(G4076-H4076)/H4076)</f>
        <v>22.457142083104699</v>
      </c>
    </row>
    <row r="4077" spans="1:9" x14ac:dyDescent="0.3">
      <c r="A4077" s="7" t="s">
        <v>4597</v>
      </c>
      <c r="B4077" s="1" t="s">
        <v>5</v>
      </c>
      <c r="C4077" s="1" t="s">
        <v>9</v>
      </c>
      <c r="D4077" s="1" t="s">
        <v>7</v>
      </c>
      <c r="E4077" s="1" t="s">
        <v>7</v>
      </c>
      <c r="F4077" s="1" t="s">
        <v>1</v>
      </c>
      <c r="G4077" s="2">
        <v>8.9329506819830407</v>
      </c>
      <c r="H4077" s="1">
        <v>11.4</v>
      </c>
      <c r="I4077" s="2">
        <f>100*(ABS(G4077-H4077)/H4077)</f>
        <v>21.64078349137684</v>
      </c>
    </row>
    <row r="4078" spans="1:9" x14ac:dyDescent="0.3">
      <c r="A4078" s="7" t="s">
        <v>4598</v>
      </c>
      <c r="B4078" s="1" t="s">
        <v>5</v>
      </c>
      <c r="C4078" s="1" t="s">
        <v>9</v>
      </c>
      <c r="D4078" s="1" t="s">
        <v>7</v>
      </c>
      <c r="E4078" s="1" t="s">
        <v>7</v>
      </c>
      <c r="F4078" s="1" t="s">
        <v>1</v>
      </c>
      <c r="G4078" s="2">
        <v>22.710398212322001</v>
      </c>
      <c r="H4078" s="1">
        <v>33</v>
      </c>
      <c r="I4078" s="2">
        <f>100*(ABS(G4078-H4078)/H4078)</f>
        <v>31.180611477812114</v>
      </c>
    </row>
    <row r="4079" spans="1:9" x14ac:dyDescent="0.3">
      <c r="A4079" s="7" t="s">
        <v>4599</v>
      </c>
      <c r="B4079" s="1" t="s">
        <v>5</v>
      </c>
      <c r="C4079" s="1" t="s">
        <v>9</v>
      </c>
      <c r="D4079" s="1" t="s">
        <v>7</v>
      </c>
      <c r="E4079" s="1" t="s">
        <v>7</v>
      </c>
      <c r="F4079" s="1" t="s">
        <v>2</v>
      </c>
      <c r="G4079" s="2">
        <v>23.101959578842902</v>
      </c>
      <c r="H4079" s="1">
        <v>15.3</v>
      </c>
      <c r="I4079" s="2">
        <f>100*(ABS(G4079-H4079)/H4079)</f>
        <v>50.99319986171831</v>
      </c>
    </row>
    <row r="4080" spans="1:9" x14ac:dyDescent="0.3">
      <c r="A4080" s="7" t="s">
        <v>4600</v>
      </c>
      <c r="B4080" s="1" t="s">
        <v>5</v>
      </c>
      <c r="C4080" s="1" t="s">
        <v>9</v>
      </c>
      <c r="D4080" s="1" t="s">
        <v>7</v>
      </c>
      <c r="E4080" s="1" t="s">
        <v>7</v>
      </c>
      <c r="F4080" s="1" t="s">
        <v>1</v>
      </c>
      <c r="G4080" s="2">
        <v>10.9403886496589</v>
      </c>
      <c r="H4080" s="1">
        <v>15.5</v>
      </c>
      <c r="I4080" s="2">
        <f>100*(ABS(G4080-H4080)/H4080)</f>
        <v>29.416847421555488</v>
      </c>
    </row>
    <row r="4081" spans="1:9" x14ac:dyDescent="0.3">
      <c r="A4081" s="7" t="s">
        <v>4601</v>
      </c>
      <c r="B4081" s="1" t="s">
        <v>5</v>
      </c>
      <c r="C4081" s="1" t="s">
        <v>9</v>
      </c>
      <c r="D4081" s="1" t="s">
        <v>7</v>
      </c>
      <c r="E4081" s="1" t="s">
        <v>7</v>
      </c>
      <c r="F4081" s="1" t="s">
        <v>1</v>
      </c>
      <c r="G4081" s="2">
        <v>8.6638140759933702</v>
      </c>
      <c r="H4081" s="1">
        <v>15.4</v>
      </c>
      <c r="I4081" s="2">
        <f>100*(ABS(G4081-H4081)/H4081)</f>
        <v>43.741467039004092</v>
      </c>
    </row>
    <row r="4082" spans="1:9" x14ac:dyDescent="0.3">
      <c r="A4082" s="7" t="s">
        <v>4602</v>
      </c>
      <c r="B4082" s="1" t="s">
        <v>5</v>
      </c>
      <c r="C4082" s="1" t="s">
        <v>9</v>
      </c>
      <c r="D4082" s="1" t="s">
        <v>7</v>
      </c>
      <c r="E4082" s="1" t="s">
        <v>7</v>
      </c>
      <c r="F4082" s="1" t="s">
        <v>1</v>
      </c>
      <c r="G4082" s="2">
        <v>9.2064800925655508</v>
      </c>
      <c r="H4082" s="1">
        <v>13.3</v>
      </c>
      <c r="I4082" s="2">
        <f>100*(ABS(G4082-H4082)/H4082)</f>
        <v>30.778345168680072</v>
      </c>
    </row>
    <row r="4083" spans="1:9" x14ac:dyDescent="0.3">
      <c r="A4083" s="7" t="s">
        <v>4603</v>
      </c>
      <c r="B4083" s="1" t="s">
        <v>5</v>
      </c>
      <c r="C4083" s="1" t="s">
        <v>9</v>
      </c>
      <c r="D4083" s="1" t="s">
        <v>7</v>
      </c>
      <c r="E4083" s="1" t="s">
        <v>7</v>
      </c>
      <c r="F4083" s="1" t="s">
        <v>1</v>
      </c>
      <c r="G4083" s="2">
        <v>10.3446993602105</v>
      </c>
      <c r="H4083" s="1">
        <v>12.7</v>
      </c>
      <c r="I4083" s="2">
        <f>100*(ABS(G4083-H4083)/H4083)</f>
        <v>18.545674329051177</v>
      </c>
    </row>
    <row r="4084" spans="1:9" x14ac:dyDescent="0.3">
      <c r="A4084" s="7" t="s">
        <v>4604</v>
      </c>
      <c r="B4084" s="1" t="s">
        <v>5</v>
      </c>
      <c r="C4084" s="1" t="s">
        <v>9</v>
      </c>
      <c r="D4084" s="1" t="s">
        <v>7</v>
      </c>
      <c r="E4084" s="1" t="s">
        <v>7</v>
      </c>
      <c r="F4084" s="1" t="s">
        <v>1</v>
      </c>
      <c r="G4084" s="2">
        <v>8.13868371204412</v>
      </c>
      <c r="H4084" s="1">
        <v>11.4</v>
      </c>
      <c r="I4084" s="2">
        <f>100*(ABS(G4084-H4084)/H4084)</f>
        <v>28.608037613648072</v>
      </c>
    </row>
    <row r="4085" spans="1:9" x14ac:dyDescent="0.3">
      <c r="A4085" s="7" t="s">
        <v>4605</v>
      </c>
      <c r="B4085" s="1" t="s">
        <v>5</v>
      </c>
      <c r="C4085" s="1" t="s">
        <v>9</v>
      </c>
      <c r="D4085" s="1" t="s">
        <v>7</v>
      </c>
      <c r="E4085" s="1" t="s">
        <v>7</v>
      </c>
      <c r="F4085" s="1" t="s">
        <v>1</v>
      </c>
      <c r="G4085" s="2">
        <v>13.8422787861436</v>
      </c>
      <c r="H4085" s="1">
        <v>23.4</v>
      </c>
      <c r="I4085" s="2">
        <f>100*(ABS(G4085-H4085)/H4085)</f>
        <v>40.844962452377779</v>
      </c>
    </row>
    <row r="4086" spans="1:9" x14ac:dyDescent="0.3">
      <c r="A4086" s="7" t="s">
        <v>4606</v>
      </c>
      <c r="B4086" s="1" t="s">
        <v>5</v>
      </c>
      <c r="C4086" s="1" t="s">
        <v>9</v>
      </c>
      <c r="D4086" s="1" t="s">
        <v>7</v>
      </c>
      <c r="E4086" s="1" t="s">
        <v>7</v>
      </c>
      <c r="F4086" s="1" t="s">
        <v>1</v>
      </c>
      <c r="G4086" s="2">
        <v>12.025733858278199</v>
      </c>
      <c r="H4086" s="1">
        <v>14.5</v>
      </c>
      <c r="I4086" s="2">
        <f>100*(ABS(G4086-H4086)/H4086)</f>
        <v>17.063904425667591</v>
      </c>
    </row>
    <row r="4087" spans="1:9" x14ac:dyDescent="0.3">
      <c r="A4087" s="7" t="s">
        <v>4607</v>
      </c>
      <c r="B4087" s="1" t="s">
        <v>5</v>
      </c>
      <c r="C4087" s="1" t="s">
        <v>9</v>
      </c>
      <c r="D4087" s="1" t="s">
        <v>7</v>
      </c>
      <c r="E4087" s="1" t="s">
        <v>7</v>
      </c>
      <c r="F4087" s="1" t="s">
        <v>1</v>
      </c>
      <c r="G4087" s="2">
        <v>16.919127282813498</v>
      </c>
      <c r="H4087" s="1">
        <v>17</v>
      </c>
      <c r="I4087" s="2">
        <f>100*(ABS(G4087-H4087)/H4087)</f>
        <v>0.47572186580295045</v>
      </c>
    </row>
    <row r="4088" spans="1:9" x14ac:dyDescent="0.3">
      <c r="A4088" s="7" t="s">
        <v>4608</v>
      </c>
      <c r="B4088" s="1" t="s">
        <v>5</v>
      </c>
      <c r="C4088" s="1" t="s">
        <v>9</v>
      </c>
      <c r="D4088" s="1" t="s">
        <v>7</v>
      </c>
      <c r="E4088" s="1" t="s">
        <v>7</v>
      </c>
      <c r="F4088" s="1" t="s">
        <v>1</v>
      </c>
      <c r="G4088" s="2">
        <v>9.4844110643185608</v>
      </c>
      <c r="H4088" s="1">
        <v>12</v>
      </c>
      <c r="I4088" s="2">
        <f>100*(ABS(G4088-H4088)/H4088)</f>
        <v>20.963241130678657</v>
      </c>
    </row>
    <row r="4089" spans="1:9" x14ac:dyDescent="0.3">
      <c r="A4089" s="7" t="s">
        <v>4609</v>
      </c>
      <c r="B4089" s="1" t="s">
        <v>5</v>
      </c>
      <c r="C4089" s="1" t="s">
        <v>9</v>
      </c>
      <c r="D4089" s="1" t="s">
        <v>7</v>
      </c>
      <c r="E4089" s="1" t="s">
        <v>7</v>
      </c>
      <c r="F4089" s="1" t="s">
        <v>1</v>
      </c>
      <c r="G4089" s="2">
        <v>13.501860619673</v>
      </c>
      <c r="H4089" s="1">
        <v>15.6</v>
      </c>
      <c r="I4089" s="2">
        <f>100*(ABS(G4089-H4089)/H4089)</f>
        <v>13.449611412352564</v>
      </c>
    </row>
    <row r="4090" spans="1:9" x14ac:dyDescent="0.3">
      <c r="A4090" s="7" t="s">
        <v>4610</v>
      </c>
      <c r="B4090" s="1" t="s">
        <v>5</v>
      </c>
      <c r="C4090" s="1" t="s">
        <v>9</v>
      </c>
      <c r="D4090" s="1" t="s">
        <v>7</v>
      </c>
      <c r="E4090" s="1" t="s">
        <v>7</v>
      </c>
      <c r="F4090" s="1" t="s">
        <v>1</v>
      </c>
      <c r="G4090" s="2">
        <v>9.7667522492829999</v>
      </c>
      <c r="H4090" s="1">
        <v>13</v>
      </c>
      <c r="I4090" s="2">
        <f>100*(ABS(G4090-H4090)/H4090)</f>
        <v>24.871136543976924</v>
      </c>
    </row>
    <row r="4091" spans="1:9" x14ac:dyDescent="0.3">
      <c r="A4091" s="7" t="s">
        <v>4611</v>
      </c>
      <c r="B4091" s="1" t="s">
        <v>5</v>
      </c>
      <c r="C4091" s="1" t="s">
        <v>9</v>
      </c>
      <c r="D4091" s="1" t="s">
        <v>7</v>
      </c>
      <c r="E4091" s="1" t="s">
        <v>7</v>
      </c>
      <c r="F4091" s="1" t="s">
        <v>1</v>
      </c>
      <c r="G4091" s="2">
        <v>10.789799379284201</v>
      </c>
      <c r="H4091" s="1">
        <v>13.9</v>
      </c>
      <c r="I4091" s="2">
        <f>100*(ABS(G4091-H4091)/H4091)</f>
        <v>22.375544033926616</v>
      </c>
    </row>
    <row r="4092" spans="1:9" x14ac:dyDescent="0.3">
      <c r="A4092" s="7" t="s">
        <v>4612</v>
      </c>
      <c r="B4092" s="1" t="s">
        <v>5</v>
      </c>
      <c r="C4092" s="1" t="s">
        <v>9</v>
      </c>
      <c r="D4092" s="1" t="s">
        <v>7</v>
      </c>
      <c r="E4092" s="1" t="s">
        <v>7</v>
      </c>
      <c r="F4092" s="1" t="s">
        <v>1</v>
      </c>
      <c r="G4092" s="2">
        <v>13.8422787861436</v>
      </c>
      <c r="H4092" s="1">
        <v>22.2</v>
      </c>
      <c r="I4092" s="2">
        <f>100*(ABS(G4092-H4092)/H4092)</f>
        <v>37.647392855209006</v>
      </c>
    </row>
    <row r="4093" spans="1:9" x14ac:dyDescent="0.3">
      <c r="A4093" s="7" t="s">
        <v>4613</v>
      </c>
      <c r="B4093" s="1" t="s">
        <v>5</v>
      </c>
      <c r="C4093" s="1" t="s">
        <v>9</v>
      </c>
      <c r="D4093" s="1" t="s">
        <v>7</v>
      </c>
      <c r="E4093" s="1" t="s">
        <v>7</v>
      </c>
      <c r="F4093" s="1" t="s">
        <v>1</v>
      </c>
      <c r="G4093" s="2">
        <v>8.3990614107089101</v>
      </c>
      <c r="H4093" s="1">
        <v>10.8</v>
      </c>
      <c r="I4093" s="2">
        <f>100*(ABS(G4093-H4093)/H4093)</f>
        <v>22.230912863806392</v>
      </c>
    </row>
    <row r="4094" spans="1:9" x14ac:dyDescent="0.3">
      <c r="A4094" s="7" t="s">
        <v>4614</v>
      </c>
      <c r="B4094" s="1" t="s">
        <v>5</v>
      </c>
      <c r="C4094" s="1" t="s">
        <v>9</v>
      </c>
      <c r="D4094" s="1" t="s">
        <v>7</v>
      </c>
      <c r="E4094" s="1" t="s">
        <v>7</v>
      </c>
      <c r="F4094" s="1" t="s">
        <v>1</v>
      </c>
      <c r="G4094" s="2">
        <v>17.691044385619598</v>
      </c>
      <c r="H4094" s="1">
        <v>15.4</v>
      </c>
      <c r="I4094" s="2">
        <f>100*(ABS(G4094-H4094)/H4094)</f>
        <v>14.876911594932455</v>
      </c>
    </row>
    <row r="4095" spans="1:9" x14ac:dyDescent="0.3">
      <c r="A4095" s="7" t="s">
        <v>4615</v>
      </c>
      <c r="B4095" s="1" t="s">
        <v>5</v>
      </c>
      <c r="C4095" s="1" t="s">
        <v>9</v>
      </c>
      <c r="D4095" s="1" t="s">
        <v>7</v>
      </c>
      <c r="E4095" s="1" t="s">
        <v>7</v>
      </c>
      <c r="F4095" s="1" t="s">
        <v>1</v>
      </c>
      <c r="G4095" s="2">
        <v>9.6250298434066899</v>
      </c>
      <c r="H4095" s="1">
        <v>15.3</v>
      </c>
      <c r="I4095" s="2">
        <f>100*(ABS(G4095-H4095)/H4095)</f>
        <v>37.091308213028171</v>
      </c>
    </row>
    <row r="4096" spans="1:9" x14ac:dyDescent="0.3">
      <c r="A4096" s="7" t="s">
        <v>4616</v>
      </c>
      <c r="B4096" s="1" t="s">
        <v>5</v>
      </c>
      <c r="C4096" s="1" t="s">
        <v>9</v>
      </c>
      <c r="D4096" s="1" t="s">
        <v>7</v>
      </c>
      <c r="E4096" s="1" t="s">
        <v>7</v>
      </c>
      <c r="F4096" s="1" t="s">
        <v>1</v>
      </c>
      <c r="G4096" s="2">
        <v>9.2064800925655508</v>
      </c>
      <c r="H4096" s="1">
        <v>12.9</v>
      </c>
      <c r="I4096" s="2">
        <f>100*(ABS(G4096-H4096)/H4096)</f>
        <v>28.631937266933715</v>
      </c>
    </row>
    <row r="4097" spans="1:9" x14ac:dyDescent="0.3">
      <c r="A4097" s="7" t="s">
        <v>4617</v>
      </c>
      <c r="B4097" s="1" t="s">
        <v>5</v>
      </c>
      <c r="C4097" s="1" t="s">
        <v>9</v>
      </c>
      <c r="D4097" s="1" t="s">
        <v>7</v>
      </c>
      <c r="E4097" s="1" t="s">
        <v>7</v>
      </c>
      <c r="F4097" s="1" t="s">
        <v>1</v>
      </c>
      <c r="G4097" s="2">
        <v>12.670548670950399</v>
      </c>
      <c r="H4097" s="1">
        <v>15.4</v>
      </c>
      <c r="I4097" s="2">
        <f>100*(ABS(G4097-H4097)/H4097)</f>
        <v>17.723709928893513</v>
      </c>
    </row>
    <row r="4098" spans="1:9" x14ac:dyDescent="0.3">
      <c r="A4098" s="7" t="s">
        <v>4618</v>
      </c>
      <c r="B4098" s="1" t="s">
        <v>5</v>
      </c>
      <c r="C4098" s="1" t="s">
        <v>9</v>
      </c>
      <c r="D4098" s="1" t="s">
        <v>7</v>
      </c>
      <c r="E4098" s="1" t="s">
        <v>7</v>
      </c>
      <c r="F4098" s="1" t="s">
        <v>1</v>
      </c>
      <c r="G4098" s="2">
        <v>9.2064800925655508</v>
      </c>
      <c r="H4098" s="1">
        <v>11.9</v>
      </c>
      <c r="I4098" s="2">
        <f>100*(ABS(G4098-H4098)/H4098)</f>
        <v>22.634621070877728</v>
      </c>
    </row>
    <row r="4099" spans="1:9" x14ac:dyDescent="0.3">
      <c r="A4099" s="7" t="s">
        <v>4619</v>
      </c>
      <c r="B4099" s="1" t="s">
        <v>5</v>
      </c>
      <c r="C4099" s="1" t="s">
        <v>9</v>
      </c>
      <c r="D4099" s="1" t="s">
        <v>7</v>
      </c>
      <c r="E4099" s="1" t="s">
        <v>7</v>
      </c>
      <c r="F4099" s="1" t="s">
        <v>1</v>
      </c>
      <c r="G4099" s="2">
        <v>10.789799379284201</v>
      </c>
      <c r="H4099" s="1">
        <v>15.4</v>
      </c>
      <c r="I4099" s="2">
        <f>100*(ABS(G4099-H4099)/H4099)</f>
        <v>29.93636766698571</v>
      </c>
    </row>
    <row r="4100" spans="1:9" x14ac:dyDescent="0.3">
      <c r="A4100" s="7" t="s">
        <v>4620</v>
      </c>
      <c r="B4100" s="1" t="s">
        <v>5</v>
      </c>
      <c r="C4100" s="1" t="s">
        <v>9</v>
      </c>
      <c r="D4100" s="1" t="s">
        <v>7</v>
      </c>
      <c r="E4100" s="1" t="s">
        <v>7</v>
      </c>
      <c r="F4100" s="1" t="s">
        <v>1</v>
      </c>
      <c r="G4100" s="2">
        <v>8.0101326399220891</v>
      </c>
      <c r="H4100" s="1">
        <v>10.4</v>
      </c>
      <c r="I4100" s="2">
        <f>100*(ABS(G4100-H4100)/H4100)</f>
        <v>22.979493846902994</v>
      </c>
    </row>
    <row r="4101" spans="1:9" x14ac:dyDescent="0.3">
      <c r="A4101" s="7" t="s">
        <v>4621</v>
      </c>
      <c r="B4101" s="1" t="s">
        <v>5</v>
      </c>
      <c r="C4101" s="1" t="s">
        <v>9</v>
      </c>
      <c r="D4101" s="1" t="s">
        <v>7</v>
      </c>
      <c r="E4101" s="1" t="s">
        <v>7</v>
      </c>
      <c r="F4101" s="1" t="s">
        <v>1</v>
      </c>
      <c r="G4101" s="2">
        <v>13.501860619673</v>
      </c>
      <c r="H4101" s="1">
        <v>15.3</v>
      </c>
      <c r="I4101" s="2">
        <f>100*(ABS(G4101-H4101)/H4101)</f>
        <v>11.752544969457523</v>
      </c>
    </row>
    <row r="4102" spans="1:9" x14ac:dyDescent="0.3">
      <c r="A4102" s="7" t="s">
        <v>4622</v>
      </c>
      <c r="B4102" s="1" t="s">
        <v>5</v>
      </c>
      <c r="C4102" s="1" t="s">
        <v>9</v>
      </c>
      <c r="D4102" s="1" t="s">
        <v>7</v>
      </c>
      <c r="E4102" s="1" t="s">
        <v>7</v>
      </c>
      <c r="F4102" s="1" t="s">
        <v>1</v>
      </c>
      <c r="G4102" s="2">
        <v>8.13868371204412</v>
      </c>
      <c r="H4102" s="1">
        <v>12</v>
      </c>
      <c r="I4102" s="2">
        <f>100*(ABS(G4102-H4102)/H4102)</f>
        <v>32.177635732965662</v>
      </c>
    </row>
    <row r="4103" spans="1:9" x14ac:dyDescent="0.3">
      <c r="A4103" s="7" t="s">
        <v>4623</v>
      </c>
      <c r="B4103" s="1" t="s">
        <v>5</v>
      </c>
      <c r="C4103" s="1" t="s">
        <v>9</v>
      </c>
      <c r="D4103" s="1" t="s">
        <v>7</v>
      </c>
      <c r="E4103" s="1" t="s">
        <v>7</v>
      </c>
      <c r="F4103" s="1" t="s">
        <v>1</v>
      </c>
      <c r="G4103" s="2">
        <v>19.290077893836301</v>
      </c>
      <c r="H4103" s="1">
        <v>20.399999999999999</v>
      </c>
      <c r="I4103" s="2">
        <f>100*(ABS(G4103-H4103)/H4103)</f>
        <v>5.4407946380573415</v>
      </c>
    </row>
    <row r="4104" spans="1:9" x14ac:dyDescent="0.3">
      <c r="A4104" s="7" t="s">
        <v>4624</v>
      </c>
      <c r="B4104" s="1" t="s">
        <v>5</v>
      </c>
      <c r="C4104" s="1" t="s">
        <v>9</v>
      </c>
      <c r="D4104" s="1" t="s">
        <v>7</v>
      </c>
      <c r="E4104" s="1" t="s">
        <v>7</v>
      </c>
      <c r="F4104" s="1" t="s">
        <v>1</v>
      </c>
      <c r="G4104" s="2">
        <v>14.890692775751701</v>
      </c>
      <c r="H4104" s="1">
        <v>18.2</v>
      </c>
      <c r="I4104" s="2">
        <f>100*(ABS(G4104-H4104)/H4104)</f>
        <v>18.183006726639004</v>
      </c>
    </row>
    <row r="4105" spans="1:9" x14ac:dyDescent="0.3">
      <c r="A4105" s="7" t="s">
        <v>4625</v>
      </c>
      <c r="B4105" s="1" t="s">
        <v>5</v>
      </c>
      <c r="C4105" s="1" t="s">
        <v>9</v>
      </c>
      <c r="D4105" s="1" t="s">
        <v>7</v>
      </c>
      <c r="E4105" s="1" t="s">
        <v>7</v>
      </c>
      <c r="F4105" s="1" t="s">
        <v>1</v>
      </c>
      <c r="G4105" s="2">
        <v>12.8345595729725</v>
      </c>
      <c r="H4105" s="1">
        <v>15.8</v>
      </c>
      <c r="I4105" s="2">
        <f>100*(ABS(G4105-H4105)/H4105)</f>
        <v>18.768610297642407</v>
      </c>
    </row>
    <row r="4106" spans="1:9" x14ac:dyDescent="0.3">
      <c r="A4106" s="7" t="s">
        <v>4626</v>
      </c>
      <c r="B4106" s="1" t="s">
        <v>5</v>
      </c>
      <c r="C4106" s="1" t="s">
        <v>9</v>
      </c>
      <c r="D4106" s="1" t="s">
        <v>7</v>
      </c>
      <c r="E4106" s="1" t="s">
        <v>7</v>
      </c>
      <c r="F4106" s="1" t="s">
        <v>1</v>
      </c>
      <c r="G4106" s="2">
        <v>9.6250298434066899</v>
      </c>
      <c r="H4106" s="1">
        <v>11.5</v>
      </c>
      <c r="I4106" s="2">
        <f>100*(ABS(G4106-H4106)/H4106)</f>
        <v>16.304088318202698</v>
      </c>
    </row>
    <row r="4107" spans="1:9" x14ac:dyDescent="0.3">
      <c r="A4107" s="7" t="s">
        <v>4627</v>
      </c>
      <c r="B4107" s="1" t="s">
        <v>5</v>
      </c>
      <c r="C4107" s="1" t="s">
        <v>9</v>
      </c>
      <c r="D4107" s="1" t="s">
        <v>7</v>
      </c>
      <c r="E4107" s="1" t="s">
        <v>7</v>
      </c>
      <c r="F4107" s="1" t="s">
        <v>1</v>
      </c>
      <c r="G4107" s="2">
        <v>11.244907203401301</v>
      </c>
      <c r="H4107" s="1">
        <v>13.3</v>
      </c>
      <c r="I4107" s="2">
        <f>100*(ABS(G4107-H4107)/H4107)</f>
        <v>15.45182553833609</v>
      </c>
    </row>
    <row r="4108" spans="1:9" x14ac:dyDescent="0.3">
      <c r="A4108" s="7" t="s">
        <v>4628</v>
      </c>
      <c r="B4108" s="1" t="s">
        <v>5</v>
      </c>
      <c r="C4108" s="1" t="s">
        <v>9</v>
      </c>
      <c r="D4108" s="1" t="s">
        <v>7</v>
      </c>
      <c r="E4108" s="1" t="s">
        <v>7</v>
      </c>
      <c r="F4108" s="1" t="s">
        <v>1</v>
      </c>
      <c r="G4108" s="2">
        <v>14.187218643359699</v>
      </c>
      <c r="H4108" s="1">
        <v>15.8</v>
      </c>
      <c r="I4108" s="2">
        <f>100*(ABS(G4108-H4108)/H4108)</f>
        <v>10.207476940761401</v>
      </c>
    </row>
    <row r="4109" spans="1:9" x14ac:dyDescent="0.3">
      <c r="A4109" s="7" t="s">
        <v>4629</v>
      </c>
      <c r="B4109" s="1" t="s">
        <v>5</v>
      </c>
      <c r="C4109" s="1" t="s">
        <v>9</v>
      </c>
      <c r="D4109" s="1" t="s">
        <v>7</v>
      </c>
      <c r="E4109" s="1" t="s">
        <v>7</v>
      </c>
      <c r="F4109" s="1" t="s">
        <v>1</v>
      </c>
      <c r="G4109" s="2">
        <v>9.4844110643185608</v>
      </c>
      <c r="H4109" s="1">
        <v>15.4</v>
      </c>
      <c r="I4109" s="2">
        <f>100*(ABS(G4109-H4109)/H4109)</f>
        <v>38.412915166762595</v>
      </c>
    </row>
    <row r="4110" spans="1:9" x14ac:dyDescent="0.3">
      <c r="A4110" s="7" t="s">
        <v>4630</v>
      </c>
      <c r="B4110" s="1" t="s">
        <v>5</v>
      </c>
      <c r="C4110" s="1" t="s">
        <v>219</v>
      </c>
      <c r="D4110" s="1" t="s">
        <v>7</v>
      </c>
      <c r="E4110" s="1" t="s">
        <v>7</v>
      </c>
      <c r="F4110" s="1" t="s">
        <v>2</v>
      </c>
      <c r="G4110" s="2">
        <v>10.508747567166401</v>
      </c>
      <c r="H4110" s="1">
        <v>8.5</v>
      </c>
      <c r="I4110" s="2">
        <f>100*(ABS(G4110-H4110)/H4110)</f>
        <v>23.632324319604713</v>
      </c>
    </row>
    <row r="4111" spans="1:9" x14ac:dyDescent="0.3">
      <c r="A4111" s="7" t="s">
        <v>4631</v>
      </c>
      <c r="B4111" s="1" t="s">
        <v>5</v>
      </c>
      <c r="C4111" s="1" t="s">
        <v>219</v>
      </c>
      <c r="D4111" s="1" t="s">
        <v>7</v>
      </c>
      <c r="E4111" s="1" t="s">
        <v>7</v>
      </c>
      <c r="F4111" s="1" t="s">
        <v>2</v>
      </c>
      <c r="G4111" s="2">
        <v>8.6560742093038296</v>
      </c>
      <c r="H4111" s="1">
        <v>6.6</v>
      </c>
      <c r="I4111" s="2">
        <f>100*(ABS(G4111-H4111)/H4111)</f>
        <v>31.152639534906516</v>
      </c>
    </row>
    <row r="4112" spans="1:9" x14ac:dyDescent="0.3">
      <c r="A4112" s="7" t="s">
        <v>4632</v>
      </c>
      <c r="B4112" s="1" t="s">
        <v>130</v>
      </c>
      <c r="C4112" s="1" t="s">
        <v>454</v>
      </c>
      <c r="D4112" s="1" t="s">
        <v>7</v>
      </c>
      <c r="E4112" s="1" t="s">
        <v>7</v>
      </c>
      <c r="F4112" s="1" t="s">
        <v>2</v>
      </c>
      <c r="G4112" s="2">
        <v>38.636494225211699</v>
      </c>
      <c r="H4112" s="1">
        <v>37</v>
      </c>
      <c r="I4112" s="2">
        <f>100*(ABS(G4112-H4112)/H4112)</f>
        <v>4.422957365437024</v>
      </c>
    </row>
    <row r="4113" spans="1:9" x14ac:dyDescent="0.3">
      <c r="A4113" s="7" t="s">
        <v>4633</v>
      </c>
      <c r="B4113" s="1" t="s">
        <v>5</v>
      </c>
      <c r="C4113" s="1" t="s">
        <v>662</v>
      </c>
      <c r="D4113" s="1" t="s">
        <v>7</v>
      </c>
      <c r="E4113" s="1" t="s">
        <v>7</v>
      </c>
      <c r="F4113" s="1" t="s">
        <v>2</v>
      </c>
      <c r="G4113" s="2">
        <v>6.8441229511946702</v>
      </c>
      <c r="H4113" s="1">
        <v>6.8</v>
      </c>
      <c r="I4113" s="2">
        <f>100*(ABS(G4113-H4113)/H4113)</f>
        <v>0.64886692933338763</v>
      </c>
    </row>
    <row r="4114" spans="1:9" x14ac:dyDescent="0.3">
      <c r="A4114" s="7" t="s">
        <v>4634</v>
      </c>
      <c r="B4114" s="1" t="s">
        <v>5</v>
      </c>
      <c r="C4114" s="1" t="s">
        <v>662</v>
      </c>
      <c r="D4114" s="1" t="s">
        <v>7</v>
      </c>
      <c r="E4114" s="1" t="s">
        <v>7</v>
      </c>
      <c r="F4114" s="1" t="s">
        <v>2</v>
      </c>
      <c r="G4114" s="2">
        <v>9.1296465902690507</v>
      </c>
      <c r="H4114" s="1">
        <v>8.6</v>
      </c>
      <c r="I4114" s="2">
        <f>100*(ABS(G4114-H4114)/H4114)</f>
        <v>6.1586812821982679</v>
      </c>
    </row>
    <row r="4115" spans="1:9" x14ac:dyDescent="0.3">
      <c r="A4115" s="7" t="s">
        <v>4635</v>
      </c>
      <c r="B4115" s="1" t="s">
        <v>5</v>
      </c>
      <c r="C4115" s="1" t="s">
        <v>662</v>
      </c>
      <c r="D4115" s="1" t="s">
        <v>7</v>
      </c>
      <c r="E4115" s="1" t="s">
        <v>7</v>
      </c>
      <c r="F4115" s="1" t="s">
        <v>2</v>
      </c>
      <c r="G4115" s="2">
        <v>13.127844454109701</v>
      </c>
      <c r="H4115" s="1">
        <v>11.8</v>
      </c>
      <c r="I4115" s="2">
        <f>100*(ABS(G4115-H4115)/H4115)</f>
        <v>11.252919102624574</v>
      </c>
    </row>
    <row r="4116" spans="1:9" x14ac:dyDescent="0.3">
      <c r="A4116" s="7" t="s">
        <v>4636</v>
      </c>
      <c r="B4116" s="1" t="s">
        <v>5</v>
      </c>
      <c r="C4116" s="1" t="s">
        <v>222</v>
      </c>
      <c r="D4116" s="1" t="s">
        <v>7</v>
      </c>
      <c r="E4116" s="1" t="s">
        <v>7</v>
      </c>
      <c r="F4116" s="1" t="s">
        <v>2</v>
      </c>
      <c r="G4116" s="2">
        <v>20.068321781442101</v>
      </c>
      <c r="H4116" s="1">
        <v>14.7</v>
      </c>
      <c r="I4116" s="2">
        <f>100*(ABS(G4116-H4116)/H4116)</f>
        <v>36.519195792123142</v>
      </c>
    </row>
    <row r="4117" spans="1:9" x14ac:dyDescent="0.3">
      <c r="A4117" s="7" t="s">
        <v>4637</v>
      </c>
      <c r="B4117" s="1" t="s">
        <v>5</v>
      </c>
      <c r="C4117" s="1" t="s">
        <v>222</v>
      </c>
      <c r="D4117" s="1" t="s">
        <v>7</v>
      </c>
      <c r="E4117" s="1" t="s">
        <v>7</v>
      </c>
      <c r="F4117" s="1" t="s">
        <v>2</v>
      </c>
      <c r="G4117" s="2">
        <v>23.229851890737301</v>
      </c>
      <c r="H4117" s="1">
        <v>17.899999999999999</v>
      </c>
      <c r="I4117" s="2">
        <f>100*(ABS(G4117-H4117)/H4117)</f>
        <v>29.775708886800572</v>
      </c>
    </row>
    <row r="4118" spans="1:9" x14ac:dyDescent="0.3">
      <c r="A4118" s="7" t="s">
        <v>4638</v>
      </c>
      <c r="B4118" s="1" t="s">
        <v>5</v>
      </c>
      <c r="C4118" s="1" t="s">
        <v>222</v>
      </c>
      <c r="D4118" s="1" t="s">
        <v>7</v>
      </c>
      <c r="E4118" s="1" t="s">
        <v>7</v>
      </c>
      <c r="F4118" s="1" t="s">
        <v>2</v>
      </c>
      <c r="G4118" s="2">
        <v>22.6140450705307</v>
      </c>
      <c r="H4118" s="1">
        <v>18.5</v>
      </c>
      <c r="I4118" s="2">
        <f>100*(ABS(G4118-H4118)/H4118)</f>
        <v>22.238081462328111</v>
      </c>
    </row>
    <row r="4119" spans="1:9" x14ac:dyDescent="0.3">
      <c r="A4119" s="7" t="s">
        <v>4639</v>
      </c>
      <c r="B4119" s="1" t="s">
        <v>5</v>
      </c>
      <c r="C4119" s="1" t="s">
        <v>222</v>
      </c>
      <c r="D4119" s="1" t="s">
        <v>7</v>
      </c>
      <c r="E4119" s="1" t="s">
        <v>7</v>
      </c>
      <c r="F4119" s="1" t="s">
        <v>2</v>
      </c>
      <c r="G4119" s="2">
        <v>19.234867915655101</v>
      </c>
      <c r="H4119" s="1">
        <v>17.399999999999999</v>
      </c>
      <c r="I4119" s="2">
        <f>100*(ABS(G4119-H4119)/H4119)</f>
        <v>10.54521790606381</v>
      </c>
    </row>
    <row r="4120" spans="1:9" x14ac:dyDescent="0.3">
      <c r="A4120" s="7" t="s">
        <v>4640</v>
      </c>
      <c r="B4120" s="1" t="s">
        <v>5</v>
      </c>
      <c r="C4120" s="1" t="s">
        <v>222</v>
      </c>
      <c r="D4120" s="1" t="s">
        <v>7</v>
      </c>
      <c r="E4120" s="1" t="s">
        <v>7</v>
      </c>
      <c r="F4120" s="1" t="s">
        <v>2</v>
      </c>
      <c r="G4120" s="2">
        <v>32.075435544657601</v>
      </c>
      <c r="H4120" s="1">
        <v>18.399999999999999</v>
      </c>
      <c r="I4120" s="2">
        <f>100*(ABS(G4120-H4120)/H4120)</f>
        <v>74.323019264443502</v>
      </c>
    </row>
    <row r="4121" spans="1:9" x14ac:dyDescent="0.3">
      <c r="A4121" s="7" t="s">
        <v>4641</v>
      </c>
      <c r="B4121" s="1" t="s">
        <v>5</v>
      </c>
      <c r="C4121" s="1" t="s">
        <v>222</v>
      </c>
      <c r="D4121" s="1" t="s">
        <v>7</v>
      </c>
      <c r="E4121" s="1" t="s">
        <v>7</v>
      </c>
      <c r="F4121" s="1" t="s">
        <v>2</v>
      </c>
      <c r="G4121" s="2">
        <v>30.755537097984099</v>
      </c>
      <c r="H4121" s="1">
        <v>22.8</v>
      </c>
      <c r="I4121" s="2">
        <f>100*(ABS(G4121-H4121)/H4121)</f>
        <v>34.892706570105695</v>
      </c>
    </row>
    <row r="4122" spans="1:9" x14ac:dyDescent="0.3">
      <c r="A4122" s="7" t="s">
        <v>4642</v>
      </c>
      <c r="B4122" s="1" t="s">
        <v>5</v>
      </c>
      <c r="C4122" s="1" t="s">
        <v>222</v>
      </c>
      <c r="D4122" s="1" t="s">
        <v>7</v>
      </c>
      <c r="E4122" s="1" t="s">
        <v>7</v>
      </c>
      <c r="F4122" s="1" t="s">
        <v>2</v>
      </c>
      <c r="G4122" s="2">
        <v>19.710176910603298</v>
      </c>
      <c r="H4122" s="1">
        <v>13.8</v>
      </c>
      <c r="I4122" s="2">
        <f>100*(ABS(G4122-H4122)/H4122)</f>
        <v>42.8273689174152</v>
      </c>
    </row>
    <row r="4123" spans="1:9" x14ac:dyDescent="0.3">
      <c r="A4123" s="7" t="s">
        <v>4643</v>
      </c>
      <c r="B4123" s="1" t="s">
        <v>5</v>
      </c>
      <c r="C4123" s="1" t="s">
        <v>1002</v>
      </c>
      <c r="D4123" s="1" t="s">
        <v>7</v>
      </c>
      <c r="E4123" s="1" t="s">
        <v>7</v>
      </c>
      <c r="F4123" s="1" t="s">
        <v>2</v>
      </c>
      <c r="G4123" s="2">
        <v>32.417279184526301</v>
      </c>
      <c r="H4123" s="1">
        <v>29.6</v>
      </c>
      <c r="I4123" s="2">
        <f>100*(ABS(G4123-H4123)/H4123)</f>
        <v>9.5178350828591185</v>
      </c>
    </row>
    <row r="4124" spans="1:9" x14ac:dyDescent="0.3">
      <c r="A4124" s="7" t="s">
        <v>4644</v>
      </c>
      <c r="B4124" s="1" t="s">
        <v>5</v>
      </c>
      <c r="C4124" s="1" t="s">
        <v>1002</v>
      </c>
      <c r="D4124" s="1" t="s">
        <v>7</v>
      </c>
      <c r="E4124" s="1" t="s">
        <v>7</v>
      </c>
      <c r="F4124" s="1" t="s">
        <v>2</v>
      </c>
      <c r="G4124" s="2">
        <v>33.589991735274403</v>
      </c>
      <c r="H4124" s="1">
        <v>27.3</v>
      </c>
      <c r="I4124" s="2">
        <f>100*(ABS(G4124-H4124)/H4124)</f>
        <v>23.040262766572901</v>
      </c>
    </row>
    <row r="4125" spans="1:9" x14ac:dyDescent="0.3">
      <c r="A4125" s="7" t="s">
        <v>4645</v>
      </c>
      <c r="B4125" s="1" t="s">
        <v>183</v>
      </c>
      <c r="C4125" s="1" t="s">
        <v>184</v>
      </c>
      <c r="D4125" s="1" t="s">
        <v>7</v>
      </c>
      <c r="E4125" s="1" t="s">
        <v>7</v>
      </c>
      <c r="F4125" s="1" t="s">
        <v>2</v>
      </c>
      <c r="G4125" s="2">
        <v>539.61322263934301</v>
      </c>
      <c r="H4125" s="1">
        <v>434</v>
      </c>
      <c r="I4125" s="2">
        <f>100*(ABS(G4125-H4125)/H4125)</f>
        <v>24.334843926115902</v>
      </c>
    </row>
    <row r="4126" spans="1:9" x14ac:dyDescent="0.3">
      <c r="A4126" s="7" t="s">
        <v>4646</v>
      </c>
      <c r="B4126" s="1" t="s">
        <v>5</v>
      </c>
      <c r="C4126" s="1" t="s">
        <v>991</v>
      </c>
      <c r="D4126" s="1" t="s">
        <v>7</v>
      </c>
      <c r="E4126" s="1" t="s">
        <v>7</v>
      </c>
      <c r="F4126" s="1" t="s">
        <v>2</v>
      </c>
      <c r="G4126" s="2">
        <v>13.192791177611999</v>
      </c>
      <c r="H4126" s="1">
        <v>11.6</v>
      </c>
      <c r="I4126" s="2">
        <f>100*(ABS(G4126-H4126)/H4126)</f>
        <v>13.730958427689654</v>
      </c>
    </row>
    <row r="4127" spans="1:9" x14ac:dyDescent="0.3">
      <c r="A4127" s="7" t="s">
        <v>4647</v>
      </c>
      <c r="B4127" s="1" t="s">
        <v>5</v>
      </c>
      <c r="C4127" s="1" t="s">
        <v>991</v>
      </c>
      <c r="D4127" s="1" t="s">
        <v>7</v>
      </c>
      <c r="E4127" s="1" t="s">
        <v>7</v>
      </c>
      <c r="F4127" s="1" t="s">
        <v>2</v>
      </c>
      <c r="G4127" s="2">
        <v>13.192791177611999</v>
      </c>
      <c r="H4127" s="1">
        <v>13.4</v>
      </c>
      <c r="I4127" s="2">
        <f>100*(ABS(G4127-H4127)/H4127)</f>
        <v>1.5463344954328422</v>
      </c>
    </row>
    <row r="4128" spans="1:9" x14ac:dyDescent="0.3">
      <c r="A4128" s="7" t="s">
        <v>4648</v>
      </c>
      <c r="B4128" s="1" t="s">
        <v>5</v>
      </c>
      <c r="C4128" s="1" t="s">
        <v>991</v>
      </c>
      <c r="D4128" s="1" t="s">
        <v>7</v>
      </c>
      <c r="E4128" s="1" t="s">
        <v>7</v>
      </c>
      <c r="F4128" s="1" t="s">
        <v>2</v>
      </c>
      <c r="G4128" s="2">
        <v>18.730066119374101</v>
      </c>
      <c r="H4128" s="1">
        <v>16.600000000000001</v>
      </c>
      <c r="I4128" s="2">
        <f>100*(ABS(G4128-H4128)/H4128)</f>
        <v>12.831723610687343</v>
      </c>
    </row>
    <row r="4129" spans="1:9" x14ac:dyDescent="0.3">
      <c r="A4129" s="7" t="s">
        <v>4649</v>
      </c>
      <c r="B4129" s="1" t="s">
        <v>5</v>
      </c>
      <c r="C4129" s="1" t="s">
        <v>991</v>
      </c>
      <c r="D4129" s="1" t="s">
        <v>7</v>
      </c>
      <c r="E4129" s="1" t="s">
        <v>7</v>
      </c>
      <c r="F4129" s="1" t="s">
        <v>2</v>
      </c>
      <c r="G4129" s="2">
        <v>13.192791177611999</v>
      </c>
      <c r="H4129" s="1">
        <v>15.9</v>
      </c>
      <c r="I4129" s="2">
        <f>100*(ABS(G4129-H4129)/H4129)</f>
        <v>17.026470581056607</v>
      </c>
    </row>
    <row r="4130" spans="1:9" x14ac:dyDescent="0.3">
      <c r="A4130" s="7" t="s">
        <v>4650</v>
      </c>
      <c r="B4130" s="1" t="s">
        <v>5</v>
      </c>
      <c r="C4130" s="1" t="s">
        <v>222</v>
      </c>
      <c r="D4130" s="1" t="s">
        <v>7</v>
      </c>
      <c r="E4130" s="1" t="s">
        <v>7</v>
      </c>
      <c r="F4130" s="1" t="s">
        <v>2</v>
      </c>
      <c r="G4130" s="2">
        <v>21.6363948176454</v>
      </c>
      <c r="H4130" s="1">
        <v>26.3</v>
      </c>
      <c r="I4130" s="2">
        <f>100*(ABS(G4130-H4130)/H4130)</f>
        <v>17.73233909640533</v>
      </c>
    </row>
    <row r="4131" spans="1:9" x14ac:dyDescent="0.3">
      <c r="A4131" s="7" t="s">
        <v>4653</v>
      </c>
      <c r="B4131" s="1" t="s">
        <v>5</v>
      </c>
      <c r="C4131" s="1" t="s">
        <v>219</v>
      </c>
      <c r="D4131" s="1" t="s">
        <v>7</v>
      </c>
      <c r="E4131" s="1" t="s">
        <v>7</v>
      </c>
      <c r="F4131" s="1" t="s">
        <v>2</v>
      </c>
      <c r="G4131" s="2">
        <v>25.945082267740499</v>
      </c>
      <c r="H4131" s="1">
        <v>32.299999999999997</v>
      </c>
      <c r="I4131" s="2">
        <f>100*(ABS(G4131-H4131)/H4131)</f>
        <v>19.674667901732192</v>
      </c>
    </row>
    <row r="4132" spans="1:9" x14ac:dyDescent="0.3">
      <c r="A4132" s="7" t="s">
        <v>4654</v>
      </c>
      <c r="B4132" s="1" t="s">
        <v>5</v>
      </c>
      <c r="C4132" s="1" t="s">
        <v>4527</v>
      </c>
      <c r="D4132" s="1" t="s">
        <v>7</v>
      </c>
      <c r="E4132" s="1" t="s">
        <v>7</v>
      </c>
      <c r="F4132" s="1" t="s">
        <v>2</v>
      </c>
      <c r="G4132" s="2">
        <v>11.6888475869949</v>
      </c>
      <c r="H4132" s="1">
        <v>10.3</v>
      </c>
      <c r="I4132" s="2">
        <f>100*(ABS(G4132-H4132)/H4132)</f>
        <v>13.483957155290282</v>
      </c>
    </row>
    <row r="4133" spans="1:9" x14ac:dyDescent="0.3">
      <c r="A4133" s="7" t="s">
        <v>4655</v>
      </c>
      <c r="B4133" s="1" t="s">
        <v>5</v>
      </c>
      <c r="C4133" s="1" t="s">
        <v>4527</v>
      </c>
      <c r="D4133" s="1" t="s">
        <v>7</v>
      </c>
      <c r="E4133" s="1" t="s">
        <v>7</v>
      </c>
      <c r="F4133" s="1" t="s">
        <v>2</v>
      </c>
      <c r="G4133" s="2">
        <v>14.788186324888899</v>
      </c>
      <c r="H4133" s="1">
        <v>23.9</v>
      </c>
      <c r="I4133" s="2">
        <f>100*(ABS(G4133-H4133)/H4133)</f>
        <v>38.124743410506696</v>
      </c>
    </row>
    <row r="4134" spans="1:9" x14ac:dyDescent="0.3">
      <c r="A4134" s="7" t="s">
        <v>4656</v>
      </c>
      <c r="B4134" s="1" t="s">
        <v>5</v>
      </c>
      <c r="C4134" s="1" t="s">
        <v>4527</v>
      </c>
      <c r="D4134" s="1" t="s">
        <v>7</v>
      </c>
      <c r="E4134" s="1" t="s">
        <v>7</v>
      </c>
      <c r="F4134" s="1" t="s">
        <v>1</v>
      </c>
      <c r="G4134" s="2">
        <v>13.3053842909944</v>
      </c>
      <c r="H4134" s="1">
        <v>16.5</v>
      </c>
      <c r="I4134" s="2">
        <f>100*(ABS(G4134-H4134)/H4134)</f>
        <v>19.361307327306665</v>
      </c>
    </row>
    <row r="4135" spans="1:9" x14ac:dyDescent="0.3">
      <c r="A4135" s="7" t="s">
        <v>4657</v>
      </c>
      <c r="B4135" s="1" t="s">
        <v>5</v>
      </c>
      <c r="C4135" s="1" t="s">
        <v>4527</v>
      </c>
      <c r="D4135" s="1" t="s">
        <v>7</v>
      </c>
      <c r="E4135" s="1" t="s">
        <v>7</v>
      </c>
      <c r="F4135" s="1" t="s">
        <v>2</v>
      </c>
      <c r="G4135" s="2">
        <v>14.518792608155699</v>
      </c>
      <c r="H4135" s="1">
        <v>12.5</v>
      </c>
      <c r="I4135" s="2">
        <f>100*(ABS(G4135-H4135)/H4135)</f>
        <v>16.150340865245596</v>
      </c>
    </row>
    <row r="4136" spans="1:9" x14ac:dyDescent="0.3">
      <c r="A4136" s="7" t="s">
        <v>4658</v>
      </c>
      <c r="B4136" s="1" t="s">
        <v>5</v>
      </c>
      <c r="C4136" s="1" t="s">
        <v>4527</v>
      </c>
      <c r="D4136" s="1" t="s">
        <v>7</v>
      </c>
      <c r="E4136" s="1" t="s">
        <v>7</v>
      </c>
      <c r="F4136" s="1" t="s">
        <v>2</v>
      </c>
      <c r="G4136" s="2">
        <v>17.7355826202879</v>
      </c>
      <c r="H4136" s="1">
        <v>17.3</v>
      </c>
      <c r="I4136" s="2">
        <f>100*(ABS(G4136-H4136)/H4136)</f>
        <v>2.5178186143809214</v>
      </c>
    </row>
    <row r="4137" spans="1:9" x14ac:dyDescent="0.3">
      <c r="A4137" s="7" t="s">
        <v>4659</v>
      </c>
      <c r="B4137" s="1" t="s">
        <v>5</v>
      </c>
      <c r="C4137" s="1" t="s">
        <v>4527</v>
      </c>
      <c r="D4137" s="1" t="s">
        <v>7</v>
      </c>
      <c r="E4137" s="1" t="s">
        <v>7</v>
      </c>
      <c r="F4137" s="1" t="s">
        <v>1</v>
      </c>
      <c r="G4137" s="2">
        <v>15.260092287886801</v>
      </c>
      <c r="H4137" s="1">
        <v>14.7</v>
      </c>
      <c r="I4137" s="2">
        <f>100*(ABS(G4137-H4137)/H4137)</f>
        <v>3.8101516182775614</v>
      </c>
    </row>
    <row r="4138" spans="1:9" x14ac:dyDescent="0.3">
      <c r="A4138" s="7" t="s">
        <v>4660</v>
      </c>
      <c r="B4138" s="1" t="s">
        <v>5</v>
      </c>
      <c r="C4138" s="1" t="s">
        <v>4527</v>
      </c>
      <c r="D4138" s="1" t="s">
        <v>7</v>
      </c>
      <c r="E4138" s="1" t="s">
        <v>7</v>
      </c>
      <c r="F4138" s="1" t="s">
        <v>2</v>
      </c>
      <c r="G4138" s="2">
        <v>23.2770275520684</v>
      </c>
      <c r="H4138" s="1">
        <v>32.299999999999997</v>
      </c>
      <c r="I4138" s="2">
        <f>100*(ABS(G4138-H4138)/H4138)</f>
        <v>27.934899219602471</v>
      </c>
    </row>
    <row r="4139" spans="1:9" x14ac:dyDescent="0.3">
      <c r="A4139" s="7" t="s">
        <v>4661</v>
      </c>
      <c r="B4139" s="1" t="s">
        <v>5</v>
      </c>
      <c r="C4139" s="1" t="s">
        <v>4527</v>
      </c>
      <c r="D4139" s="1" t="s">
        <v>7</v>
      </c>
      <c r="E4139" s="1" t="s">
        <v>7</v>
      </c>
      <c r="F4139" s="1" t="s">
        <v>2</v>
      </c>
      <c r="G4139" s="2">
        <v>9.7883963718577007</v>
      </c>
      <c r="H4139" s="1">
        <v>10.5</v>
      </c>
      <c r="I4139" s="2">
        <f>100*(ABS(G4139-H4139)/H4139)</f>
        <v>6.7771774108790401</v>
      </c>
    </row>
    <row r="4140" spans="1:9" x14ac:dyDescent="0.3">
      <c r="A4140" s="7" t="s">
        <v>4662</v>
      </c>
      <c r="B4140" s="1" t="s">
        <v>5</v>
      </c>
      <c r="C4140" s="1" t="s">
        <v>4527</v>
      </c>
      <c r="D4140" s="1" t="s">
        <v>7</v>
      </c>
      <c r="E4140" s="1" t="s">
        <v>7</v>
      </c>
      <c r="F4140" s="1" t="s">
        <v>1</v>
      </c>
      <c r="G4140" s="2">
        <v>20.4312093796554</v>
      </c>
      <c r="H4140" s="1">
        <v>35.200000000000003</v>
      </c>
      <c r="I4140" s="2">
        <f>100*(ABS(G4140-H4140)/H4140)</f>
        <v>41.95679153506989</v>
      </c>
    </row>
    <row r="4141" spans="1:9" x14ac:dyDescent="0.3">
      <c r="A4141" s="7" t="s">
        <v>4663</v>
      </c>
      <c r="B4141" s="1" t="s">
        <v>5</v>
      </c>
      <c r="C4141" s="1" t="s">
        <v>4527</v>
      </c>
      <c r="D4141" s="1" t="s">
        <v>7</v>
      </c>
      <c r="E4141" s="1" t="s">
        <v>7</v>
      </c>
      <c r="F4141" s="1" t="s">
        <v>2</v>
      </c>
      <c r="G4141" s="2">
        <v>13.8540564322681</v>
      </c>
      <c r="H4141" s="1">
        <v>11.8</v>
      </c>
      <c r="I4141" s="2">
        <f>100*(ABS(G4141-H4141)/H4141)</f>
        <v>17.407257900577115</v>
      </c>
    </row>
    <row r="4142" spans="1:9" x14ac:dyDescent="0.3">
      <c r="A4142" s="7" t="s">
        <v>4664</v>
      </c>
      <c r="B4142" s="1" t="s">
        <v>5</v>
      </c>
      <c r="C4142" s="1" t="s">
        <v>1030</v>
      </c>
      <c r="D4142" s="1" t="s">
        <v>7</v>
      </c>
      <c r="E4142" s="1" t="s">
        <v>7</v>
      </c>
      <c r="F4142" s="1" t="s">
        <v>2</v>
      </c>
      <c r="G4142" s="2">
        <v>15.3464693539177</v>
      </c>
      <c r="H4142" s="1">
        <v>17</v>
      </c>
      <c r="I4142" s="2">
        <f>100*(ABS(G4142-H4142)/H4142)</f>
        <v>9.7266508593076502</v>
      </c>
    </row>
    <row r="4143" spans="1:9" x14ac:dyDescent="0.3">
      <c r="A4143" s="7" t="s">
        <v>4665</v>
      </c>
      <c r="B4143" s="1" t="s">
        <v>5</v>
      </c>
      <c r="C4143" s="1" t="s">
        <v>13</v>
      </c>
      <c r="D4143" s="1" t="s">
        <v>7</v>
      </c>
      <c r="E4143" s="1" t="s">
        <v>7</v>
      </c>
      <c r="F4143" s="1" t="s">
        <v>2</v>
      </c>
      <c r="G4143" s="2">
        <v>5.1194306049856504</v>
      </c>
      <c r="H4143" s="1">
        <v>6.1</v>
      </c>
      <c r="I4143" s="2">
        <f>100*(ABS(G4143-H4143)/H4143)</f>
        <v>16.074908114989334</v>
      </c>
    </row>
    <row r="4144" spans="1:9" x14ac:dyDescent="0.3">
      <c r="A4144" s="7" t="s">
        <v>4666</v>
      </c>
      <c r="B4144" s="1" t="s">
        <v>5</v>
      </c>
      <c r="C4144" s="1" t="s">
        <v>872</v>
      </c>
      <c r="D4144" s="1" t="s">
        <v>7</v>
      </c>
      <c r="E4144" s="1" t="s">
        <v>7</v>
      </c>
      <c r="F4144" s="1" t="s">
        <v>1</v>
      </c>
      <c r="G4144" s="2">
        <v>10.6403220910426</v>
      </c>
      <c r="H4144" s="1">
        <v>23.2</v>
      </c>
      <c r="I4144" s="2">
        <f>100*(ABS(G4144-H4144)/H4144)</f>
        <v>54.136542711023274</v>
      </c>
    </row>
    <row r="4145" spans="1:9" x14ac:dyDescent="0.3">
      <c r="A4145" s="7" t="s">
        <v>4667</v>
      </c>
      <c r="B4145" s="1" t="s">
        <v>5</v>
      </c>
      <c r="C4145" s="1" t="s">
        <v>872</v>
      </c>
      <c r="D4145" s="1" t="s">
        <v>7</v>
      </c>
      <c r="E4145" s="1" t="s">
        <v>7</v>
      </c>
      <c r="F4145" s="1" t="s">
        <v>1</v>
      </c>
      <c r="G4145" s="2">
        <v>8.79783382985873</v>
      </c>
      <c r="H4145" s="1">
        <v>19.100000000000001</v>
      </c>
      <c r="I4145" s="2">
        <f>100*(ABS(G4145-H4145)/H4145)</f>
        <v>53.93804277560875</v>
      </c>
    </row>
    <row r="4146" spans="1:9" x14ac:dyDescent="0.3">
      <c r="A4146" s="7" t="s">
        <v>4668</v>
      </c>
      <c r="B4146" s="1" t="s">
        <v>5</v>
      </c>
      <c r="C4146" s="1" t="s">
        <v>872</v>
      </c>
      <c r="D4146" s="1" t="s">
        <v>7</v>
      </c>
      <c r="E4146" s="1" t="s">
        <v>7</v>
      </c>
      <c r="F4146" s="1" t="s">
        <v>1</v>
      </c>
      <c r="G4146" s="2">
        <v>12.507661610654001</v>
      </c>
      <c r="H4146" s="1">
        <v>37.5</v>
      </c>
      <c r="I4146" s="2">
        <f>100*(ABS(G4146-H4146)/H4146)</f>
        <v>66.64623570492266</v>
      </c>
    </row>
    <row r="4147" spans="1:9" x14ac:dyDescent="0.3">
      <c r="A4147" s="7" t="s">
        <v>4669</v>
      </c>
      <c r="B4147" s="1" t="s">
        <v>183</v>
      </c>
      <c r="C4147" s="1" t="s">
        <v>184</v>
      </c>
      <c r="D4147" s="1" t="s">
        <v>7</v>
      </c>
      <c r="E4147" s="1" t="s">
        <v>7</v>
      </c>
      <c r="F4147" s="1" t="s">
        <v>2</v>
      </c>
      <c r="G4147" s="2">
        <v>1562.36101182891</v>
      </c>
      <c r="H4147" s="1">
        <v>2142.25</v>
      </c>
      <c r="I4147" s="2">
        <f>100*(ABS(G4147-H4147)/H4147)</f>
        <v>27.069155708768349</v>
      </c>
    </row>
    <row r="4148" spans="1:9" x14ac:dyDescent="0.3">
      <c r="A4148" s="7" t="s">
        <v>4670</v>
      </c>
      <c r="B4148" s="1" t="s">
        <v>183</v>
      </c>
      <c r="C4148" s="1" t="s">
        <v>184</v>
      </c>
      <c r="D4148" s="1" t="s">
        <v>7</v>
      </c>
      <c r="E4148" s="1" t="s">
        <v>7</v>
      </c>
      <c r="F4148" s="1" t="s">
        <v>2</v>
      </c>
      <c r="G4148" s="2">
        <v>686.37616521113296</v>
      </c>
      <c r="H4148" s="1">
        <v>612.6</v>
      </c>
      <c r="I4148" s="2">
        <f>100*(ABS(G4148-H4148)/H4148)</f>
        <v>12.043121973740275</v>
      </c>
    </row>
    <row r="4149" spans="1:9" x14ac:dyDescent="0.3">
      <c r="A4149" s="7" t="s">
        <v>4671</v>
      </c>
      <c r="B4149" s="1" t="s">
        <v>183</v>
      </c>
      <c r="C4149" s="1" t="s">
        <v>184</v>
      </c>
      <c r="D4149" s="1" t="s">
        <v>7</v>
      </c>
      <c r="E4149" s="1" t="s">
        <v>7</v>
      </c>
      <c r="F4149" s="1" t="s">
        <v>2</v>
      </c>
      <c r="G4149" s="2">
        <v>582.12892943832605</v>
      </c>
      <c r="H4149" s="1">
        <v>377.5</v>
      </c>
      <c r="I4149" s="2">
        <f>100*(ABS(G4149-H4149)/H4149)</f>
        <v>54.206338924059885</v>
      </c>
    </row>
    <row r="4150" spans="1:9" x14ac:dyDescent="0.3">
      <c r="A4150" s="7" t="s">
        <v>4672</v>
      </c>
      <c r="B4150" s="1" t="s">
        <v>183</v>
      </c>
      <c r="C4150" s="1" t="s">
        <v>184</v>
      </c>
      <c r="D4150" s="1" t="s">
        <v>7</v>
      </c>
      <c r="E4150" s="1" t="s">
        <v>7</v>
      </c>
      <c r="F4150" s="1" t="s">
        <v>2</v>
      </c>
      <c r="G4150" s="2">
        <v>464.34620554907502</v>
      </c>
      <c r="H4150" s="1">
        <v>359.4</v>
      </c>
      <c r="I4150" s="2">
        <f>100*(ABS(G4150-H4150)/H4150)</f>
        <v>29.200391082102129</v>
      </c>
    </row>
    <row r="4151" spans="1:9" x14ac:dyDescent="0.3">
      <c r="A4151" s="7" t="s">
        <v>4673</v>
      </c>
      <c r="B4151" s="1" t="s">
        <v>183</v>
      </c>
      <c r="C4151" s="1" t="s">
        <v>184</v>
      </c>
      <c r="D4151" s="1" t="s">
        <v>7</v>
      </c>
      <c r="E4151" s="1" t="s">
        <v>7</v>
      </c>
      <c r="F4151" s="1" t="s">
        <v>2</v>
      </c>
      <c r="G4151" s="2">
        <v>863.08159748706203</v>
      </c>
      <c r="H4151" s="1">
        <v>465.4</v>
      </c>
      <c r="I4151" s="2">
        <f>100*(ABS(G4151-H4151)/H4151)</f>
        <v>85.449419313936843</v>
      </c>
    </row>
    <row r="4152" spans="1:9" x14ac:dyDescent="0.3">
      <c r="A4152" s="7" t="s">
        <v>4674</v>
      </c>
      <c r="B4152" s="1" t="s">
        <v>183</v>
      </c>
      <c r="C4152" s="1" t="s">
        <v>184</v>
      </c>
      <c r="D4152" s="1" t="s">
        <v>7</v>
      </c>
      <c r="E4152" s="1" t="s">
        <v>7</v>
      </c>
      <c r="F4152" s="1" t="s">
        <v>2</v>
      </c>
      <c r="G4152" s="2">
        <v>472.583629943993</v>
      </c>
      <c r="H4152" s="1">
        <v>325.60000000000002</v>
      </c>
      <c r="I4152" s="2">
        <f>100*(ABS(G4152-H4152)/H4152)</f>
        <v>45.142392488941333</v>
      </c>
    </row>
    <row r="4153" spans="1:9" x14ac:dyDescent="0.3">
      <c r="A4153" s="7" t="s">
        <v>4675</v>
      </c>
      <c r="B4153" s="1" t="s">
        <v>183</v>
      </c>
      <c r="C4153" s="1" t="s">
        <v>184</v>
      </c>
      <c r="D4153" s="1" t="s">
        <v>7</v>
      </c>
      <c r="E4153" s="1" t="s">
        <v>7</v>
      </c>
      <c r="F4153" s="1" t="s">
        <v>2</v>
      </c>
      <c r="G4153" s="2">
        <v>863.08159748706203</v>
      </c>
      <c r="H4153" s="1">
        <v>639</v>
      </c>
      <c r="I4153" s="2">
        <f>100*(ABS(G4153-H4153)/H4153)</f>
        <v>35.067542642732711</v>
      </c>
    </row>
    <row r="4154" spans="1:9" x14ac:dyDescent="0.3">
      <c r="A4154" s="7" t="s">
        <v>4676</v>
      </c>
      <c r="B4154" s="1" t="s">
        <v>183</v>
      </c>
      <c r="C4154" s="1" t="s">
        <v>184</v>
      </c>
      <c r="D4154" s="1" t="s">
        <v>7</v>
      </c>
      <c r="E4154" s="1" t="s">
        <v>7</v>
      </c>
      <c r="F4154" s="1" t="s">
        <v>2</v>
      </c>
      <c r="G4154" s="2">
        <v>521.38468443334705</v>
      </c>
      <c r="H4154" s="1">
        <v>595.20000000000005</v>
      </c>
      <c r="I4154" s="2">
        <f>100*(ABS(G4154-H4154)/H4154)</f>
        <v>12.401766728268312</v>
      </c>
    </row>
    <row r="4155" spans="1:9" x14ac:dyDescent="0.3">
      <c r="A4155" s="7" t="s">
        <v>4677</v>
      </c>
      <c r="B4155" s="1" t="s">
        <v>5</v>
      </c>
      <c r="C4155" s="1" t="s">
        <v>58</v>
      </c>
      <c r="D4155" s="1" t="s">
        <v>7</v>
      </c>
      <c r="E4155" s="1" t="s">
        <v>7</v>
      </c>
      <c r="F4155" s="1" t="s">
        <v>1</v>
      </c>
      <c r="G4155" s="2">
        <v>38.223442852762297</v>
      </c>
      <c r="H4155" s="1">
        <v>64.3</v>
      </c>
      <c r="I4155" s="2">
        <f>100*(ABS(G4155-H4155)/H4155)</f>
        <v>40.554521224319913</v>
      </c>
    </row>
    <row r="4156" spans="1:9" x14ac:dyDescent="0.3">
      <c r="A4156" s="7" t="s">
        <v>4678</v>
      </c>
      <c r="B4156" s="1" t="s">
        <v>5</v>
      </c>
      <c r="C4156" s="1" t="s">
        <v>1169</v>
      </c>
      <c r="D4156" s="1" t="s">
        <v>7</v>
      </c>
      <c r="E4156" s="1" t="s">
        <v>7</v>
      </c>
      <c r="F4156" s="1" t="s">
        <v>2</v>
      </c>
      <c r="G4156" s="2">
        <v>12.526198755903099</v>
      </c>
      <c r="H4156" s="1">
        <v>14.8</v>
      </c>
      <c r="I4156" s="2">
        <f>100*(ABS(G4156-H4156)/H4156)</f>
        <v>15.363521919573659</v>
      </c>
    </row>
    <row r="4157" spans="1:9" x14ac:dyDescent="0.3">
      <c r="A4157" s="7" t="s">
        <v>4679</v>
      </c>
      <c r="B4157" s="1" t="s">
        <v>5</v>
      </c>
      <c r="C4157" s="1" t="s">
        <v>1169</v>
      </c>
      <c r="D4157" s="1" t="s">
        <v>7</v>
      </c>
      <c r="E4157" s="1" t="s">
        <v>7</v>
      </c>
      <c r="F4157" s="1" t="s">
        <v>2</v>
      </c>
      <c r="G4157" s="2">
        <v>15.501232161407501</v>
      </c>
      <c r="H4157" s="1">
        <v>14.8</v>
      </c>
      <c r="I4157" s="2">
        <f>100*(ABS(G4157-H4157)/H4157)</f>
        <v>4.7380551446452692</v>
      </c>
    </row>
    <row r="4158" spans="1:9" x14ac:dyDescent="0.3">
      <c r="A4158" s="7" t="s">
        <v>4680</v>
      </c>
      <c r="B4158" s="1" t="s">
        <v>5</v>
      </c>
      <c r="C4158" s="1" t="s">
        <v>1169</v>
      </c>
      <c r="D4158" s="1" t="s">
        <v>7</v>
      </c>
      <c r="E4158" s="1" t="s">
        <v>7</v>
      </c>
      <c r="F4158" s="1" t="s">
        <v>2</v>
      </c>
      <c r="G4158" s="2">
        <v>13.5976430333371</v>
      </c>
      <c r="H4158" s="1">
        <v>10.9</v>
      </c>
      <c r="I4158" s="2">
        <f>100*(ABS(G4158-H4158)/H4158)</f>
        <v>24.749018654468802</v>
      </c>
    </row>
    <row r="4159" spans="1:9" x14ac:dyDescent="0.3">
      <c r="A4159" s="7" t="s">
        <v>4681</v>
      </c>
      <c r="B4159" s="1" t="s">
        <v>5</v>
      </c>
      <c r="C4159" s="1" t="s">
        <v>250</v>
      </c>
      <c r="D4159" s="1" t="s">
        <v>7</v>
      </c>
      <c r="E4159" s="1" t="s">
        <v>7</v>
      </c>
      <c r="F4159" s="1" t="s">
        <v>1</v>
      </c>
      <c r="G4159" s="2">
        <v>20.3269997487334</v>
      </c>
      <c r="H4159" s="1">
        <v>22.2</v>
      </c>
      <c r="I4159" s="2">
        <f>100*(ABS(G4159-H4159)/H4159)</f>
        <v>8.4369380687684679</v>
      </c>
    </row>
    <row r="4160" spans="1:9" x14ac:dyDescent="0.3">
      <c r="A4160" s="7" t="s">
        <v>4682</v>
      </c>
      <c r="B4160" s="1" t="s">
        <v>5</v>
      </c>
      <c r="C4160" s="1" t="s">
        <v>250</v>
      </c>
      <c r="D4160" s="1" t="s">
        <v>7</v>
      </c>
      <c r="E4160" s="1" t="s">
        <v>7</v>
      </c>
      <c r="F4160" s="1" t="s">
        <v>1</v>
      </c>
      <c r="G4160" s="2">
        <v>21.392908125199</v>
      </c>
      <c r="H4160" s="1">
        <v>20.5</v>
      </c>
      <c r="I4160" s="2">
        <f>100*(ABS(G4160-H4160)/H4160)</f>
        <v>4.3556493912146337</v>
      </c>
    </row>
    <row r="4161" spans="1:9" x14ac:dyDescent="0.3">
      <c r="A4161" s="7" t="s">
        <v>4683</v>
      </c>
      <c r="B4161" s="1" t="s">
        <v>5</v>
      </c>
      <c r="C4161" s="1" t="s">
        <v>250</v>
      </c>
      <c r="D4161" s="1" t="s">
        <v>7</v>
      </c>
      <c r="E4161" s="1" t="s">
        <v>7</v>
      </c>
      <c r="F4161" s="1" t="s">
        <v>1</v>
      </c>
      <c r="G4161" s="2">
        <v>23.1588973306187</v>
      </c>
      <c r="H4161" s="1">
        <v>23.7</v>
      </c>
      <c r="I4161" s="2">
        <f>100*(ABS(G4161-H4161)/H4161)</f>
        <v>2.2831336260814314</v>
      </c>
    </row>
    <row r="4162" spans="1:9" x14ac:dyDescent="0.3">
      <c r="A4162" s="7" t="s">
        <v>4684</v>
      </c>
      <c r="B4162" s="1" t="s">
        <v>5</v>
      </c>
      <c r="C4162" s="1" t="s">
        <v>3507</v>
      </c>
      <c r="D4162" s="1" t="s">
        <v>7</v>
      </c>
      <c r="E4162" s="1" t="s">
        <v>7</v>
      </c>
      <c r="F4162" s="1" t="s">
        <v>2</v>
      </c>
      <c r="G4162" s="2">
        <v>76.610524383269805</v>
      </c>
      <c r="H4162" s="1">
        <v>121.5</v>
      </c>
      <c r="I4162" s="2">
        <f>100*(ABS(G4162-H4162)/H4162)</f>
        <v>36.946070466444603</v>
      </c>
    </row>
    <row r="4163" spans="1:9" x14ac:dyDescent="0.3">
      <c r="A4163" s="7" t="s">
        <v>4685</v>
      </c>
      <c r="B4163" s="1" t="s">
        <v>508</v>
      </c>
      <c r="C4163" s="1" t="s">
        <v>509</v>
      </c>
      <c r="D4163" s="1" t="s">
        <v>311</v>
      </c>
      <c r="E4163" s="1" t="s">
        <v>7</v>
      </c>
      <c r="F4163" s="1" t="s">
        <v>2</v>
      </c>
      <c r="G4163" s="2">
        <v>5618.0968659513001</v>
      </c>
      <c r="H4163" s="1">
        <v>4120</v>
      </c>
      <c r="I4163" s="2">
        <f>100*(ABS(G4163-H4163)/H4163)</f>
        <v>36.361574416293692</v>
      </c>
    </row>
    <row r="4164" spans="1:9" x14ac:dyDescent="0.3">
      <c r="A4164" s="7" t="s">
        <v>4686</v>
      </c>
      <c r="B4164" s="1" t="s">
        <v>700</v>
      </c>
      <c r="C4164" s="1" t="s">
        <v>701</v>
      </c>
      <c r="D4164" s="1" t="s">
        <v>7</v>
      </c>
      <c r="E4164" s="1" t="s">
        <v>7</v>
      </c>
      <c r="F4164" s="1" t="s">
        <v>2</v>
      </c>
      <c r="G4164" s="2">
        <v>64.882458584233206</v>
      </c>
      <c r="H4164" s="1">
        <v>49.9</v>
      </c>
      <c r="I4164" s="2">
        <f>100*(ABS(G4164-H4164)/H4164)</f>
        <v>30.024967102671756</v>
      </c>
    </row>
    <row r="4165" spans="1:9" x14ac:dyDescent="0.3">
      <c r="A4165" s="7" t="s">
        <v>4687</v>
      </c>
      <c r="B4165" s="1" t="s">
        <v>700</v>
      </c>
      <c r="C4165" s="1" t="s">
        <v>701</v>
      </c>
      <c r="D4165" s="1" t="s">
        <v>7</v>
      </c>
      <c r="E4165" s="1" t="s">
        <v>7</v>
      </c>
      <c r="F4165" s="1" t="s">
        <v>2</v>
      </c>
      <c r="G4165" s="2">
        <v>67.548887111493499</v>
      </c>
      <c r="H4165" s="1">
        <v>58</v>
      </c>
      <c r="I4165" s="2">
        <f>100*(ABS(G4165-H4165)/H4165)</f>
        <v>16.46359846809224</v>
      </c>
    </row>
    <row r="4166" spans="1:9" x14ac:dyDescent="0.3">
      <c r="A4166" s="7" t="s">
        <v>4688</v>
      </c>
      <c r="B4166" s="1" t="s">
        <v>700</v>
      </c>
      <c r="C4166" s="1" t="s">
        <v>701</v>
      </c>
      <c r="D4166" s="1" t="s">
        <v>7</v>
      </c>
      <c r="E4166" s="1" t="s">
        <v>7</v>
      </c>
      <c r="F4166" s="1" t="s">
        <v>2</v>
      </c>
      <c r="G4166" s="2">
        <v>64.882458584233206</v>
      </c>
      <c r="H4166" s="1">
        <v>47.6</v>
      </c>
      <c r="I4166" s="2">
        <f>100*(ABS(G4166-H4166)/H4166)</f>
        <v>36.307686101330262</v>
      </c>
    </row>
    <row r="4167" spans="1:9" x14ac:dyDescent="0.3">
      <c r="A4167" s="7" t="s">
        <v>4689</v>
      </c>
      <c r="B4167" s="1" t="s">
        <v>700</v>
      </c>
      <c r="C4167" s="1" t="s">
        <v>701</v>
      </c>
      <c r="D4167" s="1" t="s">
        <v>7</v>
      </c>
      <c r="E4167" s="1" t="s">
        <v>7</v>
      </c>
      <c r="F4167" s="1" t="s">
        <v>2</v>
      </c>
      <c r="G4167" s="2">
        <v>53.346233218988402</v>
      </c>
      <c r="H4167" s="1">
        <v>50.3</v>
      </c>
      <c r="I4167" s="2">
        <f>100*(ABS(G4167-H4167)/H4167)</f>
        <v>6.05612966001671</v>
      </c>
    </row>
    <row r="4168" spans="1:9" x14ac:dyDescent="0.3">
      <c r="A4168" s="7" t="s">
        <v>4690</v>
      </c>
      <c r="B4168" s="1" t="s">
        <v>215</v>
      </c>
      <c r="C4168" s="1" t="s">
        <v>216</v>
      </c>
      <c r="D4168" s="1" t="s">
        <v>7</v>
      </c>
      <c r="E4168" s="1" t="s">
        <v>7</v>
      </c>
      <c r="F4168" s="1" t="s">
        <v>2</v>
      </c>
      <c r="G4168" s="2">
        <v>195.212272978915</v>
      </c>
      <c r="H4168" s="1">
        <v>152</v>
      </c>
      <c r="I4168" s="2">
        <f>100*(ABS(G4168-H4168)/H4168)</f>
        <v>28.429126959812496</v>
      </c>
    </row>
    <row r="4169" spans="1:9" x14ac:dyDescent="0.3">
      <c r="A4169" s="7" t="s">
        <v>4691</v>
      </c>
      <c r="B4169" s="1" t="s">
        <v>5</v>
      </c>
      <c r="C4169" s="1" t="s">
        <v>458</v>
      </c>
      <c r="D4169" s="1" t="s">
        <v>7</v>
      </c>
      <c r="E4169" s="1" t="s">
        <v>7</v>
      </c>
      <c r="F4169" s="1" t="s">
        <v>2</v>
      </c>
      <c r="G4169" s="2">
        <v>8.4143621786705101</v>
      </c>
      <c r="H4169" s="1">
        <v>7</v>
      </c>
      <c r="I4169" s="2">
        <f>100*(ABS(G4169-H4169)/H4169)</f>
        <v>20.205173981007288</v>
      </c>
    </row>
    <row r="4170" spans="1:9" x14ac:dyDescent="0.3">
      <c r="A4170" s="7" t="s">
        <v>4692</v>
      </c>
      <c r="B4170" s="1" t="s">
        <v>30</v>
      </c>
      <c r="C4170" s="1" t="s">
        <v>31</v>
      </c>
      <c r="D4170" s="1" t="s">
        <v>7</v>
      </c>
      <c r="E4170" s="1" t="s">
        <v>7</v>
      </c>
      <c r="F4170" s="1" t="s">
        <v>2</v>
      </c>
      <c r="G4170" s="2">
        <v>955.591526860204</v>
      </c>
      <c r="H4170" s="1">
        <v>565</v>
      </c>
      <c r="I4170" s="2">
        <f>100*(ABS(G4170-H4170)/H4170)</f>
        <v>69.131243692071507</v>
      </c>
    </row>
    <row r="4171" spans="1:9" x14ac:dyDescent="0.3">
      <c r="A4171" s="7" t="s">
        <v>4693</v>
      </c>
      <c r="B4171" s="1" t="s">
        <v>5</v>
      </c>
      <c r="C4171" s="1" t="s">
        <v>4694</v>
      </c>
      <c r="D4171" s="1" t="s">
        <v>7</v>
      </c>
      <c r="E4171" s="1" t="s">
        <v>7</v>
      </c>
      <c r="F4171" s="1" t="s">
        <v>1</v>
      </c>
      <c r="G4171" s="2">
        <v>23.209636887064502</v>
      </c>
      <c r="H4171" s="1">
        <v>21.1</v>
      </c>
      <c r="I4171" s="2">
        <f>100*(ABS(G4171-H4171)/H4171)</f>
        <v>9.9982790856137438</v>
      </c>
    </row>
    <row r="4172" spans="1:9" x14ac:dyDescent="0.3">
      <c r="A4172" s="7" t="s">
        <v>4695</v>
      </c>
      <c r="B4172" s="1" t="s">
        <v>5</v>
      </c>
      <c r="C4172" s="1" t="s">
        <v>9</v>
      </c>
      <c r="D4172" s="1" t="s">
        <v>7</v>
      </c>
      <c r="E4172" s="1" t="s">
        <v>7</v>
      </c>
      <c r="F4172" s="1" t="s">
        <v>2</v>
      </c>
      <c r="G4172" s="2">
        <v>12.738620908516999</v>
      </c>
      <c r="H4172" s="1">
        <v>13.6</v>
      </c>
      <c r="I4172" s="2">
        <f>100*(ABS(G4172-H4172)/H4172)</f>
        <v>6.3336697903161783</v>
      </c>
    </row>
    <row r="4173" spans="1:9" x14ac:dyDescent="0.3">
      <c r="A4173" s="7" t="s">
        <v>4696</v>
      </c>
      <c r="B4173" s="1" t="s">
        <v>5</v>
      </c>
      <c r="C4173" s="1" t="s">
        <v>9</v>
      </c>
      <c r="D4173" s="1" t="s">
        <v>7</v>
      </c>
      <c r="E4173" s="1" t="s">
        <v>7</v>
      </c>
      <c r="F4173" s="1" t="s">
        <v>2</v>
      </c>
      <c r="G4173" s="2">
        <v>15.053928169511099</v>
      </c>
      <c r="H4173" s="1">
        <v>13.2</v>
      </c>
      <c r="I4173" s="2">
        <f>100*(ABS(G4173-H4173)/H4173)</f>
        <v>14.044910375084092</v>
      </c>
    </row>
    <row r="4174" spans="1:9" x14ac:dyDescent="0.3">
      <c r="A4174" s="7" t="s">
        <v>4697</v>
      </c>
      <c r="B4174" s="1" t="s">
        <v>5</v>
      </c>
      <c r="C4174" s="1" t="s">
        <v>262</v>
      </c>
      <c r="D4174" s="1" t="s">
        <v>7</v>
      </c>
      <c r="E4174" s="1" t="s">
        <v>7</v>
      </c>
      <c r="F4174" s="1" t="s">
        <v>2</v>
      </c>
      <c r="G4174" s="2">
        <v>29.2089389864095</v>
      </c>
      <c r="H4174" s="1">
        <v>26.9</v>
      </c>
      <c r="I4174" s="2">
        <f>100*(ABS(G4174-H4174)/H4174)</f>
        <v>8.5834163063550228</v>
      </c>
    </row>
    <row r="4175" spans="1:9" x14ac:dyDescent="0.3">
      <c r="A4175" s="7" t="s">
        <v>4699</v>
      </c>
      <c r="B4175" s="1" t="s">
        <v>5</v>
      </c>
      <c r="C4175" s="1" t="s">
        <v>176</v>
      </c>
      <c r="D4175" s="1" t="s">
        <v>7</v>
      </c>
      <c r="E4175" s="1" t="s">
        <v>7</v>
      </c>
      <c r="F4175" s="1" t="s">
        <v>2</v>
      </c>
      <c r="G4175" s="2">
        <v>18.691624630610999</v>
      </c>
      <c r="H4175" s="1">
        <v>17.899999999999999</v>
      </c>
      <c r="I4175" s="2">
        <f>100*(ABS(G4175-H4175)/H4175)</f>
        <v>4.4224839698938574</v>
      </c>
    </row>
    <row r="4176" spans="1:9" x14ac:dyDescent="0.3">
      <c r="A4176" s="7" t="s">
        <v>4700</v>
      </c>
      <c r="B4176" s="1" t="s">
        <v>5</v>
      </c>
      <c r="C4176" s="1" t="s">
        <v>176</v>
      </c>
      <c r="D4176" s="1" t="s">
        <v>7</v>
      </c>
      <c r="E4176" s="1" t="s">
        <v>7</v>
      </c>
      <c r="F4176" s="1" t="s">
        <v>2</v>
      </c>
      <c r="G4176" s="2">
        <v>14.6166321939062</v>
      </c>
      <c r="H4176" s="1">
        <v>11.2</v>
      </c>
      <c r="I4176" s="2">
        <f>100*(ABS(G4176-H4176)/H4176)</f>
        <v>30.505644588448227</v>
      </c>
    </row>
    <row r="4177" spans="1:9" x14ac:dyDescent="0.3">
      <c r="A4177" s="7" t="s">
        <v>4701</v>
      </c>
      <c r="B4177" s="1" t="s">
        <v>5</v>
      </c>
      <c r="C4177" s="1" t="s">
        <v>176</v>
      </c>
      <c r="D4177" s="1" t="s">
        <v>7</v>
      </c>
      <c r="E4177" s="1" t="s">
        <v>7</v>
      </c>
      <c r="F4177" s="1" t="s">
        <v>2</v>
      </c>
      <c r="G4177" s="2">
        <v>10.603855668115999</v>
      </c>
      <c r="H4177" s="1">
        <v>9</v>
      </c>
      <c r="I4177" s="2">
        <f>100*(ABS(G4177-H4177)/H4177)</f>
        <v>17.820618534622213</v>
      </c>
    </row>
    <row r="4178" spans="1:9" x14ac:dyDescent="0.3">
      <c r="A4178" s="7" t="s">
        <v>4702</v>
      </c>
      <c r="B4178" s="1" t="s">
        <v>5</v>
      </c>
      <c r="C4178" s="1" t="s">
        <v>176</v>
      </c>
      <c r="D4178" s="1" t="s">
        <v>7</v>
      </c>
      <c r="E4178" s="1" t="s">
        <v>7</v>
      </c>
      <c r="F4178" s="1" t="s">
        <v>2</v>
      </c>
      <c r="G4178" s="2">
        <v>12.189370690606699</v>
      </c>
      <c r="H4178" s="1">
        <v>12</v>
      </c>
      <c r="I4178" s="2">
        <f>100*(ABS(G4178-H4178)/H4178)</f>
        <v>1.5780890883891601</v>
      </c>
    </row>
    <row r="4179" spans="1:9" x14ac:dyDescent="0.3">
      <c r="A4179" s="7" t="s">
        <v>4703</v>
      </c>
      <c r="B4179" s="1" t="s">
        <v>5</v>
      </c>
      <c r="C4179" s="1" t="s">
        <v>176</v>
      </c>
      <c r="D4179" s="1" t="s">
        <v>7</v>
      </c>
      <c r="E4179" s="1" t="s">
        <v>7</v>
      </c>
      <c r="F4179" s="1" t="s">
        <v>2</v>
      </c>
      <c r="G4179" s="2">
        <v>11.1812158391813</v>
      </c>
      <c r="H4179" s="1">
        <v>12.8</v>
      </c>
      <c r="I4179" s="2">
        <f>100*(ABS(G4179-H4179)/H4179)</f>
        <v>12.646751256396097</v>
      </c>
    </row>
    <row r="4180" spans="1:9" x14ac:dyDescent="0.3">
      <c r="A4180" s="7" t="s">
        <v>4704</v>
      </c>
      <c r="B4180" s="1" t="s">
        <v>5</v>
      </c>
      <c r="C4180" s="1" t="s">
        <v>176</v>
      </c>
      <c r="D4180" s="1" t="s">
        <v>7</v>
      </c>
      <c r="E4180" s="1" t="s">
        <v>7</v>
      </c>
      <c r="F4180" s="1" t="s">
        <v>2</v>
      </c>
      <c r="G4180" s="2">
        <v>10.603855668115999</v>
      </c>
      <c r="H4180" s="1">
        <v>13.1</v>
      </c>
      <c r="I4180" s="2">
        <f>100*(ABS(G4180-H4180)/H4180)</f>
        <v>19.054536884610691</v>
      </c>
    </row>
    <row r="4181" spans="1:9" x14ac:dyDescent="0.3">
      <c r="A4181" s="7" t="s">
        <v>4705</v>
      </c>
      <c r="B4181" s="1" t="s">
        <v>5</v>
      </c>
      <c r="C4181" s="1" t="s">
        <v>242</v>
      </c>
      <c r="D4181" s="1" t="s">
        <v>7</v>
      </c>
      <c r="E4181" s="1" t="s">
        <v>7</v>
      </c>
      <c r="F4181" s="1" t="s">
        <v>2</v>
      </c>
      <c r="G4181" s="2">
        <v>38.907057681748199</v>
      </c>
      <c r="H4181" s="1">
        <v>44</v>
      </c>
      <c r="I4181" s="2">
        <f>100*(ABS(G4181-H4181)/H4181)</f>
        <v>11.574868905117729</v>
      </c>
    </row>
    <row r="4182" spans="1:9" x14ac:dyDescent="0.3">
      <c r="A4182" s="7" t="s">
        <v>4706</v>
      </c>
      <c r="B4182" s="1" t="s">
        <v>5</v>
      </c>
      <c r="C4182" s="1" t="s">
        <v>194</v>
      </c>
      <c r="D4182" s="1" t="s">
        <v>7</v>
      </c>
      <c r="E4182" s="1" t="s">
        <v>7</v>
      </c>
      <c r="F4182" s="1" t="s">
        <v>2</v>
      </c>
      <c r="G4182" s="2">
        <v>17.725100091762599</v>
      </c>
      <c r="H4182" s="1">
        <v>14.3</v>
      </c>
      <c r="I4182" s="2">
        <f>100*(ABS(G4182-H4182)/H4182)</f>
        <v>23.951748893444741</v>
      </c>
    </row>
    <row r="4183" spans="1:9" x14ac:dyDescent="0.3">
      <c r="A4183" s="7" t="s">
        <v>4707</v>
      </c>
      <c r="B4183" s="1" t="s">
        <v>5</v>
      </c>
      <c r="C4183" s="1" t="s">
        <v>194</v>
      </c>
      <c r="D4183" s="1" t="s">
        <v>7</v>
      </c>
      <c r="E4183" s="1" t="s">
        <v>7</v>
      </c>
      <c r="F4183" s="1" t="s">
        <v>2</v>
      </c>
      <c r="G4183" s="2">
        <v>20.956944230519898</v>
      </c>
      <c r="H4183" s="1">
        <v>19.2</v>
      </c>
      <c r="I4183" s="2">
        <f>100*(ABS(G4183-H4183)/H4183)</f>
        <v>9.1507512006244731</v>
      </c>
    </row>
    <row r="4184" spans="1:9" x14ac:dyDescent="0.3">
      <c r="A4184" s="7" t="s">
        <v>4708</v>
      </c>
      <c r="B4184" s="1" t="s">
        <v>5</v>
      </c>
      <c r="C4184" s="1" t="s">
        <v>194</v>
      </c>
      <c r="D4184" s="1" t="s">
        <v>7</v>
      </c>
      <c r="E4184" s="1" t="s">
        <v>7</v>
      </c>
      <c r="F4184" s="1" t="s">
        <v>2</v>
      </c>
      <c r="G4184" s="2">
        <v>18.092268065827799</v>
      </c>
      <c r="H4184" s="1">
        <v>13.6</v>
      </c>
      <c r="I4184" s="2">
        <f>100*(ABS(G4184-H4184)/H4184)</f>
        <v>33.031382836969115</v>
      </c>
    </row>
    <row r="4185" spans="1:9" x14ac:dyDescent="0.3">
      <c r="A4185" s="7" t="s">
        <v>4709</v>
      </c>
      <c r="B4185" s="1" t="s">
        <v>5</v>
      </c>
      <c r="C4185" s="1" t="s">
        <v>194</v>
      </c>
      <c r="D4185" s="1" t="s">
        <v>7</v>
      </c>
      <c r="E4185" s="1" t="s">
        <v>7</v>
      </c>
      <c r="F4185" s="1" t="s">
        <v>2</v>
      </c>
      <c r="G4185" s="2">
        <v>22.360403636694901</v>
      </c>
      <c r="H4185" s="1">
        <v>19.7</v>
      </c>
      <c r="I4185" s="2">
        <f>100*(ABS(G4185-H4185)/H4185)</f>
        <v>13.504586988298994</v>
      </c>
    </row>
    <row r="4186" spans="1:9" x14ac:dyDescent="0.3">
      <c r="A4186" s="7" t="s">
        <v>4710</v>
      </c>
      <c r="B4186" s="1" t="s">
        <v>5</v>
      </c>
      <c r="C4186" s="1" t="s">
        <v>194</v>
      </c>
      <c r="D4186" s="1" t="s">
        <v>7</v>
      </c>
      <c r="E4186" s="1" t="s">
        <v>7</v>
      </c>
      <c r="F4186" s="1" t="s">
        <v>2</v>
      </c>
      <c r="G4186" s="2">
        <v>15.4239532816182</v>
      </c>
      <c r="H4186" s="1">
        <v>21</v>
      </c>
      <c r="I4186" s="2">
        <f>100*(ABS(G4186-H4186)/H4186)</f>
        <v>26.552603420865715</v>
      </c>
    </row>
    <row r="4187" spans="1:9" x14ac:dyDescent="0.3">
      <c r="A4187" s="7" t="s">
        <v>4711</v>
      </c>
      <c r="B4187" s="1" t="s">
        <v>5</v>
      </c>
      <c r="C4187" s="1" t="s">
        <v>58</v>
      </c>
      <c r="D4187" s="1" t="s">
        <v>7</v>
      </c>
      <c r="E4187" s="1" t="s">
        <v>7</v>
      </c>
      <c r="F4187" s="1" t="s">
        <v>2</v>
      </c>
      <c r="G4187" s="2">
        <v>78.692857440473901</v>
      </c>
      <c r="H4187" s="1">
        <v>83</v>
      </c>
      <c r="I4187" s="2">
        <f>100*(ABS(G4187-H4187)/H4187)</f>
        <v>5.1893283849712031</v>
      </c>
    </row>
    <row r="4188" spans="1:9" x14ac:dyDescent="0.3">
      <c r="A4188" s="7" t="s">
        <v>4712</v>
      </c>
      <c r="B4188" s="1" t="s">
        <v>5</v>
      </c>
      <c r="C4188" s="1" t="s">
        <v>991</v>
      </c>
      <c r="D4188" s="1" t="s">
        <v>7</v>
      </c>
      <c r="E4188" s="1" t="s">
        <v>7</v>
      </c>
      <c r="F4188" s="1" t="s">
        <v>2</v>
      </c>
      <c r="G4188" s="2">
        <v>10.8249252314688</v>
      </c>
      <c r="H4188" s="1">
        <v>9.6999999999999993</v>
      </c>
      <c r="I4188" s="2">
        <f>100*(ABS(G4188-H4188)/H4188)</f>
        <v>11.597167334729905</v>
      </c>
    </row>
    <row r="4189" spans="1:9" x14ac:dyDescent="0.3">
      <c r="A4189" s="7" t="s">
        <v>4713</v>
      </c>
      <c r="B4189" s="1" t="s">
        <v>5</v>
      </c>
      <c r="C4189" s="1" t="s">
        <v>991</v>
      </c>
      <c r="D4189" s="1" t="s">
        <v>7</v>
      </c>
      <c r="E4189" s="1" t="s">
        <v>7</v>
      </c>
      <c r="F4189" s="1" t="s">
        <v>2</v>
      </c>
      <c r="G4189" s="2">
        <v>8.7160395964877004</v>
      </c>
      <c r="H4189" s="1">
        <v>8.6</v>
      </c>
      <c r="I4189" s="2">
        <f>100*(ABS(G4189-H4189)/H4189)</f>
        <v>1.3492976335779161</v>
      </c>
    </row>
    <row r="4190" spans="1:9" x14ac:dyDescent="0.3">
      <c r="A4190" s="7" t="s">
        <v>4714</v>
      </c>
      <c r="B4190" s="1" t="s">
        <v>5</v>
      </c>
      <c r="C4190" s="1" t="s">
        <v>991</v>
      </c>
      <c r="D4190" s="1" t="s">
        <v>7</v>
      </c>
      <c r="E4190" s="1" t="s">
        <v>7</v>
      </c>
      <c r="F4190" s="1" t="s">
        <v>2</v>
      </c>
      <c r="G4190" s="2">
        <v>10.8249252314688</v>
      </c>
      <c r="H4190" s="1">
        <v>9.1</v>
      </c>
      <c r="I4190" s="2">
        <f>100*(ABS(G4190-H4190)/H4190)</f>
        <v>18.95522232383297</v>
      </c>
    </row>
    <row r="4191" spans="1:9" x14ac:dyDescent="0.3">
      <c r="A4191" s="7" t="s">
        <v>4715</v>
      </c>
      <c r="B4191" s="1" t="s">
        <v>5</v>
      </c>
      <c r="C4191" s="1" t="s">
        <v>991</v>
      </c>
      <c r="D4191" s="1" t="s">
        <v>7</v>
      </c>
      <c r="E4191" s="1" t="s">
        <v>7</v>
      </c>
      <c r="F4191" s="1" t="s">
        <v>2</v>
      </c>
      <c r="G4191" s="2">
        <v>10.8249252314688</v>
      </c>
      <c r="H4191" s="1">
        <v>9.8000000000000007</v>
      </c>
      <c r="I4191" s="2">
        <f>100*(ABS(G4191-H4191)/H4191)</f>
        <v>10.458420729273461</v>
      </c>
    </row>
    <row r="4192" spans="1:9" x14ac:dyDescent="0.3">
      <c r="A4192" s="7" t="s">
        <v>4716</v>
      </c>
      <c r="B4192" s="1" t="s">
        <v>5</v>
      </c>
      <c r="C4192" s="1" t="s">
        <v>991</v>
      </c>
      <c r="D4192" s="1" t="s">
        <v>7</v>
      </c>
      <c r="E4192" s="1" t="s">
        <v>7</v>
      </c>
      <c r="F4192" s="1" t="s">
        <v>2</v>
      </c>
      <c r="G4192" s="2">
        <v>8.7160395964877004</v>
      </c>
      <c r="H4192" s="1">
        <v>7.8</v>
      </c>
      <c r="I4192" s="2">
        <f>100*(ABS(G4192-H4192)/H4192)</f>
        <v>11.744097390867957</v>
      </c>
    </row>
    <row r="4193" spans="1:9" x14ac:dyDescent="0.3">
      <c r="A4193" s="7" t="s">
        <v>4717</v>
      </c>
      <c r="B4193" s="1" t="s">
        <v>5</v>
      </c>
      <c r="C4193" s="1" t="s">
        <v>991</v>
      </c>
      <c r="D4193" s="1" t="s">
        <v>7</v>
      </c>
      <c r="E4193" s="1" t="s">
        <v>7</v>
      </c>
      <c r="F4193" s="1" t="s">
        <v>2</v>
      </c>
      <c r="G4193" s="2">
        <v>8.7160395964877004</v>
      </c>
      <c r="H4193" s="1">
        <v>9.6999999999999993</v>
      </c>
      <c r="I4193" s="2">
        <f>100*(ABS(G4193-H4193)/H4193)</f>
        <v>10.143921685693803</v>
      </c>
    </row>
    <row r="4194" spans="1:9" x14ac:dyDescent="0.3">
      <c r="A4194" s="7" t="s">
        <v>4718</v>
      </c>
      <c r="B4194" s="1" t="s">
        <v>5</v>
      </c>
      <c r="C4194" s="1" t="s">
        <v>991</v>
      </c>
      <c r="D4194" s="1" t="s">
        <v>7</v>
      </c>
      <c r="E4194" s="1" t="s">
        <v>7</v>
      </c>
      <c r="F4194" s="1" t="s">
        <v>2</v>
      </c>
      <c r="G4194" s="2">
        <v>10.8249252314688</v>
      </c>
      <c r="H4194" s="1">
        <v>12.1</v>
      </c>
      <c r="I4194" s="2">
        <f>100*(ABS(G4194-H4194)/H4194)</f>
        <v>10.537808004390079</v>
      </c>
    </row>
    <row r="4195" spans="1:9" x14ac:dyDescent="0.3">
      <c r="A4195" s="7" t="s">
        <v>4719</v>
      </c>
      <c r="B4195" s="1" t="s">
        <v>5</v>
      </c>
      <c r="C4195" s="1" t="s">
        <v>991</v>
      </c>
      <c r="D4195" s="1" t="s">
        <v>7</v>
      </c>
      <c r="E4195" s="1" t="s">
        <v>7</v>
      </c>
      <c r="F4195" s="1" t="s">
        <v>2</v>
      </c>
      <c r="G4195" s="2">
        <v>13.192791177611999</v>
      </c>
      <c r="H4195" s="1">
        <v>15.5</v>
      </c>
      <c r="I4195" s="2">
        <f>100*(ABS(G4195-H4195)/H4195)</f>
        <v>14.885218208954843</v>
      </c>
    </row>
    <row r="4196" spans="1:9" x14ac:dyDescent="0.3">
      <c r="A4196" s="7" t="s">
        <v>4720</v>
      </c>
      <c r="B4196" s="1" t="s">
        <v>5</v>
      </c>
      <c r="C4196" s="1" t="s">
        <v>991</v>
      </c>
      <c r="D4196" s="1" t="s">
        <v>7</v>
      </c>
      <c r="E4196" s="1" t="s">
        <v>7</v>
      </c>
      <c r="F4196" s="1" t="s">
        <v>2</v>
      </c>
      <c r="G4196" s="2">
        <v>10.8249252314688</v>
      </c>
      <c r="H4196" s="1">
        <v>9.8000000000000007</v>
      </c>
      <c r="I4196" s="2">
        <f>100*(ABS(G4196-H4196)/H4196)</f>
        <v>10.458420729273461</v>
      </c>
    </row>
    <row r="4197" spans="1:9" x14ac:dyDescent="0.3">
      <c r="A4197" s="7" t="s">
        <v>4721</v>
      </c>
      <c r="B4197" s="1" t="s">
        <v>5</v>
      </c>
      <c r="C4197" s="1" t="s">
        <v>991</v>
      </c>
      <c r="D4197" s="1" t="s">
        <v>7</v>
      </c>
      <c r="E4197" s="1" t="s">
        <v>7</v>
      </c>
      <c r="F4197" s="1" t="s">
        <v>2</v>
      </c>
      <c r="G4197" s="2">
        <v>10.8249252314688</v>
      </c>
      <c r="H4197" s="1">
        <v>12.5</v>
      </c>
      <c r="I4197" s="2">
        <f>100*(ABS(G4197-H4197)/H4197)</f>
        <v>13.400598148249598</v>
      </c>
    </row>
    <row r="4198" spans="1:9" x14ac:dyDescent="0.3">
      <c r="A4198" s="7" t="s">
        <v>4722</v>
      </c>
      <c r="B4198" s="1" t="s">
        <v>5</v>
      </c>
      <c r="C4198" s="1" t="s">
        <v>991</v>
      </c>
      <c r="D4198" s="1" t="s">
        <v>7</v>
      </c>
      <c r="E4198" s="1" t="s">
        <v>7</v>
      </c>
      <c r="F4198" s="1" t="s">
        <v>2</v>
      </c>
      <c r="G4198" s="2">
        <v>8.7160395964877004</v>
      </c>
      <c r="H4198" s="1">
        <v>9.3000000000000007</v>
      </c>
      <c r="I4198" s="2">
        <f>100*(ABS(G4198-H4198)/H4198)</f>
        <v>6.2791441237881749</v>
      </c>
    </row>
    <row r="4199" spans="1:9" x14ac:dyDescent="0.3">
      <c r="A4199" s="7" t="s">
        <v>4723</v>
      </c>
      <c r="B4199" s="1" t="s">
        <v>5</v>
      </c>
      <c r="C4199" s="1" t="s">
        <v>991</v>
      </c>
      <c r="D4199" s="1" t="s">
        <v>7</v>
      </c>
      <c r="E4199" s="1" t="s">
        <v>7</v>
      </c>
      <c r="F4199" s="1" t="s">
        <v>2</v>
      </c>
      <c r="G4199" s="2">
        <v>8.7160395964877004</v>
      </c>
      <c r="H4199" s="1">
        <v>7.8</v>
      </c>
      <c r="I4199" s="2">
        <f>100*(ABS(G4199-H4199)/H4199)</f>
        <v>11.744097390867957</v>
      </c>
    </row>
    <row r="4200" spans="1:9" x14ac:dyDescent="0.3">
      <c r="A4200" s="7" t="s">
        <v>4724</v>
      </c>
      <c r="B4200" s="1" t="s">
        <v>5</v>
      </c>
      <c r="C4200" s="1" t="s">
        <v>991</v>
      </c>
      <c r="D4200" s="1" t="s">
        <v>7</v>
      </c>
      <c r="E4200" s="1" t="s">
        <v>7</v>
      </c>
      <c r="F4200" s="1" t="s">
        <v>2</v>
      </c>
      <c r="G4200" s="2">
        <v>10.8249252314688</v>
      </c>
      <c r="H4200" s="1">
        <v>9.6</v>
      </c>
      <c r="I4200" s="2">
        <f>100*(ABS(G4200-H4200)/H4200)</f>
        <v>12.759637827800004</v>
      </c>
    </row>
    <row r="4201" spans="1:9" x14ac:dyDescent="0.3">
      <c r="A4201" s="7" t="s">
        <v>4725</v>
      </c>
      <c r="B4201" s="1" t="s">
        <v>5</v>
      </c>
      <c r="C4201" s="1" t="s">
        <v>991</v>
      </c>
      <c r="D4201" s="1" t="s">
        <v>7</v>
      </c>
      <c r="E4201" s="1" t="s">
        <v>7</v>
      </c>
      <c r="F4201" s="1" t="s">
        <v>2</v>
      </c>
      <c r="G4201" s="2">
        <v>8.7160395964877004</v>
      </c>
      <c r="H4201" s="1">
        <v>8.3000000000000007</v>
      </c>
      <c r="I4201" s="2">
        <f>100*(ABS(G4201-H4201)/H4201)</f>
        <v>5.0125252588879485</v>
      </c>
    </row>
    <row r="4202" spans="1:9" x14ac:dyDescent="0.3">
      <c r="A4202" s="7" t="s">
        <v>4726</v>
      </c>
      <c r="B4202" s="1" t="s">
        <v>5</v>
      </c>
      <c r="C4202" s="1" t="s">
        <v>991</v>
      </c>
      <c r="D4202" s="1" t="s">
        <v>7</v>
      </c>
      <c r="E4202" s="1" t="s">
        <v>7</v>
      </c>
      <c r="F4202" s="1" t="s">
        <v>2</v>
      </c>
      <c r="G4202" s="2">
        <v>10.8249252314688</v>
      </c>
      <c r="H4202" s="1">
        <v>9.6999999999999993</v>
      </c>
      <c r="I4202" s="2">
        <f>100*(ABS(G4202-H4202)/H4202)</f>
        <v>11.597167334729905</v>
      </c>
    </row>
    <row r="4203" spans="1:9" x14ac:dyDescent="0.3">
      <c r="A4203" s="7" t="s">
        <v>4727</v>
      </c>
      <c r="B4203" s="1" t="s">
        <v>5</v>
      </c>
      <c r="C4203" s="1" t="s">
        <v>991</v>
      </c>
      <c r="D4203" s="1" t="s">
        <v>7</v>
      </c>
      <c r="E4203" s="1" t="s">
        <v>7</v>
      </c>
      <c r="F4203" s="1" t="s">
        <v>2</v>
      </c>
      <c r="G4203" s="2">
        <v>10.8249252314688</v>
      </c>
      <c r="H4203" s="1">
        <v>8.6</v>
      </c>
      <c r="I4203" s="2">
        <f>100*(ABS(G4203-H4203)/H4203)</f>
        <v>25.871223621730238</v>
      </c>
    </row>
    <row r="4204" spans="1:9" x14ac:dyDescent="0.3">
      <c r="A4204" s="7" t="s">
        <v>4728</v>
      </c>
      <c r="B4204" s="1" t="s">
        <v>5</v>
      </c>
      <c r="C4204" s="1" t="s">
        <v>280</v>
      </c>
      <c r="D4204" s="1" t="s">
        <v>7</v>
      </c>
      <c r="E4204" s="1" t="s">
        <v>7</v>
      </c>
      <c r="F4204" s="1" t="s">
        <v>2</v>
      </c>
      <c r="G4204" s="2">
        <v>16.899084795686399</v>
      </c>
      <c r="H4204" s="1">
        <v>16.600000000000001</v>
      </c>
      <c r="I4204" s="2">
        <f>100*(ABS(G4204-H4204)/H4204)</f>
        <v>1.8017156366650442</v>
      </c>
    </row>
    <row r="4205" spans="1:9" x14ac:dyDescent="0.3">
      <c r="A4205" s="7" t="s">
        <v>4729</v>
      </c>
      <c r="B4205" s="1" t="s">
        <v>5</v>
      </c>
      <c r="C4205" s="1" t="s">
        <v>280</v>
      </c>
      <c r="D4205" s="1" t="s">
        <v>7</v>
      </c>
      <c r="E4205" s="1" t="s">
        <v>7</v>
      </c>
      <c r="F4205" s="1" t="s">
        <v>2</v>
      </c>
      <c r="G4205" s="2">
        <v>13.661142030667101</v>
      </c>
      <c r="H4205" s="1">
        <v>11.8</v>
      </c>
      <c r="I4205" s="2">
        <f>100*(ABS(G4205-H4205)/H4205)</f>
        <v>15.772390090399153</v>
      </c>
    </row>
    <row r="4206" spans="1:9" x14ac:dyDescent="0.3">
      <c r="A4206" s="7" t="s">
        <v>4730</v>
      </c>
      <c r="B4206" s="1" t="s">
        <v>5</v>
      </c>
      <c r="C4206" s="1" t="s">
        <v>58</v>
      </c>
      <c r="D4206" s="1" t="s">
        <v>7</v>
      </c>
      <c r="E4206" s="1" t="s">
        <v>7</v>
      </c>
      <c r="F4206" s="1" t="s">
        <v>1</v>
      </c>
      <c r="G4206" s="2">
        <v>75.912245918299206</v>
      </c>
      <c r="H4206" s="1">
        <v>76.8</v>
      </c>
      <c r="I4206" s="2">
        <f>100*(ABS(G4206-H4206)/H4206)</f>
        <v>1.1559297938812385</v>
      </c>
    </row>
    <row r="4207" spans="1:9" x14ac:dyDescent="0.3">
      <c r="A4207" s="7" t="s">
        <v>4731</v>
      </c>
      <c r="B4207" s="1" t="s">
        <v>5</v>
      </c>
      <c r="C4207" s="1" t="s">
        <v>58</v>
      </c>
      <c r="D4207" s="1" t="s">
        <v>7</v>
      </c>
      <c r="E4207" s="1" t="s">
        <v>7</v>
      </c>
      <c r="F4207" s="1" t="s">
        <v>1</v>
      </c>
      <c r="G4207" s="2">
        <v>88.754496103798502</v>
      </c>
      <c r="H4207" s="1">
        <v>103.5</v>
      </c>
      <c r="I4207" s="2">
        <f>100*(ABS(G4207-H4207)/H4207)</f>
        <v>14.246863667827533</v>
      </c>
    </row>
    <row r="4208" spans="1:9" x14ac:dyDescent="0.3">
      <c r="A4208" s="7" t="s">
        <v>4732</v>
      </c>
      <c r="B4208" s="1" t="s">
        <v>5</v>
      </c>
      <c r="C4208" s="1" t="s">
        <v>58</v>
      </c>
      <c r="D4208" s="1" t="s">
        <v>7</v>
      </c>
      <c r="E4208" s="1" t="s">
        <v>7</v>
      </c>
      <c r="F4208" s="1" t="s">
        <v>1</v>
      </c>
      <c r="G4208" s="2">
        <v>47.2726212207888</v>
      </c>
      <c r="H4208" s="1">
        <v>48.5</v>
      </c>
      <c r="I4208" s="2">
        <f>100*(ABS(G4208-H4208)/H4208)</f>
        <v>2.5306778952808253</v>
      </c>
    </row>
    <row r="4209" spans="1:9" x14ac:dyDescent="0.3">
      <c r="A4209" s="7" t="s">
        <v>4733</v>
      </c>
      <c r="B4209" s="1" t="s">
        <v>5</v>
      </c>
      <c r="C4209" s="1" t="s">
        <v>1566</v>
      </c>
      <c r="D4209" s="1" t="s">
        <v>7</v>
      </c>
      <c r="E4209" s="1" t="s">
        <v>7</v>
      </c>
      <c r="F4209" s="1" t="s">
        <v>2</v>
      </c>
      <c r="G4209" s="2">
        <v>28.177055898779301</v>
      </c>
      <c r="H4209" s="1">
        <v>34.1</v>
      </c>
      <c r="I4209" s="2">
        <f>100*(ABS(G4209-H4209)/H4209)</f>
        <v>17.369337540236657</v>
      </c>
    </row>
    <row r="4210" spans="1:9" x14ac:dyDescent="0.3">
      <c r="A4210" s="7" t="s">
        <v>4734</v>
      </c>
      <c r="B4210" s="1" t="s">
        <v>5</v>
      </c>
      <c r="C4210" s="1" t="s">
        <v>1566</v>
      </c>
      <c r="D4210" s="1" t="s">
        <v>7</v>
      </c>
      <c r="E4210" s="1" t="s">
        <v>7</v>
      </c>
      <c r="F4210" s="1" t="s">
        <v>2</v>
      </c>
      <c r="G4210" s="2">
        <v>17.702097969547701</v>
      </c>
      <c r="H4210" s="1">
        <v>23.7</v>
      </c>
      <c r="I4210" s="2">
        <f>100*(ABS(G4210-H4210)/H4210)</f>
        <v>25.30760350401814</v>
      </c>
    </row>
    <row r="4211" spans="1:9" x14ac:dyDescent="0.3">
      <c r="A4211" s="7" t="s">
        <v>4735</v>
      </c>
      <c r="B4211" s="1" t="s">
        <v>5</v>
      </c>
      <c r="C4211" s="1" t="s">
        <v>1566</v>
      </c>
      <c r="D4211" s="1" t="s">
        <v>7</v>
      </c>
      <c r="E4211" s="1" t="s">
        <v>7</v>
      </c>
      <c r="F4211" s="1" t="s">
        <v>2</v>
      </c>
      <c r="G4211" s="2">
        <v>25.350266867669699</v>
      </c>
      <c r="H4211" s="1">
        <v>29.2</v>
      </c>
      <c r="I4211" s="2">
        <f>100*(ABS(G4211-H4211)/H4211)</f>
        <v>13.18401757647363</v>
      </c>
    </row>
    <row r="4212" spans="1:9" x14ac:dyDescent="0.3">
      <c r="A4212" s="7" t="s">
        <v>4736</v>
      </c>
      <c r="B4212" s="1" t="s">
        <v>5</v>
      </c>
      <c r="C4212" s="1" t="s">
        <v>1566</v>
      </c>
      <c r="D4212" s="1" t="s">
        <v>7</v>
      </c>
      <c r="E4212" s="1" t="s">
        <v>7</v>
      </c>
      <c r="F4212" s="1" t="s">
        <v>2</v>
      </c>
      <c r="G4212" s="2">
        <v>13.3107227230629</v>
      </c>
      <c r="H4212" s="1">
        <v>15.8</v>
      </c>
      <c r="I4212" s="2">
        <f>100*(ABS(G4212-H4212)/H4212)</f>
        <v>15.754919474285444</v>
      </c>
    </row>
    <row r="4213" spans="1:9" x14ac:dyDescent="0.3">
      <c r="A4213" s="7" t="s">
        <v>4737</v>
      </c>
      <c r="B4213" s="1" t="s">
        <v>5</v>
      </c>
      <c r="C4213" s="1" t="s">
        <v>1566</v>
      </c>
      <c r="D4213" s="1" t="s">
        <v>7</v>
      </c>
      <c r="E4213" s="1" t="s">
        <v>7</v>
      </c>
      <c r="F4213" s="1" t="s">
        <v>2</v>
      </c>
      <c r="G4213" s="2">
        <v>15.434648967152199</v>
      </c>
      <c r="H4213" s="1">
        <v>33</v>
      </c>
      <c r="I4213" s="2">
        <f>100*(ABS(G4213-H4213)/H4213)</f>
        <v>53.228336463175154</v>
      </c>
    </row>
    <row r="4214" spans="1:9" x14ac:dyDescent="0.3">
      <c r="A4214" s="7" t="s">
        <v>4738</v>
      </c>
      <c r="B4214" s="1" t="s">
        <v>700</v>
      </c>
      <c r="C4214" s="1" t="s">
        <v>760</v>
      </c>
      <c r="D4214" s="1" t="s">
        <v>7</v>
      </c>
      <c r="E4214" s="1" t="s">
        <v>7</v>
      </c>
      <c r="F4214" s="1" t="s">
        <v>2</v>
      </c>
      <c r="G4214" s="2">
        <v>39.089638721774001</v>
      </c>
      <c r="H4214" s="1">
        <v>45.7</v>
      </c>
      <c r="I4214" s="2">
        <f>100*(ABS(G4214-H4214)/H4214)</f>
        <v>14.46468551034136</v>
      </c>
    </row>
    <row r="4215" spans="1:9" x14ac:dyDescent="0.3">
      <c r="A4215" s="7" t="s">
        <v>4739</v>
      </c>
      <c r="B4215" s="1" t="s">
        <v>700</v>
      </c>
      <c r="C4215" s="1" t="s">
        <v>760</v>
      </c>
      <c r="D4215" s="1" t="s">
        <v>7</v>
      </c>
      <c r="E4215" s="1" t="s">
        <v>7</v>
      </c>
      <c r="F4215" s="1" t="s">
        <v>2</v>
      </c>
      <c r="G4215" s="2">
        <v>49.124611369258702</v>
      </c>
      <c r="H4215" s="1">
        <v>63</v>
      </c>
      <c r="I4215" s="2">
        <f>100*(ABS(G4215-H4215)/H4215)</f>
        <v>22.024426398002063</v>
      </c>
    </row>
    <row r="4216" spans="1:9" x14ac:dyDescent="0.3">
      <c r="A4216" s="7" t="s">
        <v>4740</v>
      </c>
      <c r="B4216" s="1" t="s">
        <v>700</v>
      </c>
      <c r="C4216" s="1" t="s">
        <v>760</v>
      </c>
      <c r="D4216" s="1" t="s">
        <v>7</v>
      </c>
      <c r="E4216" s="1" t="s">
        <v>7</v>
      </c>
      <c r="F4216" s="1" t="s">
        <v>2</v>
      </c>
      <c r="G4216" s="2">
        <v>50.583856596164601</v>
      </c>
      <c r="H4216" s="1">
        <v>49.6</v>
      </c>
      <c r="I4216" s="2">
        <f>100*(ABS(G4216-H4216)/H4216)</f>
        <v>1.9835818471060478</v>
      </c>
    </row>
    <row r="4217" spans="1:9" x14ac:dyDescent="0.3">
      <c r="A4217" s="7" t="s">
        <v>4741</v>
      </c>
      <c r="B4217" s="1" t="s">
        <v>700</v>
      </c>
      <c r="C4217" s="1" t="s">
        <v>760</v>
      </c>
      <c r="D4217" s="1" t="s">
        <v>7</v>
      </c>
      <c r="E4217" s="1" t="s">
        <v>7</v>
      </c>
      <c r="F4217" s="1" t="s">
        <v>2</v>
      </c>
      <c r="G4217" s="2">
        <v>39.710209341322702</v>
      </c>
      <c r="H4217" s="1">
        <v>54.5</v>
      </c>
      <c r="I4217" s="2">
        <f>100*(ABS(G4217-H4217)/H4217)</f>
        <v>27.13723056638036</v>
      </c>
    </row>
    <row r="4218" spans="1:9" x14ac:dyDescent="0.3">
      <c r="A4218" s="7" t="s">
        <v>4742</v>
      </c>
      <c r="B4218" s="1" t="s">
        <v>107</v>
      </c>
      <c r="C4218" s="1" t="s">
        <v>108</v>
      </c>
      <c r="D4218" s="1" t="s">
        <v>7</v>
      </c>
      <c r="E4218" s="1" t="s">
        <v>7</v>
      </c>
      <c r="F4218" s="1" t="s">
        <v>2</v>
      </c>
      <c r="G4218" s="2">
        <v>87.877637936192599</v>
      </c>
      <c r="H4218" s="1">
        <v>59.2</v>
      </c>
      <c r="I4218" s="2">
        <f>100*(ABS(G4218-H4218)/H4218)</f>
        <v>48.441955973298299</v>
      </c>
    </row>
    <row r="4219" spans="1:9" x14ac:dyDescent="0.3">
      <c r="A4219" s="7" t="s">
        <v>4743</v>
      </c>
      <c r="B4219" s="1" t="s">
        <v>5</v>
      </c>
      <c r="C4219" s="1" t="s">
        <v>628</v>
      </c>
      <c r="D4219" s="1" t="s">
        <v>7</v>
      </c>
      <c r="E4219" s="1" t="s">
        <v>7</v>
      </c>
      <c r="F4219" s="1" t="s">
        <v>1</v>
      </c>
      <c r="G4219" s="2">
        <v>14.5913944542717</v>
      </c>
      <c r="H4219" s="1">
        <v>16.100000000000001</v>
      </c>
      <c r="I4219" s="2">
        <f>100*(ABS(G4219-H4219)/H4219)</f>
        <v>9.3702207809211231</v>
      </c>
    </row>
    <row r="4220" spans="1:9" x14ac:dyDescent="0.3">
      <c r="A4220" s="7" t="s">
        <v>4744</v>
      </c>
      <c r="B4220" s="1" t="s">
        <v>5</v>
      </c>
      <c r="C4220" s="1" t="s">
        <v>628</v>
      </c>
      <c r="D4220" s="1" t="s">
        <v>7</v>
      </c>
      <c r="E4220" s="1" t="s">
        <v>7</v>
      </c>
      <c r="F4220" s="1" t="s">
        <v>1</v>
      </c>
      <c r="G4220" s="2">
        <v>5.4557473204259201</v>
      </c>
      <c r="H4220" s="1">
        <v>13.9</v>
      </c>
      <c r="I4220" s="2">
        <f>100*(ABS(G4220-H4220)/H4220)</f>
        <v>60.75001927751137</v>
      </c>
    </row>
    <row r="4221" spans="1:9" x14ac:dyDescent="0.3">
      <c r="A4221" s="7" t="s">
        <v>4745</v>
      </c>
      <c r="B4221" s="1" t="s">
        <v>5</v>
      </c>
      <c r="C4221" s="1" t="s">
        <v>1545</v>
      </c>
      <c r="D4221" s="1" t="s">
        <v>7</v>
      </c>
      <c r="E4221" s="1" t="s">
        <v>7</v>
      </c>
      <c r="F4221" s="1" t="s">
        <v>1</v>
      </c>
      <c r="G4221" s="2">
        <v>16.919127282813498</v>
      </c>
      <c r="H4221" s="1">
        <v>5.9</v>
      </c>
      <c r="I4221" s="2">
        <f>100*(ABS(G4221-H4221)/H4221)</f>
        <v>186.76486920022876</v>
      </c>
    </row>
    <row r="4222" spans="1:9" x14ac:dyDescent="0.3">
      <c r="A4222" s="7" t="s">
        <v>4747</v>
      </c>
      <c r="B4222" s="1" t="s">
        <v>5</v>
      </c>
      <c r="C4222" s="1" t="s">
        <v>991</v>
      </c>
      <c r="D4222" s="1" t="s">
        <v>7</v>
      </c>
      <c r="E4222" s="1" t="s">
        <v>7</v>
      </c>
      <c r="F4222" s="1" t="s">
        <v>2</v>
      </c>
      <c r="G4222" s="2">
        <v>37.502631477260699</v>
      </c>
      <c r="H4222" s="1">
        <v>35.4</v>
      </c>
      <c r="I4222" s="2">
        <f>100*(ABS(G4222-H4222)/H4222)</f>
        <v>5.9396369414144088</v>
      </c>
    </row>
    <row r="4223" spans="1:9" x14ac:dyDescent="0.3">
      <c r="A4223" s="7" t="s">
        <v>4748</v>
      </c>
      <c r="B4223" s="1" t="s">
        <v>107</v>
      </c>
      <c r="C4223" s="1" t="s">
        <v>997</v>
      </c>
      <c r="D4223" s="1" t="s">
        <v>7</v>
      </c>
      <c r="E4223" s="1" t="s">
        <v>7</v>
      </c>
      <c r="F4223" s="1" t="s">
        <v>2</v>
      </c>
      <c r="G4223" s="2">
        <v>342.641510707436</v>
      </c>
      <c r="H4223" s="1">
        <v>288.60000000000002</v>
      </c>
      <c r="I4223" s="2">
        <f>100*(ABS(G4223-H4223)/H4223)</f>
        <v>18.72540218552875</v>
      </c>
    </row>
    <row r="4224" spans="1:9" x14ac:dyDescent="0.3">
      <c r="A4224" s="7" t="s">
        <v>4749</v>
      </c>
      <c r="B4224" s="1" t="s">
        <v>107</v>
      </c>
      <c r="C4224" s="1" t="s">
        <v>997</v>
      </c>
      <c r="D4224" s="1" t="s">
        <v>7</v>
      </c>
      <c r="E4224" s="1" t="s">
        <v>7</v>
      </c>
      <c r="F4224" s="1" t="s">
        <v>2</v>
      </c>
      <c r="G4224" s="2">
        <v>393.940490795919</v>
      </c>
      <c r="H4224" s="1">
        <v>384.5</v>
      </c>
      <c r="I4224" s="2">
        <f>100*(ABS(G4224-H4224)/H4224)</f>
        <v>2.4552641861947997</v>
      </c>
    </row>
    <row r="4225" spans="1:9" x14ac:dyDescent="0.3">
      <c r="A4225" s="7" t="s">
        <v>4750</v>
      </c>
      <c r="B4225" s="1" t="s">
        <v>107</v>
      </c>
      <c r="C4225" s="1" t="s">
        <v>997</v>
      </c>
      <c r="D4225" s="1" t="s">
        <v>7</v>
      </c>
      <c r="E4225" s="1" t="s">
        <v>7</v>
      </c>
      <c r="F4225" s="1" t="s">
        <v>2</v>
      </c>
      <c r="G4225" s="2">
        <v>726.89704461430301</v>
      </c>
      <c r="H4225" s="1">
        <v>740</v>
      </c>
      <c r="I4225" s="2">
        <f>100*(ABS(G4225-H4225)/H4225)</f>
        <v>1.7706696467158092</v>
      </c>
    </row>
    <row r="4226" spans="1:9" x14ac:dyDescent="0.3">
      <c r="A4226" s="7" t="s">
        <v>4751</v>
      </c>
      <c r="B4226" s="1" t="s">
        <v>107</v>
      </c>
      <c r="C4226" s="1" t="s">
        <v>997</v>
      </c>
      <c r="D4226" s="1" t="s">
        <v>7</v>
      </c>
      <c r="E4226" s="1" t="s">
        <v>7</v>
      </c>
      <c r="F4226" s="1" t="s">
        <v>2</v>
      </c>
      <c r="G4226" s="2">
        <v>1051.4397028103499</v>
      </c>
      <c r="H4226" s="1">
        <v>1271</v>
      </c>
      <c r="I4226" s="2">
        <f>100*(ABS(G4226-H4226)/H4226)</f>
        <v>17.274610321766335</v>
      </c>
    </row>
    <row r="4227" spans="1:9" x14ac:dyDescent="0.3">
      <c r="A4227" s="7" t="s">
        <v>4752</v>
      </c>
      <c r="B4227" s="1" t="s">
        <v>107</v>
      </c>
      <c r="C4227" s="1" t="s">
        <v>366</v>
      </c>
      <c r="D4227" s="1" t="s">
        <v>7</v>
      </c>
      <c r="E4227" s="1" t="s">
        <v>7</v>
      </c>
      <c r="F4227" s="1" t="s">
        <v>2</v>
      </c>
      <c r="G4227" s="2">
        <v>70.015654814303304</v>
      </c>
      <c r="H4227" s="1">
        <v>57.3</v>
      </c>
      <c r="I4227" s="2">
        <f>100*(ABS(G4227-H4227)/H4227)</f>
        <v>22.191369658469995</v>
      </c>
    </row>
    <row r="4228" spans="1:9" x14ac:dyDescent="0.3">
      <c r="A4228" s="7" t="s">
        <v>4753</v>
      </c>
      <c r="B4228" s="1" t="s">
        <v>107</v>
      </c>
      <c r="C4228" s="1" t="s">
        <v>366</v>
      </c>
      <c r="D4228" s="1" t="s">
        <v>7</v>
      </c>
      <c r="E4228" s="1" t="s">
        <v>7</v>
      </c>
      <c r="F4228" s="1" t="s">
        <v>2</v>
      </c>
      <c r="G4228" s="2">
        <v>86.485713987929699</v>
      </c>
      <c r="H4228" s="1">
        <v>120</v>
      </c>
      <c r="I4228" s="2">
        <f>100*(ABS(G4228-H4228)/H4228)</f>
        <v>27.928571676725252</v>
      </c>
    </row>
    <row r="4229" spans="1:9" x14ac:dyDescent="0.3">
      <c r="A4229" s="7" t="s">
        <v>4754</v>
      </c>
      <c r="B4229" s="1" t="s">
        <v>107</v>
      </c>
      <c r="C4229" s="1" t="s">
        <v>366</v>
      </c>
      <c r="D4229" s="1" t="s">
        <v>7</v>
      </c>
      <c r="E4229" s="1" t="s">
        <v>7</v>
      </c>
      <c r="F4229" s="1" t="s">
        <v>2</v>
      </c>
      <c r="G4229" s="2">
        <v>62.003474022107298</v>
      </c>
      <c r="H4229" s="1">
        <v>48.1</v>
      </c>
      <c r="I4229" s="2">
        <f>100*(ABS(G4229-H4229)/H4229)</f>
        <v>28.905351397312469</v>
      </c>
    </row>
    <row r="4230" spans="1:9" x14ac:dyDescent="0.3">
      <c r="A4230" s="7" t="s">
        <v>4755</v>
      </c>
      <c r="B4230" s="1" t="s">
        <v>107</v>
      </c>
      <c r="C4230" s="1" t="s">
        <v>366</v>
      </c>
      <c r="D4230" s="1" t="s">
        <v>7</v>
      </c>
      <c r="E4230" s="1" t="s">
        <v>7</v>
      </c>
      <c r="F4230" s="1" t="s">
        <v>2</v>
      </c>
      <c r="G4230" s="2">
        <v>55.7682480877153</v>
      </c>
      <c r="H4230" s="1">
        <v>58.7</v>
      </c>
      <c r="I4230" s="2">
        <f>100*(ABS(G4230-H4230)/H4230)</f>
        <v>4.9944666308086934</v>
      </c>
    </row>
    <row r="4231" spans="1:9" x14ac:dyDescent="0.3">
      <c r="A4231" s="7" t="s">
        <v>4756</v>
      </c>
      <c r="B4231" s="1" t="s">
        <v>107</v>
      </c>
      <c r="C4231" s="1" t="s">
        <v>366</v>
      </c>
      <c r="D4231" s="1" t="s">
        <v>7</v>
      </c>
      <c r="E4231" s="1" t="s">
        <v>7</v>
      </c>
      <c r="F4231" s="1" t="s">
        <v>2</v>
      </c>
      <c r="G4231" s="2">
        <v>174.87619170816399</v>
      </c>
      <c r="H4231" s="1">
        <v>273.7</v>
      </c>
      <c r="I4231" s="2">
        <f>100*(ABS(G4231-H4231)/H4231)</f>
        <v>36.106616109549144</v>
      </c>
    </row>
    <row r="4232" spans="1:9" x14ac:dyDescent="0.3">
      <c r="A4232" s="7" t="s">
        <v>4757</v>
      </c>
      <c r="B4232" s="1" t="s">
        <v>107</v>
      </c>
      <c r="C4232" s="1" t="s">
        <v>366</v>
      </c>
      <c r="D4232" s="1" t="s">
        <v>7</v>
      </c>
      <c r="E4232" s="1" t="s">
        <v>7</v>
      </c>
      <c r="F4232" s="1" t="s">
        <v>2</v>
      </c>
      <c r="G4232" s="2">
        <v>415.10804192851299</v>
      </c>
      <c r="H4232" s="1">
        <v>634</v>
      </c>
      <c r="I4232" s="2">
        <f>100*(ABS(G4232-H4232)/H4232)</f>
        <v>34.525545437143066</v>
      </c>
    </row>
    <row r="4233" spans="1:9" x14ac:dyDescent="0.3">
      <c r="A4233" s="7" t="s">
        <v>4758</v>
      </c>
      <c r="B4233" s="1" t="s">
        <v>107</v>
      </c>
      <c r="C4233" s="1" t="s">
        <v>366</v>
      </c>
      <c r="D4233" s="1" t="s">
        <v>7</v>
      </c>
      <c r="E4233" s="1" t="s">
        <v>7</v>
      </c>
      <c r="F4233" s="1" t="s">
        <v>2</v>
      </c>
      <c r="G4233" s="2">
        <v>173.49520424794599</v>
      </c>
      <c r="H4233" s="1">
        <v>112</v>
      </c>
      <c r="I4233" s="2">
        <f>100*(ABS(G4233-H4233)/H4233)</f>
        <v>54.906432364237489</v>
      </c>
    </row>
    <row r="4234" spans="1:9" x14ac:dyDescent="0.3">
      <c r="A4234" s="7" t="s">
        <v>4759</v>
      </c>
      <c r="B4234" s="1" t="s">
        <v>107</v>
      </c>
      <c r="C4234" s="1" t="s">
        <v>366</v>
      </c>
      <c r="D4234" s="1" t="s">
        <v>7</v>
      </c>
      <c r="E4234" s="1" t="s">
        <v>7</v>
      </c>
      <c r="F4234" s="1" t="s">
        <v>2</v>
      </c>
      <c r="G4234" s="2">
        <v>196.680931579391</v>
      </c>
      <c r="H4234" s="1">
        <v>257</v>
      </c>
      <c r="I4234" s="2">
        <f>100*(ABS(G4234-H4234)/H4234)</f>
        <v>23.470454638369262</v>
      </c>
    </row>
    <row r="4235" spans="1:9" x14ac:dyDescent="0.3">
      <c r="A4235" s="7" t="s">
        <v>4760</v>
      </c>
      <c r="B4235" s="1" t="s">
        <v>107</v>
      </c>
      <c r="C4235" s="1" t="s">
        <v>366</v>
      </c>
      <c r="D4235" s="1" t="s">
        <v>7</v>
      </c>
      <c r="E4235" s="1" t="s">
        <v>7</v>
      </c>
      <c r="F4235" s="1" t="s">
        <v>2</v>
      </c>
      <c r="G4235" s="2">
        <v>186.199330214637</v>
      </c>
      <c r="H4235" s="1">
        <v>183.5</v>
      </c>
      <c r="I4235" s="2">
        <f>100*(ABS(G4235-H4235)/H4235)</f>
        <v>1.471024640129156</v>
      </c>
    </row>
    <row r="4236" spans="1:9" x14ac:dyDescent="0.3">
      <c r="A4236" s="7" t="s">
        <v>4761</v>
      </c>
      <c r="B4236" s="1" t="s">
        <v>107</v>
      </c>
      <c r="C4236" s="1" t="s">
        <v>366</v>
      </c>
      <c r="D4236" s="1" t="s">
        <v>7</v>
      </c>
      <c r="E4236" s="1" t="s">
        <v>7</v>
      </c>
      <c r="F4236" s="1" t="s">
        <v>2</v>
      </c>
      <c r="G4236" s="2">
        <v>138.135112976784</v>
      </c>
      <c r="H4236" s="1">
        <v>139</v>
      </c>
      <c r="I4236" s="2">
        <f>100*(ABS(G4236-H4236)/H4236)</f>
        <v>0.62222088001151021</v>
      </c>
    </row>
    <row r="4237" spans="1:9" x14ac:dyDescent="0.3">
      <c r="A4237" s="7" t="s">
        <v>4762</v>
      </c>
      <c r="B4237" s="1" t="s">
        <v>107</v>
      </c>
      <c r="C4237" s="1" t="s">
        <v>366</v>
      </c>
      <c r="D4237" s="1" t="s">
        <v>7</v>
      </c>
      <c r="E4237" s="1" t="s">
        <v>7</v>
      </c>
      <c r="F4237" s="1" t="s">
        <v>2</v>
      </c>
      <c r="G4237" s="2">
        <v>128.758358407646</v>
      </c>
      <c r="H4237" s="1">
        <v>101.5</v>
      </c>
      <c r="I4237" s="2">
        <f>100*(ABS(G4237-H4237)/H4237)</f>
        <v>26.855525524774382</v>
      </c>
    </row>
    <row r="4238" spans="1:9" x14ac:dyDescent="0.3">
      <c r="A4238" s="7" t="s">
        <v>4763</v>
      </c>
      <c r="B4238" s="1" t="s">
        <v>107</v>
      </c>
      <c r="C4238" s="1" t="s">
        <v>366</v>
      </c>
      <c r="D4238" s="1" t="s">
        <v>7</v>
      </c>
      <c r="E4238" s="1" t="s">
        <v>7</v>
      </c>
      <c r="F4238" s="1" t="s">
        <v>2</v>
      </c>
      <c r="G4238" s="2">
        <v>116.63260258026</v>
      </c>
      <c r="H4238" s="1">
        <v>123.5</v>
      </c>
      <c r="I4238" s="2">
        <f>100*(ABS(G4238-H4238)/H4238)</f>
        <v>5.5606456840000016</v>
      </c>
    </row>
    <row r="4239" spans="1:9" x14ac:dyDescent="0.3">
      <c r="A4239" s="7" t="s">
        <v>4764</v>
      </c>
      <c r="B4239" s="1" t="s">
        <v>107</v>
      </c>
      <c r="C4239" s="1" t="s">
        <v>366</v>
      </c>
      <c r="D4239" s="1" t="s">
        <v>7</v>
      </c>
      <c r="E4239" s="1" t="s">
        <v>7</v>
      </c>
      <c r="F4239" s="1" t="s">
        <v>2</v>
      </c>
      <c r="G4239" s="2">
        <v>229.53560722921901</v>
      </c>
      <c r="H4239" s="1">
        <v>208</v>
      </c>
      <c r="I4239" s="2">
        <f>100*(ABS(G4239-H4239)/H4239)</f>
        <v>10.353657321739909</v>
      </c>
    </row>
    <row r="4240" spans="1:9" x14ac:dyDescent="0.3">
      <c r="A4240" s="7" t="s">
        <v>4765</v>
      </c>
      <c r="B4240" s="1" t="s">
        <v>107</v>
      </c>
      <c r="C4240" s="1" t="s">
        <v>366</v>
      </c>
      <c r="D4240" s="1" t="s">
        <v>7</v>
      </c>
      <c r="E4240" s="1" t="s">
        <v>7</v>
      </c>
      <c r="F4240" s="1" t="s">
        <v>2</v>
      </c>
      <c r="G4240" s="2">
        <v>70.015654814303304</v>
      </c>
      <c r="H4240" s="1">
        <v>42.3</v>
      </c>
      <c r="I4240" s="2">
        <f>100*(ABS(G4240-H4240)/H4240)</f>
        <v>65.521642587005459</v>
      </c>
    </row>
    <row r="4241" spans="1:9" x14ac:dyDescent="0.3">
      <c r="A4241" s="7" t="s">
        <v>4766</v>
      </c>
      <c r="B4241" s="1" t="s">
        <v>107</v>
      </c>
      <c r="C4241" s="1" t="s">
        <v>366</v>
      </c>
      <c r="D4241" s="1" t="s">
        <v>7</v>
      </c>
      <c r="E4241" s="1" t="s">
        <v>7</v>
      </c>
      <c r="F4241" s="1" t="s">
        <v>2</v>
      </c>
      <c r="G4241" s="2">
        <v>144.43947979193601</v>
      </c>
      <c r="H4241" s="1">
        <v>173.1</v>
      </c>
      <c r="I4241" s="2">
        <f>100*(ABS(G4241-H4241)/H4241)</f>
        <v>16.557204048563829</v>
      </c>
    </row>
    <row r="4242" spans="1:9" x14ac:dyDescent="0.3">
      <c r="A4242" s="7" t="s">
        <v>4767</v>
      </c>
      <c r="B4242" s="1" t="s">
        <v>107</v>
      </c>
      <c r="C4242" s="1" t="s">
        <v>366</v>
      </c>
      <c r="D4242" s="1" t="s">
        <v>7</v>
      </c>
      <c r="E4242" s="1" t="s">
        <v>7</v>
      </c>
      <c r="F4242" s="1" t="s">
        <v>2</v>
      </c>
      <c r="G4242" s="2">
        <v>110.234342894992</v>
      </c>
      <c r="H4242" s="1">
        <v>106</v>
      </c>
      <c r="I4242" s="2">
        <f>100*(ABS(G4242-H4242)/H4242)</f>
        <v>3.994663108483016</v>
      </c>
    </row>
    <row r="4243" spans="1:9" x14ac:dyDescent="0.3">
      <c r="A4243" s="7" t="s">
        <v>4768</v>
      </c>
      <c r="B4243" s="1" t="s">
        <v>107</v>
      </c>
      <c r="C4243" s="1" t="s">
        <v>366</v>
      </c>
      <c r="D4243" s="1" t="s">
        <v>7</v>
      </c>
      <c r="E4243" s="1" t="s">
        <v>7</v>
      </c>
      <c r="F4243" s="1" t="s">
        <v>2</v>
      </c>
      <c r="G4243" s="2">
        <v>165.78457723762</v>
      </c>
      <c r="H4243" s="1">
        <v>153</v>
      </c>
      <c r="I4243" s="2">
        <f>100*(ABS(G4243-H4243)/H4243)</f>
        <v>8.3559328350457509</v>
      </c>
    </row>
    <row r="4244" spans="1:9" x14ac:dyDescent="0.3">
      <c r="A4244" s="7" t="s">
        <v>4769</v>
      </c>
      <c r="B4244" s="1" t="s">
        <v>107</v>
      </c>
      <c r="C4244" s="1" t="s">
        <v>366</v>
      </c>
      <c r="D4244" s="1" t="s">
        <v>7</v>
      </c>
      <c r="E4244" s="1" t="s">
        <v>7</v>
      </c>
      <c r="F4244" s="1" t="s">
        <v>2</v>
      </c>
      <c r="G4244" s="2">
        <v>215.77936679286</v>
      </c>
      <c r="H4244" s="1">
        <v>139</v>
      </c>
      <c r="I4244" s="2">
        <f>100*(ABS(G4244-H4244)/H4244)</f>
        <v>55.236954527237415</v>
      </c>
    </row>
    <row r="4245" spans="1:9" x14ac:dyDescent="0.3">
      <c r="A4245" s="7" t="s">
        <v>4770</v>
      </c>
      <c r="B4245" s="1" t="s">
        <v>107</v>
      </c>
      <c r="C4245" s="1" t="s">
        <v>366</v>
      </c>
      <c r="D4245" s="1" t="s">
        <v>7</v>
      </c>
      <c r="E4245" s="1" t="s">
        <v>7</v>
      </c>
      <c r="F4245" s="1" t="s">
        <v>2</v>
      </c>
      <c r="G4245" s="2">
        <v>43.167491479299798</v>
      </c>
      <c r="H4245" s="1">
        <v>57</v>
      </c>
      <c r="I4245" s="2">
        <f>100*(ABS(G4245-H4245)/H4245)</f>
        <v>24.267558808245969</v>
      </c>
    </row>
    <row r="4246" spans="1:9" x14ac:dyDescent="0.3">
      <c r="A4246" s="7" t="s">
        <v>4771</v>
      </c>
      <c r="B4246" s="1" t="s">
        <v>107</v>
      </c>
      <c r="C4246" s="1" t="s">
        <v>366</v>
      </c>
      <c r="D4246" s="1" t="s">
        <v>7</v>
      </c>
      <c r="E4246" s="1" t="s">
        <v>7</v>
      </c>
      <c r="F4246" s="1" t="s">
        <v>2</v>
      </c>
      <c r="G4246" s="2">
        <v>43.167491479299798</v>
      </c>
      <c r="H4246" s="1">
        <v>45.9</v>
      </c>
      <c r="I4246" s="2">
        <f>100*(ABS(G4246-H4246)/H4246)</f>
        <v>5.9531776050113301</v>
      </c>
    </row>
    <row r="4247" spans="1:9" x14ac:dyDescent="0.3">
      <c r="A4247" s="7" t="s">
        <v>4772</v>
      </c>
      <c r="B4247" s="1" t="s">
        <v>107</v>
      </c>
      <c r="C4247" s="1" t="s">
        <v>366</v>
      </c>
      <c r="D4247" s="1" t="s">
        <v>7</v>
      </c>
      <c r="E4247" s="1" t="s">
        <v>7</v>
      </c>
      <c r="F4247" s="1" t="s">
        <v>2</v>
      </c>
      <c r="G4247" s="2">
        <v>56.391576097527</v>
      </c>
      <c r="H4247" s="1">
        <v>72.3</v>
      </c>
      <c r="I4247" s="2">
        <f>100*(ABS(G4247-H4247)/H4247)</f>
        <v>22.003352562203315</v>
      </c>
    </row>
    <row r="4248" spans="1:9" x14ac:dyDescent="0.3">
      <c r="A4248" s="7" t="s">
        <v>4773</v>
      </c>
      <c r="B4248" s="1" t="s">
        <v>183</v>
      </c>
      <c r="C4248" s="1" t="s">
        <v>184</v>
      </c>
      <c r="D4248" s="1" t="s">
        <v>7</v>
      </c>
      <c r="E4248" s="1" t="s">
        <v>7</v>
      </c>
      <c r="F4248" s="1" t="s">
        <v>2</v>
      </c>
      <c r="G4248" s="2">
        <v>972.78532537647402</v>
      </c>
      <c r="H4248" s="1">
        <v>905.5</v>
      </c>
      <c r="I4248" s="2">
        <f>100*(ABS(G4248-H4248)/H4248)</f>
        <v>7.4307372033654353</v>
      </c>
    </row>
    <row r="4249" spans="1:9" x14ac:dyDescent="0.3">
      <c r="A4249" s="7" t="s">
        <v>4774</v>
      </c>
      <c r="B4249" s="1" t="s">
        <v>5</v>
      </c>
      <c r="C4249" s="1" t="s">
        <v>219</v>
      </c>
      <c r="D4249" s="1" t="s">
        <v>7</v>
      </c>
      <c r="E4249" s="1" t="s">
        <v>7</v>
      </c>
      <c r="F4249" s="1" t="s">
        <v>2</v>
      </c>
      <c r="G4249" s="2">
        <v>17.2807087021896</v>
      </c>
      <c r="H4249" s="1">
        <v>11.1</v>
      </c>
      <c r="I4249" s="2">
        <f>100*(ABS(G4249-H4249)/H4249)</f>
        <v>55.682060380086483</v>
      </c>
    </row>
    <row r="4250" spans="1:9" x14ac:dyDescent="0.3">
      <c r="A4250" s="7" t="s">
        <v>4775</v>
      </c>
      <c r="B4250" s="1" t="s">
        <v>5</v>
      </c>
      <c r="C4250" s="1" t="s">
        <v>222</v>
      </c>
      <c r="D4250" s="1" t="s">
        <v>7</v>
      </c>
      <c r="E4250" s="1" t="s">
        <v>7</v>
      </c>
      <c r="F4250" s="1" t="s">
        <v>2</v>
      </c>
      <c r="G4250" s="2">
        <v>20.188017348041299</v>
      </c>
      <c r="H4250" s="1">
        <v>14.7</v>
      </c>
      <c r="I4250" s="2">
        <f>100*(ABS(G4250-H4250)/H4250)</f>
        <v>37.333451347219729</v>
      </c>
    </row>
    <row r="4251" spans="1:9" x14ac:dyDescent="0.3">
      <c r="A4251" s="7" t="s">
        <v>4776</v>
      </c>
      <c r="B4251" s="1" t="s">
        <v>5</v>
      </c>
      <c r="C4251" s="1" t="s">
        <v>296</v>
      </c>
      <c r="D4251" s="1" t="s">
        <v>7</v>
      </c>
      <c r="E4251" s="1" t="s">
        <v>7</v>
      </c>
      <c r="F4251" s="1" t="s">
        <v>2</v>
      </c>
      <c r="G4251" s="2">
        <v>8.4456799498660793</v>
      </c>
      <c r="H4251" s="1">
        <v>7.8</v>
      </c>
      <c r="I4251" s="2">
        <f>100*(ABS(G4251-H4251)/H4251)</f>
        <v>8.2779480752061474</v>
      </c>
    </row>
    <row r="4252" spans="1:9" x14ac:dyDescent="0.3">
      <c r="A4252" s="7" t="s">
        <v>4777</v>
      </c>
      <c r="B4252" s="1" t="s">
        <v>5</v>
      </c>
      <c r="C4252" s="1" t="s">
        <v>296</v>
      </c>
      <c r="D4252" s="1" t="s">
        <v>7</v>
      </c>
      <c r="E4252" s="1" t="s">
        <v>7</v>
      </c>
      <c r="F4252" s="1" t="s">
        <v>2</v>
      </c>
      <c r="G4252" s="2">
        <v>4.0159306512896604</v>
      </c>
      <c r="H4252" s="1">
        <v>5.5</v>
      </c>
      <c r="I4252" s="2">
        <f>100*(ABS(G4252-H4252)/H4252)</f>
        <v>26.983079067460718</v>
      </c>
    </row>
    <row r="4253" spans="1:9" x14ac:dyDescent="0.3">
      <c r="A4253" s="7" t="s">
        <v>4778</v>
      </c>
      <c r="B4253" s="1" t="s">
        <v>5</v>
      </c>
      <c r="C4253" s="1" t="s">
        <v>296</v>
      </c>
      <c r="D4253" s="1" t="s">
        <v>7</v>
      </c>
      <c r="E4253" s="1" t="s">
        <v>7</v>
      </c>
      <c r="F4253" s="1" t="s">
        <v>2</v>
      </c>
      <c r="G4253" s="2">
        <v>3.7739290098159599</v>
      </c>
      <c r="H4253" s="1">
        <v>5</v>
      </c>
      <c r="I4253" s="2">
        <f>100*(ABS(G4253-H4253)/H4253)</f>
        <v>24.521419803680804</v>
      </c>
    </row>
    <row r="4254" spans="1:9" x14ac:dyDescent="0.3">
      <c r="A4254" s="7" t="s">
        <v>4779</v>
      </c>
      <c r="B4254" s="1" t="s">
        <v>215</v>
      </c>
      <c r="C4254" s="1" t="s">
        <v>216</v>
      </c>
      <c r="D4254" s="1" t="s">
        <v>7</v>
      </c>
      <c r="E4254" s="1" t="s">
        <v>7</v>
      </c>
      <c r="F4254" s="1" t="s">
        <v>2</v>
      </c>
      <c r="G4254" s="2">
        <v>229.85494132246899</v>
      </c>
      <c r="H4254" s="1">
        <v>153</v>
      </c>
      <c r="I4254" s="2">
        <f>100*(ABS(G4254-H4254)/H4254)</f>
        <v>50.231987792463393</v>
      </c>
    </row>
    <row r="4255" spans="1:9" x14ac:dyDescent="0.3">
      <c r="A4255" s="7" t="s">
        <v>4780</v>
      </c>
      <c r="B4255" s="1" t="s">
        <v>215</v>
      </c>
      <c r="C4255" s="1" t="s">
        <v>216</v>
      </c>
      <c r="D4255" s="1" t="s">
        <v>7</v>
      </c>
      <c r="E4255" s="1" t="s">
        <v>7</v>
      </c>
      <c r="F4255" s="1" t="s">
        <v>2</v>
      </c>
      <c r="G4255" s="2">
        <v>163.343610508213</v>
      </c>
      <c r="H4255" s="1">
        <v>153.5</v>
      </c>
      <c r="I4255" s="2">
        <f>100*(ABS(G4255-H4255)/H4255)</f>
        <v>6.4127755753830646</v>
      </c>
    </row>
    <row r="4256" spans="1:9" x14ac:dyDescent="0.3">
      <c r="A4256" s="7" t="s">
        <v>4781</v>
      </c>
      <c r="B4256" s="1" t="s">
        <v>215</v>
      </c>
      <c r="C4256" s="1" t="s">
        <v>216</v>
      </c>
      <c r="D4256" s="1" t="s">
        <v>7</v>
      </c>
      <c r="E4256" s="1" t="s">
        <v>7</v>
      </c>
      <c r="F4256" s="1" t="s">
        <v>2</v>
      </c>
      <c r="G4256" s="2">
        <v>208.75984383596099</v>
      </c>
      <c r="H4256" s="1">
        <v>160.4</v>
      </c>
      <c r="I4256" s="2">
        <f>100*(ABS(G4256-H4256)/H4256)</f>
        <v>30.149528576035529</v>
      </c>
    </row>
    <row r="4257" spans="1:9" x14ac:dyDescent="0.3">
      <c r="A4257" s="7" t="s">
        <v>4782</v>
      </c>
      <c r="B4257" s="1" t="s">
        <v>215</v>
      </c>
      <c r="C4257" s="1" t="s">
        <v>216</v>
      </c>
      <c r="D4257" s="1" t="s">
        <v>7</v>
      </c>
      <c r="E4257" s="1" t="s">
        <v>7</v>
      </c>
      <c r="F4257" s="1" t="s">
        <v>2</v>
      </c>
      <c r="G4257" s="2">
        <v>209.102034932988</v>
      </c>
      <c r="H4257" s="1">
        <v>193</v>
      </c>
      <c r="I4257" s="2">
        <f>100*(ABS(G4257-H4257)/H4257)</f>
        <v>8.3430232813409351</v>
      </c>
    </row>
    <row r="4258" spans="1:9" x14ac:dyDescent="0.3">
      <c r="A4258" s="7" t="s">
        <v>4783</v>
      </c>
      <c r="B4258" s="1" t="s">
        <v>215</v>
      </c>
      <c r="C4258" s="1" t="s">
        <v>216</v>
      </c>
      <c r="D4258" s="1" t="s">
        <v>7</v>
      </c>
      <c r="E4258" s="1" t="s">
        <v>7</v>
      </c>
      <c r="F4258" s="1" t="s">
        <v>2</v>
      </c>
      <c r="G4258" s="2">
        <v>197.27764092993601</v>
      </c>
      <c r="H4258" s="1">
        <v>171.5</v>
      </c>
      <c r="I4258" s="2">
        <f>100*(ABS(G4258-H4258)/H4258)</f>
        <v>15.030694419787762</v>
      </c>
    </row>
    <row r="4259" spans="1:9" x14ac:dyDescent="0.3">
      <c r="A4259" s="7" t="s">
        <v>4784</v>
      </c>
      <c r="B4259" s="1" t="s">
        <v>215</v>
      </c>
      <c r="C4259" s="1" t="s">
        <v>216</v>
      </c>
      <c r="D4259" s="1" t="s">
        <v>7</v>
      </c>
      <c r="E4259" s="1" t="s">
        <v>7</v>
      </c>
      <c r="F4259" s="1" t="s">
        <v>2</v>
      </c>
      <c r="G4259" s="2">
        <v>239.054808500739</v>
      </c>
      <c r="H4259" s="1">
        <v>233</v>
      </c>
      <c r="I4259" s="2">
        <f>100*(ABS(G4259-H4259)/H4259)</f>
        <v>2.5986302578278968</v>
      </c>
    </row>
    <row r="4260" spans="1:9" x14ac:dyDescent="0.3">
      <c r="A4260" s="7" t="s">
        <v>4785</v>
      </c>
      <c r="B4260" s="1" t="s">
        <v>215</v>
      </c>
      <c r="C4260" s="1" t="s">
        <v>216</v>
      </c>
      <c r="D4260" s="1" t="s">
        <v>7</v>
      </c>
      <c r="E4260" s="1" t="s">
        <v>7</v>
      </c>
      <c r="F4260" s="1" t="s">
        <v>2</v>
      </c>
      <c r="G4260" s="2">
        <v>132.00580570671099</v>
      </c>
      <c r="H4260" s="1">
        <v>149</v>
      </c>
      <c r="I4260" s="2">
        <f>100*(ABS(G4260-H4260)/H4260)</f>
        <v>11.405499525697325</v>
      </c>
    </row>
    <row r="4261" spans="1:9" x14ac:dyDescent="0.3">
      <c r="A4261" s="7" t="s">
        <v>4786</v>
      </c>
      <c r="B4261" s="1" t="s">
        <v>215</v>
      </c>
      <c r="C4261" s="1" t="s">
        <v>216</v>
      </c>
      <c r="D4261" s="1" t="s">
        <v>7</v>
      </c>
      <c r="E4261" s="1" t="s">
        <v>7</v>
      </c>
      <c r="F4261" s="1" t="s">
        <v>2</v>
      </c>
      <c r="G4261" s="2">
        <v>175.576456981158</v>
      </c>
      <c r="H4261" s="1">
        <v>235</v>
      </c>
      <c r="I4261" s="2">
        <f>100*(ABS(G4261-H4261)/H4261)</f>
        <v>25.28661405057106</v>
      </c>
    </row>
    <row r="4262" spans="1:9" x14ac:dyDescent="0.3">
      <c r="A4262" s="7" t="s">
        <v>4787</v>
      </c>
      <c r="B4262" s="1" t="s">
        <v>215</v>
      </c>
      <c r="C4262" s="1" t="s">
        <v>216</v>
      </c>
      <c r="D4262" s="1" t="s">
        <v>7</v>
      </c>
      <c r="E4262" s="1" t="s">
        <v>7</v>
      </c>
      <c r="F4262" s="1" t="s">
        <v>2</v>
      </c>
      <c r="G4262" s="2">
        <v>116.804427428747</v>
      </c>
      <c r="H4262" s="1">
        <v>101.3</v>
      </c>
      <c r="I4262" s="2">
        <f>100*(ABS(G4262-H4262)/H4262)</f>
        <v>15.305456494320838</v>
      </c>
    </row>
    <row r="4263" spans="1:9" x14ac:dyDescent="0.3">
      <c r="A4263" s="7" t="s">
        <v>4788</v>
      </c>
      <c r="B4263" s="1" t="s">
        <v>215</v>
      </c>
      <c r="C4263" s="1" t="s">
        <v>216</v>
      </c>
      <c r="D4263" s="1" t="s">
        <v>7</v>
      </c>
      <c r="E4263" s="1" t="s">
        <v>7</v>
      </c>
      <c r="F4263" s="1" t="s">
        <v>2</v>
      </c>
      <c r="G4263" s="2">
        <v>99.637211220681905</v>
      </c>
      <c r="H4263" s="1">
        <v>103</v>
      </c>
      <c r="I4263" s="2">
        <f>100*(ABS(G4263-H4263)/H4263)</f>
        <v>3.2648434750661113</v>
      </c>
    </row>
    <row r="4264" spans="1:9" x14ac:dyDescent="0.3">
      <c r="A4264" s="7" t="s">
        <v>4789</v>
      </c>
      <c r="B4264" s="1" t="s">
        <v>215</v>
      </c>
      <c r="C4264" s="1" t="s">
        <v>216</v>
      </c>
      <c r="D4264" s="1" t="s">
        <v>7</v>
      </c>
      <c r="E4264" s="1" t="s">
        <v>7</v>
      </c>
      <c r="F4264" s="1" t="s">
        <v>2</v>
      </c>
      <c r="G4264" s="2">
        <v>154.97426555062</v>
      </c>
      <c r="H4264" s="1">
        <v>136.5</v>
      </c>
      <c r="I4264" s="2">
        <f>100*(ABS(G4264-H4264)/H4264)</f>
        <v>13.534260476644691</v>
      </c>
    </row>
    <row r="4265" spans="1:9" x14ac:dyDescent="0.3">
      <c r="A4265" s="7" t="s">
        <v>4790</v>
      </c>
      <c r="B4265" s="1" t="s">
        <v>130</v>
      </c>
      <c r="C4265" s="1" t="s">
        <v>144</v>
      </c>
      <c r="D4265" s="1" t="s">
        <v>7</v>
      </c>
      <c r="E4265" s="1" t="s">
        <v>7</v>
      </c>
      <c r="F4265" s="1" t="s">
        <v>2</v>
      </c>
      <c r="G4265" s="2">
        <v>87.693353918163297</v>
      </c>
      <c r="H4265" s="1">
        <v>96.5</v>
      </c>
      <c r="I4265" s="2">
        <f>100*(ABS(G4265-H4265)/H4265)</f>
        <v>9.1260581158929579</v>
      </c>
    </row>
    <row r="4266" spans="1:9" x14ac:dyDescent="0.3">
      <c r="A4266" s="7" t="s">
        <v>4791</v>
      </c>
      <c r="B4266" s="1" t="s">
        <v>130</v>
      </c>
      <c r="C4266" s="1" t="s">
        <v>144</v>
      </c>
      <c r="D4266" s="1" t="s">
        <v>7</v>
      </c>
      <c r="E4266" s="1" t="s">
        <v>7</v>
      </c>
      <c r="F4266" s="1" t="s">
        <v>2</v>
      </c>
      <c r="G4266" s="2">
        <v>101.77839663697</v>
      </c>
      <c r="H4266" s="1">
        <v>76.8</v>
      </c>
      <c r="I4266" s="2">
        <f>100*(ABS(G4266-H4266)/H4266)</f>
        <v>32.523953954388027</v>
      </c>
    </row>
    <row r="4267" spans="1:9" x14ac:dyDescent="0.3">
      <c r="A4267" s="7" t="s">
        <v>4792</v>
      </c>
      <c r="B4267" s="1" t="s">
        <v>124</v>
      </c>
      <c r="C4267" s="1" t="s">
        <v>125</v>
      </c>
      <c r="D4267" s="1" t="s">
        <v>7</v>
      </c>
      <c r="E4267" s="1" t="s">
        <v>7</v>
      </c>
      <c r="F4267" s="1" t="s">
        <v>2</v>
      </c>
      <c r="G4267" s="2">
        <v>509.87385363446901</v>
      </c>
      <c r="H4267" s="1">
        <v>652.5</v>
      </c>
      <c r="I4267" s="2">
        <f>100*(ABS(G4267-H4267)/H4267)</f>
        <v>21.858413236096702</v>
      </c>
    </row>
    <row r="4268" spans="1:9" x14ac:dyDescent="0.3">
      <c r="A4268" s="7" t="s">
        <v>4793</v>
      </c>
      <c r="B4268" s="1" t="s">
        <v>124</v>
      </c>
      <c r="C4268" s="1" t="s">
        <v>125</v>
      </c>
      <c r="D4268" s="1" t="s">
        <v>7</v>
      </c>
      <c r="E4268" s="1" t="s">
        <v>7</v>
      </c>
      <c r="F4268" s="1" t="s">
        <v>2</v>
      </c>
      <c r="G4268" s="2">
        <v>506.245087108527</v>
      </c>
      <c r="H4268" s="1">
        <v>217</v>
      </c>
      <c r="I4268" s="2">
        <f>100*(ABS(G4268-H4268)/H4268)</f>
        <v>133.29266687028894</v>
      </c>
    </row>
    <row r="4269" spans="1:9" x14ac:dyDescent="0.3">
      <c r="A4269" s="7" t="s">
        <v>4794</v>
      </c>
      <c r="B4269" s="1" t="s">
        <v>124</v>
      </c>
      <c r="C4269" s="1" t="s">
        <v>125</v>
      </c>
      <c r="D4269" s="1" t="s">
        <v>7</v>
      </c>
      <c r="E4269" s="1" t="s">
        <v>7</v>
      </c>
      <c r="F4269" s="1" t="s">
        <v>2</v>
      </c>
      <c r="G4269" s="2">
        <v>392.22557844795602</v>
      </c>
      <c r="H4269" s="1">
        <v>348.5</v>
      </c>
      <c r="I4269" s="2">
        <f>100*(ABS(G4269-H4269)/H4269)</f>
        <v>12.546794389657395</v>
      </c>
    </row>
    <row r="4270" spans="1:9" x14ac:dyDescent="0.3">
      <c r="A4270" s="7" t="s">
        <v>4795</v>
      </c>
      <c r="B4270" s="1" t="s">
        <v>124</v>
      </c>
      <c r="C4270" s="1" t="s">
        <v>125</v>
      </c>
      <c r="D4270" s="1" t="s">
        <v>7</v>
      </c>
      <c r="E4270" s="1" t="s">
        <v>7</v>
      </c>
      <c r="F4270" s="1" t="s">
        <v>2</v>
      </c>
      <c r="G4270" s="2">
        <v>666.18572923535703</v>
      </c>
      <c r="H4270" s="1">
        <v>970</v>
      </c>
      <c r="I4270" s="2">
        <f>100*(ABS(G4270-H4270)/H4270)</f>
        <v>31.321058841715772</v>
      </c>
    </row>
    <row r="4271" spans="1:9" x14ac:dyDescent="0.3">
      <c r="A4271" s="7" t="s">
        <v>4796</v>
      </c>
      <c r="B4271" s="1" t="s">
        <v>124</v>
      </c>
      <c r="C4271" s="1" t="s">
        <v>125</v>
      </c>
      <c r="D4271" s="1" t="s">
        <v>7</v>
      </c>
      <c r="E4271" s="1" t="s">
        <v>7</v>
      </c>
      <c r="F4271" s="1" t="s">
        <v>2</v>
      </c>
      <c r="G4271" s="2">
        <v>1080.1706330975101</v>
      </c>
      <c r="H4271" s="1">
        <v>890</v>
      </c>
      <c r="I4271" s="2">
        <f>100*(ABS(G4271-H4271)/H4271)</f>
        <v>21.367486864888772</v>
      </c>
    </row>
    <row r="4272" spans="1:9" x14ac:dyDescent="0.3">
      <c r="A4272" s="7" t="s">
        <v>4797</v>
      </c>
      <c r="B4272" s="1" t="s">
        <v>124</v>
      </c>
      <c r="C4272" s="1" t="s">
        <v>125</v>
      </c>
      <c r="D4272" s="1" t="s">
        <v>7</v>
      </c>
      <c r="E4272" s="1" t="s">
        <v>7</v>
      </c>
      <c r="F4272" s="1" t="s">
        <v>2</v>
      </c>
      <c r="G4272" s="2">
        <v>663.31333864855696</v>
      </c>
      <c r="H4272" s="1">
        <v>621</v>
      </c>
      <c r="I4272" s="2">
        <f>100*(ABS(G4272-H4272)/H4272)</f>
        <v>6.8137421334230215</v>
      </c>
    </row>
    <row r="4273" spans="1:9" x14ac:dyDescent="0.3">
      <c r="A4273" s="7" t="s">
        <v>4798</v>
      </c>
      <c r="B4273" s="1" t="s">
        <v>124</v>
      </c>
      <c r="C4273" s="1" t="s">
        <v>125</v>
      </c>
      <c r="D4273" s="1" t="s">
        <v>7</v>
      </c>
      <c r="E4273" s="1" t="s">
        <v>7</v>
      </c>
      <c r="F4273" s="1" t="s">
        <v>2</v>
      </c>
      <c r="G4273" s="2">
        <v>587.04201094144003</v>
      </c>
      <c r="H4273" s="1">
        <v>730</v>
      </c>
      <c r="I4273" s="2">
        <f>100*(ABS(G4273-H4273)/H4273)</f>
        <v>19.583286172405476</v>
      </c>
    </row>
    <row r="4274" spans="1:9" x14ac:dyDescent="0.3">
      <c r="A4274" s="7" t="s">
        <v>4799</v>
      </c>
      <c r="B4274" s="1" t="s">
        <v>124</v>
      </c>
      <c r="C4274" s="1" t="s">
        <v>125</v>
      </c>
      <c r="D4274" s="1" t="s">
        <v>7</v>
      </c>
      <c r="E4274" s="1" t="s">
        <v>7</v>
      </c>
      <c r="F4274" s="1" t="s">
        <v>2</v>
      </c>
      <c r="G4274" s="2">
        <v>713.64872296202896</v>
      </c>
      <c r="H4274" s="1">
        <v>801</v>
      </c>
      <c r="I4274" s="2">
        <f>100*(ABS(G4274-H4274)/H4274)</f>
        <v>10.905278032206123</v>
      </c>
    </row>
    <row r="4275" spans="1:9" x14ac:dyDescent="0.3">
      <c r="A4275" s="7" t="s">
        <v>4800</v>
      </c>
      <c r="B4275" s="1" t="s">
        <v>124</v>
      </c>
      <c r="C4275" s="1" t="s">
        <v>125</v>
      </c>
      <c r="D4275" s="1" t="s">
        <v>7</v>
      </c>
      <c r="E4275" s="1" t="s">
        <v>7</v>
      </c>
      <c r="F4275" s="1" t="s">
        <v>2</v>
      </c>
      <c r="G4275" s="2">
        <v>426.35392494123403</v>
      </c>
      <c r="H4275" s="1">
        <v>282.3</v>
      </c>
      <c r="I4275" s="2">
        <f>100*(ABS(G4275-H4275)/H4275)</f>
        <v>51.028666291616723</v>
      </c>
    </row>
    <row r="4276" spans="1:9" x14ac:dyDescent="0.3">
      <c r="A4276" s="7" t="s">
        <v>4803</v>
      </c>
      <c r="B4276" s="1" t="s">
        <v>513</v>
      </c>
      <c r="C4276" s="1" t="s">
        <v>4802</v>
      </c>
      <c r="D4276" s="1" t="s">
        <v>311</v>
      </c>
      <c r="E4276" s="1" t="s">
        <v>7</v>
      </c>
      <c r="F4276" s="1" t="s">
        <v>1</v>
      </c>
      <c r="G4276" s="2">
        <v>63525.070736018999</v>
      </c>
      <c r="H4276" s="1">
        <v>107500</v>
      </c>
      <c r="I4276" s="2">
        <f>100*(ABS(G4276-H4276)/H4276)</f>
        <v>40.906910943238138</v>
      </c>
    </row>
    <row r="4277" spans="1:9" x14ac:dyDescent="0.3">
      <c r="A4277" s="7" t="s">
        <v>4804</v>
      </c>
      <c r="B4277" s="1" t="s">
        <v>5</v>
      </c>
      <c r="C4277" s="1" t="s">
        <v>165</v>
      </c>
      <c r="D4277" s="1" t="s">
        <v>7</v>
      </c>
      <c r="E4277" s="1" t="s">
        <v>7</v>
      </c>
      <c r="F4277" s="1" t="s">
        <v>2</v>
      </c>
      <c r="G4277" s="2">
        <v>94.507970835673902</v>
      </c>
      <c r="H4277" s="1">
        <v>76</v>
      </c>
      <c r="I4277" s="2">
        <f>100*(ABS(G4277-H4277)/H4277)</f>
        <v>24.352593204834079</v>
      </c>
    </row>
    <row r="4278" spans="1:9" x14ac:dyDescent="0.3">
      <c r="A4278" s="7" t="s">
        <v>4805</v>
      </c>
      <c r="B4278" s="1" t="s">
        <v>5</v>
      </c>
      <c r="C4278" s="1" t="s">
        <v>165</v>
      </c>
      <c r="D4278" s="1" t="s">
        <v>7</v>
      </c>
      <c r="E4278" s="1" t="s">
        <v>7</v>
      </c>
      <c r="F4278" s="1" t="s">
        <v>2</v>
      </c>
      <c r="G4278" s="2">
        <v>83.434231514281095</v>
      </c>
      <c r="H4278" s="1">
        <v>97.7</v>
      </c>
      <c r="I4278" s="2">
        <f>100*(ABS(G4278-H4278)/H4278)</f>
        <v>14.601605410152413</v>
      </c>
    </row>
    <row r="4279" spans="1:9" x14ac:dyDescent="0.3">
      <c r="A4279" s="7" t="s">
        <v>4806</v>
      </c>
      <c r="B4279" s="1" t="s">
        <v>5</v>
      </c>
      <c r="C4279" s="1" t="s">
        <v>58</v>
      </c>
      <c r="D4279" s="1" t="s">
        <v>7</v>
      </c>
      <c r="E4279" s="1" t="s">
        <v>7</v>
      </c>
      <c r="F4279" s="1" t="s">
        <v>1</v>
      </c>
      <c r="G4279" s="2">
        <v>49.949782667402701</v>
      </c>
      <c r="H4279" s="1">
        <v>73.3</v>
      </c>
      <c r="I4279" s="2">
        <f>100*(ABS(G4279-H4279)/H4279)</f>
        <v>31.855685310501087</v>
      </c>
    </row>
    <row r="4280" spans="1:9" x14ac:dyDescent="0.3">
      <c r="A4280" s="7" t="s">
        <v>4807</v>
      </c>
      <c r="B4280" s="1" t="s">
        <v>5</v>
      </c>
      <c r="C4280" s="1" t="s">
        <v>58</v>
      </c>
      <c r="D4280" s="1" t="s">
        <v>7</v>
      </c>
      <c r="E4280" s="1" t="s">
        <v>7</v>
      </c>
      <c r="F4280" s="1" t="s">
        <v>1</v>
      </c>
      <c r="G4280" s="2">
        <v>34.777161187335203</v>
      </c>
      <c r="H4280" s="1">
        <v>49.3</v>
      </c>
      <c r="I4280" s="2">
        <f>100*(ABS(G4280-H4280)/H4280)</f>
        <v>29.458090897900192</v>
      </c>
    </row>
    <row r="4281" spans="1:9" x14ac:dyDescent="0.3">
      <c r="A4281" s="7" t="s">
        <v>4808</v>
      </c>
      <c r="B4281" s="1" t="s">
        <v>5</v>
      </c>
      <c r="C4281" s="1" t="s">
        <v>58</v>
      </c>
      <c r="D4281" s="1" t="s">
        <v>7</v>
      </c>
      <c r="E4281" s="1" t="s">
        <v>7</v>
      </c>
      <c r="F4281" s="1" t="s">
        <v>1</v>
      </c>
      <c r="G4281" s="2">
        <v>47.2726212207888</v>
      </c>
      <c r="H4281" s="1">
        <v>90.6</v>
      </c>
      <c r="I4281" s="2">
        <f>100*(ABS(G4281-H4281)/H4281)</f>
        <v>47.822713884339066</v>
      </c>
    </row>
    <row r="4282" spans="1:9" x14ac:dyDescent="0.3">
      <c r="A4282" s="7" t="s">
        <v>4809</v>
      </c>
      <c r="B4282" s="1" t="s">
        <v>5</v>
      </c>
      <c r="C4282" s="1" t="s">
        <v>58</v>
      </c>
      <c r="D4282" s="1" t="s">
        <v>7</v>
      </c>
      <c r="E4282" s="1" t="s">
        <v>7</v>
      </c>
      <c r="F4282" s="1" t="s">
        <v>2</v>
      </c>
      <c r="G4282" s="2">
        <v>78.692857440473901</v>
      </c>
      <c r="H4282" s="1">
        <v>82.3</v>
      </c>
      <c r="I4282" s="2">
        <f>100*(ABS(G4282-H4282)/H4282)</f>
        <v>4.382919270384078</v>
      </c>
    </row>
    <row r="4283" spans="1:9" x14ac:dyDescent="0.3">
      <c r="A4283" s="7" t="s">
        <v>4810</v>
      </c>
      <c r="B4283" s="1" t="s">
        <v>5</v>
      </c>
      <c r="C4283" s="1" t="s">
        <v>219</v>
      </c>
      <c r="D4283" s="1" t="s">
        <v>7</v>
      </c>
      <c r="E4283" s="1" t="s">
        <v>7</v>
      </c>
      <c r="F4283" s="1" t="s">
        <v>2</v>
      </c>
      <c r="G4283" s="2">
        <v>14.817471144413499</v>
      </c>
      <c r="H4283" s="1">
        <v>16</v>
      </c>
      <c r="I4283" s="2">
        <f>100*(ABS(G4283-H4283)/H4283)</f>
        <v>7.3908053474156299</v>
      </c>
    </row>
    <row r="4284" spans="1:9" x14ac:dyDescent="0.3">
      <c r="A4284" s="7" t="s">
        <v>4811</v>
      </c>
      <c r="B4284" s="1" t="s">
        <v>5</v>
      </c>
      <c r="C4284" s="1" t="s">
        <v>219</v>
      </c>
      <c r="D4284" s="1" t="s">
        <v>7</v>
      </c>
      <c r="E4284" s="1" t="s">
        <v>7</v>
      </c>
      <c r="F4284" s="1" t="s">
        <v>2</v>
      </c>
      <c r="G4284" s="2">
        <v>19.9543251765331</v>
      </c>
      <c r="H4284" s="1">
        <v>22.8</v>
      </c>
      <c r="I4284" s="2">
        <f>100*(ABS(G4284-H4284)/H4284)</f>
        <v>12.481029927486405</v>
      </c>
    </row>
    <row r="4285" spans="1:9" x14ac:dyDescent="0.3">
      <c r="A4285" s="7" t="s">
        <v>4812</v>
      </c>
      <c r="B4285" s="1" t="s">
        <v>5</v>
      </c>
      <c r="C4285" s="1" t="s">
        <v>219</v>
      </c>
      <c r="D4285" s="1" t="s">
        <v>7</v>
      </c>
      <c r="E4285" s="1" t="s">
        <v>7</v>
      </c>
      <c r="F4285" s="1" t="s">
        <v>2</v>
      </c>
      <c r="G4285" s="2">
        <v>19.9543251765331</v>
      </c>
      <c r="H4285" s="1">
        <v>14.6</v>
      </c>
      <c r="I4285" s="2">
        <f>100*(ABS(G4285-H4285)/H4285)</f>
        <v>36.673460113240417</v>
      </c>
    </row>
    <row r="4286" spans="1:9" x14ac:dyDescent="0.3">
      <c r="A4286" s="7" t="s">
        <v>4813</v>
      </c>
      <c r="B4286" s="1" t="s">
        <v>356</v>
      </c>
      <c r="C4286" s="1" t="s">
        <v>3135</v>
      </c>
      <c r="D4286" s="1" t="s">
        <v>7</v>
      </c>
      <c r="E4286" s="1" t="s">
        <v>7</v>
      </c>
      <c r="F4286" s="1" t="s">
        <v>1</v>
      </c>
      <c r="G4286" s="2">
        <v>925.06889735756499</v>
      </c>
      <c r="H4286" s="1">
        <v>998</v>
      </c>
      <c r="I4286" s="2">
        <f>100*(ABS(G4286-H4286)/H4286)</f>
        <v>7.3077257156748505</v>
      </c>
    </row>
    <row r="4287" spans="1:9" x14ac:dyDescent="0.3">
      <c r="A4287" s="7" t="s">
        <v>4814</v>
      </c>
      <c r="B4287" s="1" t="s">
        <v>124</v>
      </c>
      <c r="C4287" s="1" t="s">
        <v>125</v>
      </c>
      <c r="D4287" s="1" t="s">
        <v>7</v>
      </c>
      <c r="E4287" s="1" t="s">
        <v>7</v>
      </c>
      <c r="F4287" s="1" t="s">
        <v>2</v>
      </c>
      <c r="G4287" s="2">
        <v>212.536144672793</v>
      </c>
      <c r="H4287" s="1">
        <v>265.60000000000002</v>
      </c>
      <c r="I4287" s="2">
        <f>100*(ABS(G4287-H4287)/H4287)</f>
        <v>19.978861192472522</v>
      </c>
    </row>
    <row r="4288" spans="1:9" x14ac:dyDescent="0.3">
      <c r="A4288" s="7" t="s">
        <v>4815</v>
      </c>
      <c r="B4288" s="1" t="s">
        <v>809</v>
      </c>
      <c r="C4288" s="1" t="s">
        <v>810</v>
      </c>
      <c r="D4288" s="1" t="s">
        <v>7</v>
      </c>
      <c r="E4288" s="1" t="s">
        <v>7</v>
      </c>
      <c r="F4288" s="1" t="s">
        <v>2</v>
      </c>
      <c r="G4288" s="2">
        <v>45.978790592016701</v>
      </c>
      <c r="H4288" s="1">
        <v>29.7</v>
      </c>
      <c r="I4288" s="2">
        <f>100*(ABS(G4288-H4288)/H4288)</f>
        <v>54.81074273406297</v>
      </c>
    </row>
    <row r="4289" spans="1:9" x14ac:dyDescent="0.3">
      <c r="A4289" s="7" t="s">
        <v>4816</v>
      </c>
      <c r="B4289" s="1" t="s">
        <v>5</v>
      </c>
      <c r="C4289" s="1" t="s">
        <v>222</v>
      </c>
      <c r="D4289" s="1" t="s">
        <v>7</v>
      </c>
      <c r="E4289" s="1" t="s">
        <v>7</v>
      </c>
      <c r="F4289" s="1" t="s">
        <v>2</v>
      </c>
      <c r="G4289" s="2">
        <v>25.728632993105201</v>
      </c>
      <c r="H4289" s="1">
        <v>16.100000000000001</v>
      </c>
      <c r="I4289" s="2">
        <f>100*(ABS(G4289-H4289)/H4289)</f>
        <v>59.805173870218617</v>
      </c>
    </row>
    <row r="4290" spans="1:9" x14ac:dyDescent="0.3">
      <c r="A4290" s="7" t="s">
        <v>4817</v>
      </c>
      <c r="B4290" s="1" t="s">
        <v>5</v>
      </c>
      <c r="C4290" s="1" t="s">
        <v>1108</v>
      </c>
      <c r="D4290" s="1" t="s">
        <v>7</v>
      </c>
      <c r="E4290" s="1" t="s">
        <v>7</v>
      </c>
      <c r="F4290" s="1" t="s">
        <v>2</v>
      </c>
      <c r="G4290" s="2">
        <v>12.5524990648513</v>
      </c>
      <c r="H4290" s="1">
        <v>15.5</v>
      </c>
      <c r="I4290" s="2">
        <f>100*(ABS(G4290-H4290)/H4290)</f>
        <v>19.016135065475481</v>
      </c>
    </row>
    <row r="4291" spans="1:9" x14ac:dyDescent="0.3">
      <c r="A4291" s="7" t="s">
        <v>4818</v>
      </c>
      <c r="B4291" s="1" t="s">
        <v>5</v>
      </c>
      <c r="C4291" s="1" t="s">
        <v>1108</v>
      </c>
      <c r="D4291" s="1" t="s">
        <v>7</v>
      </c>
      <c r="E4291" s="1" t="s">
        <v>7</v>
      </c>
      <c r="F4291" s="1" t="s">
        <v>2</v>
      </c>
      <c r="G4291" s="2">
        <v>13.0263392807191</v>
      </c>
      <c r="H4291" s="1">
        <v>14</v>
      </c>
      <c r="I4291" s="2">
        <f>100*(ABS(G4291-H4291)/H4291)</f>
        <v>6.9547194234350034</v>
      </c>
    </row>
    <row r="4292" spans="1:9" x14ac:dyDescent="0.3">
      <c r="A4292" s="7" t="s">
        <v>4819</v>
      </c>
      <c r="B4292" s="1" t="s">
        <v>5</v>
      </c>
      <c r="C4292" s="1" t="s">
        <v>1108</v>
      </c>
      <c r="D4292" s="1" t="s">
        <v>7</v>
      </c>
      <c r="E4292" s="1" t="s">
        <v>7</v>
      </c>
      <c r="F4292" s="1" t="s">
        <v>2</v>
      </c>
      <c r="G4292" s="2">
        <v>13.063832083251</v>
      </c>
      <c r="H4292" s="1">
        <v>19.100000000000001</v>
      </c>
      <c r="I4292" s="2">
        <f>100*(ABS(G4292-H4292)/H4292)</f>
        <v>31.602973386120421</v>
      </c>
    </row>
    <row r="4293" spans="1:9" x14ac:dyDescent="0.3">
      <c r="A4293" s="7" t="s">
        <v>4820</v>
      </c>
      <c r="B4293" s="1" t="s">
        <v>5</v>
      </c>
      <c r="C4293" s="1" t="s">
        <v>1108</v>
      </c>
      <c r="D4293" s="1" t="s">
        <v>7</v>
      </c>
      <c r="E4293" s="1" t="s">
        <v>7</v>
      </c>
      <c r="F4293" s="1" t="s">
        <v>2</v>
      </c>
      <c r="G4293" s="2">
        <v>10.0667728856975</v>
      </c>
      <c r="H4293" s="1">
        <v>8.4</v>
      </c>
      <c r="I4293" s="2">
        <f>100*(ABS(G4293-H4293)/H4293)</f>
        <v>19.842534353541659</v>
      </c>
    </row>
    <row r="4294" spans="1:9" x14ac:dyDescent="0.3">
      <c r="A4294" s="7" t="s">
        <v>4821</v>
      </c>
      <c r="B4294" s="1" t="s">
        <v>5</v>
      </c>
      <c r="C4294" s="1" t="s">
        <v>1108</v>
      </c>
      <c r="D4294" s="1" t="s">
        <v>7</v>
      </c>
      <c r="E4294" s="1" t="s">
        <v>7</v>
      </c>
      <c r="F4294" s="1" t="s">
        <v>2</v>
      </c>
      <c r="G4294" s="2">
        <v>13.9552379288948</v>
      </c>
      <c r="H4294" s="1">
        <v>14.5</v>
      </c>
      <c r="I4294" s="2">
        <f>100*(ABS(G4294-H4294)/H4294)</f>
        <v>3.75697980072552</v>
      </c>
    </row>
    <row r="4295" spans="1:9" x14ac:dyDescent="0.3">
      <c r="A4295" s="7" t="s">
        <v>4822</v>
      </c>
      <c r="B4295" s="1" t="s">
        <v>5</v>
      </c>
      <c r="C4295" s="1" t="s">
        <v>1108</v>
      </c>
      <c r="D4295" s="1" t="s">
        <v>7</v>
      </c>
      <c r="E4295" s="1" t="s">
        <v>7</v>
      </c>
      <c r="F4295" s="1" t="s">
        <v>2</v>
      </c>
      <c r="G4295" s="2">
        <v>9.3986359894426492</v>
      </c>
      <c r="H4295" s="1">
        <v>8.1999999999999993</v>
      </c>
      <c r="I4295" s="2">
        <f>100*(ABS(G4295-H4295)/H4295)</f>
        <v>14.617512066373781</v>
      </c>
    </row>
    <row r="4296" spans="1:9" x14ac:dyDescent="0.3">
      <c r="A4296" s="7" t="s">
        <v>4823</v>
      </c>
      <c r="B4296" s="1" t="s">
        <v>5</v>
      </c>
      <c r="C4296" s="1" t="s">
        <v>1108</v>
      </c>
      <c r="D4296" s="1" t="s">
        <v>7</v>
      </c>
      <c r="E4296" s="1" t="s">
        <v>7</v>
      </c>
      <c r="F4296" s="1" t="s">
        <v>2</v>
      </c>
      <c r="G4296" s="2">
        <v>11.726169410124101</v>
      </c>
      <c r="H4296" s="1">
        <v>10.1</v>
      </c>
      <c r="I4296" s="2">
        <f>100*(ABS(G4296-H4296)/H4296)</f>
        <v>16.100687228951493</v>
      </c>
    </row>
    <row r="4297" spans="1:9" x14ac:dyDescent="0.3">
      <c r="A4297" s="7" t="s">
        <v>4824</v>
      </c>
      <c r="B4297" s="1" t="s">
        <v>5</v>
      </c>
      <c r="C4297" s="1" t="s">
        <v>1108</v>
      </c>
      <c r="D4297" s="1" t="s">
        <v>7</v>
      </c>
      <c r="E4297" s="1" t="s">
        <v>7</v>
      </c>
      <c r="F4297" s="1" t="s">
        <v>2</v>
      </c>
      <c r="G4297" s="2">
        <v>9.9308969333189498</v>
      </c>
      <c r="H4297" s="1">
        <v>8.6</v>
      </c>
      <c r="I4297" s="2">
        <f>100*(ABS(G4297-H4297)/H4297)</f>
        <v>15.475545736266863</v>
      </c>
    </row>
    <row r="4298" spans="1:9" x14ac:dyDescent="0.3">
      <c r="A4298" s="7" t="s">
        <v>4825</v>
      </c>
      <c r="B4298" s="1" t="s">
        <v>5</v>
      </c>
      <c r="C4298" s="1" t="s">
        <v>1108</v>
      </c>
      <c r="D4298" s="1" t="s">
        <v>7</v>
      </c>
      <c r="E4298" s="1" t="s">
        <v>7</v>
      </c>
      <c r="F4298" s="1" t="s">
        <v>2</v>
      </c>
      <c r="G4298" s="2">
        <v>17.4026900471763</v>
      </c>
      <c r="H4298" s="1">
        <v>22.6</v>
      </c>
      <c r="I4298" s="2">
        <f>100*(ABS(G4298-H4298)/H4298)</f>
        <v>22.996946693910182</v>
      </c>
    </row>
    <row r="4299" spans="1:9" x14ac:dyDescent="0.3">
      <c r="A4299" s="7" t="s">
        <v>4826</v>
      </c>
      <c r="B4299" s="1" t="s">
        <v>5</v>
      </c>
      <c r="C4299" s="1" t="s">
        <v>1108</v>
      </c>
      <c r="D4299" s="1" t="s">
        <v>7</v>
      </c>
      <c r="E4299" s="1" t="s">
        <v>7</v>
      </c>
      <c r="F4299" s="1" t="s">
        <v>2</v>
      </c>
      <c r="G4299" s="2">
        <v>10.7631882615936</v>
      </c>
      <c r="H4299" s="1">
        <v>14.3</v>
      </c>
      <c r="I4299" s="2">
        <f>100*(ABS(G4299-H4299)/H4299)</f>
        <v>24.73294921962518</v>
      </c>
    </row>
    <row r="4300" spans="1:9" x14ac:dyDescent="0.3">
      <c r="A4300" s="7" t="s">
        <v>4827</v>
      </c>
      <c r="B4300" s="1" t="s">
        <v>5</v>
      </c>
      <c r="C4300" s="1" t="s">
        <v>1108</v>
      </c>
      <c r="D4300" s="1" t="s">
        <v>7</v>
      </c>
      <c r="E4300" s="1" t="s">
        <v>7</v>
      </c>
      <c r="F4300" s="1" t="s">
        <v>2</v>
      </c>
      <c r="G4300" s="2">
        <v>14.006458842035199</v>
      </c>
      <c r="H4300" s="1">
        <v>14.9</v>
      </c>
      <c r="I4300" s="2">
        <f>100*(ABS(G4300-H4300)/H4300)</f>
        <v>5.9969205232536984</v>
      </c>
    </row>
    <row r="4301" spans="1:9" x14ac:dyDescent="0.3">
      <c r="A4301" s="7" t="s">
        <v>4828</v>
      </c>
      <c r="B4301" s="1" t="s">
        <v>5</v>
      </c>
      <c r="C4301" s="1" t="s">
        <v>1108</v>
      </c>
      <c r="D4301" s="1" t="s">
        <v>7</v>
      </c>
      <c r="E4301" s="1" t="s">
        <v>7</v>
      </c>
      <c r="F4301" s="1" t="s">
        <v>2</v>
      </c>
      <c r="G4301" s="2">
        <v>12.8671987427274</v>
      </c>
      <c r="H4301" s="1">
        <v>11.8</v>
      </c>
      <c r="I4301" s="2">
        <f>100*(ABS(G4301-H4301)/H4301)</f>
        <v>9.0440571417576177</v>
      </c>
    </row>
    <row r="4302" spans="1:9" x14ac:dyDescent="0.3">
      <c r="A4302" s="7" t="s">
        <v>4829</v>
      </c>
      <c r="B4302" s="1" t="s">
        <v>5</v>
      </c>
      <c r="C4302" s="1" t="s">
        <v>1108</v>
      </c>
      <c r="D4302" s="1" t="s">
        <v>7</v>
      </c>
      <c r="E4302" s="1" t="s">
        <v>7</v>
      </c>
      <c r="F4302" s="1" t="s">
        <v>2</v>
      </c>
      <c r="G4302" s="2">
        <v>10.7631882615936</v>
      </c>
      <c r="H4302" s="1">
        <v>11.4</v>
      </c>
      <c r="I4302" s="2">
        <f>100*(ABS(G4302-H4302)/H4302)</f>
        <v>5.5860678807579012</v>
      </c>
    </row>
    <row r="4303" spans="1:9" x14ac:dyDescent="0.3">
      <c r="A4303" s="7" t="s">
        <v>4830</v>
      </c>
      <c r="B4303" s="1" t="s">
        <v>5</v>
      </c>
      <c r="C4303" s="1" t="s">
        <v>1108</v>
      </c>
      <c r="D4303" s="1" t="s">
        <v>7</v>
      </c>
      <c r="E4303" s="1" t="s">
        <v>7</v>
      </c>
      <c r="F4303" s="1" t="s">
        <v>2</v>
      </c>
      <c r="G4303" s="2">
        <v>11.225354398635901</v>
      </c>
      <c r="H4303" s="1">
        <v>9.9</v>
      </c>
      <c r="I4303" s="2">
        <f>100*(ABS(G4303-H4303)/H4303)</f>
        <v>13.387418168039394</v>
      </c>
    </row>
    <row r="4304" spans="1:9" x14ac:dyDescent="0.3">
      <c r="A4304" s="7" t="s">
        <v>4831</v>
      </c>
      <c r="B4304" s="1" t="s">
        <v>5</v>
      </c>
      <c r="C4304" s="1" t="s">
        <v>1108</v>
      </c>
      <c r="D4304" s="1" t="s">
        <v>7</v>
      </c>
      <c r="E4304" s="1" t="s">
        <v>7</v>
      </c>
      <c r="F4304" s="1" t="s">
        <v>2</v>
      </c>
      <c r="G4304" s="2">
        <v>9.8854754878160804</v>
      </c>
      <c r="H4304" s="1">
        <v>9.9</v>
      </c>
      <c r="I4304" s="2">
        <f>100*(ABS(G4304-H4304)/H4304)</f>
        <v>0.14671224428201943</v>
      </c>
    </row>
    <row r="4305" spans="1:9" x14ac:dyDescent="0.3">
      <c r="A4305" s="7" t="s">
        <v>4832</v>
      </c>
      <c r="B4305" s="1" t="s">
        <v>5</v>
      </c>
      <c r="C4305" s="1" t="s">
        <v>1108</v>
      </c>
      <c r="D4305" s="1" t="s">
        <v>7</v>
      </c>
      <c r="E4305" s="1" t="s">
        <v>7</v>
      </c>
      <c r="F4305" s="1" t="s">
        <v>2</v>
      </c>
      <c r="G4305" s="2">
        <v>18.2533619197254</v>
      </c>
      <c r="H4305" s="1">
        <v>24.6</v>
      </c>
      <c r="I4305" s="2">
        <f>100*(ABS(G4305-H4305)/H4305)</f>
        <v>25.799341789734154</v>
      </c>
    </row>
    <row r="4306" spans="1:9" x14ac:dyDescent="0.3">
      <c r="A4306" s="7" t="s">
        <v>4833</v>
      </c>
      <c r="B4306" s="1" t="s">
        <v>5</v>
      </c>
      <c r="C4306" s="1" t="s">
        <v>1108</v>
      </c>
      <c r="D4306" s="1" t="s">
        <v>7</v>
      </c>
      <c r="E4306" s="1" t="s">
        <v>7</v>
      </c>
      <c r="F4306" s="1" t="s">
        <v>2</v>
      </c>
      <c r="G4306" s="2">
        <v>13.3482181804153</v>
      </c>
      <c r="H4306" s="1">
        <v>13.5</v>
      </c>
      <c r="I4306" s="2">
        <f>100*(ABS(G4306-H4306)/H4306)</f>
        <v>1.1243097747014834</v>
      </c>
    </row>
    <row r="4307" spans="1:9" x14ac:dyDescent="0.3">
      <c r="A4307" s="7" t="s">
        <v>4834</v>
      </c>
      <c r="B4307" s="1" t="s">
        <v>5</v>
      </c>
      <c r="C4307" s="1" t="s">
        <v>1108</v>
      </c>
      <c r="D4307" s="1" t="s">
        <v>7</v>
      </c>
      <c r="E4307" s="1" t="s">
        <v>7</v>
      </c>
      <c r="F4307" s="1" t="s">
        <v>2</v>
      </c>
      <c r="G4307" s="2">
        <v>14.684183448908801</v>
      </c>
      <c r="H4307" s="1">
        <v>14.2</v>
      </c>
      <c r="I4307" s="2">
        <f>100*(ABS(G4307-H4307)/H4307)</f>
        <v>3.4097425979493066</v>
      </c>
    </row>
    <row r="4308" spans="1:9" x14ac:dyDescent="0.3">
      <c r="A4308" s="7" t="s">
        <v>4835</v>
      </c>
      <c r="B4308" s="1" t="s">
        <v>5</v>
      </c>
      <c r="C4308" s="1" t="s">
        <v>56</v>
      </c>
      <c r="D4308" s="1" t="s">
        <v>7</v>
      </c>
      <c r="E4308" s="1" t="s">
        <v>7</v>
      </c>
      <c r="F4308" s="1" t="s">
        <v>2</v>
      </c>
      <c r="G4308" s="2">
        <v>8.7533944087040396</v>
      </c>
      <c r="H4308" s="1">
        <v>6.1</v>
      </c>
      <c r="I4308" s="2">
        <f>100*(ABS(G4308-H4308)/H4308)</f>
        <v>43.498268995148202</v>
      </c>
    </row>
    <row r="4309" spans="1:9" x14ac:dyDescent="0.3">
      <c r="A4309" s="7" t="s">
        <v>4836</v>
      </c>
      <c r="B4309" s="1" t="s">
        <v>5</v>
      </c>
      <c r="C4309" s="1" t="s">
        <v>56</v>
      </c>
      <c r="D4309" s="1" t="s">
        <v>7</v>
      </c>
      <c r="E4309" s="1" t="s">
        <v>7</v>
      </c>
      <c r="F4309" s="1" t="s">
        <v>2</v>
      </c>
      <c r="G4309" s="2">
        <v>5.98783627304317</v>
      </c>
      <c r="H4309" s="1">
        <v>8.4</v>
      </c>
      <c r="I4309" s="2">
        <f>100*(ABS(G4309-H4309)/H4309)</f>
        <v>28.71623484472417</v>
      </c>
    </row>
    <row r="4310" spans="1:9" x14ac:dyDescent="0.3">
      <c r="A4310" s="7" t="s">
        <v>4837</v>
      </c>
      <c r="B4310" s="1" t="s">
        <v>5</v>
      </c>
      <c r="C4310" s="1" t="s">
        <v>56</v>
      </c>
      <c r="D4310" s="1" t="s">
        <v>7</v>
      </c>
      <c r="E4310" s="1" t="s">
        <v>7</v>
      </c>
      <c r="F4310" s="1" t="s">
        <v>2</v>
      </c>
      <c r="G4310" s="2">
        <v>10.8282818555035</v>
      </c>
      <c r="H4310" s="1">
        <v>10</v>
      </c>
      <c r="I4310" s="2">
        <f>100*(ABS(G4310-H4310)/H4310)</f>
        <v>8.2828185550349964</v>
      </c>
    </row>
    <row r="4311" spans="1:9" x14ac:dyDescent="0.3">
      <c r="A4311" s="7" t="s">
        <v>4838</v>
      </c>
      <c r="B4311" s="1" t="s">
        <v>5</v>
      </c>
      <c r="C4311" s="1" t="s">
        <v>56</v>
      </c>
      <c r="D4311" s="1" t="s">
        <v>7</v>
      </c>
      <c r="E4311" s="1" t="s">
        <v>7</v>
      </c>
      <c r="F4311" s="1" t="s">
        <v>2</v>
      </c>
      <c r="G4311" s="2">
        <v>16.3477120619681</v>
      </c>
      <c r="H4311" s="1">
        <v>11.4</v>
      </c>
      <c r="I4311" s="2">
        <f>100*(ABS(G4311-H4311)/H4311)</f>
        <v>43.400982999720163</v>
      </c>
    </row>
    <row r="4312" spans="1:9" x14ac:dyDescent="0.3">
      <c r="A4312" s="7" t="s">
        <v>4839</v>
      </c>
      <c r="B4312" s="1" t="s">
        <v>5</v>
      </c>
      <c r="C4312" s="1" t="s">
        <v>56</v>
      </c>
      <c r="D4312" s="1" t="s">
        <v>7</v>
      </c>
      <c r="E4312" s="1" t="s">
        <v>7</v>
      </c>
      <c r="F4312" s="1" t="s">
        <v>2</v>
      </c>
      <c r="G4312" s="2">
        <v>7.4831045570252401</v>
      </c>
      <c r="H4312" s="1">
        <v>7.7</v>
      </c>
      <c r="I4312" s="2">
        <f>100*(ABS(G4312-H4312)/H4312)</f>
        <v>2.8168239347371435</v>
      </c>
    </row>
    <row r="4313" spans="1:9" x14ac:dyDescent="0.3">
      <c r="A4313" s="7" t="s">
        <v>4840</v>
      </c>
      <c r="B4313" s="1" t="s">
        <v>5</v>
      </c>
      <c r="C4313" s="1" t="s">
        <v>56</v>
      </c>
      <c r="D4313" s="1" t="s">
        <v>7</v>
      </c>
      <c r="E4313" s="1" t="s">
        <v>7</v>
      </c>
      <c r="F4313" s="1" t="s">
        <v>2</v>
      </c>
      <c r="G4313" s="2">
        <v>11.3492073119592</v>
      </c>
      <c r="H4313" s="1">
        <v>11.1</v>
      </c>
      <c r="I4313" s="2">
        <f>100*(ABS(G4313-H4313)/H4313)</f>
        <v>2.2451109185513509</v>
      </c>
    </row>
    <row r="4314" spans="1:9" x14ac:dyDescent="0.3">
      <c r="A4314" s="7" t="s">
        <v>4841</v>
      </c>
      <c r="B4314" s="1" t="s">
        <v>5</v>
      </c>
      <c r="C4314" s="1" t="s">
        <v>56</v>
      </c>
      <c r="D4314" s="1" t="s">
        <v>7</v>
      </c>
      <c r="E4314" s="1" t="s">
        <v>7</v>
      </c>
      <c r="F4314" s="1" t="s">
        <v>2</v>
      </c>
      <c r="G4314" s="2">
        <v>13.010809782086699</v>
      </c>
      <c r="H4314" s="1">
        <v>11.5</v>
      </c>
      <c r="I4314" s="2">
        <f>100*(ABS(G4314-H4314)/H4314)</f>
        <v>13.137476365971299</v>
      </c>
    </row>
    <row r="4315" spans="1:9" x14ac:dyDescent="0.3">
      <c r="A4315" s="7" t="s">
        <v>4842</v>
      </c>
      <c r="B4315" s="1" t="s">
        <v>5</v>
      </c>
      <c r="C4315" s="1" t="s">
        <v>56</v>
      </c>
      <c r="D4315" s="1" t="s">
        <v>7</v>
      </c>
      <c r="E4315" s="1" t="s">
        <v>7</v>
      </c>
      <c r="F4315" s="1" t="s">
        <v>2</v>
      </c>
      <c r="G4315" s="2">
        <v>8.4596774761311799</v>
      </c>
      <c r="H4315" s="1">
        <v>7.9</v>
      </c>
      <c r="I4315" s="2">
        <f>100*(ABS(G4315-H4315)/H4315)</f>
        <v>7.0845250143187277</v>
      </c>
    </row>
    <row r="4316" spans="1:9" x14ac:dyDescent="0.3">
      <c r="A4316" s="7" t="s">
        <v>4843</v>
      </c>
      <c r="B4316" s="1" t="s">
        <v>5</v>
      </c>
      <c r="C4316" s="1" t="s">
        <v>56</v>
      </c>
      <c r="D4316" s="1" t="s">
        <v>7</v>
      </c>
      <c r="E4316" s="1" t="s">
        <v>7</v>
      </c>
      <c r="F4316" s="1" t="s">
        <v>2</v>
      </c>
      <c r="G4316" s="2">
        <v>9.8343725316290698</v>
      </c>
      <c r="H4316" s="1">
        <v>10.9</v>
      </c>
      <c r="I4316" s="2">
        <f>100*(ABS(G4316-H4316)/H4316)</f>
        <v>9.7763987923938593</v>
      </c>
    </row>
    <row r="4317" spans="1:9" x14ac:dyDescent="0.3">
      <c r="A4317" s="7" t="s">
        <v>4844</v>
      </c>
      <c r="B4317" s="1" t="s">
        <v>103</v>
      </c>
      <c r="C4317" s="1" t="s">
        <v>104</v>
      </c>
      <c r="D4317" s="1" t="s">
        <v>7</v>
      </c>
      <c r="E4317" s="1" t="s">
        <v>7</v>
      </c>
      <c r="F4317" s="1" t="s">
        <v>2</v>
      </c>
      <c r="G4317" s="2">
        <v>42.695625151994697</v>
      </c>
      <c r="H4317" s="1">
        <v>40.700000000000003</v>
      </c>
      <c r="I4317" s="2">
        <f>100*(ABS(G4317-H4317)/H4317)</f>
        <v>4.9032559017068662</v>
      </c>
    </row>
    <row r="4318" spans="1:9" x14ac:dyDescent="0.3">
      <c r="A4318" s="7" t="s">
        <v>4845</v>
      </c>
      <c r="B4318" s="1" t="s">
        <v>5</v>
      </c>
      <c r="C4318" s="1" t="s">
        <v>985</v>
      </c>
      <c r="D4318" s="1" t="s">
        <v>7</v>
      </c>
      <c r="E4318" s="1" t="s">
        <v>7</v>
      </c>
      <c r="F4318" s="1" t="s">
        <v>1</v>
      </c>
      <c r="G4318" s="2">
        <v>23.780943860973601</v>
      </c>
      <c r="H4318" s="1">
        <v>12.7</v>
      </c>
      <c r="I4318" s="2">
        <f>100*(ABS(G4318-H4318)/H4318)</f>
        <v>87.251526464359074</v>
      </c>
    </row>
    <row r="4319" spans="1:9" x14ac:dyDescent="0.3">
      <c r="A4319" s="7" t="s">
        <v>4846</v>
      </c>
      <c r="B4319" s="1" t="s">
        <v>5</v>
      </c>
      <c r="C4319" s="1" t="s">
        <v>63</v>
      </c>
      <c r="D4319" s="1" t="s">
        <v>7</v>
      </c>
      <c r="E4319" s="1" t="s">
        <v>7</v>
      </c>
      <c r="F4319" s="1" t="s">
        <v>2</v>
      </c>
      <c r="G4319" s="2">
        <v>17.715294842045299</v>
      </c>
      <c r="H4319" s="1">
        <v>11.2</v>
      </c>
      <c r="I4319" s="2">
        <f>100*(ABS(G4319-H4319)/H4319)</f>
        <v>58.172275375404467</v>
      </c>
    </row>
    <row r="4320" spans="1:9" x14ac:dyDescent="0.3">
      <c r="A4320" s="7" t="s">
        <v>4847</v>
      </c>
      <c r="B4320" s="1" t="s">
        <v>5</v>
      </c>
      <c r="C4320" s="1" t="s">
        <v>63</v>
      </c>
      <c r="D4320" s="1" t="s">
        <v>7</v>
      </c>
      <c r="E4320" s="1" t="s">
        <v>7</v>
      </c>
      <c r="F4320" s="1" t="s">
        <v>2</v>
      </c>
      <c r="G4320" s="2">
        <v>23.880200616975198</v>
      </c>
      <c r="H4320" s="1">
        <v>22.7</v>
      </c>
      <c r="I4320" s="2">
        <f>100*(ABS(G4320-H4320)/H4320)</f>
        <v>5.1991216606836961</v>
      </c>
    </row>
    <row r="4321" spans="1:9" x14ac:dyDescent="0.3">
      <c r="A4321" s="7" t="s">
        <v>4848</v>
      </c>
      <c r="B4321" s="1" t="s">
        <v>5</v>
      </c>
      <c r="C4321" s="1" t="s">
        <v>63</v>
      </c>
      <c r="D4321" s="1" t="s">
        <v>7</v>
      </c>
      <c r="E4321" s="1" t="s">
        <v>7</v>
      </c>
      <c r="F4321" s="1" t="s">
        <v>2</v>
      </c>
      <c r="G4321" s="2">
        <v>17.715294842045299</v>
      </c>
      <c r="H4321" s="1">
        <v>13.1</v>
      </c>
      <c r="I4321" s="2">
        <f>100*(ABS(G4321-H4321)/H4321)</f>
        <v>35.231258336223661</v>
      </c>
    </row>
    <row r="4322" spans="1:9" x14ac:dyDescent="0.3">
      <c r="A4322" s="7" t="s">
        <v>4849</v>
      </c>
      <c r="B4322" s="1" t="s">
        <v>5</v>
      </c>
      <c r="C4322" s="1" t="s">
        <v>63</v>
      </c>
      <c r="D4322" s="1" t="s">
        <v>7</v>
      </c>
      <c r="E4322" s="1" t="s">
        <v>7</v>
      </c>
      <c r="F4322" s="1" t="s">
        <v>2</v>
      </c>
      <c r="G4322" s="2">
        <v>20.664309571756299</v>
      </c>
      <c r="H4322" s="1">
        <v>16.2</v>
      </c>
      <c r="I4322" s="2">
        <f>100*(ABS(G4322-H4322)/H4322)</f>
        <v>27.557466492322835</v>
      </c>
    </row>
    <row r="4323" spans="1:9" x14ac:dyDescent="0.3">
      <c r="A4323" s="7" t="s">
        <v>4850</v>
      </c>
      <c r="B4323" s="1" t="s">
        <v>5</v>
      </c>
      <c r="C4323" s="1" t="s">
        <v>63</v>
      </c>
      <c r="D4323" s="1" t="s">
        <v>7</v>
      </c>
      <c r="E4323" s="1" t="s">
        <v>7</v>
      </c>
      <c r="F4323" s="1" t="s">
        <v>2</v>
      </c>
      <c r="G4323" s="2">
        <v>17.715294842045299</v>
      </c>
      <c r="H4323" s="1">
        <v>14</v>
      </c>
      <c r="I4323" s="2">
        <f>100*(ABS(G4323-H4323)/H4323)</f>
        <v>26.537820300323567</v>
      </c>
    </row>
    <row r="4324" spans="1:9" x14ac:dyDescent="0.3">
      <c r="A4324" s="7" t="s">
        <v>4851</v>
      </c>
      <c r="B4324" s="1" t="s">
        <v>5</v>
      </c>
      <c r="C4324" s="1" t="s">
        <v>63</v>
      </c>
      <c r="D4324" s="1" t="s">
        <v>7</v>
      </c>
      <c r="E4324" s="1" t="s">
        <v>7</v>
      </c>
      <c r="F4324" s="1" t="s">
        <v>2</v>
      </c>
      <c r="G4324" s="2">
        <v>23.880200616975198</v>
      </c>
      <c r="H4324" s="1">
        <v>18.2</v>
      </c>
      <c r="I4324" s="2">
        <f>100*(ABS(G4324-H4324)/H4324)</f>
        <v>31.209893499863732</v>
      </c>
    </row>
    <row r="4325" spans="1:9" x14ac:dyDescent="0.3">
      <c r="A4325" s="7" t="s">
        <v>4852</v>
      </c>
      <c r="B4325" s="1" t="s">
        <v>5</v>
      </c>
      <c r="C4325" s="1" t="s">
        <v>63</v>
      </c>
      <c r="D4325" s="1" t="s">
        <v>7</v>
      </c>
      <c r="E4325" s="1" t="s">
        <v>7</v>
      </c>
      <c r="F4325" s="1" t="s">
        <v>2</v>
      </c>
      <c r="G4325" s="2">
        <v>20.664309571756299</v>
      </c>
      <c r="H4325" s="1">
        <v>19.5</v>
      </c>
      <c r="I4325" s="2">
        <f>100*(ABS(G4325-H4325)/H4325)</f>
        <v>5.970818316698967</v>
      </c>
    </row>
    <row r="4326" spans="1:9" x14ac:dyDescent="0.3">
      <c r="A4326" s="7" t="s">
        <v>4853</v>
      </c>
      <c r="B4326" s="1" t="s">
        <v>5</v>
      </c>
      <c r="C4326" s="1" t="s">
        <v>63</v>
      </c>
      <c r="D4326" s="1" t="s">
        <v>7</v>
      </c>
      <c r="E4326" s="1" t="s">
        <v>7</v>
      </c>
      <c r="F4326" s="1" t="s">
        <v>2</v>
      </c>
      <c r="G4326" s="2">
        <v>17.715294842045299</v>
      </c>
      <c r="H4326" s="1">
        <v>13.8</v>
      </c>
      <c r="I4326" s="2">
        <f>100*(ABS(G4326-H4326)/H4326)</f>
        <v>28.371701753951438</v>
      </c>
    </row>
    <row r="4327" spans="1:9" x14ac:dyDescent="0.3">
      <c r="A4327" s="7" t="s">
        <v>4854</v>
      </c>
      <c r="B4327" s="1" t="s">
        <v>5</v>
      </c>
      <c r="C4327" s="1" t="s">
        <v>63</v>
      </c>
      <c r="D4327" s="1" t="s">
        <v>7</v>
      </c>
      <c r="E4327" s="1" t="s">
        <v>7</v>
      </c>
      <c r="F4327" s="1" t="s">
        <v>2</v>
      </c>
      <c r="G4327" s="2">
        <v>15.026589807918301</v>
      </c>
      <c r="H4327" s="1">
        <v>16.7</v>
      </c>
      <c r="I4327" s="2">
        <f>100*(ABS(G4327-H4327)/H4327)</f>
        <v>10.020420311866459</v>
      </c>
    </row>
    <row r="4328" spans="1:9" x14ac:dyDescent="0.3">
      <c r="A4328" s="7" t="s">
        <v>4855</v>
      </c>
      <c r="B4328" s="1" t="s">
        <v>5</v>
      </c>
      <c r="C4328" s="1" t="s">
        <v>63</v>
      </c>
      <c r="D4328" s="1" t="s">
        <v>7</v>
      </c>
      <c r="E4328" s="1" t="s">
        <v>7</v>
      </c>
      <c r="F4328" s="1" t="s">
        <v>2</v>
      </c>
      <c r="G4328" s="2">
        <v>15.026589807918301</v>
      </c>
      <c r="H4328" s="1">
        <v>15.4</v>
      </c>
      <c r="I4328" s="2">
        <f>100*(ABS(G4328-H4328)/H4328)</f>
        <v>2.4247415070240237</v>
      </c>
    </row>
    <row r="4329" spans="1:9" x14ac:dyDescent="0.3">
      <c r="A4329" s="7" t="s">
        <v>4856</v>
      </c>
      <c r="B4329" s="1" t="s">
        <v>5</v>
      </c>
      <c r="C4329" s="1" t="s">
        <v>63</v>
      </c>
      <c r="D4329" s="1" t="s">
        <v>7</v>
      </c>
      <c r="E4329" s="1" t="s">
        <v>7</v>
      </c>
      <c r="F4329" s="1" t="s">
        <v>2</v>
      </c>
      <c r="G4329" s="2">
        <v>23.880200616975198</v>
      </c>
      <c r="H4329" s="1">
        <v>12.6</v>
      </c>
      <c r="I4329" s="2">
        <f>100*(ABS(G4329-H4329)/H4329)</f>
        <v>89.525401722025393</v>
      </c>
    </row>
    <row r="4330" spans="1:9" x14ac:dyDescent="0.3">
      <c r="A4330" s="7" t="s">
        <v>4857</v>
      </c>
      <c r="B4330" s="1" t="s">
        <v>5</v>
      </c>
      <c r="C4330" s="1" t="s">
        <v>63</v>
      </c>
      <c r="D4330" s="1" t="s">
        <v>7</v>
      </c>
      <c r="E4330" s="1" t="s">
        <v>7</v>
      </c>
      <c r="F4330" s="1" t="s">
        <v>2</v>
      </c>
      <c r="G4330" s="2">
        <v>27.369286857369399</v>
      </c>
      <c r="H4330" s="1">
        <v>27.5</v>
      </c>
      <c r="I4330" s="2">
        <f>100*(ABS(G4330-H4330)/H4330)</f>
        <v>0.47532051865672997</v>
      </c>
    </row>
    <row r="4331" spans="1:9" x14ac:dyDescent="0.3">
      <c r="A4331" s="7" t="s">
        <v>4858</v>
      </c>
      <c r="B4331" s="1" t="s">
        <v>5</v>
      </c>
      <c r="C4331" s="1" t="s">
        <v>63</v>
      </c>
      <c r="D4331" s="1" t="s">
        <v>7</v>
      </c>
      <c r="E4331" s="1" t="s">
        <v>7</v>
      </c>
      <c r="F4331" s="1" t="s">
        <v>2</v>
      </c>
      <c r="G4331" s="2">
        <v>27.369286857369399</v>
      </c>
      <c r="H4331" s="1">
        <v>25.6</v>
      </c>
      <c r="I4331" s="2">
        <f>100*(ABS(G4331-H4331)/H4331)</f>
        <v>6.9112767865992106</v>
      </c>
    </row>
    <row r="4332" spans="1:9" x14ac:dyDescent="0.3">
      <c r="A4332" s="7" t="s">
        <v>4859</v>
      </c>
      <c r="B4332" s="1" t="s">
        <v>100</v>
      </c>
      <c r="C4332" s="1" t="s">
        <v>160</v>
      </c>
      <c r="D4332" s="1" t="s">
        <v>7</v>
      </c>
      <c r="E4332" s="1" t="s">
        <v>7</v>
      </c>
      <c r="F4332" s="1" t="s">
        <v>2</v>
      </c>
      <c r="G4332" s="2">
        <v>55.526079977155803</v>
      </c>
      <c r="H4332" s="1">
        <v>40.4</v>
      </c>
      <c r="I4332" s="2">
        <f>100*(ABS(G4332-H4332)/H4332)</f>
        <v>37.440792022662883</v>
      </c>
    </row>
    <row r="4333" spans="1:9" x14ac:dyDescent="0.3">
      <c r="A4333" s="7" t="s">
        <v>4860</v>
      </c>
      <c r="B4333" s="1" t="s">
        <v>100</v>
      </c>
      <c r="C4333" s="1" t="s">
        <v>160</v>
      </c>
      <c r="D4333" s="1" t="s">
        <v>7</v>
      </c>
      <c r="E4333" s="1" t="s">
        <v>7</v>
      </c>
      <c r="F4333" s="1" t="s">
        <v>2</v>
      </c>
      <c r="G4333" s="2">
        <v>129.60969030178001</v>
      </c>
      <c r="H4333" s="1">
        <v>107.7</v>
      </c>
      <c r="I4333" s="2">
        <f>100*(ABS(G4333-H4333)/H4333)</f>
        <v>20.343259333129065</v>
      </c>
    </row>
    <row r="4334" spans="1:9" x14ac:dyDescent="0.3">
      <c r="A4334" s="7" t="s">
        <v>4861</v>
      </c>
      <c r="B4334" s="1" t="s">
        <v>107</v>
      </c>
      <c r="C4334" s="1" t="s">
        <v>154</v>
      </c>
      <c r="D4334" s="1" t="s">
        <v>7</v>
      </c>
      <c r="E4334" s="1" t="s">
        <v>7</v>
      </c>
      <c r="F4334" s="1" t="s">
        <v>2</v>
      </c>
      <c r="G4334" s="2">
        <v>270.89704770810999</v>
      </c>
      <c r="H4334" s="1">
        <v>218</v>
      </c>
      <c r="I4334" s="2">
        <f>100*(ABS(G4334-H4334)/H4334)</f>
        <v>24.264700783536693</v>
      </c>
    </row>
    <row r="4335" spans="1:9" x14ac:dyDescent="0.3">
      <c r="A4335" s="7" t="s">
        <v>4862</v>
      </c>
      <c r="B4335" s="1" t="s">
        <v>107</v>
      </c>
      <c r="C4335" s="1" t="s">
        <v>154</v>
      </c>
      <c r="D4335" s="1" t="s">
        <v>7</v>
      </c>
      <c r="E4335" s="1" t="s">
        <v>7</v>
      </c>
      <c r="F4335" s="1" t="s">
        <v>2</v>
      </c>
      <c r="G4335" s="2">
        <v>213.68731749565401</v>
      </c>
      <c r="H4335" s="1">
        <v>169.7</v>
      </c>
      <c r="I4335" s="2">
        <f>100*(ABS(G4335-H4335)/H4335)</f>
        <v>25.92063494145788</v>
      </c>
    </row>
    <row r="4336" spans="1:9" x14ac:dyDescent="0.3">
      <c r="A4336" s="7" t="s">
        <v>4863</v>
      </c>
      <c r="B4336" s="1" t="s">
        <v>107</v>
      </c>
      <c r="C4336" s="1" t="s">
        <v>154</v>
      </c>
      <c r="D4336" s="1" t="s">
        <v>7</v>
      </c>
      <c r="E4336" s="1" t="s">
        <v>7</v>
      </c>
      <c r="F4336" s="1" t="s">
        <v>2</v>
      </c>
      <c r="G4336" s="2">
        <v>247.03435619259201</v>
      </c>
      <c r="H4336" s="1">
        <v>198</v>
      </c>
      <c r="I4336" s="2">
        <f>100*(ABS(G4336-H4336)/H4336)</f>
        <v>24.764826359894958</v>
      </c>
    </row>
    <row r="4337" spans="1:9" x14ac:dyDescent="0.3">
      <c r="A4337" s="7" t="s">
        <v>4864</v>
      </c>
      <c r="B4337" s="1" t="s">
        <v>186</v>
      </c>
      <c r="C4337" s="1" t="s">
        <v>556</v>
      </c>
      <c r="D4337" s="1" t="s">
        <v>7</v>
      </c>
      <c r="E4337" s="1" t="s">
        <v>7</v>
      </c>
      <c r="F4337" s="1" t="s">
        <v>2</v>
      </c>
      <c r="G4337" s="2">
        <v>420.14969695432802</v>
      </c>
      <c r="H4337" s="1">
        <v>463</v>
      </c>
      <c r="I4337" s="2">
        <f>100*(ABS(G4337-H4337)/H4337)</f>
        <v>9.2549250638600373</v>
      </c>
    </row>
    <row r="4338" spans="1:9" x14ac:dyDescent="0.3">
      <c r="A4338" s="7" t="s">
        <v>4865</v>
      </c>
      <c r="B4338" s="1" t="s">
        <v>100</v>
      </c>
      <c r="C4338" s="1" t="s">
        <v>160</v>
      </c>
      <c r="D4338" s="1" t="s">
        <v>7</v>
      </c>
      <c r="E4338" s="1" t="s">
        <v>7</v>
      </c>
      <c r="F4338" s="1" t="s">
        <v>2</v>
      </c>
      <c r="G4338" s="2">
        <v>982.60101189978798</v>
      </c>
      <c r="H4338" s="1">
        <v>949</v>
      </c>
      <c r="I4338" s="2">
        <f>100*(ABS(G4338-H4338)/H4338)</f>
        <v>3.540675648028238</v>
      </c>
    </row>
    <row r="4339" spans="1:9" x14ac:dyDescent="0.3">
      <c r="A4339" s="7" t="s">
        <v>4867</v>
      </c>
      <c r="B4339" s="1" t="s">
        <v>5</v>
      </c>
      <c r="C4339" s="1" t="s">
        <v>219</v>
      </c>
      <c r="D4339" s="1" t="s">
        <v>7</v>
      </c>
      <c r="E4339" s="1" t="s">
        <v>7</v>
      </c>
      <c r="F4339" s="1" t="s">
        <v>2</v>
      </c>
      <c r="G4339" s="2">
        <v>8.6560742093038296</v>
      </c>
      <c r="H4339" s="1">
        <v>7.8</v>
      </c>
      <c r="I4339" s="2">
        <f>100*(ABS(G4339-H4339)/H4339)</f>
        <v>10.975310375690126</v>
      </c>
    </row>
    <row r="4340" spans="1:9" x14ac:dyDescent="0.3">
      <c r="A4340" s="7" t="s">
        <v>4868</v>
      </c>
      <c r="B4340" s="1" t="s">
        <v>113</v>
      </c>
      <c r="C4340" s="1" t="s">
        <v>114</v>
      </c>
      <c r="D4340" s="1" t="s">
        <v>7</v>
      </c>
      <c r="E4340" s="1" t="s">
        <v>7</v>
      </c>
      <c r="F4340" s="1" t="s">
        <v>2</v>
      </c>
      <c r="G4340" s="2">
        <v>159.26161301344101</v>
      </c>
      <c r="H4340" s="1">
        <v>130.9</v>
      </c>
      <c r="I4340" s="2">
        <f>100*(ABS(G4340-H4340)/H4340)</f>
        <v>21.666625678717342</v>
      </c>
    </row>
    <row r="4341" spans="1:9" x14ac:dyDescent="0.3">
      <c r="A4341" s="7" t="s">
        <v>4869</v>
      </c>
      <c r="B4341" s="1" t="s">
        <v>113</v>
      </c>
      <c r="C4341" s="1" t="s">
        <v>114</v>
      </c>
      <c r="D4341" s="1" t="s">
        <v>7</v>
      </c>
      <c r="E4341" s="1" t="s">
        <v>7</v>
      </c>
      <c r="F4341" s="1" t="s">
        <v>2</v>
      </c>
      <c r="G4341" s="2">
        <v>197.31233021544799</v>
      </c>
      <c r="H4341" s="1">
        <v>165</v>
      </c>
      <c r="I4341" s="2">
        <f>100*(ABS(G4341-H4341)/H4341)</f>
        <v>19.58323043360484</v>
      </c>
    </row>
    <row r="4342" spans="1:9" x14ac:dyDescent="0.3">
      <c r="A4342" s="7" t="s">
        <v>4870</v>
      </c>
      <c r="B4342" s="1" t="s">
        <v>113</v>
      </c>
      <c r="C4342" s="1" t="s">
        <v>114</v>
      </c>
      <c r="D4342" s="1" t="s">
        <v>7</v>
      </c>
      <c r="E4342" s="1" t="s">
        <v>7</v>
      </c>
      <c r="F4342" s="1" t="s">
        <v>2</v>
      </c>
      <c r="G4342" s="2">
        <v>188.931547210312</v>
      </c>
      <c r="H4342" s="1">
        <v>130</v>
      </c>
      <c r="I4342" s="2">
        <f>100*(ABS(G4342-H4342)/H4342)</f>
        <v>45.331959392547695</v>
      </c>
    </row>
    <row r="4343" spans="1:9" x14ac:dyDescent="0.3">
      <c r="A4343" s="7" t="s">
        <v>4872</v>
      </c>
      <c r="B4343" s="1" t="s">
        <v>5</v>
      </c>
      <c r="C4343" s="1" t="s">
        <v>628</v>
      </c>
      <c r="D4343" s="1" t="s">
        <v>7</v>
      </c>
      <c r="E4343" s="1" t="s">
        <v>7</v>
      </c>
      <c r="F4343" s="1" t="s">
        <v>1</v>
      </c>
      <c r="G4343" s="2">
        <v>10.935574222006201</v>
      </c>
      <c r="H4343" s="1">
        <v>16.7</v>
      </c>
      <c r="I4343" s="2">
        <f>100*(ABS(G4343-H4343)/H4343)</f>
        <v>34.517519628705379</v>
      </c>
    </row>
    <row r="4344" spans="1:9" x14ac:dyDescent="0.3">
      <c r="A4344" s="7" t="s">
        <v>4873</v>
      </c>
      <c r="B4344" s="1" t="s">
        <v>5</v>
      </c>
      <c r="C4344" s="1" t="s">
        <v>628</v>
      </c>
      <c r="D4344" s="1" t="s">
        <v>7</v>
      </c>
      <c r="E4344" s="1" t="s">
        <v>7</v>
      </c>
      <c r="F4344" s="1" t="s">
        <v>1</v>
      </c>
      <c r="G4344" s="2">
        <v>17.3703403175376</v>
      </c>
      <c r="H4344" s="1">
        <v>17.7</v>
      </c>
      <c r="I4344" s="2">
        <f>100*(ABS(G4344-H4344)/H4344)</f>
        <v>1.8624840817084689</v>
      </c>
    </row>
    <row r="4345" spans="1:9" x14ac:dyDescent="0.3">
      <c r="A4345" s="7" t="s">
        <v>4874</v>
      </c>
      <c r="B4345" s="1" t="s">
        <v>5</v>
      </c>
      <c r="C4345" s="1" t="s">
        <v>628</v>
      </c>
      <c r="D4345" s="1" t="s">
        <v>7</v>
      </c>
      <c r="E4345" s="1" t="s">
        <v>7</v>
      </c>
      <c r="F4345" s="1" t="s">
        <v>1</v>
      </c>
      <c r="G4345" s="2">
        <v>6.9020975209305604</v>
      </c>
      <c r="H4345" s="1">
        <v>20.8</v>
      </c>
      <c r="I4345" s="2">
        <f>100*(ABS(G4345-H4345)/H4345)</f>
        <v>66.81683884168001</v>
      </c>
    </row>
    <row r="4346" spans="1:9" x14ac:dyDescent="0.3">
      <c r="A4346" s="7" t="s">
        <v>4875</v>
      </c>
      <c r="B4346" s="1" t="s">
        <v>5</v>
      </c>
      <c r="C4346" s="1" t="s">
        <v>628</v>
      </c>
      <c r="D4346" s="1" t="s">
        <v>7</v>
      </c>
      <c r="E4346" s="1" t="s">
        <v>7</v>
      </c>
      <c r="F4346" s="1" t="s">
        <v>1</v>
      </c>
      <c r="G4346" s="2">
        <v>18.108850767773301</v>
      </c>
      <c r="H4346" s="1">
        <v>17.5</v>
      </c>
      <c r="I4346" s="2">
        <f>100*(ABS(G4346-H4346)/H4346)</f>
        <v>3.479147244418864</v>
      </c>
    </row>
    <row r="4347" spans="1:9" x14ac:dyDescent="0.3">
      <c r="A4347" s="7" t="s">
        <v>4876</v>
      </c>
      <c r="B4347" s="1" t="s">
        <v>5</v>
      </c>
      <c r="C4347" s="1" t="s">
        <v>628</v>
      </c>
      <c r="D4347" s="1" t="s">
        <v>7</v>
      </c>
      <c r="E4347" s="1" t="s">
        <v>7</v>
      </c>
      <c r="F4347" s="1" t="s">
        <v>1</v>
      </c>
      <c r="G4347" s="2">
        <v>14.5913944542717</v>
      </c>
      <c r="H4347" s="1">
        <v>15.3</v>
      </c>
      <c r="I4347" s="2">
        <f>100*(ABS(G4347-H4347)/H4347)</f>
        <v>4.6314087956098051</v>
      </c>
    </row>
    <row r="4348" spans="1:9" x14ac:dyDescent="0.3">
      <c r="A4348" s="7" t="s">
        <v>4877</v>
      </c>
      <c r="B4348" s="1" t="s">
        <v>5</v>
      </c>
      <c r="C4348" s="1" t="s">
        <v>628</v>
      </c>
      <c r="D4348" s="1" t="s">
        <v>7</v>
      </c>
      <c r="E4348" s="1" t="s">
        <v>7</v>
      </c>
      <c r="F4348" s="1" t="s">
        <v>1</v>
      </c>
      <c r="G4348" s="2">
        <v>12.087100048585301</v>
      </c>
      <c r="H4348" s="1">
        <v>14.9</v>
      </c>
      <c r="I4348" s="2">
        <f>100*(ABS(G4348-H4348)/H4348)</f>
        <v>18.878523163857043</v>
      </c>
    </row>
    <row r="4349" spans="1:9" x14ac:dyDescent="0.3">
      <c r="A4349" s="7" t="s">
        <v>4878</v>
      </c>
      <c r="B4349" s="1" t="s">
        <v>5</v>
      </c>
      <c r="C4349" s="1" t="s">
        <v>628</v>
      </c>
      <c r="D4349" s="1" t="s">
        <v>7</v>
      </c>
      <c r="E4349" s="1" t="s">
        <v>7</v>
      </c>
      <c r="F4349" s="1" t="s">
        <v>1</v>
      </c>
      <c r="G4349" s="2">
        <v>6.10079640094136</v>
      </c>
      <c r="H4349" s="1">
        <v>14.2</v>
      </c>
      <c r="I4349" s="2">
        <f>100*(ABS(G4349-H4349)/H4349)</f>
        <v>57.036645063793245</v>
      </c>
    </row>
    <row r="4350" spans="1:9" x14ac:dyDescent="0.3">
      <c r="A4350" s="7" t="s">
        <v>4879</v>
      </c>
      <c r="B4350" s="1" t="s">
        <v>183</v>
      </c>
      <c r="C4350" s="1" t="s">
        <v>184</v>
      </c>
      <c r="D4350" s="1" t="s">
        <v>311</v>
      </c>
      <c r="E4350" s="1" t="s">
        <v>7</v>
      </c>
      <c r="F4350" s="1" t="s">
        <v>2</v>
      </c>
      <c r="G4350" s="2">
        <v>3537.0723008442201</v>
      </c>
      <c r="H4350" s="1">
        <v>3450</v>
      </c>
      <c r="I4350" s="2">
        <f>100*(ABS(G4350-H4350)/H4350)</f>
        <v>2.5238348070788428</v>
      </c>
    </row>
    <row r="4351" spans="1:9" x14ac:dyDescent="0.3">
      <c r="A4351" s="7" t="s">
        <v>4880</v>
      </c>
      <c r="B4351" s="1" t="s">
        <v>183</v>
      </c>
      <c r="C4351" s="1" t="s">
        <v>184</v>
      </c>
      <c r="D4351" s="1" t="s">
        <v>311</v>
      </c>
      <c r="E4351" s="1" t="s">
        <v>7</v>
      </c>
      <c r="F4351" s="1" t="s">
        <v>2</v>
      </c>
      <c r="G4351" s="2">
        <v>3578.1451355747399</v>
      </c>
      <c r="H4351" s="1">
        <v>3013</v>
      </c>
      <c r="I4351" s="2">
        <f>100*(ABS(G4351-H4351)/H4351)</f>
        <v>18.756891323423165</v>
      </c>
    </row>
    <row r="4352" spans="1:9" x14ac:dyDescent="0.3">
      <c r="A4352" s="7" t="s">
        <v>4881</v>
      </c>
      <c r="B4352" s="1" t="s">
        <v>183</v>
      </c>
      <c r="C4352" s="1" t="s">
        <v>184</v>
      </c>
      <c r="D4352" s="1" t="s">
        <v>7</v>
      </c>
      <c r="E4352" s="1" t="s">
        <v>7</v>
      </c>
      <c r="F4352" s="1" t="s">
        <v>2</v>
      </c>
      <c r="G4352" s="2">
        <v>1967.81402781004</v>
      </c>
      <c r="H4352" s="1">
        <v>3062</v>
      </c>
      <c r="I4352" s="2">
        <f>100*(ABS(G4352-H4352)/H4352)</f>
        <v>35.734355721422602</v>
      </c>
    </row>
    <row r="4353" spans="1:9" x14ac:dyDescent="0.3">
      <c r="A4353" s="7" t="s">
        <v>4882</v>
      </c>
      <c r="B4353" s="1" t="s">
        <v>183</v>
      </c>
      <c r="C4353" s="1" t="s">
        <v>184</v>
      </c>
      <c r="D4353" s="1" t="s">
        <v>311</v>
      </c>
      <c r="E4353" s="1" t="s">
        <v>7</v>
      </c>
      <c r="F4353" s="1" t="s">
        <v>2</v>
      </c>
      <c r="G4353" s="2">
        <v>3929.4309211240802</v>
      </c>
      <c r="H4353" s="1">
        <v>4772</v>
      </c>
      <c r="I4353" s="2">
        <f>100*(ABS(G4353-H4353)/H4353)</f>
        <v>17.656518836461018</v>
      </c>
    </row>
    <row r="4354" spans="1:9" x14ac:dyDescent="0.3">
      <c r="A4354" s="7" t="s">
        <v>4883</v>
      </c>
      <c r="B4354" s="1" t="s">
        <v>130</v>
      </c>
      <c r="C4354" s="1" t="s">
        <v>144</v>
      </c>
      <c r="D4354" s="1" t="s">
        <v>7</v>
      </c>
      <c r="E4354" s="1" t="s">
        <v>7</v>
      </c>
      <c r="F4354" s="1" t="s">
        <v>2</v>
      </c>
      <c r="G4354" s="2">
        <v>82.629480407422193</v>
      </c>
      <c r="H4354" s="1">
        <v>96</v>
      </c>
      <c r="I4354" s="2">
        <f>100*(ABS(G4354-H4354)/H4354)</f>
        <v>13.927624575601882</v>
      </c>
    </row>
    <row r="4355" spans="1:9" x14ac:dyDescent="0.3">
      <c r="A4355" s="7" t="s">
        <v>4884</v>
      </c>
      <c r="B4355" s="1" t="s">
        <v>5</v>
      </c>
      <c r="C4355" s="1" t="s">
        <v>991</v>
      </c>
      <c r="D4355" s="1" t="s">
        <v>7</v>
      </c>
      <c r="E4355" s="1" t="s">
        <v>7</v>
      </c>
      <c r="F4355" s="1" t="s">
        <v>2</v>
      </c>
      <c r="G4355" s="2">
        <v>25.373666001932801</v>
      </c>
      <c r="H4355" s="1">
        <v>29.3</v>
      </c>
      <c r="I4355" s="2">
        <f>100*(ABS(G4355-H4355)/H4355)</f>
        <v>13.400457331287372</v>
      </c>
    </row>
    <row r="4356" spans="1:9" x14ac:dyDescent="0.3">
      <c r="A4356" s="7" t="s">
        <v>4885</v>
      </c>
      <c r="B4356" s="1" t="s">
        <v>5</v>
      </c>
      <c r="C4356" s="1" t="s">
        <v>991</v>
      </c>
      <c r="D4356" s="1" t="s">
        <v>7</v>
      </c>
      <c r="E4356" s="1" t="s">
        <v>7</v>
      </c>
      <c r="F4356" s="1" t="s">
        <v>2</v>
      </c>
      <c r="G4356" s="2">
        <v>29.1233752146338</v>
      </c>
      <c r="H4356" s="1">
        <v>34.4</v>
      </c>
      <c r="I4356" s="2">
        <f>100*(ABS(G4356-H4356)/H4356)</f>
        <v>15.33902553885523</v>
      </c>
    </row>
    <row r="4357" spans="1:9" x14ac:dyDescent="0.3">
      <c r="A4357" s="7" t="s">
        <v>4886</v>
      </c>
      <c r="B4357" s="1" t="s">
        <v>183</v>
      </c>
      <c r="C4357" s="1" t="s">
        <v>184</v>
      </c>
      <c r="D4357" s="1" t="s">
        <v>7</v>
      </c>
      <c r="E4357" s="1" t="s">
        <v>7</v>
      </c>
      <c r="F4357" s="1" t="s">
        <v>2</v>
      </c>
      <c r="G4357" s="2">
        <v>1434.8467917118101</v>
      </c>
      <c r="H4357" s="1">
        <v>1587.5</v>
      </c>
      <c r="I4357" s="2">
        <f>100*(ABS(G4357-H4357)/H4357)</f>
        <v>9.6159501283899171</v>
      </c>
    </row>
    <row r="4358" spans="1:9" x14ac:dyDescent="0.3">
      <c r="A4358" s="7" t="s">
        <v>4888</v>
      </c>
      <c r="B4358" s="1" t="s">
        <v>183</v>
      </c>
      <c r="C4358" s="1" t="s">
        <v>184</v>
      </c>
      <c r="D4358" s="1" t="s">
        <v>7</v>
      </c>
      <c r="E4358" s="1" t="s">
        <v>7</v>
      </c>
      <c r="F4358" s="1" t="s">
        <v>2</v>
      </c>
      <c r="G4358" s="2">
        <v>1485.9053515558901</v>
      </c>
      <c r="H4358" s="1">
        <v>1115</v>
      </c>
      <c r="I4358" s="2">
        <f>100*(ABS(G4358-H4358)/H4358)</f>
        <v>33.265053951200905</v>
      </c>
    </row>
    <row r="4359" spans="1:9" x14ac:dyDescent="0.3">
      <c r="A4359" s="7" t="s">
        <v>4889</v>
      </c>
      <c r="B4359" s="1" t="s">
        <v>183</v>
      </c>
      <c r="C4359" s="1" t="s">
        <v>184</v>
      </c>
      <c r="D4359" s="1" t="s">
        <v>7</v>
      </c>
      <c r="E4359" s="1" t="s">
        <v>7</v>
      </c>
      <c r="F4359" s="1" t="s">
        <v>2</v>
      </c>
      <c r="G4359" s="2">
        <v>1356.83197905164</v>
      </c>
      <c r="H4359" s="1">
        <v>886.5</v>
      </c>
      <c r="I4359" s="2">
        <f>100*(ABS(G4359-H4359)/H4359)</f>
        <v>53.054932775142696</v>
      </c>
    </row>
    <row r="4360" spans="1:9" x14ac:dyDescent="0.3">
      <c r="A4360" s="7" t="s">
        <v>4890</v>
      </c>
      <c r="B4360" s="1" t="s">
        <v>183</v>
      </c>
      <c r="C4360" s="1" t="s">
        <v>184</v>
      </c>
      <c r="D4360" s="1" t="s">
        <v>7</v>
      </c>
      <c r="E4360" s="1" t="s">
        <v>7</v>
      </c>
      <c r="F4360" s="1" t="s">
        <v>2</v>
      </c>
      <c r="G4360" s="2">
        <v>1316.6764785568701</v>
      </c>
      <c r="H4360" s="1">
        <v>1043</v>
      </c>
      <c r="I4360" s="2">
        <f>100*(ABS(G4360-H4360)/H4360)</f>
        <v>26.239355566334616</v>
      </c>
    </row>
    <row r="4361" spans="1:9" x14ac:dyDescent="0.3">
      <c r="A4361" s="7" t="s">
        <v>4891</v>
      </c>
      <c r="B4361" s="1" t="s">
        <v>183</v>
      </c>
      <c r="C4361" s="1" t="s">
        <v>184</v>
      </c>
      <c r="D4361" s="1" t="s">
        <v>7</v>
      </c>
      <c r="E4361" s="1" t="s">
        <v>7</v>
      </c>
      <c r="F4361" s="1" t="s">
        <v>2</v>
      </c>
      <c r="G4361" s="2">
        <v>1637.6539384048999</v>
      </c>
      <c r="H4361" s="1">
        <v>1425</v>
      </c>
      <c r="I4361" s="2">
        <f>100*(ABS(G4361-H4361)/H4361)</f>
        <v>14.923083396835082</v>
      </c>
    </row>
    <row r="4362" spans="1:9" x14ac:dyDescent="0.3">
      <c r="A4362" s="7" t="s">
        <v>4892</v>
      </c>
      <c r="B4362" s="1" t="s">
        <v>183</v>
      </c>
      <c r="C4362" s="1" t="s">
        <v>184</v>
      </c>
      <c r="D4362" s="1" t="s">
        <v>7</v>
      </c>
      <c r="E4362" s="1" t="s">
        <v>7</v>
      </c>
      <c r="F4362" s="1" t="s">
        <v>2</v>
      </c>
      <c r="G4362" s="2">
        <v>1897.27287974194</v>
      </c>
      <c r="H4362" s="1">
        <v>1712</v>
      </c>
      <c r="I4362" s="2">
        <f>100*(ABS(G4362-H4362)/H4362)</f>
        <v>10.822014003617989</v>
      </c>
    </row>
    <row r="4363" spans="1:9" x14ac:dyDescent="0.3">
      <c r="A4363" s="7" t="s">
        <v>4893</v>
      </c>
      <c r="B4363" s="1" t="s">
        <v>5</v>
      </c>
      <c r="C4363" s="1" t="s">
        <v>250</v>
      </c>
      <c r="D4363" s="1" t="s">
        <v>7</v>
      </c>
      <c r="E4363" s="1" t="s">
        <v>7</v>
      </c>
      <c r="F4363" s="1" t="s">
        <v>1</v>
      </c>
      <c r="G4363" s="2">
        <v>9.0593229870613996</v>
      </c>
      <c r="H4363" s="1">
        <v>18</v>
      </c>
      <c r="I4363" s="2">
        <f>100*(ABS(G4363-H4363)/H4363)</f>
        <v>49.670427849658893</v>
      </c>
    </row>
    <row r="4364" spans="1:9" x14ac:dyDescent="0.3">
      <c r="A4364" s="7" t="s">
        <v>4894</v>
      </c>
      <c r="B4364" s="1" t="s">
        <v>5</v>
      </c>
      <c r="C4364" s="1" t="s">
        <v>219</v>
      </c>
      <c r="D4364" s="1" t="s">
        <v>7</v>
      </c>
      <c r="E4364" s="1" t="s">
        <v>7</v>
      </c>
      <c r="F4364" s="1" t="s">
        <v>2</v>
      </c>
      <c r="G4364" s="2">
        <v>10.508747567166401</v>
      </c>
      <c r="H4364" s="1">
        <v>9.5</v>
      </c>
      <c r="I4364" s="2">
        <f>100*(ABS(G4364-H4364)/H4364)</f>
        <v>10.618395443856848</v>
      </c>
    </row>
    <row r="4365" spans="1:9" x14ac:dyDescent="0.3">
      <c r="A4365" s="7" t="s">
        <v>4895</v>
      </c>
      <c r="B4365" s="1" t="s">
        <v>5</v>
      </c>
      <c r="C4365" s="1" t="s">
        <v>991</v>
      </c>
      <c r="D4365" s="1" t="s">
        <v>7</v>
      </c>
      <c r="E4365" s="1" t="s">
        <v>7</v>
      </c>
      <c r="F4365" s="1" t="s">
        <v>2</v>
      </c>
      <c r="G4365" s="2">
        <v>18.730066119374101</v>
      </c>
      <c r="H4365" s="1">
        <v>22.9</v>
      </c>
      <c r="I4365" s="2">
        <f>100*(ABS(G4365-H4365)/H4365)</f>
        <v>18.209318256008288</v>
      </c>
    </row>
    <row r="4366" spans="1:9" x14ac:dyDescent="0.3">
      <c r="A4366" s="7" t="s">
        <v>4896</v>
      </c>
      <c r="B4366" s="1" t="s">
        <v>5</v>
      </c>
      <c r="C4366" s="1" t="s">
        <v>991</v>
      </c>
      <c r="D4366" s="1" t="s">
        <v>7</v>
      </c>
      <c r="E4366" s="1" t="s">
        <v>7</v>
      </c>
      <c r="F4366" s="1" t="s">
        <v>2</v>
      </c>
      <c r="G4366" s="2">
        <v>18.730066119374101</v>
      </c>
      <c r="H4366" s="1">
        <v>18</v>
      </c>
      <c r="I4366" s="2">
        <f>100*(ABS(G4366-H4366)/H4366)</f>
        <v>4.05592288541167</v>
      </c>
    </row>
    <row r="4367" spans="1:9" x14ac:dyDescent="0.3">
      <c r="A4367" s="7" t="s">
        <v>4897</v>
      </c>
      <c r="B4367" s="1" t="s">
        <v>5</v>
      </c>
      <c r="C4367" s="1" t="s">
        <v>991</v>
      </c>
      <c r="D4367" s="1" t="s">
        <v>7</v>
      </c>
      <c r="E4367" s="1" t="s">
        <v>7</v>
      </c>
      <c r="F4367" s="1" t="s">
        <v>2</v>
      </c>
      <c r="G4367" s="2">
        <v>15.8258799664143</v>
      </c>
      <c r="H4367" s="1">
        <v>20</v>
      </c>
      <c r="I4367" s="2">
        <f>100*(ABS(G4367-H4367)/H4367)</f>
        <v>20.870600167928501</v>
      </c>
    </row>
    <row r="4368" spans="1:9" x14ac:dyDescent="0.3">
      <c r="A4368" s="7" t="s">
        <v>4898</v>
      </c>
      <c r="B4368" s="1" t="s">
        <v>5</v>
      </c>
      <c r="C4368" s="1" t="s">
        <v>991</v>
      </c>
      <c r="D4368" s="1" t="s">
        <v>7</v>
      </c>
      <c r="E4368" s="1" t="s">
        <v>7</v>
      </c>
      <c r="F4368" s="1" t="s">
        <v>2</v>
      </c>
      <c r="G4368" s="2">
        <v>15.8258799664143</v>
      </c>
      <c r="H4368" s="1">
        <v>17</v>
      </c>
      <c r="I4368" s="2">
        <f>100*(ABS(G4368-H4368)/H4368)</f>
        <v>6.9065884328570579</v>
      </c>
    </row>
    <row r="4369" spans="1:9" x14ac:dyDescent="0.3">
      <c r="A4369" s="7" t="s">
        <v>4899</v>
      </c>
      <c r="B4369" s="1" t="s">
        <v>5</v>
      </c>
      <c r="C4369" s="1" t="s">
        <v>991</v>
      </c>
      <c r="D4369" s="1" t="s">
        <v>7</v>
      </c>
      <c r="E4369" s="1" t="s">
        <v>7</v>
      </c>
      <c r="F4369" s="1" t="s">
        <v>2</v>
      </c>
      <c r="G4369" s="2">
        <v>15.8258799664143</v>
      </c>
      <c r="H4369" s="1">
        <v>18</v>
      </c>
      <c r="I4369" s="2">
        <f>100*(ABS(G4369-H4369)/H4369)</f>
        <v>12.078444631031665</v>
      </c>
    </row>
    <row r="4370" spans="1:9" x14ac:dyDescent="0.3">
      <c r="A4370" s="7" t="s">
        <v>4900</v>
      </c>
      <c r="B4370" s="1" t="s">
        <v>5</v>
      </c>
      <c r="C4370" s="1" t="s">
        <v>991</v>
      </c>
      <c r="D4370" s="1" t="s">
        <v>7</v>
      </c>
      <c r="E4370" s="1" t="s">
        <v>7</v>
      </c>
      <c r="F4370" s="1" t="s">
        <v>2</v>
      </c>
      <c r="G4370" s="2">
        <v>33.1648309511381</v>
      </c>
      <c r="H4370" s="1">
        <v>21.6</v>
      </c>
      <c r="I4370" s="2">
        <f>100*(ABS(G4370-H4370)/H4370)</f>
        <v>53.540884033046751</v>
      </c>
    </row>
    <row r="4371" spans="1:9" x14ac:dyDescent="0.3">
      <c r="A4371" s="7" t="s">
        <v>4901</v>
      </c>
      <c r="B4371" s="1" t="s">
        <v>5</v>
      </c>
      <c r="C4371" s="1" t="s">
        <v>991</v>
      </c>
      <c r="D4371" s="1" t="s">
        <v>7</v>
      </c>
      <c r="E4371" s="1" t="s">
        <v>7</v>
      </c>
      <c r="F4371" s="1" t="s">
        <v>2</v>
      </c>
      <c r="G4371" s="2">
        <v>15.8258799664143</v>
      </c>
      <c r="H4371" s="1">
        <v>16.5</v>
      </c>
      <c r="I4371" s="2">
        <f>100*(ABS(G4371-H4371)/H4371)</f>
        <v>4.0855759611254534</v>
      </c>
    </row>
    <row r="4372" spans="1:9" x14ac:dyDescent="0.3">
      <c r="A4372" s="7" t="s">
        <v>4902</v>
      </c>
      <c r="B4372" s="1" t="s">
        <v>5</v>
      </c>
      <c r="C4372" s="1" t="s">
        <v>991</v>
      </c>
      <c r="D4372" s="1" t="s">
        <v>7</v>
      </c>
      <c r="E4372" s="1" t="s">
        <v>7</v>
      </c>
      <c r="F4372" s="1" t="s">
        <v>2</v>
      </c>
      <c r="G4372" s="2">
        <v>15.8258799664143</v>
      </c>
      <c r="H4372" s="1">
        <v>20.399999999999999</v>
      </c>
      <c r="I4372" s="2">
        <f>100*(ABS(G4372-H4372)/H4372)</f>
        <v>22.422157027380877</v>
      </c>
    </row>
    <row r="4373" spans="1:9" x14ac:dyDescent="0.3">
      <c r="A4373" s="7" t="s">
        <v>4903</v>
      </c>
      <c r="B4373" s="1" t="s">
        <v>5</v>
      </c>
      <c r="C4373" s="1" t="s">
        <v>991</v>
      </c>
      <c r="D4373" s="1" t="s">
        <v>7</v>
      </c>
      <c r="E4373" s="1" t="s">
        <v>7</v>
      </c>
      <c r="F4373" s="1" t="s">
        <v>2</v>
      </c>
      <c r="G4373" s="2">
        <v>13.192791177611999</v>
      </c>
      <c r="H4373" s="1">
        <v>18.399999999999999</v>
      </c>
      <c r="I4373" s="2">
        <f>100*(ABS(G4373-H4373)/H4373)</f>
        <v>28.300047947760866</v>
      </c>
    </row>
    <row r="4374" spans="1:9" x14ac:dyDescent="0.3">
      <c r="A4374" s="7" t="s">
        <v>4904</v>
      </c>
      <c r="B4374" s="1" t="s">
        <v>5</v>
      </c>
      <c r="C4374" s="1" t="s">
        <v>991</v>
      </c>
      <c r="D4374" s="1" t="s">
        <v>7</v>
      </c>
      <c r="E4374" s="1" t="s">
        <v>7</v>
      </c>
      <c r="F4374" s="1" t="s">
        <v>2</v>
      </c>
      <c r="G4374" s="2">
        <v>13.192791177611999</v>
      </c>
      <c r="H4374" s="1">
        <v>21</v>
      </c>
      <c r="I4374" s="2">
        <f>100*(ABS(G4374-H4374)/H4374)</f>
        <v>37.177184868514288</v>
      </c>
    </row>
    <row r="4375" spans="1:9" x14ac:dyDescent="0.3">
      <c r="A4375" s="7" t="s">
        <v>4905</v>
      </c>
      <c r="B4375" s="1" t="s">
        <v>5</v>
      </c>
      <c r="C4375" s="1" t="s">
        <v>991</v>
      </c>
      <c r="D4375" s="1" t="s">
        <v>7</v>
      </c>
      <c r="E4375" s="1" t="s">
        <v>7</v>
      </c>
      <c r="F4375" s="1" t="s">
        <v>2</v>
      </c>
      <c r="G4375" s="2">
        <v>18.730066119374101</v>
      </c>
      <c r="H4375" s="1">
        <v>20.5</v>
      </c>
      <c r="I4375" s="2">
        <f>100*(ABS(G4375-H4375)/H4375)</f>
        <v>8.6338238079312166</v>
      </c>
    </row>
    <row r="4376" spans="1:9" x14ac:dyDescent="0.3">
      <c r="A4376" s="7" t="s">
        <v>4906</v>
      </c>
      <c r="B4376" s="1" t="s">
        <v>5</v>
      </c>
      <c r="C4376" s="1" t="s">
        <v>991</v>
      </c>
      <c r="D4376" s="1" t="s">
        <v>7</v>
      </c>
      <c r="E4376" s="1" t="s">
        <v>7</v>
      </c>
      <c r="F4376" s="1" t="s">
        <v>2</v>
      </c>
      <c r="G4376" s="2">
        <v>13.192791177611999</v>
      </c>
      <c r="H4376" s="1">
        <v>17</v>
      </c>
      <c r="I4376" s="2">
        <f>100*(ABS(G4376-H4376)/H4376)</f>
        <v>22.395346014047064</v>
      </c>
    </row>
    <row r="4377" spans="1:9" x14ac:dyDescent="0.3">
      <c r="A4377" s="7" t="s">
        <v>4907</v>
      </c>
      <c r="B4377" s="1" t="s">
        <v>5</v>
      </c>
      <c r="C4377" s="1" t="s">
        <v>991</v>
      </c>
      <c r="D4377" s="1" t="s">
        <v>7</v>
      </c>
      <c r="E4377" s="1" t="s">
        <v>7</v>
      </c>
      <c r="F4377" s="1" t="s">
        <v>2</v>
      </c>
      <c r="G4377" s="2">
        <v>33.1648309511381</v>
      </c>
      <c r="H4377" s="1">
        <v>33</v>
      </c>
      <c r="I4377" s="2">
        <f>100*(ABS(G4377-H4377)/H4377)</f>
        <v>0.49948773072151542</v>
      </c>
    </row>
    <row r="4378" spans="1:9" x14ac:dyDescent="0.3">
      <c r="A4378" s="7" t="s">
        <v>4908</v>
      </c>
      <c r="B4378" s="1" t="s">
        <v>5</v>
      </c>
      <c r="C4378" s="1" t="s">
        <v>991</v>
      </c>
      <c r="D4378" s="1" t="s">
        <v>7</v>
      </c>
      <c r="E4378" s="1" t="s">
        <v>7</v>
      </c>
      <c r="F4378" s="1" t="s">
        <v>2</v>
      </c>
      <c r="G4378" s="2">
        <v>29.1233752146338</v>
      </c>
      <c r="H4378" s="1">
        <v>39</v>
      </c>
      <c r="I4378" s="2">
        <f>100*(ABS(G4378-H4378)/H4378)</f>
        <v>25.32467893683641</v>
      </c>
    </row>
    <row r="4379" spans="1:9" x14ac:dyDescent="0.3">
      <c r="A4379" s="7" t="s">
        <v>4909</v>
      </c>
      <c r="B4379" s="1" t="s">
        <v>5</v>
      </c>
      <c r="C4379" s="1" t="s">
        <v>991</v>
      </c>
      <c r="D4379" s="1" t="s">
        <v>7</v>
      </c>
      <c r="E4379" s="1" t="s">
        <v>7</v>
      </c>
      <c r="F4379" s="1" t="s">
        <v>2</v>
      </c>
      <c r="G4379" s="2">
        <v>21.910903908755898</v>
      </c>
      <c r="H4379" s="1">
        <v>22.2</v>
      </c>
      <c r="I4379" s="2">
        <f>100*(ABS(G4379-H4379)/H4379)</f>
        <v>1.3022346452436981</v>
      </c>
    </row>
    <row r="4380" spans="1:9" x14ac:dyDescent="0.3">
      <c r="A4380" s="7" t="s">
        <v>4910</v>
      </c>
      <c r="B4380" s="1" t="s">
        <v>5</v>
      </c>
      <c r="C4380" s="1" t="s">
        <v>991</v>
      </c>
      <c r="D4380" s="1" t="s">
        <v>7</v>
      </c>
      <c r="E4380" s="1" t="s">
        <v>7</v>
      </c>
      <c r="F4380" s="1" t="s">
        <v>2</v>
      </c>
      <c r="G4380" s="2">
        <v>21.910903908755898</v>
      </c>
      <c r="H4380" s="1">
        <v>22.8</v>
      </c>
      <c r="I4380" s="2">
        <f>100*(ABS(G4380-H4380)/H4380)</f>
        <v>3.8995442598425543</v>
      </c>
    </row>
    <row r="4381" spans="1:9" x14ac:dyDescent="0.3">
      <c r="A4381" s="7" t="s">
        <v>4911</v>
      </c>
      <c r="B4381" s="1" t="s">
        <v>5</v>
      </c>
      <c r="C4381" s="1" t="s">
        <v>991</v>
      </c>
      <c r="D4381" s="1" t="s">
        <v>7</v>
      </c>
      <c r="E4381" s="1" t="s">
        <v>7</v>
      </c>
      <c r="F4381" s="1" t="s">
        <v>2</v>
      </c>
      <c r="G4381" s="2">
        <v>13.192791177611999</v>
      </c>
      <c r="H4381" s="1">
        <v>15</v>
      </c>
      <c r="I4381" s="2">
        <f>100*(ABS(G4381-H4381)/H4381)</f>
        <v>12.048058815920003</v>
      </c>
    </row>
    <row r="4382" spans="1:9" x14ac:dyDescent="0.3">
      <c r="A4382" s="7" t="s">
        <v>4912</v>
      </c>
      <c r="B4382" s="1" t="s">
        <v>5</v>
      </c>
      <c r="C4382" s="1" t="s">
        <v>991</v>
      </c>
      <c r="D4382" s="1" t="s">
        <v>7</v>
      </c>
      <c r="E4382" s="1" t="s">
        <v>7</v>
      </c>
      <c r="F4382" s="1" t="s">
        <v>2</v>
      </c>
      <c r="G4382" s="2">
        <v>29.1233752146338</v>
      </c>
      <c r="H4382" s="1">
        <v>32.5</v>
      </c>
      <c r="I4382" s="2">
        <f>100*(ABS(G4382-H4382)/H4382)</f>
        <v>10.389614724203692</v>
      </c>
    </row>
    <row r="4383" spans="1:9" x14ac:dyDescent="0.3">
      <c r="A4383" s="7" t="s">
        <v>4913</v>
      </c>
      <c r="B4383" s="1" t="s">
        <v>5</v>
      </c>
      <c r="C4383" s="1" t="s">
        <v>991</v>
      </c>
      <c r="D4383" s="1" t="s">
        <v>7</v>
      </c>
      <c r="E4383" s="1" t="s">
        <v>7</v>
      </c>
      <c r="F4383" s="1" t="s">
        <v>2</v>
      </c>
      <c r="G4383" s="2">
        <v>13.192791177611999</v>
      </c>
      <c r="H4383" s="1">
        <v>19</v>
      </c>
      <c r="I4383" s="2">
        <f>100*(ABS(G4383-H4383)/H4383)</f>
        <v>30.564256959936849</v>
      </c>
    </row>
    <row r="4384" spans="1:9" x14ac:dyDescent="0.3">
      <c r="A4384" s="7" t="s">
        <v>4914</v>
      </c>
      <c r="B4384" s="1" t="s">
        <v>5</v>
      </c>
      <c r="C4384" s="1" t="s">
        <v>991</v>
      </c>
      <c r="D4384" s="1" t="s">
        <v>7</v>
      </c>
      <c r="E4384" s="1" t="s">
        <v>7</v>
      </c>
      <c r="F4384" s="1" t="s">
        <v>2</v>
      </c>
      <c r="G4384" s="2">
        <v>15.8258799664143</v>
      </c>
      <c r="H4384" s="1">
        <v>18.7</v>
      </c>
      <c r="I4384" s="2">
        <f>100*(ABS(G4384-H4384)/H4384)</f>
        <v>15.369625848051868</v>
      </c>
    </row>
    <row r="4385" spans="1:9" x14ac:dyDescent="0.3">
      <c r="A4385" s="7" t="s">
        <v>4915</v>
      </c>
      <c r="B4385" s="1" t="s">
        <v>5</v>
      </c>
      <c r="C4385" s="1" t="s">
        <v>991</v>
      </c>
      <c r="D4385" s="1" t="s">
        <v>7</v>
      </c>
      <c r="E4385" s="1" t="s">
        <v>7</v>
      </c>
      <c r="F4385" s="1" t="s">
        <v>2</v>
      </c>
      <c r="G4385" s="2">
        <v>10.8249252314688</v>
      </c>
      <c r="H4385" s="1">
        <v>10</v>
      </c>
      <c r="I4385" s="2">
        <f>100*(ABS(G4385-H4385)/H4385)</f>
        <v>8.2492523146880004</v>
      </c>
    </row>
    <row r="4386" spans="1:9" x14ac:dyDescent="0.3">
      <c r="A4386" s="7" t="s">
        <v>4916</v>
      </c>
      <c r="B4386" s="1" t="s">
        <v>5</v>
      </c>
      <c r="C4386" s="1" t="s">
        <v>991</v>
      </c>
      <c r="D4386" s="1" t="s">
        <v>7</v>
      </c>
      <c r="E4386" s="1" t="s">
        <v>7</v>
      </c>
      <c r="F4386" s="1" t="s">
        <v>2</v>
      </c>
      <c r="G4386" s="2">
        <v>15.8258799664143</v>
      </c>
      <c r="H4386" s="1">
        <v>21</v>
      </c>
      <c r="I4386" s="2">
        <f>100*(ABS(G4386-H4386)/H4386)</f>
        <v>24.63866682659857</v>
      </c>
    </row>
    <row r="4387" spans="1:9" x14ac:dyDescent="0.3">
      <c r="A4387" s="7" t="s">
        <v>4917</v>
      </c>
      <c r="B4387" s="1" t="s">
        <v>5</v>
      </c>
      <c r="C4387" s="1" t="s">
        <v>991</v>
      </c>
      <c r="D4387" s="1" t="s">
        <v>7</v>
      </c>
      <c r="E4387" s="1" t="s">
        <v>7</v>
      </c>
      <c r="F4387" s="1" t="s">
        <v>2</v>
      </c>
      <c r="G4387" s="2">
        <v>13.192791177611999</v>
      </c>
      <c r="H4387" s="1">
        <v>15</v>
      </c>
      <c r="I4387" s="2">
        <f>100*(ABS(G4387-H4387)/H4387)</f>
        <v>12.048058815920003</v>
      </c>
    </row>
    <row r="4388" spans="1:9" x14ac:dyDescent="0.3">
      <c r="A4388" s="7" t="s">
        <v>4918</v>
      </c>
      <c r="B4388" s="1" t="s">
        <v>162</v>
      </c>
      <c r="C4388" s="1" t="s">
        <v>163</v>
      </c>
      <c r="D4388" s="1" t="s">
        <v>7</v>
      </c>
      <c r="E4388" s="1" t="s">
        <v>7</v>
      </c>
      <c r="F4388" s="1" t="s">
        <v>2</v>
      </c>
      <c r="G4388" s="2">
        <v>193.886021619433</v>
      </c>
      <c r="H4388" s="1">
        <v>325</v>
      </c>
      <c r="I4388" s="2">
        <f>100*(ABS(G4388-H4388)/H4388)</f>
        <v>40.342762578635998</v>
      </c>
    </row>
    <row r="4389" spans="1:9" x14ac:dyDescent="0.3">
      <c r="A4389" s="7" t="s">
        <v>4919</v>
      </c>
      <c r="B4389" s="1" t="s">
        <v>162</v>
      </c>
      <c r="C4389" s="1" t="s">
        <v>163</v>
      </c>
      <c r="D4389" s="1" t="s">
        <v>7</v>
      </c>
      <c r="E4389" s="1" t="s">
        <v>7</v>
      </c>
      <c r="F4389" s="1" t="s">
        <v>2</v>
      </c>
      <c r="G4389" s="2">
        <v>142.94985712721399</v>
      </c>
      <c r="H4389" s="1">
        <v>270.5</v>
      </c>
      <c r="I4389" s="2">
        <f>100*(ABS(G4389-H4389)/H4389)</f>
        <v>47.153472411381145</v>
      </c>
    </row>
    <row r="4390" spans="1:9" x14ac:dyDescent="0.3">
      <c r="A4390" s="7" t="s">
        <v>4920</v>
      </c>
      <c r="B4390" s="1" t="s">
        <v>103</v>
      </c>
      <c r="C4390" s="1" t="s">
        <v>104</v>
      </c>
      <c r="D4390" s="1" t="s">
        <v>7</v>
      </c>
      <c r="E4390" s="1" t="s">
        <v>7</v>
      </c>
      <c r="F4390" s="1" t="s">
        <v>2</v>
      </c>
      <c r="G4390" s="2">
        <v>229.99366759914</v>
      </c>
      <c r="H4390" s="1">
        <v>50</v>
      </c>
      <c r="I4390" s="2">
        <f>100*(ABS(G4390-H4390)/H4390)</f>
        <v>359.98733519827999</v>
      </c>
    </row>
    <row r="4391" spans="1:9" x14ac:dyDescent="0.3">
      <c r="A4391" s="7" t="s">
        <v>4921</v>
      </c>
      <c r="B4391" s="1" t="s">
        <v>103</v>
      </c>
      <c r="C4391" s="1" t="s">
        <v>104</v>
      </c>
      <c r="D4391" s="1" t="s">
        <v>7</v>
      </c>
      <c r="E4391" s="1" t="s">
        <v>7</v>
      </c>
      <c r="F4391" s="1" t="s">
        <v>2</v>
      </c>
      <c r="G4391" s="2">
        <v>66.1572667191775</v>
      </c>
      <c r="H4391" s="1">
        <v>49.9</v>
      </c>
      <c r="I4391" s="2">
        <f>100*(ABS(G4391-H4391)/H4391)</f>
        <v>32.579692824003011</v>
      </c>
    </row>
    <row r="4392" spans="1:9" x14ac:dyDescent="0.3">
      <c r="A4392" s="7" t="s">
        <v>4922</v>
      </c>
      <c r="B4392" s="1" t="s">
        <v>513</v>
      </c>
      <c r="C4392" s="1" t="s">
        <v>1524</v>
      </c>
      <c r="D4392" s="1" t="s">
        <v>7</v>
      </c>
      <c r="E4392" s="1" t="s">
        <v>7</v>
      </c>
      <c r="F4392" s="1" t="s">
        <v>2</v>
      </c>
      <c r="G4392" s="2">
        <v>53.997598136309101</v>
      </c>
      <c r="H4392" s="1">
        <v>43</v>
      </c>
      <c r="I4392" s="2">
        <f>100*(ABS(G4392-H4392)/H4392)</f>
        <v>25.575809619323493</v>
      </c>
    </row>
    <row r="4393" spans="1:9" x14ac:dyDescent="0.3">
      <c r="A4393" s="7" t="s">
        <v>4923</v>
      </c>
      <c r="B4393" s="1" t="s">
        <v>5</v>
      </c>
      <c r="C4393" s="1" t="s">
        <v>191</v>
      </c>
      <c r="D4393" s="1" t="s">
        <v>7</v>
      </c>
      <c r="E4393" s="1" t="s">
        <v>7</v>
      </c>
      <c r="F4393" s="1" t="s">
        <v>2</v>
      </c>
      <c r="G4393" s="2">
        <v>44.957016551733801</v>
      </c>
      <c r="H4393" s="1">
        <v>59.2</v>
      </c>
      <c r="I4393" s="2">
        <f>100*(ABS(G4393-H4393)/H4393)</f>
        <v>24.059093662611826</v>
      </c>
    </row>
    <row r="4394" spans="1:9" x14ac:dyDescent="0.3">
      <c r="A4394" s="7" t="s">
        <v>4924</v>
      </c>
      <c r="B4394" s="1" t="s">
        <v>5</v>
      </c>
      <c r="C4394" s="1" t="s">
        <v>222</v>
      </c>
      <c r="D4394" s="1" t="s">
        <v>7</v>
      </c>
      <c r="E4394" s="1" t="s">
        <v>7</v>
      </c>
      <c r="F4394" s="1" t="s">
        <v>2</v>
      </c>
      <c r="G4394" s="2">
        <v>17.627056900922099</v>
      </c>
      <c r="H4394" s="1">
        <v>13.8</v>
      </c>
      <c r="I4394" s="2">
        <f>100*(ABS(G4394-H4394)/H4394)</f>
        <v>27.732296383493466</v>
      </c>
    </row>
    <row r="4395" spans="1:9" x14ac:dyDescent="0.3">
      <c r="A4395" s="7" t="s">
        <v>4925</v>
      </c>
      <c r="B4395" s="1" t="s">
        <v>5</v>
      </c>
      <c r="C4395" s="1" t="s">
        <v>222</v>
      </c>
      <c r="D4395" s="1" t="s">
        <v>7</v>
      </c>
      <c r="E4395" s="1" t="s">
        <v>7</v>
      </c>
      <c r="F4395" s="1" t="s">
        <v>2</v>
      </c>
      <c r="G4395" s="2">
        <v>17.669166855104699</v>
      </c>
      <c r="H4395" s="1">
        <v>14.5</v>
      </c>
      <c r="I4395" s="2">
        <f>100*(ABS(G4395-H4395)/H4395)</f>
        <v>21.856323138653096</v>
      </c>
    </row>
    <row r="4396" spans="1:9" x14ac:dyDescent="0.3">
      <c r="A4396" s="7" t="s">
        <v>4926</v>
      </c>
      <c r="B4396" s="1" t="s">
        <v>5</v>
      </c>
      <c r="C4396" s="1" t="s">
        <v>222</v>
      </c>
      <c r="D4396" s="1" t="s">
        <v>7</v>
      </c>
      <c r="E4396" s="1" t="s">
        <v>7</v>
      </c>
      <c r="F4396" s="1" t="s">
        <v>2</v>
      </c>
      <c r="G4396" s="2">
        <v>12.8902315654662</v>
      </c>
      <c r="H4396" s="1">
        <v>12</v>
      </c>
      <c r="I4396" s="2">
        <f>100*(ABS(G4396-H4396)/H4396)</f>
        <v>7.4185963788850007</v>
      </c>
    </row>
    <row r="4397" spans="1:9" x14ac:dyDescent="0.3">
      <c r="A4397" s="7" t="s">
        <v>4927</v>
      </c>
      <c r="B4397" s="1" t="s">
        <v>5</v>
      </c>
      <c r="C4397" s="1" t="s">
        <v>222</v>
      </c>
      <c r="D4397" s="1" t="s">
        <v>7</v>
      </c>
      <c r="E4397" s="1" t="s">
        <v>7</v>
      </c>
      <c r="F4397" s="1" t="s">
        <v>2</v>
      </c>
      <c r="G4397" s="2">
        <v>17.627056900922099</v>
      </c>
      <c r="H4397" s="1">
        <v>14.6</v>
      </c>
      <c r="I4397" s="2">
        <f>100*(ABS(G4397-H4397)/H4397)</f>
        <v>20.733266444671916</v>
      </c>
    </row>
    <row r="4398" spans="1:9" x14ac:dyDescent="0.3">
      <c r="A4398" s="7" t="s">
        <v>4928</v>
      </c>
      <c r="B4398" s="1" t="s">
        <v>5</v>
      </c>
      <c r="C4398" s="1" t="s">
        <v>1749</v>
      </c>
      <c r="D4398" s="1" t="s">
        <v>7</v>
      </c>
      <c r="E4398" s="1" t="s">
        <v>7</v>
      </c>
      <c r="F4398" s="1" t="s">
        <v>2</v>
      </c>
      <c r="G4398" s="2">
        <v>35.154466705694603</v>
      </c>
      <c r="H4398" s="1">
        <v>36</v>
      </c>
      <c r="I4398" s="2">
        <f>100*(ABS(G4398-H4398)/H4398)</f>
        <v>2.3487035952927711</v>
      </c>
    </row>
    <row r="4399" spans="1:9" x14ac:dyDescent="0.3">
      <c r="A4399" s="7" t="s">
        <v>4929</v>
      </c>
      <c r="B4399" s="1" t="s">
        <v>5</v>
      </c>
      <c r="C4399" s="1" t="s">
        <v>1749</v>
      </c>
      <c r="D4399" s="1" t="s">
        <v>7</v>
      </c>
      <c r="E4399" s="1" t="s">
        <v>7</v>
      </c>
      <c r="F4399" s="1" t="s">
        <v>2</v>
      </c>
      <c r="G4399" s="2">
        <v>30.897715463436299</v>
      </c>
      <c r="H4399" s="1">
        <v>26.8</v>
      </c>
      <c r="I4399" s="2">
        <f>100*(ABS(G4399-H4399)/H4399)</f>
        <v>15.2899830725235</v>
      </c>
    </row>
    <row r="4400" spans="1:9" x14ac:dyDescent="0.3">
      <c r="A4400" s="7" t="s">
        <v>4930</v>
      </c>
      <c r="B4400" s="1" t="s">
        <v>5</v>
      </c>
      <c r="C4400" s="1" t="s">
        <v>1749</v>
      </c>
      <c r="D4400" s="1" t="s">
        <v>7</v>
      </c>
      <c r="E4400" s="1" t="s">
        <v>7</v>
      </c>
      <c r="F4400" s="1" t="s">
        <v>2</v>
      </c>
      <c r="G4400" s="2">
        <v>34.777895155216697</v>
      </c>
      <c r="H4400" s="1">
        <v>34.4</v>
      </c>
      <c r="I4400" s="2">
        <f>100*(ABS(G4400-H4400)/H4400)</f>
        <v>1.0985324279555195</v>
      </c>
    </row>
    <row r="4401" spans="1:9" x14ac:dyDescent="0.3">
      <c r="A4401" s="7" t="s">
        <v>4931</v>
      </c>
      <c r="B4401" s="1" t="s">
        <v>5</v>
      </c>
      <c r="C4401" s="1" t="s">
        <v>1749</v>
      </c>
      <c r="D4401" s="1" t="s">
        <v>7</v>
      </c>
      <c r="E4401" s="1" t="s">
        <v>7</v>
      </c>
      <c r="F4401" s="1" t="s">
        <v>2</v>
      </c>
      <c r="G4401" s="2">
        <v>42.531688894729101</v>
      </c>
      <c r="H4401" s="1">
        <v>49.7</v>
      </c>
      <c r="I4401" s="2">
        <f>100*(ABS(G4401-H4401)/H4401)</f>
        <v>14.423161177607449</v>
      </c>
    </row>
    <row r="4402" spans="1:9" x14ac:dyDescent="0.3">
      <c r="A4402" s="7" t="s">
        <v>4932</v>
      </c>
      <c r="B4402" s="1" t="s">
        <v>5</v>
      </c>
      <c r="C4402" s="1" t="s">
        <v>1749</v>
      </c>
      <c r="D4402" s="1" t="s">
        <v>7</v>
      </c>
      <c r="E4402" s="1" t="s">
        <v>7</v>
      </c>
      <c r="F4402" s="1" t="s">
        <v>2</v>
      </c>
      <c r="G4402" s="2">
        <v>38.985348414903498</v>
      </c>
      <c r="H4402" s="1">
        <v>46.8</v>
      </c>
      <c r="I4402" s="2">
        <f>100*(ABS(G4402-H4402)/H4402)</f>
        <v>16.697973472428419</v>
      </c>
    </row>
    <row r="4403" spans="1:9" x14ac:dyDescent="0.3">
      <c r="A4403" s="7" t="s">
        <v>4933</v>
      </c>
      <c r="B4403" s="1" t="s">
        <v>130</v>
      </c>
      <c r="C4403" s="1" t="s">
        <v>144</v>
      </c>
      <c r="D4403" s="1" t="s">
        <v>7</v>
      </c>
      <c r="E4403" s="1" t="s">
        <v>7</v>
      </c>
      <c r="F4403" s="1" t="s">
        <v>2</v>
      </c>
      <c r="G4403" s="2">
        <v>50.762897754345701</v>
      </c>
      <c r="H4403" s="1">
        <v>52</v>
      </c>
      <c r="I4403" s="2">
        <f>100*(ABS(G4403-H4403)/H4403)</f>
        <v>2.3790427801044212</v>
      </c>
    </row>
    <row r="4404" spans="1:9" x14ac:dyDescent="0.3">
      <c r="A4404" s="7" t="s">
        <v>4934</v>
      </c>
      <c r="B4404" s="1" t="s">
        <v>5</v>
      </c>
      <c r="C4404" s="1" t="s">
        <v>9</v>
      </c>
      <c r="D4404" s="1" t="s">
        <v>7</v>
      </c>
      <c r="E4404" s="1" t="s">
        <v>7</v>
      </c>
      <c r="F4404" s="1" t="s">
        <v>2</v>
      </c>
      <c r="G4404" s="2">
        <v>36.365387567455002</v>
      </c>
      <c r="H4404" s="1">
        <v>33.299999999999997</v>
      </c>
      <c r="I4404" s="2">
        <f>100*(ABS(G4404-H4404)/H4404)</f>
        <v>9.2053680704354512</v>
      </c>
    </row>
    <row r="4405" spans="1:9" x14ac:dyDescent="0.3">
      <c r="A4405" s="7" t="s">
        <v>4936</v>
      </c>
      <c r="B4405" s="1" t="s">
        <v>5</v>
      </c>
      <c r="C4405" s="1" t="s">
        <v>9</v>
      </c>
      <c r="D4405" s="1" t="s">
        <v>7</v>
      </c>
      <c r="E4405" s="1" t="s">
        <v>7</v>
      </c>
      <c r="F4405" s="1" t="s">
        <v>2</v>
      </c>
      <c r="G4405" s="2">
        <v>29.374957856718598</v>
      </c>
      <c r="H4405" s="1">
        <v>24.5</v>
      </c>
      <c r="I4405" s="2">
        <f>100*(ABS(G4405-H4405)/H4405)</f>
        <v>19.897787170279994</v>
      </c>
    </row>
    <row r="4406" spans="1:9" x14ac:dyDescent="0.3">
      <c r="A4406" s="7" t="s">
        <v>4938</v>
      </c>
      <c r="B4406" s="1" t="s">
        <v>5</v>
      </c>
      <c r="C4406" s="1" t="s">
        <v>1749</v>
      </c>
      <c r="D4406" s="1" t="s">
        <v>7</v>
      </c>
      <c r="E4406" s="1" t="s">
        <v>7</v>
      </c>
      <c r="F4406" s="1" t="s">
        <v>2</v>
      </c>
      <c r="G4406" s="2">
        <v>39.179952880805899</v>
      </c>
      <c r="H4406" s="1">
        <v>38</v>
      </c>
      <c r="I4406" s="2">
        <f>100*(ABS(G4406-H4406)/H4406)</f>
        <v>3.1051391600155251</v>
      </c>
    </row>
    <row r="4407" spans="1:9" x14ac:dyDescent="0.3">
      <c r="A4407" s="7" t="s">
        <v>4939</v>
      </c>
      <c r="B4407" s="1" t="s">
        <v>5</v>
      </c>
      <c r="C4407" s="1" t="s">
        <v>1749</v>
      </c>
      <c r="D4407" s="1" t="s">
        <v>7</v>
      </c>
      <c r="E4407" s="1" t="s">
        <v>7</v>
      </c>
      <c r="F4407" s="1" t="s">
        <v>2</v>
      </c>
      <c r="G4407" s="2">
        <v>34.590061064299597</v>
      </c>
      <c r="H4407" s="1">
        <v>50.8</v>
      </c>
      <c r="I4407" s="2">
        <f>100*(ABS(G4407-H4407)/H4407)</f>
        <v>31.909328613583465</v>
      </c>
    </row>
    <row r="4408" spans="1:9" x14ac:dyDescent="0.3">
      <c r="A4408" s="7" t="s">
        <v>4940</v>
      </c>
      <c r="B4408" s="1" t="s">
        <v>5</v>
      </c>
      <c r="C4408" s="1" t="s">
        <v>1749</v>
      </c>
      <c r="D4408" s="1" t="s">
        <v>7</v>
      </c>
      <c r="E4408" s="1" t="s">
        <v>7</v>
      </c>
      <c r="F4408" s="1" t="s">
        <v>2</v>
      </c>
      <c r="G4408" s="2">
        <v>31.0793775058875</v>
      </c>
      <c r="H4408" s="1">
        <v>35.4</v>
      </c>
      <c r="I4408" s="2">
        <f>100*(ABS(G4408-H4408)/H4408)</f>
        <v>12.205148288453387</v>
      </c>
    </row>
    <row r="4409" spans="1:9" x14ac:dyDescent="0.3">
      <c r="A4409" s="7" t="s">
        <v>4941</v>
      </c>
      <c r="B4409" s="1" t="s">
        <v>5</v>
      </c>
      <c r="C4409" s="1" t="s">
        <v>1749</v>
      </c>
      <c r="D4409" s="1" t="s">
        <v>7</v>
      </c>
      <c r="E4409" s="1" t="s">
        <v>7</v>
      </c>
      <c r="F4409" s="1" t="s">
        <v>2</v>
      </c>
      <c r="G4409" s="2">
        <v>32.913225711840703</v>
      </c>
      <c r="H4409" s="1">
        <v>33.6</v>
      </c>
      <c r="I4409" s="2">
        <f>100*(ABS(G4409-H4409)/H4409)</f>
        <v>2.043971095712199</v>
      </c>
    </row>
    <row r="4410" spans="1:9" x14ac:dyDescent="0.3">
      <c r="A4410" s="7" t="s">
        <v>4942</v>
      </c>
      <c r="B4410" s="1" t="s">
        <v>5</v>
      </c>
      <c r="C4410" s="1" t="s">
        <v>1749</v>
      </c>
      <c r="D4410" s="1" t="s">
        <v>7</v>
      </c>
      <c r="E4410" s="1" t="s">
        <v>7</v>
      </c>
      <c r="F4410" s="1" t="s">
        <v>2</v>
      </c>
      <c r="G4410" s="2">
        <v>32.543967748263903</v>
      </c>
      <c r="H4410" s="1">
        <v>30.4</v>
      </c>
      <c r="I4410" s="2">
        <f>100*(ABS(G4410-H4410)/H4410)</f>
        <v>7.052525487710211</v>
      </c>
    </row>
    <row r="4411" spans="1:9" x14ac:dyDescent="0.3">
      <c r="A4411" s="7" t="s">
        <v>4943</v>
      </c>
      <c r="B4411" s="1" t="s">
        <v>5</v>
      </c>
      <c r="C4411" s="1" t="s">
        <v>1749</v>
      </c>
      <c r="D4411" s="1" t="s">
        <v>7</v>
      </c>
      <c r="E4411" s="1" t="s">
        <v>7</v>
      </c>
      <c r="F4411" s="1" t="s">
        <v>2</v>
      </c>
      <c r="G4411" s="2">
        <v>36.291361223525399</v>
      </c>
      <c r="H4411" s="1">
        <v>36.9</v>
      </c>
      <c r="I4411" s="2">
        <f>100*(ABS(G4411-H4411)/H4411)</f>
        <v>1.6494275785219492</v>
      </c>
    </row>
    <row r="4412" spans="1:9" x14ac:dyDescent="0.3">
      <c r="A4412" s="7" t="s">
        <v>4944</v>
      </c>
      <c r="B4412" s="1" t="s">
        <v>5</v>
      </c>
      <c r="C4412" s="1" t="s">
        <v>1749</v>
      </c>
      <c r="D4412" s="1" t="s">
        <v>7</v>
      </c>
      <c r="E4412" s="1" t="s">
        <v>7</v>
      </c>
      <c r="F4412" s="1" t="s">
        <v>2</v>
      </c>
      <c r="G4412" s="2">
        <v>47.605793913013997</v>
      </c>
      <c r="H4412" s="1">
        <v>63.2</v>
      </c>
      <c r="I4412" s="2">
        <f>100*(ABS(G4412-H4412)/H4412)</f>
        <v>24.674376719914566</v>
      </c>
    </row>
    <row r="4413" spans="1:9" x14ac:dyDescent="0.3">
      <c r="A4413" s="7" t="s">
        <v>4945</v>
      </c>
      <c r="B4413" s="1" t="s">
        <v>5</v>
      </c>
      <c r="C4413" s="1" t="s">
        <v>692</v>
      </c>
      <c r="D4413" s="1" t="s">
        <v>7</v>
      </c>
      <c r="E4413" s="1" t="s">
        <v>7</v>
      </c>
      <c r="F4413" s="1" t="s">
        <v>1</v>
      </c>
      <c r="G4413" s="2">
        <v>31.373337859760799</v>
      </c>
      <c r="H4413" s="1">
        <v>20.2</v>
      </c>
      <c r="I4413" s="2">
        <f>100*(ABS(G4413-H4413)/H4413)</f>
        <v>55.313553761192082</v>
      </c>
    </row>
    <row r="4414" spans="1:9" x14ac:dyDescent="0.3">
      <c r="A4414" s="7" t="s">
        <v>4946</v>
      </c>
      <c r="B4414" s="1" t="s">
        <v>5</v>
      </c>
      <c r="C4414" s="1" t="s">
        <v>692</v>
      </c>
      <c r="D4414" s="1" t="s">
        <v>7</v>
      </c>
      <c r="E4414" s="1" t="s">
        <v>7</v>
      </c>
      <c r="F4414" s="1" t="s">
        <v>1</v>
      </c>
      <c r="G4414" s="2">
        <v>31.373337859760799</v>
      </c>
      <c r="H4414" s="1">
        <v>37.799999999999997</v>
      </c>
      <c r="I4414" s="2">
        <f>100*(ABS(G4414-H4414)/H4414)</f>
        <v>17.001751693754493</v>
      </c>
    </row>
    <row r="4415" spans="1:9" x14ac:dyDescent="0.3">
      <c r="A4415" s="7" t="s">
        <v>4947</v>
      </c>
      <c r="B4415" s="1" t="s">
        <v>30</v>
      </c>
      <c r="C4415" s="1" t="s">
        <v>31</v>
      </c>
      <c r="D4415" s="1" t="s">
        <v>7</v>
      </c>
      <c r="E4415" s="1" t="s">
        <v>7</v>
      </c>
      <c r="F4415" s="1" t="s">
        <v>2</v>
      </c>
      <c r="G4415" s="2">
        <v>737.03350456775695</v>
      </c>
      <c r="H4415" s="1">
        <v>2246</v>
      </c>
      <c r="I4415" s="2">
        <f>100*(ABS(G4415-H4415)/H4415)</f>
        <v>67.184616893688471</v>
      </c>
    </row>
    <row r="4416" spans="1:9" x14ac:dyDescent="0.3">
      <c r="A4416" s="7" t="s">
        <v>4948</v>
      </c>
      <c r="B4416" s="1" t="s">
        <v>5</v>
      </c>
      <c r="C4416" s="1" t="s">
        <v>191</v>
      </c>
      <c r="D4416" s="1" t="s">
        <v>7</v>
      </c>
      <c r="E4416" s="1" t="s">
        <v>7</v>
      </c>
      <c r="F4416" s="1" t="s">
        <v>2</v>
      </c>
      <c r="G4416" s="2">
        <v>8.8620009729967304</v>
      </c>
      <c r="H4416" s="1">
        <v>6.5</v>
      </c>
      <c r="I4416" s="2">
        <f>100*(ABS(G4416-H4416)/H4416)</f>
        <v>36.338476507642007</v>
      </c>
    </row>
    <row r="4417" spans="1:9" x14ac:dyDescent="0.3">
      <c r="A4417" s="7" t="s">
        <v>4949</v>
      </c>
      <c r="B4417" s="1" t="s">
        <v>5</v>
      </c>
      <c r="C4417" s="1" t="s">
        <v>191</v>
      </c>
      <c r="D4417" s="1" t="s">
        <v>7</v>
      </c>
      <c r="E4417" s="1" t="s">
        <v>7</v>
      </c>
      <c r="F4417" s="1" t="s">
        <v>2</v>
      </c>
      <c r="G4417" s="2">
        <v>8.8620009729967304</v>
      </c>
      <c r="H4417" s="1">
        <v>6.4</v>
      </c>
      <c r="I4417" s="2">
        <f>100*(ABS(G4417-H4417)/H4417)</f>
        <v>38.468765203073907</v>
      </c>
    </row>
    <row r="4418" spans="1:9" x14ac:dyDescent="0.3">
      <c r="A4418" s="7" t="s">
        <v>4950</v>
      </c>
      <c r="B4418" s="1" t="s">
        <v>5</v>
      </c>
      <c r="C4418" s="1" t="s">
        <v>985</v>
      </c>
      <c r="D4418" s="1" t="s">
        <v>7</v>
      </c>
      <c r="E4418" s="1" t="s">
        <v>7</v>
      </c>
      <c r="F4418" s="1" t="s">
        <v>2</v>
      </c>
      <c r="G4418" s="2">
        <v>16.172110104689001</v>
      </c>
      <c r="H4418" s="1">
        <v>15.4</v>
      </c>
      <c r="I4418" s="2">
        <f>100*(ABS(G4418-H4418)/H4418)</f>
        <v>5.0137019785000012</v>
      </c>
    </row>
    <row r="4419" spans="1:9" x14ac:dyDescent="0.3">
      <c r="A4419" s="7" t="s">
        <v>4951</v>
      </c>
      <c r="B4419" s="1" t="s">
        <v>5</v>
      </c>
      <c r="C4419" s="1" t="s">
        <v>985</v>
      </c>
      <c r="D4419" s="1" t="s">
        <v>7</v>
      </c>
      <c r="E4419" s="1" t="s">
        <v>7</v>
      </c>
      <c r="F4419" s="1" t="s">
        <v>1</v>
      </c>
      <c r="G4419" s="2">
        <v>50.300645448782198</v>
      </c>
      <c r="H4419" s="1">
        <v>19.3</v>
      </c>
      <c r="I4419" s="2">
        <f>100*(ABS(G4419-H4419)/H4419)</f>
        <v>160.62510595223935</v>
      </c>
    </row>
    <row r="4420" spans="1:9" x14ac:dyDescent="0.3">
      <c r="A4420" s="7" t="s">
        <v>4952</v>
      </c>
      <c r="B4420" s="1" t="s">
        <v>5</v>
      </c>
      <c r="C4420" s="1" t="s">
        <v>985</v>
      </c>
      <c r="D4420" s="1" t="s">
        <v>7</v>
      </c>
      <c r="E4420" s="1" t="s">
        <v>7</v>
      </c>
      <c r="F4420" s="1" t="s">
        <v>2</v>
      </c>
      <c r="G4420" s="2">
        <v>15.3093878477213</v>
      </c>
      <c r="H4420" s="1">
        <v>16.5</v>
      </c>
      <c r="I4420" s="2">
        <f>100*(ABS(G4420-H4420)/H4420)</f>
        <v>7.2158312259315132</v>
      </c>
    </row>
    <row r="4421" spans="1:9" x14ac:dyDescent="0.3">
      <c r="A4421" s="7" t="s">
        <v>4953</v>
      </c>
      <c r="B4421" s="1" t="s">
        <v>5</v>
      </c>
      <c r="C4421" s="1" t="s">
        <v>985</v>
      </c>
      <c r="D4421" s="1" t="s">
        <v>7</v>
      </c>
      <c r="E4421" s="1" t="s">
        <v>7</v>
      </c>
      <c r="F4421" s="1" t="s">
        <v>2</v>
      </c>
      <c r="G4421" s="2">
        <v>15.733418613728199</v>
      </c>
      <c r="H4421" s="1">
        <v>15.4</v>
      </c>
      <c r="I4421" s="2">
        <f>100*(ABS(G4421-H4421)/H4421)</f>
        <v>2.165055933299993</v>
      </c>
    </row>
    <row r="4422" spans="1:9" x14ac:dyDescent="0.3">
      <c r="A4422" s="7" t="s">
        <v>4954</v>
      </c>
      <c r="B4422" s="1" t="s">
        <v>5</v>
      </c>
      <c r="C4422" s="1" t="s">
        <v>991</v>
      </c>
      <c r="D4422" s="1" t="s">
        <v>7</v>
      </c>
      <c r="E4422" s="1" t="s">
        <v>7</v>
      </c>
      <c r="F4422" s="1" t="s">
        <v>2</v>
      </c>
      <c r="G4422" s="2">
        <v>21.910903908755898</v>
      </c>
      <c r="H4422" s="1">
        <v>29</v>
      </c>
      <c r="I4422" s="2">
        <f>100*(ABS(G4422-H4422)/H4422)</f>
        <v>24.445158935324489</v>
      </c>
    </row>
    <row r="4423" spans="1:9" x14ac:dyDescent="0.3">
      <c r="A4423" s="7" t="s">
        <v>4955</v>
      </c>
      <c r="B4423" s="1" t="s">
        <v>5</v>
      </c>
      <c r="C4423" s="1" t="s">
        <v>1085</v>
      </c>
      <c r="D4423" s="1" t="s">
        <v>7</v>
      </c>
      <c r="E4423" s="1" t="s">
        <v>7</v>
      </c>
      <c r="F4423" s="1" t="s">
        <v>1</v>
      </c>
      <c r="G4423" s="2">
        <v>6.9767358504660901</v>
      </c>
      <c r="H4423" s="1">
        <v>9.6999999999999993</v>
      </c>
      <c r="I4423" s="2">
        <f>100*(ABS(G4423-H4423)/H4423)</f>
        <v>28.074888139524841</v>
      </c>
    </row>
    <row r="4424" spans="1:9" x14ac:dyDescent="0.3">
      <c r="A4424" s="7" t="s">
        <v>4956</v>
      </c>
      <c r="B4424" s="1" t="s">
        <v>5</v>
      </c>
      <c r="C4424" s="1" t="s">
        <v>1085</v>
      </c>
      <c r="D4424" s="1" t="s">
        <v>7</v>
      </c>
      <c r="E4424" s="1" t="s">
        <v>7</v>
      </c>
      <c r="F4424" s="1" t="s">
        <v>1</v>
      </c>
      <c r="G4424" s="2">
        <v>6.9767358504660901</v>
      </c>
      <c r="H4424" s="1">
        <v>7</v>
      </c>
      <c r="I4424" s="2">
        <f>100*(ABS(G4424-H4424)/H4424)</f>
        <v>0.33234499334156958</v>
      </c>
    </row>
    <row r="4425" spans="1:9" x14ac:dyDescent="0.3">
      <c r="A4425" s="7" t="s">
        <v>4957</v>
      </c>
      <c r="B4425" s="1" t="s">
        <v>100</v>
      </c>
      <c r="C4425" s="1" t="s">
        <v>160</v>
      </c>
      <c r="D4425" s="1" t="s">
        <v>7</v>
      </c>
      <c r="E4425" s="1" t="s">
        <v>7</v>
      </c>
      <c r="F4425" s="1" t="s">
        <v>2</v>
      </c>
      <c r="G4425" s="2">
        <v>494.493932026842</v>
      </c>
      <c r="H4425" s="1">
        <v>815.5</v>
      </c>
      <c r="I4425" s="2">
        <f>100*(ABS(G4425-H4425)/H4425)</f>
        <v>39.36309846390656</v>
      </c>
    </row>
    <row r="4426" spans="1:9" x14ac:dyDescent="0.3">
      <c r="A4426" s="7" t="s">
        <v>4958</v>
      </c>
      <c r="B4426" s="1" t="s">
        <v>100</v>
      </c>
      <c r="C4426" s="1" t="s">
        <v>160</v>
      </c>
      <c r="D4426" s="1" t="s">
        <v>7</v>
      </c>
      <c r="E4426" s="1" t="s">
        <v>7</v>
      </c>
      <c r="F4426" s="1" t="s">
        <v>2</v>
      </c>
      <c r="G4426" s="2">
        <v>1059.65553091229</v>
      </c>
      <c r="H4426" s="1">
        <v>1139</v>
      </c>
      <c r="I4426" s="2">
        <f>100*(ABS(G4426-H4426)/H4426)</f>
        <v>6.9661518075250184</v>
      </c>
    </row>
    <row r="4427" spans="1:9" x14ac:dyDescent="0.3">
      <c r="A4427" s="7" t="s">
        <v>4959</v>
      </c>
      <c r="B4427" s="1" t="s">
        <v>100</v>
      </c>
      <c r="C4427" s="1" t="s">
        <v>160</v>
      </c>
      <c r="D4427" s="1" t="s">
        <v>7</v>
      </c>
      <c r="E4427" s="1" t="s">
        <v>7</v>
      </c>
      <c r="F4427" s="1" t="s">
        <v>2</v>
      </c>
      <c r="G4427" s="2">
        <v>2537.7137242335102</v>
      </c>
      <c r="H4427" s="1">
        <v>3112.5</v>
      </c>
      <c r="I4427" s="2">
        <f>100*(ABS(G4427-H4427)/H4427)</f>
        <v>18.467028940288831</v>
      </c>
    </row>
    <row r="4428" spans="1:9" x14ac:dyDescent="0.3">
      <c r="A4428" s="7" t="s">
        <v>4960</v>
      </c>
      <c r="B4428" s="1" t="s">
        <v>100</v>
      </c>
      <c r="C4428" s="1" t="s">
        <v>160</v>
      </c>
      <c r="D4428" s="1" t="s">
        <v>7</v>
      </c>
      <c r="E4428" s="1" t="s">
        <v>7</v>
      </c>
      <c r="F4428" s="1" t="s">
        <v>2</v>
      </c>
      <c r="G4428" s="2">
        <v>861.57014292879205</v>
      </c>
      <c r="H4428" s="1">
        <v>2514.1999999999998</v>
      </c>
      <c r="I4428" s="2">
        <f>100*(ABS(G4428-H4428)/H4428)</f>
        <v>65.731837446154159</v>
      </c>
    </row>
    <row r="4429" spans="1:9" x14ac:dyDescent="0.3">
      <c r="A4429" s="7" t="s">
        <v>4961</v>
      </c>
      <c r="B4429" s="1" t="s">
        <v>100</v>
      </c>
      <c r="C4429" s="1" t="s">
        <v>160</v>
      </c>
      <c r="D4429" s="1" t="s">
        <v>7</v>
      </c>
      <c r="E4429" s="1" t="s">
        <v>7</v>
      </c>
      <c r="F4429" s="1" t="s">
        <v>2</v>
      </c>
      <c r="G4429" s="2">
        <v>1125.88659450298</v>
      </c>
      <c r="H4429" s="1">
        <v>2428</v>
      </c>
      <c r="I4429" s="2">
        <f>100*(ABS(G4429-H4429)/H4429)</f>
        <v>53.629052944687807</v>
      </c>
    </row>
    <row r="4430" spans="1:9" x14ac:dyDescent="0.3">
      <c r="A4430" s="7" t="s">
        <v>4962</v>
      </c>
      <c r="B4430" s="1" t="s">
        <v>100</v>
      </c>
      <c r="C4430" s="1" t="s">
        <v>160</v>
      </c>
      <c r="D4430" s="1" t="s">
        <v>7</v>
      </c>
      <c r="E4430" s="1" t="s">
        <v>7</v>
      </c>
      <c r="F4430" s="1" t="s">
        <v>2</v>
      </c>
      <c r="G4430" s="2">
        <v>786.47595273352999</v>
      </c>
      <c r="H4430" s="1">
        <v>1070</v>
      </c>
      <c r="I4430" s="2">
        <f>100*(ABS(G4430-H4430)/H4430)</f>
        <v>26.497574510885048</v>
      </c>
    </row>
    <row r="4431" spans="1:9" x14ac:dyDescent="0.3">
      <c r="A4431" s="7" t="s">
        <v>4963</v>
      </c>
      <c r="B4431" s="1" t="s">
        <v>579</v>
      </c>
      <c r="C4431" s="1" t="s">
        <v>580</v>
      </c>
      <c r="D4431" s="1" t="s">
        <v>7</v>
      </c>
      <c r="E4431" s="1" t="s">
        <v>7</v>
      </c>
      <c r="F4431" s="1" t="s">
        <v>2</v>
      </c>
      <c r="G4431" s="2">
        <v>675.26293286006899</v>
      </c>
      <c r="H4431" s="1">
        <v>833.5</v>
      </c>
      <c r="I4431" s="2">
        <f>100*(ABS(G4431-H4431)/H4431)</f>
        <v>18.984651126566408</v>
      </c>
    </row>
    <row r="4432" spans="1:9" x14ac:dyDescent="0.3">
      <c r="A4432" s="7" t="s">
        <v>4964</v>
      </c>
      <c r="B4432" s="1" t="s">
        <v>569</v>
      </c>
      <c r="C4432" s="1" t="s">
        <v>1708</v>
      </c>
      <c r="D4432" s="1" t="s">
        <v>7</v>
      </c>
      <c r="E4432" s="1" t="s">
        <v>7</v>
      </c>
      <c r="F4432" s="1" t="s">
        <v>2</v>
      </c>
      <c r="G4432" s="2">
        <v>3077.49765788778</v>
      </c>
      <c r="H4432" s="1">
        <v>2840</v>
      </c>
      <c r="I4432" s="2">
        <f>100*(ABS(G4432-H4432)/H4432)</f>
        <v>8.3625935875978854</v>
      </c>
    </row>
    <row r="4433" spans="1:9" x14ac:dyDescent="0.3">
      <c r="A4433" s="7" t="s">
        <v>4965</v>
      </c>
      <c r="B4433" s="1" t="s">
        <v>569</v>
      </c>
      <c r="C4433" s="1" t="s">
        <v>1708</v>
      </c>
      <c r="D4433" s="1" t="s">
        <v>7</v>
      </c>
      <c r="E4433" s="1" t="s">
        <v>7</v>
      </c>
      <c r="F4433" s="1" t="s">
        <v>2</v>
      </c>
      <c r="G4433" s="2">
        <v>3606.0601483625401</v>
      </c>
      <c r="H4433" s="1">
        <v>3700</v>
      </c>
      <c r="I4433" s="2">
        <f>100*(ABS(G4433-H4433)/H4433)</f>
        <v>2.5389149091205385</v>
      </c>
    </row>
    <row r="4434" spans="1:9" x14ac:dyDescent="0.3">
      <c r="A4434" s="7" t="s">
        <v>4966</v>
      </c>
      <c r="B4434" s="1" t="s">
        <v>569</v>
      </c>
      <c r="C4434" s="1" t="s">
        <v>1708</v>
      </c>
      <c r="D4434" s="1" t="s">
        <v>7</v>
      </c>
      <c r="E4434" s="1" t="s">
        <v>7</v>
      </c>
      <c r="F4434" s="1" t="s">
        <v>1</v>
      </c>
      <c r="G4434" s="2">
        <v>3721.5758966159801</v>
      </c>
      <c r="H4434" s="1">
        <v>3500</v>
      </c>
      <c r="I4434" s="2">
        <f>100*(ABS(G4434-H4434)/H4434)</f>
        <v>6.3307399033137175</v>
      </c>
    </row>
    <row r="4435" spans="1:9" x14ac:dyDescent="0.3">
      <c r="A4435" s="7" t="s">
        <v>4967</v>
      </c>
      <c r="B4435" s="1" t="s">
        <v>569</v>
      </c>
      <c r="C4435" s="1" t="s">
        <v>1708</v>
      </c>
      <c r="D4435" s="1" t="s">
        <v>7</v>
      </c>
      <c r="E4435" s="1" t="s">
        <v>7</v>
      </c>
      <c r="F4435" s="1" t="s">
        <v>1</v>
      </c>
      <c r="G4435" s="2">
        <v>4403.9630319398702</v>
      </c>
      <c r="H4435" s="1">
        <v>3897.7</v>
      </c>
      <c r="I4435" s="2">
        <f>100*(ABS(G4435-H4435)/H4435)</f>
        <v>12.988763423041036</v>
      </c>
    </row>
    <row r="4436" spans="1:9" x14ac:dyDescent="0.3">
      <c r="A4436" s="7" t="s">
        <v>4968</v>
      </c>
      <c r="B4436" s="1" t="s">
        <v>569</v>
      </c>
      <c r="C4436" s="1" t="s">
        <v>1708</v>
      </c>
      <c r="D4436" s="1" t="s">
        <v>7</v>
      </c>
      <c r="E4436" s="1" t="s">
        <v>7</v>
      </c>
      <c r="F4436" s="1" t="s">
        <v>1</v>
      </c>
      <c r="G4436" s="2">
        <v>4367.1283006992498</v>
      </c>
      <c r="H4436" s="1">
        <v>4000</v>
      </c>
      <c r="I4436" s="2">
        <f>100*(ABS(G4436-H4436)/H4436)</f>
        <v>9.1782075174812459</v>
      </c>
    </row>
    <row r="4437" spans="1:9" x14ac:dyDescent="0.3">
      <c r="A4437" s="7" t="s">
        <v>4969</v>
      </c>
      <c r="B4437" s="1" t="s">
        <v>569</v>
      </c>
      <c r="C4437" s="1" t="s">
        <v>1708</v>
      </c>
      <c r="D4437" s="1" t="s">
        <v>7</v>
      </c>
      <c r="E4437" s="1" t="s">
        <v>7</v>
      </c>
      <c r="F4437" s="1" t="s">
        <v>1</v>
      </c>
      <c r="G4437" s="2">
        <v>4550.0988567270597</v>
      </c>
      <c r="H4437" s="1">
        <v>3897.7</v>
      </c>
      <c r="I4437" s="2">
        <f>100*(ABS(G4437-H4437)/H4437)</f>
        <v>16.738046969419397</v>
      </c>
    </row>
    <row r="4438" spans="1:9" x14ac:dyDescent="0.3">
      <c r="A4438" s="7" t="s">
        <v>4970</v>
      </c>
      <c r="B4438" s="1" t="s">
        <v>107</v>
      </c>
      <c r="C4438" s="1" t="s">
        <v>366</v>
      </c>
      <c r="D4438" s="1" t="s">
        <v>7</v>
      </c>
      <c r="E4438" s="1" t="s">
        <v>7</v>
      </c>
      <c r="F4438" s="1" t="s">
        <v>2</v>
      </c>
      <c r="G4438" s="2">
        <v>254.33384949943999</v>
      </c>
      <c r="H4438" s="1">
        <v>209</v>
      </c>
      <c r="I4438" s="2">
        <f>100*(ABS(G4438-H4438)/H4438)</f>
        <v>21.690837081071766</v>
      </c>
    </row>
    <row r="4439" spans="1:9" x14ac:dyDescent="0.3">
      <c r="A4439" s="7" t="s">
        <v>4971</v>
      </c>
      <c r="B4439" s="1" t="s">
        <v>107</v>
      </c>
      <c r="C4439" s="1" t="s">
        <v>366</v>
      </c>
      <c r="D4439" s="1" t="s">
        <v>7</v>
      </c>
      <c r="E4439" s="1" t="s">
        <v>7</v>
      </c>
      <c r="F4439" s="1" t="s">
        <v>2</v>
      </c>
      <c r="G4439" s="2">
        <v>370.97473829146702</v>
      </c>
      <c r="H4439" s="1">
        <v>328</v>
      </c>
      <c r="I4439" s="2">
        <f>100*(ABS(G4439-H4439)/H4439)</f>
        <v>13.10205435715458</v>
      </c>
    </row>
    <row r="4440" spans="1:9" x14ac:dyDescent="0.3">
      <c r="A4440" s="7" t="s">
        <v>4972</v>
      </c>
      <c r="B4440" s="1" t="s">
        <v>107</v>
      </c>
      <c r="C4440" s="1" t="s">
        <v>366</v>
      </c>
      <c r="D4440" s="1" t="s">
        <v>7</v>
      </c>
      <c r="E4440" s="1" t="s">
        <v>7</v>
      </c>
      <c r="F4440" s="1" t="s">
        <v>2</v>
      </c>
      <c r="G4440" s="2">
        <v>275.27919239814003</v>
      </c>
      <c r="H4440" s="1">
        <v>200</v>
      </c>
      <c r="I4440" s="2">
        <f>100*(ABS(G4440-H4440)/H4440)</f>
        <v>37.639596199070013</v>
      </c>
    </row>
    <row r="4441" spans="1:9" x14ac:dyDescent="0.3">
      <c r="A4441" s="7" t="s">
        <v>4973</v>
      </c>
      <c r="B4441" s="1" t="s">
        <v>569</v>
      </c>
      <c r="C4441" s="1" t="s">
        <v>570</v>
      </c>
      <c r="D4441" s="1" t="s">
        <v>7</v>
      </c>
      <c r="E4441" s="1" t="s">
        <v>7</v>
      </c>
      <c r="F4441" s="1" t="s">
        <v>2</v>
      </c>
      <c r="G4441" s="2">
        <v>420.77163518489402</v>
      </c>
      <c r="H4441" s="1">
        <v>645</v>
      </c>
      <c r="I4441" s="2">
        <f>100*(ABS(G4441-H4441)/H4441)</f>
        <v>34.764087568233485</v>
      </c>
    </row>
    <row r="4442" spans="1:9" x14ac:dyDescent="0.3">
      <c r="A4442" s="7" t="s">
        <v>4974</v>
      </c>
      <c r="B4442" s="1" t="s">
        <v>183</v>
      </c>
      <c r="C4442" s="1" t="s">
        <v>184</v>
      </c>
      <c r="D4442" s="1" t="s">
        <v>7</v>
      </c>
      <c r="E4442" s="1" t="s">
        <v>7</v>
      </c>
      <c r="F4442" s="1" t="s">
        <v>2</v>
      </c>
      <c r="G4442" s="2">
        <v>761.95002281435995</v>
      </c>
      <c r="H4442" s="1">
        <v>707.5</v>
      </c>
      <c r="I4442" s="2">
        <f>100*(ABS(G4442-H4442)/H4442)</f>
        <v>7.6961162988494634</v>
      </c>
    </row>
    <row r="4443" spans="1:9" x14ac:dyDescent="0.3">
      <c r="A4443" s="7" t="s">
        <v>4975</v>
      </c>
      <c r="B4443" s="1" t="s">
        <v>130</v>
      </c>
      <c r="C4443" s="1" t="s">
        <v>265</v>
      </c>
      <c r="D4443" s="1" t="s">
        <v>7</v>
      </c>
      <c r="E4443" s="1" t="s">
        <v>7</v>
      </c>
      <c r="F4443" s="1" t="s">
        <v>2</v>
      </c>
      <c r="G4443" s="2">
        <v>4.5753387705642297</v>
      </c>
      <c r="H4443" s="1">
        <v>4.8</v>
      </c>
      <c r="I4443" s="2">
        <f>100*(ABS(G4443-H4443)/H4443)</f>
        <v>4.6804422799118779</v>
      </c>
    </row>
    <row r="4444" spans="1:9" x14ac:dyDescent="0.3">
      <c r="A4444" s="7" t="s">
        <v>4977</v>
      </c>
      <c r="B4444" s="1" t="s">
        <v>5</v>
      </c>
      <c r="C4444" s="1" t="s">
        <v>222</v>
      </c>
      <c r="D4444" s="1" t="s">
        <v>7</v>
      </c>
      <c r="E4444" s="1" t="s">
        <v>7</v>
      </c>
      <c r="F4444" s="1" t="s">
        <v>2</v>
      </c>
      <c r="G4444" s="2">
        <v>31.810483514719898</v>
      </c>
      <c r="H4444" s="1">
        <v>46.7</v>
      </c>
      <c r="I4444" s="2">
        <f>100*(ABS(G4444-H4444)/H4444)</f>
        <v>31.883332944925275</v>
      </c>
    </row>
    <row r="4445" spans="1:9" x14ac:dyDescent="0.3">
      <c r="A4445" s="7" t="s">
        <v>4978</v>
      </c>
      <c r="B4445" s="1" t="s">
        <v>5</v>
      </c>
      <c r="C4445" s="1" t="s">
        <v>191</v>
      </c>
      <c r="D4445" s="1" t="s">
        <v>7</v>
      </c>
      <c r="E4445" s="1" t="s">
        <v>7</v>
      </c>
      <c r="F4445" s="1" t="s">
        <v>2</v>
      </c>
      <c r="G4445" s="2">
        <v>19.493358920457499</v>
      </c>
      <c r="H4445" s="1">
        <v>17.7</v>
      </c>
      <c r="I4445" s="2">
        <f>100*(ABS(G4445-H4445)/H4445)</f>
        <v>10.131971302019775</v>
      </c>
    </row>
    <row r="4446" spans="1:9" x14ac:dyDescent="0.3">
      <c r="A4446" s="7" t="s">
        <v>4979</v>
      </c>
      <c r="B4446" s="1" t="s">
        <v>5</v>
      </c>
      <c r="C4446" s="1" t="s">
        <v>191</v>
      </c>
      <c r="D4446" s="1" t="s">
        <v>7</v>
      </c>
      <c r="E4446" s="1" t="s">
        <v>7</v>
      </c>
      <c r="F4446" s="1" t="s">
        <v>2</v>
      </c>
      <c r="G4446" s="2">
        <v>19.493358920457499</v>
      </c>
      <c r="H4446" s="1">
        <v>15.7</v>
      </c>
      <c r="I4446" s="2">
        <f>100*(ABS(G4446-H4446)/H4446)</f>
        <v>24.161521786353504</v>
      </c>
    </row>
    <row r="4447" spans="1:9" x14ac:dyDescent="0.3">
      <c r="A4447" s="7" t="s">
        <v>4980</v>
      </c>
      <c r="B4447" s="1" t="s">
        <v>5</v>
      </c>
      <c r="C4447" s="1" t="s">
        <v>191</v>
      </c>
      <c r="D4447" s="1" t="s">
        <v>7</v>
      </c>
      <c r="E4447" s="1" t="s">
        <v>7</v>
      </c>
      <c r="F4447" s="1" t="s">
        <v>2</v>
      </c>
      <c r="G4447" s="2">
        <v>26.653401594792001</v>
      </c>
      <c r="H4447" s="1">
        <v>27.1</v>
      </c>
      <c r="I4447" s="2">
        <f>100*(ABS(G4447-H4447)/H4447)</f>
        <v>1.6479645948634696</v>
      </c>
    </row>
    <row r="4448" spans="1:9" x14ac:dyDescent="0.3">
      <c r="A4448" s="7" t="s">
        <v>4981</v>
      </c>
      <c r="B4448" s="1" t="s">
        <v>5</v>
      </c>
      <c r="C4448" s="1" t="s">
        <v>191</v>
      </c>
      <c r="D4448" s="1" t="s">
        <v>7</v>
      </c>
      <c r="E4448" s="1" t="s">
        <v>7</v>
      </c>
      <c r="F4448" s="1" t="s">
        <v>2</v>
      </c>
      <c r="G4448" s="2">
        <v>19.493358920457499</v>
      </c>
      <c r="H4448" s="1">
        <v>19.3</v>
      </c>
      <c r="I4448" s="2">
        <f>100*(ABS(G4448-H4448)/H4448)</f>
        <v>1.0018596914896298</v>
      </c>
    </row>
    <row r="4449" spans="1:9" x14ac:dyDescent="0.3">
      <c r="A4449" s="7" t="s">
        <v>4982</v>
      </c>
      <c r="B4449" s="1" t="s">
        <v>5</v>
      </c>
      <c r="C4449" s="1" t="s">
        <v>191</v>
      </c>
      <c r="D4449" s="1" t="s">
        <v>7</v>
      </c>
      <c r="E4449" s="1" t="s">
        <v>7</v>
      </c>
      <c r="F4449" s="1" t="s">
        <v>2</v>
      </c>
      <c r="G4449" s="2">
        <v>30.721129853542202</v>
      </c>
      <c r="H4449" s="1">
        <v>30</v>
      </c>
      <c r="I4449" s="2">
        <f>100*(ABS(G4449-H4449)/H4449)</f>
        <v>2.4037661784740054</v>
      </c>
    </row>
    <row r="4450" spans="1:9" x14ac:dyDescent="0.3">
      <c r="A4450" s="7" t="s">
        <v>4983</v>
      </c>
      <c r="B4450" s="1" t="s">
        <v>5</v>
      </c>
      <c r="C4450" s="1" t="s">
        <v>191</v>
      </c>
      <c r="D4450" s="1" t="s">
        <v>7</v>
      </c>
      <c r="E4450" s="1" t="s">
        <v>7</v>
      </c>
      <c r="F4450" s="1" t="s">
        <v>2</v>
      </c>
      <c r="G4450" s="2">
        <v>26.653401594792001</v>
      </c>
      <c r="H4450" s="1">
        <v>20.399999999999999</v>
      </c>
      <c r="I4450" s="2">
        <f>100*(ABS(G4450-H4450)/H4450)</f>
        <v>30.653929386235308</v>
      </c>
    </row>
    <row r="4451" spans="1:9" x14ac:dyDescent="0.3">
      <c r="A4451" s="7" t="s">
        <v>4984</v>
      </c>
      <c r="B4451" s="1" t="s">
        <v>5</v>
      </c>
      <c r="C4451" s="1" t="s">
        <v>191</v>
      </c>
      <c r="D4451" s="1" t="s">
        <v>7</v>
      </c>
      <c r="E4451" s="1" t="s">
        <v>7</v>
      </c>
      <c r="F4451" s="1" t="s">
        <v>2</v>
      </c>
      <c r="G4451" s="2">
        <v>19.493358920457499</v>
      </c>
      <c r="H4451" s="1">
        <v>20.3</v>
      </c>
      <c r="I4451" s="2">
        <f>100*(ABS(G4451-H4451)/H4451)</f>
        <v>3.9736013770566569</v>
      </c>
    </row>
    <row r="4452" spans="1:9" x14ac:dyDescent="0.3">
      <c r="A4452" s="7" t="s">
        <v>4985</v>
      </c>
      <c r="B4452" s="1" t="s">
        <v>5</v>
      </c>
      <c r="C4452" s="1" t="s">
        <v>191</v>
      </c>
      <c r="D4452" s="1" t="s">
        <v>7</v>
      </c>
      <c r="E4452" s="1" t="s">
        <v>7</v>
      </c>
      <c r="F4452" s="1" t="s">
        <v>2</v>
      </c>
      <c r="G4452" s="2">
        <v>19.493358920457499</v>
      </c>
      <c r="H4452" s="1">
        <v>21.1</v>
      </c>
      <c r="I4452" s="2">
        <f>100*(ABS(G4452-H4452)/H4452)</f>
        <v>7.6144126992535641</v>
      </c>
    </row>
    <row r="4453" spans="1:9" x14ac:dyDescent="0.3">
      <c r="A4453" s="7" t="s">
        <v>4986</v>
      </c>
      <c r="B4453" s="1" t="s">
        <v>5</v>
      </c>
      <c r="C4453" s="1" t="s">
        <v>242</v>
      </c>
      <c r="D4453" s="1" t="s">
        <v>7</v>
      </c>
      <c r="E4453" s="1" t="s">
        <v>7</v>
      </c>
      <c r="F4453" s="1" t="s">
        <v>2</v>
      </c>
      <c r="G4453" s="2">
        <v>42.198887463196698</v>
      </c>
      <c r="H4453" s="1">
        <v>46</v>
      </c>
      <c r="I4453" s="2">
        <f>100*(ABS(G4453-H4453)/H4453)</f>
        <v>8.2632881234854398</v>
      </c>
    </row>
    <row r="4454" spans="1:9" x14ac:dyDescent="0.3">
      <c r="A4454" s="7" t="s">
        <v>4987</v>
      </c>
      <c r="B4454" s="1" t="s">
        <v>186</v>
      </c>
      <c r="C4454" s="1" t="s">
        <v>187</v>
      </c>
      <c r="D4454" s="1" t="s">
        <v>7</v>
      </c>
      <c r="E4454" s="1" t="s">
        <v>7</v>
      </c>
      <c r="F4454" s="1" t="s">
        <v>2</v>
      </c>
      <c r="G4454" s="2">
        <v>1363.6041894335201</v>
      </c>
      <c r="H4454" s="1">
        <v>1500</v>
      </c>
      <c r="I4454" s="2">
        <f>100*(ABS(G4454-H4454)/H4454)</f>
        <v>9.0930540377653255</v>
      </c>
    </row>
    <row r="4455" spans="1:9" x14ac:dyDescent="0.3">
      <c r="A4455" s="7" t="s">
        <v>4988</v>
      </c>
      <c r="B4455" s="1" t="s">
        <v>186</v>
      </c>
      <c r="C4455" s="1" t="s">
        <v>187</v>
      </c>
      <c r="D4455" s="1" t="s">
        <v>7</v>
      </c>
      <c r="E4455" s="1" t="s">
        <v>7</v>
      </c>
      <c r="F4455" s="1" t="s">
        <v>2</v>
      </c>
      <c r="G4455" s="2">
        <v>1294.5127662381699</v>
      </c>
      <c r="H4455" s="1">
        <v>1726</v>
      </c>
      <c r="I4455" s="2">
        <f>100*(ABS(G4455-H4455)/H4455)</f>
        <v>24.999260357000587</v>
      </c>
    </row>
    <row r="4456" spans="1:9" x14ac:dyDescent="0.3">
      <c r="A4456" s="7" t="s">
        <v>4989</v>
      </c>
      <c r="B4456" s="1" t="s">
        <v>5</v>
      </c>
      <c r="C4456" s="1" t="s">
        <v>242</v>
      </c>
      <c r="D4456" s="1" t="s">
        <v>7</v>
      </c>
      <c r="E4456" s="1" t="s">
        <v>7</v>
      </c>
      <c r="F4456" s="1" t="s">
        <v>1</v>
      </c>
      <c r="G4456" s="2">
        <v>30.9750557027645</v>
      </c>
      <c r="H4456" s="1">
        <v>62.5</v>
      </c>
      <c r="I4456" s="2">
        <f>100*(ABS(G4456-H4456)/H4456)</f>
        <v>50.4399108755768</v>
      </c>
    </row>
    <row r="4457" spans="1:9" x14ac:dyDescent="0.3">
      <c r="A4457" s="7" t="s">
        <v>4990</v>
      </c>
      <c r="B4457" s="1" t="s">
        <v>107</v>
      </c>
      <c r="C4457" s="1" t="s">
        <v>626</v>
      </c>
      <c r="D4457" s="1" t="s">
        <v>7</v>
      </c>
      <c r="E4457" s="1" t="s">
        <v>7</v>
      </c>
      <c r="F4457" s="1" t="s">
        <v>1</v>
      </c>
      <c r="G4457" s="2">
        <v>53.602872820665198</v>
      </c>
      <c r="H4457" s="1">
        <v>53.1</v>
      </c>
      <c r="I4457" s="2">
        <f>100*(ABS(G4457-H4457)/H4457)</f>
        <v>0.94702979409641475</v>
      </c>
    </row>
    <row r="4458" spans="1:9" x14ac:dyDescent="0.3">
      <c r="A4458" s="7" t="s">
        <v>4991</v>
      </c>
      <c r="B4458" s="1" t="s">
        <v>107</v>
      </c>
      <c r="C4458" s="1" t="s">
        <v>307</v>
      </c>
      <c r="D4458" s="1" t="s">
        <v>7</v>
      </c>
      <c r="E4458" s="1" t="s">
        <v>7</v>
      </c>
      <c r="F4458" s="1" t="s">
        <v>2</v>
      </c>
      <c r="G4458" s="2">
        <v>58.137323018222801</v>
      </c>
      <c r="H4458" s="1">
        <v>61</v>
      </c>
      <c r="I4458" s="2">
        <f>100*(ABS(G4458-H4458)/H4458)</f>
        <v>4.6929130848806535</v>
      </c>
    </row>
    <row r="4459" spans="1:9" x14ac:dyDescent="0.3">
      <c r="A4459" s="7" t="s">
        <v>4992</v>
      </c>
      <c r="B4459" s="1" t="s">
        <v>5</v>
      </c>
      <c r="C4459" s="1" t="s">
        <v>991</v>
      </c>
      <c r="D4459" s="1" t="s">
        <v>7</v>
      </c>
      <c r="E4459" s="1" t="s">
        <v>7</v>
      </c>
      <c r="F4459" s="1" t="s">
        <v>2</v>
      </c>
      <c r="G4459" s="2">
        <v>15.8258799664143</v>
      </c>
      <c r="H4459" s="1">
        <v>17</v>
      </c>
      <c r="I4459" s="2">
        <f>100*(ABS(G4459-H4459)/H4459)</f>
        <v>6.9065884328570579</v>
      </c>
    </row>
    <row r="4460" spans="1:9" x14ac:dyDescent="0.3">
      <c r="A4460" s="7" t="s">
        <v>4993</v>
      </c>
      <c r="B4460" s="1" t="s">
        <v>130</v>
      </c>
      <c r="C4460" s="1" t="s">
        <v>265</v>
      </c>
      <c r="D4460" s="1" t="s">
        <v>7</v>
      </c>
      <c r="E4460" s="1" t="s">
        <v>7</v>
      </c>
      <c r="F4460" s="1" t="s">
        <v>2</v>
      </c>
      <c r="G4460" s="2">
        <v>5.3136357418762703</v>
      </c>
      <c r="H4460" s="1">
        <v>5.6</v>
      </c>
      <c r="I4460" s="2">
        <f>100*(ABS(G4460-H4460)/H4460)</f>
        <v>5.1136474664951672</v>
      </c>
    </row>
    <row r="4461" spans="1:9" x14ac:dyDescent="0.3">
      <c r="A4461" s="7" t="s">
        <v>4994</v>
      </c>
      <c r="B4461" s="1" t="s">
        <v>186</v>
      </c>
      <c r="C4461" s="1" t="s">
        <v>187</v>
      </c>
      <c r="D4461" s="1" t="s">
        <v>7</v>
      </c>
      <c r="E4461" s="1" t="s">
        <v>7</v>
      </c>
      <c r="F4461" s="1" t="s">
        <v>2</v>
      </c>
      <c r="G4461" s="2">
        <v>1781.54259079438</v>
      </c>
      <c r="H4461" s="1">
        <v>1606</v>
      </c>
      <c r="I4461" s="2">
        <f>100*(ABS(G4461-H4461)/H4461)</f>
        <v>10.930422839002489</v>
      </c>
    </row>
    <row r="4462" spans="1:9" x14ac:dyDescent="0.3">
      <c r="A4462" s="7" t="s">
        <v>4995</v>
      </c>
      <c r="B4462" s="1" t="s">
        <v>186</v>
      </c>
      <c r="C4462" s="1" t="s">
        <v>187</v>
      </c>
      <c r="D4462" s="1" t="s">
        <v>7</v>
      </c>
      <c r="E4462" s="1" t="s">
        <v>7</v>
      </c>
      <c r="F4462" s="1" t="s">
        <v>2</v>
      </c>
      <c r="G4462" s="2">
        <v>1135.2467689811101</v>
      </c>
      <c r="H4462" s="1">
        <v>1950</v>
      </c>
      <c r="I4462" s="2">
        <f>100*(ABS(G4462-H4462)/H4462)</f>
        <v>41.782216975327685</v>
      </c>
    </row>
    <row r="4463" spans="1:9" x14ac:dyDescent="0.3">
      <c r="A4463" s="7" t="s">
        <v>4997</v>
      </c>
      <c r="B4463" s="1" t="s">
        <v>186</v>
      </c>
      <c r="C4463" s="1" t="s">
        <v>187</v>
      </c>
      <c r="D4463" s="1" t="s">
        <v>7</v>
      </c>
      <c r="E4463" s="1" t="s">
        <v>7</v>
      </c>
      <c r="F4463" s="1" t="s">
        <v>2</v>
      </c>
      <c r="G4463" s="2">
        <v>1152.8038143796</v>
      </c>
      <c r="H4463" s="1">
        <v>1351.3</v>
      </c>
      <c r="I4463" s="2">
        <f>100*(ABS(G4463-H4463)/H4463)</f>
        <v>14.689275928394876</v>
      </c>
    </row>
    <row r="4464" spans="1:9" x14ac:dyDescent="0.3">
      <c r="A4464" s="7" t="s">
        <v>4998</v>
      </c>
      <c r="B4464" s="1" t="s">
        <v>5</v>
      </c>
      <c r="C4464" s="1" t="s">
        <v>63</v>
      </c>
      <c r="D4464" s="1" t="s">
        <v>7</v>
      </c>
      <c r="E4464" s="1" t="s">
        <v>7</v>
      </c>
      <c r="F4464" s="1" t="s">
        <v>2</v>
      </c>
      <c r="G4464" s="2">
        <v>23.880200616975198</v>
      </c>
      <c r="H4464" s="1">
        <v>23</v>
      </c>
      <c r="I4464" s="2">
        <f>100*(ABS(G4464-H4464)/H4464)</f>
        <v>3.8269592042399929</v>
      </c>
    </row>
    <row r="4465" spans="1:9" x14ac:dyDescent="0.3">
      <c r="A4465" s="7" t="s">
        <v>4999</v>
      </c>
      <c r="B4465" s="1" t="s">
        <v>5</v>
      </c>
      <c r="C4465" s="1" t="s">
        <v>63</v>
      </c>
      <c r="D4465" s="1" t="s">
        <v>7</v>
      </c>
      <c r="E4465" s="1" t="s">
        <v>7</v>
      </c>
      <c r="F4465" s="1" t="s">
        <v>2</v>
      </c>
      <c r="G4465" s="2">
        <v>15.026589807918301</v>
      </c>
      <c r="H4465" s="1">
        <v>14.9</v>
      </c>
      <c r="I4465" s="2">
        <f>100*(ABS(G4465-H4465)/H4465)</f>
        <v>0.84959602629731767</v>
      </c>
    </row>
    <row r="4466" spans="1:9" x14ac:dyDescent="0.3">
      <c r="A4466" s="7" t="s">
        <v>5000</v>
      </c>
      <c r="B4466" s="1" t="s">
        <v>5</v>
      </c>
      <c r="C4466" s="1" t="s">
        <v>911</v>
      </c>
      <c r="D4466" s="1" t="s">
        <v>7</v>
      </c>
      <c r="E4466" s="1" t="s">
        <v>7</v>
      </c>
      <c r="F4466" s="1" t="s">
        <v>2</v>
      </c>
      <c r="G4466" s="2">
        <v>14.096826529764</v>
      </c>
      <c r="H4466" s="1">
        <v>9.9</v>
      </c>
      <c r="I4466" s="2">
        <f>100*(ABS(G4466-H4466)/H4466)</f>
        <v>42.392187169333326</v>
      </c>
    </row>
    <row r="4467" spans="1:9" x14ac:dyDescent="0.3">
      <c r="A4467" s="7" t="s">
        <v>5001</v>
      </c>
      <c r="B4467" s="1" t="s">
        <v>5</v>
      </c>
      <c r="C4467" s="1" t="s">
        <v>911</v>
      </c>
      <c r="D4467" s="1" t="s">
        <v>7</v>
      </c>
      <c r="E4467" s="1" t="s">
        <v>7</v>
      </c>
      <c r="F4467" s="1" t="s">
        <v>2</v>
      </c>
      <c r="G4467" s="2">
        <v>16.452128908536899</v>
      </c>
      <c r="H4467" s="1">
        <v>15.1</v>
      </c>
      <c r="I4467" s="2">
        <f>100*(ABS(G4467-H4467)/H4467)</f>
        <v>8.9544960830258251</v>
      </c>
    </row>
    <row r="4468" spans="1:9" x14ac:dyDescent="0.3">
      <c r="A4468" s="7" t="s">
        <v>5002</v>
      </c>
      <c r="B4468" s="1" t="s">
        <v>5</v>
      </c>
      <c r="C4468" s="1" t="s">
        <v>911</v>
      </c>
      <c r="D4468" s="1" t="s">
        <v>7</v>
      </c>
      <c r="E4468" s="1" t="s">
        <v>7</v>
      </c>
      <c r="F4468" s="1" t="s">
        <v>2</v>
      </c>
      <c r="G4468" s="2">
        <v>20.1175731329005</v>
      </c>
      <c r="H4468" s="1">
        <v>19.600000000000001</v>
      </c>
      <c r="I4468" s="2">
        <f>100*(ABS(G4468-H4468)/H4468)</f>
        <v>2.6406792494923379</v>
      </c>
    </row>
    <row r="4469" spans="1:9" x14ac:dyDescent="0.3">
      <c r="A4469" s="7" t="s">
        <v>5003</v>
      </c>
      <c r="B4469" s="1" t="s">
        <v>5</v>
      </c>
      <c r="C4469" s="1" t="s">
        <v>991</v>
      </c>
      <c r="D4469" s="1" t="s">
        <v>7</v>
      </c>
      <c r="E4469" s="1" t="s">
        <v>7</v>
      </c>
      <c r="F4469" s="1" t="s">
        <v>2</v>
      </c>
      <c r="G4469" s="2">
        <v>9.7385159494471996</v>
      </c>
      <c r="H4469" s="1">
        <v>8.5</v>
      </c>
      <c r="I4469" s="2">
        <f>100*(ABS(G4469-H4469)/H4469)</f>
        <v>14.570775875849407</v>
      </c>
    </row>
    <row r="4470" spans="1:9" x14ac:dyDescent="0.3">
      <c r="A4470" s="7" t="s">
        <v>5004</v>
      </c>
      <c r="B4470" s="1" t="s">
        <v>5</v>
      </c>
      <c r="C4470" s="1" t="s">
        <v>4527</v>
      </c>
      <c r="D4470" s="1" t="s">
        <v>7</v>
      </c>
      <c r="E4470" s="1" t="s">
        <v>7</v>
      </c>
      <c r="F4470" s="1" t="s">
        <v>2</v>
      </c>
      <c r="G4470" s="2">
        <v>21.519833025495</v>
      </c>
      <c r="H4470" s="1">
        <v>16</v>
      </c>
      <c r="I4470" s="2">
        <f>100*(ABS(G4470-H4470)/H4470)</f>
        <v>34.498956409343748</v>
      </c>
    </row>
    <row r="4471" spans="1:9" x14ac:dyDescent="0.3">
      <c r="A4471" s="7" t="s">
        <v>5005</v>
      </c>
      <c r="B4471" s="1" t="s">
        <v>5</v>
      </c>
      <c r="C4471" s="1" t="s">
        <v>1085</v>
      </c>
      <c r="D4471" s="1" t="s">
        <v>7</v>
      </c>
      <c r="E4471" s="1" t="s">
        <v>7</v>
      </c>
      <c r="F4471" s="1" t="s">
        <v>1</v>
      </c>
      <c r="G4471" s="2">
        <v>7.8714631190783404</v>
      </c>
      <c r="H4471" s="1">
        <v>4.5</v>
      </c>
      <c r="I4471" s="2">
        <f>100*(ABS(G4471-H4471)/H4471)</f>
        <v>74.921402646185342</v>
      </c>
    </row>
    <row r="4472" spans="1:9" x14ac:dyDescent="0.3">
      <c r="A4472" s="7" t="s">
        <v>5006</v>
      </c>
      <c r="B4472" s="1" t="s">
        <v>186</v>
      </c>
      <c r="C4472" s="1" t="s">
        <v>556</v>
      </c>
      <c r="D4472" s="1" t="s">
        <v>7</v>
      </c>
      <c r="E4472" s="1" t="s">
        <v>7</v>
      </c>
      <c r="F4472" s="1" t="s">
        <v>2</v>
      </c>
      <c r="G4472" s="2">
        <v>596.43281431100604</v>
      </c>
      <c r="H4472" s="1">
        <v>850</v>
      </c>
      <c r="I4472" s="2">
        <f>100*(ABS(G4472-H4472)/H4472)</f>
        <v>29.831433610469876</v>
      </c>
    </row>
    <row r="4473" spans="1:9" x14ac:dyDescent="0.3">
      <c r="A4473" s="7" t="s">
        <v>5007</v>
      </c>
      <c r="B4473" s="1" t="s">
        <v>186</v>
      </c>
      <c r="C4473" s="1" t="s">
        <v>556</v>
      </c>
      <c r="D4473" s="1" t="s">
        <v>7</v>
      </c>
      <c r="E4473" s="1" t="s">
        <v>7</v>
      </c>
      <c r="F4473" s="1" t="s">
        <v>2</v>
      </c>
      <c r="G4473" s="2">
        <v>767.66872259418597</v>
      </c>
      <c r="H4473" s="1">
        <v>813</v>
      </c>
      <c r="I4473" s="2">
        <f>100*(ABS(G4473-H4473)/H4473)</f>
        <v>5.5758028789439154</v>
      </c>
    </row>
    <row r="4474" spans="1:9" x14ac:dyDescent="0.3">
      <c r="A4474" s="7" t="s">
        <v>5008</v>
      </c>
      <c r="B4474" s="1" t="s">
        <v>186</v>
      </c>
      <c r="C4474" s="1" t="s">
        <v>556</v>
      </c>
      <c r="D4474" s="1" t="s">
        <v>7</v>
      </c>
      <c r="E4474" s="1" t="s">
        <v>7</v>
      </c>
      <c r="F4474" s="1" t="s">
        <v>2</v>
      </c>
      <c r="G4474" s="2">
        <v>891.470524521377</v>
      </c>
      <c r="H4474" s="1">
        <v>1046</v>
      </c>
      <c r="I4474" s="2">
        <f>100*(ABS(G4474-H4474)/H4474)</f>
        <v>14.773372416694357</v>
      </c>
    </row>
    <row r="4475" spans="1:9" x14ac:dyDescent="0.3">
      <c r="A4475" s="7" t="s">
        <v>5009</v>
      </c>
      <c r="B4475" s="1" t="s">
        <v>5</v>
      </c>
      <c r="C4475" s="1" t="s">
        <v>1566</v>
      </c>
      <c r="D4475" s="1" t="s">
        <v>7</v>
      </c>
      <c r="E4475" s="1" t="s">
        <v>7</v>
      </c>
      <c r="F4475" s="1" t="s">
        <v>2</v>
      </c>
      <c r="G4475" s="2">
        <v>25.350266867669699</v>
      </c>
      <c r="H4475" s="1">
        <v>16</v>
      </c>
      <c r="I4475" s="2">
        <f>100*(ABS(G4475-H4475)/H4475)</f>
        <v>58.439167922935617</v>
      </c>
    </row>
    <row r="4476" spans="1:9" x14ac:dyDescent="0.3">
      <c r="A4476" s="7" t="s">
        <v>5010</v>
      </c>
      <c r="B4476" s="1" t="s">
        <v>5</v>
      </c>
      <c r="C4476" s="1" t="s">
        <v>6</v>
      </c>
      <c r="D4476" s="1" t="s">
        <v>7</v>
      </c>
      <c r="E4476" s="1" t="s">
        <v>7</v>
      </c>
      <c r="F4476" s="1" t="s">
        <v>2</v>
      </c>
      <c r="G4476" s="2">
        <v>15.800692780929401</v>
      </c>
      <c r="H4476" s="1">
        <v>18.3</v>
      </c>
      <c r="I4476" s="2">
        <f>100*(ABS(G4476-H4476)/H4476)</f>
        <v>13.657416497653552</v>
      </c>
    </row>
    <row r="4477" spans="1:9" x14ac:dyDescent="0.3">
      <c r="A4477" s="7" t="s">
        <v>5011</v>
      </c>
      <c r="B4477" s="1" t="s">
        <v>513</v>
      </c>
      <c r="C4477" s="1" t="s">
        <v>1524</v>
      </c>
      <c r="D4477" s="1" t="s">
        <v>7</v>
      </c>
      <c r="E4477" s="1" t="s">
        <v>7</v>
      </c>
      <c r="F4477" s="1" t="s">
        <v>2</v>
      </c>
      <c r="G4477" s="2">
        <v>683.11559301730097</v>
      </c>
      <c r="H4477" s="1">
        <v>688</v>
      </c>
      <c r="I4477" s="2">
        <f>100*(ABS(G4477-H4477)/H4477)</f>
        <v>0.70994287539230139</v>
      </c>
    </row>
    <row r="4478" spans="1:9" x14ac:dyDescent="0.3">
      <c r="A4478" s="7" t="s">
        <v>5012</v>
      </c>
      <c r="B4478" s="1" t="s">
        <v>513</v>
      </c>
      <c r="C4478" s="1" t="s">
        <v>1524</v>
      </c>
      <c r="D4478" s="1" t="s">
        <v>7</v>
      </c>
      <c r="E4478" s="1" t="s">
        <v>7</v>
      </c>
      <c r="F4478" s="1" t="s">
        <v>2</v>
      </c>
      <c r="G4478" s="2">
        <v>1450.0753523216199</v>
      </c>
      <c r="H4478" s="1">
        <v>1028.5</v>
      </c>
      <c r="I4478" s="2">
        <f>100*(ABS(G4478-H4478)/H4478)</f>
        <v>40.989339068703927</v>
      </c>
    </row>
    <row r="4479" spans="1:9" x14ac:dyDescent="0.3">
      <c r="A4479" s="7" t="s">
        <v>5013</v>
      </c>
      <c r="B4479" s="1" t="s">
        <v>513</v>
      </c>
      <c r="C4479" s="1" t="s">
        <v>1524</v>
      </c>
      <c r="D4479" s="1" t="s">
        <v>7</v>
      </c>
      <c r="E4479" s="1" t="s">
        <v>7</v>
      </c>
      <c r="F4479" s="1" t="s">
        <v>2</v>
      </c>
      <c r="G4479" s="2">
        <v>1450.0753523216199</v>
      </c>
      <c r="H4479" s="1">
        <v>1390.5</v>
      </c>
      <c r="I4479" s="2">
        <f>100*(ABS(G4479-H4479)/H4479)</f>
        <v>4.2844553988939165</v>
      </c>
    </row>
    <row r="4480" spans="1:9" x14ac:dyDescent="0.3">
      <c r="A4480" s="7" t="s">
        <v>5014</v>
      </c>
      <c r="B4480" s="1" t="s">
        <v>513</v>
      </c>
      <c r="C4480" s="1" t="s">
        <v>1524</v>
      </c>
      <c r="D4480" s="1" t="s">
        <v>7</v>
      </c>
      <c r="E4480" s="1" t="s">
        <v>7</v>
      </c>
      <c r="F4480" s="1" t="s">
        <v>2</v>
      </c>
      <c r="G4480" s="2">
        <v>1450.0753523216199</v>
      </c>
      <c r="H4480" s="1">
        <v>1600.5</v>
      </c>
      <c r="I4480" s="2">
        <f>100*(ABS(G4480-H4480)/H4480)</f>
        <v>9.3986034163311523</v>
      </c>
    </row>
    <row r="4481" spans="1:9" x14ac:dyDescent="0.3">
      <c r="A4481" s="7" t="s">
        <v>5015</v>
      </c>
      <c r="B4481" s="1" t="s">
        <v>5</v>
      </c>
      <c r="C4481" s="1" t="s">
        <v>2530</v>
      </c>
      <c r="D4481" s="1" t="s">
        <v>7</v>
      </c>
      <c r="E4481" s="1" t="s">
        <v>7</v>
      </c>
      <c r="F4481" s="1" t="s">
        <v>2</v>
      </c>
      <c r="G4481" s="2">
        <v>54.171864075752403</v>
      </c>
      <c r="H4481" s="1">
        <v>68.099999999999994</v>
      </c>
      <c r="I4481" s="2">
        <f>100*(ABS(G4481-H4481)/H4481)</f>
        <v>20.452475659688098</v>
      </c>
    </row>
    <row r="4482" spans="1:9" x14ac:dyDescent="0.3">
      <c r="A4482" s="7" t="s">
        <v>5016</v>
      </c>
      <c r="B4482" s="1" t="s">
        <v>5</v>
      </c>
      <c r="C4482" s="1" t="s">
        <v>2530</v>
      </c>
      <c r="D4482" s="1" t="s">
        <v>7</v>
      </c>
      <c r="E4482" s="1" t="s">
        <v>7</v>
      </c>
      <c r="F4482" s="1" t="s">
        <v>2</v>
      </c>
      <c r="G4482" s="2">
        <v>54.171864075752403</v>
      </c>
      <c r="H4482" s="1">
        <v>43.1</v>
      </c>
      <c r="I4482" s="2">
        <f>100*(ABS(G4482-H4482)/H4482)</f>
        <v>25.688779758126216</v>
      </c>
    </row>
    <row r="4483" spans="1:9" x14ac:dyDescent="0.3">
      <c r="A4483" s="7" t="s">
        <v>5017</v>
      </c>
      <c r="B4483" s="1" t="s">
        <v>5</v>
      </c>
      <c r="C4483" s="1" t="s">
        <v>2530</v>
      </c>
      <c r="D4483" s="1" t="s">
        <v>7</v>
      </c>
      <c r="E4483" s="1" t="s">
        <v>7</v>
      </c>
      <c r="F4483" s="1" t="s">
        <v>2</v>
      </c>
      <c r="G4483" s="2">
        <v>64.212709398217996</v>
      </c>
      <c r="H4483" s="1">
        <v>79.3</v>
      </c>
      <c r="I4483" s="2">
        <f>100*(ABS(G4483-H4483)/H4483)</f>
        <v>19.025587139699876</v>
      </c>
    </row>
    <row r="4484" spans="1:9" x14ac:dyDescent="0.3">
      <c r="A4484" s="7" t="s">
        <v>5018</v>
      </c>
      <c r="B4484" s="1" t="s">
        <v>5</v>
      </c>
      <c r="C4484" s="1" t="s">
        <v>255</v>
      </c>
      <c r="D4484" s="1" t="s">
        <v>7</v>
      </c>
      <c r="E4484" s="1" t="s">
        <v>7</v>
      </c>
      <c r="F4484" s="1" t="s">
        <v>2</v>
      </c>
      <c r="G4484" s="2">
        <v>27.8714717323959</v>
      </c>
      <c r="H4484" s="1">
        <v>20.100000000000001</v>
      </c>
      <c r="I4484" s="2">
        <f>100*(ABS(G4484-H4484)/H4484)</f>
        <v>38.664038469631336</v>
      </c>
    </row>
    <row r="4485" spans="1:9" x14ac:dyDescent="0.3">
      <c r="A4485" s="7" t="s">
        <v>5019</v>
      </c>
      <c r="B4485" s="1" t="s">
        <v>51</v>
      </c>
      <c r="C4485" s="1" t="s">
        <v>52</v>
      </c>
      <c r="D4485" s="1" t="s">
        <v>7</v>
      </c>
      <c r="E4485" s="1" t="s">
        <v>7</v>
      </c>
      <c r="F4485" s="1" t="s">
        <v>2</v>
      </c>
      <c r="G4485" s="2">
        <v>244.19827876519801</v>
      </c>
      <c r="H4485" s="1">
        <v>289.5</v>
      </c>
      <c r="I4485" s="2">
        <f>100*(ABS(G4485-H4485)/H4485)</f>
        <v>15.648262948118131</v>
      </c>
    </row>
    <row r="4486" spans="1:9" x14ac:dyDescent="0.3">
      <c r="A4486" s="7" t="s">
        <v>5020</v>
      </c>
      <c r="B4486" s="1" t="s">
        <v>51</v>
      </c>
      <c r="C4486" s="1" t="s">
        <v>52</v>
      </c>
      <c r="D4486" s="1" t="s">
        <v>7</v>
      </c>
      <c r="E4486" s="1" t="s">
        <v>7</v>
      </c>
      <c r="F4486" s="1" t="s">
        <v>2</v>
      </c>
      <c r="G4486" s="2">
        <v>201.59450058661099</v>
      </c>
      <c r="H4486" s="1">
        <v>224.5</v>
      </c>
      <c r="I4486" s="2">
        <f>100*(ABS(G4486-H4486)/H4486)</f>
        <v>10.202895061643211</v>
      </c>
    </row>
    <row r="4487" spans="1:9" x14ac:dyDescent="0.3">
      <c r="A4487" s="7" t="s">
        <v>5021</v>
      </c>
      <c r="B4487" s="1" t="s">
        <v>51</v>
      </c>
      <c r="C4487" s="1" t="s">
        <v>52</v>
      </c>
      <c r="D4487" s="1" t="s">
        <v>7</v>
      </c>
      <c r="E4487" s="1" t="s">
        <v>7</v>
      </c>
      <c r="F4487" s="1" t="s">
        <v>2</v>
      </c>
      <c r="G4487" s="2">
        <v>267.20291900938298</v>
      </c>
      <c r="H4487" s="1">
        <v>196.5</v>
      </c>
      <c r="I4487" s="2">
        <f>100*(ABS(G4487-H4487)/H4487)</f>
        <v>35.981129266861565</v>
      </c>
    </row>
    <row r="4488" spans="1:9" x14ac:dyDescent="0.3">
      <c r="A4488" s="7" t="s">
        <v>5022</v>
      </c>
      <c r="B4488" s="1" t="s">
        <v>51</v>
      </c>
      <c r="C4488" s="1" t="s">
        <v>52</v>
      </c>
      <c r="D4488" s="1" t="s">
        <v>7</v>
      </c>
      <c r="E4488" s="1" t="s">
        <v>7</v>
      </c>
      <c r="F4488" s="1" t="s">
        <v>2</v>
      </c>
      <c r="G4488" s="2">
        <v>163.454847964403</v>
      </c>
      <c r="H4488" s="1">
        <v>104</v>
      </c>
      <c r="I4488" s="2">
        <f>100*(ABS(G4488-H4488)/H4488)</f>
        <v>57.168123042695193</v>
      </c>
    </row>
    <row r="4489" spans="1:9" x14ac:dyDescent="0.3">
      <c r="A4489" s="7" t="s">
        <v>5023</v>
      </c>
      <c r="B4489" s="1" t="s">
        <v>51</v>
      </c>
      <c r="C4489" s="1" t="s">
        <v>52</v>
      </c>
      <c r="D4489" s="1" t="s">
        <v>7</v>
      </c>
      <c r="E4489" s="1" t="s">
        <v>7</v>
      </c>
      <c r="F4489" s="1" t="s">
        <v>2</v>
      </c>
      <c r="G4489" s="2">
        <v>267.20291900938298</v>
      </c>
      <c r="H4489" s="1">
        <v>169.5</v>
      </c>
      <c r="I4489" s="2">
        <f>100*(ABS(G4489-H4489)/H4489)</f>
        <v>57.641840123529789</v>
      </c>
    </row>
    <row r="4490" spans="1:9" x14ac:dyDescent="0.3">
      <c r="A4490" s="7" t="s">
        <v>5024</v>
      </c>
      <c r="B4490" s="1" t="s">
        <v>51</v>
      </c>
      <c r="C4490" s="1" t="s">
        <v>52</v>
      </c>
      <c r="D4490" s="1" t="s">
        <v>7</v>
      </c>
      <c r="E4490" s="1" t="s">
        <v>7</v>
      </c>
      <c r="F4490" s="1" t="s">
        <v>2</v>
      </c>
      <c r="G4490" s="2">
        <v>259.407484532198</v>
      </c>
      <c r="H4490" s="1">
        <v>153</v>
      </c>
      <c r="I4490" s="2">
        <f>100*(ABS(G4490-H4490)/H4490)</f>
        <v>69.547375511240517</v>
      </c>
    </row>
    <row r="4491" spans="1:9" x14ac:dyDescent="0.3">
      <c r="A4491" s="7" t="s">
        <v>5025</v>
      </c>
      <c r="B4491" s="1" t="s">
        <v>51</v>
      </c>
      <c r="C4491" s="1" t="s">
        <v>52</v>
      </c>
      <c r="D4491" s="1" t="s">
        <v>7</v>
      </c>
      <c r="E4491" s="1" t="s">
        <v>7</v>
      </c>
      <c r="F4491" s="1" t="s">
        <v>2</v>
      </c>
      <c r="G4491" s="2">
        <v>201.59450058661099</v>
      </c>
      <c r="H4491" s="1">
        <v>259.5</v>
      </c>
      <c r="I4491" s="2">
        <f>100*(ABS(G4491-H4491)/H4491)</f>
        <v>22.314257962770331</v>
      </c>
    </row>
    <row r="4492" spans="1:9" x14ac:dyDescent="0.3">
      <c r="A4492" s="7" t="s">
        <v>5026</v>
      </c>
      <c r="B4492" s="1" t="s">
        <v>51</v>
      </c>
      <c r="C4492" s="1" t="s">
        <v>52</v>
      </c>
      <c r="D4492" s="1" t="s">
        <v>7</v>
      </c>
      <c r="E4492" s="1" t="s">
        <v>7</v>
      </c>
      <c r="F4492" s="1" t="s">
        <v>2</v>
      </c>
      <c r="G4492" s="2">
        <v>283.17743971707802</v>
      </c>
      <c r="H4492" s="1">
        <v>220</v>
      </c>
      <c r="I4492" s="2">
        <f>100*(ABS(G4492-H4492)/H4492)</f>
        <v>28.717018053217281</v>
      </c>
    </row>
    <row r="4493" spans="1:9" x14ac:dyDescent="0.3">
      <c r="A4493" s="7" t="s">
        <v>5027</v>
      </c>
      <c r="B4493" s="1" t="s">
        <v>51</v>
      </c>
      <c r="C4493" s="1" t="s">
        <v>52</v>
      </c>
      <c r="D4493" s="1" t="s">
        <v>7</v>
      </c>
      <c r="E4493" s="1" t="s">
        <v>7</v>
      </c>
      <c r="F4493" s="1" t="s">
        <v>2</v>
      </c>
      <c r="G4493" s="2">
        <v>86.976440833772003</v>
      </c>
      <c r="H4493" s="1">
        <v>95</v>
      </c>
      <c r="I4493" s="2">
        <f>100*(ABS(G4493-H4493)/H4493)</f>
        <v>8.4458517539242077</v>
      </c>
    </row>
    <row r="4494" spans="1:9" x14ac:dyDescent="0.3">
      <c r="A4494" s="7" t="s">
        <v>5028</v>
      </c>
      <c r="B4494" s="1" t="s">
        <v>51</v>
      </c>
      <c r="C4494" s="1" t="s">
        <v>52</v>
      </c>
      <c r="D4494" s="1" t="s">
        <v>7</v>
      </c>
      <c r="E4494" s="1" t="s">
        <v>7</v>
      </c>
      <c r="F4494" s="1" t="s">
        <v>2</v>
      </c>
      <c r="G4494" s="2">
        <v>291.35730948299403</v>
      </c>
      <c r="H4494" s="1">
        <v>297</v>
      </c>
      <c r="I4494" s="2">
        <f>100*(ABS(G4494-H4494)/H4494)</f>
        <v>1.8998957969717085</v>
      </c>
    </row>
    <row r="4495" spans="1:9" x14ac:dyDescent="0.3">
      <c r="A4495" s="7" t="s">
        <v>5029</v>
      </c>
      <c r="B4495" s="1" t="s">
        <v>51</v>
      </c>
      <c r="C4495" s="1" t="s">
        <v>52</v>
      </c>
      <c r="D4495" s="1" t="s">
        <v>7</v>
      </c>
      <c r="E4495" s="1" t="s">
        <v>7</v>
      </c>
      <c r="F4495" s="1" t="s">
        <v>2</v>
      </c>
      <c r="G4495" s="2">
        <v>325.36981580159102</v>
      </c>
      <c r="H4495" s="1">
        <v>189.5</v>
      </c>
      <c r="I4495" s="2">
        <f>100*(ABS(G4495-H4495)/H4495)</f>
        <v>71.699111240945129</v>
      </c>
    </row>
    <row r="4496" spans="1:9" x14ac:dyDescent="0.3">
      <c r="A4496" s="7" t="s">
        <v>5030</v>
      </c>
      <c r="B4496" s="1" t="s">
        <v>51</v>
      </c>
      <c r="C4496" s="1" t="s">
        <v>52</v>
      </c>
      <c r="D4496" s="1" t="s">
        <v>7</v>
      </c>
      <c r="E4496" s="1" t="s">
        <v>7</v>
      </c>
      <c r="F4496" s="1" t="s">
        <v>2</v>
      </c>
      <c r="G4496" s="2">
        <v>399.67851595004601</v>
      </c>
      <c r="H4496" s="1">
        <v>289.8</v>
      </c>
      <c r="I4496" s="2">
        <f>100*(ABS(G4496-H4496)/H4496)</f>
        <v>37.915291908228433</v>
      </c>
    </row>
    <row r="4497" spans="1:9" x14ac:dyDescent="0.3">
      <c r="A4497" s="7" t="s">
        <v>5031</v>
      </c>
      <c r="B4497" s="1" t="s">
        <v>51</v>
      </c>
      <c r="C4497" s="1" t="s">
        <v>52</v>
      </c>
      <c r="D4497" s="1" t="s">
        <v>7</v>
      </c>
      <c r="E4497" s="1" t="s">
        <v>7</v>
      </c>
      <c r="F4497" s="1" t="s">
        <v>2</v>
      </c>
      <c r="G4497" s="2">
        <v>229.49525781444601</v>
      </c>
      <c r="H4497" s="1">
        <v>183</v>
      </c>
      <c r="I4497" s="2">
        <f>100*(ABS(G4497-H4497)/H4497)</f>
        <v>25.407244707347544</v>
      </c>
    </row>
    <row r="4498" spans="1:9" x14ac:dyDescent="0.3">
      <c r="A4498" s="7" t="s">
        <v>5032</v>
      </c>
      <c r="B4498" s="1" t="s">
        <v>51</v>
      </c>
      <c r="C4498" s="1" t="s">
        <v>52</v>
      </c>
      <c r="D4498" s="1" t="s">
        <v>7</v>
      </c>
      <c r="E4498" s="1" t="s">
        <v>7</v>
      </c>
      <c r="F4498" s="1" t="s">
        <v>2</v>
      </c>
      <c r="G4498" s="2">
        <v>267.20291900938298</v>
      </c>
      <c r="H4498" s="1">
        <v>233.8</v>
      </c>
      <c r="I4498" s="2">
        <f>100*(ABS(G4498-H4498)/H4498)</f>
        <v>14.286962792721544</v>
      </c>
    </row>
    <row r="4499" spans="1:9" x14ac:dyDescent="0.3">
      <c r="A4499" s="7" t="s">
        <v>5033</v>
      </c>
      <c r="B4499" s="1" t="s">
        <v>103</v>
      </c>
      <c r="C4499" s="1" t="s">
        <v>104</v>
      </c>
      <c r="D4499" s="1" t="s">
        <v>7</v>
      </c>
      <c r="E4499" s="1" t="s">
        <v>7</v>
      </c>
      <c r="F4499" s="1" t="s">
        <v>2</v>
      </c>
      <c r="G4499" s="2">
        <v>49.170143241690603</v>
      </c>
      <c r="H4499" s="1">
        <v>35</v>
      </c>
      <c r="I4499" s="2">
        <f>100*(ABS(G4499-H4499)/H4499)</f>
        <v>40.486123547687434</v>
      </c>
    </row>
    <row r="4500" spans="1:9" x14ac:dyDescent="0.3">
      <c r="A4500" s="7" t="s">
        <v>5034</v>
      </c>
      <c r="B4500" s="1" t="s">
        <v>103</v>
      </c>
      <c r="C4500" s="1" t="s">
        <v>104</v>
      </c>
      <c r="D4500" s="1" t="s">
        <v>7</v>
      </c>
      <c r="E4500" s="1" t="s">
        <v>7</v>
      </c>
      <c r="F4500" s="1" t="s">
        <v>2</v>
      </c>
      <c r="G4500" s="2">
        <v>55.288173618303901</v>
      </c>
      <c r="H4500" s="1">
        <v>63.4</v>
      </c>
      <c r="I4500" s="2">
        <f>100*(ABS(G4500-H4500)/H4500)</f>
        <v>12.794678835482804</v>
      </c>
    </row>
    <row r="4501" spans="1:9" x14ac:dyDescent="0.3">
      <c r="A4501" s="7" t="s">
        <v>5035</v>
      </c>
      <c r="B4501" s="1" t="s">
        <v>103</v>
      </c>
      <c r="C4501" s="1" t="s">
        <v>104</v>
      </c>
      <c r="D4501" s="1" t="s">
        <v>7</v>
      </c>
      <c r="E4501" s="1" t="s">
        <v>7</v>
      </c>
      <c r="F4501" s="1" t="s">
        <v>2</v>
      </c>
      <c r="G4501" s="2">
        <v>61.829148517070301</v>
      </c>
      <c r="H4501" s="1">
        <v>53</v>
      </c>
      <c r="I4501" s="2">
        <f>100*(ABS(G4501-H4501)/H4501)</f>
        <v>16.658770786925096</v>
      </c>
    </row>
    <row r="4502" spans="1:9" x14ac:dyDescent="0.3">
      <c r="A4502" s="7" t="s">
        <v>5036</v>
      </c>
      <c r="B4502" s="1" t="s">
        <v>103</v>
      </c>
      <c r="C4502" s="1" t="s">
        <v>104</v>
      </c>
      <c r="D4502" s="1" t="s">
        <v>7</v>
      </c>
      <c r="E4502" s="1" t="s">
        <v>7</v>
      </c>
      <c r="F4502" s="1" t="s">
        <v>2</v>
      </c>
      <c r="G4502" s="2">
        <v>61.829148517070301</v>
      </c>
      <c r="H4502" s="1">
        <v>50.3</v>
      </c>
      <c r="I4502" s="2">
        <f>100*(ABS(G4502-H4502)/H4502)</f>
        <v>22.920772399742155</v>
      </c>
    </row>
    <row r="4503" spans="1:9" x14ac:dyDescent="0.3">
      <c r="A4503" s="7" t="s">
        <v>5037</v>
      </c>
      <c r="B4503" s="1" t="s">
        <v>103</v>
      </c>
      <c r="C4503" s="1" t="s">
        <v>104</v>
      </c>
      <c r="D4503" s="1" t="s">
        <v>7</v>
      </c>
      <c r="E4503" s="1" t="s">
        <v>7</v>
      </c>
      <c r="F4503" s="1" t="s">
        <v>2</v>
      </c>
      <c r="G4503" s="2">
        <v>61.829148517070301</v>
      </c>
      <c r="H4503" s="1">
        <v>42.4</v>
      </c>
      <c r="I4503" s="2">
        <f>100*(ABS(G4503-H4503)/H4503)</f>
        <v>45.823463483656376</v>
      </c>
    </row>
    <row r="4504" spans="1:9" x14ac:dyDescent="0.3">
      <c r="A4504" s="7" t="s">
        <v>5038</v>
      </c>
      <c r="B4504" s="1" t="s">
        <v>103</v>
      </c>
      <c r="C4504" s="1" t="s">
        <v>104</v>
      </c>
      <c r="D4504" s="1" t="s">
        <v>7</v>
      </c>
      <c r="E4504" s="1" t="s">
        <v>7</v>
      </c>
      <c r="F4504" s="1" t="s">
        <v>2</v>
      </c>
      <c r="G4504" s="2">
        <v>55.288173618303901</v>
      </c>
      <c r="H4504" s="1">
        <v>65.5</v>
      </c>
      <c r="I4504" s="2">
        <f>100*(ABS(G4504-H4504)/H4504)</f>
        <v>15.590574628543663</v>
      </c>
    </row>
    <row r="4505" spans="1:9" x14ac:dyDescent="0.3">
      <c r="A4505" s="7" t="s">
        <v>5039</v>
      </c>
      <c r="B4505" s="1" t="s">
        <v>103</v>
      </c>
      <c r="C4505" s="1" t="s">
        <v>104</v>
      </c>
      <c r="D4505" s="1" t="s">
        <v>7</v>
      </c>
      <c r="E4505" s="1" t="s">
        <v>7</v>
      </c>
      <c r="F4505" s="1" t="s">
        <v>2</v>
      </c>
      <c r="G4505" s="2">
        <v>90.651855797699596</v>
      </c>
      <c r="H4505" s="1">
        <v>72.599999999999994</v>
      </c>
      <c r="I4505" s="2">
        <f>100*(ABS(G4505-H4505)/H4505)</f>
        <v>24.864815148346562</v>
      </c>
    </row>
    <row r="4506" spans="1:9" x14ac:dyDescent="0.3">
      <c r="A4506" s="7" t="s">
        <v>5040</v>
      </c>
      <c r="B4506" s="1" t="s">
        <v>103</v>
      </c>
      <c r="C4506" s="1" t="s">
        <v>104</v>
      </c>
      <c r="D4506" s="1" t="s">
        <v>7</v>
      </c>
      <c r="E4506" s="1" t="s">
        <v>7</v>
      </c>
      <c r="F4506" s="1" t="s">
        <v>2</v>
      </c>
      <c r="G4506" s="2">
        <v>45.281026983203702</v>
      </c>
      <c r="H4506" s="1">
        <v>37.299999999999997</v>
      </c>
      <c r="I4506" s="2">
        <f>100*(ABS(G4506-H4506)/H4506)</f>
        <v>21.396855182851755</v>
      </c>
    </row>
    <row r="4507" spans="1:9" x14ac:dyDescent="0.3">
      <c r="A4507" s="7" t="s">
        <v>5041</v>
      </c>
      <c r="B4507" s="1" t="s">
        <v>103</v>
      </c>
      <c r="C4507" s="1" t="s">
        <v>104</v>
      </c>
      <c r="D4507" s="1" t="s">
        <v>7</v>
      </c>
      <c r="E4507" s="1" t="s">
        <v>7</v>
      </c>
      <c r="F4507" s="1" t="s">
        <v>2</v>
      </c>
      <c r="G4507" s="2">
        <v>59.9921417052213</v>
      </c>
      <c r="H4507" s="1">
        <v>52</v>
      </c>
      <c r="I4507" s="2">
        <f>100*(ABS(G4507-H4507)/H4507)</f>
        <v>15.369503279271731</v>
      </c>
    </row>
    <row r="4508" spans="1:9" x14ac:dyDescent="0.3">
      <c r="A4508" s="7" t="s">
        <v>5042</v>
      </c>
      <c r="B4508" s="1" t="s">
        <v>103</v>
      </c>
      <c r="C4508" s="1" t="s">
        <v>104</v>
      </c>
      <c r="D4508" s="1" t="s">
        <v>7</v>
      </c>
      <c r="E4508" s="1" t="s">
        <v>7</v>
      </c>
      <c r="F4508" s="1" t="s">
        <v>2</v>
      </c>
      <c r="G4508" s="2">
        <v>52.327145870197697</v>
      </c>
      <c r="H4508" s="1">
        <v>45.5</v>
      </c>
      <c r="I4508" s="2">
        <f>100*(ABS(G4508-H4508)/H4508)</f>
        <v>15.004716198236695</v>
      </c>
    </row>
    <row r="4509" spans="1:9" x14ac:dyDescent="0.3">
      <c r="A4509" s="7" t="s">
        <v>5043</v>
      </c>
      <c r="B4509" s="1" t="s">
        <v>5</v>
      </c>
      <c r="C4509" s="1" t="s">
        <v>219</v>
      </c>
      <c r="D4509" s="1" t="s">
        <v>7</v>
      </c>
      <c r="E4509" s="1" t="s">
        <v>7</v>
      </c>
      <c r="F4509" s="1" t="s">
        <v>2</v>
      </c>
      <c r="G4509" s="2">
        <v>6.9993459129957198</v>
      </c>
      <c r="H4509" s="1">
        <v>7</v>
      </c>
      <c r="I4509" s="2">
        <f>100*(ABS(G4509-H4509)/H4509)</f>
        <v>9.3441000611451022E-3</v>
      </c>
    </row>
    <row r="4510" spans="1:9" x14ac:dyDescent="0.3">
      <c r="A4510" s="7" t="s">
        <v>5044</v>
      </c>
      <c r="B4510" s="1" t="s">
        <v>5</v>
      </c>
      <c r="C4510" s="1" t="s">
        <v>219</v>
      </c>
      <c r="D4510" s="1" t="s">
        <v>7</v>
      </c>
      <c r="E4510" s="1" t="s">
        <v>7</v>
      </c>
      <c r="F4510" s="1" t="s">
        <v>2</v>
      </c>
      <c r="G4510" s="2">
        <v>6.9993459129957198</v>
      </c>
      <c r="H4510" s="1">
        <v>7.3</v>
      </c>
      <c r="I4510" s="2">
        <f>100*(ABS(G4510-H4510)/H4510)</f>
        <v>4.1185491370449316</v>
      </c>
    </row>
    <row r="4511" spans="1:9" x14ac:dyDescent="0.3">
      <c r="A4511" s="7" t="s">
        <v>5045</v>
      </c>
      <c r="B4511" s="1" t="s">
        <v>5</v>
      </c>
      <c r="C4511" s="1" t="s">
        <v>219</v>
      </c>
      <c r="D4511" s="1" t="s">
        <v>7</v>
      </c>
      <c r="E4511" s="1" t="s">
        <v>7</v>
      </c>
      <c r="F4511" s="1" t="s">
        <v>2</v>
      </c>
      <c r="G4511" s="2">
        <v>6.9993459129957198</v>
      </c>
      <c r="H4511" s="1">
        <v>6.8</v>
      </c>
      <c r="I4511" s="2">
        <f>100*(ABS(G4511-H4511)/H4511)</f>
        <v>2.9315575440547064</v>
      </c>
    </row>
    <row r="4512" spans="1:9" x14ac:dyDescent="0.3">
      <c r="A4512" s="7" t="s">
        <v>5046</v>
      </c>
      <c r="B4512" s="1" t="s">
        <v>103</v>
      </c>
      <c r="C4512" s="1" t="s">
        <v>5047</v>
      </c>
      <c r="D4512" s="1" t="s">
        <v>7</v>
      </c>
      <c r="E4512" s="1" t="s">
        <v>7</v>
      </c>
      <c r="F4512" s="1" t="s">
        <v>1</v>
      </c>
      <c r="G4512" s="2">
        <v>13.245753589107</v>
      </c>
      <c r="H4512" s="1">
        <v>7.5</v>
      </c>
      <c r="I4512" s="2">
        <f>100*(ABS(G4512-H4512)/H4512)</f>
        <v>76.610047854759998</v>
      </c>
    </row>
    <row r="4513" spans="1:9" x14ac:dyDescent="0.3">
      <c r="A4513" s="7" t="s">
        <v>5048</v>
      </c>
      <c r="B4513" s="1" t="s">
        <v>5</v>
      </c>
      <c r="C4513" s="1" t="s">
        <v>219</v>
      </c>
      <c r="D4513" s="1" t="s">
        <v>7</v>
      </c>
      <c r="E4513" s="1" t="s">
        <v>7</v>
      </c>
      <c r="F4513" s="1" t="s">
        <v>2</v>
      </c>
      <c r="G4513" s="2">
        <v>14.817471144413499</v>
      </c>
      <c r="H4513" s="1">
        <v>17</v>
      </c>
      <c r="I4513" s="2">
        <f>100*(ABS(G4513-H4513)/H4513)</f>
        <v>12.838405032861768</v>
      </c>
    </row>
    <row r="4514" spans="1:9" x14ac:dyDescent="0.3">
      <c r="A4514" s="7" t="s">
        <v>5049</v>
      </c>
      <c r="B4514" s="1" t="s">
        <v>5</v>
      </c>
      <c r="C4514" s="1" t="s">
        <v>219</v>
      </c>
      <c r="D4514" s="1" t="s">
        <v>7</v>
      </c>
      <c r="E4514" s="1" t="s">
        <v>7</v>
      </c>
      <c r="F4514" s="1" t="s">
        <v>2</v>
      </c>
      <c r="G4514" s="2">
        <v>12.5613130319945</v>
      </c>
      <c r="H4514" s="1">
        <v>12.2</v>
      </c>
      <c r="I4514" s="2">
        <f>100*(ABS(G4514-H4514)/H4514)</f>
        <v>2.9615822294631182</v>
      </c>
    </row>
    <row r="4515" spans="1:9" x14ac:dyDescent="0.3">
      <c r="A4515" s="7" t="s">
        <v>5050</v>
      </c>
      <c r="B4515" s="1" t="s">
        <v>5</v>
      </c>
      <c r="C4515" s="1" t="s">
        <v>219</v>
      </c>
      <c r="D4515" s="1" t="s">
        <v>7</v>
      </c>
      <c r="E4515" s="1" t="s">
        <v>7</v>
      </c>
      <c r="F4515" s="1" t="s">
        <v>2</v>
      </c>
      <c r="G4515" s="2">
        <v>10.508747567166401</v>
      </c>
      <c r="H4515" s="1">
        <v>10.8</v>
      </c>
      <c r="I4515" s="2">
        <f>100*(ABS(G4515-H4515)/H4515)</f>
        <v>2.6967817854962974</v>
      </c>
    </row>
    <row r="4516" spans="1:9" x14ac:dyDescent="0.3">
      <c r="A4516" s="7" t="s">
        <v>5051</v>
      </c>
      <c r="B4516" s="1" t="s">
        <v>5</v>
      </c>
      <c r="C4516" s="1" t="s">
        <v>219</v>
      </c>
      <c r="D4516" s="1" t="s">
        <v>7</v>
      </c>
      <c r="E4516" s="1" t="s">
        <v>7</v>
      </c>
      <c r="F4516" s="1" t="s">
        <v>2</v>
      </c>
      <c r="G4516" s="2">
        <v>14.817471144413499</v>
      </c>
      <c r="H4516" s="1">
        <v>14.3</v>
      </c>
      <c r="I4516" s="2">
        <f>100*(ABS(G4516-H4516)/H4516)</f>
        <v>3.6186793315629266</v>
      </c>
    </row>
    <row r="4517" spans="1:9" x14ac:dyDescent="0.3">
      <c r="A4517" s="7" t="s">
        <v>5052</v>
      </c>
      <c r="B4517" s="1" t="s">
        <v>130</v>
      </c>
      <c r="C4517" s="1" t="s">
        <v>265</v>
      </c>
      <c r="D4517" s="1" t="s">
        <v>7</v>
      </c>
      <c r="E4517" s="1" t="s">
        <v>7</v>
      </c>
      <c r="F4517" s="1" t="s">
        <v>2</v>
      </c>
      <c r="G4517" s="2">
        <v>7.7585534181913003</v>
      </c>
      <c r="H4517" s="1">
        <v>12.2</v>
      </c>
      <c r="I4517" s="2">
        <f>100*(ABS(G4517-H4517)/H4517)</f>
        <v>36.405299850890977</v>
      </c>
    </row>
    <row r="4518" spans="1:9" x14ac:dyDescent="0.3">
      <c r="A4518" s="7" t="s">
        <v>5053</v>
      </c>
      <c r="B4518" s="1" t="s">
        <v>130</v>
      </c>
      <c r="C4518" s="1" t="s">
        <v>265</v>
      </c>
      <c r="D4518" s="1" t="s">
        <v>7</v>
      </c>
      <c r="E4518" s="1" t="s">
        <v>7</v>
      </c>
      <c r="F4518" s="1" t="s">
        <v>2</v>
      </c>
      <c r="G4518" s="2">
        <v>13.5803042761077</v>
      </c>
      <c r="H4518" s="1">
        <v>12.7</v>
      </c>
      <c r="I4518" s="2">
        <f>100*(ABS(G4518-H4518)/H4518)</f>
        <v>6.9315297331315033</v>
      </c>
    </row>
    <row r="4519" spans="1:9" x14ac:dyDescent="0.3">
      <c r="A4519" s="7" t="s">
        <v>5054</v>
      </c>
      <c r="B4519" s="1" t="s">
        <v>30</v>
      </c>
      <c r="C4519" s="1" t="s">
        <v>31</v>
      </c>
      <c r="D4519" s="1" t="s">
        <v>7</v>
      </c>
      <c r="E4519" s="1" t="s">
        <v>7</v>
      </c>
      <c r="F4519" s="1" t="s">
        <v>2</v>
      </c>
      <c r="G4519" s="2">
        <v>8703.6926436129506</v>
      </c>
      <c r="H4519" s="1">
        <v>6700</v>
      </c>
      <c r="I4519" s="2">
        <f>100*(ABS(G4519-H4519)/H4519)</f>
        <v>29.9058603524321</v>
      </c>
    </row>
    <row r="4520" spans="1:9" x14ac:dyDescent="0.3">
      <c r="A4520" s="7" t="s">
        <v>5055</v>
      </c>
      <c r="B4520" s="1" t="s">
        <v>162</v>
      </c>
      <c r="C4520" s="1" t="s">
        <v>163</v>
      </c>
      <c r="D4520" s="1" t="s">
        <v>7</v>
      </c>
      <c r="E4520" s="1" t="s">
        <v>7</v>
      </c>
      <c r="F4520" s="1" t="s">
        <v>2</v>
      </c>
      <c r="G4520" s="2">
        <v>41.8125659241325</v>
      </c>
      <c r="H4520" s="1">
        <v>60</v>
      </c>
      <c r="I4520" s="2">
        <f>100*(ABS(G4520-H4520)/H4520)</f>
        <v>30.31239012644583</v>
      </c>
    </row>
    <row r="4521" spans="1:9" x14ac:dyDescent="0.3">
      <c r="A4521" s="7" t="s">
        <v>5056</v>
      </c>
      <c r="B4521" s="1" t="s">
        <v>5</v>
      </c>
      <c r="C4521" s="1" t="s">
        <v>1769</v>
      </c>
      <c r="D4521" s="1" t="s">
        <v>7</v>
      </c>
      <c r="E4521" s="1" t="s">
        <v>7</v>
      </c>
      <c r="F4521" s="1" t="s">
        <v>1</v>
      </c>
      <c r="G4521" s="2">
        <v>56.987800181463101</v>
      </c>
      <c r="H4521" s="1">
        <v>62.2</v>
      </c>
      <c r="I4521" s="2">
        <f>100*(ABS(G4521-H4521)/H4521)</f>
        <v>8.3797424735319961</v>
      </c>
    </row>
    <row r="4522" spans="1:9" x14ac:dyDescent="0.3">
      <c r="A4522" s="7" t="s">
        <v>5057</v>
      </c>
      <c r="B4522" s="1" t="s">
        <v>5</v>
      </c>
      <c r="C4522" s="1" t="s">
        <v>1769</v>
      </c>
      <c r="D4522" s="1" t="s">
        <v>7</v>
      </c>
      <c r="E4522" s="1" t="s">
        <v>7</v>
      </c>
      <c r="F4522" s="1" t="s">
        <v>1</v>
      </c>
      <c r="G4522" s="2">
        <v>38.814717822201999</v>
      </c>
      <c r="H4522" s="1">
        <v>62.7</v>
      </c>
      <c r="I4522" s="2">
        <f>100*(ABS(G4522-H4522)/H4522)</f>
        <v>38.094548927907503</v>
      </c>
    </row>
    <row r="4523" spans="1:9" x14ac:dyDescent="0.3">
      <c r="A4523" s="7" t="s">
        <v>5058</v>
      </c>
      <c r="B4523" s="1" t="s">
        <v>5</v>
      </c>
      <c r="C4523" s="1" t="s">
        <v>1769</v>
      </c>
      <c r="D4523" s="1" t="s">
        <v>7</v>
      </c>
      <c r="E4523" s="1" t="s">
        <v>7</v>
      </c>
      <c r="F4523" s="1" t="s">
        <v>1</v>
      </c>
      <c r="G4523" s="2">
        <v>47.602969817834698</v>
      </c>
      <c r="H4523" s="1">
        <v>61.8</v>
      </c>
      <c r="I4523" s="2">
        <f>100*(ABS(G4523-H4523)/H4523)</f>
        <v>22.972540747840291</v>
      </c>
    </row>
    <row r="4524" spans="1:9" x14ac:dyDescent="0.3">
      <c r="A4524" s="7" t="s">
        <v>5059</v>
      </c>
      <c r="B4524" s="1" t="s">
        <v>5</v>
      </c>
      <c r="C4524" s="1" t="s">
        <v>1769</v>
      </c>
      <c r="D4524" s="1" t="s">
        <v>7</v>
      </c>
      <c r="E4524" s="1" t="s">
        <v>7</v>
      </c>
      <c r="F4524" s="1" t="s">
        <v>1</v>
      </c>
      <c r="G4524" s="2">
        <v>64.522253009019195</v>
      </c>
      <c r="H4524" s="1">
        <v>67.5</v>
      </c>
      <c r="I4524" s="2">
        <f>100*(ABS(G4524-H4524)/H4524)</f>
        <v>4.4114770236752667</v>
      </c>
    </row>
    <row r="4525" spans="1:9" x14ac:dyDescent="0.3">
      <c r="A4525" s="7" t="s">
        <v>5060</v>
      </c>
      <c r="B4525" s="1" t="s">
        <v>5</v>
      </c>
      <c r="C4525" s="1" t="s">
        <v>1769</v>
      </c>
      <c r="D4525" s="1" t="s">
        <v>7</v>
      </c>
      <c r="E4525" s="1" t="s">
        <v>7</v>
      </c>
      <c r="F4525" s="1" t="s">
        <v>1</v>
      </c>
      <c r="G4525" s="2">
        <v>73.388407899597397</v>
      </c>
      <c r="H4525" s="1">
        <v>84.4</v>
      </c>
      <c r="I4525" s="2">
        <f>100*(ABS(G4525-H4525)/H4525)</f>
        <v>13.046910071567073</v>
      </c>
    </row>
    <row r="4526" spans="1:9" x14ac:dyDescent="0.3">
      <c r="A4526" s="7" t="s">
        <v>5061</v>
      </c>
      <c r="B4526" s="1" t="s">
        <v>5</v>
      </c>
      <c r="C4526" s="1" t="s">
        <v>1769</v>
      </c>
      <c r="D4526" s="1" t="s">
        <v>7</v>
      </c>
      <c r="E4526" s="1" t="s">
        <v>7</v>
      </c>
      <c r="F4526" s="1" t="s">
        <v>1</v>
      </c>
      <c r="G4526" s="2">
        <v>57.718836801197497</v>
      </c>
      <c r="H4526" s="1">
        <v>68.5</v>
      </c>
      <c r="I4526" s="2">
        <f>100*(ABS(G4526-H4526)/H4526)</f>
        <v>15.738924377813873</v>
      </c>
    </row>
    <row r="4527" spans="1:9" x14ac:dyDescent="0.3">
      <c r="A4527" s="7" t="s">
        <v>5062</v>
      </c>
      <c r="B4527" s="1" t="s">
        <v>700</v>
      </c>
      <c r="C4527" s="1" t="s">
        <v>760</v>
      </c>
      <c r="D4527" s="1" t="s">
        <v>7</v>
      </c>
      <c r="E4527" s="1" t="s">
        <v>7</v>
      </c>
      <c r="F4527" s="1" t="s">
        <v>2</v>
      </c>
      <c r="G4527" s="2">
        <v>101.036063339219</v>
      </c>
      <c r="H4527" s="1">
        <v>72.5</v>
      </c>
      <c r="I4527" s="2">
        <f>100*(ABS(G4527-H4527)/H4527)</f>
        <v>39.360087364439998</v>
      </c>
    </row>
    <row r="4528" spans="1:9" x14ac:dyDescent="0.3">
      <c r="A4528" s="7" t="s">
        <v>5063</v>
      </c>
      <c r="B4528" s="1" t="s">
        <v>700</v>
      </c>
      <c r="C4528" s="1" t="s">
        <v>760</v>
      </c>
      <c r="D4528" s="1" t="s">
        <v>7</v>
      </c>
      <c r="E4528" s="1" t="s">
        <v>7</v>
      </c>
      <c r="F4528" s="1" t="s">
        <v>2</v>
      </c>
      <c r="G4528" s="2">
        <v>87.478665866279499</v>
      </c>
      <c r="H4528" s="1">
        <v>46.2</v>
      </c>
      <c r="I4528" s="2">
        <f>100*(ABS(G4528-H4528)/H4528)</f>
        <v>89.347761615323577</v>
      </c>
    </row>
    <row r="4529" spans="1:9" x14ac:dyDescent="0.3">
      <c r="A4529" s="7" t="s">
        <v>5064</v>
      </c>
      <c r="B4529" s="1" t="s">
        <v>700</v>
      </c>
      <c r="C4529" s="1" t="s">
        <v>760</v>
      </c>
      <c r="D4529" s="1" t="s">
        <v>7</v>
      </c>
      <c r="E4529" s="1" t="s">
        <v>7</v>
      </c>
      <c r="F4529" s="1" t="s">
        <v>2</v>
      </c>
      <c r="G4529" s="2">
        <v>107.08805939716601</v>
      </c>
      <c r="H4529" s="1">
        <v>87.1</v>
      </c>
      <c r="I4529" s="2">
        <f>100*(ABS(G4529-H4529)/H4529)</f>
        <v>22.94840344106316</v>
      </c>
    </row>
    <row r="4530" spans="1:9" x14ac:dyDescent="0.3">
      <c r="A4530" s="7" t="s">
        <v>5066</v>
      </c>
      <c r="B4530" s="1" t="s">
        <v>5</v>
      </c>
      <c r="C4530" s="1" t="s">
        <v>1672</v>
      </c>
      <c r="D4530" s="1" t="s">
        <v>7</v>
      </c>
      <c r="E4530" s="1" t="s">
        <v>7</v>
      </c>
      <c r="F4530" s="1" t="s">
        <v>2</v>
      </c>
      <c r="G4530" s="2">
        <v>15.2120352564557</v>
      </c>
      <c r="H4530" s="1">
        <v>13.3</v>
      </c>
      <c r="I4530" s="2">
        <f>100*(ABS(G4530-H4530)/H4530)</f>
        <v>14.376204935757134</v>
      </c>
    </row>
    <row r="4531" spans="1:9" x14ac:dyDescent="0.3">
      <c r="A4531" s="7" t="s">
        <v>5067</v>
      </c>
      <c r="B4531" s="1" t="s">
        <v>5</v>
      </c>
      <c r="C4531" s="1" t="s">
        <v>1672</v>
      </c>
      <c r="D4531" s="1" t="s">
        <v>7</v>
      </c>
      <c r="E4531" s="1" t="s">
        <v>7</v>
      </c>
      <c r="F4531" s="1" t="s">
        <v>2</v>
      </c>
      <c r="G4531" s="2">
        <v>15.537158947576099</v>
      </c>
      <c r="H4531" s="1">
        <v>14.9</v>
      </c>
      <c r="I4531" s="2">
        <f>100*(ABS(G4531-H4531)/H4531)</f>
        <v>4.2762345474905965</v>
      </c>
    </row>
    <row r="4532" spans="1:9" x14ac:dyDescent="0.3">
      <c r="A4532" s="7" t="s">
        <v>5068</v>
      </c>
      <c r="B4532" s="1" t="s">
        <v>215</v>
      </c>
      <c r="C4532" s="1" t="s">
        <v>216</v>
      </c>
      <c r="D4532" s="1" t="s">
        <v>7</v>
      </c>
      <c r="E4532" s="1" t="s">
        <v>7</v>
      </c>
      <c r="F4532" s="1" t="s">
        <v>2</v>
      </c>
      <c r="G4532" s="2">
        <v>156.62321889533499</v>
      </c>
      <c r="H4532" s="1">
        <v>134.5</v>
      </c>
      <c r="I4532" s="2">
        <f>100*(ABS(G4532-H4532)/H4532)</f>
        <v>16.448489885007426</v>
      </c>
    </row>
    <row r="4533" spans="1:9" x14ac:dyDescent="0.3">
      <c r="A4533" s="7" t="s">
        <v>5069</v>
      </c>
      <c r="B4533" s="1" t="s">
        <v>215</v>
      </c>
      <c r="C4533" s="1" t="s">
        <v>216</v>
      </c>
      <c r="D4533" s="1" t="s">
        <v>7</v>
      </c>
      <c r="E4533" s="1" t="s">
        <v>7</v>
      </c>
      <c r="F4533" s="1" t="s">
        <v>2</v>
      </c>
      <c r="G4533" s="2">
        <v>89.034036774383907</v>
      </c>
      <c r="H4533" s="1">
        <v>77</v>
      </c>
      <c r="I4533" s="2">
        <f>100*(ABS(G4533-H4533)/H4533)</f>
        <v>15.628619187511566</v>
      </c>
    </row>
    <row r="4534" spans="1:9" x14ac:dyDescent="0.3">
      <c r="A4534" s="7" t="s">
        <v>5070</v>
      </c>
      <c r="B4534" s="1" t="s">
        <v>215</v>
      </c>
      <c r="C4534" s="1" t="s">
        <v>216</v>
      </c>
      <c r="D4534" s="1" t="s">
        <v>7</v>
      </c>
      <c r="E4534" s="1" t="s">
        <v>7</v>
      </c>
      <c r="F4534" s="1" t="s">
        <v>2</v>
      </c>
      <c r="G4534" s="2">
        <v>156.62321889533499</v>
      </c>
      <c r="H4534" s="1">
        <v>234</v>
      </c>
      <c r="I4534" s="2">
        <f>100*(ABS(G4534-H4534)/H4534)</f>
        <v>33.067000472079066</v>
      </c>
    </row>
    <row r="4535" spans="1:9" x14ac:dyDescent="0.3">
      <c r="A4535" s="7" t="s">
        <v>5071</v>
      </c>
      <c r="B4535" s="1" t="s">
        <v>215</v>
      </c>
      <c r="C4535" s="1" t="s">
        <v>216</v>
      </c>
      <c r="D4535" s="1" t="s">
        <v>7</v>
      </c>
      <c r="E4535" s="1" t="s">
        <v>7</v>
      </c>
      <c r="F4535" s="1" t="s">
        <v>2</v>
      </c>
      <c r="G4535" s="2">
        <v>123.05020988585299</v>
      </c>
      <c r="H4535" s="1">
        <v>132</v>
      </c>
      <c r="I4535" s="2">
        <f>100*(ABS(G4535-H4535)/H4535)</f>
        <v>6.7801440258689452</v>
      </c>
    </row>
    <row r="4536" spans="1:9" x14ac:dyDescent="0.3">
      <c r="A4536" s="7" t="s">
        <v>5072</v>
      </c>
      <c r="B4536" s="1" t="s">
        <v>215</v>
      </c>
      <c r="C4536" s="1" t="s">
        <v>216</v>
      </c>
      <c r="D4536" s="1" t="s">
        <v>7</v>
      </c>
      <c r="E4536" s="1" t="s">
        <v>7</v>
      </c>
      <c r="F4536" s="1" t="s">
        <v>2</v>
      </c>
      <c r="G4536" s="2">
        <v>206.42914602152899</v>
      </c>
      <c r="H4536" s="1">
        <v>268</v>
      </c>
      <c r="I4536" s="2">
        <f>100*(ABS(G4536-H4536)/H4536)</f>
        <v>22.974199245698138</v>
      </c>
    </row>
    <row r="4537" spans="1:9" x14ac:dyDescent="0.3">
      <c r="A4537" s="7" t="s">
        <v>5073</v>
      </c>
      <c r="B4537" s="1" t="s">
        <v>139</v>
      </c>
      <c r="C4537" s="1" t="s">
        <v>140</v>
      </c>
      <c r="D4537" s="1" t="s">
        <v>311</v>
      </c>
      <c r="E4537" s="1" t="s">
        <v>7</v>
      </c>
      <c r="F4537" s="1" t="s">
        <v>2</v>
      </c>
      <c r="G4537" s="2">
        <v>1233.6281020126501</v>
      </c>
      <c r="H4537" s="1">
        <v>1292.5</v>
      </c>
      <c r="I4537" s="2">
        <f>100*(ABS(G4537-H4537)/H4537)</f>
        <v>4.5548857243597629</v>
      </c>
    </row>
    <row r="4538" spans="1:9" x14ac:dyDescent="0.3">
      <c r="A4538" s="7" t="s">
        <v>5074</v>
      </c>
      <c r="B4538" s="1" t="s">
        <v>139</v>
      </c>
      <c r="C4538" s="1" t="s">
        <v>140</v>
      </c>
      <c r="D4538" s="1" t="s">
        <v>7</v>
      </c>
      <c r="E4538" s="1" t="s">
        <v>7</v>
      </c>
      <c r="F4538" s="1" t="s">
        <v>2</v>
      </c>
      <c r="G4538" s="2">
        <v>320.02025311413797</v>
      </c>
      <c r="H4538" s="1">
        <v>400</v>
      </c>
      <c r="I4538" s="2">
        <f>100*(ABS(G4538-H4538)/H4538)</f>
        <v>19.994936721465507</v>
      </c>
    </row>
    <row r="4539" spans="1:9" x14ac:dyDescent="0.3">
      <c r="A4539" s="7" t="s">
        <v>5075</v>
      </c>
      <c r="B4539" s="1" t="s">
        <v>5</v>
      </c>
      <c r="C4539" s="1" t="s">
        <v>2150</v>
      </c>
      <c r="D4539" s="1" t="s">
        <v>7</v>
      </c>
      <c r="E4539" s="1" t="s">
        <v>7</v>
      </c>
      <c r="F4539" s="1" t="s">
        <v>1</v>
      </c>
      <c r="G4539" s="2">
        <v>27.426192009547499</v>
      </c>
      <c r="H4539" s="1">
        <v>27.2</v>
      </c>
      <c r="I4539" s="2">
        <f>100*(ABS(G4539-H4539)/H4539)</f>
        <v>0.8315882703952201</v>
      </c>
    </row>
    <row r="4540" spans="1:9" x14ac:dyDescent="0.3">
      <c r="A4540" s="7" t="s">
        <v>5076</v>
      </c>
      <c r="B4540" s="1" t="s">
        <v>5</v>
      </c>
      <c r="C4540" s="1" t="s">
        <v>2150</v>
      </c>
      <c r="D4540" s="1" t="s">
        <v>7</v>
      </c>
      <c r="E4540" s="1" t="s">
        <v>7</v>
      </c>
      <c r="F4540" s="1" t="s">
        <v>1</v>
      </c>
      <c r="G4540" s="2">
        <v>20.4312093796554</v>
      </c>
      <c r="H4540" s="1">
        <v>23.6</v>
      </c>
      <c r="I4540" s="2">
        <f>100*(ABS(G4540-H4540)/H4540)</f>
        <v>13.427078899765259</v>
      </c>
    </row>
    <row r="4541" spans="1:9" x14ac:dyDescent="0.3">
      <c r="A4541" s="7" t="s">
        <v>5077</v>
      </c>
      <c r="B4541" s="1" t="s">
        <v>5</v>
      </c>
      <c r="C4541" s="1" t="s">
        <v>2150</v>
      </c>
      <c r="D4541" s="1" t="s">
        <v>7</v>
      </c>
      <c r="E4541" s="1" t="s">
        <v>7</v>
      </c>
      <c r="F4541" s="1" t="s">
        <v>1</v>
      </c>
      <c r="G4541" s="2">
        <v>20.4312093796554</v>
      </c>
      <c r="H4541" s="1">
        <v>17.100000000000001</v>
      </c>
      <c r="I4541" s="2">
        <f>100*(ABS(G4541-H4541)/H4541)</f>
        <v>19.480756606171916</v>
      </c>
    </row>
    <row r="4542" spans="1:9" x14ac:dyDescent="0.3">
      <c r="A4542" s="7" t="s">
        <v>5078</v>
      </c>
      <c r="B4542" s="1" t="s">
        <v>5</v>
      </c>
      <c r="C4542" s="1" t="s">
        <v>6</v>
      </c>
      <c r="D4542" s="1" t="s">
        <v>7</v>
      </c>
      <c r="E4542" s="1" t="s">
        <v>7</v>
      </c>
      <c r="F4542" s="1" t="s">
        <v>2</v>
      </c>
      <c r="G4542" s="2">
        <v>14.1299720456703</v>
      </c>
      <c r="H4542" s="1">
        <v>14.8</v>
      </c>
      <c r="I4542" s="2">
        <f>100*(ABS(G4542-H4542)/H4542)</f>
        <v>4.5272159076331127</v>
      </c>
    </row>
    <row r="4543" spans="1:9" x14ac:dyDescent="0.3">
      <c r="A4543" s="7" t="s">
        <v>5079</v>
      </c>
      <c r="B4543" s="1" t="s">
        <v>162</v>
      </c>
      <c r="C4543" s="1" t="s">
        <v>163</v>
      </c>
      <c r="D4543" s="1" t="s">
        <v>7</v>
      </c>
      <c r="E4543" s="1" t="s">
        <v>7</v>
      </c>
      <c r="F4543" s="1" t="s">
        <v>2</v>
      </c>
      <c r="G4543" s="2">
        <v>63.547898823455299</v>
      </c>
      <c r="H4543" s="1">
        <v>86.9</v>
      </c>
      <c r="I4543" s="2">
        <f>100*(ABS(G4543-H4543)/H4543)</f>
        <v>26.872383402237865</v>
      </c>
    </row>
    <row r="4544" spans="1:9" x14ac:dyDescent="0.3">
      <c r="A4544" s="7" t="s">
        <v>5080</v>
      </c>
      <c r="B4544" s="1" t="s">
        <v>162</v>
      </c>
      <c r="C4544" s="1" t="s">
        <v>163</v>
      </c>
      <c r="D4544" s="1" t="s">
        <v>7</v>
      </c>
      <c r="E4544" s="1" t="s">
        <v>7</v>
      </c>
      <c r="F4544" s="1" t="s">
        <v>2</v>
      </c>
      <c r="G4544" s="2">
        <v>112.160346631718</v>
      </c>
      <c r="H4544" s="1">
        <v>132.1</v>
      </c>
      <c r="I4544" s="2">
        <f>100*(ABS(G4544-H4544)/H4544)</f>
        <v>15.094362882878121</v>
      </c>
    </row>
    <row r="4545" spans="1:9" x14ac:dyDescent="0.3">
      <c r="A4545" s="7" t="s">
        <v>5081</v>
      </c>
      <c r="B4545" s="1" t="s">
        <v>162</v>
      </c>
      <c r="C4545" s="1" t="s">
        <v>163</v>
      </c>
      <c r="D4545" s="1" t="s">
        <v>7</v>
      </c>
      <c r="E4545" s="1" t="s">
        <v>7</v>
      </c>
      <c r="F4545" s="1" t="s">
        <v>2</v>
      </c>
      <c r="G4545" s="2">
        <v>85.8232170245454</v>
      </c>
      <c r="H4545" s="1">
        <v>77.5</v>
      </c>
      <c r="I4545" s="2">
        <f>100*(ABS(G4545-H4545)/H4545)</f>
        <v>10.739634870381161</v>
      </c>
    </row>
    <row r="4546" spans="1:9" x14ac:dyDescent="0.3">
      <c r="A4546" s="7" t="s">
        <v>5082</v>
      </c>
      <c r="B4546" s="1" t="s">
        <v>700</v>
      </c>
      <c r="C4546" s="1" t="s">
        <v>760</v>
      </c>
      <c r="D4546" s="1" t="s">
        <v>7</v>
      </c>
      <c r="E4546" s="1" t="s">
        <v>7</v>
      </c>
      <c r="F4546" s="1" t="s">
        <v>2</v>
      </c>
      <c r="G4546" s="2">
        <v>37.868572994929202</v>
      </c>
      <c r="H4546" s="1">
        <v>30.1</v>
      </c>
      <c r="I4546" s="2">
        <f>100*(ABS(G4546-H4546)/H4546)</f>
        <v>25.809212607738207</v>
      </c>
    </row>
    <row r="4547" spans="1:9" x14ac:dyDescent="0.3">
      <c r="A4547" s="7" t="s">
        <v>5083</v>
      </c>
      <c r="B4547" s="1" t="s">
        <v>700</v>
      </c>
      <c r="C4547" s="1" t="s">
        <v>760</v>
      </c>
      <c r="D4547" s="1" t="s">
        <v>7</v>
      </c>
      <c r="E4547" s="1" t="s">
        <v>7</v>
      </c>
      <c r="F4547" s="1" t="s">
        <v>2</v>
      </c>
      <c r="G4547" s="2">
        <v>28.527602945406699</v>
      </c>
      <c r="H4547" s="1">
        <v>25.5</v>
      </c>
      <c r="I4547" s="2">
        <f>100*(ABS(G4547-H4547)/H4547)</f>
        <v>11.872952727085092</v>
      </c>
    </row>
    <row r="4548" spans="1:9" x14ac:dyDescent="0.3">
      <c r="A4548" s="7" t="s">
        <v>5084</v>
      </c>
      <c r="B4548" s="1" t="s">
        <v>700</v>
      </c>
      <c r="C4548" s="1" t="s">
        <v>760</v>
      </c>
      <c r="D4548" s="1" t="s">
        <v>7</v>
      </c>
      <c r="E4548" s="1" t="s">
        <v>7</v>
      </c>
      <c r="F4548" s="1" t="s">
        <v>2</v>
      </c>
      <c r="G4548" s="2">
        <v>42.260340052773898</v>
      </c>
      <c r="H4548" s="1">
        <v>50.3</v>
      </c>
      <c r="I4548" s="2">
        <f>100*(ABS(G4548-H4548)/H4548)</f>
        <v>15.9834193781831</v>
      </c>
    </row>
    <row r="4549" spans="1:9" x14ac:dyDescent="0.3">
      <c r="A4549" s="7" t="s">
        <v>5085</v>
      </c>
      <c r="B4549" s="1" t="s">
        <v>700</v>
      </c>
      <c r="C4549" s="1" t="s">
        <v>760</v>
      </c>
      <c r="D4549" s="1" t="s">
        <v>7</v>
      </c>
      <c r="E4549" s="1" t="s">
        <v>7</v>
      </c>
      <c r="F4549" s="1" t="s">
        <v>2</v>
      </c>
      <c r="G4549" s="2">
        <v>27.545556129079099</v>
      </c>
      <c r="H4549" s="1">
        <v>23.8</v>
      </c>
      <c r="I4549" s="2">
        <f>100*(ABS(G4549-H4549)/H4549)</f>
        <v>15.737630794449991</v>
      </c>
    </row>
    <row r="4550" spans="1:9" x14ac:dyDescent="0.3">
      <c r="A4550" s="7" t="s">
        <v>5086</v>
      </c>
      <c r="B4550" s="1" t="s">
        <v>700</v>
      </c>
      <c r="C4550" s="1" t="s">
        <v>760</v>
      </c>
      <c r="D4550" s="1" t="s">
        <v>7</v>
      </c>
      <c r="E4550" s="1" t="s">
        <v>7</v>
      </c>
      <c r="F4550" s="1" t="s">
        <v>2</v>
      </c>
      <c r="G4550" s="2">
        <v>37.267998346350304</v>
      </c>
      <c r="H4550" s="1">
        <v>31.4</v>
      </c>
      <c r="I4550" s="2">
        <f>100*(ABS(G4550-H4550)/H4550)</f>
        <v>18.687892822771673</v>
      </c>
    </row>
    <row r="4551" spans="1:9" x14ac:dyDescent="0.3">
      <c r="A4551" s="7" t="s">
        <v>5087</v>
      </c>
      <c r="B4551" s="1" t="s">
        <v>700</v>
      </c>
      <c r="C4551" s="1" t="s">
        <v>760</v>
      </c>
      <c r="D4551" s="1" t="s">
        <v>7</v>
      </c>
      <c r="E4551" s="1" t="s">
        <v>7</v>
      </c>
      <c r="F4551" s="1" t="s">
        <v>2</v>
      </c>
      <c r="G4551" s="2">
        <v>30.563482949926701</v>
      </c>
      <c r="H4551" s="1">
        <v>20.2</v>
      </c>
      <c r="I4551" s="2">
        <f>100*(ABS(G4551-H4551)/H4551)</f>
        <v>51.304371039241104</v>
      </c>
    </row>
    <row r="4552" spans="1:9" x14ac:dyDescent="0.3">
      <c r="A4552" s="7" t="s">
        <v>5088</v>
      </c>
      <c r="B4552" s="1" t="s">
        <v>5</v>
      </c>
      <c r="C4552" s="1" t="s">
        <v>242</v>
      </c>
      <c r="D4552" s="1" t="s">
        <v>7</v>
      </c>
      <c r="E4552" s="1" t="s">
        <v>7</v>
      </c>
      <c r="F4552" s="1" t="s">
        <v>2</v>
      </c>
      <c r="G4552" s="2">
        <v>24.2907086557878</v>
      </c>
      <c r="H4552" s="1">
        <v>17.100000000000001</v>
      </c>
      <c r="I4552" s="2">
        <f>100*(ABS(G4552-H4552)/H4552)</f>
        <v>42.050927811624547</v>
      </c>
    </row>
    <row r="4553" spans="1:9" x14ac:dyDescent="0.3">
      <c r="A4553" s="7" t="s">
        <v>5089</v>
      </c>
      <c r="B4553" s="1" t="s">
        <v>5</v>
      </c>
      <c r="C4553" s="1" t="s">
        <v>991</v>
      </c>
      <c r="D4553" s="1" t="s">
        <v>7</v>
      </c>
      <c r="E4553" s="1" t="s">
        <v>7</v>
      </c>
      <c r="F4553" s="1" t="s">
        <v>2</v>
      </c>
      <c r="G4553" s="2">
        <v>25.373666001932801</v>
      </c>
      <c r="H4553" s="1">
        <v>24.3</v>
      </c>
      <c r="I4553" s="2">
        <f>100*(ABS(G4553-H4553)/H4553)</f>
        <v>4.4183786087769548</v>
      </c>
    </row>
    <row r="4554" spans="1:9" x14ac:dyDescent="0.3">
      <c r="A4554" s="7" t="s">
        <v>5090</v>
      </c>
      <c r="B4554" s="1" t="s">
        <v>107</v>
      </c>
      <c r="C4554" s="1" t="s">
        <v>108</v>
      </c>
      <c r="D4554" s="1" t="s">
        <v>7</v>
      </c>
      <c r="E4554" s="1" t="s">
        <v>7</v>
      </c>
      <c r="F4554" s="1" t="s">
        <v>2</v>
      </c>
      <c r="G4554" s="2">
        <v>98.665936520319804</v>
      </c>
      <c r="H4554" s="1">
        <v>127</v>
      </c>
      <c r="I4554" s="2">
        <f>100*(ABS(G4554-H4554)/H4554)</f>
        <v>22.310286204472597</v>
      </c>
    </row>
    <row r="4555" spans="1:9" x14ac:dyDescent="0.3">
      <c r="A4555" s="7" t="s">
        <v>5091</v>
      </c>
      <c r="B4555" s="1" t="s">
        <v>107</v>
      </c>
      <c r="C4555" s="1" t="s">
        <v>108</v>
      </c>
      <c r="D4555" s="1" t="s">
        <v>7</v>
      </c>
      <c r="E4555" s="1" t="s">
        <v>7</v>
      </c>
      <c r="F4555" s="1" t="s">
        <v>2</v>
      </c>
      <c r="G4555" s="2">
        <v>71.792435113106805</v>
      </c>
      <c r="H4555" s="1">
        <v>72.099999999999994</v>
      </c>
      <c r="I4555" s="2">
        <f>100*(ABS(G4555-H4555)/H4555)</f>
        <v>0.42658098043438186</v>
      </c>
    </row>
    <row r="4556" spans="1:9" x14ac:dyDescent="0.3">
      <c r="A4556" s="7" t="s">
        <v>5092</v>
      </c>
      <c r="B4556" s="1" t="s">
        <v>107</v>
      </c>
      <c r="C4556" s="1" t="s">
        <v>108</v>
      </c>
      <c r="D4556" s="1" t="s">
        <v>7</v>
      </c>
      <c r="E4556" s="1" t="s">
        <v>7</v>
      </c>
      <c r="F4556" s="1" t="s">
        <v>2</v>
      </c>
      <c r="G4556" s="2">
        <v>206.89037002626401</v>
      </c>
      <c r="H4556" s="1">
        <v>151.5</v>
      </c>
      <c r="I4556" s="2">
        <f>100*(ABS(G4556-H4556)/H4556)</f>
        <v>36.561300347368977</v>
      </c>
    </row>
    <row r="4557" spans="1:9" x14ac:dyDescent="0.3">
      <c r="A4557" s="7" t="s">
        <v>5093</v>
      </c>
      <c r="B4557" s="1" t="s">
        <v>107</v>
      </c>
      <c r="C4557" s="1" t="s">
        <v>108</v>
      </c>
      <c r="D4557" s="1" t="s">
        <v>7</v>
      </c>
      <c r="E4557" s="1" t="s">
        <v>7</v>
      </c>
      <c r="F4557" s="1" t="s">
        <v>2</v>
      </c>
      <c r="G4557" s="2">
        <v>129.646091606921</v>
      </c>
      <c r="H4557" s="1">
        <v>84.1</v>
      </c>
      <c r="I4557" s="2">
        <f>100*(ABS(G4557-H4557)/H4557)</f>
        <v>54.157064930940557</v>
      </c>
    </row>
    <row r="4558" spans="1:9" x14ac:dyDescent="0.3">
      <c r="A4558" s="7" t="s">
        <v>5094</v>
      </c>
      <c r="B4558" s="1" t="s">
        <v>107</v>
      </c>
      <c r="C4558" s="1" t="s">
        <v>108</v>
      </c>
      <c r="D4558" s="1" t="s">
        <v>7</v>
      </c>
      <c r="E4558" s="1" t="s">
        <v>7</v>
      </c>
      <c r="F4558" s="1" t="s">
        <v>2</v>
      </c>
      <c r="G4558" s="2">
        <v>87.179162563184406</v>
      </c>
      <c r="H4558" s="1">
        <v>67.5</v>
      </c>
      <c r="I4558" s="2">
        <f>100*(ABS(G4558-H4558)/H4558)</f>
        <v>29.154314908421341</v>
      </c>
    </row>
    <row r="4559" spans="1:9" x14ac:dyDescent="0.3">
      <c r="A4559" s="7" t="s">
        <v>5095</v>
      </c>
      <c r="B4559" s="1" t="s">
        <v>107</v>
      </c>
      <c r="C4559" s="1" t="s">
        <v>108</v>
      </c>
      <c r="D4559" s="1" t="s">
        <v>7</v>
      </c>
      <c r="E4559" s="1" t="s">
        <v>7</v>
      </c>
      <c r="F4559" s="1" t="s">
        <v>2</v>
      </c>
      <c r="G4559" s="2">
        <v>160.40369517606999</v>
      </c>
      <c r="H4559" s="1">
        <v>158</v>
      </c>
      <c r="I4559" s="2">
        <f>100*(ABS(G4559-H4559)/H4559)</f>
        <v>1.5213260608037897</v>
      </c>
    </row>
    <row r="4560" spans="1:9" x14ac:dyDescent="0.3">
      <c r="A4560" s="7" t="s">
        <v>5096</v>
      </c>
      <c r="B4560" s="1" t="s">
        <v>107</v>
      </c>
      <c r="C4560" s="1" t="s">
        <v>108</v>
      </c>
      <c r="D4560" s="1" t="s">
        <v>7</v>
      </c>
      <c r="E4560" s="1" t="s">
        <v>7</v>
      </c>
      <c r="F4560" s="1" t="s">
        <v>2</v>
      </c>
      <c r="G4560" s="2">
        <v>52.528498146221501</v>
      </c>
      <c r="H4560" s="1">
        <v>47.8</v>
      </c>
      <c r="I4560" s="2">
        <f>100*(ABS(G4560-H4560)/H4560)</f>
        <v>9.8922555360282516</v>
      </c>
    </row>
    <row r="4561" spans="1:9" x14ac:dyDescent="0.3">
      <c r="A4561" s="7" t="s">
        <v>5097</v>
      </c>
      <c r="B4561" s="1" t="s">
        <v>107</v>
      </c>
      <c r="C4561" s="1" t="s">
        <v>108</v>
      </c>
      <c r="D4561" s="1" t="s">
        <v>7</v>
      </c>
      <c r="E4561" s="1" t="s">
        <v>7</v>
      </c>
      <c r="F4561" s="1" t="s">
        <v>2</v>
      </c>
      <c r="G4561" s="2">
        <v>116.621822123782</v>
      </c>
      <c r="H4561" s="1">
        <v>112</v>
      </c>
      <c r="I4561" s="2">
        <f>100*(ABS(G4561-H4561)/H4561)</f>
        <v>4.1266268962339252</v>
      </c>
    </row>
    <row r="4562" spans="1:9" x14ac:dyDescent="0.3">
      <c r="A4562" s="7" t="s">
        <v>5098</v>
      </c>
      <c r="B4562" s="1" t="s">
        <v>107</v>
      </c>
      <c r="C4562" s="1" t="s">
        <v>108</v>
      </c>
      <c r="D4562" s="1" t="s">
        <v>7</v>
      </c>
      <c r="E4562" s="1" t="s">
        <v>7</v>
      </c>
      <c r="F4562" s="1" t="s">
        <v>2</v>
      </c>
      <c r="G4562" s="2">
        <v>50.0705413352714</v>
      </c>
      <c r="H4562" s="1">
        <v>42.5</v>
      </c>
      <c r="I4562" s="2">
        <f>100*(ABS(G4562-H4562)/H4562)</f>
        <v>17.813038435932707</v>
      </c>
    </row>
    <row r="4563" spans="1:9" x14ac:dyDescent="0.3">
      <c r="A4563" s="7" t="s">
        <v>5099</v>
      </c>
      <c r="B4563" s="1" t="s">
        <v>107</v>
      </c>
      <c r="C4563" s="1" t="s">
        <v>108</v>
      </c>
      <c r="D4563" s="1" t="s">
        <v>7</v>
      </c>
      <c r="E4563" s="1" t="s">
        <v>7</v>
      </c>
      <c r="F4563" s="1" t="s">
        <v>2</v>
      </c>
      <c r="G4563" s="2">
        <v>209.46722979183599</v>
      </c>
      <c r="H4563" s="1">
        <v>177</v>
      </c>
      <c r="I4563" s="2">
        <f>100*(ABS(G4563-H4563)/H4563)</f>
        <v>18.343067679003383</v>
      </c>
    </row>
    <row r="4564" spans="1:9" x14ac:dyDescent="0.3">
      <c r="A4564" s="7" t="s">
        <v>5100</v>
      </c>
      <c r="B4564" s="1" t="s">
        <v>107</v>
      </c>
      <c r="C4564" s="1" t="s">
        <v>108</v>
      </c>
      <c r="D4564" s="1" t="s">
        <v>7</v>
      </c>
      <c r="E4564" s="1" t="s">
        <v>7</v>
      </c>
      <c r="F4564" s="1" t="s">
        <v>2</v>
      </c>
      <c r="G4564" s="2">
        <v>236.12395088549701</v>
      </c>
      <c r="H4564" s="1">
        <v>173.5</v>
      </c>
      <c r="I4564" s="2">
        <f>100*(ABS(G4564-H4564)/H4564)</f>
        <v>36.094496187606346</v>
      </c>
    </row>
    <row r="4565" spans="1:9" x14ac:dyDescent="0.3">
      <c r="A4565" s="7" t="s">
        <v>5101</v>
      </c>
      <c r="B4565" s="1" t="s">
        <v>107</v>
      </c>
      <c r="C4565" s="1" t="s">
        <v>108</v>
      </c>
      <c r="D4565" s="1" t="s">
        <v>7</v>
      </c>
      <c r="E4565" s="1" t="s">
        <v>7</v>
      </c>
      <c r="F4565" s="1" t="s">
        <v>2</v>
      </c>
      <c r="G4565" s="2">
        <v>89.155574331816695</v>
      </c>
      <c r="H4565" s="1">
        <v>80</v>
      </c>
      <c r="I4565" s="2">
        <f>100*(ABS(G4565-H4565)/H4565)</f>
        <v>11.444467914770868</v>
      </c>
    </row>
    <row r="4566" spans="1:9" x14ac:dyDescent="0.3">
      <c r="A4566" s="7" t="s">
        <v>5102</v>
      </c>
      <c r="B4566" s="1" t="s">
        <v>107</v>
      </c>
      <c r="C4566" s="1" t="s">
        <v>108</v>
      </c>
      <c r="D4566" s="1" t="s">
        <v>7</v>
      </c>
      <c r="E4566" s="1" t="s">
        <v>7</v>
      </c>
      <c r="F4566" s="1" t="s">
        <v>2</v>
      </c>
      <c r="G4566" s="2">
        <v>252.97373122104401</v>
      </c>
      <c r="H4566" s="1">
        <v>247.3</v>
      </c>
      <c r="I4566" s="2">
        <f>100*(ABS(G4566-H4566)/H4566)</f>
        <v>2.2942706110165765</v>
      </c>
    </row>
    <row r="4567" spans="1:9" x14ac:dyDescent="0.3">
      <c r="A4567" s="7" t="s">
        <v>5103</v>
      </c>
      <c r="B4567" s="1" t="s">
        <v>107</v>
      </c>
      <c r="C4567" s="1" t="s">
        <v>108</v>
      </c>
      <c r="D4567" s="1" t="s">
        <v>7</v>
      </c>
      <c r="E4567" s="1" t="s">
        <v>7</v>
      </c>
      <c r="F4567" s="1" t="s">
        <v>2</v>
      </c>
      <c r="G4567" s="2">
        <v>69.876490870147904</v>
      </c>
      <c r="H4567" s="1">
        <v>48.6</v>
      </c>
      <c r="I4567" s="2">
        <f>100*(ABS(G4567-H4567)/H4567)</f>
        <v>43.778787798658236</v>
      </c>
    </row>
    <row r="4568" spans="1:9" x14ac:dyDescent="0.3">
      <c r="A4568" s="7" t="s">
        <v>5104</v>
      </c>
      <c r="B4568" s="1" t="s">
        <v>107</v>
      </c>
      <c r="C4568" s="1" t="s">
        <v>108</v>
      </c>
      <c r="D4568" s="1" t="s">
        <v>7</v>
      </c>
      <c r="E4568" s="1" t="s">
        <v>7</v>
      </c>
      <c r="F4568" s="1" t="s">
        <v>2</v>
      </c>
      <c r="G4568" s="2">
        <v>148.06207541582901</v>
      </c>
      <c r="H4568" s="1">
        <v>71.599999999999994</v>
      </c>
      <c r="I4568" s="2">
        <f>100*(ABS(G4568-H4568)/H4568)</f>
        <v>106.79060812266623</v>
      </c>
    </row>
    <row r="4569" spans="1:9" x14ac:dyDescent="0.3">
      <c r="A4569" s="7" t="s">
        <v>5105</v>
      </c>
      <c r="B4569" s="1" t="s">
        <v>107</v>
      </c>
      <c r="C4569" s="1" t="s">
        <v>108</v>
      </c>
      <c r="D4569" s="1" t="s">
        <v>7</v>
      </c>
      <c r="E4569" s="1" t="s">
        <v>7</v>
      </c>
      <c r="F4569" s="1" t="s">
        <v>2</v>
      </c>
      <c r="G4569" s="2">
        <v>152.02169513477801</v>
      </c>
      <c r="H4569" s="1">
        <v>129</v>
      </c>
      <c r="I4569" s="2">
        <f>100*(ABS(G4569-H4569)/H4569)</f>
        <v>17.846275298277529</v>
      </c>
    </row>
    <row r="4570" spans="1:9" x14ac:dyDescent="0.3">
      <c r="A4570" s="7" t="s">
        <v>5106</v>
      </c>
      <c r="B4570" s="1" t="s">
        <v>5</v>
      </c>
      <c r="C4570" s="1" t="s">
        <v>1545</v>
      </c>
      <c r="D4570" s="1" t="s">
        <v>7</v>
      </c>
      <c r="E4570" s="1" t="s">
        <v>7</v>
      </c>
      <c r="F4570" s="1" t="s">
        <v>1</v>
      </c>
      <c r="G4570" s="2">
        <v>13.3333448522031</v>
      </c>
      <c r="H4570" s="1">
        <v>8.9</v>
      </c>
      <c r="I4570" s="2">
        <f>100*(ABS(G4570-H4570)/H4570)</f>
        <v>49.812863507899991</v>
      </c>
    </row>
    <row r="4571" spans="1:9" x14ac:dyDescent="0.3">
      <c r="A4571" s="7" t="s">
        <v>5107</v>
      </c>
      <c r="B4571" s="1" t="s">
        <v>5</v>
      </c>
      <c r="C4571" s="1" t="s">
        <v>1545</v>
      </c>
      <c r="D4571" s="1" t="s">
        <v>7</v>
      </c>
      <c r="E4571" s="1" t="s">
        <v>7</v>
      </c>
      <c r="F4571" s="1" t="s">
        <v>1</v>
      </c>
      <c r="G4571" s="2">
        <v>13.501860619673</v>
      </c>
      <c r="H4571" s="1">
        <v>7.1</v>
      </c>
      <c r="I4571" s="2">
        <f>100*(ABS(G4571-H4571)/H4571)</f>
        <v>90.16705098130987</v>
      </c>
    </row>
    <row r="4572" spans="1:9" x14ac:dyDescent="0.3">
      <c r="A4572" s="7" t="s">
        <v>5108</v>
      </c>
      <c r="B4572" s="1" t="s">
        <v>5</v>
      </c>
      <c r="C4572" s="1" t="s">
        <v>985</v>
      </c>
      <c r="D4572" s="1" t="s">
        <v>7</v>
      </c>
      <c r="E4572" s="1" t="s">
        <v>7</v>
      </c>
      <c r="F4572" s="1" t="s">
        <v>2</v>
      </c>
      <c r="G4572" s="2">
        <v>10.3687721042243</v>
      </c>
      <c r="H4572" s="1">
        <v>10.199999999999999</v>
      </c>
      <c r="I4572" s="2">
        <f>100*(ABS(G4572-H4572)/H4572)</f>
        <v>1.6546284727872638</v>
      </c>
    </row>
    <row r="4573" spans="1:9" x14ac:dyDescent="0.3">
      <c r="A4573" s="7" t="s">
        <v>5109</v>
      </c>
      <c r="B4573" s="1" t="s">
        <v>5</v>
      </c>
      <c r="C4573" s="1" t="s">
        <v>1545</v>
      </c>
      <c r="D4573" s="1" t="s">
        <v>7</v>
      </c>
      <c r="E4573" s="1" t="s">
        <v>7</v>
      </c>
      <c r="F4573" s="1" t="s">
        <v>1</v>
      </c>
      <c r="G4573" s="2">
        <v>11.5538858296174</v>
      </c>
      <c r="H4573" s="1">
        <v>9.1</v>
      </c>
      <c r="I4573" s="2">
        <f>100*(ABS(G4573-H4573)/H4573)</f>
        <v>26.965778347443958</v>
      </c>
    </row>
    <row r="4574" spans="1:9" x14ac:dyDescent="0.3">
      <c r="A4574" s="7" t="s">
        <v>5110</v>
      </c>
      <c r="B4574" s="1" t="s">
        <v>5</v>
      </c>
      <c r="C4574" s="1" t="s">
        <v>985</v>
      </c>
      <c r="D4574" s="1" t="s">
        <v>7</v>
      </c>
      <c r="E4574" s="1" t="s">
        <v>7</v>
      </c>
      <c r="F4574" s="1" t="s">
        <v>2</v>
      </c>
      <c r="G4574" s="2">
        <v>11.759736126020799</v>
      </c>
      <c r="H4574" s="1">
        <v>11.9</v>
      </c>
      <c r="I4574" s="2">
        <f>100*(ABS(G4574-H4574)/H4574)</f>
        <v>1.1786880166319413</v>
      </c>
    </row>
    <row r="4575" spans="1:9" x14ac:dyDescent="0.3">
      <c r="A4575" s="7" t="s">
        <v>5111</v>
      </c>
      <c r="B4575" s="1" t="s">
        <v>5</v>
      </c>
      <c r="C4575" s="1" t="s">
        <v>911</v>
      </c>
      <c r="D4575" s="1" t="s">
        <v>7</v>
      </c>
      <c r="E4575" s="1" t="s">
        <v>7</v>
      </c>
      <c r="F4575" s="1" t="s">
        <v>2</v>
      </c>
      <c r="G4575" s="2">
        <v>9.4043544947919298</v>
      </c>
      <c r="H4575" s="1">
        <v>11.4</v>
      </c>
      <c r="I4575" s="2">
        <f>100*(ABS(G4575-H4575)/H4575)</f>
        <v>17.505662326386584</v>
      </c>
    </row>
    <row r="4576" spans="1:9" x14ac:dyDescent="0.3">
      <c r="A4576" s="7" t="s">
        <v>5112</v>
      </c>
      <c r="B4576" s="1" t="s">
        <v>5</v>
      </c>
      <c r="C4576" s="1" t="s">
        <v>911</v>
      </c>
      <c r="D4576" s="1" t="s">
        <v>7</v>
      </c>
      <c r="E4576" s="1" t="s">
        <v>7</v>
      </c>
      <c r="F4576" s="1" t="s">
        <v>2</v>
      </c>
      <c r="G4576" s="2">
        <v>15.520696570985301</v>
      </c>
      <c r="H4576" s="1">
        <v>16.100000000000001</v>
      </c>
      <c r="I4576" s="2">
        <f>100*(ABS(G4576-H4576)/H4576)</f>
        <v>3.5981579441906866</v>
      </c>
    </row>
    <row r="4577" spans="1:9" x14ac:dyDescent="0.3">
      <c r="A4577" s="7" t="s">
        <v>5113</v>
      </c>
      <c r="B4577" s="1" t="s">
        <v>5</v>
      </c>
      <c r="C4577" s="1" t="s">
        <v>911</v>
      </c>
      <c r="D4577" s="1" t="s">
        <v>7</v>
      </c>
      <c r="E4577" s="1" t="s">
        <v>7</v>
      </c>
      <c r="F4577" s="1" t="s">
        <v>2</v>
      </c>
      <c r="G4577" s="2">
        <v>10.072492471794201</v>
      </c>
      <c r="H4577" s="1">
        <v>8.9</v>
      </c>
      <c r="I4577" s="2">
        <f>100*(ABS(G4577-H4577)/H4577)</f>
        <v>13.174072716788764</v>
      </c>
    </row>
    <row r="4578" spans="1:9" x14ac:dyDescent="0.3">
      <c r="A4578" s="7" t="s">
        <v>5114</v>
      </c>
      <c r="B4578" s="1" t="s">
        <v>479</v>
      </c>
      <c r="C4578" s="1" t="s">
        <v>480</v>
      </c>
      <c r="D4578" s="1" t="s">
        <v>7</v>
      </c>
      <c r="E4578" s="1" t="s">
        <v>7</v>
      </c>
      <c r="F4578" s="1" t="s">
        <v>2</v>
      </c>
      <c r="G4578" s="2">
        <v>65.395861952984504</v>
      </c>
      <c r="H4578" s="1">
        <v>79</v>
      </c>
      <c r="I4578" s="2">
        <f>100*(ABS(G4578-H4578)/H4578)</f>
        <v>17.220427907614553</v>
      </c>
    </row>
    <row r="4579" spans="1:9" x14ac:dyDescent="0.3">
      <c r="A4579" s="7" t="s">
        <v>5115</v>
      </c>
      <c r="B4579" s="1" t="s">
        <v>479</v>
      </c>
      <c r="C4579" s="1" t="s">
        <v>480</v>
      </c>
      <c r="D4579" s="1" t="s">
        <v>7</v>
      </c>
      <c r="E4579" s="1" t="s">
        <v>7</v>
      </c>
      <c r="F4579" s="1" t="s">
        <v>2</v>
      </c>
      <c r="G4579" s="2">
        <v>59.4079978033201</v>
      </c>
      <c r="H4579" s="1">
        <v>64.2</v>
      </c>
      <c r="I4579" s="2">
        <f>100*(ABS(G4579-H4579)/H4579)</f>
        <v>7.4641778764484465</v>
      </c>
    </row>
    <row r="4580" spans="1:9" x14ac:dyDescent="0.3">
      <c r="A4580" s="7" t="s">
        <v>5116</v>
      </c>
      <c r="B4580" s="1" t="s">
        <v>479</v>
      </c>
      <c r="C4580" s="1" t="s">
        <v>480</v>
      </c>
      <c r="D4580" s="1" t="s">
        <v>7</v>
      </c>
      <c r="E4580" s="1" t="s">
        <v>7</v>
      </c>
      <c r="F4580" s="1" t="s">
        <v>2</v>
      </c>
      <c r="G4580" s="2">
        <v>65.395861952984504</v>
      </c>
      <c r="H4580" s="1">
        <v>67.3</v>
      </c>
      <c r="I4580" s="2">
        <f>100*(ABS(G4580-H4580)/H4580)</f>
        <v>2.829328450245904</v>
      </c>
    </row>
    <row r="4581" spans="1:9" x14ac:dyDescent="0.3">
      <c r="A4581" s="7" t="s">
        <v>5117</v>
      </c>
      <c r="B4581" s="1" t="s">
        <v>479</v>
      </c>
      <c r="C4581" s="1" t="s">
        <v>480</v>
      </c>
      <c r="D4581" s="1" t="s">
        <v>7</v>
      </c>
      <c r="E4581" s="1" t="s">
        <v>7</v>
      </c>
      <c r="F4581" s="1" t="s">
        <v>2</v>
      </c>
      <c r="G4581" s="2">
        <v>60.407706308642297</v>
      </c>
      <c r="H4581" s="1">
        <v>63.4</v>
      </c>
      <c r="I4581" s="2">
        <f>100*(ABS(G4581-H4581)/H4581)</f>
        <v>4.7197061377881733</v>
      </c>
    </row>
    <row r="4582" spans="1:9" x14ac:dyDescent="0.3">
      <c r="A4582" s="7" t="s">
        <v>5118</v>
      </c>
      <c r="B4582" s="1" t="s">
        <v>479</v>
      </c>
      <c r="C4582" s="1" t="s">
        <v>480</v>
      </c>
      <c r="D4582" s="1" t="s">
        <v>7</v>
      </c>
      <c r="E4582" s="1" t="s">
        <v>7</v>
      </c>
      <c r="F4582" s="1" t="s">
        <v>2</v>
      </c>
      <c r="G4582" s="2">
        <v>66.313636934546196</v>
      </c>
      <c r="H4582" s="1">
        <v>73.3</v>
      </c>
      <c r="I4582" s="2">
        <f>100*(ABS(G4582-H4582)/H4582)</f>
        <v>9.5311910852030035</v>
      </c>
    </row>
    <row r="4583" spans="1:9" x14ac:dyDescent="0.3">
      <c r="A4583" s="7" t="s">
        <v>5119</v>
      </c>
      <c r="B4583" s="1" t="s">
        <v>479</v>
      </c>
      <c r="C4583" s="1" t="s">
        <v>480</v>
      </c>
      <c r="D4583" s="1" t="s">
        <v>7</v>
      </c>
      <c r="E4583" s="1" t="s">
        <v>7</v>
      </c>
      <c r="F4583" s="1" t="s">
        <v>2</v>
      </c>
      <c r="G4583" s="2">
        <v>86.476533712680293</v>
      </c>
      <c r="H4583" s="1">
        <v>89.7</v>
      </c>
      <c r="I4583" s="2">
        <f>100*(ABS(G4583-H4583)/H4583)</f>
        <v>3.5936079011367998</v>
      </c>
    </row>
    <row r="4584" spans="1:9" x14ac:dyDescent="0.3">
      <c r="A4584" s="7" t="s">
        <v>5120</v>
      </c>
      <c r="B4584" s="1" t="s">
        <v>215</v>
      </c>
      <c r="C4584" s="1" t="s">
        <v>216</v>
      </c>
      <c r="D4584" s="1" t="s">
        <v>7</v>
      </c>
      <c r="E4584" s="1" t="s">
        <v>7</v>
      </c>
      <c r="F4584" s="1" t="s">
        <v>2</v>
      </c>
      <c r="G4584" s="2">
        <v>248.47397326826999</v>
      </c>
      <c r="H4584" s="1">
        <v>400</v>
      </c>
      <c r="I4584" s="2">
        <f>100*(ABS(G4584-H4584)/H4584)</f>
        <v>37.881506682932503</v>
      </c>
    </row>
    <row r="4585" spans="1:9" x14ac:dyDescent="0.3">
      <c r="A4585" s="7" t="s">
        <v>5121</v>
      </c>
      <c r="B4585" s="1" t="s">
        <v>107</v>
      </c>
      <c r="C4585" s="1" t="s">
        <v>108</v>
      </c>
      <c r="D4585" s="1" t="s">
        <v>7</v>
      </c>
      <c r="E4585" s="1" t="s">
        <v>7</v>
      </c>
      <c r="F4585" s="1" t="s">
        <v>2</v>
      </c>
      <c r="G4585" s="2">
        <v>83.276193435688398</v>
      </c>
      <c r="H4585" s="1">
        <v>61.8</v>
      </c>
      <c r="I4585" s="2">
        <f>100*(ABS(G4585-H4585)/H4585)</f>
        <v>34.751122064220716</v>
      </c>
    </row>
    <row r="4586" spans="1:9" x14ac:dyDescent="0.3">
      <c r="A4586" s="7" t="s">
        <v>5122</v>
      </c>
      <c r="B4586" s="1" t="s">
        <v>5</v>
      </c>
      <c r="C4586" s="1" t="s">
        <v>2150</v>
      </c>
      <c r="D4586" s="1" t="s">
        <v>7</v>
      </c>
      <c r="E4586" s="1" t="s">
        <v>7</v>
      </c>
      <c r="F4586" s="1" t="s">
        <v>1</v>
      </c>
      <c r="G4586" s="2">
        <v>12.087100048585301</v>
      </c>
      <c r="H4586" s="1">
        <v>19.5</v>
      </c>
      <c r="I4586" s="2">
        <f>100*(ABS(G4586-H4586)/H4586)</f>
        <v>38.014871545716403</v>
      </c>
    </row>
    <row r="4587" spans="1:9" x14ac:dyDescent="0.3">
      <c r="A4587" s="7" t="s">
        <v>5123</v>
      </c>
      <c r="B4587" s="1" t="s">
        <v>5</v>
      </c>
      <c r="C4587" s="1" t="s">
        <v>2150</v>
      </c>
      <c r="D4587" s="1" t="s">
        <v>7</v>
      </c>
      <c r="E4587" s="1" t="s">
        <v>7</v>
      </c>
      <c r="F4587" s="1" t="s">
        <v>1</v>
      </c>
      <c r="G4587" s="2">
        <v>17.3703403175376</v>
      </c>
      <c r="H4587" s="1">
        <v>26.8</v>
      </c>
      <c r="I4587" s="2">
        <f>100*(ABS(G4587-H4587)/H4587)</f>
        <v>35.185297322620897</v>
      </c>
    </row>
    <row r="4588" spans="1:9" x14ac:dyDescent="0.3">
      <c r="A4588" s="7" t="s">
        <v>5124</v>
      </c>
      <c r="B4588" s="1" t="s">
        <v>5</v>
      </c>
      <c r="C4588" s="1" t="s">
        <v>25</v>
      </c>
      <c r="D4588" s="1" t="s">
        <v>7</v>
      </c>
      <c r="E4588" s="1" t="s">
        <v>7</v>
      </c>
      <c r="F4588" s="1" t="s">
        <v>2</v>
      </c>
      <c r="G4588" s="2">
        <v>45.535063254406701</v>
      </c>
      <c r="H4588" s="1">
        <v>33</v>
      </c>
      <c r="I4588" s="2">
        <f>100*(ABS(G4588-H4588)/H4588)</f>
        <v>37.985040164868792</v>
      </c>
    </row>
    <row r="4589" spans="1:9" x14ac:dyDescent="0.3">
      <c r="A4589" s="7" t="s">
        <v>5125</v>
      </c>
      <c r="B4589" s="1" t="s">
        <v>5</v>
      </c>
      <c r="C4589" s="1" t="s">
        <v>25</v>
      </c>
      <c r="D4589" s="1" t="s">
        <v>7</v>
      </c>
      <c r="E4589" s="1" t="s">
        <v>7</v>
      </c>
      <c r="F4589" s="1" t="s">
        <v>2</v>
      </c>
      <c r="G4589" s="2">
        <v>32.759717346392797</v>
      </c>
      <c r="H4589" s="1">
        <v>35.299999999999997</v>
      </c>
      <c r="I4589" s="2">
        <f>100*(ABS(G4589-H4589)/H4589)</f>
        <v>7.1962681405303108</v>
      </c>
    </row>
    <row r="4590" spans="1:9" x14ac:dyDescent="0.3">
      <c r="A4590" s="7" t="s">
        <v>5126</v>
      </c>
      <c r="B4590" s="1" t="s">
        <v>5</v>
      </c>
      <c r="C4590" s="1" t="s">
        <v>25</v>
      </c>
      <c r="D4590" s="1" t="s">
        <v>7</v>
      </c>
      <c r="E4590" s="1" t="s">
        <v>7</v>
      </c>
      <c r="F4590" s="1" t="s">
        <v>2</v>
      </c>
      <c r="G4590" s="2">
        <v>74.951365367790203</v>
      </c>
      <c r="H4590" s="1">
        <v>76.2</v>
      </c>
      <c r="I4590" s="2">
        <f>100*(ABS(G4590-H4590)/H4590)</f>
        <v>1.6386281262595801</v>
      </c>
    </row>
    <row r="4591" spans="1:9" x14ac:dyDescent="0.3">
      <c r="A4591" s="7" t="s">
        <v>5127</v>
      </c>
      <c r="B4591" s="1" t="s">
        <v>5</v>
      </c>
      <c r="C4591" s="1" t="s">
        <v>25</v>
      </c>
      <c r="D4591" s="1" t="s">
        <v>7</v>
      </c>
      <c r="E4591" s="1" t="s">
        <v>7</v>
      </c>
      <c r="F4591" s="1" t="s">
        <v>2</v>
      </c>
      <c r="G4591" s="2">
        <v>57.635856919772699</v>
      </c>
      <c r="H4591" s="1">
        <v>54.5</v>
      </c>
      <c r="I4591" s="2">
        <f>100*(ABS(G4591-H4591)/H4591)</f>
        <v>5.7538659078398151</v>
      </c>
    </row>
    <row r="4592" spans="1:9" x14ac:dyDescent="0.3">
      <c r="A4592" s="7" t="s">
        <v>5128</v>
      </c>
      <c r="B4592" s="1" t="s">
        <v>5</v>
      </c>
      <c r="C4592" s="1" t="s">
        <v>25</v>
      </c>
      <c r="D4592" s="1" t="s">
        <v>7</v>
      </c>
      <c r="E4592" s="1" t="s">
        <v>7</v>
      </c>
      <c r="F4592" s="1" t="s">
        <v>2</v>
      </c>
      <c r="G4592" s="2">
        <v>66.197984803023502</v>
      </c>
      <c r="H4592" s="1">
        <v>75.7</v>
      </c>
      <c r="I4592" s="2">
        <f>100*(ABS(G4592-H4592)/H4592)</f>
        <v>12.552199731805153</v>
      </c>
    </row>
    <row r="4593" spans="1:9" x14ac:dyDescent="0.3">
      <c r="A4593" s="7" t="s">
        <v>5129</v>
      </c>
      <c r="B4593" s="1" t="s">
        <v>5</v>
      </c>
      <c r="C4593" s="1" t="s">
        <v>25</v>
      </c>
      <c r="D4593" s="1" t="s">
        <v>7</v>
      </c>
      <c r="E4593" s="1" t="s">
        <v>7</v>
      </c>
      <c r="F4593" s="1" t="s">
        <v>2</v>
      </c>
      <c r="G4593" s="2">
        <v>74.384100891344104</v>
      </c>
      <c r="H4593" s="1">
        <v>77.3</v>
      </c>
      <c r="I4593" s="2">
        <f>100*(ABS(G4593-H4593)/H4593)</f>
        <v>3.7721851340955923</v>
      </c>
    </row>
    <row r="4594" spans="1:9" x14ac:dyDescent="0.3">
      <c r="A4594" s="7" t="s">
        <v>5130</v>
      </c>
      <c r="B4594" s="1" t="s">
        <v>5</v>
      </c>
      <c r="C4594" s="1" t="s">
        <v>25</v>
      </c>
      <c r="D4594" s="1" t="s">
        <v>7</v>
      </c>
      <c r="E4594" s="1" t="s">
        <v>7</v>
      </c>
      <c r="F4594" s="1" t="s">
        <v>2</v>
      </c>
      <c r="G4594" s="2">
        <v>59.092696909429499</v>
      </c>
      <c r="H4594" s="1">
        <v>68.8</v>
      </c>
      <c r="I4594" s="2">
        <f>100*(ABS(G4594-H4594)/H4594)</f>
        <v>14.109452166526887</v>
      </c>
    </row>
    <row r="4595" spans="1:9" x14ac:dyDescent="0.3">
      <c r="A4595" s="7" t="s">
        <v>5131</v>
      </c>
      <c r="B4595" s="1" t="s">
        <v>5</v>
      </c>
      <c r="C4595" s="1" t="s">
        <v>25</v>
      </c>
      <c r="D4595" s="1" t="s">
        <v>7</v>
      </c>
      <c r="E4595" s="1" t="s">
        <v>7</v>
      </c>
      <c r="F4595" s="1" t="s">
        <v>2</v>
      </c>
      <c r="G4595" s="2">
        <v>75.521350968720796</v>
      </c>
      <c r="H4595" s="1">
        <v>74</v>
      </c>
      <c r="I4595" s="2">
        <f>100*(ABS(G4595-H4595)/H4595)</f>
        <v>2.0558796874605352</v>
      </c>
    </row>
    <row r="4596" spans="1:9" x14ac:dyDescent="0.3">
      <c r="A4596" s="7" t="s">
        <v>5132</v>
      </c>
      <c r="B4596" s="1" t="s">
        <v>5</v>
      </c>
      <c r="C4596" s="1" t="s">
        <v>25</v>
      </c>
      <c r="D4596" s="1" t="s">
        <v>7</v>
      </c>
      <c r="E4596" s="1" t="s">
        <v>7</v>
      </c>
      <c r="F4596" s="1" t="s">
        <v>2</v>
      </c>
      <c r="G4596" s="2">
        <v>66.197984803023502</v>
      </c>
      <c r="H4596" s="1">
        <v>66.599999999999994</v>
      </c>
      <c r="I4596" s="2">
        <f>100*(ABS(G4596-H4596)/H4596)</f>
        <v>0.60362642188662541</v>
      </c>
    </row>
    <row r="4597" spans="1:9" x14ac:dyDescent="0.3">
      <c r="A4597" s="7" t="s">
        <v>5133</v>
      </c>
      <c r="B4597" s="1" t="s">
        <v>5</v>
      </c>
      <c r="C4597" s="1" t="s">
        <v>25</v>
      </c>
      <c r="D4597" s="1" t="s">
        <v>7</v>
      </c>
      <c r="E4597" s="1" t="s">
        <v>7</v>
      </c>
      <c r="F4597" s="1" t="s">
        <v>2</v>
      </c>
      <c r="G4597" s="2">
        <v>65.673520620597202</v>
      </c>
      <c r="H4597" s="1">
        <v>63.3</v>
      </c>
      <c r="I4597" s="2">
        <f>100*(ABS(G4597-H4597)/H4597)</f>
        <v>3.7496376312752053</v>
      </c>
    </row>
    <row r="4598" spans="1:9" x14ac:dyDescent="0.3">
      <c r="A4598" s="7" t="s">
        <v>5134</v>
      </c>
      <c r="B4598" s="1" t="s">
        <v>5</v>
      </c>
      <c r="C4598" s="1" t="s">
        <v>25</v>
      </c>
      <c r="D4598" s="1" t="s">
        <v>7</v>
      </c>
      <c r="E4598" s="1" t="s">
        <v>7</v>
      </c>
      <c r="F4598" s="1" t="s">
        <v>2</v>
      </c>
      <c r="G4598" s="2">
        <v>75.521350968720796</v>
      </c>
      <c r="H4598" s="1">
        <v>70.599999999999994</v>
      </c>
      <c r="I4598" s="2">
        <f>100*(ABS(G4598-H4598)/H4598)</f>
        <v>6.9707520803410787</v>
      </c>
    </row>
    <row r="4599" spans="1:9" x14ac:dyDescent="0.3">
      <c r="A4599" s="7" t="s">
        <v>5135</v>
      </c>
      <c r="B4599" s="1" t="s">
        <v>5</v>
      </c>
      <c r="C4599" s="1" t="s">
        <v>25</v>
      </c>
      <c r="D4599" s="1" t="s">
        <v>7</v>
      </c>
      <c r="E4599" s="1" t="s">
        <v>7</v>
      </c>
      <c r="F4599" s="1" t="s">
        <v>2</v>
      </c>
      <c r="G4599" s="2">
        <v>73.257713700161204</v>
      </c>
      <c r="H4599" s="1">
        <v>77</v>
      </c>
      <c r="I4599" s="2">
        <f>100*(ABS(G4599-H4599)/H4599)</f>
        <v>4.8601120777127216</v>
      </c>
    </row>
    <row r="4600" spans="1:9" x14ac:dyDescent="0.3">
      <c r="A4600" s="7" t="s">
        <v>5136</v>
      </c>
      <c r="B4600" s="1" t="s">
        <v>5</v>
      </c>
      <c r="C4600" s="1" t="s">
        <v>25</v>
      </c>
      <c r="D4600" s="1" t="s">
        <v>7</v>
      </c>
      <c r="E4600" s="1" t="s">
        <v>7</v>
      </c>
      <c r="F4600" s="1" t="s">
        <v>2</v>
      </c>
      <c r="G4600" s="2">
        <v>64.115878232367805</v>
      </c>
      <c r="H4600" s="1">
        <v>62.5</v>
      </c>
      <c r="I4600" s="2">
        <f>100*(ABS(G4600-H4600)/H4600)</f>
        <v>2.5854051717884885</v>
      </c>
    </row>
    <row r="4601" spans="1:9" x14ac:dyDescent="0.3">
      <c r="A4601" s="7" t="s">
        <v>5137</v>
      </c>
      <c r="B4601" s="1" t="s">
        <v>5</v>
      </c>
      <c r="C4601" s="1" t="s">
        <v>25</v>
      </c>
      <c r="D4601" s="1" t="s">
        <v>7</v>
      </c>
      <c r="E4601" s="1" t="s">
        <v>7</v>
      </c>
      <c r="F4601" s="1" t="s">
        <v>2</v>
      </c>
      <c r="G4601" s="2">
        <v>77.828612499846599</v>
      </c>
      <c r="H4601" s="1">
        <v>78.8</v>
      </c>
      <c r="I4601" s="2">
        <f>100*(ABS(G4601-H4601)/H4601)</f>
        <v>1.2327252540017739</v>
      </c>
    </row>
    <row r="4602" spans="1:9" x14ac:dyDescent="0.3">
      <c r="A4602" s="7" t="s">
        <v>5138</v>
      </c>
      <c r="B4602" s="1" t="s">
        <v>5</v>
      </c>
      <c r="C4602" s="1" t="s">
        <v>25</v>
      </c>
      <c r="D4602" s="1" t="s">
        <v>7</v>
      </c>
      <c r="E4602" s="1" t="s">
        <v>7</v>
      </c>
      <c r="F4602" s="1" t="s">
        <v>2</v>
      </c>
      <c r="G4602" s="2">
        <v>44.709344629832103</v>
      </c>
      <c r="H4602" s="1">
        <v>40.799999999999997</v>
      </c>
      <c r="I4602" s="2">
        <f>100*(ABS(G4602-H4602)/H4602)</f>
        <v>9.5817270339022187</v>
      </c>
    </row>
    <row r="4603" spans="1:9" x14ac:dyDescent="0.3">
      <c r="A4603" s="7" t="s">
        <v>5139</v>
      </c>
      <c r="B4603" s="1" t="s">
        <v>5</v>
      </c>
      <c r="C4603" s="1" t="s">
        <v>25</v>
      </c>
      <c r="D4603" s="1" t="s">
        <v>7</v>
      </c>
      <c r="E4603" s="1" t="s">
        <v>7</v>
      </c>
      <c r="F4603" s="1" t="s">
        <v>2</v>
      </c>
      <c r="G4603" s="2">
        <v>81.372054094038205</v>
      </c>
      <c r="H4603" s="1">
        <v>81.2</v>
      </c>
      <c r="I4603" s="2">
        <f>100*(ABS(G4603-H4603)/H4603)</f>
        <v>0.21188927837217028</v>
      </c>
    </row>
    <row r="4604" spans="1:9" x14ac:dyDescent="0.3">
      <c r="A4604" s="7" t="s">
        <v>5140</v>
      </c>
      <c r="B4604" s="1" t="s">
        <v>5</v>
      </c>
      <c r="C4604" s="1" t="s">
        <v>25</v>
      </c>
      <c r="D4604" s="1" t="s">
        <v>7</v>
      </c>
      <c r="E4604" s="1" t="s">
        <v>7</v>
      </c>
      <c r="F4604" s="1" t="s">
        <v>2</v>
      </c>
      <c r="G4604" s="2">
        <v>72.142146127323301</v>
      </c>
      <c r="H4604" s="1">
        <v>73.5</v>
      </c>
      <c r="I4604" s="2">
        <f>100*(ABS(G4604-H4604)/H4604)</f>
        <v>1.8474202349342848</v>
      </c>
    </row>
    <row r="4605" spans="1:9" x14ac:dyDescent="0.3">
      <c r="A4605" s="7" t="s">
        <v>5141</v>
      </c>
      <c r="B4605" s="1" t="s">
        <v>5</v>
      </c>
      <c r="C4605" s="1" t="s">
        <v>25</v>
      </c>
      <c r="D4605" s="1" t="s">
        <v>7</v>
      </c>
      <c r="E4605" s="1" t="s">
        <v>7</v>
      </c>
      <c r="F4605" s="1" t="s">
        <v>2</v>
      </c>
      <c r="G4605" s="2">
        <v>59.092696909429499</v>
      </c>
      <c r="H4605" s="1">
        <v>69.5</v>
      </c>
      <c r="I4605" s="2">
        <f>100*(ABS(G4605-H4605)/H4605)</f>
        <v>14.974536820964749</v>
      </c>
    </row>
    <row r="4606" spans="1:9" x14ac:dyDescent="0.3">
      <c r="A4606" s="7" t="s">
        <v>5142</v>
      </c>
      <c r="B4606" s="1" t="s">
        <v>5</v>
      </c>
      <c r="C4606" s="1" t="s">
        <v>25</v>
      </c>
      <c r="D4606" s="1" t="s">
        <v>7</v>
      </c>
      <c r="E4606" s="1" t="s">
        <v>7</v>
      </c>
      <c r="F4606" s="1" t="s">
        <v>2</v>
      </c>
      <c r="G4606" s="2">
        <v>69.943296408065095</v>
      </c>
      <c r="H4606" s="1">
        <v>76</v>
      </c>
      <c r="I4606" s="2">
        <f>100*(ABS(G4606-H4606)/H4606)</f>
        <v>7.9693468314932954</v>
      </c>
    </row>
    <row r="4607" spans="1:9" x14ac:dyDescent="0.3">
      <c r="A4607" s="7" t="s">
        <v>5143</v>
      </c>
      <c r="B4607" s="1" t="s">
        <v>5</v>
      </c>
      <c r="C4607" s="1" t="s">
        <v>1002</v>
      </c>
      <c r="D4607" s="1" t="s">
        <v>7</v>
      </c>
      <c r="E4607" s="1" t="s">
        <v>7</v>
      </c>
      <c r="F4607" s="1" t="s">
        <v>2</v>
      </c>
      <c r="G4607" s="2">
        <v>54.379763995756797</v>
      </c>
      <c r="H4607" s="1">
        <v>54</v>
      </c>
      <c r="I4607" s="2">
        <f>100*(ABS(G4607-H4607)/H4607)</f>
        <v>0.70326665880888262</v>
      </c>
    </row>
    <row r="4608" spans="1:9" x14ac:dyDescent="0.3">
      <c r="A4608" s="7" t="s">
        <v>5144</v>
      </c>
      <c r="B4608" s="1" t="s">
        <v>5</v>
      </c>
      <c r="C4608" s="1" t="s">
        <v>1002</v>
      </c>
      <c r="D4608" s="1" t="s">
        <v>7</v>
      </c>
      <c r="E4608" s="1" t="s">
        <v>7</v>
      </c>
      <c r="F4608" s="1" t="s">
        <v>2</v>
      </c>
      <c r="G4608" s="2">
        <v>105.444628070622</v>
      </c>
      <c r="H4608" s="1">
        <v>99.4</v>
      </c>
      <c r="I4608" s="2">
        <f>100*(ABS(G4608-H4608)/H4608)</f>
        <v>6.0811147591770585</v>
      </c>
    </row>
    <row r="4609" spans="1:9" x14ac:dyDescent="0.3">
      <c r="A4609" s="7" t="s">
        <v>5145</v>
      </c>
      <c r="B4609" s="1" t="s">
        <v>5</v>
      </c>
      <c r="C4609" s="1" t="s">
        <v>1002</v>
      </c>
      <c r="D4609" s="1" t="s">
        <v>7</v>
      </c>
      <c r="E4609" s="1" t="s">
        <v>7</v>
      </c>
      <c r="F4609" s="1" t="s">
        <v>2</v>
      </c>
      <c r="G4609" s="2">
        <v>54.379763995756797</v>
      </c>
      <c r="H4609" s="1">
        <v>57.9</v>
      </c>
      <c r="I4609" s="2">
        <f>100*(ABS(G4609-H4609)/H4609)</f>
        <v>6.0798549296082935</v>
      </c>
    </row>
    <row r="4610" spans="1:9" x14ac:dyDescent="0.3">
      <c r="A4610" s="7" t="s">
        <v>5146</v>
      </c>
      <c r="B4610" s="1" t="s">
        <v>5</v>
      </c>
      <c r="C4610" s="1" t="s">
        <v>1002</v>
      </c>
      <c r="D4610" s="1" t="s">
        <v>7</v>
      </c>
      <c r="E4610" s="1" t="s">
        <v>7</v>
      </c>
      <c r="F4610" s="1" t="s">
        <v>2</v>
      </c>
      <c r="G4610" s="2">
        <v>77.852021514989502</v>
      </c>
      <c r="H4610" s="1">
        <v>70.2</v>
      </c>
      <c r="I4610" s="2">
        <f>100*(ABS(G4610-H4610)/H4610)</f>
        <v>10.900315548418089</v>
      </c>
    </row>
    <row r="4611" spans="1:9" x14ac:dyDescent="0.3">
      <c r="A4611" s="7" t="s">
        <v>5147</v>
      </c>
      <c r="B4611" s="1" t="s">
        <v>5</v>
      </c>
      <c r="C4611" s="1" t="s">
        <v>1002</v>
      </c>
      <c r="D4611" s="1" t="s">
        <v>7</v>
      </c>
      <c r="E4611" s="1" t="s">
        <v>7</v>
      </c>
      <c r="F4611" s="1" t="s">
        <v>2</v>
      </c>
      <c r="G4611" s="2">
        <v>112.984133924933</v>
      </c>
      <c r="H4611" s="1">
        <v>97.1</v>
      </c>
      <c r="I4611" s="2">
        <f>100*(ABS(G4611-H4611)/H4611)</f>
        <v>16.358531333607633</v>
      </c>
    </row>
    <row r="4612" spans="1:9" x14ac:dyDescent="0.3">
      <c r="A4612" s="7" t="s">
        <v>5148</v>
      </c>
      <c r="B4612" s="1" t="s">
        <v>5</v>
      </c>
      <c r="C4612" s="1" t="s">
        <v>1002</v>
      </c>
      <c r="D4612" s="1" t="s">
        <v>7</v>
      </c>
      <c r="E4612" s="1" t="s">
        <v>7</v>
      </c>
      <c r="F4612" s="1" t="s">
        <v>2</v>
      </c>
      <c r="G4612" s="2">
        <v>71.596805445666803</v>
      </c>
      <c r="H4612" s="1">
        <v>75</v>
      </c>
      <c r="I4612" s="2">
        <f>100*(ABS(G4612-H4612)/H4612)</f>
        <v>4.537592739110929</v>
      </c>
    </row>
    <row r="4613" spans="1:9" x14ac:dyDescent="0.3">
      <c r="A4613" s="7" t="s">
        <v>5149</v>
      </c>
      <c r="B4613" s="1" t="s">
        <v>5</v>
      </c>
      <c r="C4613" s="1" t="s">
        <v>1002</v>
      </c>
      <c r="D4613" s="1" t="s">
        <v>7</v>
      </c>
      <c r="E4613" s="1" t="s">
        <v>7</v>
      </c>
      <c r="F4613" s="1" t="s">
        <v>2</v>
      </c>
      <c r="G4613" s="2">
        <v>77.852021514989502</v>
      </c>
      <c r="H4613" s="1">
        <v>71</v>
      </c>
      <c r="I4613" s="2">
        <f>100*(ABS(G4613-H4613)/H4613)</f>
        <v>9.6507345281542278</v>
      </c>
    </row>
    <row r="4614" spans="1:9" x14ac:dyDescent="0.3">
      <c r="A4614" s="7" t="s">
        <v>5150</v>
      </c>
      <c r="B4614" s="1" t="s">
        <v>5</v>
      </c>
      <c r="C4614" s="1" t="s">
        <v>1002</v>
      </c>
      <c r="D4614" s="1" t="s">
        <v>7</v>
      </c>
      <c r="E4614" s="1" t="s">
        <v>7</v>
      </c>
      <c r="F4614" s="1" t="s">
        <v>2</v>
      </c>
      <c r="G4614" s="2">
        <v>71.596805445666803</v>
      </c>
      <c r="H4614" s="1">
        <v>71</v>
      </c>
      <c r="I4614" s="2">
        <f>100*(ABS(G4614-H4614)/H4614)</f>
        <v>0.84057105023493361</v>
      </c>
    </row>
    <row r="4615" spans="1:9" x14ac:dyDescent="0.3">
      <c r="A4615" s="7" t="s">
        <v>5151</v>
      </c>
      <c r="B4615" s="1" t="s">
        <v>5</v>
      </c>
      <c r="C4615" s="1" t="s">
        <v>1002</v>
      </c>
      <c r="D4615" s="1" t="s">
        <v>7</v>
      </c>
      <c r="E4615" s="1" t="s">
        <v>7</v>
      </c>
      <c r="F4615" s="1" t="s">
        <v>2</v>
      </c>
      <c r="G4615" s="2">
        <v>54.379763995756797</v>
      </c>
      <c r="H4615" s="1">
        <v>75.900000000000006</v>
      </c>
      <c r="I4615" s="2">
        <f>100*(ABS(G4615-H4615)/H4615)</f>
        <v>28.353407120215028</v>
      </c>
    </row>
    <row r="4616" spans="1:9" x14ac:dyDescent="0.3">
      <c r="A4616" s="7" t="s">
        <v>5152</v>
      </c>
      <c r="B4616" s="1" t="s">
        <v>5</v>
      </c>
      <c r="C4616" s="1" t="s">
        <v>1002</v>
      </c>
      <c r="D4616" s="1" t="s">
        <v>7</v>
      </c>
      <c r="E4616" s="1" t="s">
        <v>7</v>
      </c>
      <c r="F4616" s="1" t="s">
        <v>2</v>
      </c>
      <c r="G4616" s="2">
        <v>54.379763995756797</v>
      </c>
      <c r="H4616" s="1">
        <v>69</v>
      </c>
      <c r="I4616" s="2">
        <f>100*(ABS(G4616-H4616)/H4616)</f>
        <v>21.188747832236526</v>
      </c>
    </row>
    <row r="4617" spans="1:9" x14ac:dyDescent="0.3">
      <c r="A4617" s="7" t="s">
        <v>5153</v>
      </c>
      <c r="B4617" s="1" t="s">
        <v>5</v>
      </c>
      <c r="C4617" s="1" t="s">
        <v>1002</v>
      </c>
      <c r="D4617" s="1" t="s">
        <v>7</v>
      </c>
      <c r="E4617" s="1" t="s">
        <v>7</v>
      </c>
      <c r="F4617" s="1" t="s">
        <v>2</v>
      </c>
      <c r="G4617" s="2">
        <v>54.379763995756797</v>
      </c>
      <c r="H4617" s="1">
        <v>63.9</v>
      </c>
      <c r="I4617" s="2">
        <f>100*(ABS(G4617-H4617)/H4617)</f>
        <v>14.898647893964323</v>
      </c>
    </row>
    <row r="4618" spans="1:9" x14ac:dyDescent="0.3">
      <c r="A4618" s="7" t="s">
        <v>5154</v>
      </c>
      <c r="B4618" s="1" t="s">
        <v>5</v>
      </c>
      <c r="C4618" s="1" t="s">
        <v>1002</v>
      </c>
      <c r="D4618" s="1" t="s">
        <v>7</v>
      </c>
      <c r="E4618" s="1" t="s">
        <v>7</v>
      </c>
      <c r="F4618" s="1" t="s">
        <v>2</v>
      </c>
      <c r="G4618" s="2">
        <v>60.000227509949802</v>
      </c>
      <c r="H4618" s="1">
        <v>62.9</v>
      </c>
      <c r="I4618" s="2">
        <f>100*(ABS(G4618-H4618)/H4618)</f>
        <v>4.6101311447538897</v>
      </c>
    </row>
    <row r="4619" spans="1:9" x14ac:dyDescent="0.3">
      <c r="A4619" s="7" t="s">
        <v>5155</v>
      </c>
      <c r="B4619" s="1" t="s">
        <v>5</v>
      </c>
      <c r="C4619" s="1" t="s">
        <v>1002</v>
      </c>
      <c r="D4619" s="1" t="s">
        <v>7</v>
      </c>
      <c r="E4619" s="1" t="s">
        <v>7</v>
      </c>
      <c r="F4619" s="1" t="s">
        <v>2</v>
      </c>
      <c r="G4619" s="2">
        <v>54.379763995756797</v>
      </c>
      <c r="H4619" s="1">
        <v>72.599999999999994</v>
      </c>
      <c r="I4619" s="2">
        <f>100*(ABS(G4619-H4619)/H4619)</f>
        <v>25.096743807497518</v>
      </c>
    </row>
    <row r="4620" spans="1:9" x14ac:dyDescent="0.3">
      <c r="A4620" s="7" t="s">
        <v>5156</v>
      </c>
      <c r="B4620" s="1" t="s">
        <v>5</v>
      </c>
      <c r="C4620" s="1" t="s">
        <v>1002</v>
      </c>
      <c r="D4620" s="1" t="s">
        <v>7</v>
      </c>
      <c r="E4620" s="1" t="s">
        <v>7</v>
      </c>
      <c r="F4620" s="1" t="s">
        <v>2</v>
      </c>
      <c r="G4620" s="2">
        <v>84.364740861116005</v>
      </c>
      <c r="H4620" s="1">
        <v>69.099999999999994</v>
      </c>
      <c r="I4620" s="2">
        <f>100*(ABS(G4620-H4620)/H4620)</f>
        <v>22.090797194089742</v>
      </c>
    </row>
    <row r="4621" spans="1:9" x14ac:dyDescent="0.3">
      <c r="A4621" s="7" t="s">
        <v>5157</v>
      </c>
      <c r="B4621" s="1" t="s">
        <v>5</v>
      </c>
      <c r="C4621" s="1" t="s">
        <v>1002</v>
      </c>
      <c r="D4621" s="1" t="s">
        <v>7</v>
      </c>
      <c r="E4621" s="1" t="s">
        <v>7</v>
      </c>
      <c r="F4621" s="1" t="s">
        <v>2</v>
      </c>
      <c r="G4621" s="2">
        <v>48.9132408109514</v>
      </c>
      <c r="H4621" s="1">
        <v>55.5</v>
      </c>
      <c r="I4621" s="2">
        <f>100*(ABS(G4621-H4621)/H4621)</f>
        <v>11.868034574862342</v>
      </c>
    </row>
    <row r="4622" spans="1:9" x14ac:dyDescent="0.3">
      <c r="A4622" s="7" t="s">
        <v>5158</v>
      </c>
      <c r="B4622" s="1" t="s">
        <v>5</v>
      </c>
      <c r="C4622" s="1" t="s">
        <v>1002</v>
      </c>
      <c r="D4622" s="1" t="s">
        <v>7</v>
      </c>
      <c r="E4622" s="1" t="s">
        <v>7</v>
      </c>
      <c r="F4622" s="1" t="s">
        <v>2</v>
      </c>
      <c r="G4622" s="2">
        <v>92.130930964261793</v>
      </c>
      <c r="H4622" s="1">
        <v>93.1</v>
      </c>
      <c r="I4622" s="2">
        <f>100*(ABS(G4622-H4622)/H4622)</f>
        <v>1.040890478773578</v>
      </c>
    </row>
    <row r="4623" spans="1:9" x14ac:dyDescent="0.3">
      <c r="A4623" s="7" t="s">
        <v>5159</v>
      </c>
      <c r="B4623" s="1" t="s">
        <v>5</v>
      </c>
      <c r="C4623" s="1" t="s">
        <v>1002</v>
      </c>
      <c r="D4623" s="1" t="s">
        <v>7</v>
      </c>
      <c r="E4623" s="1" t="s">
        <v>7</v>
      </c>
      <c r="F4623" s="1" t="s">
        <v>2</v>
      </c>
      <c r="G4623" s="2">
        <v>77.852021514989502</v>
      </c>
      <c r="H4623" s="1">
        <v>77.900000000000006</v>
      </c>
      <c r="I4623" s="2">
        <f>100*(ABS(G4623-H4623)/H4623)</f>
        <v>6.1589839551352235E-2</v>
      </c>
    </row>
    <row r="4624" spans="1:9" x14ac:dyDescent="0.3">
      <c r="A4624" s="7" t="s">
        <v>5160</v>
      </c>
      <c r="B4624" s="1" t="s">
        <v>5</v>
      </c>
      <c r="C4624" s="1" t="s">
        <v>1002</v>
      </c>
      <c r="D4624" s="1" t="s">
        <v>7</v>
      </c>
      <c r="E4624" s="1" t="s">
        <v>7</v>
      </c>
      <c r="F4624" s="1" t="s">
        <v>2</v>
      </c>
      <c r="G4624" s="2">
        <v>54.379763995756797</v>
      </c>
      <c r="H4624" s="1">
        <v>63.9</v>
      </c>
      <c r="I4624" s="2">
        <f>100*(ABS(G4624-H4624)/H4624)</f>
        <v>14.898647893964323</v>
      </c>
    </row>
    <row r="4625" spans="1:9" x14ac:dyDescent="0.3">
      <c r="A4625" s="7" t="s">
        <v>5161</v>
      </c>
      <c r="B4625" s="1" t="s">
        <v>5</v>
      </c>
      <c r="C4625" s="1" t="s">
        <v>1002</v>
      </c>
      <c r="D4625" s="1" t="s">
        <v>7</v>
      </c>
      <c r="E4625" s="1" t="s">
        <v>7</v>
      </c>
      <c r="F4625" s="1" t="s">
        <v>2</v>
      </c>
      <c r="G4625" s="2">
        <v>65.599443158902503</v>
      </c>
      <c r="H4625" s="1">
        <v>62.6</v>
      </c>
      <c r="I4625" s="2">
        <f>100*(ABS(G4625-H4625)/H4625)</f>
        <v>4.7914427458506408</v>
      </c>
    </row>
    <row r="4626" spans="1:9" x14ac:dyDescent="0.3">
      <c r="A4626" s="7" t="s">
        <v>5162</v>
      </c>
      <c r="B4626" s="1" t="s">
        <v>5</v>
      </c>
      <c r="C4626" s="1" t="s">
        <v>1002</v>
      </c>
      <c r="D4626" s="1" t="s">
        <v>7</v>
      </c>
      <c r="E4626" s="1" t="s">
        <v>7</v>
      </c>
      <c r="F4626" s="1" t="s">
        <v>2</v>
      </c>
      <c r="G4626" s="2">
        <v>104.49395050154401</v>
      </c>
      <c r="H4626" s="1">
        <v>87</v>
      </c>
      <c r="I4626" s="2">
        <f>100*(ABS(G4626-H4626)/H4626)</f>
        <v>20.107989082234489</v>
      </c>
    </row>
    <row r="4627" spans="1:9" x14ac:dyDescent="0.3">
      <c r="A4627" s="7" t="s">
        <v>5163</v>
      </c>
      <c r="B4627" s="1" t="s">
        <v>5</v>
      </c>
      <c r="C4627" s="1" t="s">
        <v>1002</v>
      </c>
      <c r="D4627" s="1" t="s">
        <v>7</v>
      </c>
      <c r="E4627" s="1" t="s">
        <v>7</v>
      </c>
      <c r="F4627" s="1" t="s">
        <v>2</v>
      </c>
      <c r="G4627" s="2">
        <v>60.574309248396901</v>
      </c>
      <c r="H4627" s="1">
        <v>71.5</v>
      </c>
      <c r="I4627" s="2">
        <f>100*(ABS(G4627-H4627)/H4627)</f>
        <v>15.280686365878459</v>
      </c>
    </row>
    <row r="4628" spans="1:9" x14ac:dyDescent="0.3">
      <c r="A4628" s="7" t="s">
        <v>5164</v>
      </c>
      <c r="B4628" s="1" t="s">
        <v>5</v>
      </c>
      <c r="C4628" s="1" t="s">
        <v>1002</v>
      </c>
      <c r="D4628" s="1" t="s">
        <v>7</v>
      </c>
      <c r="E4628" s="1" t="s">
        <v>7</v>
      </c>
      <c r="F4628" s="1" t="s">
        <v>2</v>
      </c>
      <c r="G4628" s="2">
        <v>84.364740861116005</v>
      </c>
      <c r="H4628" s="1">
        <v>86.7</v>
      </c>
      <c r="I4628" s="2">
        <f>100*(ABS(G4628-H4628)/H4628)</f>
        <v>2.6934938164752</v>
      </c>
    </row>
    <row r="4629" spans="1:9" x14ac:dyDescent="0.3">
      <c r="A4629" s="7" t="s">
        <v>5165</v>
      </c>
      <c r="B4629" s="1" t="s">
        <v>5</v>
      </c>
      <c r="C4629" s="1" t="s">
        <v>1002</v>
      </c>
      <c r="D4629" s="1" t="s">
        <v>7</v>
      </c>
      <c r="E4629" s="1" t="s">
        <v>7</v>
      </c>
      <c r="F4629" s="1" t="s">
        <v>2</v>
      </c>
      <c r="G4629" s="2">
        <v>75.165505296997694</v>
      </c>
      <c r="H4629" s="1">
        <v>72.375</v>
      </c>
      <c r="I4629" s="2">
        <f>100*(ABS(G4629-H4629)/H4629)</f>
        <v>3.8556204449018217</v>
      </c>
    </row>
    <row r="4630" spans="1:9" x14ac:dyDescent="0.3">
      <c r="A4630" s="7" t="s">
        <v>5166</v>
      </c>
      <c r="B4630" s="1" t="s">
        <v>5</v>
      </c>
      <c r="C4630" s="1" t="s">
        <v>1002</v>
      </c>
      <c r="D4630" s="1" t="s">
        <v>7</v>
      </c>
      <c r="E4630" s="1" t="s">
        <v>7</v>
      </c>
      <c r="F4630" s="1" t="s">
        <v>2</v>
      </c>
      <c r="G4630" s="2">
        <v>89.076933489314797</v>
      </c>
      <c r="H4630" s="1">
        <v>105.1</v>
      </c>
      <c r="I4630" s="2">
        <f>100*(ABS(G4630-H4630)/H4630)</f>
        <v>15.245543778006848</v>
      </c>
    </row>
    <row r="4631" spans="1:9" x14ac:dyDescent="0.3">
      <c r="A4631" s="7" t="s">
        <v>5167</v>
      </c>
      <c r="B4631" s="1" t="s">
        <v>5</v>
      </c>
      <c r="C4631" s="1" t="s">
        <v>1002</v>
      </c>
      <c r="D4631" s="1" t="s">
        <v>7</v>
      </c>
      <c r="E4631" s="1" t="s">
        <v>7</v>
      </c>
      <c r="F4631" s="1" t="s">
        <v>2</v>
      </c>
      <c r="G4631" s="2">
        <v>91.134627744760607</v>
      </c>
      <c r="H4631" s="1">
        <v>75.400000000000006</v>
      </c>
      <c r="I4631" s="2">
        <f>100*(ABS(G4631-H4631)/H4631)</f>
        <v>20.868206558037929</v>
      </c>
    </row>
    <row r="4632" spans="1:9" x14ac:dyDescent="0.3">
      <c r="A4632" s="7" t="s">
        <v>5168</v>
      </c>
      <c r="B4632" s="1" t="s">
        <v>5</v>
      </c>
      <c r="C4632" s="1" t="s">
        <v>1002</v>
      </c>
      <c r="D4632" s="1" t="s">
        <v>7</v>
      </c>
      <c r="E4632" s="1" t="s">
        <v>7</v>
      </c>
      <c r="F4632" s="1" t="s">
        <v>2</v>
      </c>
      <c r="G4632" s="2">
        <v>65.599443158902503</v>
      </c>
      <c r="H4632" s="1">
        <v>63.1</v>
      </c>
      <c r="I4632" s="2">
        <f>100*(ABS(G4632-H4632)/H4632)</f>
        <v>3.9610826607012699</v>
      </c>
    </row>
    <row r="4633" spans="1:9" x14ac:dyDescent="0.3">
      <c r="A4633" s="7" t="s">
        <v>5170</v>
      </c>
      <c r="B4633" s="1" t="s">
        <v>5</v>
      </c>
      <c r="C4633" s="1" t="s">
        <v>1002</v>
      </c>
      <c r="D4633" s="1" t="s">
        <v>7</v>
      </c>
      <c r="E4633" s="1" t="s">
        <v>7</v>
      </c>
      <c r="F4633" s="1" t="s">
        <v>2</v>
      </c>
      <c r="G4633" s="2">
        <v>91.134627744760607</v>
      </c>
      <c r="H4633" s="1">
        <v>92.2</v>
      </c>
      <c r="I4633" s="2">
        <f>100*(ABS(G4633-H4633)/H4633)</f>
        <v>1.155501361431015</v>
      </c>
    </row>
    <row r="4634" spans="1:9" x14ac:dyDescent="0.3">
      <c r="A4634" s="7" t="s">
        <v>5171</v>
      </c>
      <c r="B4634" s="1" t="s">
        <v>5</v>
      </c>
      <c r="C4634" s="1" t="s">
        <v>1002</v>
      </c>
      <c r="D4634" s="1" t="s">
        <v>7</v>
      </c>
      <c r="E4634" s="1" t="s">
        <v>7</v>
      </c>
      <c r="F4634" s="1" t="s">
        <v>2</v>
      </c>
      <c r="G4634" s="2">
        <v>72.598819195573896</v>
      </c>
      <c r="H4634" s="1">
        <v>89.3</v>
      </c>
      <c r="I4634" s="2">
        <f>100*(ABS(G4634-H4634)/H4634)</f>
        <v>18.702330128136733</v>
      </c>
    </row>
    <row r="4635" spans="1:9" x14ac:dyDescent="0.3">
      <c r="A4635" s="7" t="s">
        <v>5172</v>
      </c>
      <c r="B4635" s="1" t="s">
        <v>5</v>
      </c>
      <c r="C4635" s="1" t="s">
        <v>1002</v>
      </c>
      <c r="D4635" s="1" t="s">
        <v>7</v>
      </c>
      <c r="E4635" s="1" t="s">
        <v>7</v>
      </c>
      <c r="F4635" s="1" t="s">
        <v>2</v>
      </c>
      <c r="G4635" s="2">
        <v>84.364740861116005</v>
      </c>
      <c r="H4635" s="1">
        <v>69.5</v>
      </c>
      <c r="I4635" s="2">
        <f>100*(ABS(G4635-H4635)/H4635)</f>
        <v>21.388116346929504</v>
      </c>
    </row>
    <row r="4636" spans="1:9" x14ac:dyDescent="0.3">
      <c r="A4636" s="7" t="s">
        <v>5173</v>
      </c>
      <c r="B4636" s="1" t="s">
        <v>5</v>
      </c>
      <c r="C4636" s="1" t="s">
        <v>1002</v>
      </c>
      <c r="D4636" s="1" t="s">
        <v>7</v>
      </c>
      <c r="E4636" s="1" t="s">
        <v>7</v>
      </c>
      <c r="F4636" s="1" t="s">
        <v>2</v>
      </c>
      <c r="G4636" s="2">
        <v>59.784765905939203</v>
      </c>
      <c r="H4636" s="1">
        <v>49.9</v>
      </c>
      <c r="I4636" s="2">
        <f>100*(ABS(G4636-H4636)/H4636)</f>
        <v>19.809150112102614</v>
      </c>
    </row>
    <row r="4637" spans="1:9" x14ac:dyDescent="0.3">
      <c r="A4637" s="7" t="s">
        <v>5174</v>
      </c>
      <c r="B4637" s="1" t="s">
        <v>5</v>
      </c>
      <c r="C4637" s="1" t="s">
        <v>1002</v>
      </c>
      <c r="D4637" s="1" t="s">
        <v>7</v>
      </c>
      <c r="E4637" s="1" t="s">
        <v>7</v>
      </c>
      <c r="F4637" s="1" t="s">
        <v>2</v>
      </c>
      <c r="G4637" s="2">
        <v>97.560212108470395</v>
      </c>
      <c r="H4637" s="1">
        <v>107.8</v>
      </c>
      <c r="I4637" s="2">
        <f>100*(ABS(G4637-H4637)/H4637)</f>
        <v>9.4988755951109471</v>
      </c>
    </row>
    <row r="4638" spans="1:9" x14ac:dyDescent="0.3">
      <c r="A4638" s="7" t="s">
        <v>5175</v>
      </c>
      <c r="B4638" s="1" t="s">
        <v>5</v>
      </c>
      <c r="C4638" s="1" t="s">
        <v>1002</v>
      </c>
      <c r="D4638" s="1" t="s">
        <v>7</v>
      </c>
      <c r="E4638" s="1" t="s">
        <v>7</v>
      </c>
      <c r="F4638" s="1" t="s">
        <v>2</v>
      </c>
      <c r="G4638" s="2">
        <v>59.860301263314099</v>
      </c>
      <c r="H4638" s="1">
        <v>64.2</v>
      </c>
      <c r="I4638" s="2">
        <f>100*(ABS(G4638-H4638)/H4638)</f>
        <v>6.7596553530933079</v>
      </c>
    </row>
    <row r="4639" spans="1:9" x14ac:dyDescent="0.3">
      <c r="A4639" s="7" t="s">
        <v>5176</v>
      </c>
      <c r="B4639" s="1" t="s">
        <v>5</v>
      </c>
      <c r="C4639" s="1" t="s">
        <v>1002</v>
      </c>
      <c r="D4639" s="1" t="s">
        <v>7</v>
      </c>
      <c r="E4639" s="1" t="s">
        <v>7</v>
      </c>
      <c r="F4639" s="1" t="s">
        <v>2</v>
      </c>
      <c r="G4639" s="2">
        <v>100.126521027916</v>
      </c>
      <c r="H4639" s="1">
        <v>115</v>
      </c>
      <c r="I4639" s="2">
        <f>100*(ABS(G4639-H4639)/H4639)</f>
        <v>12.933459975725217</v>
      </c>
    </row>
    <row r="4640" spans="1:9" x14ac:dyDescent="0.3">
      <c r="A4640" s="7" t="s">
        <v>5178</v>
      </c>
      <c r="B4640" s="1" t="s">
        <v>107</v>
      </c>
      <c r="C4640" s="1" t="s">
        <v>3534</v>
      </c>
      <c r="D4640" s="1" t="s">
        <v>7</v>
      </c>
      <c r="E4640" s="1" t="s">
        <v>7</v>
      </c>
      <c r="F4640" s="1" t="s">
        <v>1</v>
      </c>
      <c r="G4640" s="2">
        <v>38.686532678625397</v>
      </c>
      <c r="H4640" s="1">
        <v>53.4</v>
      </c>
      <c r="I4640" s="2">
        <f>100*(ABS(G4640-H4640)/H4640)</f>
        <v>27.553309590589141</v>
      </c>
    </row>
    <row r="4641" spans="1:9" x14ac:dyDescent="0.3">
      <c r="A4641" s="7" t="s">
        <v>5179</v>
      </c>
      <c r="B4641" s="1" t="s">
        <v>107</v>
      </c>
      <c r="C4641" s="1" t="s">
        <v>3534</v>
      </c>
      <c r="D4641" s="1" t="s">
        <v>7</v>
      </c>
      <c r="E4641" s="1" t="s">
        <v>7</v>
      </c>
      <c r="F4641" s="1" t="s">
        <v>1</v>
      </c>
      <c r="G4641" s="2">
        <v>138.57588523029099</v>
      </c>
      <c r="H4641" s="1">
        <v>92.5</v>
      </c>
      <c r="I4641" s="2">
        <f>100*(ABS(G4641-H4641)/H4641)</f>
        <v>49.811767816530804</v>
      </c>
    </row>
    <row r="4642" spans="1:9" x14ac:dyDescent="0.3">
      <c r="A4642" s="7" t="s">
        <v>5180</v>
      </c>
      <c r="B4642" s="1" t="s">
        <v>100</v>
      </c>
      <c r="C4642" s="1" t="s">
        <v>160</v>
      </c>
      <c r="D4642" s="1" t="s">
        <v>7</v>
      </c>
      <c r="E4642" s="1" t="s">
        <v>7</v>
      </c>
      <c r="F4642" s="1" t="s">
        <v>2</v>
      </c>
      <c r="G4642" s="2">
        <v>480.24806930624902</v>
      </c>
      <c r="H4642" s="1">
        <v>901</v>
      </c>
      <c r="I4642" s="2">
        <f>100*(ABS(G4642-H4642)/H4642)</f>
        <v>46.698327490982351</v>
      </c>
    </row>
    <row r="4643" spans="1:9" x14ac:dyDescent="0.3">
      <c r="A4643" s="7" t="s">
        <v>5181</v>
      </c>
      <c r="B4643" s="1" t="s">
        <v>100</v>
      </c>
      <c r="C4643" s="1" t="s">
        <v>160</v>
      </c>
      <c r="D4643" s="1" t="s">
        <v>7</v>
      </c>
      <c r="E4643" s="1" t="s">
        <v>7</v>
      </c>
      <c r="F4643" s="1" t="s">
        <v>2</v>
      </c>
      <c r="G4643" s="2">
        <v>1984.2297239839199</v>
      </c>
      <c r="H4643" s="1">
        <v>685.5</v>
      </c>
      <c r="I4643" s="2">
        <f>100*(ABS(G4643-H4643)/H4643)</f>
        <v>189.45729015082713</v>
      </c>
    </row>
    <row r="4644" spans="1:9" x14ac:dyDescent="0.3">
      <c r="A4644" s="7" t="s">
        <v>5182</v>
      </c>
      <c r="B4644" s="1" t="s">
        <v>100</v>
      </c>
      <c r="C4644" s="1" t="s">
        <v>160</v>
      </c>
      <c r="D4644" s="1" t="s">
        <v>7</v>
      </c>
      <c r="E4644" s="1" t="s">
        <v>7</v>
      </c>
      <c r="F4644" s="1" t="s">
        <v>2</v>
      </c>
      <c r="G4644" s="2">
        <v>388.25191098018303</v>
      </c>
      <c r="H4644" s="1">
        <v>890</v>
      </c>
      <c r="I4644" s="2">
        <f>100*(ABS(G4644-H4644)/H4644)</f>
        <v>56.376189777507527</v>
      </c>
    </row>
    <row r="4645" spans="1:9" x14ac:dyDescent="0.3">
      <c r="A4645" s="7" t="s">
        <v>5183</v>
      </c>
      <c r="B4645" s="1" t="s">
        <v>5</v>
      </c>
      <c r="C4645" s="1" t="s">
        <v>452</v>
      </c>
      <c r="D4645" s="1" t="s">
        <v>7</v>
      </c>
      <c r="E4645" s="1" t="s">
        <v>7</v>
      </c>
      <c r="F4645" s="1" t="s">
        <v>2</v>
      </c>
      <c r="G4645" s="2">
        <v>9.8055156556856193</v>
      </c>
      <c r="H4645" s="1">
        <v>7.2</v>
      </c>
      <c r="I4645" s="2">
        <f>100*(ABS(G4645-H4645)/H4645)</f>
        <v>36.187717440078046</v>
      </c>
    </row>
    <row r="4646" spans="1:9" x14ac:dyDescent="0.3">
      <c r="A4646" s="7" t="s">
        <v>5184</v>
      </c>
      <c r="B4646" s="1" t="s">
        <v>5</v>
      </c>
      <c r="C4646" s="1" t="s">
        <v>219</v>
      </c>
      <c r="D4646" s="1" t="s">
        <v>7</v>
      </c>
      <c r="E4646" s="1" t="s">
        <v>7</v>
      </c>
      <c r="F4646" s="1" t="s">
        <v>2</v>
      </c>
      <c r="G4646" s="2">
        <v>8.6560742093038296</v>
      </c>
      <c r="H4646" s="1">
        <v>7</v>
      </c>
      <c r="I4646" s="2">
        <f>100*(ABS(G4646-H4646)/H4646)</f>
        <v>23.658202990054708</v>
      </c>
    </row>
    <row r="4647" spans="1:9" x14ac:dyDescent="0.3">
      <c r="A4647" s="7" t="s">
        <v>5185</v>
      </c>
      <c r="B4647" s="1" t="s">
        <v>5</v>
      </c>
      <c r="C4647" s="1" t="s">
        <v>219</v>
      </c>
      <c r="D4647" s="1" t="s">
        <v>7</v>
      </c>
      <c r="E4647" s="1" t="s">
        <v>7</v>
      </c>
      <c r="F4647" s="1" t="s">
        <v>2</v>
      </c>
      <c r="G4647" s="2">
        <v>32.813128160182302</v>
      </c>
      <c r="H4647" s="1">
        <v>37.1</v>
      </c>
      <c r="I4647" s="2">
        <f>100*(ABS(G4647-H4647)/H4647)</f>
        <v>11.554910619454715</v>
      </c>
    </row>
    <row r="4648" spans="1:9" x14ac:dyDescent="0.3">
      <c r="A4648" s="7" t="s">
        <v>5186</v>
      </c>
      <c r="B4648" s="1" t="s">
        <v>5</v>
      </c>
      <c r="C4648" s="1" t="s">
        <v>219</v>
      </c>
      <c r="D4648" s="1" t="s">
        <v>7</v>
      </c>
      <c r="E4648" s="1" t="s">
        <v>7</v>
      </c>
      <c r="F4648" s="1" t="s">
        <v>2</v>
      </c>
      <c r="G4648" s="2">
        <v>40.579916455703398</v>
      </c>
      <c r="H4648" s="1">
        <v>42.4</v>
      </c>
      <c r="I4648" s="2">
        <f>100*(ABS(G4648-H4648)/H4648)</f>
        <v>4.2926498686240588</v>
      </c>
    </row>
    <row r="4649" spans="1:9" x14ac:dyDescent="0.3">
      <c r="A4649" s="7" t="s">
        <v>5187</v>
      </c>
      <c r="B4649" s="1" t="s">
        <v>5</v>
      </c>
      <c r="C4649" s="1" t="s">
        <v>219</v>
      </c>
      <c r="D4649" s="1" t="s">
        <v>7</v>
      </c>
      <c r="E4649" s="1" t="s">
        <v>7</v>
      </c>
      <c r="F4649" s="1" t="s">
        <v>2</v>
      </c>
      <c r="G4649" s="2">
        <v>29.116462980088102</v>
      </c>
      <c r="H4649" s="1">
        <v>39</v>
      </c>
      <c r="I4649" s="2">
        <f>100*(ABS(G4649-H4649)/H4649)</f>
        <v>25.342402615158715</v>
      </c>
    </row>
    <row r="4650" spans="1:9" x14ac:dyDescent="0.3">
      <c r="A4650" s="7" t="s">
        <v>5188</v>
      </c>
      <c r="B4650" s="1" t="s">
        <v>5</v>
      </c>
      <c r="C4650" s="1" t="s">
        <v>219</v>
      </c>
      <c r="D4650" s="1" t="s">
        <v>7</v>
      </c>
      <c r="E4650" s="1" t="s">
        <v>7</v>
      </c>
      <c r="F4650" s="1" t="s">
        <v>2</v>
      </c>
      <c r="G4650" s="2">
        <v>32.457110308934901</v>
      </c>
      <c r="H4650" s="1">
        <v>55.7</v>
      </c>
      <c r="I4650" s="2">
        <f>100*(ABS(G4650-H4650)/H4650)</f>
        <v>41.728706806221005</v>
      </c>
    </row>
    <row r="4651" spans="1:9" x14ac:dyDescent="0.3">
      <c r="A4651" s="7" t="s">
        <v>5189</v>
      </c>
      <c r="B4651" s="1" t="s">
        <v>5</v>
      </c>
      <c r="C4651" s="1" t="s">
        <v>219</v>
      </c>
      <c r="D4651" s="1" t="s">
        <v>7</v>
      </c>
      <c r="E4651" s="1" t="s">
        <v>7</v>
      </c>
      <c r="F4651" s="1" t="s">
        <v>2</v>
      </c>
      <c r="G4651" s="2">
        <v>25.590979360494501</v>
      </c>
      <c r="H4651" s="1">
        <v>43.8</v>
      </c>
      <c r="I4651" s="2">
        <f>100*(ABS(G4651-H4651)/H4651)</f>
        <v>41.573106482889266</v>
      </c>
    </row>
    <row r="4652" spans="1:9" x14ac:dyDescent="0.3">
      <c r="A4652" s="7" t="s">
        <v>5190</v>
      </c>
      <c r="B4652" s="1" t="s">
        <v>5</v>
      </c>
      <c r="C4652" s="1" t="s">
        <v>219</v>
      </c>
      <c r="D4652" s="1" t="s">
        <v>7</v>
      </c>
      <c r="E4652" s="1" t="s">
        <v>7</v>
      </c>
      <c r="F4652" s="1" t="s">
        <v>2</v>
      </c>
      <c r="G4652" s="2">
        <v>32.954405073773898</v>
      </c>
      <c r="H4652" s="1">
        <v>39.299999999999997</v>
      </c>
      <c r="I4652" s="2">
        <f>100*(ABS(G4652-H4652)/H4652)</f>
        <v>16.146551975130023</v>
      </c>
    </row>
    <row r="4653" spans="1:9" x14ac:dyDescent="0.3">
      <c r="A4653" s="7" t="s">
        <v>5191</v>
      </c>
      <c r="B4653" s="1" t="s">
        <v>5</v>
      </c>
      <c r="C4653" s="1" t="s">
        <v>219</v>
      </c>
      <c r="D4653" s="1" t="s">
        <v>7</v>
      </c>
      <c r="E4653" s="1" t="s">
        <v>7</v>
      </c>
      <c r="F4653" s="1" t="s">
        <v>2</v>
      </c>
      <c r="G4653" s="2">
        <v>27.758519756149099</v>
      </c>
      <c r="H4653" s="1">
        <v>37.6</v>
      </c>
      <c r="I4653" s="2">
        <f>100*(ABS(G4653-H4653)/H4653)</f>
        <v>26.174149584709848</v>
      </c>
    </row>
    <row r="4654" spans="1:9" x14ac:dyDescent="0.3">
      <c r="A4654" s="7" t="s">
        <v>5192</v>
      </c>
      <c r="B4654" s="1" t="s">
        <v>5</v>
      </c>
      <c r="C4654" s="1" t="s">
        <v>219</v>
      </c>
      <c r="D4654" s="1" t="s">
        <v>7</v>
      </c>
      <c r="E4654" s="1" t="s">
        <v>7</v>
      </c>
      <c r="F4654" s="1" t="s">
        <v>2</v>
      </c>
      <c r="G4654" s="2">
        <v>29.2680623464177</v>
      </c>
      <c r="H4654" s="1">
        <v>31.9</v>
      </c>
      <c r="I4654" s="2">
        <f>100*(ABS(G4654-H4654)/H4654)</f>
        <v>8.2505882557438817</v>
      </c>
    </row>
    <row r="4655" spans="1:9" x14ac:dyDescent="0.3">
      <c r="A4655" s="7" t="s">
        <v>5193</v>
      </c>
      <c r="B4655" s="1" t="s">
        <v>5</v>
      </c>
      <c r="C4655" s="1" t="s">
        <v>219</v>
      </c>
      <c r="D4655" s="1" t="s">
        <v>7</v>
      </c>
      <c r="E4655" s="1" t="s">
        <v>7</v>
      </c>
      <c r="F4655" s="1" t="s">
        <v>2</v>
      </c>
      <c r="G4655" s="2">
        <v>28.206329571114502</v>
      </c>
      <c r="H4655" s="1">
        <v>42.2</v>
      </c>
      <c r="I4655" s="2">
        <f>100*(ABS(G4655-H4655)/H4655)</f>
        <v>33.160356466553317</v>
      </c>
    </row>
    <row r="4656" spans="1:9" x14ac:dyDescent="0.3">
      <c r="A4656" s="7" t="s">
        <v>5194</v>
      </c>
      <c r="B4656" s="1" t="s">
        <v>5</v>
      </c>
      <c r="C4656" s="1" t="s">
        <v>219</v>
      </c>
      <c r="D4656" s="1" t="s">
        <v>7</v>
      </c>
      <c r="E4656" s="1" t="s">
        <v>7</v>
      </c>
      <c r="F4656" s="1" t="s">
        <v>2</v>
      </c>
      <c r="G4656" s="2">
        <v>35.517829034975797</v>
      </c>
      <c r="H4656" s="1">
        <v>37.9</v>
      </c>
      <c r="I4656" s="2">
        <f>100*(ABS(G4656-H4656)/H4656)</f>
        <v>6.2854115172142526</v>
      </c>
    </row>
    <row r="4657" spans="1:9" x14ac:dyDescent="0.3">
      <c r="A4657" s="7" t="s">
        <v>5195</v>
      </c>
      <c r="B4657" s="1" t="s">
        <v>5</v>
      </c>
      <c r="C4657" s="1" t="s">
        <v>219</v>
      </c>
      <c r="D4657" s="1" t="s">
        <v>7</v>
      </c>
      <c r="E4657" s="1" t="s">
        <v>7</v>
      </c>
      <c r="F4657" s="1" t="s">
        <v>2</v>
      </c>
      <c r="G4657" s="2">
        <v>40.463564389380103</v>
      </c>
      <c r="H4657" s="1">
        <v>43.2</v>
      </c>
      <c r="I4657" s="2">
        <f>100*(ABS(G4657-H4657)/H4657)</f>
        <v>6.334341691249767</v>
      </c>
    </row>
    <row r="4658" spans="1:9" x14ac:dyDescent="0.3">
      <c r="A4658" s="7" t="s">
        <v>5196</v>
      </c>
      <c r="B4658" s="1" t="s">
        <v>124</v>
      </c>
      <c r="C4658" s="1" t="s">
        <v>5197</v>
      </c>
      <c r="D4658" s="1" t="s">
        <v>7</v>
      </c>
      <c r="E4658" s="1" t="s">
        <v>7</v>
      </c>
      <c r="F4658" s="1" t="s">
        <v>1</v>
      </c>
      <c r="G4658" s="2">
        <v>566.90943614448497</v>
      </c>
      <c r="H4658" s="1">
        <v>353</v>
      </c>
      <c r="I4658" s="2">
        <f>100*(ABS(G4658-H4658)/H4658)</f>
        <v>60.597573978607642</v>
      </c>
    </row>
    <row r="4659" spans="1:9" x14ac:dyDescent="0.3">
      <c r="A4659" s="7" t="s">
        <v>5198</v>
      </c>
      <c r="B4659" s="1" t="s">
        <v>124</v>
      </c>
      <c r="C4659" s="1" t="s">
        <v>5197</v>
      </c>
      <c r="D4659" s="1" t="s">
        <v>7</v>
      </c>
      <c r="E4659" s="1" t="s">
        <v>7</v>
      </c>
      <c r="F4659" s="1" t="s">
        <v>1</v>
      </c>
      <c r="G4659" s="2">
        <v>1357.6193546055699</v>
      </c>
      <c r="H4659" s="1">
        <v>419</v>
      </c>
      <c r="I4659" s="2">
        <f>100*(ABS(G4659-H4659)/H4659)</f>
        <v>224.01416577698566</v>
      </c>
    </row>
    <row r="4660" spans="1:9" x14ac:dyDescent="0.3">
      <c r="A4660" s="7" t="s">
        <v>5202</v>
      </c>
      <c r="B4660" s="1" t="s">
        <v>124</v>
      </c>
      <c r="C4660" s="1" t="s">
        <v>5197</v>
      </c>
      <c r="D4660" s="1" t="s">
        <v>7</v>
      </c>
      <c r="E4660" s="1" t="s">
        <v>7</v>
      </c>
      <c r="F4660" s="1" t="s">
        <v>1</v>
      </c>
      <c r="G4660" s="2">
        <v>365.79274091548001</v>
      </c>
      <c r="H4660" s="1">
        <v>352.5</v>
      </c>
      <c r="I4660" s="2">
        <f>100*(ABS(G4660-H4660)/H4660)</f>
        <v>3.7709903306326273</v>
      </c>
    </row>
    <row r="4661" spans="1:9" x14ac:dyDescent="0.3">
      <c r="A4661" s="7" t="s">
        <v>5204</v>
      </c>
      <c r="B4661" s="1" t="s">
        <v>124</v>
      </c>
      <c r="C4661" s="1" t="s">
        <v>5197</v>
      </c>
      <c r="D4661" s="1" t="s">
        <v>7</v>
      </c>
      <c r="E4661" s="1" t="s">
        <v>7</v>
      </c>
      <c r="F4661" s="1" t="s">
        <v>1</v>
      </c>
      <c r="G4661" s="2">
        <v>711.46961161375896</v>
      </c>
      <c r="H4661" s="1">
        <v>463.5</v>
      </c>
      <c r="I4661" s="2">
        <f>100*(ABS(G4661-H4661)/H4661)</f>
        <v>53.499376831447456</v>
      </c>
    </row>
    <row r="4662" spans="1:9" x14ac:dyDescent="0.3">
      <c r="A4662" s="7" t="s">
        <v>5205</v>
      </c>
      <c r="B4662" s="1" t="s">
        <v>124</v>
      </c>
      <c r="C4662" s="1" t="s">
        <v>5197</v>
      </c>
      <c r="D4662" s="1" t="s">
        <v>7</v>
      </c>
      <c r="E4662" s="1" t="s">
        <v>7</v>
      </c>
      <c r="F4662" s="1" t="s">
        <v>1</v>
      </c>
      <c r="G4662" s="2">
        <v>904.62584480289604</v>
      </c>
      <c r="H4662" s="1">
        <v>553.1</v>
      </c>
      <c r="I4662" s="2">
        <f>100*(ABS(G4662-H4662)/H4662)</f>
        <v>63.55556767363877</v>
      </c>
    </row>
    <row r="4663" spans="1:9" x14ac:dyDescent="0.3">
      <c r="A4663" s="7" t="s">
        <v>5208</v>
      </c>
      <c r="B4663" s="1" t="s">
        <v>124</v>
      </c>
      <c r="C4663" s="1" t="s">
        <v>5197</v>
      </c>
      <c r="D4663" s="1" t="s">
        <v>7</v>
      </c>
      <c r="E4663" s="1" t="s">
        <v>7</v>
      </c>
      <c r="F4663" s="1" t="s">
        <v>1</v>
      </c>
      <c r="G4663" s="2">
        <v>759.62878924782103</v>
      </c>
      <c r="H4663" s="1">
        <v>689.5</v>
      </c>
      <c r="I4663" s="2">
        <f>100*(ABS(G4663-H4663)/H4663)</f>
        <v>10.170962907588258</v>
      </c>
    </row>
    <row r="4664" spans="1:9" x14ac:dyDescent="0.3">
      <c r="A4664" s="7" t="s">
        <v>5209</v>
      </c>
      <c r="B4664" s="1" t="s">
        <v>51</v>
      </c>
      <c r="C4664" s="1" t="s">
        <v>5210</v>
      </c>
      <c r="D4664" s="1" t="s">
        <v>7</v>
      </c>
      <c r="E4664" s="1" t="s">
        <v>7</v>
      </c>
      <c r="F4664" s="1" t="s">
        <v>1</v>
      </c>
      <c r="G4664" s="2">
        <v>66.830629390943699</v>
      </c>
      <c r="H4664" s="1">
        <v>61.4</v>
      </c>
      <c r="I4664" s="2">
        <f>100*(ABS(G4664-H4664)/H4664)</f>
        <v>8.8446732751526067</v>
      </c>
    </row>
    <row r="4665" spans="1:9" x14ac:dyDescent="0.3">
      <c r="A4665" s="7" t="s">
        <v>5211</v>
      </c>
      <c r="B4665" s="1" t="s">
        <v>5</v>
      </c>
      <c r="C4665" s="1" t="s">
        <v>250</v>
      </c>
      <c r="D4665" s="1" t="s">
        <v>7</v>
      </c>
      <c r="E4665" s="1" t="s">
        <v>7</v>
      </c>
      <c r="F4665" s="1" t="s">
        <v>1</v>
      </c>
      <c r="G4665" s="2">
        <v>12.028215533760299</v>
      </c>
      <c r="H4665" s="1">
        <v>9.9</v>
      </c>
      <c r="I4665" s="2">
        <f>100*(ABS(G4665-H4665)/H4665)</f>
        <v>21.497126603639384</v>
      </c>
    </row>
    <row r="4666" spans="1:9" x14ac:dyDescent="0.3">
      <c r="A4666" s="7" t="s">
        <v>5212</v>
      </c>
      <c r="B4666" s="1" t="s">
        <v>5</v>
      </c>
      <c r="C4666" s="1" t="s">
        <v>250</v>
      </c>
      <c r="D4666" s="1" t="s">
        <v>7</v>
      </c>
      <c r="E4666" s="1" t="s">
        <v>7</v>
      </c>
      <c r="F4666" s="1" t="s">
        <v>1</v>
      </c>
      <c r="G4666" s="2">
        <v>9.4844110643185608</v>
      </c>
      <c r="H4666" s="1">
        <v>9.8000000000000007</v>
      </c>
      <c r="I4666" s="2">
        <f>100*(ABS(G4666-H4666)/H4666)</f>
        <v>3.2202952620555085</v>
      </c>
    </row>
    <row r="4667" spans="1:9" x14ac:dyDescent="0.3">
      <c r="A4667" s="7" t="s">
        <v>5213</v>
      </c>
      <c r="B4667" s="1" t="s">
        <v>5</v>
      </c>
      <c r="C4667" s="1" t="s">
        <v>250</v>
      </c>
      <c r="D4667" s="1" t="s">
        <v>7</v>
      </c>
      <c r="E4667" s="1" t="s">
        <v>7</v>
      </c>
      <c r="F4667" s="1" t="s">
        <v>1</v>
      </c>
      <c r="G4667" s="2">
        <v>10.198551852771899</v>
      </c>
      <c r="H4667" s="1">
        <v>11.8</v>
      </c>
      <c r="I4667" s="2">
        <f>100*(ABS(G4667-H4667)/H4667)</f>
        <v>13.571594468034757</v>
      </c>
    </row>
    <row r="4668" spans="1:9" x14ac:dyDescent="0.3">
      <c r="A4668" s="7" t="s">
        <v>5214</v>
      </c>
      <c r="B4668" s="1" t="s">
        <v>5</v>
      </c>
      <c r="C4668" s="1" t="s">
        <v>250</v>
      </c>
      <c r="D4668" s="1" t="s">
        <v>7</v>
      </c>
      <c r="E4668" s="1" t="s">
        <v>7</v>
      </c>
      <c r="F4668" s="1" t="s">
        <v>1</v>
      </c>
      <c r="G4668" s="2">
        <v>12.3458974324084</v>
      </c>
      <c r="H4668" s="1">
        <v>14.1</v>
      </c>
      <c r="I4668" s="2">
        <f>100*(ABS(G4668-H4668)/H4668)</f>
        <v>12.440443741784398</v>
      </c>
    </row>
    <row r="4669" spans="1:9" x14ac:dyDescent="0.3">
      <c r="A4669" s="7" t="s">
        <v>5215</v>
      </c>
      <c r="B4669" s="1" t="s">
        <v>107</v>
      </c>
      <c r="C4669" s="1" t="s">
        <v>154</v>
      </c>
      <c r="D4669" s="1" t="s">
        <v>7</v>
      </c>
      <c r="E4669" s="1" t="s">
        <v>7</v>
      </c>
      <c r="F4669" s="1" t="s">
        <v>2</v>
      </c>
      <c r="G4669" s="2">
        <v>937.01883771023495</v>
      </c>
      <c r="H4669" s="1">
        <v>758.7</v>
      </c>
      <c r="I4669" s="2">
        <f>100*(ABS(G4669-H4669)/H4669)</f>
        <v>23.503207817350059</v>
      </c>
    </row>
    <row r="4670" spans="1:9" x14ac:dyDescent="0.3">
      <c r="A4670" s="7" t="s">
        <v>5216</v>
      </c>
      <c r="B4670" s="1" t="s">
        <v>107</v>
      </c>
      <c r="C4670" s="1" t="s">
        <v>154</v>
      </c>
      <c r="D4670" s="1" t="s">
        <v>7</v>
      </c>
      <c r="E4670" s="1" t="s">
        <v>7</v>
      </c>
      <c r="F4670" s="1" t="s">
        <v>2</v>
      </c>
      <c r="G4670" s="2">
        <v>718.06080094314598</v>
      </c>
      <c r="H4670" s="1">
        <v>944.5</v>
      </c>
      <c r="I4670" s="2">
        <f>100*(ABS(G4670-H4670)/H4670)</f>
        <v>23.974504929259293</v>
      </c>
    </row>
    <row r="4671" spans="1:9" x14ac:dyDescent="0.3">
      <c r="A4671" s="7" t="s">
        <v>5217</v>
      </c>
      <c r="B4671" s="1" t="s">
        <v>5</v>
      </c>
      <c r="C4671" s="1" t="s">
        <v>488</v>
      </c>
      <c r="D4671" s="1" t="s">
        <v>7</v>
      </c>
      <c r="E4671" s="1" t="s">
        <v>7</v>
      </c>
      <c r="F4671" s="1" t="s">
        <v>1</v>
      </c>
      <c r="G4671" s="2">
        <v>666.74189909675397</v>
      </c>
      <c r="H4671" s="1">
        <v>149.5</v>
      </c>
      <c r="I4671" s="2">
        <f>100*(ABS(G4671-H4671)/H4671)</f>
        <v>345.98120340919996</v>
      </c>
    </row>
    <row r="4672" spans="1:9" x14ac:dyDescent="0.3">
      <c r="A4672" s="7" t="s">
        <v>5218</v>
      </c>
      <c r="B4672" s="1" t="s">
        <v>5</v>
      </c>
      <c r="C4672" s="1" t="s">
        <v>488</v>
      </c>
      <c r="D4672" s="1" t="s">
        <v>7</v>
      </c>
      <c r="E4672" s="1" t="s">
        <v>7</v>
      </c>
      <c r="F4672" s="1" t="s">
        <v>1</v>
      </c>
      <c r="G4672" s="2">
        <v>263.792956023204</v>
      </c>
      <c r="H4672" s="1">
        <v>196</v>
      </c>
      <c r="I4672" s="2">
        <f>100*(ABS(G4672-H4672)/H4672)</f>
        <v>34.588242868981631</v>
      </c>
    </row>
    <row r="4673" spans="1:9" x14ac:dyDescent="0.3">
      <c r="A4673" s="7" t="s">
        <v>5219</v>
      </c>
      <c r="B4673" s="1" t="s">
        <v>809</v>
      </c>
      <c r="C4673" s="1" t="s">
        <v>810</v>
      </c>
      <c r="D4673" s="1" t="s">
        <v>7</v>
      </c>
      <c r="E4673" s="1" t="s">
        <v>7</v>
      </c>
      <c r="F4673" s="1" t="s">
        <v>2</v>
      </c>
      <c r="G4673" s="2">
        <v>132.968425963231</v>
      </c>
      <c r="H4673" s="1">
        <v>117</v>
      </c>
      <c r="I4673" s="2">
        <f>100*(ABS(G4673-H4673)/H4673)</f>
        <v>13.648227319000853</v>
      </c>
    </row>
    <row r="4674" spans="1:9" x14ac:dyDescent="0.3">
      <c r="A4674" s="7" t="s">
        <v>5220</v>
      </c>
      <c r="B4674" s="1" t="s">
        <v>5</v>
      </c>
      <c r="C4674" s="1" t="s">
        <v>458</v>
      </c>
      <c r="D4674" s="1" t="s">
        <v>7</v>
      </c>
      <c r="E4674" s="1" t="s">
        <v>7</v>
      </c>
      <c r="F4674" s="1" t="s">
        <v>2</v>
      </c>
      <c r="G4674" s="2">
        <v>12.354662346058699</v>
      </c>
      <c r="H4674" s="1">
        <v>11.2</v>
      </c>
      <c r="I4674" s="2">
        <f>100*(ABS(G4674-H4674)/H4674)</f>
        <v>10.309485232666965</v>
      </c>
    </row>
    <row r="4675" spans="1:9" x14ac:dyDescent="0.3">
      <c r="A4675" s="7" t="s">
        <v>5221</v>
      </c>
      <c r="B4675" s="1" t="s">
        <v>5</v>
      </c>
      <c r="C4675" s="1" t="s">
        <v>1085</v>
      </c>
      <c r="D4675" s="1" t="s">
        <v>7</v>
      </c>
      <c r="E4675" s="1" t="s">
        <v>7</v>
      </c>
      <c r="F4675" s="1" t="s">
        <v>1</v>
      </c>
      <c r="G4675" s="2">
        <v>9.3312754478798396</v>
      </c>
      <c r="H4675" s="1">
        <v>9.3000000000000007</v>
      </c>
      <c r="I4675" s="2">
        <f>100*(ABS(G4675-H4675)/H4675)</f>
        <v>0.33629513849289178</v>
      </c>
    </row>
    <row r="4676" spans="1:9" x14ac:dyDescent="0.3">
      <c r="A4676" s="7" t="s">
        <v>5222</v>
      </c>
      <c r="B4676" s="1" t="s">
        <v>107</v>
      </c>
      <c r="C4676" s="1" t="s">
        <v>307</v>
      </c>
      <c r="D4676" s="1" t="s">
        <v>7</v>
      </c>
      <c r="E4676" s="1" t="s">
        <v>7</v>
      </c>
      <c r="F4676" s="1" t="s">
        <v>2</v>
      </c>
      <c r="G4676" s="2">
        <v>212.39448994022001</v>
      </c>
      <c r="H4676" s="1">
        <v>192</v>
      </c>
      <c r="I4676" s="2">
        <f>100*(ABS(G4676-H4676)/H4676)</f>
        <v>10.622130177197924</v>
      </c>
    </row>
    <row r="4677" spans="1:9" x14ac:dyDescent="0.3">
      <c r="A4677" s="7" t="s">
        <v>5223</v>
      </c>
      <c r="B4677" s="1" t="s">
        <v>107</v>
      </c>
      <c r="C4677" s="1" t="s">
        <v>307</v>
      </c>
      <c r="D4677" s="1" t="s">
        <v>7</v>
      </c>
      <c r="E4677" s="1" t="s">
        <v>7</v>
      </c>
      <c r="F4677" s="1" t="s">
        <v>2</v>
      </c>
      <c r="G4677" s="2">
        <v>184.43630413946499</v>
      </c>
      <c r="H4677" s="1">
        <v>164.5</v>
      </c>
      <c r="I4677" s="2">
        <f>100*(ABS(G4677-H4677)/H4677)</f>
        <v>12.119333823382975</v>
      </c>
    </row>
    <row r="4678" spans="1:9" x14ac:dyDescent="0.3">
      <c r="A4678" s="7" t="s">
        <v>5224</v>
      </c>
      <c r="B4678" s="1" t="s">
        <v>107</v>
      </c>
      <c r="C4678" s="1" t="s">
        <v>307</v>
      </c>
      <c r="D4678" s="1" t="s">
        <v>7</v>
      </c>
      <c r="E4678" s="1" t="s">
        <v>7</v>
      </c>
      <c r="F4678" s="1" t="s">
        <v>2</v>
      </c>
      <c r="G4678" s="2">
        <v>105.39971544114999</v>
      </c>
      <c r="H4678" s="1">
        <v>75.8</v>
      </c>
      <c r="I4678" s="2">
        <f>100*(ABS(G4678-H4678)/H4678)</f>
        <v>39.049756518667543</v>
      </c>
    </row>
    <row r="4679" spans="1:9" x14ac:dyDescent="0.3">
      <c r="A4679" s="7" t="s">
        <v>5225</v>
      </c>
      <c r="B4679" s="1" t="s">
        <v>107</v>
      </c>
      <c r="C4679" s="1" t="s">
        <v>307</v>
      </c>
      <c r="D4679" s="1" t="s">
        <v>7</v>
      </c>
      <c r="E4679" s="1" t="s">
        <v>7</v>
      </c>
      <c r="F4679" s="1" t="s">
        <v>2</v>
      </c>
      <c r="G4679" s="2">
        <v>257.32951603654999</v>
      </c>
      <c r="H4679" s="1">
        <v>352.5</v>
      </c>
      <c r="I4679" s="2">
        <f>100*(ABS(G4679-H4679)/H4679)</f>
        <v>26.998718854879435</v>
      </c>
    </row>
    <row r="4680" spans="1:9" x14ac:dyDescent="0.3">
      <c r="A4680" s="7" t="s">
        <v>5226</v>
      </c>
      <c r="B4680" s="1" t="s">
        <v>107</v>
      </c>
      <c r="C4680" s="1" t="s">
        <v>307</v>
      </c>
      <c r="D4680" s="1" t="s">
        <v>7</v>
      </c>
      <c r="E4680" s="1" t="s">
        <v>7</v>
      </c>
      <c r="F4680" s="1" t="s">
        <v>2</v>
      </c>
      <c r="G4680" s="2">
        <v>304.222564302379</v>
      </c>
      <c r="H4680" s="1">
        <v>270</v>
      </c>
      <c r="I4680" s="2">
        <f>100*(ABS(G4680-H4680)/H4680)</f>
        <v>12.675023815695926</v>
      </c>
    </row>
    <row r="4681" spans="1:9" x14ac:dyDescent="0.3">
      <c r="A4681" s="7" t="s">
        <v>5227</v>
      </c>
      <c r="B4681" s="1" t="s">
        <v>107</v>
      </c>
      <c r="C4681" s="1" t="s">
        <v>307</v>
      </c>
      <c r="D4681" s="1" t="s">
        <v>7</v>
      </c>
      <c r="E4681" s="1" t="s">
        <v>7</v>
      </c>
      <c r="F4681" s="1" t="s">
        <v>2</v>
      </c>
      <c r="G4681" s="2">
        <v>186.819605568452</v>
      </c>
      <c r="H4681" s="1">
        <v>163.5</v>
      </c>
      <c r="I4681" s="2">
        <f>100*(ABS(G4681-H4681)/H4681)</f>
        <v>14.262755699359026</v>
      </c>
    </row>
    <row r="4682" spans="1:9" x14ac:dyDescent="0.3">
      <c r="A4682" s="7" t="s">
        <v>5228</v>
      </c>
      <c r="B4682" s="1" t="s">
        <v>107</v>
      </c>
      <c r="C4682" s="1" t="s">
        <v>307</v>
      </c>
      <c r="D4682" s="1" t="s">
        <v>7</v>
      </c>
      <c r="E4682" s="1" t="s">
        <v>7</v>
      </c>
      <c r="F4682" s="1" t="s">
        <v>2</v>
      </c>
      <c r="G4682" s="2">
        <v>237.97250085336699</v>
      </c>
      <c r="H4682" s="1">
        <v>170</v>
      </c>
      <c r="I4682" s="2">
        <f>100*(ABS(G4682-H4682)/H4682)</f>
        <v>39.983824031392352</v>
      </c>
    </row>
    <row r="4683" spans="1:9" x14ac:dyDescent="0.3">
      <c r="A4683" s="7" t="s">
        <v>5229</v>
      </c>
      <c r="B4683" s="1" t="s">
        <v>107</v>
      </c>
      <c r="C4683" s="1" t="s">
        <v>307</v>
      </c>
      <c r="D4683" s="1" t="s">
        <v>7</v>
      </c>
      <c r="E4683" s="1" t="s">
        <v>7</v>
      </c>
      <c r="F4683" s="1" t="s">
        <v>2</v>
      </c>
      <c r="G4683" s="2">
        <v>205.10706066927401</v>
      </c>
      <c r="H4683" s="1">
        <v>143</v>
      </c>
      <c r="I4683" s="2">
        <f>100*(ABS(G4683-H4683)/H4683)</f>
        <v>43.431510957534272</v>
      </c>
    </row>
    <row r="4684" spans="1:9" x14ac:dyDescent="0.3">
      <c r="A4684" s="7" t="s">
        <v>5230</v>
      </c>
      <c r="B4684" s="1" t="s">
        <v>107</v>
      </c>
      <c r="C4684" s="1" t="s">
        <v>307</v>
      </c>
      <c r="D4684" s="1" t="s">
        <v>7</v>
      </c>
      <c r="E4684" s="1" t="s">
        <v>7</v>
      </c>
      <c r="F4684" s="1" t="s">
        <v>2</v>
      </c>
      <c r="G4684" s="2">
        <v>165.52226232134799</v>
      </c>
      <c r="H4684" s="1">
        <v>226</v>
      </c>
      <c r="I4684" s="2">
        <f>100*(ABS(G4684-H4684)/H4684)</f>
        <v>26.760060919757521</v>
      </c>
    </row>
    <row r="4685" spans="1:9" x14ac:dyDescent="0.3">
      <c r="A4685" s="7" t="s">
        <v>5231</v>
      </c>
      <c r="B4685" s="1" t="s">
        <v>107</v>
      </c>
      <c r="C4685" s="1" t="s">
        <v>307</v>
      </c>
      <c r="D4685" s="1" t="s">
        <v>7</v>
      </c>
      <c r="E4685" s="1" t="s">
        <v>7</v>
      </c>
      <c r="F4685" s="1" t="s">
        <v>2</v>
      </c>
      <c r="G4685" s="2">
        <v>243.994628655642</v>
      </c>
      <c r="H4685" s="1">
        <v>181</v>
      </c>
      <c r="I4685" s="2">
        <f>100*(ABS(G4685-H4685)/H4685)</f>
        <v>34.803662240686187</v>
      </c>
    </row>
    <row r="4686" spans="1:9" x14ac:dyDescent="0.3">
      <c r="A4686" s="7" t="s">
        <v>5232</v>
      </c>
      <c r="B4686" s="1" t="s">
        <v>107</v>
      </c>
      <c r="C4686" s="1" t="s">
        <v>307</v>
      </c>
      <c r="D4686" s="1" t="s">
        <v>7</v>
      </c>
      <c r="E4686" s="1" t="s">
        <v>7</v>
      </c>
      <c r="F4686" s="1" t="s">
        <v>2</v>
      </c>
      <c r="G4686" s="2">
        <v>177.089385927347</v>
      </c>
      <c r="H4686" s="1">
        <v>132</v>
      </c>
      <c r="I4686" s="2">
        <f>100*(ABS(G4686-H4686)/H4686)</f>
        <v>34.158625702535602</v>
      </c>
    </row>
    <row r="4687" spans="1:9" x14ac:dyDescent="0.3">
      <c r="A4687" s="7" t="s">
        <v>5233</v>
      </c>
      <c r="B4687" s="1" t="s">
        <v>107</v>
      </c>
      <c r="C4687" s="1" t="s">
        <v>307</v>
      </c>
      <c r="D4687" s="1" t="s">
        <v>7</v>
      </c>
      <c r="E4687" s="1" t="s">
        <v>7</v>
      </c>
      <c r="F4687" s="1" t="s">
        <v>2</v>
      </c>
      <c r="G4687" s="2">
        <v>161.37074348566</v>
      </c>
      <c r="H4687" s="1">
        <v>111.3</v>
      </c>
      <c r="I4687" s="2">
        <f>100*(ABS(G4687-H4687)/H4687)</f>
        <v>44.98719091254268</v>
      </c>
    </row>
    <row r="4688" spans="1:9" x14ac:dyDescent="0.3">
      <c r="A4688" s="7" t="s">
        <v>5235</v>
      </c>
      <c r="B4688" s="1" t="s">
        <v>107</v>
      </c>
      <c r="C4688" s="1" t="s">
        <v>307</v>
      </c>
      <c r="D4688" s="1" t="s">
        <v>7</v>
      </c>
      <c r="E4688" s="1" t="s">
        <v>7</v>
      </c>
      <c r="F4688" s="1" t="s">
        <v>2</v>
      </c>
      <c r="G4688" s="2">
        <v>149.454869797257</v>
      </c>
      <c r="H4688" s="1">
        <v>140</v>
      </c>
      <c r="I4688" s="2">
        <f>100*(ABS(G4688-H4688)/H4688)</f>
        <v>6.7534784266121459</v>
      </c>
    </row>
    <row r="4689" spans="1:9" x14ac:dyDescent="0.3">
      <c r="A4689" s="7" t="s">
        <v>5236</v>
      </c>
      <c r="B4689" s="1" t="s">
        <v>107</v>
      </c>
      <c r="C4689" s="1" t="s">
        <v>307</v>
      </c>
      <c r="D4689" s="1" t="s">
        <v>7</v>
      </c>
      <c r="E4689" s="1" t="s">
        <v>7</v>
      </c>
      <c r="F4689" s="1" t="s">
        <v>2</v>
      </c>
      <c r="G4689" s="2">
        <v>165.96171548952501</v>
      </c>
      <c r="H4689" s="1">
        <v>213.5</v>
      </c>
      <c r="I4689" s="2">
        <f>100*(ABS(G4689-H4689)/H4689)</f>
        <v>22.266175414742388</v>
      </c>
    </row>
    <row r="4690" spans="1:9" x14ac:dyDescent="0.3">
      <c r="A4690" s="7" t="s">
        <v>5237</v>
      </c>
      <c r="B4690" s="1" t="s">
        <v>107</v>
      </c>
      <c r="C4690" s="1" t="s">
        <v>307</v>
      </c>
      <c r="D4690" s="1" t="s">
        <v>7</v>
      </c>
      <c r="E4690" s="1" t="s">
        <v>7</v>
      </c>
      <c r="F4690" s="1" t="s">
        <v>2</v>
      </c>
      <c r="G4690" s="2">
        <v>183.44940889398501</v>
      </c>
      <c r="H4690" s="1">
        <v>186.2</v>
      </c>
      <c r="I4690" s="2">
        <f>100*(ABS(G4690-H4690)/H4690)</f>
        <v>1.4772240096750699</v>
      </c>
    </row>
    <row r="4691" spans="1:9" x14ac:dyDescent="0.3">
      <c r="A4691" s="7" t="s">
        <v>5238</v>
      </c>
      <c r="B4691" s="1" t="s">
        <v>107</v>
      </c>
      <c r="C4691" s="1" t="s">
        <v>307</v>
      </c>
      <c r="D4691" s="1" t="s">
        <v>7</v>
      </c>
      <c r="E4691" s="1" t="s">
        <v>7</v>
      </c>
      <c r="F4691" s="1" t="s">
        <v>2</v>
      </c>
      <c r="G4691" s="2">
        <v>285.09971276307101</v>
      </c>
      <c r="H4691" s="1">
        <v>281.7</v>
      </c>
      <c r="I4691" s="2">
        <f>100*(ABS(G4691-H4691)/H4691)</f>
        <v>1.2068557909375301</v>
      </c>
    </row>
    <row r="4692" spans="1:9" x14ac:dyDescent="0.3">
      <c r="A4692" s="7" t="s">
        <v>5239</v>
      </c>
      <c r="B4692" s="1" t="s">
        <v>107</v>
      </c>
      <c r="C4692" s="1" t="s">
        <v>307</v>
      </c>
      <c r="D4692" s="1" t="s">
        <v>7</v>
      </c>
      <c r="E4692" s="1" t="s">
        <v>7</v>
      </c>
      <c r="F4692" s="1" t="s">
        <v>2</v>
      </c>
      <c r="G4692" s="2">
        <v>264.24208626873201</v>
      </c>
      <c r="H4692" s="1">
        <v>248</v>
      </c>
      <c r="I4692" s="2">
        <f>100*(ABS(G4692-H4692)/H4692)</f>
        <v>6.5492283341661324</v>
      </c>
    </row>
    <row r="4693" spans="1:9" x14ac:dyDescent="0.3">
      <c r="A4693" s="7" t="s">
        <v>5240</v>
      </c>
      <c r="B4693" s="1" t="s">
        <v>107</v>
      </c>
      <c r="C4693" s="1" t="s">
        <v>307</v>
      </c>
      <c r="D4693" s="1" t="s">
        <v>7</v>
      </c>
      <c r="E4693" s="1" t="s">
        <v>7</v>
      </c>
      <c r="F4693" s="1" t="s">
        <v>2</v>
      </c>
      <c r="G4693" s="2">
        <v>194.51797295408701</v>
      </c>
      <c r="H4693" s="1">
        <v>187.7</v>
      </c>
      <c r="I4693" s="2">
        <f>100*(ABS(G4693-H4693)/H4693)</f>
        <v>3.6323777059600562</v>
      </c>
    </row>
    <row r="4694" spans="1:9" x14ac:dyDescent="0.3">
      <c r="A4694" s="7" t="s">
        <v>5241</v>
      </c>
      <c r="B4694" s="1" t="s">
        <v>107</v>
      </c>
      <c r="C4694" s="1" t="s">
        <v>307</v>
      </c>
      <c r="D4694" s="1" t="s">
        <v>7</v>
      </c>
      <c r="E4694" s="1" t="s">
        <v>7</v>
      </c>
      <c r="F4694" s="1" t="s">
        <v>2</v>
      </c>
      <c r="G4694" s="2">
        <v>136.86955867990901</v>
      </c>
      <c r="H4694" s="1">
        <v>150</v>
      </c>
      <c r="I4694" s="2">
        <f>100*(ABS(G4694-H4694)/H4694)</f>
        <v>8.7536275467273299</v>
      </c>
    </row>
    <row r="4695" spans="1:9" x14ac:dyDescent="0.3">
      <c r="A4695" s="7" t="s">
        <v>5242</v>
      </c>
      <c r="B4695" s="1" t="s">
        <v>107</v>
      </c>
      <c r="C4695" s="1" t="s">
        <v>307</v>
      </c>
      <c r="D4695" s="1" t="s">
        <v>7</v>
      </c>
      <c r="E4695" s="1" t="s">
        <v>7</v>
      </c>
      <c r="F4695" s="1" t="s">
        <v>2</v>
      </c>
      <c r="G4695" s="2">
        <v>151.244382564967</v>
      </c>
      <c r="H4695" s="1">
        <v>100</v>
      </c>
      <c r="I4695" s="2">
        <f>100*(ABS(G4695-H4695)/H4695)</f>
        <v>51.244382564966998</v>
      </c>
    </row>
    <row r="4696" spans="1:9" x14ac:dyDescent="0.3">
      <c r="A4696" s="7" t="s">
        <v>5243</v>
      </c>
      <c r="B4696" s="1" t="s">
        <v>107</v>
      </c>
      <c r="C4696" s="1" t="s">
        <v>307</v>
      </c>
      <c r="D4696" s="1" t="s">
        <v>7</v>
      </c>
      <c r="E4696" s="1" t="s">
        <v>7</v>
      </c>
      <c r="F4696" s="1" t="s">
        <v>2</v>
      </c>
      <c r="G4696" s="2">
        <v>116.964362971131</v>
      </c>
      <c r="H4696" s="1">
        <v>184</v>
      </c>
      <c r="I4696" s="2">
        <f>100*(ABS(G4696-H4696)/H4696)</f>
        <v>36.432411428733154</v>
      </c>
    </row>
    <row r="4697" spans="1:9" x14ac:dyDescent="0.3">
      <c r="A4697" s="7" t="s">
        <v>5244</v>
      </c>
      <c r="B4697" s="1" t="s">
        <v>107</v>
      </c>
      <c r="C4697" s="1" t="s">
        <v>307</v>
      </c>
      <c r="D4697" s="1" t="s">
        <v>7</v>
      </c>
      <c r="E4697" s="1" t="s">
        <v>7</v>
      </c>
      <c r="F4697" s="1" t="s">
        <v>2</v>
      </c>
      <c r="G4697" s="2">
        <v>209.952317438318</v>
      </c>
      <c r="H4697" s="1">
        <v>216</v>
      </c>
      <c r="I4697" s="2">
        <f>100*(ABS(G4697-H4697)/H4697)</f>
        <v>2.7998530378157382</v>
      </c>
    </row>
    <row r="4698" spans="1:9" x14ac:dyDescent="0.3">
      <c r="A4698" s="7" t="s">
        <v>5247</v>
      </c>
      <c r="B4698" s="1" t="s">
        <v>5</v>
      </c>
      <c r="C4698" s="1" t="s">
        <v>222</v>
      </c>
      <c r="D4698" s="1" t="s">
        <v>7</v>
      </c>
      <c r="E4698" s="1" t="s">
        <v>7</v>
      </c>
      <c r="F4698" s="1" t="s">
        <v>2</v>
      </c>
      <c r="G4698" s="2">
        <v>17.627056900922099</v>
      </c>
      <c r="H4698" s="1">
        <v>25.1</v>
      </c>
      <c r="I4698" s="2">
        <f>100*(ABS(G4698-H4698)/H4698)</f>
        <v>29.772681669633076</v>
      </c>
    </row>
    <row r="4699" spans="1:9" x14ac:dyDescent="0.3">
      <c r="A4699" s="7" t="s">
        <v>5248</v>
      </c>
      <c r="B4699" s="1" t="s">
        <v>700</v>
      </c>
      <c r="C4699" s="1" t="s">
        <v>701</v>
      </c>
      <c r="D4699" s="1" t="s">
        <v>7</v>
      </c>
      <c r="E4699" s="1" t="s">
        <v>7</v>
      </c>
      <c r="F4699" s="1" t="s">
        <v>2</v>
      </c>
      <c r="G4699" s="2">
        <v>34.073455063256603</v>
      </c>
      <c r="H4699" s="1">
        <v>34.6</v>
      </c>
      <c r="I4699" s="2">
        <f>100*(ABS(G4699-H4699)/H4699)</f>
        <v>1.521806175558956</v>
      </c>
    </row>
    <row r="4700" spans="1:9" x14ac:dyDescent="0.3">
      <c r="A4700" s="7" t="s">
        <v>5249</v>
      </c>
      <c r="B4700" s="1" t="s">
        <v>700</v>
      </c>
      <c r="C4700" s="1" t="s">
        <v>701</v>
      </c>
      <c r="D4700" s="1" t="s">
        <v>7</v>
      </c>
      <c r="E4700" s="1" t="s">
        <v>7</v>
      </c>
      <c r="F4700" s="1" t="s">
        <v>2</v>
      </c>
      <c r="G4700" s="2">
        <v>29.497075101946599</v>
      </c>
      <c r="H4700" s="1">
        <v>32.1</v>
      </c>
      <c r="I4700" s="2">
        <f>100*(ABS(G4700-H4700)/H4700)</f>
        <v>8.1088003054623119</v>
      </c>
    </row>
    <row r="4701" spans="1:9" x14ac:dyDescent="0.3">
      <c r="A4701" s="7" t="s">
        <v>5250</v>
      </c>
      <c r="B4701" s="1" t="s">
        <v>700</v>
      </c>
      <c r="C4701" s="1" t="s">
        <v>701</v>
      </c>
      <c r="D4701" s="1" t="s">
        <v>7</v>
      </c>
      <c r="E4701" s="1" t="s">
        <v>7</v>
      </c>
      <c r="F4701" s="1" t="s">
        <v>2</v>
      </c>
      <c r="G4701" s="2">
        <v>44.333225176071402</v>
      </c>
      <c r="H4701" s="1">
        <v>40.299999999999997</v>
      </c>
      <c r="I4701" s="2">
        <f>100*(ABS(G4701-H4701)/H4701)</f>
        <v>10.008002918291327</v>
      </c>
    </row>
    <row r="4702" spans="1:9" x14ac:dyDescent="0.3">
      <c r="A4702" s="7" t="s">
        <v>5252</v>
      </c>
      <c r="B4702" s="1" t="s">
        <v>5</v>
      </c>
      <c r="C4702" s="1" t="s">
        <v>662</v>
      </c>
      <c r="D4702" s="1" t="s">
        <v>7</v>
      </c>
      <c r="E4702" s="1" t="s">
        <v>7</v>
      </c>
      <c r="F4702" s="1" t="s">
        <v>2</v>
      </c>
      <c r="G4702" s="2">
        <v>8.9806329586510092</v>
      </c>
      <c r="H4702" s="1">
        <v>9.4</v>
      </c>
      <c r="I4702" s="2">
        <f>100*(ABS(G4702-H4702)/H4702)</f>
        <v>4.4613515037126721</v>
      </c>
    </row>
    <row r="4703" spans="1:9" x14ac:dyDescent="0.3">
      <c r="A4703" s="7" t="s">
        <v>5253</v>
      </c>
      <c r="B4703" s="1" t="s">
        <v>5</v>
      </c>
      <c r="C4703" s="1" t="s">
        <v>662</v>
      </c>
      <c r="D4703" s="1" t="s">
        <v>7</v>
      </c>
      <c r="E4703" s="1" t="s">
        <v>7</v>
      </c>
      <c r="F4703" s="1" t="s">
        <v>2</v>
      </c>
      <c r="G4703" s="2">
        <v>9.3611720966993595</v>
      </c>
      <c r="H4703" s="1">
        <v>9.3000000000000007</v>
      </c>
      <c r="I4703" s="2">
        <f>100*(ABS(G4703-H4703)/H4703)</f>
        <v>0.65776448063826609</v>
      </c>
    </row>
    <row r="4704" spans="1:9" x14ac:dyDescent="0.3">
      <c r="A4704" s="7" t="s">
        <v>5254</v>
      </c>
      <c r="B4704" s="1" t="s">
        <v>5</v>
      </c>
      <c r="C4704" s="1" t="s">
        <v>662</v>
      </c>
      <c r="D4704" s="1" t="s">
        <v>7</v>
      </c>
      <c r="E4704" s="1" t="s">
        <v>7</v>
      </c>
      <c r="F4704" s="1" t="s">
        <v>2</v>
      </c>
      <c r="G4704" s="2">
        <v>10.691434380224999</v>
      </c>
      <c r="H4704" s="1">
        <v>10</v>
      </c>
      <c r="I4704" s="2">
        <f>100*(ABS(G4704-H4704)/H4704)</f>
        <v>6.9143438022499923</v>
      </c>
    </row>
    <row r="4705" spans="1:9" x14ac:dyDescent="0.3">
      <c r="A4705" s="7" t="s">
        <v>5255</v>
      </c>
      <c r="B4705" s="1" t="s">
        <v>5</v>
      </c>
      <c r="C4705" s="1" t="s">
        <v>662</v>
      </c>
      <c r="D4705" s="1" t="s">
        <v>7</v>
      </c>
      <c r="E4705" s="1" t="s">
        <v>7</v>
      </c>
      <c r="F4705" s="1" t="s">
        <v>2</v>
      </c>
      <c r="G4705" s="2">
        <v>7.3906977247386898</v>
      </c>
      <c r="H4705" s="1">
        <v>6.6</v>
      </c>
      <c r="I4705" s="2">
        <f>100*(ABS(G4705-H4705)/H4705)</f>
        <v>11.980268556646822</v>
      </c>
    </row>
    <row r="4706" spans="1:9" x14ac:dyDescent="0.3">
      <c r="A4706" s="7" t="s">
        <v>5256</v>
      </c>
      <c r="B4706" s="1" t="s">
        <v>5</v>
      </c>
      <c r="C4706" s="1" t="s">
        <v>662</v>
      </c>
      <c r="D4706" s="1" t="s">
        <v>7</v>
      </c>
      <c r="E4706" s="1" t="s">
        <v>7</v>
      </c>
      <c r="F4706" s="1" t="s">
        <v>2</v>
      </c>
      <c r="G4706" s="2">
        <v>9.0062669996229392</v>
      </c>
      <c r="H4706" s="1">
        <v>8.9</v>
      </c>
      <c r="I4706" s="2">
        <f>100*(ABS(G4706-H4706)/H4706)</f>
        <v>1.1940112317184139</v>
      </c>
    </row>
    <row r="4707" spans="1:9" x14ac:dyDescent="0.3">
      <c r="A4707" s="7" t="s">
        <v>5257</v>
      </c>
      <c r="B4707" s="1" t="s">
        <v>5</v>
      </c>
      <c r="C4707" s="1" t="s">
        <v>662</v>
      </c>
      <c r="D4707" s="1" t="s">
        <v>7</v>
      </c>
      <c r="E4707" s="1" t="s">
        <v>7</v>
      </c>
      <c r="F4707" s="1" t="s">
        <v>2</v>
      </c>
      <c r="G4707" s="2">
        <v>9.1296465902690507</v>
      </c>
      <c r="H4707" s="1">
        <v>9</v>
      </c>
      <c r="I4707" s="2">
        <f>100*(ABS(G4707-H4707)/H4707)</f>
        <v>1.4405176696561186</v>
      </c>
    </row>
    <row r="4708" spans="1:9" x14ac:dyDescent="0.3">
      <c r="A4708" s="7" t="s">
        <v>5258</v>
      </c>
      <c r="B4708" s="1" t="s">
        <v>5</v>
      </c>
      <c r="C4708" s="1" t="s">
        <v>662</v>
      </c>
      <c r="D4708" s="1" t="s">
        <v>7</v>
      </c>
      <c r="E4708" s="1" t="s">
        <v>7</v>
      </c>
      <c r="F4708" s="1" t="s">
        <v>2</v>
      </c>
      <c r="G4708" s="2">
        <v>8.4389033636773796</v>
      </c>
      <c r="H4708" s="1">
        <v>8.3000000000000007</v>
      </c>
      <c r="I4708" s="2">
        <f>100*(ABS(G4708-H4708)/H4708)</f>
        <v>1.6735345021370949</v>
      </c>
    </row>
    <row r="4709" spans="1:9" x14ac:dyDescent="0.3">
      <c r="A4709" s="7" t="s">
        <v>5259</v>
      </c>
      <c r="B4709" s="1" t="s">
        <v>5</v>
      </c>
      <c r="C4709" s="1" t="s">
        <v>662</v>
      </c>
      <c r="D4709" s="1" t="s">
        <v>7</v>
      </c>
      <c r="E4709" s="1" t="s">
        <v>7</v>
      </c>
      <c r="F4709" s="1" t="s">
        <v>2</v>
      </c>
      <c r="G4709" s="2">
        <v>9.0685577642703805</v>
      </c>
      <c r="H4709" s="1">
        <v>8.1999999999999993</v>
      </c>
      <c r="I4709" s="2">
        <f>100*(ABS(G4709-H4709)/H4709)</f>
        <v>10.59216785695587</v>
      </c>
    </row>
    <row r="4710" spans="1:9" x14ac:dyDescent="0.3">
      <c r="A4710" s="7" t="s">
        <v>5260</v>
      </c>
      <c r="B4710" s="1" t="s">
        <v>5</v>
      </c>
      <c r="C4710" s="1" t="s">
        <v>9</v>
      </c>
      <c r="D4710" s="1" t="s">
        <v>7</v>
      </c>
      <c r="E4710" s="1" t="s">
        <v>7</v>
      </c>
      <c r="F4710" s="1" t="s">
        <v>1</v>
      </c>
      <c r="G4710" s="2">
        <v>30.190780835409999</v>
      </c>
      <c r="H4710" s="1">
        <v>18.3</v>
      </c>
      <c r="I4710" s="2">
        <f>100*(ABS(G4710-H4710)/H4710)</f>
        <v>64.976944455792335</v>
      </c>
    </row>
    <row r="4711" spans="1:9" x14ac:dyDescent="0.3">
      <c r="A4711" s="7" t="s">
        <v>5261</v>
      </c>
      <c r="B4711" s="1" t="s">
        <v>5</v>
      </c>
      <c r="C4711" s="1" t="s">
        <v>363</v>
      </c>
      <c r="D4711" s="1" t="s">
        <v>7</v>
      </c>
      <c r="E4711" s="1" t="s">
        <v>7</v>
      </c>
      <c r="F4711" s="1" t="s">
        <v>2</v>
      </c>
      <c r="G4711" s="2">
        <v>13.336216952966801</v>
      </c>
      <c r="H4711" s="1">
        <v>12.9</v>
      </c>
      <c r="I4711" s="2">
        <f>100*(ABS(G4711-H4711)/H4711)</f>
        <v>3.3815267671845</v>
      </c>
    </row>
    <row r="4712" spans="1:9" x14ac:dyDescent="0.3">
      <c r="A4712" s="7" t="s">
        <v>5262</v>
      </c>
      <c r="B4712" s="1" t="s">
        <v>5</v>
      </c>
      <c r="C4712" s="1" t="s">
        <v>363</v>
      </c>
      <c r="D4712" s="1" t="s">
        <v>7</v>
      </c>
      <c r="E4712" s="1" t="s">
        <v>7</v>
      </c>
      <c r="F4712" s="1" t="s">
        <v>2</v>
      </c>
      <c r="G4712" s="2">
        <v>14.9966380865449</v>
      </c>
      <c r="H4712" s="1">
        <v>12.3</v>
      </c>
      <c r="I4712" s="2">
        <f>100*(ABS(G4712-H4712)/H4712)</f>
        <v>21.923886882478854</v>
      </c>
    </row>
    <row r="4713" spans="1:9" x14ac:dyDescent="0.3">
      <c r="A4713" s="7" t="s">
        <v>5263</v>
      </c>
      <c r="B4713" s="1" t="s">
        <v>5</v>
      </c>
      <c r="C4713" s="1" t="s">
        <v>363</v>
      </c>
      <c r="D4713" s="1" t="s">
        <v>7</v>
      </c>
      <c r="E4713" s="1" t="s">
        <v>7</v>
      </c>
      <c r="F4713" s="1" t="s">
        <v>2</v>
      </c>
      <c r="G4713" s="2">
        <v>13.1083946991475</v>
      </c>
      <c r="H4713" s="1">
        <v>13.2</v>
      </c>
      <c r="I4713" s="2">
        <f>100*(ABS(G4713-H4713)/H4713)</f>
        <v>0.69397955191287686</v>
      </c>
    </row>
    <row r="4714" spans="1:9" x14ac:dyDescent="0.3">
      <c r="A4714" s="7" t="s">
        <v>5264</v>
      </c>
      <c r="B4714" s="1" t="s">
        <v>5</v>
      </c>
      <c r="C4714" s="1" t="s">
        <v>363</v>
      </c>
      <c r="D4714" s="1" t="s">
        <v>7</v>
      </c>
      <c r="E4714" s="1" t="s">
        <v>7</v>
      </c>
      <c r="F4714" s="1" t="s">
        <v>2</v>
      </c>
      <c r="G4714" s="2">
        <v>11.789982196514099</v>
      </c>
      <c r="H4714" s="1">
        <v>11.9</v>
      </c>
      <c r="I4714" s="2">
        <f>100*(ABS(G4714-H4714)/H4714)</f>
        <v>0.92451935702437782</v>
      </c>
    </row>
    <row r="4715" spans="1:9" x14ac:dyDescent="0.3">
      <c r="A4715" s="7" t="s">
        <v>5265</v>
      </c>
      <c r="B4715" s="1" t="s">
        <v>5</v>
      </c>
      <c r="C4715" s="1" t="s">
        <v>363</v>
      </c>
      <c r="D4715" s="1" t="s">
        <v>7</v>
      </c>
      <c r="E4715" s="1" t="s">
        <v>7</v>
      </c>
      <c r="F4715" s="1" t="s">
        <v>2</v>
      </c>
      <c r="G4715" s="2">
        <v>17.571714430751001</v>
      </c>
      <c r="H4715" s="1">
        <v>20.6</v>
      </c>
      <c r="I4715" s="2">
        <f>100*(ABS(G4715-H4715)/H4715)</f>
        <v>14.700415384703883</v>
      </c>
    </row>
    <row r="4716" spans="1:9" x14ac:dyDescent="0.3">
      <c r="A4716" s="7" t="s">
        <v>5266</v>
      </c>
      <c r="B4716" s="1" t="s">
        <v>5</v>
      </c>
      <c r="C4716" s="1" t="s">
        <v>363</v>
      </c>
      <c r="D4716" s="1" t="s">
        <v>7</v>
      </c>
      <c r="E4716" s="1" t="s">
        <v>7</v>
      </c>
      <c r="F4716" s="1" t="s">
        <v>2</v>
      </c>
      <c r="G4716" s="2">
        <v>12.6597117652063</v>
      </c>
      <c r="H4716" s="1">
        <v>13.1</v>
      </c>
      <c r="I4716" s="2">
        <f>100*(ABS(G4716-H4716)/H4716)</f>
        <v>3.3609788915549603</v>
      </c>
    </row>
    <row r="4717" spans="1:9" x14ac:dyDescent="0.3">
      <c r="A4717" s="7" t="s">
        <v>5267</v>
      </c>
      <c r="B4717" s="1" t="s">
        <v>5</v>
      </c>
      <c r="C4717" s="1" t="s">
        <v>363</v>
      </c>
      <c r="D4717" s="1" t="s">
        <v>7</v>
      </c>
      <c r="E4717" s="1" t="s">
        <v>7</v>
      </c>
      <c r="F4717" s="1" t="s">
        <v>2</v>
      </c>
      <c r="G4717" s="2">
        <v>16.5126455716909</v>
      </c>
      <c r="H4717" s="1">
        <v>15.8</v>
      </c>
      <c r="I4717" s="2">
        <f>100*(ABS(G4717-H4717)/H4717)</f>
        <v>4.5104150107018937</v>
      </c>
    </row>
    <row r="4718" spans="1:9" x14ac:dyDescent="0.3">
      <c r="A4718" s="7" t="s">
        <v>5268</v>
      </c>
      <c r="B4718" s="1" t="s">
        <v>5</v>
      </c>
      <c r="C4718" s="1" t="s">
        <v>363</v>
      </c>
      <c r="D4718" s="1" t="s">
        <v>7</v>
      </c>
      <c r="E4718" s="1" t="s">
        <v>7</v>
      </c>
      <c r="F4718" s="1" t="s">
        <v>2</v>
      </c>
      <c r="G4718" s="2">
        <v>20.098778872193499</v>
      </c>
      <c r="H4718" s="1">
        <v>20.9</v>
      </c>
      <c r="I4718" s="2">
        <f>100*(ABS(G4718-H4718)/H4718)</f>
        <v>3.8335939129497594</v>
      </c>
    </row>
    <row r="4719" spans="1:9" x14ac:dyDescent="0.3">
      <c r="A4719" s="7" t="s">
        <v>5269</v>
      </c>
      <c r="B4719" s="1" t="s">
        <v>5</v>
      </c>
      <c r="C4719" s="1" t="s">
        <v>363</v>
      </c>
      <c r="D4719" s="1" t="s">
        <v>7</v>
      </c>
      <c r="E4719" s="1" t="s">
        <v>7</v>
      </c>
      <c r="F4719" s="1" t="s">
        <v>2</v>
      </c>
      <c r="G4719" s="2">
        <v>20.098778872193499</v>
      </c>
      <c r="H4719" s="1">
        <v>20.6</v>
      </c>
      <c r="I4719" s="2">
        <f>100*(ABS(G4719-H4719)/H4719)</f>
        <v>2.4331122709053514</v>
      </c>
    </row>
    <row r="4720" spans="1:9" x14ac:dyDescent="0.3">
      <c r="A4720" s="7" t="s">
        <v>5270</v>
      </c>
      <c r="B4720" s="1" t="s">
        <v>5</v>
      </c>
      <c r="C4720" s="1" t="s">
        <v>363</v>
      </c>
      <c r="D4720" s="1" t="s">
        <v>7</v>
      </c>
      <c r="E4720" s="1" t="s">
        <v>7</v>
      </c>
      <c r="F4720" s="1" t="s">
        <v>2</v>
      </c>
      <c r="G4720" s="2">
        <v>13.5663696541045</v>
      </c>
      <c r="H4720" s="1">
        <v>13.4</v>
      </c>
      <c r="I4720" s="2">
        <f>100*(ABS(G4720-H4720)/H4720)</f>
        <v>1.2415645828694022</v>
      </c>
    </row>
    <row r="4721" spans="1:9" x14ac:dyDescent="0.3">
      <c r="A4721" s="7" t="s">
        <v>5271</v>
      </c>
      <c r="B4721" s="1" t="s">
        <v>5</v>
      </c>
      <c r="C4721" s="1" t="s">
        <v>363</v>
      </c>
      <c r="D4721" s="1" t="s">
        <v>7</v>
      </c>
      <c r="E4721" s="1" t="s">
        <v>7</v>
      </c>
      <c r="F4721" s="1" t="s">
        <v>2</v>
      </c>
      <c r="G4721" s="2">
        <v>12.4388361292102</v>
      </c>
      <c r="H4721" s="1">
        <v>12</v>
      </c>
      <c r="I4721" s="2">
        <f>100*(ABS(G4721-H4721)/H4721)</f>
        <v>3.6569677434183343</v>
      </c>
    </row>
    <row r="4722" spans="1:9" x14ac:dyDescent="0.3">
      <c r="A4722" s="7" t="s">
        <v>5272</v>
      </c>
      <c r="B4722" s="1" t="s">
        <v>5</v>
      </c>
      <c r="C4722" s="1" t="s">
        <v>363</v>
      </c>
      <c r="D4722" s="1" t="s">
        <v>7</v>
      </c>
      <c r="E4722" s="1" t="s">
        <v>7</v>
      </c>
      <c r="F4722" s="1" t="s">
        <v>2</v>
      </c>
      <c r="G4722" s="2">
        <v>16.7737582031573</v>
      </c>
      <c r="H4722" s="1">
        <v>14.4</v>
      </c>
      <c r="I4722" s="2">
        <f>100*(ABS(G4722-H4722)/H4722)</f>
        <v>16.484431966370135</v>
      </c>
    </row>
    <row r="4723" spans="1:9" x14ac:dyDescent="0.3">
      <c r="A4723" s="7" t="s">
        <v>5273</v>
      </c>
      <c r="B4723" s="1" t="s">
        <v>5</v>
      </c>
      <c r="C4723" s="1" t="s">
        <v>363</v>
      </c>
      <c r="D4723" s="1" t="s">
        <v>7</v>
      </c>
      <c r="E4723" s="1" t="s">
        <v>7</v>
      </c>
      <c r="F4723" s="1" t="s">
        <v>2</v>
      </c>
      <c r="G4723" s="2">
        <v>19.808026394913099</v>
      </c>
      <c r="H4723" s="1">
        <v>15.6</v>
      </c>
      <c r="I4723" s="2">
        <f>100*(ABS(G4723-H4723)/H4723)</f>
        <v>26.974528172519875</v>
      </c>
    </row>
    <row r="4724" spans="1:9" x14ac:dyDescent="0.3">
      <c r="A4724" s="7" t="s">
        <v>5274</v>
      </c>
      <c r="B4724" s="1" t="s">
        <v>5</v>
      </c>
      <c r="C4724" s="1" t="s">
        <v>363</v>
      </c>
      <c r="D4724" s="1" t="s">
        <v>7</v>
      </c>
      <c r="E4724" s="1" t="s">
        <v>7</v>
      </c>
      <c r="F4724" s="1" t="s">
        <v>2</v>
      </c>
      <c r="G4724" s="2">
        <v>12.4388361292102</v>
      </c>
      <c r="H4724" s="1">
        <v>13.1</v>
      </c>
      <c r="I4724" s="2">
        <f>100*(ABS(G4724-H4724)/H4724)</f>
        <v>5.0470524487770962</v>
      </c>
    </row>
    <row r="4725" spans="1:9" x14ac:dyDescent="0.3">
      <c r="A4725" s="7" t="s">
        <v>5275</v>
      </c>
      <c r="B4725" s="1" t="s">
        <v>162</v>
      </c>
      <c r="C4725" s="1" t="s">
        <v>163</v>
      </c>
      <c r="D4725" s="1" t="s">
        <v>7</v>
      </c>
      <c r="E4725" s="1" t="s">
        <v>7</v>
      </c>
      <c r="F4725" s="1" t="s">
        <v>2</v>
      </c>
      <c r="G4725" s="2">
        <v>56.711298798402296</v>
      </c>
      <c r="H4725" s="1">
        <v>49.5</v>
      </c>
      <c r="I4725" s="2">
        <f>100*(ABS(G4725-H4725)/H4725)</f>
        <v>14.56828040081272</v>
      </c>
    </row>
    <row r="4726" spans="1:9" x14ac:dyDescent="0.3">
      <c r="A4726" s="7" t="s">
        <v>5276</v>
      </c>
      <c r="B4726" s="1" t="s">
        <v>162</v>
      </c>
      <c r="C4726" s="1" t="s">
        <v>163</v>
      </c>
      <c r="D4726" s="1" t="s">
        <v>7</v>
      </c>
      <c r="E4726" s="1" t="s">
        <v>7</v>
      </c>
      <c r="F4726" s="1" t="s">
        <v>2</v>
      </c>
      <c r="G4726" s="2">
        <v>56.711298798402296</v>
      </c>
      <c r="H4726" s="1">
        <v>55</v>
      </c>
      <c r="I4726" s="2">
        <f>100*(ABS(G4726-H4726)/H4726)</f>
        <v>3.1114523607314482</v>
      </c>
    </row>
    <row r="4727" spans="1:9" x14ac:dyDescent="0.3">
      <c r="A4727" s="7" t="s">
        <v>5277</v>
      </c>
      <c r="B4727" s="1" t="s">
        <v>162</v>
      </c>
      <c r="C4727" s="1" t="s">
        <v>163</v>
      </c>
      <c r="D4727" s="1" t="s">
        <v>7</v>
      </c>
      <c r="E4727" s="1" t="s">
        <v>7</v>
      </c>
      <c r="F4727" s="1" t="s">
        <v>2</v>
      </c>
      <c r="G4727" s="2">
        <v>51.525931739039102</v>
      </c>
      <c r="H4727" s="1">
        <v>29</v>
      </c>
      <c r="I4727" s="2">
        <f>100*(ABS(G4727-H4727)/H4727)</f>
        <v>77.67562668634173</v>
      </c>
    </row>
    <row r="4728" spans="1:9" x14ac:dyDescent="0.3">
      <c r="A4728" s="7" t="s">
        <v>5279</v>
      </c>
      <c r="B4728" s="1" t="s">
        <v>162</v>
      </c>
      <c r="C4728" s="1" t="s">
        <v>163</v>
      </c>
      <c r="D4728" s="1" t="s">
        <v>7</v>
      </c>
      <c r="E4728" s="1" t="s">
        <v>7</v>
      </c>
      <c r="F4728" s="1" t="s">
        <v>2</v>
      </c>
      <c r="G4728" s="2">
        <v>56.711298798402296</v>
      </c>
      <c r="H4728" s="1">
        <v>55</v>
      </c>
      <c r="I4728" s="2">
        <f>100*(ABS(G4728-H4728)/H4728)</f>
        <v>3.1114523607314482</v>
      </c>
    </row>
    <row r="4729" spans="1:9" x14ac:dyDescent="0.3">
      <c r="A4729" s="7" t="s">
        <v>5281</v>
      </c>
      <c r="B4729" s="1" t="s">
        <v>5</v>
      </c>
      <c r="C4729" s="1" t="s">
        <v>1581</v>
      </c>
      <c r="D4729" s="1" t="s">
        <v>7</v>
      </c>
      <c r="E4729" s="1" t="s">
        <v>7</v>
      </c>
      <c r="F4729" s="1" t="s">
        <v>2</v>
      </c>
      <c r="G4729" s="2">
        <v>21.787648381700201</v>
      </c>
      <c r="H4729" s="1">
        <v>17.899999999999999</v>
      </c>
      <c r="I4729" s="2">
        <f>100*(ABS(G4729-H4729)/H4729)</f>
        <v>21.718706043017892</v>
      </c>
    </row>
    <row r="4730" spans="1:9" x14ac:dyDescent="0.3">
      <c r="A4730" s="7" t="s">
        <v>5282</v>
      </c>
      <c r="B4730" s="1" t="s">
        <v>5</v>
      </c>
      <c r="C4730" s="1" t="s">
        <v>1581</v>
      </c>
      <c r="D4730" s="1" t="s">
        <v>7</v>
      </c>
      <c r="E4730" s="1" t="s">
        <v>7</v>
      </c>
      <c r="F4730" s="1" t="s">
        <v>1</v>
      </c>
      <c r="G4730" s="2">
        <v>16.7290138891507</v>
      </c>
      <c r="H4730" s="1">
        <v>8.6999999999999993</v>
      </c>
      <c r="I4730" s="2">
        <f>100*(ABS(G4730-H4730)/H4730)</f>
        <v>92.287515967249448</v>
      </c>
    </row>
    <row r="4731" spans="1:9" x14ac:dyDescent="0.3">
      <c r="A4731" s="7" t="s">
        <v>5283</v>
      </c>
      <c r="B4731" s="1" t="s">
        <v>5</v>
      </c>
      <c r="C4731" s="1" t="s">
        <v>1581</v>
      </c>
      <c r="D4731" s="1" t="s">
        <v>7</v>
      </c>
      <c r="E4731" s="1" t="s">
        <v>7</v>
      </c>
      <c r="F4731" s="1" t="s">
        <v>2</v>
      </c>
      <c r="G4731" s="2">
        <v>13.2515499113226</v>
      </c>
      <c r="H4731" s="1">
        <v>13.3</v>
      </c>
      <c r="I4731" s="2">
        <f>100*(ABS(G4731-H4731)/H4731)</f>
        <v>0.3642863810330858</v>
      </c>
    </row>
    <row r="4732" spans="1:9" x14ac:dyDescent="0.3">
      <c r="A4732" s="7" t="s">
        <v>5284</v>
      </c>
      <c r="B4732" s="1" t="s">
        <v>5</v>
      </c>
      <c r="C4732" s="1" t="s">
        <v>1581</v>
      </c>
      <c r="D4732" s="1" t="s">
        <v>7</v>
      </c>
      <c r="E4732" s="1" t="s">
        <v>7</v>
      </c>
      <c r="F4732" s="1" t="s">
        <v>1</v>
      </c>
      <c r="G4732" s="2">
        <v>16.919127282813498</v>
      </c>
      <c r="H4732" s="1">
        <v>18</v>
      </c>
      <c r="I4732" s="2">
        <f>100*(ABS(G4732-H4732)/H4732)</f>
        <v>6.0048484288138981</v>
      </c>
    </row>
    <row r="4733" spans="1:9" x14ac:dyDescent="0.3">
      <c r="A4733" s="7" t="s">
        <v>5285</v>
      </c>
      <c r="B4733" s="1" t="s">
        <v>5</v>
      </c>
      <c r="C4733" s="1" t="s">
        <v>1581</v>
      </c>
      <c r="D4733" s="1" t="s">
        <v>7</v>
      </c>
      <c r="E4733" s="1" t="s">
        <v>7</v>
      </c>
      <c r="F4733" s="1" t="s">
        <v>2</v>
      </c>
      <c r="G4733" s="2">
        <v>21.787648381700201</v>
      </c>
      <c r="H4733" s="1">
        <v>17.600000000000001</v>
      </c>
      <c r="I4733" s="2">
        <f>100*(ABS(G4733-H4733)/H4733)</f>
        <v>23.793456714205679</v>
      </c>
    </row>
    <row r="4734" spans="1:9" x14ac:dyDescent="0.3">
      <c r="A4734" s="7" t="s">
        <v>5286</v>
      </c>
      <c r="B4734" s="1" t="s">
        <v>5</v>
      </c>
      <c r="C4734" s="1" t="s">
        <v>1581</v>
      </c>
      <c r="D4734" s="1" t="s">
        <v>7</v>
      </c>
      <c r="E4734" s="1" t="s">
        <v>7</v>
      </c>
      <c r="F4734" s="1" t="s">
        <v>2</v>
      </c>
      <c r="G4734" s="2">
        <v>18.050715983716799</v>
      </c>
      <c r="H4734" s="1">
        <v>16.5</v>
      </c>
      <c r="I4734" s="2">
        <f>100*(ABS(G4734-H4734)/H4734)</f>
        <v>9.3982786891927219</v>
      </c>
    </row>
    <row r="4735" spans="1:9" x14ac:dyDescent="0.3">
      <c r="A4735" s="7" t="s">
        <v>5287</v>
      </c>
      <c r="B4735" s="1" t="s">
        <v>5</v>
      </c>
      <c r="C4735" s="1" t="s">
        <v>1581</v>
      </c>
      <c r="D4735" s="1" t="s">
        <v>7</v>
      </c>
      <c r="E4735" s="1" t="s">
        <v>7</v>
      </c>
      <c r="F4735" s="1" t="s">
        <v>1</v>
      </c>
      <c r="G4735" s="2">
        <v>18.2820425190679</v>
      </c>
      <c r="H4735" s="1">
        <v>11.6</v>
      </c>
      <c r="I4735" s="2">
        <f>100*(ABS(G4735-H4735)/H4735)</f>
        <v>57.60381481955087</v>
      </c>
    </row>
    <row r="4736" spans="1:9" x14ac:dyDescent="0.3">
      <c r="A4736" s="7" t="s">
        <v>5288</v>
      </c>
      <c r="B4736" s="1" t="s">
        <v>5</v>
      </c>
      <c r="C4736" s="1" t="s">
        <v>1581</v>
      </c>
      <c r="D4736" s="1" t="s">
        <v>7</v>
      </c>
      <c r="E4736" s="1" t="s">
        <v>7</v>
      </c>
      <c r="F4736" s="1" t="s">
        <v>1</v>
      </c>
      <c r="G4736" s="2">
        <v>17.886893767318298</v>
      </c>
      <c r="H4736" s="1">
        <v>11.1</v>
      </c>
      <c r="I4736" s="2">
        <f>100*(ABS(G4736-H4736)/H4736)</f>
        <v>61.143187092957653</v>
      </c>
    </row>
    <row r="4737" spans="1:9" x14ac:dyDescent="0.3">
      <c r="A4737" s="7" t="s">
        <v>5289</v>
      </c>
      <c r="B4737" s="1" t="s">
        <v>5</v>
      </c>
      <c r="C4737" s="1" t="s">
        <v>1581</v>
      </c>
      <c r="D4737" s="1" t="s">
        <v>7</v>
      </c>
      <c r="E4737" s="1" t="s">
        <v>7</v>
      </c>
      <c r="F4737" s="1" t="s">
        <v>2</v>
      </c>
      <c r="G4737" s="2">
        <v>19.863555249773</v>
      </c>
      <c r="H4737" s="1">
        <v>15.4</v>
      </c>
      <c r="I4737" s="2">
        <f>100*(ABS(G4737-H4737)/H4737)</f>
        <v>28.984124998525974</v>
      </c>
    </row>
    <row r="4738" spans="1:9" x14ac:dyDescent="0.3">
      <c r="A4738" s="7" t="s">
        <v>5290</v>
      </c>
      <c r="B4738" s="1" t="s">
        <v>5</v>
      </c>
      <c r="C4738" s="1" t="s">
        <v>1581</v>
      </c>
      <c r="D4738" s="1" t="s">
        <v>7</v>
      </c>
      <c r="E4738" s="1" t="s">
        <v>7</v>
      </c>
      <c r="F4738" s="1" t="s">
        <v>1</v>
      </c>
      <c r="G4738" s="2">
        <v>15.979998211645601</v>
      </c>
      <c r="H4738" s="1">
        <v>16.600000000000001</v>
      </c>
      <c r="I4738" s="2">
        <f>100*(ABS(G4738-H4738)/H4738)</f>
        <v>3.7349505322554251</v>
      </c>
    </row>
    <row r="4739" spans="1:9" x14ac:dyDescent="0.3">
      <c r="A4739" s="7" t="s">
        <v>5291</v>
      </c>
      <c r="B4739" s="1" t="s">
        <v>5</v>
      </c>
      <c r="C4739" s="1" t="s">
        <v>1581</v>
      </c>
      <c r="D4739" s="1" t="s">
        <v>7</v>
      </c>
      <c r="E4739" s="1" t="s">
        <v>7</v>
      </c>
      <c r="F4739" s="1" t="s">
        <v>1</v>
      </c>
      <c r="G4739" s="2">
        <v>14.187218643359699</v>
      </c>
      <c r="H4739" s="1">
        <v>12.2</v>
      </c>
      <c r="I4739" s="2">
        <f>100*(ABS(G4739-H4739)/H4739)</f>
        <v>16.288677404587705</v>
      </c>
    </row>
    <row r="4740" spans="1:9" x14ac:dyDescent="0.3">
      <c r="A4740" s="7" t="s">
        <v>5292</v>
      </c>
      <c r="B4740" s="1" t="s">
        <v>5</v>
      </c>
      <c r="C4740" s="1" t="s">
        <v>1581</v>
      </c>
      <c r="D4740" s="1" t="s">
        <v>7</v>
      </c>
      <c r="E4740" s="1" t="s">
        <v>7</v>
      </c>
      <c r="F4740" s="1" t="s">
        <v>1</v>
      </c>
      <c r="G4740" s="2">
        <v>19.086163139004</v>
      </c>
      <c r="H4740" s="1">
        <v>16.3</v>
      </c>
      <c r="I4740" s="2">
        <f>100*(ABS(G4740-H4740)/H4740)</f>
        <v>17.093025392662572</v>
      </c>
    </row>
    <row r="4741" spans="1:9" x14ac:dyDescent="0.3">
      <c r="A4741" s="7" t="s">
        <v>5293</v>
      </c>
      <c r="B4741" s="1" t="s">
        <v>5</v>
      </c>
      <c r="C4741" s="1" t="s">
        <v>1581</v>
      </c>
      <c r="D4741" s="1" t="s">
        <v>7</v>
      </c>
      <c r="E4741" s="1" t="s">
        <v>7</v>
      </c>
      <c r="F4741" s="1" t="s">
        <v>2</v>
      </c>
      <c r="G4741" s="2">
        <v>11.855412021204801</v>
      </c>
      <c r="H4741" s="1">
        <v>11.2</v>
      </c>
      <c r="I4741" s="2">
        <f>100*(ABS(G4741-H4741)/H4741)</f>
        <v>5.8518930464714431</v>
      </c>
    </row>
    <row r="4742" spans="1:9" x14ac:dyDescent="0.3">
      <c r="A4742" s="7" t="s">
        <v>5294</v>
      </c>
      <c r="B4742" s="1" t="s">
        <v>5</v>
      </c>
      <c r="C4742" s="1" t="s">
        <v>1581</v>
      </c>
      <c r="D4742" s="1" t="s">
        <v>7</v>
      </c>
      <c r="E4742" s="1" t="s">
        <v>7</v>
      </c>
      <c r="F4742" s="1" t="s">
        <v>1</v>
      </c>
      <c r="G4742" s="2">
        <v>15.430221993177399</v>
      </c>
      <c r="H4742" s="1">
        <v>15.8</v>
      </c>
      <c r="I4742" s="2">
        <f>100*(ABS(G4742-H4742)/H4742)</f>
        <v>2.3403671317886161</v>
      </c>
    </row>
    <row r="4743" spans="1:9" x14ac:dyDescent="0.3">
      <c r="A4743" s="7" t="s">
        <v>5295</v>
      </c>
      <c r="B4743" s="1" t="s">
        <v>5</v>
      </c>
      <c r="C4743" s="1" t="s">
        <v>1581</v>
      </c>
      <c r="D4743" s="1" t="s">
        <v>7</v>
      </c>
      <c r="E4743" s="1" t="s">
        <v>7</v>
      </c>
      <c r="F4743" s="1" t="s">
        <v>1</v>
      </c>
      <c r="G4743" s="2">
        <v>17.886893767318298</v>
      </c>
      <c r="H4743" s="1">
        <v>12.5</v>
      </c>
      <c r="I4743" s="2">
        <f>100*(ABS(G4743-H4743)/H4743)</f>
        <v>43.095150138546387</v>
      </c>
    </row>
    <row r="4744" spans="1:9" x14ac:dyDescent="0.3">
      <c r="A4744" s="7" t="s">
        <v>5296</v>
      </c>
      <c r="B4744" s="1" t="s">
        <v>5</v>
      </c>
      <c r="C4744" s="1" t="s">
        <v>1581</v>
      </c>
      <c r="D4744" s="1" t="s">
        <v>7</v>
      </c>
      <c r="E4744" s="1" t="s">
        <v>7</v>
      </c>
      <c r="F4744" s="1" t="s">
        <v>2</v>
      </c>
      <c r="G4744" s="2">
        <v>18.050715983716799</v>
      </c>
      <c r="H4744" s="1">
        <v>26</v>
      </c>
      <c r="I4744" s="2">
        <f>100*(ABS(G4744-H4744)/H4744)</f>
        <v>30.574169293396924</v>
      </c>
    </row>
    <row r="4745" spans="1:9" x14ac:dyDescent="0.3">
      <c r="A4745" s="7" t="s">
        <v>5298</v>
      </c>
      <c r="B4745" s="1" t="s">
        <v>5</v>
      </c>
      <c r="C4745" s="1" t="s">
        <v>662</v>
      </c>
      <c r="D4745" s="1" t="s">
        <v>7</v>
      </c>
      <c r="E4745" s="1" t="s">
        <v>7</v>
      </c>
      <c r="F4745" s="1" t="s">
        <v>2</v>
      </c>
      <c r="G4745" s="2">
        <v>10.235233525214699</v>
      </c>
      <c r="H4745" s="1">
        <v>9.9875000000000007</v>
      </c>
      <c r="I4745" s="2">
        <f>100*(ABS(G4745-H4745)/H4745)</f>
        <v>2.4804357968931021</v>
      </c>
    </row>
    <row r="4746" spans="1:9" x14ac:dyDescent="0.3">
      <c r="A4746" s="7" t="s">
        <v>5299</v>
      </c>
      <c r="B4746" s="1" t="s">
        <v>5</v>
      </c>
      <c r="C4746" s="1" t="s">
        <v>662</v>
      </c>
      <c r="D4746" s="1" t="s">
        <v>7</v>
      </c>
      <c r="E4746" s="1" t="s">
        <v>7</v>
      </c>
      <c r="F4746" s="1" t="s">
        <v>2</v>
      </c>
      <c r="G4746" s="2">
        <v>11.010352922408201</v>
      </c>
      <c r="H4746" s="1">
        <v>10.8</v>
      </c>
      <c r="I4746" s="2">
        <f>100*(ABS(G4746-H4746)/H4746)</f>
        <v>1.9477122445203696</v>
      </c>
    </row>
    <row r="4747" spans="1:9" x14ac:dyDescent="0.3">
      <c r="A4747" s="7" t="s">
        <v>5300</v>
      </c>
      <c r="B4747" s="1" t="s">
        <v>5</v>
      </c>
      <c r="C4747" s="1" t="s">
        <v>662</v>
      </c>
      <c r="D4747" s="1" t="s">
        <v>7</v>
      </c>
      <c r="E4747" s="1" t="s">
        <v>7</v>
      </c>
      <c r="F4747" s="1" t="s">
        <v>2</v>
      </c>
      <c r="G4747" s="2">
        <v>8.02181617040082</v>
      </c>
      <c r="H4747" s="1">
        <v>6.8285714290000001</v>
      </c>
      <c r="I4747" s="2">
        <f>100*(ABS(G4747-H4747)/H4747)</f>
        <v>17.474295375065921</v>
      </c>
    </row>
    <row r="4748" spans="1:9" x14ac:dyDescent="0.3">
      <c r="A4748" s="7" t="s">
        <v>5301</v>
      </c>
      <c r="B4748" s="1" t="s">
        <v>5</v>
      </c>
      <c r="C4748" s="1" t="s">
        <v>165</v>
      </c>
      <c r="D4748" s="1" t="s">
        <v>7</v>
      </c>
      <c r="E4748" s="1" t="s">
        <v>7</v>
      </c>
      <c r="F4748" s="1" t="s">
        <v>2</v>
      </c>
      <c r="G4748" s="2">
        <v>80.496250964654607</v>
      </c>
      <c r="H4748" s="1">
        <v>72.099999999999994</v>
      </c>
      <c r="I4748" s="2">
        <f>100*(ABS(G4748-H4748)/H4748)</f>
        <v>11.645285665262985</v>
      </c>
    </row>
    <row r="4749" spans="1:9" x14ac:dyDescent="0.3">
      <c r="A4749" s="7" t="s">
        <v>5302</v>
      </c>
      <c r="B4749" s="1" t="s">
        <v>5</v>
      </c>
      <c r="C4749" s="1" t="s">
        <v>6</v>
      </c>
      <c r="D4749" s="1" t="s">
        <v>7</v>
      </c>
      <c r="E4749" s="1" t="s">
        <v>7</v>
      </c>
      <c r="F4749" s="1" t="s">
        <v>2</v>
      </c>
      <c r="G4749" s="2">
        <v>27.050566200408898</v>
      </c>
      <c r="H4749" s="1">
        <v>40.200000000000003</v>
      </c>
      <c r="I4749" s="2">
        <f>100*(ABS(G4749-H4749)/H4749)</f>
        <v>32.710034327341056</v>
      </c>
    </row>
    <row r="4750" spans="1:9" x14ac:dyDescent="0.3">
      <c r="A4750" s="7" t="s">
        <v>5303</v>
      </c>
      <c r="B4750" s="1" t="s">
        <v>5</v>
      </c>
      <c r="C4750" s="1" t="s">
        <v>6</v>
      </c>
      <c r="D4750" s="1" t="s">
        <v>7</v>
      </c>
      <c r="E4750" s="1" t="s">
        <v>7</v>
      </c>
      <c r="F4750" s="1" t="s">
        <v>2</v>
      </c>
      <c r="G4750" s="2">
        <v>41.1692584809986</v>
      </c>
      <c r="H4750" s="1">
        <v>35.700000000000003</v>
      </c>
      <c r="I4750" s="2">
        <f>100*(ABS(G4750-H4750)/H4750)</f>
        <v>15.320051767503074</v>
      </c>
    </row>
    <row r="4751" spans="1:9" x14ac:dyDescent="0.3">
      <c r="A4751" s="7" t="s">
        <v>5304</v>
      </c>
      <c r="B4751" s="1" t="s">
        <v>5</v>
      </c>
      <c r="C4751" s="1" t="s">
        <v>6</v>
      </c>
      <c r="D4751" s="1" t="s">
        <v>7</v>
      </c>
      <c r="E4751" s="1" t="s">
        <v>7</v>
      </c>
      <c r="F4751" s="1" t="s">
        <v>2</v>
      </c>
      <c r="G4751" s="2">
        <v>40.2277489896722</v>
      </c>
      <c r="H4751" s="1">
        <v>30.6</v>
      </c>
      <c r="I4751" s="2">
        <f>100*(ABS(G4751-H4751)/H4751)</f>
        <v>31.463231992392803</v>
      </c>
    </row>
    <row r="4752" spans="1:9" x14ac:dyDescent="0.3">
      <c r="A4752" s="7" t="s">
        <v>5305</v>
      </c>
      <c r="B4752" s="1" t="s">
        <v>107</v>
      </c>
      <c r="C4752" s="1" t="s">
        <v>366</v>
      </c>
      <c r="D4752" s="1" t="s">
        <v>7</v>
      </c>
      <c r="E4752" s="1" t="s">
        <v>7</v>
      </c>
      <c r="F4752" s="1" t="s">
        <v>2</v>
      </c>
      <c r="G4752" s="2">
        <v>169.39387923778301</v>
      </c>
      <c r="H4752" s="1">
        <v>185.5</v>
      </c>
      <c r="I4752" s="2">
        <f>100*(ABS(G4752-H4752)/H4752)</f>
        <v>8.6825448852921774</v>
      </c>
    </row>
    <row r="4753" spans="1:9" x14ac:dyDescent="0.3">
      <c r="A4753" s="7" t="s">
        <v>5306</v>
      </c>
      <c r="B4753" s="1" t="s">
        <v>5</v>
      </c>
      <c r="C4753" s="1" t="s">
        <v>11</v>
      </c>
      <c r="D4753" s="1" t="s">
        <v>7</v>
      </c>
      <c r="E4753" s="1" t="s">
        <v>7</v>
      </c>
      <c r="F4753" s="1" t="s">
        <v>1</v>
      </c>
      <c r="G4753" s="2">
        <v>27.4066076423704</v>
      </c>
      <c r="H4753" s="1">
        <v>17.7</v>
      </c>
      <c r="I4753" s="2">
        <f>100*(ABS(G4753-H4753)/H4753)</f>
        <v>54.839591199832768</v>
      </c>
    </row>
    <row r="4754" spans="1:9" x14ac:dyDescent="0.3">
      <c r="A4754" s="7" t="s">
        <v>5307</v>
      </c>
      <c r="B4754" s="1" t="s">
        <v>5</v>
      </c>
      <c r="C4754" s="1" t="s">
        <v>222</v>
      </c>
      <c r="D4754" s="1" t="s">
        <v>7</v>
      </c>
      <c r="E4754" s="1" t="s">
        <v>7</v>
      </c>
      <c r="F4754" s="1" t="s">
        <v>2</v>
      </c>
      <c r="G4754" s="2">
        <v>30.493027465411402</v>
      </c>
      <c r="H4754" s="1">
        <v>35.5</v>
      </c>
      <c r="I4754" s="2">
        <f>100*(ABS(G4754-H4754)/H4754)</f>
        <v>14.104147984756615</v>
      </c>
    </row>
    <row r="4755" spans="1:9" x14ac:dyDescent="0.3">
      <c r="A4755" s="7" t="s">
        <v>5308</v>
      </c>
      <c r="B4755" s="1" t="s">
        <v>5</v>
      </c>
      <c r="C4755" s="1" t="s">
        <v>452</v>
      </c>
      <c r="D4755" s="1" t="s">
        <v>7</v>
      </c>
      <c r="E4755" s="1" t="s">
        <v>7</v>
      </c>
      <c r="F4755" s="1" t="s">
        <v>2</v>
      </c>
      <c r="G4755" s="2">
        <v>18.704299048930199</v>
      </c>
      <c r="H4755" s="1">
        <v>15.6</v>
      </c>
      <c r="I4755" s="2">
        <f>100*(ABS(G4755-H4755)/H4755)</f>
        <v>19.899352877757689</v>
      </c>
    </row>
    <row r="4756" spans="1:9" x14ac:dyDescent="0.3">
      <c r="A4756" s="7" t="s">
        <v>5309</v>
      </c>
      <c r="B4756" s="1" t="s">
        <v>5</v>
      </c>
      <c r="C4756" s="1" t="s">
        <v>63</v>
      </c>
      <c r="D4756" s="1" t="s">
        <v>7</v>
      </c>
      <c r="E4756" s="1" t="s">
        <v>7</v>
      </c>
      <c r="F4756" s="1" t="s">
        <v>2</v>
      </c>
      <c r="G4756" s="2">
        <v>10.4024345746811</v>
      </c>
      <c r="H4756" s="1">
        <v>10.6</v>
      </c>
      <c r="I4756" s="2">
        <f>100*(ABS(G4756-H4756)/H4756)</f>
        <v>1.8638247671594266</v>
      </c>
    </row>
    <row r="4757" spans="1:9" x14ac:dyDescent="0.3">
      <c r="A4757" s="7" t="s">
        <v>5310</v>
      </c>
      <c r="B4757" s="1" t="s">
        <v>5</v>
      </c>
      <c r="C4757" s="1" t="s">
        <v>63</v>
      </c>
      <c r="D4757" s="1" t="s">
        <v>7</v>
      </c>
      <c r="E4757" s="1" t="s">
        <v>7</v>
      </c>
      <c r="F4757" s="1" t="s">
        <v>2</v>
      </c>
      <c r="G4757" s="2">
        <v>10.4024345746811</v>
      </c>
      <c r="H4757" s="1">
        <v>11.2</v>
      </c>
      <c r="I4757" s="2">
        <f>100*(ABS(G4757-H4757)/H4757)</f>
        <v>7.1211198689187407</v>
      </c>
    </row>
    <row r="4758" spans="1:9" x14ac:dyDescent="0.3">
      <c r="A4758" s="7" t="s">
        <v>5311</v>
      </c>
      <c r="B4758" s="1" t="s">
        <v>5</v>
      </c>
      <c r="C4758" s="1" t="s">
        <v>63</v>
      </c>
      <c r="D4758" s="1" t="s">
        <v>7</v>
      </c>
      <c r="E4758" s="1" t="s">
        <v>7</v>
      </c>
      <c r="F4758" s="1" t="s">
        <v>2</v>
      </c>
      <c r="G4758" s="2">
        <v>6.7331749097416704</v>
      </c>
      <c r="H4758" s="1">
        <v>9.6999999999999993</v>
      </c>
      <c r="I4758" s="2">
        <f>100*(ABS(G4758-H4758)/H4758)</f>
        <v>30.58582567276628</v>
      </c>
    </row>
    <row r="4759" spans="1:9" x14ac:dyDescent="0.3">
      <c r="A4759" s="7" t="s">
        <v>5312</v>
      </c>
      <c r="B4759" s="1" t="s">
        <v>5</v>
      </c>
      <c r="C4759" s="1" t="s">
        <v>2530</v>
      </c>
      <c r="D4759" s="1" t="s">
        <v>7</v>
      </c>
      <c r="E4759" s="1" t="s">
        <v>7</v>
      </c>
      <c r="F4759" s="1" t="s">
        <v>2</v>
      </c>
      <c r="G4759" s="2">
        <v>19.674234610269501</v>
      </c>
      <c r="H4759" s="1">
        <v>10</v>
      </c>
      <c r="I4759" s="2">
        <f>100*(ABS(G4759-H4759)/H4759)</f>
        <v>96.742346102695009</v>
      </c>
    </row>
    <row r="4760" spans="1:9" x14ac:dyDescent="0.3">
      <c r="A4760" s="7" t="s">
        <v>5313</v>
      </c>
      <c r="B4760" s="1" t="s">
        <v>107</v>
      </c>
      <c r="C4760" s="1" t="s">
        <v>108</v>
      </c>
      <c r="D4760" s="1" t="s">
        <v>7</v>
      </c>
      <c r="E4760" s="1" t="s">
        <v>7</v>
      </c>
      <c r="F4760" s="1" t="s">
        <v>2</v>
      </c>
      <c r="G4760" s="2">
        <v>91.148207148605707</v>
      </c>
      <c r="H4760" s="1">
        <v>78.8</v>
      </c>
      <c r="I4760" s="2">
        <f>100*(ABS(G4760-H4760)/H4760)</f>
        <v>15.670313640362576</v>
      </c>
    </row>
    <row r="4761" spans="1:9" x14ac:dyDescent="0.3">
      <c r="A4761" s="7" t="s">
        <v>5316</v>
      </c>
      <c r="B4761" s="1" t="s">
        <v>5</v>
      </c>
      <c r="C4761" s="1" t="s">
        <v>63</v>
      </c>
      <c r="D4761" s="1" t="s">
        <v>7</v>
      </c>
      <c r="E4761" s="1" t="s">
        <v>7</v>
      </c>
      <c r="F4761" s="1" t="s">
        <v>2</v>
      </c>
      <c r="G4761" s="2">
        <v>92.589721896124999</v>
      </c>
      <c r="H4761" s="1">
        <v>118</v>
      </c>
      <c r="I4761" s="2">
        <f>100*(ABS(G4761-H4761)/H4761)</f>
        <v>21.534133986334748</v>
      </c>
    </row>
    <row r="4762" spans="1:9" x14ac:dyDescent="0.3">
      <c r="A4762" s="7" t="s">
        <v>5317</v>
      </c>
      <c r="B4762" s="1" t="s">
        <v>5</v>
      </c>
      <c r="C4762" s="1" t="s">
        <v>63</v>
      </c>
      <c r="D4762" s="1" t="s">
        <v>7</v>
      </c>
      <c r="E4762" s="1" t="s">
        <v>7</v>
      </c>
      <c r="F4762" s="1" t="s">
        <v>2</v>
      </c>
      <c r="G4762" s="2">
        <v>92.589721896124999</v>
      </c>
      <c r="H4762" s="1">
        <v>110</v>
      </c>
      <c r="I4762" s="2">
        <f>100*(ABS(G4762-H4762)/H4762)</f>
        <v>15.827525548977272</v>
      </c>
    </row>
    <row r="4763" spans="1:9" x14ac:dyDescent="0.3">
      <c r="A4763" s="7" t="s">
        <v>5318</v>
      </c>
      <c r="B4763" s="1" t="s">
        <v>5</v>
      </c>
      <c r="C4763" s="1" t="s">
        <v>1028</v>
      </c>
      <c r="D4763" s="1" t="s">
        <v>7</v>
      </c>
      <c r="E4763" s="1" t="s">
        <v>7</v>
      </c>
      <c r="F4763" s="1" t="s">
        <v>2</v>
      </c>
      <c r="G4763" s="2">
        <v>66.315050064320005</v>
      </c>
      <c r="H4763" s="1">
        <v>68.099999999999994</v>
      </c>
      <c r="I4763" s="2">
        <f>100*(ABS(G4763-H4763)/H4763)</f>
        <v>2.6210718585609247</v>
      </c>
    </row>
    <row r="4764" spans="1:9" x14ac:dyDescent="0.3">
      <c r="A4764" s="7" t="s">
        <v>5319</v>
      </c>
      <c r="B4764" s="1" t="s">
        <v>5</v>
      </c>
      <c r="C4764" s="1" t="s">
        <v>63</v>
      </c>
      <c r="D4764" s="1" t="s">
        <v>7</v>
      </c>
      <c r="E4764" s="1" t="s">
        <v>7</v>
      </c>
      <c r="F4764" s="1" t="s">
        <v>2</v>
      </c>
      <c r="G4764" s="2">
        <v>59.930469919832099</v>
      </c>
      <c r="H4764" s="1">
        <v>59.7</v>
      </c>
      <c r="I4764" s="2">
        <f>100*(ABS(G4764-H4764)/H4764)</f>
        <v>0.3860467668879331</v>
      </c>
    </row>
    <row r="4765" spans="1:9" x14ac:dyDescent="0.3">
      <c r="A4765" s="7" t="s">
        <v>5320</v>
      </c>
      <c r="B4765" s="1" t="s">
        <v>5</v>
      </c>
      <c r="C4765" s="1" t="s">
        <v>63</v>
      </c>
      <c r="D4765" s="1" t="s">
        <v>7</v>
      </c>
      <c r="E4765" s="1" t="s">
        <v>7</v>
      </c>
      <c r="F4765" s="1" t="s">
        <v>2</v>
      </c>
      <c r="G4765" s="2">
        <v>35.191217415773501</v>
      </c>
      <c r="H4765" s="1">
        <v>34.700000000000003</v>
      </c>
      <c r="I4765" s="2">
        <f>100*(ABS(G4765-H4765)/H4765)</f>
        <v>1.4156121492031644</v>
      </c>
    </row>
    <row r="4766" spans="1:9" x14ac:dyDescent="0.3">
      <c r="A4766" s="7" t="s">
        <v>5321</v>
      </c>
      <c r="B4766" s="1" t="s">
        <v>5</v>
      </c>
      <c r="C4766" s="1" t="s">
        <v>63</v>
      </c>
      <c r="D4766" s="1" t="s">
        <v>7</v>
      </c>
      <c r="E4766" s="1" t="s">
        <v>7</v>
      </c>
      <c r="F4766" s="1" t="s">
        <v>2</v>
      </c>
      <c r="G4766" s="2">
        <v>35.191217415773501</v>
      </c>
      <c r="H4766" s="1">
        <v>31.2</v>
      </c>
      <c r="I4766" s="2">
        <f>100*(ABS(G4766-H4766)/H4766)</f>
        <v>12.792363512094557</v>
      </c>
    </row>
    <row r="4767" spans="1:9" x14ac:dyDescent="0.3">
      <c r="A4767" s="7" t="s">
        <v>5322</v>
      </c>
      <c r="B4767" s="1" t="s">
        <v>5</v>
      </c>
      <c r="C4767" s="1" t="s">
        <v>219</v>
      </c>
      <c r="D4767" s="1" t="s">
        <v>7</v>
      </c>
      <c r="E4767" s="1" t="s">
        <v>7</v>
      </c>
      <c r="F4767" s="1" t="s">
        <v>2</v>
      </c>
      <c r="G4767" s="2">
        <v>25.945082267740499</v>
      </c>
      <c r="H4767" s="1">
        <v>28.7</v>
      </c>
      <c r="I4767" s="2">
        <f>100*(ABS(G4767-H4767)/H4767)</f>
        <v>9.5990164887090597</v>
      </c>
    </row>
    <row r="4768" spans="1:9" x14ac:dyDescent="0.3">
      <c r="A4768" s="7" t="s">
        <v>5323</v>
      </c>
      <c r="B4768" s="1" t="s">
        <v>5</v>
      </c>
      <c r="C4768" s="1" t="s">
        <v>1169</v>
      </c>
      <c r="D4768" s="1" t="s">
        <v>7</v>
      </c>
      <c r="E4768" s="1" t="s">
        <v>7</v>
      </c>
      <c r="F4768" s="1" t="s">
        <v>2</v>
      </c>
      <c r="G4768" s="2">
        <v>16.975314454829</v>
      </c>
      <c r="H4768" s="1">
        <v>11.8</v>
      </c>
      <c r="I4768" s="2">
        <f>100*(ABS(G4768-H4768)/H4768)</f>
        <v>43.858597074822029</v>
      </c>
    </row>
    <row r="4769" spans="1:9" x14ac:dyDescent="0.3">
      <c r="A4769" s="7" t="s">
        <v>5324</v>
      </c>
      <c r="B4769" s="1" t="s">
        <v>5</v>
      </c>
      <c r="C4769" s="1" t="s">
        <v>1169</v>
      </c>
      <c r="D4769" s="1" t="s">
        <v>7</v>
      </c>
      <c r="E4769" s="1" t="s">
        <v>7</v>
      </c>
      <c r="F4769" s="1" t="s">
        <v>2</v>
      </c>
      <c r="G4769" s="2">
        <v>19.368043901321499</v>
      </c>
      <c r="H4769" s="1">
        <v>12.1</v>
      </c>
      <c r="I4769" s="2">
        <f>100*(ABS(G4769-H4769)/H4769)</f>
        <v>60.066478523318182</v>
      </c>
    </row>
    <row r="4770" spans="1:9" x14ac:dyDescent="0.3">
      <c r="A4770" s="7" t="s">
        <v>5325</v>
      </c>
      <c r="B4770" s="1" t="s">
        <v>5</v>
      </c>
      <c r="C4770" s="1" t="s">
        <v>1169</v>
      </c>
      <c r="D4770" s="1" t="s">
        <v>7</v>
      </c>
      <c r="E4770" s="1" t="s">
        <v>7</v>
      </c>
      <c r="F4770" s="1" t="s">
        <v>2</v>
      </c>
      <c r="G4770" s="2">
        <v>12.6102743678541</v>
      </c>
      <c r="H4770" s="1">
        <v>9.5</v>
      </c>
      <c r="I4770" s="2">
        <f>100*(ABS(G4770-H4770)/H4770)</f>
        <v>32.739730187937894</v>
      </c>
    </row>
    <row r="4771" spans="1:9" x14ac:dyDescent="0.3">
      <c r="A4771" s="7" t="s">
        <v>5326</v>
      </c>
      <c r="B4771" s="1" t="s">
        <v>5</v>
      </c>
      <c r="C4771" s="1" t="s">
        <v>1169</v>
      </c>
      <c r="D4771" s="1" t="s">
        <v>7</v>
      </c>
      <c r="E4771" s="1" t="s">
        <v>7</v>
      </c>
      <c r="F4771" s="1" t="s">
        <v>2</v>
      </c>
      <c r="G4771" s="2">
        <v>16.975314454829</v>
      </c>
      <c r="H4771" s="1">
        <v>13</v>
      </c>
      <c r="I4771" s="2">
        <f>100*(ABS(G4771-H4771)/H4771)</f>
        <v>30.579341960223079</v>
      </c>
    </row>
    <row r="4772" spans="1:9" x14ac:dyDescent="0.3">
      <c r="A4772" s="7" t="s">
        <v>5327</v>
      </c>
      <c r="B4772" s="1" t="s">
        <v>809</v>
      </c>
      <c r="C4772" s="1" t="s">
        <v>810</v>
      </c>
      <c r="D4772" s="1" t="s">
        <v>7</v>
      </c>
      <c r="E4772" s="1" t="s">
        <v>7</v>
      </c>
      <c r="F4772" s="1" t="s">
        <v>2</v>
      </c>
      <c r="G4772" s="2">
        <v>173.50944162917901</v>
      </c>
      <c r="H4772" s="1">
        <v>109</v>
      </c>
      <c r="I4772" s="2">
        <f>100*(ABS(G4772-H4772)/H4772)</f>
        <v>59.182973971723861</v>
      </c>
    </row>
    <row r="4773" spans="1:9" x14ac:dyDescent="0.3">
      <c r="A4773" s="7" t="s">
        <v>5329</v>
      </c>
      <c r="B4773" s="1" t="s">
        <v>139</v>
      </c>
      <c r="C4773" s="1" t="s">
        <v>140</v>
      </c>
      <c r="D4773" s="1" t="s">
        <v>311</v>
      </c>
      <c r="E4773" s="1" t="s">
        <v>7</v>
      </c>
      <c r="F4773" s="1" t="s">
        <v>2</v>
      </c>
      <c r="G4773" s="2">
        <v>95.5820442395095</v>
      </c>
      <c r="H4773" s="1">
        <v>77.400000000000006</v>
      </c>
      <c r="I4773" s="2">
        <f>100*(ABS(G4773-H4773)/H4773)</f>
        <v>23.491013229340428</v>
      </c>
    </row>
    <row r="4774" spans="1:9" x14ac:dyDescent="0.3">
      <c r="A4774" s="7" t="s">
        <v>5334</v>
      </c>
      <c r="B4774" s="1" t="s">
        <v>139</v>
      </c>
      <c r="C4774" s="1" t="s">
        <v>140</v>
      </c>
      <c r="D4774" s="1" t="s">
        <v>7</v>
      </c>
      <c r="E4774" s="1" t="s">
        <v>7</v>
      </c>
      <c r="F4774" s="1" t="s">
        <v>2</v>
      </c>
      <c r="G4774" s="2">
        <v>67.167930058665206</v>
      </c>
      <c r="H4774" s="1">
        <v>49.7</v>
      </c>
      <c r="I4774" s="2">
        <f>100*(ABS(G4774-H4774)/H4774)</f>
        <v>35.146740560694575</v>
      </c>
    </row>
    <row r="4775" spans="1:9" x14ac:dyDescent="0.3">
      <c r="A4775" s="7" t="s">
        <v>5335</v>
      </c>
      <c r="B4775" s="1" t="s">
        <v>139</v>
      </c>
      <c r="C4775" s="1" t="s">
        <v>140</v>
      </c>
      <c r="D4775" s="1" t="s">
        <v>7</v>
      </c>
      <c r="E4775" s="1" t="s">
        <v>7</v>
      </c>
      <c r="F4775" s="1" t="s">
        <v>2</v>
      </c>
      <c r="G4775" s="2">
        <v>58.031087311006701</v>
      </c>
      <c r="H4775" s="1">
        <v>35.4</v>
      </c>
      <c r="I4775" s="2">
        <f>100*(ABS(G4775-H4775)/H4775)</f>
        <v>63.929625172335328</v>
      </c>
    </row>
    <row r="4776" spans="1:9" x14ac:dyDescent="0.3">
      <c r="A4776" s="7" t="s">
        <v>5341</v>
      </c>
      <c r="B4776" s="1" t="s">
        <v>139</v>
      </c>
      <c r="C4776" s="1" t="s">
        <v>140</v>
      </c>
      <c r="D4776" s="1" t="s">
        <v>7</v>
      </c>
      <c r="E4776" s="1" t="s">
        <v>7</v>
      </c>
      <c r="F4776" s="1" t="s">
        <v>2</v>
      </c>
      <c r="G4776" s="2">
        <v>49.719744146609699</v>
      </c>
      <c r="H4776" s="1">
        <v>42.2</v>
      </c>
      <c r="I4776" s="2">
        <f>100*(ABS(G4776-H4776)/H4776)</f>
        <v>17.819298925615392</v>
      </c>
    </row>
    <row r="4777" spans="1:9" x14ac:dyDescent="0.3">
      <c r="A4777" s="7" t="s">
        <v>5343</v>
      </c>
      <c r="B4777" s="1" t="s">
        <v>5</v>
      </c>
      <c r="C4777" s="1" t="s">
        <v>488</v>
      </c>
      <c r="D4777" s="1" t="s">
        <v>7</v>
      </c>
      <c r="E4777" s="1" t="s">
        <v>7</v>
      </c>
      <c r="F4777" s="1" t="s">
        <v>2</v>
      </c>
      <c r="G4777" s="2">
        <v>133.36601755755601</v>
      </c>
      <c r="H4777" s="1">
        <v>108</v>
      </c>
      <c r="I4777" s="2">
        <f>100*(ABS(G4777-H4777)/H4777)</f>
        <v>23.487053294033338</v>
      </c>
    </row>
    <row r="4778" spans="1:9" x14ac:dyDescent="0.3">
      <c r="A4778" s="7" t="s">
        <v>5344</v>
      </c>
      <c r="B4778" s="1" t="s">
        <v>186</v>
      </c>
      <c r="C4778" s="1" t="s">
        <v>556</v>
      </c>
      <c r="D4778" s="1" t="s">
        <v>7</v>
      </c>
      <c r="E4778" s="1" t="s">
        <v>7</v>
      </c>
      <c r="F4778" s="1" t="s">
        <v>2</v>
      </c>
      <c r="G4778" s="2">
        <v>93.723843569749107</v>
      </c>
      <c r="H4778" s="1">
        <v>123</v>
      </c>
      <c r="I4778" s="2">
        <f>100*(ABS(G4778-H4778)/H4778)</f>
        <v>23.801753195325929</v>
      </c>
    </row>
    <row r="4779" spans="1:9" x14ac:dyDescent="0.3">
      <c r="A4779" s="7" t="s">
        <v>5345</v>
      </c>
      <c r="B4779" s="1" t="s">
        <v>215</v>
      </c>
      <c r="C4779" s="1" t="s">
        <v>216</v>
      </c>
      <c r="D4779" s="1" t="s">
        <v>7</v>
      </c>
      <c r="E4779" s="1" t="s">
        <v>7</v>
      </c>
      <c r="F4779" s="1" t="s">
        <v>2</v>
      </c>
      <c r="G4779" s="2">
        <v>167.35671665805299</v>
      </c>
      <c r="H4779" s="1">
        <v>153</v>
      </c>
      <c r="I4779" s="2">
        <f>100*(ABS(G4779-H4779)/H4779)</f>
        <v>9.3834749399039143</v>
      </c>
    </row>
    <row r="4780" spans="1:9" x14ac:dyDescent="0.3">
      <c r="A4780" s="7" t="s">
        <v>5346</v>
      </c>
      <c r="B4780" s="1" t="s">
        <v>215</v>
      </c>
      <c r="C4780" s="1" t="s">
        <v>216</v>
      </c>
      <c r="D4780" s="1" t="s">
        <v>7</v>
      </c>
      <c r="E4780" s="1" t="s">
        <v>7</v>
      </c>
      <c r="F4780" s="1" t="s">
        <v>2</v>
      </c>
      <c r="G4780" s="2">
        <v>123.05020988585299</v>
      </c>
      <c r="H4780" s="1">
        <v>156</v>
      </c>
      <c r="I4780" s="2">
        <f>100*(ABS(G4780-H4780)/H4780)</f>
        <v>21.121660329581417</v>
      </c>
    </row>
    <row r="4781" spans="1:9" x14ac:dyDescent="0.3">
      <c r="A4781" s="7" t="s">
        <v>5347</v>
      </c>
      <c r="B4781" s="1" t="s">
        <v>215</v>
      </c>
      <c r="C4781" s="1" t="s">
        <v>216</v>
      </c>
      <c r="D4781" s="1" t="s">
        <v>7</v>
      </c>
      <c r="E4781" s="1" t="s">
        <v>7</v>
      </c>
      <c r="F4781" s="1" t="s">
        <v>2</v>
      </c>
      <c r="G4781" s="2">
        <v>159.52558759440001</v>
      </c>
      <c r="H4781" s="1">
        <v>125.6</v>
      </c>
      <c r="I4781" s="2">
        <f>100*(ABS(G4781-H4781)/H4781)</f>
        <v>27.010818148407655</v>
      </c>
    </row>
    <row r="4782" spans="1:9" x14ac:dyDescent="0.3">
      <c r="A4782" s="7" t="s">
        <v>5348</v>
      </c>
      <c r="B4782" s="1" t="s">
        <v>5</v>
      </c>
      <c r="C4782" s="1" t="s">
        <v>176</v>
      </c>
      <c r="D4782" s="1" t="s">
        <v>7</v>
      </c>
      <c r="E4782" s="1" t="s">
        <v>7</v>
      </c>
      <c r="F4782" s="1" t="s">
        <v>2</v>
      </c>
      <c r="G4782" s="2">
        <v>25.249840136676099</v>
      </c>
      <c r="H4782" s="1">
        <v>26.2</v>
      </c>
      <c r="I4782" s="2">
        <f>100*(ABS(G4782-H4782)/H4782)</f>
        <v>3.6265643638316818</v>
      </c>
    </row>
    <row r="4783" spans="1:9" x14ac:dyDescent="0.3">
      <c r="A4783" s="7" t="s">
        <v>5349</v>
      </c>
      <c r="B4783" s="1" t="s">
        <v>5</v>
      </c>
      <c r="C4783" s="1" t="s">
        <v>176</v>
      </c>
      <c r="D4783" s="1" t="s">
        <v>7</v>
      </c>
      <c r="E4783" s="1" t="s">
        <v>7</v>
      </c>
      <c r="F4783" s="1" t="s">
        <v>2</v>
      </c>
      <c r="G4783" s="2">
        <v>31.627733168376501</v>
      </c>
      <c r="H4783" s="1">
        <v>32.15</v>
      </c>
      <c r="I4783" s="2">
        <f>100*(ABS(G4783-H4783)/H4783)</f>
        <v>1.624469149684284</v>
      </c>
    </row>
    <row r="4784" spans="1:9" x14ac:dyDescent="0.3">
      <c r="A4784" s="7" t="s">
        <v>5350</v>
      </c>
      <c r="B4784" s="1" t="s">
        <v>5</v>
      </c>
      <c r="C4784" s="1" t="s">
        <v>176</v>
      </c>
      <c r="D4784" s="1" t="s">
        <v>7</v>
      </c>
      <c r="E4784" s="1" t="s">
        <v>7</v>
      </c>
      <c r="F4784" s="1" t="s">
        <v>2</v>
      </c>
      <c r="G4784" s="2">
        <v>22.422558556614401</v>
      </c>
      <c r="H4784" s="1">
        <v>20.833333329999999</v>
      </c>
      <c r="I4784" s="2">
        <f>100*(ABS(G4784-H4784)/H4784)</f>
        <v>7.6282810889696586</v>
      </c>
    </row>
    <row r="4785" spans="1:9" x14ac:dyDescent="0.3">
      <c r="A4785" s="7" t="s">
        <v>5351</v>
      </c>
      <c r="B4785" s="1" t="s">
        <v>5</v>
      </c>
      <c r="C4785" s="1" t="s">
        <v>176</v>
      </c>
      <c r="D4785" s="1" t="s">
        <v>7</v>
      </c>
      <c r="E4785" s="1" t="s">
        <v>7</v>
      </c>
      <c r="F4785" s="1" t="s">
        <v>2</v>
      </c>
      <c r="G4785" s="2">
        <v>34.005497295446702</v>
      </c>
      <c r="H4785" s="1">
        <v>37.4</v>
      </c>
      <c r="I4785" s="2">
        <f>100*(ABS(G4785-H4785)/H4785)</f>
        <v>9.0762104399820771</v>
      </c>
    </row>
    <row r="4786" spans="1:9" x14ac:dyDescent="0.3">
      <c r="A4786" s="7" t="s">
        <v>5352</v>
      </c>
      <c r="B4786" s="1" t="s">
        <v>5</v>
      </c>
      <c r="C4786" s="1" t="s">
        <v>1002</v>
      </c>
      <c r="D4786" s="1" t="s">
        <v>7</v>
      </c>
      <c r="E4786" s="1" t="s">
        <v>7</v>
      </c>
      <c r="F4786" s="1" t="s">
        <v>2</v>
      </c>
      <c r="G4786" s="2">
        <v>50.7105985896184</v>
      </c>
      <c r="H4786" s="1">
        <v>44</v>
      </c>
      <c r="I4786" s="2">
        <f>100*(ABS(G4786-H4786)/H4786)</f>
        <v>15.251360430950909</v>
      </c>
    </row>
    <row r="4787" spans="1:9" x14ac:dyDescent="0.3">
      <c r="A4787" s="7" t="s">
        <v>5353</v>
      </c>
      <c r="B4787" s="1" t="s">
        <v>5</v>
      </c>
      <c r="C4787" s="1" t="s">
        <v>1002</v>
      </c>
      <c r="D4787" s="1" t="s">
        <v>7</v>
      </c>
      <c r="E4787" s="1" t="s">
        <v>7</v>
      </c>
      <c r="F4787" s="1" t="s">
        <v>2</v>
      </c>
      <c r="G4787" s="2">
        <v>82.439159796553199</v>
      </c>
      <c r="H4787" s="1">
        <v>73.8</v>
      </c>
      <c r="I4787" s="2">
        <f>100*(ABS(G4787-H4787)/H4787)</f>
        <v>11.706178586115449</v>
      </c>
    </row>
    <row r="4788" spans="1:9" x14ac:dyDescent="0.3">
      <c r="A4788" s="7" t="s">
        <v>5354</v>
      </c>
      <c r="B4788" s="1" t="s">
        <v>5</v>
      </c>
      <c r="C4788" s="1" t="s">
        <v>1002</v>
      </c>
      <c r="D4788" s="1" t="s">
        <v>7</v>
      </c>
      <c r="E4788" s="1" t="s">
        <v>7</v>
      </c>
      <c r="F4788" s="1" t="s">
        <v>2</v>
      </c>
      <c r="G4788" s="2">
        <v>93.6167722929993</v>
      </c>
      <c r="H4788" s="1">
        <v>152.5</v>
      </c>
      <c r="I4788" s="2">
        <f>100*(ABS(G4788-H4788)/H4788)</f>
        <v>38.611952594754555</v>
      </c>
    </row>
    <row r="4789" spans="1:9" x14ac:dyDescent="0.3">
      <c r="A4789" s="7" t="s">
        <v>5355</v>
      </c>
      <c r="B4789" s="1" t="s">
        <v>5</v>
      </c>
      <c r="C4789" s="1" t="s">
        <v>1002</v>
      </c>
      <c r="D4789" s="1" t="s">
        <v>7</v>
      </c>
      <c r="E4789" s="1" t="s">
        <v>7</v>
      </c>
      <c r="F4789" s="1" t="s">
        <v>2</v>
      </c>
      <c r="G4789" s="2">
        <v>101.770945956406</v>
      </c>
      <c r="H4789" s="1">
        <v>90</v>
      </c>
      <c r="I4789" s="2">
        <f>100*(ABS(G4789-H4789)/H4789)</f>
        <v>13.078828840451106</v>
      </c>
    </row>
    <row r="4790" spans="1:9" x14ac:dyDescent="0.3">
      <c r="A4790" s="7" t="s">
        <v>5356</v>
      </c>
      <c r="B4790" s="1" t="s">
        <v>5</v>
      </c>
      <c r="C4790" s="1" t="s">
        <v>1002</v>
      </c>
      <c r="D4790" s="1" t="s">
        <v>7</v>
      </c>
      <c r="E4790" s="1" t="s">
        <v>7</v>
      </c>
      <c r="F4790" s="1" t="s">
        <v>2</v>
      </c>
      <c r="G4790" s="2">
        <v>81.978440117786903</v>
      </c>
      <c r="H4790" s="1">
        <v>61.2</v>
      </c>
      <c r="I4790" s="2">
        <f>100*(ABS(G4790-H4790)/H4790)</f>
        <v>33.95169953886748</v>
      </c>
    </row>
    <row r="4791" spans="1:9" x14ac:dyDescent="0.3">
      <c r="A4791" s="7" t="s">
        <v>5357</v>
      </c>
      <c r="B4791" s="1" t="s">
        <v>5</v>
      </c>
      <c r="C4791" s="1" t="s">
        <v>1002</v>
      </c>
      <c r="D4791" s="1" t="s">
        <v>7</v>
      </c>
      <c r="E4791" s="1" t="s">
        <v>7</v>
      </c>
      <c r="F4791" s="1" t="s">
        <v>2</v>
      </c>
      <c r="G4791" s="2">
        <v>67.91095912534</v>
      </c>
      <c r="H4791" s="1">
        <v>74</v>
      </c>
      <c r="I4791" s="2">
        <f>100*(ABS(G4791-H4791)/H4791)</f>
        <v>8.2284336144054055</v>
      </c>
    </row>
    <row r="4792" spans="1:9" x14ac:dyDescent="0.3">
      <c r="A4792" s="7" t="s">
        <v>5358</v>
      </c>
      <c r="B4792" s="1" t="s">
        <v>5</v>
      </c>
      <c r="C4792" s="1" t="s">
        <v>1002</v>
      </c>
      <c r="D4792" s="1" t="s">
        <v>7</v>
      </c>
      <c r="E4792" s="1" t="s">
        <v>7</v>
      </c>
      <c r="F4792" s="1" t="s">
        <v>2</v>
      </c>
      <c r="G4792" s="2">
        <v>84.364740861116005</v>
      </c>
      <c r="H4792" s="1">
        <v>81</v>
      </c>
      <c r="I4792" s="2">
        <f>100*(ABS(G4792-H4792)/H4792)</f>
        <v>4.1540010631061781</v>
      </c>
    </row>
    <row r="4793" spans="1:9" x14ac:dyDescent="0.3">
      <c r="A4793" s="7" t="s">
        <v>5359</v>
      </c>
      <c r="B4793" s="1" t="s">
        <v>5</v>
      </c>
      <c r="C4793" s="1" t="s">
        <v>1002</v>
      </c>
      <c r="D4793" s="1" t="s">
        <v>7</v>
      </c>
      <c r="E4793" s="1" t="s">
        <v>7</v>
      </c>
      <c r="F4793" s="1" t="s">
        <v>2</v>
      </c>
      <c r="G4793" s="2">
        <v>91.134627744760607</v>
      </c>
      <c r="H4793" s="1">
        <v>98.2</v>
      </c>
      <c r="I4793" s="2">
        <f>100*(ABS(G4793-H4793)/H4793)</f>
        <v>7.1948800969851279</v>
      </c>
    </row>
    <row r="4794" spans="1:9" x14ac:dyDescent="0.3">
      <c r="A4794" s="7" t="s">
        <v>5360</v>
      </c>
      <c r="B4794" s="1" t="s">
        <v>5</v>
      </c>
      <c r="C4794" s="1" t="s">
        <v>1002</v>
      </c>
      <c r="D4794" s="1" t="s">
        <v>7</v>
      </c>
      <c r="E4794" s="1" t="s">
        <v>7</v>
      </c>
      <c r="F4794" s="1" t="s">
        <v>2</v>
      </c>
      <c r="G4794" s="2">
        <v>105.444628070622</v>
      </c>
      <c r="H4794" s="1">
        <v>126</v>
      </c>
      <c r="I4794" s="2">
        <f>100*(ABS(G4794-H4794)/H4794)</f>
        <v>16.313787245538094</v>
      </c>
    </row>
    <row r="4795" spans="1:9" x14ac:dyDescent="0.3">
      <c r="A4795" s="7" t="s">
        <v>5361</v>
      </c>
      <c r="B4795" s="1" t="s">
        <v>5</v>
      </c>
      <c r="C4795" s="1" t="s">
        <v>1002</v>
      </c>
      <c r="D4795" s="1" t="s">
        <v>7</v>
      </c>
      <c r="E4795" s="1" t="s">
        <v>7</v>
      </c>
      <c r="F4795" s="1" t="s">
        <v>2</v>
      </c>
      <c r="G4795" s="2">
        <v>65.831348547414706</v>
      </c>
      <c r="H4795" s="1">
        <v>79.400000000000006</v>
      </c>
      <c r="I4795" s="2">
        <f>100*(ABS(G4795-H4795)/H4795)</f>
        <v>17.088981678319016</v>
      </c>
    </row>
    <row r="4796" spans="1:9" x14ac:dyDescent="0.3">
      <c r="A4796" s="7" t="s">
        <v>5362</v>
      </c>
      <c r="B4796" s="1" t="s">
        <v>5</v>
      </c>
      <c r="C4796" s="1" t="s">
        <v>1002</v>
      </c>
      <c r="D4796" s="1" t="s">
        <v>7</v>
      </c>
      <c r="E4796" s="1" t="s">
        <v>7</v>
      </c>
      <c r="F4796" s="1" t="s">
        <v>2</v>
      </c>
      <c r="G4796" s="2">
        <v>51.8044290914887</v>
      </c>
      <c r="H4796" s="1">
        <v>43.8</v>
      </c>
      <c r="I4796" s="2">
        <f>100*(ABS(G4796-H4796)/H4796)</f>
        <v>18.274952263672837</v>
      </c>
    </row>
    <row r="4797" spans="1:9" x14ac:dyDescent="0.3">
      <c r="A4797" s="7" t="s">
        <v>5363</v>
      </c>
      <c r="B4797" s="1" t="s">
        <v>5</v>
      </c>
      <c r="C4797" s="1" t="s">
        <v>1002</v>
      </c>
      <c r="D4797" s="1" t="s">
        <v>7</v>
      </c>
      <c r="E4797" s="1" t="s">
        <v>7</v>
      </c>
      <c r="F4797" s="1" t="s">
        <v>2</v>
      </c>
      <c r="G4797" s="2">
        <v>77.889513868601298</v>
      </c>
      <c r="H4797" s="1">
        <v>51.4</v>
      </c>
      <c r="I4797" s="2">
        <f>100*(ABS(G4797-H4797)/H4797)</f>
        <v>51.536019199613428</v>
      </c>
    </row>
    <row r="4798" spans="1:9" x14ac:dyDescent="0.3">
      <c r="A4798" s="7" t="s">
        <v>5364</v>
      </c>
      <c r="B4798" s="1" t="s">
        <v>5</v>
      </c>
      <c r="C4798" s="1" t="s">
        <v>1002</v>
      </c>
      <c r="D4798" s="1" t="s">
        <v>7</v>
      </c>
      <c r="E4798" s="1" t="s">
        <v>7</v>
      </c>
      <c r="F4798" s="1" t="s">
        <v>2</v>
      </c>
      <c r="G4798" s="2">
        <v>78.789210498943604</v>
      </c>
      <c r="H4798" s="1">
        <v>65.400000000000006</v>
      </c>
      <c r="I4798" s="2">
        <f>100*(ABS(G4798-H4798)/H4798)</f>
        <v>20.472798928048313</v>
      </c>
    </row>
    <row r="4799" spans="1:9" x14ac:dyDescent="0.3">
      <c r="A4799" s="7" t="s">
        <v>5365</v>
      </c>
      <c r="B4799" s="1" t="s">
        <v>5</v>
      </c>
      <c r="C4799" s="1" t="s">
        <v>1002</v>
      </c>
      <c r="D4799" s="1" t="s">
        <v>7</v>
      </c>
      <c r="E4799" s="1" t="s">
        <v>7</v>
      </c>
      <c r="F4799" s="1" t="s">
        <v>2</v>
      </c>
      <c r="G4799" s="2">
        <v>55.914016945460503</v>
      </c>
      <c r="H4799" s="1">
        <v>65</v>
      </c>
      <c r="I4799" s="2">
        <f>100*(ABS(G4799-H4799)/H4799)</f>
        <v>13.978435468522305</v>
      </c>
    </row>
    <row r="4800" spans="1:9" x14ac:dyDescent="0.3">
      <c r="A4800" s="7" t="s">
        <v>5367</v>
      </c>
      <c r="B4800" s="1" t="s">
        <v>5</v>
      </c>
      <c r="C4800" s="1" t="s">
        <v>1169</v>
      </c>
      <c r="D4800" s="1" t="s">
        <v>7</v>
      </c>
      <c r="E4800" s="1" t="s">
        <v>7</v>
      </c>
      <c r="F4800" s="1" t="s">
        <v>2</v>
      </c>
      <c r="G4800" s="2">
        <v>7.9881543066262202</v>
      </c>
      <c r="H4800" s="1">
        <v>7.8</v>
      </c>
      <c r="I4800" s="2">
        <f>100*(ABS(G4800-H4800)/H4800)</f>
        <v>2.4122347003361586</v>
      </c>
    </row>
    <row r="4801" spans="1:9" x14ac:dyDescent="0.3">
      <c r="A4801" s="7" t="s">
        <v>5369</v>
      </c>
      <c r="B4801" s="1" t="s">
        <v>5</v>
      </c>
      <c r="C4801" s="1" t="s">
        <v>1169</v>
      </c>
      <c r="D4801" s="1" t="s">
        <v>7</v>
      </c>
      <c r="E4801" s="1" t="s">
        <v>7</v>
      </c>
      <c r="F4801" s="1" t="s">
        <v>2</v>
      </c>
      <c r="G4801" s="2">
        <v>12.6102743678541</v>
      </c>
      <c r="H4801" s="1">
        <v>12.6</v>
      </c>
      <c r="I4801" s="2">
        <f>100*(ABS(G4801-H4801)/H4801)</f>
        <v>8.1542602016666382E-2</v>
      </c>
    </row>
    <row r="4802" spans="1:9" x14ac:dyDescent="0.3">
      <c r="A4802" s="7" t="s">
        <v>5370</v>
      </c>
      <c r="B4802" s="1" t="s">
        <v>5</v>
      </c>
      <c r="C4802" s="1" t="s">
        <v>1169</v>
      </c>
      <c r="D4802" s="1" t="s">
        <v>7</v>
      </c>
      <c r="E4802" s="1" t="s">
        <v>7</v>
      </c>
      <c r="F4802" s="1" t="s">
        <v>2</v>
      </c>
      <c r="G4802" s="2">
        <v>10.6432021683783</v>
      </c>
      <c r="H4802" s="1">
        <v>11.2</v>
      </c>
      <c r="I4802" s="2">
        <f>100*(ABS(G4802-H4802)/H4802)</f>
        <v>4.9714092109080275</v>
      </c>
    </row>
    <row r="4803" spans="1:9" x14ac:dyDescent="0.3">
      <c r="A4803" s="7" t="s">
        <v>5371</v>
      </c>
      <c r="B4803" s="1" t="s">
        <v>5</v>
      </c>
      <c r="C4803" s="1" t="s">
        <v>1169</v>
      </c>
      <c r="D4803" s="1" t="s">
        <v>7</v>
      </c>
      <c r="E4803" s="1" t="s">
        <v>7</v>
      </c>
      <c r="F4803" s="1" t="s">
        <v>2</v>
      </c>
      <c r="G4803" s="2">
        <v>10.6432021683783</v>
      </c>
      <c r="H4803" s="1">
        <v>10.5</v>
      </c>
      <c r="I4803" s="2">
        <f>100*(ABS(G4803-H4803)/H4803)</f>
        <v>1.363830175031431</v>
      </c>
    </row>
    <row r="4804" spans="1:9" x14ac:dyDescent="0.3">
      <c r="A4804" s="7" t="s">
        <v>5372</v>
      </c>
      <c r="B4804" s="1" t="s">
        <v>5</v>
      </c>
      <c r="C4804" s="1" t="s">
        <v>1169</v>
      </c>
      <c r="D4804" s="1" t="s">
        <v>7</v>
      </c>
      <c r="E4804" s="1" t="s">
        <v>7</v>
      </c>
      <c r="F4804" s="1" t="s">
        <v>2</v>
      </c>
      <c r="G4804" s="2">
        <v>10.2980536064552</v>
      </c>
      <c r="H4804" s="1">
        <v>10.6</v>
      </c>
      <c r="I4804" s="2">
        <f>100*(ABS(G4804-H4804)/H4804)</f>
        <v>2.8485508824981083</v>
      </c>
    </row>
    <row r="4805" spans="1:9" x14ac:dyDescent="0.3">
      <c r="A4805" s="7" t="s">
        <v>5373</v>
      </c>
      <c r="B4805" s="1" t="s">
        <v>5</v>
      </c>
      <c r="C4805" s="1" t="s">
        <v>1169</v>
      </c>
      <c r="D4805" s="1" t="s">
        <v>7</v>
      </c>
      <c r="E4805" s="1" t="s">
        <v>7</v>
      </c>
      <c r="F4805" s="1" t="s">
        <v>2</v>
      </c>
      <c r="G4805" s="2">
        <v>10.6432021683783</v>
      </c>
      <c r="H4805" s="1">
        <v>10.6</v>
      </c>
      <c r="I4805" s="2">
        <f>100*(ABS(G4805-H4805)/H4805)</f>
        <v>0.407567626210383</v>
      </c>
    </row>
    <row r="4806" spans="1:9" x14ac:dyDescent="0.3">
      <c r="A4806" s="7" t="s">
        <v>5374</v>
      </c>
      <c r="B4806" s="1" t="s">
        <v>5</v>
      </c>
      <c r="C4806" s="1" t="s">
        <v>1169</v>
      </c>
      <c r="D4806" s="1" t="s">
        <v>7</v>
      </c>
      <c r="E4806" s="1" t="s">
        <v>7</v>
      </c>
      <c r="F4806" s="1" t="s">
        <v>2</v>
      </c>
      <c r="G4806" s="2">
        <v>12.950434967950301</v>
      </c>
      <c r="H4806" s="1">
        <v>11</v>
      </c>
      <c r="I4806" s="2">
        <f>100*(ABS(G4806-H4806)/H4806)</f>
        <v>17.731226981366373</v>
      </c>
    </row>
    <row r="4807" spans="1:9" x14ac:dyDescent="0.3">
      <c r="A4807" s="7" t="s">
        <v>5375</v>
      </c>
      <c r="B4807" s="1" t="s">
        <v>5</v>
      </c>
      <c r="C4807" s="1" t="s">
        <v>1169</v>
      </c>
      <c r="D4807" s="1" t="s">
        <v>7</v>
      </c>
      <c r="E4807" s="1" t="s">
        <v>7</v>
      </c>
      <c r="F4807" s="1" t="s">
        <v>2</v>
      </c>
      <c r="G4807" s="2">
        <v>10.6432021683783</v>
      </c>
      <c r="H4807" s="1">
        <v>10.6</v>
      </c>
      <c r="I4807" s="2">
        <f>100*(ABS(G4807-H4807)/H4807)</f>
        <v>0.407567626210383</v>
      </c>
    </row>
    <row r="4808" spans="1:9" x14ac:dyDescent="0.3">
      <c r="A4808" s="7" t="s">
        <v>5376</v>
      </c>
      <c r="B4808" s="1" t="s">
        <v>5</v>
      </c>
      <c r="C4808" s="1" t="s">
        <v>1169</v>
      </c>
      <c r="D4808" s="1" t="s">
        <v>7</v>
      </c>
      <c r="E4808" s="1" t="s">
        <v>7</v>
      </c>
      <c r="F4808" s="1" t="s">
        <v>2</v>
      </c>
      <c r="G4808" s="2">
        <v>10.6432021683783</v>
      </c>
      <c r="H4808" s="1">
        <v>11.3</v>
      </c>
      <c r="I4808" s="2">
        <f>100*(ABS(G4808-H4808)/H4808)</f>
        <v>5.8123701913424819</v>
      </c>
    </row>
    <row r="4809" spans="1:9" x14ac:dyDescent="0.3">
      <c r="A4809" s="7" t="s">
        <v>5377</v>
      </c>
      <c r="B4809" s="1" t="s">
        <v>5</v>
      </c>
      <c r="C4809" s="1" t="s">
        <v>1169</v>
      </c>
      <c r="D4809" s="1" t="s">
        <v>7</v>
      </c>
      <c r="E4809" s="1" t="s">
        <v>7</v>
      </c>
      <c r="F4809" s="1" t="s">
        <v>2</v>
      </c>
      <c r="G4809" s="2">
        <v>12.6102743678541</v>
      </c>
      <c r="H4809" s="1">
        <v>13</v>
      </c>
      <c r="I4809" s="2">
        <f>100*(ABS(G4809-H4809)/H4809)</f>
        <v>2.997889478045388</v>
      </c>
    </row>
    <row r="4810" spans="1:9" x14ac:dyDescent="0.3">
      <c r="A4810" s="7" t="s">
        <v>5378</v>
      </c>
      <c r="B4810" s="1" t="s">
        <v>5</v>
      </c>
      <c r="C4810" s="1" t="s">
        <v>1169</v>
      </c>
      <c r="D4810" s="1" t="s">
        <v>7</v>
      </c>
      <c r="E4810" s="1" t="s">
        <v>7</v>
      </c>
      <c r="F4810" s="1" t="s">
        <v>2</v>
      </c>
      <c r="G4810" s="2">
        <v>14.721896101711</v>
      </c>
      <c r="H4810" s="1">
        <v>10.5</v>
      </c>
      <c r="I4810" s="2">
        <f>100*(ABS(G4810-H4810)/H4810)</f>
        <v>40.208534302009518</v>
      </c>
    </row>
    <row r="4811" spans="1:9" x14ac:dyDescent="0.3">
      <c r="A4811" s="7" t="s">
        <v>5379</v>
      </c>
      <c r="B4811" s="1" t="s">
        <v>5</v>
      </c>
      <c r="C4811" s="1" t="s">
        <v>1169</v>
      </c>
      <c r="D4811" s="1" t="s">
        <v>7</v>
      </c>
      <c r="E4811" s="1" t="s">
        <v>7</v>
      </c>
      <c r="F4811" s="1" t="s">
        <v>2</v>
      </c>
      <c r="G4811" s="2">
        <v>10.2010627774673</v>
      </c>
      <c r="H4811" s="1">
        <v>11.1</v>
      </c>
      <c r="I4811" s="2">
        <f>100*(ABS(G4811-H4811)/H4811)</f>
        <v>8.0985335363306312</v>
      </c>
    </row>
    <row r="4812" spans="1:9" x14ac:dyDescent="0.3">
      <c r="A4812" s="7" t="s">
        <v>5380</v>
      </c>
      <c r="B4812" s="1" t="s">
        <v>5</v>
      </c>
      <c r="C4812" s="1" t="s">
        <v>1169</v>
      </c>
      <c r="D4812" s="1" t="s">
        <v>7</v>
      </c>
      <c r="E4812" s="1" t="s">
        <v>7</v>
      </c>
      <c r="F4812" s="1" t="s">
        <v>2</v>
      </c>
      <c r="G4812" s="2">
        <v>10.6432021683783</v>
      </c>
      <c r="H4812" s="1">
        <v>8.6</v>
      </c>
      <c r="I4812" s="2">
        <f>100*(ABS(G4812-H4812)/H4812)</f>
        <v>23.758164748584893</v>
      </c>
    </row>
    <row r="4813" spans="1:9" x14ac:dyDescent="0.3">
      <c r="A4813" s="7" t="s">
        <v>5381</v>
      </c>
      <c r="B4813" s="1" t="s">
        <v>5</v>
      </c>
      <c r="C4813" s="1" t="s">
        <v>1169</v>
      </c>
      <c r="D4813" s="1" t="s">
        <v>7</v>
      </c>
      <c r="E4813" s="1" t="s">
        <v>7</v>
      </c>
      <c r="F4813" s="1" t="s">
        <v>2</v>
      </c>
      <c r="G4813" s="2">
        <v>10.591286582547101</v>
      </c>
      <c r="H4813" s="1">
        <v>11</v>
      </c>
      <c r="I4813" s="2">
        <f>100*(ABS(G4813-H4813)/H4813)</f>
        <v>3.7155765222990862</v>
      </c>
    </row>
    <row r="4814" spans="1:9" x14ac:dyDescent="0.3">
      <c r="A4814" s="7" t="s">
        <v>5382</v>
      </c>
      <c r="B4814" s="1" t="s">
        <v>5</v>
      </c>
      <c r="C4814" s="1" t="s">
        <v>1169</v>
      </c>
      <c r="D4814" s="1" t="s">
        <v>7</v>
      </c>
      <c r="E4814" s="1" t="s">
        <v>7</v>
      </c>
      <c r="F4814" s="1" t="s">
        <v>2</v>
      </c>
      <c r="G4814" s="2">
        <v>10.6432021683783</v>
      </c>
      <c r="H4814" s="1">
        <v>10.6</v>
      </c>
      <c r="I4814" s="2">
        <f>100*(ABS(G4814-H4814)/H4814)</f>
        <v>0.407567626210383</v>
      </c>
    </row>
    <row r="4815" spans="1:9" x14ac:dyDescent="0.3">
      <c r="A4815" s="7" t="s">
        <v>5383</v>
      </c>
      <c r="B4815" s="1" t="s">
        <v>5</v>
      </c>
      <c r="C4815" s="1" t="s">
        <v>1169</v>
      </c>
      <c r="D4815" s="1" t="s">
        <v>7</v>
      </c>
      <c r="E4815" s="1" t="s">
        <v>7</v>
      </c>
      <c r="F4815" s="1" t="s">
        <v>2</v>
      </c>
      <c r="G4815" s="2">
        <v>10.6432021683783</v>
      </c>
      <c r="H4815" s="1">
        <v>10.6</v>
      </c>
      <c r="I4815" s="2">
        <f>100*(ABS(G4815-H4815)/H4815)</f>
        <v>0.407567626210383</v>
      </c>
    </row>
    <row r="4816" spans="1:9" x14ac:dyDescent="0.3">
      <c r="A4816" s="7" t="s">
        <v>5384</v>
      </c>
      <c r="B4816" s="1" t="s">
        <v>5</v>
      </c>
      <c r="C4816" s="1" t="s">
        <v>1169</v>
      </c>
      <c r="D4816" s="1" t="s">
        <v>7</v>
      </c>
      <c r="E4816" s="1" t="s">
        <v>7</v>
      </c>
      <c r="F4816" s="1" t="s">
        <v>2</v>
      </c>
      <c r="G4816" s="2">
        <v>7.6411587461639501</v>
      </c>
      <c r="H4816" s="1">
        <v>8.1</v>
      </c>
      <c r="I4816" s="2">
        <f>100*(ABS(G4816-H4816)/H4816)</f>
        <v>5.6647068374820941</v>
      </c>
    </row>
    <row r="4817" spans="1:9" x14ac:dyDescent="0.3">
      <c r="A4817" s="7" t="s">
        <v>5386</v>
      </c>
      <c r="B4817" s="1" t="s">
        <v>5</v>
      </c>
      <c r="C4817" s="1" t="s">
        <v>1169</v>
      </c>
      <c r="D4817" s="1" t="s">
        <v>7</v>
      </c>
      <c r="E4817" s="1" t="s">
        <v>7</v>
      </c>
      <c r="F4817" s="1" t="s">
        <v>2</v>
      </c>
      <c r="G4817" s="2">
        <v>8.0758915166159504</v>
      </c>
      <c r="H4817" s="1">
        <v>7</v>
      </c>
      <c r="I4817" s="2">
        <f>100*(ABS(G4817-H4817)/H4817)</f>
        <v>15.369878808799292</v>
      </c>
    </row>
  </sheetData>
  <autoFilter ref="A1:I4817" xr:uid="{3AF65421-872C-4716-9B86-DA5F3804C861}">
    <sortState xmlns:xlrd2="http://schemas.microsoft.com/office/spreadsheetml/2017/richdata2" ref="A2:I4817">
      <sortCondition ref="A1:A481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814A-8537-4D5A-9523-66877D3F82DF}">
  <dimension ref="A1:H4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" defaultRowHeight="13" x14ac:dyDescent="0.3"/>
  <cols>
    <col min="1" max="1" width="21.36328125" style="7" bestFit="1" customWidth="1"/>
    <col min="2" max="2" width="14.7265625" style="1" bestFit="1" customWidth="1"/>
    <col min="3" max="3" width="13.08984375" style="1" bestFit="1" customWidth="1"/>
    <col min="4" max="4" width="12" style="1" bestFit="1" customWidth="1"/>
    <col min="5" max="5" width="13" style="1" bestFit="1" customWidth="1"/>
    <col min="6" max="6" width="10.453125" style="1" bestFit="1" customWidth="1"/>
    <col min="7" max="7" width="17.7265625" style="2" bestFit="1" customWidth="1"/>
    <col min="8" max="16384" width="9" style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5388</v>
      </c>
      <c r="F1" s="1" t="s">
        <v>5387</v>
      </c>
      <c r="G1" s="2" t="s">
        <v>5562</v>
      </c>
    </row>
    <row r="2" spans="1:8" x14ac:dyDescent="0.3">
      <c r="A2" s="7" t="s">
        <v>33</v>
      </c>
      <c r="B2" s="1" t="s">
        <v>30</v>
      </c>
      <c r="C2" s="1" t="s">
        <v>31</v>
      </c>
      <c r="D2" s="1" t="s">
        <v>7</v>
      </c>
      <c r="E2" s="1" t="s">
        <v>311</v>
      </c>
      <c r="F2" s="1" t="s">
        <v>2</v>
      </c>
      <c r="G2" s="2">
        <v>655.31359706339799</v>
      </c>
      <c r="H2" s="2"/>
    </row>
    <row r="3" spans="1:8" x14ac:dyDescent="0.3">
      <c r="A3" s="7" t="s">
        <v>43</v>
      </c>
      <c r="B3" s="1" t="s">
        <v>30</v>
      </c>
      <c r="C3" s="1" t="s">
        <v>31</v>
      </c>
      <c r="D3" s="1" t="s">
        <v>7</v>
      </c>
      <c r="E3" s="1" t="s">
        <v>311</v>
      </c>
      <c r="F3" s="1" t="s">
        <v>2</v>
      </c>
      <c r="G3" s="2">
        <v>167.21582399944501</v>
      </c>
    </row>
    <row r="4" spans="1:8" x14ac:dyDescent="0.3">
      <c r="A4" s="7" t="s">
        <v>69</v>
      </c>
      <c r="B4" s="1" t="s">
        <v>5</v>
      </c>
      <c r="C4" s="1" t="s">
        <v>65</v>
      </c>
      <c r="D4" s="1" t="s">
        <v>7</v>
      </c>
      <c r="E4" s="1" t="s">
        <v>311</v>
      </c>
      <c r="F4" s="1" t="s">
        <v>1</v>
      </c>
      <c r="G4" s="2">
        <v>27.426192009547499</v>
      </c>
    </row>
    <row r="5" spans="1:8" x14ac:dyDescent="0.3">
      <c r="A5" s="7" t="s">
        <v>80</v>
      </c>
      <c r="B5" s="1" t="s">
        <v>5</v>
      </c>
      <c r="C5" s="1" t="s">
        <v>65</v>
      </c>
      <c r="D5" s="1" t="s">
        <v>7</v>
      </c>
      <c r="E5" s="1" t="s">
        <v>311</v>
      </c>
      <c r="F5" s="1" t="s">
        <v>2</v>
      </c>
      <c r="G5" s="2">
        <v>63.9242512718602</v>
      </c>
    </row>
    <row r="6" spans="1:8" x14ac:dyDescent="0.3">
      <c r="A6" s="7" t="s">
        <v>81</v>
      </c>
      <c r="B6" s="1" t="s">
        <v>5</v>
      </c>
      <c r="C6" s="1" t="s">
        <v>65</v>
      </c>
      <c r="D6" s="1" t="s">
        <v>7</v>
      </c>
      <c r="E6" s="1" t="s">
        <v>311</v>
      </c>
      <c r="F6" s="1" t="s">
        <v>1</v>
      </c>
      <c r="G6" s="2">
        <v>31.373337859760799</v>
      </c>
    </row>
    <row r="7" spans="1:8" x14ac:dyDescent="0.3">
      <c r="A7" s="7" t="s">
        <v>84</v>
      </c>
      <c r="B7" s="1" t="s">
        <v>5</v>
      </c>
      <c r="C7" s="1" t="s">
        <v>65</v>
      </c>
      <c r="D7" s="1" t="s">
        <v>7</v>
      </c>
      <c r="E7" s="1" t="s">
        <v>311</v>
      </c>
      <c r="F7" s="1" t="s">
        <v>1</v>
      </c>
      <c r="G7" s="2">
        <v>53.407000687105402</v>
      </c>
    </row>
    <row r="8" spans="1:8" x14ac:dyDescent="0.3">
      <c r="A8" s="7" t="s">
        <v>85</v>
      </c>
      <c r="B8" s="1" t="s">
        <v>5</v>
      </c>
      <c r="C8" s="1" t="s">
        <v>65</v>
      </c>
      <c r="D8" s="1" t="s">
        <v>7</v>
      </c>
      <c r="E8" s="1" t="s">
        <v>311</v>
      </c>
      <c r="F8" s="1" t="s">
        <v>1</v>
      </c>
      <c r="G8" s="2">
        <v>31.373337859760799</v>
      </c>
    </row>
    <row r="9" spans="1:8" x14ac:dyDescent="0.3">
      <c r="A9" s="7" t="s">
        <v>98</v>
      </c>
      <c r="B9" s="1" t="s">
        <v>5</v>
      </c>
      <c r="C9" s="1" t="s">
        <v>65</v>
      </c>
      <c r="D9" s="1" t="s">
        <v>7</v>
      </c>
      <c r="E9" s="1" t="s">
        <v>311</v>
      </c>
      <c r="F9" s="1" t="s">
        <v>1</v>
      </c>
      <c r="G9" s="2">
        <v>31.373337859760799</v>
      </c>
    </row>
    <row r="10" spans="1:8" x14ac:dyDescent="0.3">
      <c r="A10" s="7" t="s">
        <v>127</v>
      </c>
      <c r="B10" s="1" t="s">
        <v>124</v>
      </c>
      <c r="C10" s="1" t="s">
        <v>125</v>
      </c>
      <c r="D10" s="1" t="s">
        <v>7</v>
      </c>
      <c r="E10" s="1" t="s">
        <v>311</v>
      </c>
      <c r="F10" s="1" t="s">
        <v>2</v>
      </c>
      <c r="G10" s="2">
        <v>93.917478515859898</v>
      </c>
    </row>
    <row r="11" spans="1:8" x14ac:dyDescent="0.3">
      <c r="A11" s="7" t="s">
        <v>136</v>
      </c>
      <c r="B11" s="1" t="s">
        <v>130</v>
      </c>
      <c r="C11" s="1" t="s">
        <v>131</v>
      </c>
      <c r="D11" s="1" t="s">
        <v>7</v>
      </c>
      <c r="E11" s="1" t="s">
        <v>311</v>
      </c>
      <c r="F11" s="1" t="s">
        <v>1</v>
      </c>
      <c r="G11" s="2">
        <v>85.3</v>
      </c>
    </row>
    <row r="12" spans="1:8" x14ac:dyDescent="0.3">
      <c r="A12" s="7" t="s">
        <v>147</v>
      </c>
      <c r="B12" s="1" t="s">
        <v>148</v>
      </c>
      <c r="C12" s="1" t="s">
        <v>144</v>
      </c>
      <c r="D12" s="1" t="s">
        <v>7</v>
      </c>
      <c r="E12" s="1" t="s">
        <v>311</v>
      </c>
      <c r="F12" s="1" t="s">
        <v>2</v>
      </c>
      <c r="G12" s="2">
        <v>8.4418789338916298</v>
      </c>
    </row>
    <row r="13" spans="1:8" x14ac:dyDescent="0.3">
      <c r="A13" s="7" t="s">
        <v>188</v>
      </c>
      <c r="B13" s="1" t="s">
        <v>5</v>
      </c>
      <c r="C13" s="1" t="s">
        <v>9</v>
      </c>
      <c r="D13" s="1" t="s">
        <v>7</v>
      </c>
      <c r="E13" s="1" t="s">
        <v>311</v>
      </c>
      <c r="F13" s="1" t="s">
        <v>1</v>
      </c>
      <c r="G13" s="2">
        <v>40.197685244298803</v>
      </c>
    </row>
    <row r="14" spans="1:8" x14ac:dyDescent="0.3">
      <c r="A14" s="7" t="s">
        <v>214</v>
      </c>
      <c r="B14" s="1" t="s">
        <v>215</v>
      </c>
      <c r="C14" s="1" t="s">
        <v>216</v>
      </c>
      <c r="D14" s="1" t="s">
        <v>7</v>
      </c>
      <c r="E14" s="1" t="s">
        <v>311</v>
      </c>
      <c r="F14" s="1" t="s">
        <v>2</v>
      </c>
      <c r="G14" s="2">
        <v>195.212272978915</v>
      </c>
    </row>
    <row r="15" spans="1:8" x14ac:dyDescent="0.3">
      <c r="A15" s="7" t="s">
        <v>217</v>
      </c>
      <c r="B15" s="1" t="s">
        <v>215</v>
      </c>
      <c r="C15" s="1" t="s">
        <v>216</v>
      </c>
      <c r="D15" s="1" t="s">
        <v>7</v>
      </c>
      <c r="E15" s="1" t="s">
        <v>311</v>
      </c>
      <c r="F15" s="1" t="s">
        <v>2</v>
      </c>
      <c r="G15" s="2">
        <v>348.55801381854798</v>
      </c>
    </row>
    <row r="16" spans="1:8" x14ac:dyDescent="0.3">
      <c r="A16" s="7" t="s">
        <v>231</v>
      </c>
      <c r="B16" s="1" t="s">
        <v>215</v>
      </c>
      <c r="C16" s="1" t="s">
        <v>216</v>
      </c>
      <c r="D16" s="1" t="s">
        <v>7</v>
      </c>
      <c r="E16" s="1" t="s">
        <v>311</v>
      </c>
      <c r="F16" s="1" t="s">
        <v>2</v>
      </c>
      <c r="G16" s="2">
        <v>149.51510521312201</v>
      </c>
    </row>
    <row r="17" spans="1:7" x14ac:dyDescent="0.3">
      <c r="A17" s="7" t="s">
        <v>233</v>
      </c>
      <c r="B17" s="1" t="s">
        <v>215</v>
      </c>
      <c r="C17" s="1" t="s">
        <v>216</v>
      </c>
      <c r="D17" s="1" t="s">
        <v>7</v>
      </c>
      <c r="E17" s="1" t="s">
        <v>311</v>
      </c>
      <c r="F17" s="1" t="s">
        <v>2</v>
      </c>
      <c r="G17" s="2">
        <v>513.58832531782002</v>
      </c>
    </row>
    <row r="18" spans="1:7" x14ac:dyDescent="0.3">
      <c r="A18" s="7" t="s">
        <v>237</v>
      </c>
      <c r="B18" s="1" t="s">
        <v>215</v>
      </c>
      <c r="C18" s="1" t="s">
        <v>216</v>
      </c>
      <c r="D18" s="1" t="s">
        <v>7</v>
      </c>
      <c r="E18" s="1" t="s">
        <v>311</v>
      </c>
      <c r="F18" s="1" t="s">
        <v>2</v>
      </c>
      <c r="G18" s="2">
        <v>1523.7797660282999</v>
      </c>
    </row>
    <row r="19" spans="1:7" x14ac:dyDescent="0.3">
      <c r="A19" s="7" t="s">
        <v>238</v>
      </c>
      <c r="B19" s="1" t="s">
        <v>215</v>
      </c>
      <c r="C19" s="1" t="s">
        <v>216</v>
      </c>
      <c r="D19" s="1" t="s">
        <v>7</v>
      </c>
      <c r="E19" s="1" t="s">
        <v>311</v>
      </c>
      <c r="F19" s="1" t="s">
        <v>2</v>
      </c>
      <c r="G19" s="2">
        <v>99.637211220681905</v>
      </c>
    </row>
    <row r="20" spans="1:7" x14ac:dyDescent="0.3">
      <c r="A20" s="7" t="s">
        <v>246</v>
      </c>
      <c r="B20" s="1" t="s">
        <v>183</v>
      </c>
      <c r="C20" s="1" t="s">
        <v>184</v>
      </c>
      <c r="D20" s="1" t="s">
        <v>7</v>
      </c>
      <c r="E20" s="1" t="s">
        <v>311</v>
      </c>
      <c r="F20" s="1" t="s">
        <v>2</v>
      </c>
      <c r="G20" s="2">
        <v>1865.6569611335799</v>
      </c>
    </row>
    <row r="21" spans="1:7" x14ac:dyDescent="0.3">
      <c r="A21" s="7" t="s">
        <v>247</v>
      </c>
      <c r="B21" s="1" t="s">
        <v>183</v>
      </c>
      <c r="C21" s="1" t="s">
        <v>184</v>
      </c>
      <c r="D21" s="1" t="s">
        <v>7</v>
      </c>
      <c r="E21" s="1" t="s">
        <v>311</v>
      </c>
      <c r="F21" s="1" t="s">
        <v>2</v>
      </c>
      <c r="G21" s="2">
        <v>2447.14527279911</v>
      </c>
    </row>
    <row r="22" spans="1:7" x14ac:dyDescent="0.3">
      <c r="A22" s="7" t="s">
        <v>248</v>
      </c>
      <c r="B22" s="1" t="s">
        <v>183</v>
      </c>
      <c r="C22" s="1" t="s">
        <v>184</v>
      </c>
      <c r="D22" s="1" t="s">
        <v>7</v>
      </c>
      <c r="E22" s="1" t="s">
        <v>311</v>
      </c>
      <c r="F22" s="1" t="s">
        <v>2</v>
      </c>
      <c r="G22" s="2">
        <v>2881.9341511226698</v>
      </c>
    </row>
    <row r="23" spans="1:7" x14ac:dyDescent="0.3">
      <c r="A23" s="7" t="s">
        <v>263</v>
      </c>
      <c r="B23" s="1" t="s">
        <v>264</v>
      </c>
      <c r="C23" s="1" t="s">
        <v>265</v>
      </c>
      <c r="D23" s="1" t="s">
        <v>7</v>
      </c>
      <c r="E23" s="1" t="s">
        <v>311</v>
      </c>
      <c r="F23" s="1" t="s">
        <v>2</v>
      </c>
      <c r="G23" s="2">
        <v>4.5753387705642297</v>
      </c>
    </row>
    <row r="24" spans="1:7" x14ac:dyDescent="0.3">
      <c r="A24" s="7" t="s">
        <v>294</v>
      </c>
      <c r="B24" s="1" t="s">
        <v>30</v>
      </c>
      <c r="C24" s="1" t="s">
        <v>31</v>
      </c>
      <c r="D24" s="1" t="s">
        <v>7</v>
      </c>
      <c r="E24" s="1" t="s">
        <v>311</v>
      </c>
      <c r="F24" s="1" t="s">
        <v>2</v>
      </c>
      <c r="G24" s="2">
        <v>4549.2743216962099</v>
      </c>
    </row>
    <row r="25" spans="1:7" x14ac:dyDescent="0.3">
      <c r="A25" s="7" t="s">
        <v>326</v>
      </c>
      <c r="B25" s="1" t="s">
        <v>183</v>
      </c>
      <c r="C25" s="1" t="s">
        <v>184</v>
      </c>
      <c r="D25" s="1" t="s">
        <v>311</v>
      </c>
      <c r="E25" s="1" t="s">
        <v>311</v>
      </c>
      <c r="F25" s="1" t="s">
        <v>2</v>
      </c>
      <c r="G25" s="2">
        <v>289.52516414045698</v>
      </c>
    </row>
    <row r="26" spans="1:7" x14ac:dyDescent="0.3">
      <c r="A26" s="7" t="s">
        <v>333</v>
      </c>
      <c r="B26" s="1" t="s">
        <v>183</v>
      </c>
      <c r="C26" s="1" t="s">
        <v>184</v>
      </c>
      <c r="D26" s="1" t="s">
        <v>7</v>
      </c>
      <c r="E26" s="1" t="s">
        <v>311</v>
      </c>
      <c r="F26" s="1" t="s">
        <v>2</v>
      </c>
      <c r="G26" s="2">
        <v>277.62579534457598</v>
      </c>
    </row>
    <row r="27" spans="1:7" x14ac:dyDescent="0.3">
      <c r="A27" s="7" t="s">
        <v>339</v>
      </c>
      <c r="B27" s="1" t="s">
        <v>183</v>
      </c>
      <c r="C27" s="1" t="s">
        <v>184</v>
      </c>
      <c r="D27" s="1" t="s">
        <v>7</v>
      </c>
      <c r="E27" s="1" t="s">
        <v>311</v>
      </c>
      <c r="F27" s="1" t="s">
        <v>2</v>
      </c>
      <c r="G27" s="2">
        <v>691.59310731616904</v>
      </c>
    </row>
    <row r="28" spans="1:7" x14ac:dyDescent="0.3">
      <c r="A28" s="7" t="s">
        <v>358</v>
      </c>
      <c r="B28" s="1" t="s">
        <v>356</v>
      </c>
      <c r="C28" s="1" t="s">
        <v>357</v>
      </c>
      <c r="D28" s="1" t="s">
        <v>7</v>
      </c>
      <c r="E28" s="1" t="s">
        <v>311</v>
      </c>
      <c r="F28" s="1" t="s">
        <v>1</v>
      </c>
      <c r="G28" s="2">
        <v>1203.52189636359</v>
      </c>
    </row>
    <row r="29" spans="1:7" x14ac:dyDescent="0.3">
      <c r="A29" s="7" t="s">
        <v>360</v>
      </c>
      <c r="B29" s="1" t="s">
        <v>162</v>
      </c>
      <c r="C29" s="1" t="s">
        <v>163</v>
      </c>
      <c r="D29" s="1" t="s">
        <v>7</v>
      </c>
      <c r="E29" s="1" t="s">
        <v>311</v>
      </c>
      <c r="F29" s="1" t="s">
        <v>1</v>
      </c>
      <c r="G29" s="2">
        <v>823.32424888012395</v>
      </c>
    </row>
    <row r="30" spans="1:7" x14ac:dyDescent="0.3">
      <c r="A30" s="7" t="s">
        <v>375</v>
      </c>
      <c r="B30" s="1" t="s">
        <v>183</v>
      </c>
      <c r="C30" s="1" t="s">
        <v>184</v>
      </c>
      <c r="D30" s="1" t="s">
        <v>7</v>
      </c>
      <c r="E30" s="1" t="s">
        <v>311</v>
      </c>
      <c r="F30" s="1" t="s">
        <v>2</v>
      </c>
      <c r="G30" s="2">
        <v>4596.1965378115101</v>
      </c>
    </row>
    <row r="31" spans="1:7" x14ac:dyDescent="0.3">
      <c r="A31" s="7" t="s">
        <v>386</v>
      </c>
      <c r="B31" s="1" t="s">
        <v>5</v>
      </c>
      <c r="C31" s="1" t="s">
        <v>6</v>
      </c>
      <c r="D31" s="1" t="s">
        <v>7</v>
      </c>
      <c r="E31" s="1" t="s">
        <v>311</v>
      </c>
      <c r="F31" s="1" t="s">
        <v>1</v>
      </c>
      <c r="G31" s="2">
        <v>55.845370027388697</v>
      </c>
    </row>
    <row r="32" spans="1:7" x14ac:dyDescent="0.3">
      <c r="A32" s="7" t="s">
        <v>483</v>
      </c>
      <c r="B32" s="1" t="s">
        <v>139</v>
      </c>
      <c r="C32" s="1" t="s">
        <v>140</v>
      </c>
      <c r="D32" s="1" t="s">
        <v>311</v>
      </c>
      <c r="E32" s="1" t="s">
        <v>311</v>
      </c>
      <c r="F32" s="1" t="s">
        <v>2</v>
      </c>
      <c r="G32" s="2">
        <v>946.88844838604905</v>
      </c>
    </row>
    <row r="33" spans="1:7" x14ac:dyDescent="0.3">
      <c r="A33" s="7" t="s">
        <v>495</v>
      </c>
      <c r="B33" s="1" t="s">
        <v>5</v>
      </c>
      <c r="C33" s="1" t="s">
        <v>58</v>
      </c>
      <c r="D33" s="1" t="s">
        <v>7</v>
      </c>
      <c r="E33" s="1" t="s">
        <v>311</v>
      </c>
      <c r="F33" s="1" t="s">
        <v>2</v>
      </c>
      <c r="G33" s="2">
        <v>114.805195405487</v>
      </c>
    </row>
    <row r="34" spans="1:7" x14ac:dyDescent="0.3">
      <c r="A34" s="7" t="s">
        <v>496</v>
      </c>
      <c r="B34" s="1" t="s">
        <v>5</v>
      </c>
      <c r="C34" s="1" t="s">
        <v>58</v>
      </c>
      <c r="D34" s="1" t="s">
        <v>7</v>
      </c>
      <c r="E34" s="1" t="s">
        <v>311</v>
      </c>
      <c r="F34" s="1" t="s">
        <v>1</v>
      </c>
      <c r="G34" s="2">
        <v>74.6446413947411</v>
      </c>
    </row>
    <row r="35" spans="1:7" x14ac:dyDescent="0.3">
      <c r="A35" s="7" t="s">
        <v>497</v>
      </c>
      <c r="B35" s="1" t="s">
        <v>5</v>
      </c>
      <c r="C35" s="1" t="s">
        <v>58</v>
      </c>
      <c r="D35" s="1" t="s">
        <v>7</v>
      </c>
      <c r="E35" s="1" t="s">
        <v>311</v>
      </c>
      <c r="F35" s="1" t="s">
        <v>2</v>
      </c>
      <c r="G35" s="2">
        <v>49.992145941160899</v>
      </c>
    </row>
    <row r="36" spans="1:7" x14ac:dyDescent="0.3">
      <c r="A36" s="8" t="s">
        <v>498</v>
      </c>
      <c r="B36" s="3" t="s">
        <v>5</v>
      </c>
      <c r="C36" s="3" t="s">
        <v>58</v>
      </c>
      <c r="D36" s="3" t="s">
        <v>7</v>
      </c>
      <c r="E36" s="3" t="s">
        <v>311</v>
      </c>
      <c r="F36" s="3" t="s">
        <v>2</v>
      </c>
      <c r="G36" s="6">
        <v>53.186834925955999</v>
      </c>
    </row>
    <row r="37" spans="1:7" x14ac:dyDescent="0.3">
      <c r="A37" s="7" t="s">
        <v>505</v>
      </c>
      <c r="B37" s="1" t="s">
        <v>5</v>
      </c>
      <c r="C37" s="1" t="s">
        <v>58</v>
      </c>
      <c r="D37" s="1" t="s">
        <v>7</v>
      </c>
      <c r="E37" s="1" t="s">
        <v>311</v>
      </c>
      <c r="F37" s="1" t="s">
        <v>2</v>
      </c>
      <c r="G37" s="2">
        <v>78.692857440473901</v>
      </c>
    </row>
    <row r="38" spans="1:7" x14ac:dyDescent="0.3">
      <c r="A38" s="7" t="s">
        <v>532</v>
      </c>
      <c r="B38" s="1" t="s">
        <v>30</v>
      </c>
      <c r="C38" s="1" t="s">
        <v>31</v>
      </c>
      <c r="D38" s="1" t="s">
        <v>7</v>
      </c>
      <c r="E38" s="1" t="s">
        <v>311</v>
      </c>
      <c r="F38" s="1" t="s">
        <v>2</v>
      </c>
      <c r="G38" s="2">
        <v>3905.2179850389698</v>
      </c>
    </row>
    <row r="39" spans="1:7" x14ac:dyDescent="0.3">
      <c r="A39" s="7" t="s">
        <v>534</v>
      </c>
      <c r="B39" s="1" t="s">
        <v>162</v>
      </c>
      <c r="C39" s="1" t="s">
        <v>163</v>
      </c>
      <c r="D39" s="1" t="s">
        <v>7</v>
      </c>
      <c r="E39" s="1" t="s">
        <v>311</v>
      </c>
      <c r="F39" s="1" t="s">
        <v>2</v>
      </c>
      <c r="G39" s="2">
        <v>607.70535646704298</v>
      </c>
    </row>
    <row r="40" spans="1:7" x14ac:dyDescent="0.3">
      <c r="A40" s="7" t="s">
        <v>537</v>
      </c>
      <c r="B40" s="1" t="s">
        <v>162</v>
      </c>
      <c r="C40" s="1" t="s">
        <v>163</v>
      </c>
      <c r="D40" s="1" t="s">
        <v>7</v>
      </c>
      <c r="E40" s="1" t="s">
        <v>311</v>
      </c>
      <c r="F40" s="1" t="s">
        <v>1</v>
      </c>
      <c r="G40" s="2">
        <v>415.75238443132798</v>
      </c>
    </row>
    <row r="41" spans="1:7" x14ac:dyDescent="0.3">
      <c r="A41" s="7" t="s">
        <v>605</v>
      </c>
      <c r="B41" s="1" t="s">
        <v>124</v>
      </c>
      <c r="C41" s="1" t="s">
        <v>125</v>
      </c>
      <c r="D41" s="1" t="s">
        <v>7</v>
      </c>
      <c r="E41" s="1" t="s">
        <v>311</v>
      </c>
      <c r="F41" s="1" t="s">
        <v>2</v>
      </c>
      <c r="G41" s="2">
        <v>504.95987364225499</v>
      </c>
    </row>
    <row r="42" spans="1:7" x14ac:dyDescent="0.3">
      <c r="A42" s="7" t="s">
        <v>607</v>
      </c>
      <c r="B42" s="1" t="s">
        <v>124</v>
      </c>
      <c r="C42" s="1" t="s">
        <v>125</v>
      </c>
      <c r="D42" s="1" t="s">
        <v>7</v>
      </c>
      <c r="E42" s="1" t="s">
        <v>311</v>
      </c>
      <c r="F42" s="1" t="s">
        <v>1</v>
      </c>
      <c r="G42" s="2">
        <v>98.6615029425232</v>
      </c>
    </row>
    <row r="43" spans="1:7" x14ac:dyDescent="0.3">
      <c r="A43" s="7" t="s">
        <v>613</v>
      </c>
      <c r="B43" s="1" t="s">
        <v>124</v>
      </c>
      <c r="C43" s="1" t="s">
        <v>125</v>
      </c>
      <c r="D43" s="1" t="s">
        <v>7</v>
      </c>
      <c r="E43" s="1" t="s">
        <v>311</v>
      </c>
      <c r="F43" s="1" t="s">
        <v>2</v>
      </c>
      <c r="G43" s="2">
        <v>242.58607466475701</v>
      </c>
    </row>
    <row r="44" spans="1:7" x14ac:dyDescent="0.3">
      <c r="A44" s="7" t="s">
        <v>617</v>
      </c>
      <c r="B44" s="1" t="s">
        <v>124</v>
      </c>
      <c r="C44" s="1" t="s">
        <v>125</v>
      </c>
      <c r="D44" s="1" t="s">
        <v>7</v>
      </c>
      <c r="E44" s="1" t="s">
        <v>311</v>
      </c>
      <c r="F44" s="1" t="s">
        <v>2</v>
      </c>
      <c r="G44" s="2">
        <v>246.43395991192199</v>
      </c>
    </row>
    <row r="45" spans="1:7" x14ac:dyDescent="0.3">
      <c r="A45" s="7" t="s">
        <v>618</v>
      </c>
      <c r="B45" s="1" t="s">
        <v>139</v>
      </c>
      <c r="C45" s="1" t="s">
        <v>140</v>
      </c>
      <c r="D45" s="1" t="s">
        <v>311</v>
      </c>
      <c r="E45" s="1" t="s">
        <v>311</v>
      </c>
      <c r="F45" s="1" t="s">
        <v>2</v>
      </c>
      <c r="G45" s="2">
        <v>745.75896344855596</v>
      </c>
    </row>
    <row r="46" spans="1:7" x14ac:dyDescent="0.3">
      <c r="A46" s="7" t="s">
        <v>620</v>
      </c>
      <c r="B46" s="1" t="s">
        <v>5</v>
      </c>
      <c r="C46" s="1" t="s">
        <v>176</v>
      </c>
      <c r="D46" s="1" t="s">
        <v>7</v>
      </c>
      <c r="E46" s="1" t="s">
        <v>311</v>
      </c>
      <c r="F46" s="1" t="s">
        <v>2</v>
      </c>
      <c r="G46" s="2">
        <v>36.888103924909998</v>
      </c>
    </row>
    <row r="47" spans="1:7" x14ac:dyDescent="0.3">
      <c r="A47" s="7" t="s">
        <v>690</v>
      </c>
      <c r="B47" s="1" t="s">
        <v>30</v>
      </c>
      <c r="C47" s="1" t="s">
        <v>31</v>
      </c>
      <c r="D47" s="1" t="s">
        <v>7</v>
      </c>
      <c r="E47" s="1" t="s">
        <v>311</v>
      </c>
      <c r="F47" s="1" t="s">
        <v>1</v>
      </c>
      <c r="G47" s="2">
        <v>417.53973488222999</v>
      </c>
    </row>
    <row r="48" spans="1:7" x14ac:dyDescent="0.3">
      <c r="A48" s="7" t="s">
        <v>694</v>
      </c>
      <c r="B48" s="1" t="s">
        <v>183</v>
      </c>
      <c r="C48" s="1" t="s">
        <v>184</v>
      </c>
      <c r="D48" s="1" t="s">
        <v>7</v>
      </c>
      <c r="E48" s="1" t="s">
        <v>311</v>
      </c>
      <c r="F48" s="1" t="s">
        <v>2</v>
      </c>
      <c r="G48" s="2">
        <v>1369.9745277285399</v>
      </c>
    </row>
    <row r="49" spans="1:7" x14ac:dyDescent="0.3">
      <c r="A49" s="7" t="s">
        <v>710</v>
      </c>
      <c r="B49" s="1" t="s">
        <v>215</v>
      </c>
      <c r="C49" s="1" t="s">
        <v>216</v>
      </c>
      <c r="D49" s="1" t="s">
        <v>7</v>
      </c>
      <c r="E49" s="1" t="s">
        <v>311</v>
      </c>
      <c r="F49" s="1" t="s">
        <v>2</v>
      </c>
      <c r="G49" s="2">
        <v>575.13553802858496</v>
      </c>
    </row>
    <row r="50" spans="1:7" x14ac:dyDescent="0.3">
      <c r="A50" s="7" t="s">
        <v>715</v>
      </c>
      <c r="B50" s="1" t="s">
        <v>103</v>
      </c>
      <c r="C50" s="1" t="s">
        <v>716</v>
      </c>
      <c r="D50" s="1" t="s">
        <v>7</v>
      </c>
      <c r="E50" s="1" t="s">
        <v>311</v>
      </c>
      <c r="F50" s="1" t="s">
        <v>1</v>
      </c>
      <c r="G50" s="2">
        <v>138.28112745667099</v>
      </c>
    </row>
    <row r="51" spans="1:7" x14ac:dyDescent="0.3">
      <c r="A51" s="7" t="s">
        <v>749</v>
      </c>
      <c r="B51" s="1" t="s">
        <v>124</v>
      </c>
      <c r="C51" s="1" t="s">
        <v>125</v>
      </c>
      <c r="D51" s="1" t="s">
        <v>7</v>
      </c>
      <c r="E51" s="1" t="s">
        <v>311</v>
      </c>
      <c r="F51" s="1" t="s">
        <v>2</v>
      </c>
      <c r="G51" s="2">
        <v>967.96239139167096</v>
      </c>
    </row>
    <row r="52" spans="1:7" x14ac:dyDescent="0.3">
      <c r="A52" s="7" t="s">
        <v>752</v>
      </c>
      <c r="B52" s="1" t="s">
        <v>124</v>
      </c>
      <c r="C52" s="1" t="s">
        <v>125</v>
      </c>
      <c r="D52" s="1" t="s">
        <v>7</v>
      </c>
      <c r="E52" s="1" t="s">
        <v>311</v>
      </c>
      <c r="F52" s="1" t="s">
        <v>2</v>
      </c>
      <c r="G52" s="2">
        <v>2385.3964340268299</v>
      </c>
    </row>
    <row r="53" spans="1:7" x14ac:dyDescent="0.3">
      <c r="A53" s="7" t="s">
        <v>770</v>
      </c>
      <c r="B53" s="1" t="s">
        <v>569</v>
      </c>
      <c r="C53" s="1" t="s">
        <v>570</v>
      </c>
      <c r="D53" s="1" t="s">
        <v>7</v>
      </c>
      <c r="E53" s="1" t="s">
        <v>311</v>
      </c>
      <c r="F53" s="1" t="s">
        <v>1</v>
      </c>
      <c r="G53" s="2">
        <v>206.54791916527799</v>
      </c>
    </row>
    <row r="54" spans="1:7" x14ac:dyDescent="0.3">
      <c r="A54" s="7" t="s">
        <v>5533</v>
      </c>
      <c r="B54" s="1" t="s">
        <v>30</v>
      </c>
      <c r="C54" s="1" t="s">
        <v>31</v>
      </c>
      <c r="D54" s="1" t="s">
        <v>7</v>
      </c>
      <c r="E54" s="1" t="s">
        <v>311</v>
      </c>
      <c r="F54" s="1" t="s">
        <v>1</v>
      </c>
      <c r="G54" s="2">
        <v>613.07235235113797</v>
      </c>
    </row>
    <row r="55" spans="1:7" x14ac:dyDescent="0.3">
      <c r="A55" s="7" t="s">
        <v>792</v>
      </c>
      <c r="B55" s="1" t="s">
        <v>30</v>
      </c>
      <c r="C55" s="1" t="s">
        <v>31</v>
      </c>
      <c r="D55" s="1" t="s">
        <v>7</v>
      </c>
      <c r="E55" s="1" t="s">
        <v>311</v>
      </c>
      <c r="F55" s="1" t="s">
        <v>2</v>
      </c>
      <c r="G55" s="2">
        <v>5883.2629314566602</v>
      </c>
    </row>
    <row r="56" spans="1:7" x14ac:dyDescent="0.3">
      <c r="A56" s="7" t="s">
        <v>5534</v>
      </c>
      <c r="B56" s="1" t="s">
        <v>30</v>
      </c>
      <c r="C56" s="1" t="s">
        <v>31</v>
      </c>
      <c r="D56" s="1" t="s">
        <v>7</v>
      </c>
      <c r="E56" s="1" t="s">
        <v>311</v>
      </c>
      <c r="F56" s="1" t="s">
        <v>2</v>
      </c>
      <c r="G56" s="2">
        <v>1757.2970399271901</v>
      </c>
    </row>
    <row r="57" spans="1:7" x14ac:dyDescent="0.3">
      <c r="A57" s="7" t="s">
        <v>796</v>
      </c>
      <c r="B57" s="1" t="s">
        <v>139</v>
      </c>
      <c r="C57" s="1" t="s">
        <v>140</v>
      </c>
      <c r="D57" s="1" t="s">
        <v>311</v>
      </c>
      <c r="E57" s="1" t="s">
        <v>311</v>
      </c>
      <c r="F57" s="1" t="s">
        <v>2</v>
      </c>
      <c r="G57" s="2">
        <v>83.106839326021699</v>
      </c>
    </row>
    <row r="58" spans="1:7" x14ac:dyDescent="0.3">
      <c r="A58" s="7" t="s">
        <v>860</v>
      </c>
      <c r="B58" s="1" t="s">
        <v>215</v>
      </c>
      <c r="C58" s="1" t="s">
        <v>216</v>
      </c>
      <c r="D58" s="1" t="s">
        <v>7</v>
      </c>
      <c r="E58" s="1" t="s">
        <v>311</v>
      </c>
      <c r="F58" s="1" t="s">
        <v>2</v>
      </c>
      <c r="G58" s="2">
        <v>355.11382499425503</v>
      </c>
    </row>
    <row r="59" spans="1:7" x14ac:dyDescent="0.3">
      <c r="A59" s="7" t="s">
        <v>861</v>
      </c>
      <c r="B59" s="1" t="s">
        <v>215</v>
      </c>
      <c r="C59" s="1" t="s">
        <v>216</v>
      </c>
      <c r="D59" s="1" t="s">
        <v>7</v>
      </c>
      <c r="E59" s="1" t="s">
        <v>311</v>
      </c>
      <c r="F59" s="1" t="s">
        <v>2</v>
      </c>
      <c r="G59" s="2">
        <v>195.212272978915</v>
      </c>
    </row>
    <row r="60" spans="1:7" x14ac:dyDescent="0.3">
      <c r="A60" s="7" t="s">
        <v>888</v>
      </c>
      <c r="B60" s="1" t="s">
        <v>700</v>
      </c>
      <c r="C60" s="1" t="s">
        <v>701</v>
      </c>
      <c r="D60" s="1" t="s">
        <v>7</v>
      </c>
      <c r="E60" s="1" t="s">
        <v>311</v>
      </c>
      <c r="F60" s="1" t="s">
        <v>2</v>
      </c>
      <c r="G60" s="2">
        <v>343.57865808609898</v>
      </c>
    </row>
    <row r="61" spans="1:7" x14ac:dyDescent="0.3">
      <c r="A61" s="7" t="s">
        <v>889</v>
      </c>
      <c r="B61" s="1" t="s">
        <v>700</v>
      </c>
      <c r="C61" s="1" t="s">
        <v>701</v>
      </c>
      <c r="D61" s="1" t="s">
        <v>7</v>
      </c>
      <c r="E61" s="1" t="s">
        <v>311</v>
      </c>
      <c r="F61" s="1" t="s">
        <v>2</v>
      </c>
      <c r="G61" s="2">
        <v>605.80149166983495</v>
      </c>
    </row>
    <row r="62" spans="1:7" x14ac:dyDescent="0.3">
      <c r="A62" s="7" t="s">
        <v>952</v>
      </c>
      <c r="B62" s="1" t="s">
        <v>953</v>
      </c>
      <c r="C62" s="1" t="s">
        <v>954</v>
      </c>
      <c r="D62" s="1" t="s">
        <v>7</v>
      </c>
      <c r="E62" s="1" t="s">
        <v>311</v>
      </c>
      <c r="F62" s="1" t="s">
        <v>2</v>
      </c>
      <c r="G62" s="2">
        <v>882.56052441011695</v>
      </c>
    </row>
    <row r="63" spans="1:7" x14ac:dyDescent="0.3">
      <c r="A63" s="7" t="s">
        <v>956</v>
      </c>
      <c r="B63" s="1" t="s">
        <v>953</v>
      </c>
      <c r="C63" s="1" t="s">
        <v>954</v>
      </c>
      <c r="D63" s="1" t="s">
        <v>7</v>
      </c>
      <c r="E63" s="1" t="s">
        <v>311</v>
      </c>
      <c r="F63" s="1" t="s">
        <v>2</v>
      </c>
      <c r="G63" s="2">
        <v>927.52290095248497</v>
      </c>
    </row>
    <row r="64" spans="1:7" x14ac:dyDescent="0.3">
      <c r="A64" s="7" t="s">
        <v>968</v>
      </c>
      <c r="B64" s="1" t="s">
        <v>5</v>
      </c>
      <c r="C64" s="1" t="s">
        <v>9</v>
      </c>
      <c r="D64" s="1" t="s">
        <v>7</v>
      </c>
      <c r="E64" s="1" t="s">
        <v>311</v>
      </c>
      <c r="F64" s="1" t="s">
        <v>1</v>
      </c>
      <c r="G64" s="2">
        <v>21.914285970254699</v>
      </c>
    </row>
    <row r="65" spans="1:7" x14ac:dyDescent="0.3">
      <c r="A65" s="7" t="s">
        <v>973</v>
      </c>
      <c r="B65" s="1" t="s">
        <v>5</v>
      </c>
      <c r="C65" s="1" t="s">
        <v>9</v>
      </c>
      <c r="D65" s="1" t="s">
        <v>7</v>
      </c>
      <c r="E65" s="1" t="s">
        <v>311</v>
      </c>
      <c r="F65" s="1" t="s">
        <v>2</v>
      </c>
      <c r="G65" s="2">
        <v>32.780913514526397</v>
      </c>
    </row>
    <row r="66" spans="1:7" x14ac:dyDescent="0.3">
      <c r="A66" s="7" t="s">
        <v>1026</v>
      </c>
      <c r="B66" s="1" t="s">
        <v>183</v>
      </c>
      <c r="C66" s="1" t="s">
        <v>184</v>
      </c>
      <c r="D66" s="1" t="s">
        <v>7</v>
      </c>
      <c r="E66" s="1" t="s">
        <v>311</v>
      </c>
      <c r="F66" s="1" t="s">
        <v>2</v>
      </c>
      <c r="G66" s="2">
        <v>7228.5197151113498</v>
      </c>
    </row>
    <row r="67" spans="1:7" x14ac:dyDescent="0.3">
      <c r="A67" s="7" t="s">
        <v>1090</v>
      </c>
      <c r="B67" s="1" t="s">
        <v>1091</v>
      </c>
      <c r="C67" s="1" t="s">
        <v>104</v>
      </c>
      <c r="D67" s="1" t="s">
        <v>7</v>
      </c>
      <c r="E67" s="1" t="s">
        <v>311</v>
      </c>
      <c r="F67" s="1" t="s">
        <v>2</v>
      </c>
      <c r="G67" s="2">
        <v>14.403367047881099</v>
      </c>
    </row>
    <row r="68" spans="1:7" x14ac:dyDescent="0.3">
      <c r="A68" s="7" t="s">
        <v>1094</v>
      </c>
      <c r="B68" s="1" t="s">
        <v>5</v>
      </c>
      <c r="C68" s="1" t="s">
        <v>1095</v>
      </c>
      <c r="D68" s="1" t="s">
        <v>7</v>
      </c>
      <c r="E68" s="1" t="s">
        <v>311</v>
      </c>
      <c r="F68" s="1" t="s">
        <v>1</v>
      </c>
      <c r="G68" s="2">
        <v>121.443609869531</v>
      </c>
    </row>
    <row r="69" spans="1:7" x14ac:dyDescent="0.3">
      <c r="A69" s="7" t="s">
        <v>1135</v>
      </c>
      <c r="B69" s="1" t="s">
        <v>162</v>
      </c>
      <c r="C69" s="1" t="s">
        <v>163</v>
      </c>
      <c r="D69" s="1" t="s">
        <v>7</v>
      </c>
      <c r="E69" s="1" t="s">
        <v>311</v>
      </c>
      <c r="F69" s="1" t="s">
        <v>1</v>
      </c>
      <c r="G69" s="2">
        <v>58.279884069320403</v>
      </c>
    </row>
    <row r="70" spans="1:7" x14ac:dyDescent="0.3">
      <c r="A70" s="7" t="s">
        <v>1142</v>
      </c>
      <c r="B70" s="1" t="s">
        <v>183</v>
      </c>
      <c r="C70" s="1" t="s">
        <v>184</v>
      </c>
      <c r="D70" s="1" t="s">
        <v>311</v>
      </c>
      <c r="E70" s="1" t="s">
        <v>311</v>
      </c>
      <c r="F70" s="1" t="s">
        <v>2</v>
      </c>
      <c r="G70" s="2">
        <v>428.033619248062</v>
      </c>
    </row>
    <row r="71" spans="1:7" x14ac:dyDescent="0.3">
      <c r="A71" s="7" t="s">
        <v>1158</v>
      </c>
      <c r="B71" s="1" t="s">
        <v>5</v>
      </c>
      <c r="C71" s="1" t="s">
        <v>9</v>
      </c>
      <c r="D71" s="1" t="s">
        <v>7</v>
      </c>
      <c r="E71" s="1" t="s">
        <v>311</v>
      </c>
      <c r="F71" s="1" t="s">
        <v>2</v>
      </c>
      <c r="G71" s="2">
        <v>32.780913514526397</v>
      </c>
    </row>
    <row r="72" spans="1:7" x14ac:dyDescent="0.3">
      <c r="A72" s="7" t="s">
        <v>1189</v>
      </c>
      <c r="B72" s="1" t="s">
        <v>264</v>
      </c>
      <c r="C72" s="1" t="s">
        <v>265</v>
      </c>
      <c r="D72" s="1" t="s">
        <v>7</v>
      </c>
      <c r="E72" s="1" t="s">
        <v>311</v>
      </c>
      <c r="F72" s="1" t="s">
        <v>2</v>
      </c>
      <c r="G72" s="2">
        <v>4.5753387705642297</v>
      </c>
    </row>
    <row r="73" spans="1:7" x14ac:dyDescent="0.3">
      <c r="A73" s="7" t="s">
        <v>1220</v>
      </c>
      <c r="B73" s="1" t="s">
        <v>5</v>
      </c>
      <c r="C73" s="1" t="s">
        <v>63</v>
      </c>
      <c r="D73" s="1" t="s">
        <v>7</v>
      </c>
      <c r="E73" s="1" t="s">
        <v>311</v>
      </c>
      <c r="F73" s="1" t="s">
        <v>1</v>
      </c>
      <c r="G73" s="2">
        <v>45.086542953279597</v>
      </c>
    </row>
    <row r="74" spans="1:7" x14ac:dyDescent="0.3">
      <c r="A74" s="7" t="s">
        <v>1229</v>
      </c>
      <c r="B74" s="1" t="s">
        <v>1225</v>
      </c>
      <c r="C74" s="1" t="s">
        <v>1226</v>
      </c>
      <c r="D74" s="1" t="s">
        <v>7</v>
      </c>
      <c r="E74" s="1" t="s">
        <v>311</v>
      </c>
      <c r="F74" s="1" t="s">
        <v>2</v>
      </c>
      <c r="G74" s="2">
        <v>5627.7961834141797</v>
      </c>
    </row>
    <row r="75" spans="1:7" x14ac:dyDescent="0.3">
      <c r="A75" s="8" t="s">
        <v>1253</v>
      </c>
      <c r="B75" s="3" t="s">
        <v>30</v>
      </c>
      <c r="C75" s="3" t="s">
        <v>31</v>
      </c>
      <c r="D75" s="3" t="s">
        <v>7</v>
      </c>
      <c r="E75" s="3" t="s">
        <v>311</v>
      </c>
      <c r="F75" s="3" t="s">
        <v>2</v>
      </c>
      <c r="G75" s="6">
        <v>304.87154619672799</v>
      </c>
    </row>
    <row r="76" spans="1:7" x14ac:dyDescent="0.3">
      <c r="A76" s="7" t="s">
        <v>1258</v>
      </c>
      <c r="B76" s="1" t="s">
        <v>5</v>
      </c>
      <c r="C76" s="1" t="s">
        <v>9</v>
      </c>
      <c r="D76" s="1" t="s">
        <v>7</v>
      </c>
      <c r="E76" s="1" t="s">
        <v>311</v>
      </c>
      <c r="F76" s="1" t="s">
        <v>2</v>
      </c>
      <c r="G76" s="2">
        <v>12.738620908516999</v>
      </c>
    </row>
    <row r="77" spans="1:7" x14ac:dyDescent="0.3">
      <c r="A77" s="7" t="s">
        <v>1259</v>
      </c>
      <c r="B77" s="1" t="s">
        <v>5</v>
      </c>
      <c r="C77" s="1" t="s">
        <v>9</v>
      </c>
      <c r="D77" s="1" t="s">
        <v>7</v>
      </c>
      <c r="E77" s="1" t="s">
        <v>311</v>
      </c>
      <c r="F77" s="1" t="s">
        <v>1</v>
      </c>
      <c r="G77" s="2">
        <v>13.2988955868638</v>
      </c>
    </row>
    <row r="78" spans="1:7" x14ac:dyDescent="0.3">
      <c r="A78" s="7" t="s">
        <v>1334</v>
      </c>
      <c r="B78" s="1" t="s">
        <v>107</v>
      </c>
      <c r="C78" s="1" t="s">
        <v>108</v>
      </c>
      <c r="D78" s="1" t="s">
        <v>7</v>
      </c>
      <c r="E78" s="1" t="s">
        <v>311</v>
      </c>
      <c r="F78" s="1" t="s">
        <v>1</v>
      </c>
      <c r="G78" s="2">
        <v>72.411376398952896</v>
      </c>
    </row>
    <row r="79" spans="1:7" x14ac:dyDescent="0.3">
      <c r="A79" s="7" t="s">
        <v>1335</v>
      </c>
      <c r="B79" s="1" t="s">
        <v>107</v>
      </c>
      <c r="C79" s="1" t="s">
        <v>108</v>
      </c>
      <c r="D79" s="1" t="s">
        <v>7</v>
      </c>
      <c r="E79" s="1" t="s">
        <v>311</v>
      </c>
      <c r="F79" s="1" t="s">
        <v>1</v>
      </c>
      <c r="G79" s="2">
        <v>72.411376398952896</v>
      </c>
    </row>
    <row r="80" spans="1:7" x14ac:dyDescent="0.3">
      <c r="A80" s="7" t="s">
        <v>1336</v>
      </c>
      <c r="B80" s="1" t="s">
        <v>107</v>
      </c>
      <c r="C80" s="1" t="s">
        <v>108</v>
      </c>
      <c r="D80" s="1" t="s">
        <v>7</v>
      </c>
      <c r="E80" s="1" t="s">
        <v>311</v>
      </c>
      <c r="F80" s="1" t="s">
        <v>1</v>
      </c>
      <c r="G80" s="2">
        <v>153.79574949600499</v>
      </c>
    </row>
    <row r="81" spans="1:7" x14ac:dyDescent="0.3">
      <c r="A81" s="7" t="s">
        <v>1337</v>
      </c>
      <c r="B81" s="1" t="s">
        <v>107</v>
      </c>
      <c r="C81" s="1" t="s">
        <v>108</v>
      </c>
      <c r="D81" s="1" t="s">
        <v>7</v>
      </c>
      <c r="E81" s="1" t="s">
        <v>311</v>
      </c>
      <c r="F81" s="1" t="s">
        <v>1</v>
      </c>
      <c r="G81" s="2">
        <v>138.293717512109</v>
      </c>
    </row>
    <row r="82" spans="1:7" x14ac:dyDescent="0.3">
      <c r="A82" s="7" t="s">
        <v>1344</v>
      </c>
      <c r="B82" s="1" t="s">
        <v>700</v>
      </c>
      <c r="C82" s="1" t="s">
        <v>701</v>
      </c>
      <c r="D82" s="1" t="s">
        <v>7</v>
      </c>
      <c r="E82" s="1" t="s">
        <v>311</v>
      </c>
      <c r="F82" s="1" t="s">
        <v>2</v>
      </c>
      <c r="G82" s="2">
        <v>47.491190524200398</v>
      </c>
    </row>
    <row r="83" spans="1:7" x14ac:dyDescent="0.3">
      <c r="A83" s="7" t="s">
        <v>1370</v>
      </c>
      <c r="B83" s="1" t="s">
        <v>215</v>
      </c>
      <c r="C83" s="1" t="s">
        <v>216</v>
      </c>
      <c r="D83" s="1" t="s">
        <v>7</v>
      </c>
      <c r="E83" s="1" t="s">
        <v>311</v>
      </c>
      <c r="F83" s="1" t="s">
        <v>2</v>
      </c>
      <c r="G83" s="2">
        <v>544.79355148992704</v>
      </c>
    </row>
    <row r="84" spans="1:7" x14ac:dyDescent="0.3">
      <c r="A84" s="7" t="s">
        <v>1385</v>
      </c>
      <c r="B84" s="1" t="s">
        <v>215</v>
      </c>
      <c r="C84" s="1" t="s">
        <v>216</v>
      </c>
      <c r="D84" s="1" t="s">
        <v>7</v>
      </c>
      <c r="E84" s="1" t="s">
        <v>311</v>
      </c>
      <c r="F84" s="1" t="s">
        <v>2</v>
      </c>
      <c r="G84" s="2">
        <v>242.989626874073</v>
      </c>
    </row>
    <row r="85" spans="1:7" x14ac:dyDescent="0.3">
      <c r="A85" s="7" t="s">
        <v>1388</v>
      </c>
      <c r="B85" s="1" t="s">
        <v>215</v>
      </c>
      <c r="C85" s="1" t="s">
        <v>216</v>
      </c>
      <c r="D85" s="1" t="s">
        <v>7</v>
      </c>
      <c r="E85" s="1" t="s">
        <v>311</v>
      </c>
      <c r="F85" s="1" t="s">
        <v>2</v>
      </c>
      <c r="G85" s="2">
        <v>544.79355148992704</v>
      </c>
    </row>
    <row r="86" spans="1:7" x14ac:dyDescent="0.3">
      <c r="A86" s="7" t="s">
        <v>5536</v>
      </c>
      <c r="B86" s="1" t="s">
        <v>30</v>
      </c>
      <c r="C86" s="1" t="s">
        <v>1000</v>
      </c>
      <c r="D86" s="1" t="s">
        <v>7</v>
      </c>
      <c r="E86" s="1" t="s">
        <v>311</v>
      </c>
      <c r="F86" s="1" t="s">
        <v>1</v>
      </c>
      <c r="G86" s="2">
        <v>1145.75281848289</v>
      </c>
    </row>
    <row r="87" spans="1:7" x14ac:dyDescent="0.3">
      <c r="A87" s="7" t="s">
        <v>1448</v>
      </c>
      <c r="B87" s="1" t="s">
        <v>5</v>
      </c>
      <c r="C87" s="1" t="s">
        <v>488</v>
      </c>
      <c r="D87" s="1" t="s">
        <v>7</v>
      </c>
      <c r="E87" s="1" t="s">
        <v>311</v>
      </c>
      <c r="F87" s="1" t="s">
        <v>2</v>
      </c>
      <c r="G87" s="2">
        <v>791.86894132314399</v>
      </c>
    </row>
    <row r="88" spans="1:7" x14ac:dyDescent="0.3">
      <c r="A88" s="7" t="s">
        <v>1453</v>
      </c>
      <c r="B88" s="1" t="s">
        <v>5</v>
      </c>
      <c r="C88" s="1" t="s">
        <v>488</v>
      </c>
      <c r="D88" s="1" t="s">
        <v>7</v>
      </c>
      <c r="E88" s="1" t="s">
        <v>311</v>
      </c>
      <c r="F88" s="1" t="s">
        <v>2</v>
      </c>
      <c r="G88" s="2">
        <v>335.67889660585598</v>
      </c>
    </row>
    <row r="89" spans="1:7" x14ac:dyDescent="0.3">
      <c r="A89" s="7" t="s">
        <v>1457</v>
      </c>
      <c r="B89" s="1" t="s">
        <v>5</v>
      </c>
      <c r="C89" s="1" t="s">
        <v>488</v>
      </c>
      <c r="D89" s="1" t="s">
        <v>7</v>
      </c>
      <c r="E89" s="1" t="s">
        <v>311</v>
      </c>
      <c r="F89" s="1" t="s">
        <v>2</v>
      </c>
      <c r="G89" s="2">
        <v>678.16659407764701</v>
      </c>
    </row>
    <row r="90" spans="1:7" x14ac:dyDescent="0.3">
      <c r="A90" s="7" t="s">
        <v>1491</v>
      </c>
      <c r="B90" s="1" t="s">
        <v>100</v>
      </c>
      <c r="C90" s="1" t="s">
        <v>160</v>
      </c>
      <c r="D90" s="1" t="s">
        <v>7</v>
      </c>
      <c r="E90" s="1" t="s">
        <v>311</v>
      </c>
      <c r="F90" s="1" t="s">
        <v>1</v>
      </c>
      <c r="G90" s="2">
        <v>164.72545310185399</v>
      </c>
    </row>
    <row r="91" spans="1:7" x14ac:dyDescent="0.3">
      <c r="A91" s="7" t="s">
        <v>1495</v>
      </c>
      <c r="B91" s="1" t="s">
        <v>809</v>
      </c>
      <c r="C91" s="1" t="s">
        <v>810</v>
      </c>
      <c r="D91" s="1" t="s">
        <v>7</v>
      </c>
      <c r="E91" s="1" t="s">
        <v>311</v>
      </c>
      <c r="F91" s="1" t="s">
        <v>2</v>
      </c>
      <c r="G91" s="2">
        <v>674.49834927933603</v>
      </c>
    </row>
    <row r="92" spans="1:7" x14ac:dyDescent="0.3">
      <c r="A92" s="7" t="s">
        <v>1519</v>
      </c>
      <c r="B92" s="1" t="s">
        <v>5</v>
      </c>
      <c r="C92" s="1" t="s">
        <v>58</v>
      </c>
      <c r="D92" s="1" t="s">
        <v>7</v>
      </c>
      <c r="E92" s="1" t="s">
        <v>311</v>
      </c>
      <c r="F92" s="1" t="s">
        <v>1</v>
      </c>
      <c r="G92" s="2">
        <v>105.079367953465</v>
      </c>
    </row>
    <row r="93" spans="1:7" x14ac:dyDescent="0.3">
      <c r="A93" s="7" t="s">
        <v>1576</v>
      </c>
      <c r="B93" s="1" t="s">
        <v>162</v>
      </c>
      <c r="C93" s="1" t="s">
        <v>163</v>
      </c>
      <c r="D93" s="1" t="s">
        <v>7</v>
      </c>
      <c r="E93" s="1" t="s">
        <v>311</v>
      </c>
      <c r="F93" s="1" t="s">
        <v>1</v>
      </c>
      <c r="G93" s="2">
        <v>118.964621013696</v>
      </c>
    </row>
    <row r="94" spans="1:7" x14ac:dyDescent="0.3">
      <c r="A94" s="7" t="s">
        <v>1577</v>
      </c>
      <c r="B94" s="1" t="s">
        <v>162</v>
      </c>
      <c r="C94" s="1" t="s">
        <v>163</v>
      </c>
      <c r="D94" s="1" t="s">
        <v>7</v>
      </c>
      <c r="E94" s="1" t="s">
        <v>311</v>
      </c>
      <c r="F94" s="1" t="s">
        <v>1</v>
      </c>
      <c r="G94" s="2">
        <v>118.964621013696</v>
      </c>
    </row>
    <row r="95" spans="1:7" x14ac:dyDescent="0.3">
      <c r="A95" s="7" t="s">
        <v>1579</v>
      </c>
      <c r="B95" s="1" t="s">
        <v>162</v>
      </c>
      <c r="C95" s="1" t="s">
        <v>163</v>
      </c>
      <c r="D95" s="1" t="s">
        <v>7</v>
      </c>
      <c r="E95" s="1" t="s">
        <v>311</v>
      </c>
      <c r="F95" s="1" t="s">
        <v>1</v>
      </c>
      <c r="G95" s="2">
        <v>101.752616960829</v>
      </c>
    </row>
    <row r="96" spans="1:7" x14ac:dyDescent="0.3">
      <c r="A96" s="7" t="s">
        <v>1699</v>
      </c>
      <c r="B96" s="1" t="s">
        <v>215</v>
      </c>
      <c r="C96" s="1" t="s">
        <v>216</v>
      </c>
      <c r="D96" s="1" t="s">
        <v>7</v>
      </c>
      <c r="E96" s="1" t="s">
        <v>311</v>
      </c>
      <c r="F96" s="1" t="s">
        <v>2</v>
      </c>
      <c r="G96" s="2">
        <v>690.66633871973204</v>
      </c>
    </row>
    <row r="97" spans="1:7" x14ac:dyDescent="0.3">
      <c r="A97" s="7" t="s">
        <v>1725</v>
      </c>
      <c r="B97" s="1" t="s">
        <v>5</v>
      </c>
      <c r="C97" s="1" t="s">
        <v>9</v>
      </c>
      <c r="D97" s="1" t="s">
        <v>7</v>
      </c>
      <c r="E97" s="1" t="s">
        <v>311</v>
      </c>
      <c r="F97" s="1" t="s">
        <v>1</v>
      </c>
      <c r="G97" s="2">
        <v>40.197685244298803</v>
      </c>
    </row>
    <row r="98" spans="1:7" x14ac:dyDescent="0.3">
      <c r="A98" s="7" t="s">
        <v>1726</v>
      </c>
      <c r="B98" s="1" t="s">
        <v>5</v>
      </c>
      <c r="C98" s="1" t="s">
        <v>9</v>
      </c>
      <c r="D98" s="1" t="s">
        <v>7</v>
      </c>
      <c r="E98" s="1" t="s">
        <v>311</v>
      </c>
      <c r="F98" s="1" t="s">
        <v>1</v>
      </c>
      <c r="G98" s="2">
        <v>40.197685244298803</v>
      </c>
    </row>
    <row r="99" spans="1:7" x14ac:dyDescent="0.3">
      <c r="A99" s="7" t="s">
        <v>1727</v>
      </c>
      <c r="B99" s="1" t="s">
        <v>513</v>
      </c>
      <c r="C99" s="1" t="s">
        <v>993</v>
      </c>
      <c r="D99" s="1" t="s">
        <v>311</v>
      </c>
      <c r="E99" s="1" t="s">
        <v>311</v>
      </c>
      <c r="F99" s="1" t="s">
        <v>1</v>
      </c>
      <c r="G99" s="2">
        <v>17256.979716598598</v>
      </c>
    </row>
    <row r="100" spans="1:7" x14ac:dyDescent="0.3">
      <c r="A100" s="7" t="s">
        <v>1728</v>
      </c>
      <c r="B100" s="1" t="s">
        <v>513</v>
      </c>
      <c r="C100" s="1" t="s">
        <v>993</v>
      </c>
      <c r="D100" s="1" t="s">
        <v>311</v>
      </c>
      <c r="E100" s="1" t="s">
        <v>311</v>
      </c>
      <c r="F100" s="1" t="s">
        <v>1</v>
      </c>
      <c r="G100" s="2">
        <v>10003.861769565599</v>
      </c>
    </row>
    <row r="101" spans="1:7" x14ac:dyDescent="0.3">
      <c r="A101" s="7" t="s">
        <v>1747</v>
      </c>
      <c r="B101" s="1" t="s">
        <v>139</v>
      </c>
      <c r="C101" s="1" t="s">
        <v>140</v>
      </c>
      <c r="D101" s="1" t="s">
        <v>311</v>
      </c>
      <c r="E101" s="1" t="s">
        <v>311</v>
      </c>
      <c r="F101" s="1" t="s">
        <v>2</v>
      </c>
      <c r="G101" s="2">
        <v>445.37527441790002</v>
      </c>
    </row>
    <row r="102" spans="1:7" x14ac:dyDescent="0.3">
      <c r="A102" s="7" t="s">
        <v>1757</v>
      </c>
      <c r="B102" s="1" t="s">
        <v>215</v>
      </c>
      <c r="C102" s="1" t="s">
        <v>216</v>
      </c>
      <c r="D102" s="1" t="s">
        <v>7</v>
      </c>
      <c r="E102" s="1" t="s">
        <v>311</v>
      </c>
      <c r="F102" s="1" t="s">
        <v>2</v>
      </c>
      <c r="G102" s="2">
        <v>107.482542348878</v>
      </c>
    </row>
    <row r="103" spans="1:7" x14ac:dyDescent="0.3">
      <c r="A103" s="7" t="s">
        <v>1760</v>
      </c>
      <c r="B103" s="1" t="s">
        <v>215</v>
      </c>
      <c r="C103" s="1" t="s">
        <v>216</v>
      </c>
      <c r="D103" s="1" t="s">
        <v>7</v>
      </c>
      <c r="E103" s="1" t="s">
        <v>311</v>
      </c>
      <c r="F103" s="1" t="s">
        <v>2</v>
      </c>
      <c r="G103" s="2">
        <v>670.96617916909702</v>
      </c>
    </row>
    <row r="104" spans="1:7" x14ac:dyDescent="0.3">
      <c r="A104" s="7" t="s">
        <v>1761</v>
      </c>
      <c r="B104" s="1" t="s">
        <v>215</v>
      </c>
      <c r="C104" s="1" t="s">
        <v>216</v>
      </c>
      <c r="D104" s="1" t="s">
        <v>7</v>
      </c>
      <c r="E104" s="1" t="s">
        <v>311</v>
      </c>
      <c r="F104" s="1" t="s">
        <v>2</v>
      </c>
      <c r="G104" s="2">
        <v>792.411558364553</v>
      </c>
    </row>
    <row r="105" spans="1:7" x14ac:dyDescent="0.3">
      <c r="A105" s="7" t="s">
        <v>1773</v>
      </c>
      <c r="B105" s="1" t="s">
        <v>5</v>
      </c>
      <c r="C105" s="1" t="s">
        <v>9</v>
      </c>
      <c r="D105" s="1" t="s">
        <v>7</v>
      </c>
      <c r="E105" s="1" t="s">
        <v>311</v>
      </c>
      <c r="F105" s="1" t="s">
        <v>2</v>
      </c>
      <c r="G105" s="2">
        <v>23.101959578842902</v>
      </c>
    </row>
    <row r="106" spans="1:7" x14ac:dyDescent="0.3">
      <c r="A106" s="7" t="s">
        <v>1775</v>
      </c>
      <c r="B106" s="1" t="s">
        <v>162</v>
      </c>
      <c r="C106" s="1" t="s">
        <v>163</v>
      </c>
      <c r="D106" s="1" t="s">
        <v>7</v>
      </c>
      <c r="E106" s="1" t="s">
        <v>311</v>
      </c>
      <c r="F106" s="1" t="s">
        <v>2</v>
      </c>
      <c r="G106" s="2">
        <v>548.59658169854799</v>
      </c>
    </row>
    <row r="107" spans="1:7" x14ac:dyDescent="0.3">
      <c r="A107" s="7" t="s">
        <v>1884</v>
      </c>
      <c r="B107" s="1" t="s">
        <v>148</v>
      </c>
      <c r="C107" s="1" t="s">
        <v>265</v>
      </c>
      <c r="D107" s="1" t="s">
        <v>7</v>
      </c>
      <c r="E107" s="1" t="s">
        <v>311</v>
      </c>
      <c r="F107" s="1" t="s">
        <v>2</v>
      </c>
      <c r="G107" s="2">
        <v>4.93948015741526</v>
      </c>
    </row>
    <row r="108" spans="1:7" x14ac:dyDescent="0.3">
      <c r="A108" s="7" t="s">
        <v>1892</v>
      </c>
      <c r="B108" s="1" t="s">
        <v>139</v>
      </c>
      <c r="C108" s="1" t="s">
        <v>140</v>
      </c>
      <c r="D108" s="1" t="s">
        <v>311</v>
      </c>
      <c r="E108" s="1" t="s">
        <v>311</v>
      </c>
      <c r="F108" s="1" t="s">
        <v>2</v>
      </c>
      <c r="G108" s="2">
        <v>452.87016907485003</v>
      </c>
    </row>
    <row r="109" spans="1:7" x14ac:dyDescent="0.3">
      <c r="A109" s="7" t="s">
        <v>5538</v>
      </c>
      <c r="B109" s="1" t="s">
        <v>508</v>
      </c>
      <c r="C109" s="1" t="s">
        <v>509</v>
      </c>
      <c r="D109" s="1" t="s">
        <v>311</v>
      </c>
      <c r="E109" s="1" t="s">
        <v>311</v>
      </c>
      <c r="F109" s="1" t="s">
        <v>2</v>
      </c>
      <c r="G109" s="2">
        <v>3813.9726596524602</v>
      </c>
    </row>
    <row r="110" spans="1:7" x14ac:dyDescent="0.3">
      <c r="A110" s="7" t="s">
        <v>1981</v>
      </c>
      <c r="B110" s="1" t="s">
        <v>130</v>
      </c>
      <c r="C110" s="1" t="s">
        <v>454</v>
      </c>
      <c r="D110" s="1" t="s">
        <v>7</v>
      </c>
      <c r="E110" s="1" t="s">
        <v>311</v>
      </c>
      <c r="F110" s="1" t="s">
        <v>2</v>
      </c>
      <c r="G110" s="2">
        <v>64.8</v>
      </c>
    </row>
    <row r="111" spans="1:7" x14ac:dyDescent="0.3">
      <c r="A111" s="7" t="s">
        <v>1983</v>
      </c>
      <c r="B111" s="1" t="s">
        <v>5</v>
      </c>
      <c r="C111" s="1" t="s">
        <v>628</v>
      </c>
      <c r="D111" s="1" t="s">
        <v>7</v>
      </c>
      <c r="E111" s="1" t="s">
        <v>311</v>
      </c>
      <c r="F111" s="1" t="s">
        <v>1</v>
      </c>
      <c r="G111" s="2">
        <v>20.4312093796554</v>
      </c>
    </row>
    <row r="112" spans="1:7" x14ac:dyDescent="0.3">
      <c r="A112" s="7" t="s">
        <v>2005</v>
      </c>
      <c r="B112" s="1" t="s">
        <v>953</v>
      </c>
      <c r="C112" s="1" t="s">
        <v>954</v>
      </c>
      <c r="D112" s="1" t="s">
        <v>7</v>
      </c>
      <c r="E112" s="1" t="s">
        <v>311</v>
      </c>
      <c r="F112" s="1" t="s">
        <v>2</v>
      </c>
      <c r="G112" s="2">
        <v>248.461708555011</v>
      </c>
    </row>
    <row r="113" spans="1:7" x14ac:dyDescent="0.3">
      <c r="A113" s="7" t="s">
        <v>2008</v>
      </c>
      <c r="B113" s="1" t="s">
        <v>953</v>
      </c>
      <c r="C113" s="1" t="s">
        <v>954</v>
      </c>
      <c r="D113" s="1" t="s">
        <v>7</v>
      </c>
      <c r="E113" s="1" t="s">
        <v>311</v>
      </c>
      <c r="F113" s="1" t="s">
        <v>2</v>
      </c>
      <c r="G113" s="2">
        <v>220.74586646631499</v>
      </c>
    </row>
    <row r="114" spans="1:7" x14ac:dyDescent="0.3">
      <c r="A114" s="7" t="s">
        <v>2048</v>
      </c>
      <c r="B114" s="1" t="s">
        <v>5</v>
      </c>
      <c r="C114" s="1" t="s">
        <v>280</v>
      </c>
      <c r="D114" s="1" t="s">
        <v>7</v>
      </c>
      <c r="E114" s="1" t="s">
        <v>311</v>
      </c>
      <c r="F114" s="1" t="s">
        <v>1</v>
      </c>
      <c r="G114" s="2">
        <v>14.5913944542717</v>
      </c>
    </row>
    <row r="115" spans="1:7" x14ac:dyDescent="0.3">
      <c r="A115" s="7" t="s">
        <v>2094</v>
      </c>
      <c r="B115" s="1" t="s">
        <v>107</v>
      </c>
      <c r="C115" s="1" t="s">
        <v>154</v>
      </c>
      <c r="D115" s="1" t="s">
        <v>7</v>
      </c>
      <c r="E115" s="1" t="s">
        <v>311</v>
      </c>
      <c r="F115" s="1" t="s">
        <v>2</v>
      </c>
      <c r="G115" s="2">
        <v>439.48045381359901</v>
      </c>
    </row>
    <row r="116" spans="1:7" x14ac:dyDescent="0.3">
      <c r="A116" s="7" t="s">
        <v>2100</v>
      </c>
      <c r="B116" s="1" t="s">
        <v>5</v>
      </c>
      <c r="C116" s="1" t="s">
        <v>58</v>
      </c>
      <c r="D116" s="1" t="s">
        <v>7</v>
      </c>
      <c r="E116" s="1" t="s">
        <v>311</v>
      </c>
      <c r="F116" s="1" t="s">
        <v>2</v>
      </c>
      <c r="G116" s="2">
        <v>158.66044962067599</v>
      </c>
    </row>
    <row r="117" spans="1:7" x14ac:dyDescent="0.3">
      <c r="A117" s="7" t="s">
        <v>2110</v>
      </c>
      <c r="B117" s="1" t="s">
        <v>139</v>
      </c>
      <c r="C117" s="1" t="s">
        <v>140</v>
      </c>
      <c r="D117" s="1" t="s">
        <v>7</v>
      </c>
      <c r="E117" s="1" t="s">
        <v>311</v>
      </c>
      <c r="F117" s="1" t="s">
        <v>2</v>
      </c>
      <c r="G117" s="2">
        <v>954.74929425926803</v>
      </c>
    </row>
    <row r="118" spans="1:7" x14ac:dyDescent="0.3">
      <c r="A118" s="7" t="s">
        <v>2122</v>
      </c>
      <c r="B118" s="1" t="s">
        <v>215</v>
      </c>
      <c r="C118" s="1" t="s">
        <v>216</v>
      </c>
      <c r="D118" s="1" t="s">
        <v>7</v>
      </c>
      <c r="E118" s="1" t="s">
        <v>311</v>
      </c>
      <c r="F118" s="1" t="s">
        <v>2</v>
      </c>
      <c r="G118" s="2">
        <v>195.212272978915</v>
      </c>
    </row>
    <row r="119" spans="1:7" x14ac:dyDescent="0.3">
      <c r="A119" s="7" t="s">
        <v>5555</v>
      </c>
      <c r="B119" s="1" t="s">
        <v>215</v>
      </c>
      <c r="C119" s="1" t="s">
        <v>216</v>
      </c>
      <c r="D119" s="1" t="s">
        <v>7</v>
      </c>
      <c r="E119" s="1" t="s">
        <v>311</v>
      </c>
      <c r="F119" s="1" t="s">
        <v>2</v>
      </c>
      <c r="G119" s="2">
        <v>309.69334840586498</v>
      </c>
    </row>
    <row r="120" spans="1:7" x14ac:dyDescent="0.3">
      <c r="A120" s="7" t="s">
        <v>5539</v>
      </c>
      <c r="B120" s="1" t="s">
        <v>107</v>
      </c>
      <c r="C120" s="1" t="s">
        <v>108</v>
      </c>
      <c r="D120" s="1" t="s">
        <v>7</v>
      </c>
      <c r="E120" s="1" t="s">
        <v>311</v>
      </c>
      <c r="F120" s="1" t="s">
        <v>2</v>
      </c>
      <c r="G120" s="2">
        <v>132.61070698822499</v>
      </c>
    </row>
    <row r="121" spans="1:7" x14ac:dyDescent="0.3">
      <c r="A121" s="7" t="s">
        <v>2146</v>
      </c>
      <c r="B121" s="1" t="s">
        <v>139</v>
      </c>
      <c r="C121" s="1" t="s">
        <v>140</v>
      </c>
      <c r="D121" s="1" t="s">
        <v>311</v>
      </c>
      <c r="E121" s="1" t="s">
        <v>311</v>
      </c>
      <c r="F121" s="1" t="s">
        <v>2</v>
      </c>
      <c r="G121" s="2">
        <v>1123.2658771261699</v>
      </c>
    </row>
    <row r="122" spans="1:7" x14ac:dyDescent="0.3">
      <c r="A122" s="7" t="s">
        <v>2187</v>
      </c>
      <c r="B122" s="1" t="s">
        <v>215</v>
      </c>
      <c r="C122" s="1" t="s">
        <v>216</v>
      </c>
      <c r="D122" s="1" t="s">
        <v>7</v>
      </c>
      <c r="E122" s="1" t="s">
        <v>311</v>
      </c>
      <c r="F122" s="1" t="s">
        <v>2</v>
      </c>
      <c r="G122" s="2">
        <v>579.49352515944099</v>
      </c>
    </row>
    <row r="123" spans="1:7" x14ac:dyDescent="0.3">
      <c r="A123" s="7" t="s">
        <v>2196</v>
      </c>
      <c r="B123" s="1" t="s">
        <v>5</v>
      </c>
      <c r="C123" s="1" t="s">
        <v>13</v>
      </c>
      <c r="D123" s="1" t="s">
        <v>7</v>
      </c>
      <c r="E123" s="1" t="s">
        <v>311</v>
      </c>
      <c r="F123" s="1" t="s">
        <v>2</v>
      </c>
      <c r="G123" s="2">
        <v>12.4033295384203</v>
      </c>
    </row>
    <row r="124" spans="1:7" x14ac:dyDescent="0.3">
      <c r="A124" s="7" t="s">
        <v>2215</v>
      </c>
      <c r="B124" s="1" t="s">
        <v>124</v>
      </c>
      <c r="C124" s="1" t="s">
        <v>125</v>
      </c>
      <c r="D124" s="1" t="s">
        <v>7</v>
      </c>
      <c r="E124" s="1" t="s">
        <v>311</v>
      </c>
      <c r="F124" s="1" t="s">
        <v>1</v>
      </c>
      <c r="G124" s="2">
        <v>62.665862164909299</v>
      </c>
    </row>
    <row r="125" spans="1:7" x14ac:dyDescent="0.3">
      <c r="A125" s="7" t="s">
        <v>2234</v>
      </c>
      <c r="B125" s="1" t="s">
        <v>5</v>
      </c>
      <c r="C125" s="1" t="s">
        <v>2235</v>
      </c>
      <c r="D125" s="1" t="s">
        <v>7</v>
      </c>
      <c r="E125" s="1" t="s">
        <v>311</v>
      </c>
      <c r="F125" s="1" t="s">
        <v>2</v>
      </c>
      <c r="G125" s="2">
        <v>77.892031115679799</v>
      </c>
    </row>
    <row r="126" spans="1:7" x14ac:dyDescent="0.3">
      <c r="A126" s="7" t="s">
        <v>2240</v>
      </c>
      <c r="B126" s="1" t="s">
        <v>124</v>
      </c>
      <c r="C126" s="1" t="s">
        <v>125</v>
      </c>
      <c r="D126" s="1" t="s">
        <v>7</v>
      </c>
      <c r="E126" s="1" t="s">
        <v>311</v>
      </c>
      <c r="F126" s="1" t="s">
        <v>1</v>
      </c>
      <c r="G126" s="2">
        <v>563.21436705457199</v>
      </c>
    </row>
    <row r="127" spans="1:7" x14ac:dyDescent="0.3">
      <c r="A127" s="7" t="s">
        <v>2241</v>
      </c>
      <c r="B127" s="1" t="s">
        <v>124</v>
      </c>
      <c r="C127" s="1" t="s">
        <v>125</v>
      </c>
      <c r="D127" s="1" t="s">
        <v>7</v>
      </c>
      <c r="E127" s="1" t="s">
        <v>311</v>
      </c>
      <c r="F127" s="1" t="s">
        <v>2</v>
      </c>
      <c r="G127" s="2">
        <v>467.30411902328802</v>
      </c>
    </row>
    <row r="128" spans="1:7" x14ac:dyDescent="0.3">
      <c r="A128" s="7" t="s">
        <v>2242</v>
      </c>
      <c r="B128" s="1" t="s">
        <v>124</v>
      </c>
      <c r="C128" s="1" t="s">
        <v>125</v>
      </c>
      <c r="D128" s="1" t="s">
        <v>7</v>
      </c>
      <c r="E128" s="1" t="s">
        <v>311</v>
      </c>
      <c r="F128" s="1" t="s">
        <v>2</v>
      </c>
      <c r="G128" s="2">
        <v>680.83742667031095</v>
      </c>
    </row>
    <row r="129" spans="1:7" x14ac:dyDescent="0.3">
      <c r="A129" s="7" t="s">
        <v>2243</v>
      </c>
      <c r="B129" s="1" t="s">
        <v>124</v>
      </c>
      <c r="C129" s="1" t="s">
        <v>125</v>
      </c>
      <c r="D129" s="1" t="s">
        <v>7</v>
      </c>
      <c r="E129" s="1" t="s">
        <v>311</v>
      </c>
      <c r="F129" s="1" t="s">
        <v>2</v>
      </c>
      <c r="G129" s="2">
        <v>470.807227037583</v>
      </c>
    </row>
    <row r="130" spans="1:7" x14ac:dyDescent="0.3">
      <c r="A130" s="7" t="s">
        <v>2256</v>
      </c>
      <c r="B130" s="1" t="s">
        <v>139</v>
      </c>
      <c r="C130" s="1" t="s">
        <v>416</v>
      </c>
      <c r="D130" s="1" t="s">
        <v>7</v>
      </c>
      <c r="E130" s="1" t="s">
        <v>311</v>
      </c>
      <c r="F130" s="1" t="s">
        <v>1</v>
      </c>
      <c r="G130" s="2">
        <v>6059.09608737492</v>
      </c>
    </row>
    <row r="131" spans="1:7" x14ac:dyDescent="0.3">
      <c r="A131" s="7" t="s">
        <v>2259</v>
      </c>
      <c r="B131" s="1" t="s">
        <v>139</v>
      </c>
      <c r="C131" s="1" t="s">
        <v>416</v>
      </c>
      <c r="D131" s="1" t="s">
        <v>7</v>
      </c>
      <c r="E131" s="1" t="s">
        <v>311</v>
      </c>
      <c r="F131" s="1" t="s">
        <v>1</v>
      </c>
      <c r="G131" s="2">
        <v>3022.2715728150902</v>
      </c>
    </row>
    <row r="132" spans="1:7" x14ac:dyDescent="0.3">
      <c r="A132" s="7" t="s">
        <v>2275</v>
      </c>
      <c r="B132" s="1" t="s">
        <v>30</v>
      </c>
      <c r="C132" s="1" t="s">
        <v>1000</v>
      </c>
      <c r="D132" s="1" t="s">
        <v>7</v>
      </c>
      <c r="E132" s="1" t="s">
        <v>311</v>
      </c>
      <c r="F132" s="1" t="s">
        <v>1</v>
      </c>
      <c r="G132" s="2">
        <v>7332.8672615654596</v>
      </c>
    </row>
    <row r="133" spans="1:7" x14ac:dyDescent="0.3">
      <c r="A133" s="8" t="s">
        <v>2290</v>
      </c>
      <c r="B133" s="3" t="s">
        <v>30</v>
      </c>
      <c r="C133" s="3" t="s">
        <v>31</v>
      </c>
      <c r="D133" s="3" t="s">
        <v>7</v>
      </c>
      <c r="E133" s="3" t="s">
        <v>311</v>
      </c>
      <c r="F133" s="3" t="s">
        <v>2</v>
      </c>
      <c r="G133" s="6">
        <v>3061.8345862094202</v>
      </c>
    </row>
    <row r="134" spans="1:7" x14ac:dyDescent="0.3">
      <c r="A134" s="7" t="s">
        <v>2298</v>
      </c>
      <c r="B134" s="1" t="s">
        <v>107</v>
      </c>
      <c r="C134" s="1" t="s">
        <v>2295</v>
      </c>
      <c r="D134" s="1" t="s">
        <v>7</v>
      </c>
      <c r="E134" s="1" t="s">
        <v>311</v>
      </c>
      <c r="F134" s="1" t="s">
        <v>1</v>
      </c>
      <c r="G134" s="2">
        <v>363.66948079551298</v>
      </c>
    </row>
    <row r="135" spans="1:7" x14ac:dyDescent="0.3">
      <c r="A135" s="7" t="s">
        <v>2308</v>
      </c>
      <c r="B135" s="1" t="s">
        <v>1091</v>
      </c>
      <c r="C135" s="1" t="s">
        <v>104</v>
      </c>
      <c r="D135" s="1" t="s">
        <v>7</v>
      </c>
      <c r="E135" s="1" t="s">
        <v>311</v>
      </c>
      <c r="F135" s="1" t="s">
        <v>2</v>
      </c>
      <c r="G135" s="2">
        <v>49.170143241690603</v>
      </c>
    </row>
    <row r="136" spans="1:7" x14ac:dyDescent="0.3">
      <c r="A136" s="7" t="s">
        <v>2329</v>
      </c>
      <c r="B136" s="1" t="s">
        <v>264</v>
      </c>
      <c r="C136" s="1" t="s">
        <v>265</v>
      </c>
      <c r="D136" s="1" t="s">
        <v>7</v>
      </c>
      <c r="E136" s="1" t="s">
        <v>311</v>
      </c>
      <c r="F136" s="1" t="s">
        <v>2</v>
      </c>
      <c r="G136" s="2">
        <v>6.0912075054932098</v>
      </c>
    </row>
    <row r="137" spans="1:7" x14ac:dyDescent="0.3">
      <c r="A137" s="7" t="s">
        <v>2340</v>
      </c>
      <c r="B137" s="1" t="s">
        <v>5</v>
      </c>
      <c r="C137" s="1" t="s">
        <v>9</v>
      </c>
      <c r="D137" s="1" t="s">
        <v>7</v>
      </c>
      <c r="E137" s="1" t="s">
        <v>311</v>
      </c>
      <c r="F137" s="1" t="s">
        <v>2</v>
      </c>
      <c r="G137" s="2">
        <v>23.101959578842902</v>
      </c>
    </row>
    <row r="138" spans="1:7" x14ac:dyDescent="0.3">
      <c r="A138" s="7" t="s">
        <v>2344</v>
      </c>
      <c r="B138" s="1" t="s">
        <v>215</v>
      </c>
      <c r="C138" s="1" t="s">
        <v>216</v>
      </c>
      <c r="D138" s="1" t="s">
        <v>7</v>
      </c>
      <c r="E138" s="1" t="s">
        <v>311</v>
      </c>
      <c r="F138" s="1" t="s">
        <v>2</v>
      </c>
      <c r="G138" s="2">
        <v>711.30196068825296</v>
      </c>
    </row>
    <row r="139" spans="1:7" x14ac:dyDescent="0.3">
      <c r="A139" s="7" t="s">
        <v>2382</v>
      </c>
      <c r="B139" s="1" t="s">
        <v>5</v>
      </c>
      <c r="C139" s="1" t="s">
        <v>9</v>
      </c>
      <c r="D139" s="1" t="s">
        <v>7</v>
      </c>
      <c r="E139" s="1" t="s">
        <v>311</v>
      </c>
      <c r="F139" s="1" t="s">
        <v>2</v>
      </c>
      <c r="G139" s="2">
        <v>17.553697247839601</v>
      </c>
    </row>
    <row r="140" spans="1:7" x14ac:dyDescent="0.3">
      <c r="A140" s="7" t="s">
        <v>2432</v>
      </c>
      <c r="B140" s="1" t="s">
        <v>569</v>
      </c>
      <c r="C140" s="1" t="s">
        <v>2431</v>
      </c>
      <c r="D140" s="1" t="s">
        <v>7</v>
      </c>
      <c r="E140" s="1" t="s">
        <v>311</v>
      </c>
      <c r="F140" s="1" t="s">
        <v>1</v>
      </c>
      <c r="G140" s="2">
        <v>75.262771901576897</v>
      </c>
    </row>
    <row r="141" spans="1:7" x14ac:dyDescent="0.3">
      <c r="A141" s="7" t="s">
        <v>2468</v>
      </c>
      <c r="B141" s="1" t="s">
        <v>139</v>
      </c>
      <c r="C141" s="1" t="s">
        <v>140</v>
      </c>
      <c r="D141" s="1" t="s">
        <v>311</v>
      </c>
      <c r="E141" s="1" t="s">
        <v>311</v>
      </c>
      <c r="F141" s="1" t="s">
        <v>2</v>
      </c>
      <c r="G141" s="2">
        <v>432.72306685898701</v>
      </c>
    </row>
    <row r="142" spans="1:7" x14ac:dyDescent="0.3">
      <c r="A142" s="7" t="s">
        <v>2469</v>
      </c>
      <c r="B142" s="1" t="s">
        <v>139</v>
      </c>
      <c r="C142" s="1" t="s">
        <v>140</v>
      </c>
      <c r="D142" s="1" t="s">
        <v>311</v>
      </c>
      <c r="E142" s="1" t="s">
        <v>311</v>
      </c>
      <c r="F142" s="1" t="s">
        <v>2</v>
      </c>
      <c r="G142" s="2">
        <v>87.448072046209205</v>
      </c>
    </row>
    <row r="143" spans="1:7" x14ac:dyDescent="0.3">
      <c r="A143" s="7" t="s">
        <v>2470</v>
      </c>
      <c r="B143" s="1" t="s">
        <v>139</v>
      </c>
      <c r="C143" s="1" t="s">
        <v>140</v>
      </c>
      <c r="D143" s="1" t="s">
        <v>311</v>
      </c>
      <c r="E143" s="1" t="s">
        <v>311</v>
      </c>
      <c r="F143" s="1" t="s">
        <v>2</v>
      </c>
      <c r="G143" s="2">
        <v>84.134954124957304</v>
      </c>
    </row>
    <row r="144" spans="1:7" x14ac:dyDescent="0.3">
      <c r="A144" s="7" t="s">
        <v>2473</v>
      </c>
      <c r="B144" s="1" t="s">
        <v>139</v>
      </c>
      <c r="C144" s="1" t="s">
        <v>140</v>
      </c>
      <c r="D144" s="1" t="s">
        <v>311</v>
      </c>
      <c r="E144" s="1" t="s">
        <v>311</v>
      </c>
      <c r="F144" s="1" t="s">
        <v>2</v>
      </c>
      <c r="G144" s="2">
        <v>158.529801047316</v>
      </c>
    </row>
    <row r="145" spans="1:7" x14ac:dyDescent="0.3">
      <c r="A145" s="7" t="s">
        <v>2474</v>
      </c>
      <c r="B145" s="1" t="s">
        <v>139</v>
      </c>
      <c r="C145" s="1" t="s">
        <v>140</v>
      </c>
      <c r="D145" s="1" t="s">
        <v>311</v>
      </c>
      <c r="E145" s="4" t="s">
        <v>311</v>
      </c>
      <c r="F145" s="1" t="s">
        <v>2</v>
      </c>
      <c r="G145" s="2">
        <v>257.28843142904901</v>
      </c>
    </row>
    <row r="146" spans="1:7" x14ac:dyDescent="0.3">
      <c r="A146" s="7" t="s">
        <v>2477</v>
      </c>
      <c r="B146" s="1" t="s">
        <v>139</v>
      </c>
      <c r="C146" s="1" t="s">
        <v>140</v>
      </c>
      <c r="D146" s="1" t="s">
        <v>311</v>
      </c>
      <c r="E146" s="1" t="s">
        <v>311</v>
      </c>
      <c r="F146" s="1" t="s">
        <v>2</v>
      </c>
      <c r="G146" s="2">
        <v>509.66939699015001</v>
      </c>
    </row>
    <row r="147" spans="1:7" x14ac:dyDescent="0.3">
      <c r="A147" s="7" t="s">
        <v>2478</v>
      </c>
      <c r="B147" s="1" t="s">
        <v>139</v>
      </c>
      <c r="C147" s="1" t="s">
        <v>140</v>
      </c>
      <c r="D147" s="1" t="s">
        <v>311</v>
      </c>
      <c r="E147" s="1" t="s">
        <v>311</v>
      </c>
      <c r="F147" s="1" t="s">
        <v>2</v>
      </c>
      <c r="G147" s="2">
        <v>168.30232411429799</v>
      </c>
    </row>
    <row r="148" spans="1:7" x14ac:dyDescent="0.3">
      <c r="A148" s="7" t="s">
        <v>2479</v>
      </c>
      <c r="B148" s="1" t="s">
        <v>139</v>
      </c>
      <c r="C148" s="1" t="s">
        <v>140</v>
      </c>
      <c r="D148" s="1" t="s">
        <v>311</v>
      </c>
      <c r="E148" s="1" t="s">
        <v>311</v>
      </c>
      <c r="F148" s="1" t="s">
        <v>2</v>
      </c>
      <c r="G148" s="2">
        <v>315.88136874750398</v>
      </c>
    </row>
    <row r="149" spans="1:7" x14ac:dyDescent="0.3">
      <c r="A149" s="7" t="s">
        <v>2480</v>
      </c>
      <c r="B149" s="1" t="s">
        <v>139</v>
      </c>
      <c r="C149" s="1" t="s">
        <v>140</v>
      </c>
      <c r="D149" s="1" t="s">
        <v>311</v>
      </c>
      <c r="E149" s="1" t="s">
        <v>311</v>
      </c>
      <c r="F149" s="1" t="s">
        <v>2</v>
      </c>
      <c r="G149" s="2">
        <v>195.30858054958301</v>
      </c>
    </row>
    <row r="150" spans="1:7" x14ac:dyDescent="0.3">
      <c r="A150" s="7" t="s">
        <v>2481</v>
      </c>
      <c r="B150" s="1" t="s">
        <v>139</v>
      </c>
      <c r="C150" s="1" t="s">
        <v>140</v>
      </c>
      <c r="D150" s="1" t="s">
        <v>311</v>
      </c>
      <c r="E150" s="1" t="s">
        <v>311</v>
      </c>
      <c r="F150" s="1" t="s">
        <v>2</v>
      </c>
      <c r="G150" s="2">
        <v>219.60690711249501</v>
      </c>
    </row>
    <row r="151" spans="1:7" x14ac:dyDescent="0.3">
      <c r="A151" s="7" t="s">
        <v>2483</v>
      </c>
      <c r="B151" s="1" t="s">
        <v>139</v>
      </c>
      <c r="C151" s="1" t="s">
        <v>140</v>
      </c>
      <c r="D151" s="1" t="s">
        <v>311</v>
      </c>
      <c r="E151" s="1" t="s">
        <v>311</v>
      </c>
      <c r="F151" s="1" t="s">
        <v>2</v>
      </c>
      <c r="G151" s="2">
        <v>292.77914062112899</v>
      </c>
    </row>
    <row r="152" spans="1:7" x14ac:dyDescent="0.3">
      <c r="A152" s="7" t="s">
        <v>2485</v>
      </c>
      <c r="B152" s="1" t="s">
        <v>139</v>
      </c>
      <c r="C152" s="1" t="s">
        <v>140</v>
      </c>
      <c r="D152" s="1" t="s">
        <v>311</v>
      </c>
      <c r="E152" s="1" t="s">
        <v>311</v>
      </c>
      <c r="F152" s="1" t="s">
        <v>2</v>
      </c>
      <c r="G152" s="2">
        <v>256.88458294070699</v>
      </c>
    </row>
    <row r="153" spans="1:7" x14ac:dyDescent="0.3">
      <c r="A153" s="7" t="s">
        <v>2488</v>
      </c>
      <c r="B153" s="1" t="s">
        <v>5</v>
      </c>
      <c r="C153" s="1" t="s">
        <v>242</v>
      </c>
      <c r="D153" s="1" t="s">
        <v>7</v>
      </c>
      <c r="E153" s="1" t="s">
        <v>311</v>
      </c>
      <c r="F153" s="1" t="s">
        <v>1</v>
      </c>
      <c r="G153" s="2">
        <v>47.526300381642002</v>
      </c>
    </row>
    <row r="154" spans="1:7" x14ac:dyDescent="0.3">
      <c r="A154" s="7" t="s">
        <v>2690</v>
      </c>
      <c r="B154" s="1" t="s">
        <v>107</v>
      </c>
      <c r="C154" s="1" t="s">
        <v>366</v>
      </c>
      <c r="D154" s="1" t="s">
        <v>7</v>
      </c>
      <c r="E154" s="1" t="s">
        <v>311</v>
      </c>
      <c r="F154" s="1" t="s">
        <v>2</v>
      </c>
      <c r="G154" s="2">
        <v>381.93204301118698</v>
      </c>
    </row>
    <row r="155" spans="1:7" x14ac:dyDescent="0.3">
      <c r="A155" s="7" t="s">
        <v>5541</v>
      </c>
      <c r="B155" s="1" t="s">
        <v>186</v>
      </c>
      <c r="C155" s="1" t="s">
        <v>3050</v>
      </c>
      <c r="D155" s="1" t="s">
        <v>7</v>
      </c>
      <c r="E155" s="1" t="s">
        <v>311</v>
      </c>
      <c r="F155" s="1" t="s">
        <v>2</v>
      </c>
      <c r="G155" s="2">
        <v>2550.3639973828599</v>
      </c>
    </row>
    <row r="156" spans="1:7" x14ac:dyDescent="0.3">
      <c r="A156" s="7" t="s">
        <v>2721</v>
      </c>
      <c r="B156" s="1" t="s">
        <v>5</v>
      </c>
      <c r="C156" s="1" t="s">
        <v>662</v>
      </c>
      <c r="D156" s="1" t="s">
        <v>7</v>
      </c>
      <c r="E156" s="1" t="s">
        <v>311</v>
      </c>
      <c r="F156" s="1" t="s">
        <v>1</v>
      </c>
      <c r="G156" s="2">
        <v>18.865093285197901</v>
      </c>
    </row>
    <row r="157" spans="1:7" x14ac:dyDescent="0.3">
      <c r="A157" s="7" t="s">
        <v>2802</v>
      </c>
      <c r="B157" s="1" t="s">
        <v>162</v>
      </c>
      <c r="C157" s="1" t="s">
        <v>163</v>
      </c>
      <c r="D157" s="1" t="s">
        <v>7</v>
      </c>
      <c r="E157" s="1" t="s">
        <v>311</v>
      </c>
      <c r="F157" s="1" t="s">
        <v>1</v>
      </c>
      <c r="G157" s="2">
        <v>849.25899582815396</v>
      </c>
    </row>
    <row r="158" spans="1:7" x14ac:dyDescent="0.3">
      <c r="A158" s="7" t="s">
        <v>2828</v>
      </c>
      <c r="B158" s="1" t="s">
        <v>5</v>
      </c>
      <c r="C158" s="1" t="s">
        <v>9</v>
      </c>
      <c r="D158" s="1" t="s">
        <v>7</v>
      </c>
      <c r="E158" s="1" t="s">
        <v>311</v>
      </c>
      <c r="F158" s="1" t="s">
        <v>2</v>
      </c>
      <c r="G158" s="2">
        <v>10.609077136326199</v>
      </c>
    </row>
    <row r="159" spans="1:7" x14ac:dyDescent="0.3">
      <c r="A159" s="7" t="s">
        <v>2829</v>
      </c>
      <c r="B159" s="1" t="s">
        <v>5</v>
      </c>
      <c r="C159" s="1" t="s">
        <v>9</v>
      </c>
      <c r="D159" s="1" t="s">
        <v>7</v>
      </c>
      <c r="E159" s="1" t="s">
        <v>311</v>
      </c>
      <c r="F159" s="1" t="s">
        <v>2</v>
      </c>
      <c r="G159" s="2">
        <v>10.609077136326199</v>
      </c>
    </row>
    <row r="160" spans="1:7" x14ac:dyDescent="0.3">
      <c r="A160" s="7" t="s">
        <v>2872</v>
      </c>
      <c r="B160" s="1" t="s">
        <v>215</v>
      </c>
      <c r="C160" s="1" t="s">
        <v>216</v>
      </c>
      <c r="D160" s="1" t="s">
        <v>7</v>
      </c>
      <c r="E160" s="1" t="s">
        <v>311</v>
      </c>
      <c r="F160" s="1" t="s">
        <v>2</v>
      </c>
      <c r="G160" s="2">
        <v>343.043726901257</v>
      </c>
    </row>
    <row r="161" spans="1:7" x14ac:dyDescent="0.3">
      <c r="A161" s="7" t="s">
        <v>2873</v>
      </c>
      <c r="B161" s="1" t="s">
        <v>215</v>
      </c>
      <c r="C161" s="1" t="s">
        <v>216</v>
      </c>
      <c r="D161" s="1" t="s">
        <v>7</v>
      </c>
      <c r="E161" s="1" t="s">
        <v>311</v>
      </c>
      <c r="F161" s="1" t="s">
        <v>2</v>
      </c>
      <c r="G161" s="2">
        <v>220.67331831596201</v>
      </c>
    </row>
    <row r="162" spans="1:7" x14ac:dyDescent="0.3">
      <c r="A162" s="7" t="s">
        <v>2926</v>
      </c>
      <c r="B162" s="1" t="s">
        <v>124</v>
      </c>
      <c r="C162" s="1" t="s">
        <v>125</v>
      </c>
      <c r="D162" s="1" t="s">
        <v>7</v>
      </c>
      <c r="E162" s="1" t="s">
        <v>311</v>
      </c>
      <c r="F162" s="1" t="s">
        <v>2</v>
      </c>
      <c r="G162" s="2">
        <v>505.37691722336001</v>
      </c>
    </row>
    <row r="163" spans="1:7" x14ac:dyDescent="0.3">
      <c r="A163" s="7" t="s">
        <v>2927</v>
      </c>
      <c r="B163" s="1" t="s">
        <v>124</v>
      </c>
      <c r="C163" s="1" t="s">
        <v>125</v>
      </c>
      <c r="D163" s="1" t="s">
        <v>7</v>
      </c>
      <c r="E163" s="1" t="s">
        <v>311</v>
      </c>
      <c r="F163" s="1" t="s">
        <v>2</v>
      </c>
      <c r="G163" s="2">
        <v>319.10299473911999</v>
      </c>
    </row>
    <row r="164" spans="1:7" x14ac:dyDescent="0.3">
      <c r="A164" s="7" t="s">
        <v>2928</v>
      </c>
      <c r="B164" s="1" t="s">
        <v>124</v>
      </c>
      <c r="C164" s="1" t="s">
        <v>125</v>
      </c>
      <c r="D164" s="1" t="s">
        <v>7</v>
      </c>
      <c r="E164" s="1" t="s">
        <v>311</v>
      </c>
      <c r="F164" s="1" t="s">
        <v>1</v>
      </c>
      <c r="G164" s="2">
        <v>544.71104918804804</v>
      </c>
    </row>
    <row r="165" spans="1:7" x14ac:dyDescent="0.3">
      <c r="A165" s="7" t="s">
        <v>2929</v>
      </c>
      <c r="B165" s="1" t="s">
        <v>162</v>
      </c>
      <c r="C165" s="1" t="s">
        <v>163</v>
      </c>
      <c r="D165" s="1" t="s">
        <v>7</v>
      </c>
      <c r="E165" s="1" t="s">
        <v>311</v>
      </c>
      <c r="F165" s="1" t="s">
        <v>1</v>
      </c>
      <c r="G165" s="2">
        <v>201.50310633924701</v>
      </c>
    </row>
    <row r="166" spans="1:7" x14ac:dyDescent="0.3">
      <c r="A166" s="7" t="s">
        <v>2940</v>
      </c>
      <c r="B166" s="1" t="s">
        <v>508</v>
      </c>
      <c r="C166" s="1" t="s">
        <v>509</v>
      </c>
      <c r="D166" s="1" t="s">
        <v>311</v>
      </c>
      <c r="E166" s="1" t="s">
        <v>311</v>
      </c>
      <c r="F166" s="1" t="s">
        <v>2</v>
      </c>
      <c r="G166" s="2">
        <v>4793.1660713971496</v>
      </c>
    </row>
    <row r="167" spans="1:7" x14ac:dyDescent="0.3">
      <c r="A167" s="7" t="s">
        <v>2942</v>
      </c>
      <c r="B167" s="1" t="s">
        <v>100</v>
      </c>
      <c r="C167" s="1" t="s">
        <v>142</v>
      </c>
      <c r="D167" s="1" t="s">
        <v>7</v>
      </c>
      <c r="E167" s="1" t="s">
        <v>311</v>
      </c>
      <c r="F167" s="1" t="s">
        <v>2</v>
      </c>
      <c r="G167" s="2">
        <v>1055.9906986189701</v>
      </c>
    </row>
    <row r="168" spans="1:7" x14ac:dyDescent="0.3">
      <c r="A168" s="7" t="s">
        <v>2947</v>
      </c>
      <c r="B168" s="1" t="s">
        <v>100</v>
      </c>
      <c r="C168" s="1" t="s">
        <v>142</v>
      </c>
      <c r="D168" s="1" t="s">
        <v>7</v>
      </c>
      <c r="E168" s="1" t="s">
        <v>311</v>
      </c>
      <c r="F168" s="1" t="s">
        <v>2</v>
      </c>
      <c r="G168" s="2">
        <v>1330.89697703713</v>
      </c>
    </row>
    <row r="169" spans="1:7" x14ac:dyDescent="0.3">
      <c r="A169" s="7" t="s">
        <v>2989</v>
      </c>
      <c r="B169" s="1" t="s">
        <v>100</v>
      </c>
      <c r="C169" s="1" t="s">
        <v>160</v>
      </c>
      <c r="D169" s="1" t="s">
        <v>7</v>
      </c>
      <c r="E169" s="1" t="s">
        <v>311</v>
      </c>
      <c r="F169" s="1" t="s">
        <v>2</v>
      </c>
      <c r="G169" s="2">
        <v>4134.8868528293597</v>
      </c>
    </row>
    <row r="170" spans="1:7" x14ac:dyDescent="0.3">
      <c r="A170" s="7" t="s">
        <v>3023</v>
      </c>
      <c r="B170" s="1" t="s">
        <v>183</v>
      </c>
      <c r="C170" s="1" t="s">
        <v>184</v>
      </c>
      <c r="D170" s="1" t="s">
        <v>7</v>
      </c>
      <c r="E170" s="1" t="s">
        <v>311</v>
      </c>
      <c r="F170" s="1" t="s">
        <v>2</v>
      </c>
      <c r="G170" s="2">
        <v>404.34341871545598</v>
      </c>
    </row>
    <row r="171" spans="1:7" x14ac:dyDescent="0.3">
      <c r="A171" s="7" t="s">
        <v>3025</v>
      </c>
      <c r="B171" s="1" t="s">
        <v>183</v>
      </c>
      <c r="C171" s="1" t="s">
        <v>184</v>
      </c>
      <c r="D171" s="1" t="s">
        <v>7</v>
      </c>
      <c r="E171" s="1" t="s">
        <v>311</v>
      </c>
      <c r="F171" s="1" t="s">
        <v>2</v>
      </c>
      <c r="G171" s="2">
        <v>578.035639745141</v>
      </c>
    </row>
    <row r="172" spans="1:7" x14ac:dyDescent="0.3">
      <c r="A172" s="7" t="s">
        <v>3029</v>
      </c>
      <c r="B172" s="1" t="s">
        <v>5</v>
      </c>
      <c r="C172" s="1" t="s">
        <v>1002</v>
      </c>
      <c r="D172" s="1" t="s">
        <v>7</v>
      </c>
      <c r="E172" s="1" t="s">
        <v>311</v>
      </c>
      <c r="F172" s="1" t="s">
        <v>2</v>
      </c>
      <c r="G172" s="2">
        <v>242.48762679042599</v>
      </c>
    </row>
    <row r="173" spans="1:7" x14ac:dyDescent="0.3">
      <c r="A173" s="7" t="s">
        <v>3059</v>
      </c>
      <c r="B173" s="1" t="s">
        <v>215</v>
      </c>
      <c r="C173" s="1" t="s">
        <v>216</v>
      </c>
      <c r="D173" s="1" t="s">
        <v>7</v>
      </c>
      <c r="E173" s="1" t="s">
        <v>311</v>
      </c>
      <c r="F173" s="1" t="s">
        <v>2</v>
      </c>
      <c r="G173" s="2">
        <v>212.105891453731</v>
      </c>
    </row>
    <row r="174" spans="1:7" x14ac:dyDescent="0.3">
      <c r="A174" s="7" t="s">
        <v>3074</v>
      </c>
      <c r="B174" s="1" t="s">
        <v>953</v>
      </c>
      <c r="C174" s="1" t="s">
        <v>954</v>
      </c>
      <c r="D174" s="1" t="s">
        <v>7</v>
      </c>
      <c r="E174" s="1" t="s">
        <v>311</v>
      </c>
      <c r="F174" s="1" t="s">
        <v>2</v>
      </c>
      <c r="G174" s="2">
        <v>359.50685784699499</v>
      </c>
    </row>
    <row r="175" spans="1:7" x14ac:dyDescent="0.3">
      <c r="A175" s="7" t="s">
        <v>3075</v>
      </c>
      <c r="B175" s="1" t="s">
        <v>953</v>
      </c>
      <c r="C175" s="1" t="s">
        <v>954</v>
      </c>
      <c r="D175" s="1" t="s">
        <v>7</v>
      </c>
      <c r="E175" s="1" t="s">
        <v>311</v>
      </c>
      <c r="F175" s="1" t="s">
        <v>2</v>
      </c>
      <c r="G175" s="2">
        <v>628.49027810673897</v>
      </c>
    </row>
    <row r="176" spans="1:7" x14ac:dyDescent="0.3">
      <c r="A176" s="7" t="s">
        <v>5542</v>
      </c>
      <c r="B176" s="1" t="s">
        <v>953</v>
      </c>
      <c r="C176" s="1" t="s">
        <v>954</v>
      </c>
      <c r="D176" s="1" t="s">
        <v>7</v>
      </c>
      <c r="E176" s="1" t="s">
        <v>311</v>
      </c>
      <c r="F176" s="1" t="s">
        <v>2</v>
      </c>
      <c r="G176" s="2">
        <v>370.48543226725599</v>
      </c>
    </row>
    <row r="177" spans="1:7" x14ac:dyDescent="0.3">
      <c r="A177" s="7" t="s">
        <v>3145</v>
      </c>
      <c r="B177" s="1" t="s">
        <v>139</v>
      </c>
      <c r="C177" s="1" t="s">
        <v>140</v>
      </c>
      <c r="D177" s="1" t="s">
        <v>311</v>
      </c>
      <c r="E177" s="1" t="s">
        <v>311</v>
      </c>
      <c r="F177" s="1" t="s">
        <v>2</v>
      </c>
      <c r="G177" s="2">
        <v>97.052539939899603</v>
      </c>
    </row>
    <row r="178" spans="1:7" x14ac:dyDescent="0.3">
      <c r="A178" s="7" t="s">
        <v>3168</v>
      </c>
      <c r="B178" s="1" t="s">
        <v>100</v>
      </c>
      <c r="C178" s="1" t="s">
        <v>142</v>
      </c>
      <c r="D178" s="1" t="s">
        <v>7</v>
      </c>
      <c r="E178" s="1" t="s">
        <v>311</v>
      </c>
      <c r="F178" s="1" t="s">
        <v>1</v>
      </c>
      <c r="G178" s="2">
        <v>3384.1899251535101</v>
      </c>
    </row>
    <row r="179" spans="1:7" x14ac:dyDescent="0.3">
      <c r="A179" s="7" t="s">
        <v>3169</v>
      </c>
      <c r="B179" s="1" t="s">
        <v>5</v>
      </c>
      <c r="C179" s="1" t="s">
        <v>1002</v>
      </c>
      <c r="D179" s="1" t="s">
        <v>7</v>
      </c>
      <c r="E179" s="1" t="s">
        <v>311</v>
      </c>
      <c r="F179" s="1" t="s">
        <v>2</v>
      </c>
      <c r="G179" s="2">
        <v>44.196139216537702</v>
      </c>
    </row>
    <row r="180" spans="1:7" x14ac:dyDescent="0.3">
      <c r="A180" s="7" t="s">
        <v>3170</v>
      </c>
      <c r="B180" s="1" t="s">
        <v>5</v>
      </c>
      <c r="C180" s="1" t="s">
        <v>1002</v>
      </c>
      <c r="D180" s="1" t="s">
        <v>7</v>
      </c>
      <c r="E180" s="1" t="s">
        <v>311</v>
      </c>
      <c r="F180" s="1" t="s">
        <v>2</v>
      </c>
      <c r="G180" s="2">
        <v>54.379763995756797</v>
      </c>
    </row>
    <row r="181" spans="1:7" x14ac:dyDescent="0.3">
      <c r="A181" s="7" t="s">
        <v>3175</v>
      </c>
      <c r="B181" s="1" t="s">
        <v>5</v>
      </c>
      <c r="C181" s="1" t="s">
        <v>1002</v>
      </c>
      <c r="D181" s="1" t="s">
        <v>7</v>
      </c>
      <c r="E181" s="1" t="s">
        <v>311</v>
      </c>
      <c r="F181" s="1" t="s">
        <v>2</v>
      </c>
      <c r="G181" s="2">
        <v>49.158234972980999</v>
      </c>
    </row>
    <row r="182" spans="1:7" x14ac:dyDescent="0.3">
      <c r="A182" s="7" t="s">
        <v>3263</v>
      </c>
      <c r="B182" s="1" t="s">
        <v>5</v>
      </c>
      <c r="C182" s="1" t="s">
        <v>58</v>
      </c>
      <c r="D182" s="1" t="s">
        <v>7</v>
      </c>
      <c r="E182" s="1" t="s">
        <v>311</v>
      </c>
      <c r="F182" s="1" t="s">
        <v>2</v>
      </c>
      <c r="G182" s="2">
        <v>130.32699638260101</v>
      </c>
    </row>
    <row r="183" spans="1:7" x14ac:dyDescent="0.3">
      <c r="A183" s="7" t="s">
        <v>3264</v>
      </c>
      <c r="B183" s="1" t="s">
        <v>162</v>
      </c>
      <c r="C183" s="1" t="s">
        <v>163</v>
      </c>
      <c r="D183" s="1" t="s">
        <v>7</v>
      </c>
      <c r="E183" s="1" t="s">
        <v>311</v>
      </c>
      <c r="F183" s="1" t="s">
        <v>2</v>
      </c>
      <c r="G183" s="2">
        <v>323.25956657112698</v>
      </c>
    </row>
    <row r="184" spans="1:7" x14ac:dyDescent="0.3">
      <c r="A184" s="7" t="s">
        <v>3351</v>
      </c>
      <c r="B184" s="1" t="s">
        <v>30</v>
      </c>
      <c r="C184" s="1" t="s">
        <v>31</v>
      </c>
      <c r="D184" s="1" t="s">
        <v>7</v>
      </c>
      <c r="E184" s="1" t="s">
        <v>311</v>
      </c>
      <c r="F184" s="1" t="s">
        <v>2</v>
      </c>
      <c r="G184" s="2">
        <v>1697.3311589775001</v>
      </c>
    </row>
    <row r="185" spans="1:7" x14ac:dyDescent="0.3">
      <c r="A185" s="7" t="s">
        <v>3360</v>
      </c>
      <c r="B185" s="1" t="s">
        <v>215</v>
      </c>
      <c r="C185" s="1" t="s">
        <v>216</v>
      </c>
      <c r="D185" s="1" t="s">
        <v>7</v>
      </c>
      <c r="E185" s="1" t="s">
        <v>311</v>
      </c>
      <c r="F185" s="1" t="s">
        <v>2</v>
      </c>
      <c r="G185" s="2">
        <v>295.54719194412598</v>
      </c>
    </row>
    <row r="186" spans="1:7" x14ac:dyDescent="0.3">
      <c r="A186" s="7" t="s">
        <v>3361</v>
      </c>
      <c r="B186" s="1" t="s">
        <v>215</v>
      </c>
      <c r="C186" s="1" t="s">
        <v>216</v>
      </c>
      <c r="D186" s="1" t="s">
        <v>7</v>
      </c>
      <c r="E186" s="1" t="s">
        <v>311</v>
      </c>
      <c r="F186" s="1" t="s">
        <v>2</v>
      </c>
      <c r="G186" s="2">
        <v>421.14993304882199</v>
      </c>
    </row>
    <row r="187" spans="1:7" x14ac:dyDescent="0.3">
      <c r="A187" s="7" t="s">
        <v>3362</v>
      </c>
      <c r="B187" s="1" t="s">
        <v>215</v>
      </c>
      <c r="C187" s="1" t="s">
        <v>216</v>
      </c>
      <c r="D187" s="1" t="s">
        <v>7</v>
      </c>
      <c r="E187" s="1" t="s">
        <v>311</v>
      </c>
      <c r="F187" s="1" t="s">
        <v>2</v>
      </c>
      <c r="G187" s="2">
        <v>206.30473160155699</v>
      </c>
    </row>
    <row r="188" spans="1:7" x14ac:dyDescent="0.3">
      <c r="A188" s="7" t="s">
        <v>3363</v>
      </c>
      <c r="B188" s="1" t="s">
        <v>139</v>
      </c>
      <c r="C188" s="1" t="s">
        <v>140</v>
      </c>
      <c r="D188" s="1" t="s">
        <v>311</v>
      </c>
      <c r="E188" s="1" t="s">
        <v>311</v>
      </c>
      <c r="F188" s="1" t="s">
        <v>2</v>
      </c>
      <c r="G188" s="2">
        <v>939.467826791378</v>
      </c>
    </row>
    <row r="189" spans="1:7" x14ac:dyDescent="0.3">
      <c r="A189" s="7" t="s">
        <v>3364</v>
      </c>
      <c r="B189" s="1" t="s">
        <v>139</v>
      </c>
      <c r="C189" s="1" t="s">
        <v>140</v>
      </c>
      <c r="D189" s="1" t="s">
        <v>311</v>
      </c>
      <c r="E189" s="1" t="s">
        <v>311</v>
      </c>
      <c r="F189" s="1" t="s">
        <v>2</v>
      </c>
      <c r="G189" s="2">
        <v>520.86614043744601</v>
      </c>
    </row>
    <row r="190" spans="1:7" x14ac:dyDescent="0.3">
      <c r="A190" s="7" t="s">
        <v>3365</v>
      </c>
      <c r="B190" s="1" t="s">
        <v>139</v>
      </c>
      <c r="C190" s="1" t="s">
        <v>140</v>
      </c>
      <c r="D190" s="1" t="s">
        <v>311</v>
      </c>
      <c r="E190" s="1" t="s">
        <v>311</v>
      </c>
      <c r="F190" s="1" t="s">
        <v>2</v>
      </c>
      <c r="G190" s="2">
        <v>471.56101097662298</v>
      </c>
    </row>
    <row r="191" spans="1:7" x14ac:dyDescent="0.3">
      <c r="A191" s="7" t="s">
        <v>3366</v>
      </c>
      <c r="B191" s="1" t="s">
        <v>162</v>
      </c>
      <c r="C191" s="1" t="s">
        <v>3367</v>
      </c>
      <c r="D191" s="1" t="s">
        <v>7</v>
      </c>
      <c r="E191" s="1" t="s">
        <v>311</v>
      </c>
      <c r="F191" s="1" t="s">
        <v>1</v>
      </c>
      <c r="G191" s="2">
        <v>596.60037354505698</v>
      </c>
    </row>
    <row r="192" spans="1:7" x14ac:dyDescent="0.3">
      <c r="A192" s="7" t="s">
        <v>3370</v>
      </c>
      <c r="B192" s="1" t="s">
        <v>162</v>
      </c>
      <c r="C192" s="1" t="s">
        <v>3367</v>
      </c>
      <c r="D192" s="1" t="s">
        <v>7</v>
      </c>
      <c r="E192" s="1" t="s">
        <v>311</v>
      </c>
      <c r="F192" s="1" t="s">
        <v>1</v>
      </c>
      <c r="G192" s="2">
        <v>178.80929157485599</v>
      </c>
    </row>
    <row r="193" spans="1:7" x14ac:dyDescent="0.3">
      <c r="A193" s="7" t="s">
        <v>3387</v>
      </c>
      <c r="B193" s="1" t="s">
        <v>124</v>
      </c>
      <c r="C193" s="1" t="s">
        <v>125</v>
      </c>
      <c r="D193" s="1" t="s">
        <v>7</v>
      </c>
      <c r="E193" s="1" t="s">
        <v>311</v>
      </c>
      <c r="F193" s="1" t="s">
        <v>1</v>
      </c>
      <c r="G193" s="2">
        <v>311.397149046533</v>
      </c>
    </row>
    <row r="194" spans="1:7" x14ac:dyDescent="0.3">
      <c r="A194" s="7" t="s">
        <v>3395</v>
      </c>
      <c r="B194" s="1" t="s">
        <v>124</v>
      </c>
      <c r="C194" s="1" t="s">
        <v>125</v>
      </c>
      <c r="D194" s="1" t="s">
        <v>7</v>
      </c>
      <c r="E194" s="1" t="s">
        <v>311</v>
      </c>
      <c r="F194" s="1" t="s">
        <v>2</v>
      </c>
      <c r="G194" s="2">
        <v>190.62558831021801</v>
      </c>
    </row>
    <row r="195" spans="1:7" x14ac:dyDescent="0.3">
      <c r="A195" s="7" t="s">
        <v>3421</v>
      </c>
      <c r="B195" s="1" t="s">
        <v>186</v>
      </c>
      <c r="C195" s="1" t="s">
        <v>556</v>
      </c>
      <c r="D195" s="1" t="s">
        <v>7</v>
      </c>
      <c r="E195" s="1" t="s">
        <v>311</v>
      </c>
      <c r="F195" s="1" t="s">
        <v>1</v>
      </c>
      <c r="G195" s="2">
        <v>716.36073398916994</v>
      </c>
    </row>
    <row r="196" spans="1:7" x14ac:dyDescent="0.3">
      <c r="A196" s="7" t="s">
        <v>3427</v>
      </c>
      <c r="B196" s="1" t="s">
        <v>186</v>
      </c>
      <c r="C196" s="1" t="s">
        <v>556</v>
      </c>
      <c r="D196" s="1" t="s">
        <v>7</v>
      </c>
      <c r="E196" s="1" t="s">
        <v>311</v>
      </c>
      <c r="F196" s="1" t="s">
        <v>2</v>
      </c>
      <c r="G196" s="2">
        <v>654.91432843715097</v>
      </c>
    </row>
    <row r="197" spans="1:7" x14ac:dyDescent="0.3">
      <c r="A197" s="7" t="s">
        <v>3428</v>
      </c>
      <c r="B197" s="1" t="s">
        <v>186</v>
      </c>
      <c r="C197" s="1" t="s">
        <v>556</v>
      </c>
      <c r="D197" s="1" t="s">
        <v>7</v>
      </c>
      <c r="E197" s="1" t="s">
        <v>311</v>
      </c>
      <c r="F197" s="1" t="s">
        <v>1</v>
      </c>
      <c r="G197" s="2">
        <v>710.19739725310706</v>
      </c>
    </row>
    <row r="198" spans="1:7" x14ac:dyDescent="0.3">
      <c r="A198" s="7" t="s">
        <v>3429</v>
      </c>
      <c r="B198" s="1" t="s">
        <v>186</v>
      </c>
      <c r="C198" s="1" t="s">
        <v>556</v>
      </c>
      <c r="D198" s="1" t="s">
        <v>7</v>
      </c>
      <c r="E198" s="1" t="s">
        <v>311</v>
      </c>
      <c r="F198" s="1" t="s">
        <v>1</v>
      </c>
      <c r="G198" s="2">
        <v>811.20162636541102</v>
      </c>
    </row>
    <row r="199" spans="1:7" x14ac:dyDescent="0.3">
      <c r="A199" s="7" t="s">
        <v>3430</v>
      </c>
      <c r="B199" s="1" t="s">
        <v>186</v>
      </c>
      <c r="C199" s="1" t="s">
        <v>556</v>
      </c>
      <c r="D199" s="1" t="s">
        <v>7</v>
      </c>
      <c r="E199" s="1" t="s">
        <v>311</v>
      </c>
      <c r="F199" s="1" t="s">
        <v>1</v>
      </c>
      <c r="G199" s="2">
        <v>1095.36613444869</v>
      </c>
    </row>
    <row r="200" spans="1:7" x14ac:dyDescent="0.3">
      <c r="A200" s="7" t="s">
        <v>3432</v>
      </c>
      <c r="B200" s="1" t="s">
        <v>186</v>
      </c>
      <c r="C200" s="1" t="s">
        <v>556</v>
      </c>
      <c r="D200" s="1" t="s">
        <v>7</v>
      </c>
      <c r="E200" s="1" t="s">
        <v>311</v>
      </c>
      <c r="F200" s="1" t="s">
        <v>1</v>
      </c>
      <c r="G200" s="2">
        <v>624.57495968712203</v>
      </c>
    </row>
    <row r="201" spans="1:7" x14ac:dyDescent="0.3">
      <c r="A201" s="7" t="s">
        <v>3489</v>
      </c>
      <c r="B201" s="1" t="s">
        <v>100</v>
      </c>
      <c r="C201" s="1" t="s">
        <v>160</v>
      </c>
      <c r="D201" s="1" t="s">
        <v>7</v>
      </c>
      <c r="E201" s="1" t="s">
        <v>311</v>
      </c>
      <c r="F201" s="1" t="s">
        <v>1</v>
      </c>
      <c r="G201" s="2">
        <v>213.51871433481901</v>
      </c>
    </row>
    <row r="202" spans="1:7" x14ac:dyDescent="0.3">
      <c r="A202" s="7" t="s">
        <v>3522</v>
      </c>
      <c r="B202" s="1" t="s">
        <v>5</v>
      </c>
      <c r="C202" s="1" t="s">
        <v>9</v>
      </c>
      <c r="D202" s="1" t="s">
        <v>7</v>
      </c>
      <c r="E202" s="1" t="s">
        <v>311</v>
      </c>
      <c r="F202" s="1" t="s">
        <v>1</v>
      </c>
      <c r="G202" s="2">
        <v>56.043612255040898</v>
      </c>
    </row>
    <row r="203" spans="1:7" x14ac:dyDescent="0.3">
      <c r="A203" s="7" t="s">
        <v>3535</v>
      </c>
      <c r="B203" s="1" t="s">
        <v>30</v>
      </c>
      <c r="C203" s="1" t="s">
        <v>3536</v>
      </c>
      <c r="D203" s="1" t="s">
        <v>7</v>
      </c>
      <c r="E203" s="1" t="s">
        <v>311</v>
      </c>
      <c r="F203" s="1" t="s">
        <v>1</v>
      </c>
      <c r="G203" s="2">
        <v>5668.6599791900298</v>
      </c>
    </row>
    <row r="204" spans="1:7" x14ac:dyDescent="0.3">
      <c r="A204" s="7" t="s">
        <v>3552</v>
      </c>
      <c r="B204" s="1" t="s">
        <v>124</v>
      </c>
      <c r="C204" s="1" t="s">
        <v>125</v>
      </c>
      <c r="D204" s="1" t="s">
        <v>7</v>
      </c>
      <c r="E204" s="1" t="s">
        <v>311</v>
      </c>
      <c r="F204" s="1" t="s">
        <v>1</v>
      </c>
      <c r="G204" s="2">
        <v>77.998285047970995</v>
      </c>
    </row>
    <row r="205" spans="1:7" x14ac:dyDescent="0.3">
      <c r="A205" s="7" t="s">
        <v>3614</v>
      </c>
      <c r="B205" s="1" t="s">
        <v>139</v>
      </c>
      <c r="C205" s="1" t="s">
        <v>140</v>
      </c>
      <c r="D205" s="1" t="s">
        <v>311</v>
      </c>
      <c r="E205" s="1" t="s">
        <v>311</v>
      </c>
      <c r="F205" s="1" t="s">
        <v>2</v>
      </c>
      <c r="G205" s="2">
        <v>199.910104311634</v>
      </c>
    </row>
    <row r="206" spans="1:7" x14ac:dyDescent="0.3">
      <c r="A206" s="7" t="s">
        <v>3623</v>
      </c>
      <c r="B206" s="1" t="s">
        <v>5</v>
      </c>
      <c r="C206" s="1" t="s">
        <v>9</v>
      </c>
      <c r="D206" s="1" t="s">
        <v>7</v>
      </c>
      <c r="E206" s="1" t="s">
        <v>311</v>
      </c>
      <c r="F206" s="1" t="s">
        <v>2</v>
      </c>
      <c r="G206" s="2">
        <v>20.236739028438699</v>
      </c>
    </row>
    <row r="207" spans="1:7" x14ac:dyDescent="0.3">
      <c r="A207" s="7" t="s">
        <v>3624</v>
      </c>
      <c r="B207" s="1" t="s">
        <v>5</v>
      </c>
      <c r="C207" s="1" t="s">
        <v>9</v>
      </c>
      <c r="D207" s="1" t="s">
        <v>7</v>
      </c>
      <c r="E207" s="1" t="s">
        <v>311</v>
      </c>
      <c r="F207" s="1" t="s">
        <v>2</v>
      </c>
      <c r="G207" s="2">
        <v>12.738620908516999</v>
      </c>
    </row>
    <row r="208" spans="1:7" x14ac:dyDescent="0.3">
      <c r="A208" s="7" t="s">
        <v>3685</v>
      </c>
      <c r="B208" s="1" t="s">
        <v>5</v>
      </c>
      <c r="C208" s="1" t="s">
        <v>9</v>
      </c>
      <c r="D208" s="1" t="s">
        <v>7</v>
      </c>
      <c r="E208" s="1" t="s">
        <v>311</v>
      </c>
      <c r="F208" s="1" t="s">
        <v>1</v>
      </c>
      <c r="G208" s="2">
        <v>41.843793175758002</v>
      </c>
    </row>
    <row r="209" spans="1:7" x14ac:dyDescent="0.3">
      <c r="A209" s="7" t="s">
        <v>3787</v>
      </c>
      <c r="B209" s="1" t="s">
        <v>953</v>
      </c>
      <c r="C209" s="1" t="s">
        <v>954</v>
      </c>
      <c r="D209" s="1" t="s">
        <v>7</v>
      </c>
      <c r="E209" s="1" t="s">
        <v>311</v>
      </c>
      <c r="F209" s="1" t="s">
        <v>2</v>
      </c>
      <c r="G209" s="2">
        <v>2253.7845369198499</v>
      </c>
    </row>
    <row r="210" spans="1:7" x14ac:dyDescent="0.3">
      <c r="A210" s="7" t="s">
        <v>3959</v>
      </c>
      <c r="B210" s="1" t="s">
        <v>5</v>
      </c>
      <c r="C210" s="1" t="s">
        <v>176</v>
      </c>
      <c r="D210" s="1" t="s">
        <v>7</v>
      </c>
      <c r="E210" s="1" t="s">
        <v>311</v>
      </c>
      <c r="F210" s="1" t="s">
        <v>2</v>
      </c>
      <c r="G210" s="2">
        <v>43.563700092730102</v>
      </c>
    </row>
    <row r="211" spans="1:7" x14ac:dyDescent="0.3">
      <c r="A211" s="7" t="s">
        <v>4078</v>
      </c>
      <c r="B211" s="1" t="s">
        <v>113</v>
      </c>
      <c r="C211" s="1" t="s">
        <v>114</v>
      </c>
      <c r="D211" s="1" t="s">
        <v>7</v>
      </c>
      <c r="E211" s="1" t="s">
        <v>311</v>
      </c>
      <c r="F211" s="1" t="s">
        <v>2</v>
      </c>
      <c r="G211" s="2">
        <v>272.570891992881</v>
      </c>
    </row>
    <row r="212" spans="1:7" x14ac:dyDescent="0.3">
      <c r="A212" s="7" t="s">
        <v>4117</v>
      </c>
      <c r="B212" s="1" t="s">
        <v>5</v>
      </c>
      <c r="C212" s="1" t="s">
        <v>985</v>
      </c>
      <c r="D212" s="1" t="s">
        <v>7</v>
      </c>
      <c r="E212" s="1" t="s">
        <v>311</v>
      </c>
      <c r="F212" s="1" t="s">
        <v>1</v>
      </c>
      <c r="G212" s="2">
        <v>27.426192009547499</v>
      </c>
    </row>
    <row r="213" spans="1:7" x14ac:dyDescent="0.3">
      <c r="A213" s="7" t="s">
        <v>4121</v>
      </c>
      <c r="B213" s="1" t="s">
        <v>5</v>
      </c>
      <c r="C213" s="1" t="s">
        <v>985</v>
      </c>
      <c r="D213" s="1" t="s">
        <v>7</v>
      </c>
      <c r="E213" s="1" t="s">
        <v>311</v>
      </c>
      <c r="F213" s="1" t="s">
        <v>1</v>
      </c>
      <c r="G213" s="2">
        <v>27.426192009547499</v>
      </c>
    </row>
    <row r="214" spans="1:7" x14ac:dyDescent="0.3">
      <c r="A214" s="7" t="s">
        <v>4136</v>
      </c>
      <c r="B214" s="1" t="s">
        <v>5</v>
      </c>
      <c r="C214" s="1" t="s">
        <v>724</v>
      </c>
      <c r="D214" s="1" t="s">
        <v>7</v>
      </c>
      <c r="E214" s="1" t="s">
        <v>311</v>
      </c>
      <c r="F214" s="1" t="s">
        <v>1</v>
      </c>
      <c r="G214" s="2">
        <v>31.373337859760799</v>
      </c>
    </row>
    <row r="215" spans="1:7" x14ac:dyDescent="0.3">
      <c r="A215" s="7" t="s">
        <v>4139</v>
      </c>
      <c r="B215" s="1" t="s">
        <v>139</v>
      </c>
      <c r="C215" s="1" t="s">
        <v>140</v>
      </c>
      <c r="D215" s="1" t="s">
        <v>311</v>
      </c>
      <c r="E215" s="1" t="s">
        <v>311</v>
      </c>
      <c r="F215" s="1" t="s">
        <v>2</v>
      </c>
      <c r="G215" s="2">
        <v>551.21190300444903</v>
      </c>
    </row>
    <row r="216" spans="1:7" x14ac:dyDescent="0.3">
      <c r="A216" s="7" t="s">
        <v>4144</v>
      </c>
      <c r="B216" s="1" t="s">
        <v>139</v>
      </c>
      <c r="C216" s="1" t="s">
        <v>140</v>
      </c>
      <c r="D216" s="1" t="s">
        <v>311</v>
      </c>
      <c r="E216" s="1" t="s">
        <v>311</v>
      </c>
      <c r="F216" s="1" t="s">
        <v>2</v>
      </c>
      <c r="G216" s="2">
        <v>1392.40059892774</v>
      </c>
    </row>
    <row r="217" spans="1:7" x14ac:dyDescent="0.3">
      <c r="A217" s="7" t="s">
        <v>4147</v>
      </c>
      <c r="B217" s="1" t="s">
        <v>139</v>
      </c>
      <c r="C217" s="1" t="s">
        <v>140</v>
      </c>
      <c r="D217" s="1" t="s">
        <v>7</v>
      </c>
      <c r="E217" s="1" t="s">
        <v>311</v>
      </c>
      <c r="F217" s="1" t="s">
        <v>1</v>
      </c>
      <c r="G217" s="2">
        <v>263.67460240589401</v>
      </c>
    </row>
    <row r="218" spans="1:7" x14ac:dyDescent="0.3">
      <c r="A218" s="7" t="s">
        <v>4148</v>
      </c>
      <c r="B218" s="1" t="s">
        <v>139</v>
      </c>
      <c r="C218" s="1" t="s">
        <v>140</v>
      </c>
      <c r="D218" s="1" t="s">
        <v>7</v>
      </c>
      <c r="E218" s="1" t="s">
        <v>311</v>
      </c>
      <c r="F218" s="1" t="s">
        <v>1</v>
      </c>
      <c r="G218" s="2">
        <v>316.70989286382701</v>
      </c>
    </row>
    <row r="219" spans="1:7" x14ac:dyDescent="0.3">
      <c r="A219" s="7" t="s">
        <v>4200</v>
      </c>
      <c r="B219" s="1" t="s">
        <v>107</v>
      </c>
      <c r="C219" s="1" t="s">
        <v>108</v>
      </c>
      <c r="D219" s="1" t="s">
        <v>7</v>
      </c>
      <c r="E219" s="1" t="s">
        <v>311</v>
      </c>
      <c r="F219" s="1" t="s">
        <v>1</v>
      </c>
      <c r="G219" s="2">
        <v>47.539490952467197</v>
      </c>
    </row>
    <row r="220" spans="1:7" x14ac:dyDescent="0.3">
      <c r="A220" s="7" t="s">
        <v>4227</v>
      </c>
      <c r="B220" s="1" t="s">
        <v>162</v>
      </c>
      <c r="C220" s="1" t="s">
        <v>163</v>
      </c>
      <c r="D220" s="1" t="s">
        <v>7</v>
      </c>
      <c r="E220" s="1" t="s">
        <v>311</v>
      </c>
      <c r="F220" s="1" t="s">
        <v>1</v>
      </c>
      <c r="G220" s="2">
        <v>132.76998785350301</v>
      </c>
    </row>
    <row r="221" spans="1:7" x14ac:dyDescent="0.3">
      <c r="A221" s="7" t="s">
        <v>4262</v>
      </c>
      <c r="B221" s="1" t="s">
        <v>162</v>
      </c>
      <c r="C221" s="1" t="s">
        <v>163</v>
      </c>
      <c r="D221" s="1" t="s">
        <v>7</v>
      </c>
      <c r="E221" s="1" t="s">
        <v>311</v>
      </c>
      <c r="F221" s="1" t="s">
        <v>1</v>
      </c>
      <c r="G221" s="2">
        <v>167.97801255778799</v>
      </c>
    </row>
    <row r="222" spans="1:7" x14ac:dyDescent="0.3">
      <c r="A222" s="7" t="s">
        <v>4268</v>
      </c>
      <c r="B222" s="1" t="s">
        <v>162</v>
      </c>
      <c r="C222" s="1" t="s">
        <v>163</v>
      </c>
      <c r="D222" s="1" t="s">
        <v>7</v>
      </c>
      <c r="E222" s="1" t="s">
        <v>311</v>
      </c>
      <c r="F222" s="1" t="s">
        <v>2</v>
      </c>
      <c r="G222" s="2">
        <v>256.92846617286602</v>
      </c>
    </row>
    <row r="223" spans="1:7" x14ac:dyDescent="0.3">
      <c r="A223" s="7" t="s">
        <v>4272</v>
      </c>
      <c r="B223" s="1" t="s">
        <v>162</v>
      </c>
      <c r="C223" s="1" t="s">
        <v>163</v>
      </c>
      <c r="D223" s="1" t="s">
        <v>7</v>
      </c>
      <c r="E223" s="1" t="s">
        <v>311</v>
      </c>
      <c r="F223" s="1" t="s">
        <v>1</v>
      </c>
      <c r="G223" s="2">
        <v>264.267401040945</v>
      </c>
    </row>
    <row r="224" spans="1:7" x14ac:dyDescent="0.3">
      <c r="A224" s="7" t="s">
        <v>4276</v>
      </c>
      <c r="B224" s="1" t="s">
        <v>162</v>
      </c>
      <c r="C224" s="1" t="s">
        <v>163</v>
      </c>
      <c r="D224" s="1" t="s">
        <v>7</v>
      </c>
      <c r="E224" s="1" t="s">
        <v>311</v>
      </c>
      <c r="F224" s="1" t="s">
        <v>1</v>
      </c>
      <c r="G224" s="2">
        <v>277.85620740223698</v>
      </c>
    </row>
    <row r="225" spans="1:7" x14ac:dyDescent="0.3">
      <c r="A225" s="7" t="s">
        <v>4279</v>
      </c>
      <c r="B225" s="1" t="s">
        <v>5</v>
      </c>
      <c r="C225" s="1" t="s">
        <v>9</v>
      </c>
      <c r="D225" s="1" t="s">
        <v>7</v>
      </c>
      <c r="E225" s="1" t="s">
        <v>311</v>
      </c>
      <c r="F225" s="1" t="s">
        <v>2</v>
      </c>
      <c r="G225" s="2">
        <v>29.374957856718598</v>
      </c>
    </row>
    <row r="226" spans="1:7" x14ac:dyDescent="0.3">
      <c r="A226" s="7" t="s">
        <v>4295</v>
      </c>
      <c r="B226" s="1" t="s">
        <v>569</v>
      </c>
      <c r="C226" s="1" t="s">
        <v>570</v>
      </c>
      <c r="D226" s="1" t="s">
        <v>7</v>
      </c>
      <c r="E226" s="1" t="s">
        <v>311</v>
      </c>
      <c r="F226" s="1" t="s">
        <v>2</v>
      </c>
      <c r="G226" s="2">
        <v>354.15665466684101</v>
      </c>
    </row>
    <row r="227" spans="1:7" x14ac:dyDescent="0.3">
      <c r="A227" s="7" t="s">
        <v>4296</v>
      </c>
      <c r="B227" s="1" t="s">
        <v>569</v>
      </c>
      <c r="C227" s="1" t="s">
        <v>570</v>
      </c>
      <c r="D227" s="1" t="s">
        <v>7</v>
      </c>
      <c r="E227" s="1" t="s">
        <v>311</v>
      </c>
      <c r="F227" s="1" t="s">
        <v>2</v>
      </c>
      <c r="G227" s="2">
        <v>445.15650943503698</v>
      </c>
    </row>
    <row r="228" spans="1:7" x14ac:dyDescent="0.3">
      <c r="A228" s="7" t="s">
        <v>4298</v>
      </c>
      <c r="B228" s="1" t="s">
        <v>569</v>
      </c>
      <c r="C228" s="1" t="s">
        <v>570</v>
      </c>
      <c r="D228" s="1" t="s">
        <v>7</v>
      </c>
      <c r="E228" s="1" t="s">
        <v>311</v>
      </c>
      <c r="F228" s="1" t="s">
        <v>1</v>
      </c>
      <c r="G228" s="2">
        <v>161.882286301649</v>
      </c>
    </row>
    <row r="229" spans="1:7" x14ac:dyDescent="0.3">
      <c r="A229" s="7" t="s">
        <v>4304</v>
      </c>
      <c r="B229" s="1" t="s">
        <v>569</v>
      </c>
      <c r="C229" s="1" t="s">
        <v>570</v>
      </c>
      <c r="D229" s="1" t="s">
        <v>7</v>
      </c>
      <c r="E229" s="1" t="s">
        <v>311</v>
      </c>
      <c r="F229" s="1" t="s">
        <v>1</v>
      </c>
      <c r="G229" s="2">
        <v>330.272544528906</v>
      </c>
    </row>
    <row r="230" spans="1:7" x14ac:dyDescent="0.3">
      <c r="A230" s="7" t="s">
        <v>4312</v>
      </c>
      <c r="B230" s="1" t="s">
        <v>215</v>
      </c>
      <c r="C230" s="1" t="s">
        <v>216</v>
      </c>
      <c r="D230" s="1" t="s">
        <v>7</v>
      </c>
      <c r="E230" s="1" t="s">
        <v>311</v>
      </c>
      <c r="F230" s="1" t="s">
        <v>2</v>
      </c>
      <c r="G230" s="2">
        <v>42.984240521773103</v>
      </c>
    </row>
    <row r="231" spans="1:7" x14ac:dyDescent="0.3">
      <c r="A231" s="7" t="s">
        <v>4323</v>
      </c>
      <c r="B231" s="1" t="s">
        <v>215</v>
      </c>
      <c r="C231" s="1" t="s">
        <v>216</v>
      </c>
      <c r="D231" s="1" t="s">
        <v>7</v>
      </c>
      <c r="E231" s="1" t="s">
        <v>311</v>
      </c>
      <c r="F231" s="1" t="s">
        <v>2</v>
      </c>
      <c r="G231" s="2">
        <v>89.034036774383907</v>
      </c>
    </row>
    <row r="232" spans="1:7" x14ac:dyDescent="0.3">
      <c r="A232" s="7" t="s">
        <v>4346</v>
      </c>
      <c r="B232" s="1" t="s">
        <v>569</v>
      </c>
      <c r="C232" s="1" t="s">
        <v>570</v>
      </c>
      <c r="D232" s="1" t="s">
        <v>7</v>
      </c>
      <c r="E232" s="1" t="s">
        <v>311</v>
      </c>
      <c r="F232" s="1" t="s">
        <v>2</v>
      </c>
      <c r="G232" s="2">
        <v>627.680853689488</v>
      </c>
    </row>
    <row r="233" spans="1:7" x14ac:dyDescent="0.3">
      <c r="A233" s="7" t="s">
        <v>4348</v>
      </c>
      <c r="B233" s="1" t="s">
        <v>569</v>
      </c>
      <c r="C233" s="1" t="s">
        <v>570</v>
      </c>
      <c r="D233" s="1" t="s">
        <v>7</v>
      </c>
      <c r="E233" s="1" t="s">
        <v>311</v>
      </c>
      <c r="F233" s="1" t="s">
        <v>2</v>
      </c>
      <c r="G233" s="2">
        <v>288.62176803727402</v>
      </c>
    </row>
    <row r="234" spans="1:7" x14ac:dyDescent="0.3">
      <c r="A234" s="7" t="s">
        <v>4349</v>
      </c>
      <c r="B234" s="1" t="s">
        <v>569</v>
      </c>
      <c r="C234" s="1" t="s">
        <v>570</v>
      </c>
      <c r="D234" s="1" t="s">
        <v>7</v>
      </c>
      <c r="E234" s="1" t="s">
        <v>311</v>
      </c>
      <c r="F234" s="1" t="s">
        <v>2</v>
      </c>
      <c r="G234" s="2">
        <v>507.16318994997198</v>
      </c>
    </row>
    <row r="235" spans="1:7" x14ac:dyDescent="0.3">
      <c r="A235" s="7" t="s">
        <v>4353</v>
      </c>
      <c r="B235" s="1" t="s">
        <v>569</v>
      </c>
      <c r="C235" s="1" t="s">
        <v>570</v>
      </c>
      <c r="D235" s="1" t="s">
        <v>7</v>
      </c>
      <c r="E235" s="1" t="s">
        <v>311</v>
      </c>
      <c r="F235" s="1" t="s">
        <v>2</v>
      </c>
      <c r="G235" s="2">
        <v>286.78445247080498</v>
      </c>
    </row>
    <row r="236" spans="1:7" x14ac:dyDescent="0.3">
      <c r="A236" s="7" t="s">
        <v>4355</v>
      </c>
      <c r="B236" s="1" t="s">
        <v>124</v>
      </c>
      <c r="C236" s="1" t="s">
        <v>125</v>
      </c>
      <c r="D236" s="1" t="s">
        <v>7</v>
      </c>
      <c r="E236" s="1" t="s">
        <v>311</v>
      </c>
      <c r="F236" s="1" t="s">
        <v>2</v>
      </c>
      <c r="G236" s="2">
        <v>363.81306829822</v>
      </c>
    </row>
    <row r="237" spans="1:7" x14ac:dyDescent="0.3">
      <c r="A237" s="7" t="s">
        <v>5545</v>
      </c>
      <c r="B237" s="1" t="s">
        <v>5</v>
      </c>
      <c r="C237" s="1" t="s">
        <v>13</v>
      </c>
      <c r="D237" s="1" t="s">
        <v>7</v>
      </c>
      <c r="E237" s="1" t="s">
        <v>311</v>
      </c>
      <c r="F237" s="1" t="s">
        <v>1</v>
      </c>
      <c r="G237" s="2">
        <v>28.197580266209101</v>
      </c>
    </row>
    <row r="238" spans="1:7" x14ac:dyDescent="0.3">
      <c r="A238" s="7" t="s">
        <v>4385</v>
      </c>
      <c r="B238" s="1" t="s">
        <v>5</v>
      </c>
      <c r="C238" s="1" t="s">
        <v>219</v>
      </c>
      <c r="D238" s="1" t="s">
        <v>7</v>
      </c>
      <c r="E238" s="1" t="s">
        <v>311</v>
      </c>
      <c r="F238" s="1" t="s">
        <v>1</v>
      </c>
      <c r="G238" s="2">
        <v>9.8498128215499907</v>
      </c>
    </row>
    <row r="239" spans="1:7" x14ac:dyDescent="0.3">
      <c r="A239" s="7" t="s">
        <v>4392</v>
      </c>
      <c r="B239" s="1" t="s">
        <v>5</v>
      </c>
      <c r="C239" s="1" t="s">
        <v>9</v>
      </c>
      <c r="D239" s="1" t="s">
        <v>7</v>
      </c>
      <c r="E239" s="1" t="s">
        <v>311</v>
      </c>
      <c r="F239" s="1" t="s">
        <v>2</v>
      </c>
      <c r="G239" s="2">
        <v>42.347968228282497</v>
      </c>
    </row>
    <row r="240" spans="1:7" x14ac:dyDescent="0.3">
      <c r="A240" s="7" t="s">
        <v>4399</v>
      </c>
      <c r="B240" s="1" t="s">
        <v>162</v>
      </c>
      <c r="C240" s="1" t="s">
        <v>163</v>
      </c>
      <c r="D240" s="1" t="s">
        <v>7</v>
      </c>
      <c r="E240" s="1" t="s">
        <v>311</v>
      </c>
      <c r="F240" s="1" t="s">
        <v>1</v>
      </c>
      <c r="G240" s="2">
        <v>85.903533144218002</v>
      </c>
    </row>
    <row r="241" spans="1:7" x14ac:dyDescent="0.3">
      <c r="A241" s="7" t="s">
        <v>4412</v>
      </c>
      <c r="B241" s="1" t="s">
        <v>5</v>
      </c>
      <c r="C241" s="1" t="s">
        <v>165</v>
      </c>
      <c r="D241" s="1" t="s">
        <v>7</v>
      </c>
      <c r="E241" s="1" t="s">
        <v>311</v>
      </c>
      <c r="F241" s="1" t="s">
        <v>1</v>
      </c>
      <c r="G241" s="2">
        <v>181.94638904179601</v>
      </c>
    </row>
    <row r="242" spans="1:7" x14ac:dyDescent="0.3">
      <c r="A242" s="7" t="s">
        <v>4418</v>
      </c>
      <c r="B242" s="1" t="s">
        <v>139</v>
      </c>
      <c r="C242" s="1" t="s">
        <v>140</v>
      </c>
      <c r="D242" s="1" t="s">
        <v>311</v>
      </c>
      <c r="E242" s="1" t="s">
        <v>311</v>
      </c>
      <c r="F242" s="1" t="s">
        <v>2</v>
      </c>
      <c r="G242" s="2">
        <v>103.54769306659099</v>
      </c>
    </row>
    <row r="243" spans="1:7" x14ac:dyDescent="0.3">
      <c r="A243" s="7" t="s">
        <v>4421</v>
      </c>
      <c r="B243" s="1" t="s">
        <v>139</v>
      </c>
      <c r="C243" s="1" t="s">
        <v>140</v>
      </c>
      <c r="D243" s="1" t="s">
        <v>311</v>
      </c>
      <c r="E243" s="1" t="s">
        <v>311</v>
      </c>
      <c r="F243" s="1" t="s">
        <v>2</v>
      </c>
      <c r="G243" s="2">
        <v>90.582622600632902</v>
      </c>
    </row>
    <row r="244" spans="1:7" x14ac:dyDescent="0.3">
      <c r="A244" s="7" t="s">
        <v>4422</v>
      </c>
      <c r="B244" s="1" t="s">
        <v>139</v>
      </c>
      <c r="C244" s="1" t="s">
        <v>140</v>
      </c>
      <c r="D244" s="1" t="s">
        <v>311</v>
      </c>
      <c r="E244" s="1" t="s">
        <v>311</v>
      </c>
      <c r="F244" s="1" t="s">
        <v>2</v>
      </c>
      <c r="G244" s="2">
        <v>183.38269087214499</v>
      </c>
    </row>
    <row r="245" spans="1:7" x14ac:dyDescent="0.3">
      <c r="A245" s="7" t="s">
        <v>4423</v>
      </c>
      <c r="B245" s="1" t="s">
        <v>139</v>
      </c>
      <c r="C245" s="1" t="s">
        <v>140</v>
      </c>
      <c r="D245" s="1" t="s">
        <v>7</v>
      </c>
      <c r="E245" s="1" t="s">
        <v>311</v>
      </c>
      <c r="F245" s="1" t="s">
        <v>1</v>
      </c>
      <c r="G245" s="2">
        <v>103.07146034265899</v>
      </c>
    </row>
    <row r="246" spans="1:7" x14ac:dyDescent="0.3">
      <c r="A246" s="7" t="s">
        <v>5546</v>
      </c>
      <c r="B246" s="1" t="s">
        <v>139</v>
      </c>
      <c r="C246" s="1" t="s">
        <v>140</v>
      </c>
      <c r="D246" s="1" t="s">
        <v>311</v>
      </c>
      <c r="E246" s="1" t="s">
        <v>311</v>
      </c>
      <c r="F246" s="1" t="s">
        <v>2</v>
      </c>
      <c r="G246" s="2">
        <v>367.22400817066102</v>
      </c>
    </row>
    <row r="247" spans="1:7" x14ac:dyDescent="0.3">
      <c r="A247" s="7" t="s">
        <v>4427</v>
      </c>
      <c r="B247" s="1" t="s">
        <v>139</v>
      </c>
      <c r="C247" s="1" t="s">
        <v>140</v>
      </c>
      <c r="D247" s="1" t="s">
        <v>311</v>
      </c>
      <c r="E247" s="1" t="s">
        <v>311</v>
      </c>
      <c r="F247" s="1" t="s">
        <v>2</v>
      </c>
      <c r="G247" s="2">
        <v>105.52887966485901</v>
      </c>
    </row>
    <row r="248" spans="1:7" x14ac:dyDescent="0.3">
      <c r="A248" s="7" t="s">
        <v>4428</v>
      </c>
      <c r="B248" s="1" t="s">
        <v>139</v>
      </c>
      <c r="C248" s="1" t="s">
        <v>140</v>
      </c>
      <c r="D248" s="1" t="s">
        <v>7</v>
      </c>
      <c r="E248" s="1" t="s">
        <v>311</v>
      </c>
      <c r="F248" s="1" t="s">
        <v>1</v>
      </c>
      <c r="G248" s="2">
        <v>98.920974523628303</v>
      </c>
    </row>
    <row r="249" spans="1:7" x14ac:dyDescent="0.3">
      <c r="A249" s="7" t="s">
        <v>4429</v>
      </c>
      <c r="B249" s="1" t="s">
        <v>139</v>
      </c>
      <c r="C249" s="1" t="s">
        <v>140</v>
      </c>
      <c r="D249" s="1" t="s">
        <v>311</v>
      </c>
      <c r="E249" s="1" t="s">
        <v>311</v>
      </c>
      <c r="F249" s="1" t="s">
        <v>2</v>
      </c>
      <c r="G249" s="2">
        <v>57.414738119629803</v>
      </c>
    </row>
    <row r="250" spans="1:7" x14ac:dyDescent="0.3">
      <c r="A250" s="7" t="s">
        <v>4467</v>
      </c>
      <c r="B250" s="1" t="s">
        <v>5</v>
      </c>
      <c r="C250" s="1" t="s">
        <v>2597</v>
      </c>
      <c r="D250" s="1" t="s">
        <v>7</v>
      </c>
      <c r="E250" s="1" t="s">
        <v>311</v>
      </c>
      <c r="F250" s="1" t="s">
        <v>1</v>
      </c>
      <c r="G250" s="2">
        <v>20.4312093796554</v>
      </c>
    </row>
    <row r="251" spans="1:7" x14ac:dyDescent="0.3">
      <c r="A251" s="7" t="s">
        <v>4478</v>
      </c>
      <c r="B251" s="1" t="s">
        <v>5</v>
      </c>
      <c r="C251" s="1" t="s">
        <v>9</v>
      </c>
      <c r="D251" s="1" t="s">
        <v>7</v>
      </c>
      <c r="E251" s="1" t="s">
        <v>311</v>
      </c>
      <c r="F251" s="1" t="s">
        <v>2</v>
      </c>
      <c r="G251" s="2">
        <v>23.101959578842902</v>
      </c>
    </row>
    <row r="252" spans="1:7" x14ac:dyDescent="0.3">
      <c r="A252" s="7" t="s">
        <v>4481</v>
      </c>
      <c r="B252" s="1" t="s">
        <v>5</v>
      </c>
      <c r="C252" s="1" t="s">
        <v>9</v>
      </c>
      <c r="D252" s="1" t="s">
        <v>7</v>
      </c>
      <c r="E252" s="1" t="s">
        <v>311</v>
      </c>
      <c r="F252" s="1" t="s">
        <v>1</v>
      </c>
      <c r="G252" s="2">
        <v>53.031350131536698</v>
      </c>
    </row>
    <row r="253" spans="1:7" x14ac:dyDescent="0.3">
      <c r="A253" s="7" t="s">
        <v>4567</v>
      </c>
      <c r="B253" s="1" t="s">
        <v>107</v>
      </c>
      <c r="C253" s="1" t="s">
        <v>108</v>
      </c>
      <c r="D253" s="1" t="s">
        <v>7</v>
      </c>
      <c r="E253" s="1" t="s">
        <v>311</v>
      </c>
      <c r="F253" s="1" t="s">
        <v>1</v>
      </c>
      <c r="G253" s="2">
        <v>159.80119845246401</v>
      </c>
    </row>
    <row r="254" spans="1:7" x14ac:dyDescent="0.3">
      <c r="A254" s="7" t="s">
        <v>4568</v>
      </c>
      <c r="B254" s="1" t="s">
        <v>107</v>
      </c>
      <c r="C254" s="1" t="s">
        <v>108</v>
      </c>
      <c r="D254" s="1" t="s">
        <v>7</v>
      </c>
      <c r="E254" s="1" t="s">
        <v>311</v>
      </c>
      <c r="F254" s="1" t="s">
        <v>1</v>
      </c>
      <c r="G254" s="2">
        <v>210.34087414811799</v>
      </c>
    </row>
    <row r="255" spans="1:7" x14ac:dyDescent="0.3">
      <c r="A255" s="7" t="s">
        <v>4651</v>
      </c>
      <c r="B255" s="1" t="s">
        <v>130</v>
      </c>
      <c r="C255" s="1" t="s">
        <v>454</v>
      </c>
      <c r="D255" s="1" t="s">
        <v>7</v>
      </c>
      <c r="E255" s="1" t="s">
        <v>311</v>
      </c>
      <c r="F255" s="1" t="s">
        <v>2</v>
      </c>
      <c r="G255" s="2">
        <v>55.4</v>
      </c>
    </row>
    <row r="256" spans="1:7" x14ac:dyDescent="0.3">
      <c r="A256" s="7" t="s">
        <v>4652</v>
      </c>
      <c r="B256" s="1" t="s">
        <v>130</v>
      </c>
      <c r="C256" s="1" t="s">
        <v>454</v>
      </c>
      <c r="D256" s="1" t="s">
        <v>7</v>
      </c>
      <c r="E256" s="1" t="s">
        <v>311</v>
      </c>
      <c r="F256" s="1" t="s">
        <v>2</v>
      </c>
      <c r="G256" s="2">
        <v>34.799999999999997</v>
      </c>
    </row>
    <row r="257" spans="1:7" x14ac:dyDescent="0.3">
      <c r="A257" s="7" t="s">
        <v>4698</v>
      </c>
      <c r="B257" s="1" t="s">
        <v>30</v>
      </c>
      <c r="C257" s="1" t="s">
        <v>31</v>
      </c>
      <c r="D257" s="1" t="s">
        <v>7</v>
      </c>
      <c r="E257" s="1" t="s">
        <v>311</v>
      </c>
      <c r="F257" s="1" t="s">
        <v>1</v>
      </c>
      <c r="G257" s="2">
        <v>1972.0429376895199</v>
      </c>
    </row>
    <row r="258" spans="1:7" x14ac:dyDescent="0.3">
      <c r="A258" s="7" t="s">
        <v>4746</v>
      </c>
      <c r="B258" s="1" t="s">
        <v>30</v>
      </c>
      <c r="C258" s="1" t="s">
        <v>31</v>
      </c>
      <c r="D258" s="1" t="s">
        <v>7</v>
      </c>
      <c r="E258" s="1" t="s">
        <v>311</v>
      </c>
      <c r="F258" s="1" t="s">
        <v>2</v>
      </c>
      <c r="G258" s="2">
        <v>3072.3740106601499</v>
      </c>
    </row>
    <row r="259" spans="1:7" x14ac:dyDescent="0.3">
      <c r="A259" s="7" t="s">
        <v>4866</v>
      </c>
      <c r="B259" s="1" t="s">
        <v>148</v>
      </c>
      <c r="C259" s="1" t="s">
        <v>144</v>
      </c>
      <c r="D259" s="1" t="s">
        <v>7</v>
      </c>
      <c r="E259" s="1" t="s">
        <v>311</v>
      </c>
      <c r="F259" s="1" t="s">
        <v>2</v>
      </c>
      <c r="G259" s="2">
        <v>8.6307643150969398</v>
      </c>
    </row>
    <row r="260" spans="1:7" x14ac:dyDescent="0.3">
      <c r="A260" s="7" t="s">
        <v>4871</v>
      </c>
      <c r="B260" s="1" t="s">
        <v>113</v>
      </c>
      <c r="C260" s="1" t="s">
        <v>114</v>
      </c>
      <c r="D260" s="1" t="s">
        <v>7</v>
      </c>
      <c r="E260" s="1" t="s">
        <v>311</v>
      </c>
      <c r="F260" s="1" t="s">
        <v>2</v>
      </c>
      <c r="G260" s="2">
        <v>166.45029601592</v>
      </c>
    </row>
    <row r="261" spans="1:7" x14ac:dyDescent="0.3">
      <c r="A261" s="7" t="s">
        <v>4887</v>
      </c>
      <c r="B261" s="1" t="s">
        <v>183</v>
      </c>
      <c r="C261" s="1" t="s">
        <v>184</v>
      </c>
      <c r="D261" s="1" t="s">
        <v>7</v>
      </c>
      <c r="E261" s="1" t="s">
        <v>311</v>
      </c>
      <c r="F261" s="1" t="s">
        <v>1</v>
      </c>
      <c r="G261" s="2">
        <v>1384.0569392085799</v>
      </c>
    </row>
    <row r="262" spans="1:7" x14ac:dyDescent="0.3">
      <c r="A262" s="7" t="s">
        <v>4976</v>
      </c>
      <c r="B262" s="1" t="s">
        <v>183</v>
      </c>
      <c r="C262" s="1" t="s">
        <v>184</v>
      </c>
      <c r="D262" s="1" t="s">
        <v>311</v>
      </c>
      <c r="E262" s="1" t="s">
        <v>311</v>
      </c>
      <c r="F262" s="1" t="s">
        <v>2</v>
      </c>
      <c r="G262" s="2">
        <v>6095.2524688813101</v>
      </c>
    </row>
    <row r="263" spans="1:7" x14ac:dyDescent="0.3">
      <c r="A263" s="7" t="s">
        <v>4996</v>
      </c>
      <c r="B263" s="1" t="s">
        <v>186</v>
      </c>
      <c r="C263" s="1" t="s">
        <v>187</v>
      </c>
      <c r="D263" s="1" t="s">
        <v>7</v>
      </c>
      <c r="E263" s="1" t="s">
        <v>311</v>
      </c>
      <c r="F263" s="1" t="s">
        <v>1</v>
      </c>
      <c r="G263" s="2">
        <v>944.79639380224398</v>
      </c>
    </row>
    <row r="264" spans="1:7" x14ac:dyDescent="0.3">
      <c r="A264" s="7" t="s">
        <v>5169</v>
      </c>
      <c r="B264" s="1" t="s">
        <v>5</v>
      </c>
      <c r="C264" s="1" t="s">
        <v>1002</v>
      </c>
      <c r="D264" s="1" t="s">
        <v>7</v>
      </c>
      <c r="E264" s="1" t="s">
        <v>311</v>
      </c>
      <c r="F264" s="1" t="s">
        <v>2</v>
      </c>
      <c r="G264" s="2">
        <v>105.444628070622</v>
      </c>
    </row>
    <row r="265" spans="1:7" x14ac:dyDescent="0.3">
      <c r="A265" s="7" t="s">
        <v>5177</v>
      </c>
      <c r="B265" s="1" t="s">
        <v>107</v>
      </c>
      <c r="C265" s="1" t="s">
        <v>3534</v>
      </c>
      <c r="D265" s="1" t="s">
        <v>7</v>
      </c>
      <c r="E265" s="1" t="s">
        <v>311</v>
      </c>
      <c r="F265" s="1" t="s">
        <v>1</v>
      </c>
      <c r="G265" s="2">
        <v>72.055018552775095</v>
      </c>
    </row>
    <row r="266" spans="1:7" x14ac:dyDescent="0.3">
      <c r="A266" s="7" t="s">
        <v>5200</v>
      </c>
      <c r="B266" s="1" t="s">
        <v>124</v>
      </c>
      <c r="C266" s="1" t="s">
        <v>5197</v>
      </c>
      <c r="D266" s="1" t="s">
        <v>7</v>
      </c>
      <c r="E266" s="1" t="s">
        <v>311</v>
      </c>
      <c r="F266" s="1" t="s">
        <v>1</v>
      </c>
      <c r="G266" s="2">
        <v>1532.81781199691</v>
      </c>
    </row>
    <row r="267" spans="1:7" x14ac:dyDescent="0.3">
      <c r="A267" s="7" t="s">
        <v>5201</v>
      </c>
      <c r="B267" s="1" t="s">
        <v>124</v>
      </c>
      <c r="C267" s="1" t="s">
        <v>5197</v>
      </c>
      <c r="D267" s="1" t="s">
        <v>7</v>
      </c>
      <c r="E267" s="1" t="s">
        <v>311</v>
      </c>
      <c r="F267" s="1" t="s">
        <v>1</v>
      </c>
      <c r="G267" s="2">
        <v>495.50627001127299</v>
      </c>
    </row>
    <row r="268" spans="1:7" x14ac:dyDescent="0.3">
      <c r="A268" s="7" t="s">
        <v>5203</v>
      </c>
      <c r="B268" s="1" t="s">
        <v>124</v>
      </c>
      <c r="C268" s="1" t="s">
        <v>5197</v>
      </c>
      <c r="D268" s="1" t="s">
        <v>7</v>
      </c>
      <c r="E268" s="1" t="s">
        <v>311</v>
      </c>
      <c r="F268" s="1" t="s">
        <v>1</v>
      </c>
      <c r="G268" s="2">
        <v>378.59676308482199</v>
      </c>
    </row>
    <row r="269" spans="1:7" x14ac:dyDescent="0.3">
      <c r="A269" s="7" t="s">
        <v>5206</v>
      </c>
      <c r="B269" s="1" t="s">
        <v>124</v>
      </c>
      <c r="C269" s="1" t="s">
        <v>5197</v>
      </c>
      <c r="D269" s="1" t="s">
        <v>7</v>
      </c>
      <c r="E269" s="1" t="s">
        <v>311</v>
      </c>
      <c r="F269" s="1" t="s">
        <v>1</v>
      </c>
      <c r="G269" s="2">
        <v>1505.2889923084099</v>
      </c>
    </row>
    <row r="270" spans="1:7" x14ac:dyDescent="0.3">
      <c r="A270" s="7" t="s">
        <v>5207</v>
      </c>
      <c r="B270" s="1" t="s">
        <v>124</v>
      </c>
      <c r="C270" s="1" t="s">
        <v>5197</v>
      </c>
      <c r="D270" s="1" t="s">
        <v>7</v>
      </c>
      <c r="E270" s="1" t="s">
        <v>311</v>
      </c>
      <c r="F270" s="1" t="s">
        <v>1</v>
      </c>
      <c r="G270" s="2">
        <v>2179.3636187847801</v>
      </c>
    </row>
    <row r="271" spans="1:7" x14ac:dyDescent="0.3">
      <c r="A271" s="7" t="s">
        <v>5251</v>
      </c>
      <c r="B271" s="1" t="s">
        <v>5</v>
      </c>
      <c r="C271" s="1" t="s">
        <v>662</v>
      </c>
      <c r="D271" s="1" t="s">
        <v>7</v>
      </c>
      <c r="E271" s="1" t="s">
        <v>311</v>
      </c>
      <c r="F271" s="1" t="s">
        <v>1</v>
      </c>
      <c r="G271" s="2">
        <v>12.087100048585301</v>
      </c>
    </row>
    <row r="272" spans="1:7" x14ac:dyDescent="0.3">
      <c r="A272" s="8" t="s">
        <v>5278</v>
      </c>
      <c r="B272" s="3" t="s">
        <v>162</v>
      </c>
      <c r="C272" s="3" t="s">
        <v>163</v>
      </c>
      <c r="D272" s="3" t="s">
        <v>7</v>
      </c>
      <c r="E272" s="3" t="s">
        <v>311</v>
      </c>
      <c r="F272" s="3" t="s">
        <v>1</v>
      </c>
      <c r="G272" s="6">
        <v>228.58090348695899</v>
      </c>
    </row>
    <row r="273" spans="1:7" x14ac:dyDescent="0.3">
      <c r="A273" s="8" t="s">
        <v>5280</v>
      </c>
      <c r="B273" s="3" t="s">
        <v>162</v>
      </c>
      <c r="C273" s="3" t="s">
        <v>163</v>
      </c>
      <c r="D273" s="3" t="s">
        <v>7</v>
      </c>
      <c r="E273" s="3" t="s">
        <v>311</v>
      </c>
      <c r="F273" s="3" t="s">
        <v>1</v>
      </c>
      <c r="G273" s="6">
        <v>119.388662786295</v>
      </c>
    </row>
    <row r="274" spans="1:7" x14ac:dyDescent="0.3">
      <c r="A274" s="7" t="s">
        <v>5297</v>
      </c>
      <c r="B274" s="1" t="s">
        <v>139</v>
      </c>
      <c r="C274" s="1" t="s">
        <v>140</v>
      </c>
      <c r="D274" s="1" t="s">
        <v>311</v>
      </c>
      <c r="E274" s="1" t="s">
        <v>311</v>
      </c>
      <c r="F274" s="1" t="s">
        <v>2</v>
      </c>
      <c r="G274" s="2">
        <v>595.426705175135</v>
      </c>
    </row>
    <row r="275" spans="1:7" x14ac:dyDescent="0.3">
      <c r="A275" s="7" t="s">
        <v>5315</v>
      </c>
      <c r="B275" s="1" t="s">
        <v>5</v>
      </c>
      <c r="C275" s="1" t="s">
        <v>9</v>
      </c>
      <c r="D275" s="1" t="s">
        <v>7</v>
      </c>
      <c r="E275" s="1" t="s">
        <v>311</v>
      </c>
      <c r="F275" s="1" t="s">
        <v>2</v>
      </c>
      <c r="G275" s="2">
        <v>22.0367970854013</v>
      </c>
    </row>
    <row r="276" spans="1:7" x14ac:dyDescent="0.3">
      <c r="A276" s="7" t="s">
        <v>5328</v>
      </c>
      <c r="B276" s="1" t="s">
        <v>139</v>
      </c>
      <c r="C276" s="1" t="s">
        <v>140</v>
      </c>
      <c r="D276" s="1" t="s">
        <v>311</v>
      </c>
      <c r="E276" s="1" t="s">
        <v>311</v>
      </c>
      <c r="F276" s="1" t="s">
        <v>2</v>
      </c>
      <c r="G276" s="2">
        <v>46.102078165341503</v>
      </c>
    </row>
    <row r="277" spans="1:7" x14ac:dyDescent="0.3">
      <c r="A277" s="7" t="s">
        <v>5330</v>
      </c>
      <c r="B277" s="1" t="s">
        <v>139</v>
      </c>
      <c r="C277" s="1" t="s">
        <v>140</v>
      </c>
      <c r="D277" s="1" t="s">
        <v>311</v>
      </c>
      <c r="E277" s="1" t="s">
        <v>311</v>
      </c>
      <c r="F277" s="1" t="s">
        <v>2</v>
      </c>
      <c r="G277" s="2">
        <v>23.3767865258135</v>
      </c>
    </row>
    <row r="278" spans="1:7" x14ac:dyDescent="0.3">
      <c r="A278" s="7" t="s">
        <v>5331</v>
      </c>
      <c r="B278" s="1" t="s">
        <v>139</v>
      </c>
      <c r="C278" s="1" t="s">
        <v>140</v>
      </c>
      <c r="D278" s="1" t="s">
        <v>311</v>
      </c>
      <c r="E278" s="1" t="s">
        <v>311</v>
      </c>
      <c r="F278" s="1" t="s">
        <v>2</v>
      </c>
      <c r="G278" s="2">
        <v>17.2416050545738</v>
      </c>
    </row>
    <row r="279" spans="1:7" x14ac:dyDescent="0.3">
      <c r="A279" s="7" t="s">
        <v>5332</v>
      </c>
      <c r="B279" s="1" t="s">
        <v>139</v>
      </c>
      <c r="C279" s="1" t="s">
        <v>140</v>
      </c>
      <c r="D279" s="1" t="s">
        <v>311</v>
      </c>
      <c r="E279" s="1" t="s">
        <v>311</v>
      </c>
      <c r="F279" s="1" t="s">
        <v>2</v>
      </c>
      <c r="G279" s="2">
        <v>80.1689827819295</v>
      </c>
    </row>
    <row r="280" spans="1:7" x14ac:dyDescent="0.3">
      <c r="A280" s="7" t="s">
        <v>5333</v>
      </c>
      <c r="B280" s="1" t="s">
        <v>139</v>
      </c>
      <c r="C280" s="1" t="s">
        <v>140</v>
      </c>
      <c r="D280" s="1" t="s">
        <v>311</v>
      </c>
      <c r="E280" s="1" t="s">
        <v>311</v>
      </c>
      <c r="F280" s="1" t="s">
        <v>2</v>
      </c>
      <c r="G280" s="2">
        <v>48.279687722278602</v>
      </c>
    </row>
    <row r="281" spans="1:7" x14ac:dyDescent="0.3">
      <c r="A281" s="7" t="s">
        <v>5336</v>
      </c>
      <c r="B281" s="1" t="s">
        <v>139</v>
      </c>
      <c r="C281" s="1" t="s">
        <v>140</v>
      </c>
      <c r="D281" s="1" t="s">
        <v>311</v>
      </c>
      <c r="E281" s="1" t="s">
        <v>311</v>
      </c>
      <c r="F281" s="1" t="s">
        <v>2</v>
      </c>
      <c r="G281" s="2">
        <v>138.938035308617</v>
      </c>
    </row>
    <row r="282" spans="1:7" x14ac:dyDescent="0.3">
      <c r="A282" s="7" t="s">
        <v>5337</v>
      </c>
      <c r="B282" s="1" t="s">
        <v>139</v>
      </c>
      <c r="C282" s="1" t="s">
        <v>140</v>
      </c>
      <c r="D282" s="1" t="s">
        <v>311</v>
      </c>
      <c r="E282" s="1" t="s">
        <v>311</v>
      </c>
      <c r="F282" s="1" t="s">
        <v>2</v>
      </c>
      <c r="G282" s="2">
        <v>82.463838908747107</v>
      </c>
    </row>
    <row r="283" spans="1:7" x14ac:dyDescent="0.3">
      <c r="A283" s="7" t="s">
        <v>5338</v>
      </c>
      <c r="B283" s="1" t="s">
        <v>139</v>
      </c>
      <c r="C283" s="1" t="s">
        <v>140</v>
      </c>
      <c r="D283" s="1" t="s">
        <v>311</v>
      </c>
      <c r="E283" s="1" t="s">
        <v>311</v>
      </c>
      <c r="F283" s="1" t="s">
        <v>2</v>
      </c>
      <c r="G283" s="2">
        <v>39.849421142907403</v>
      </c>
    </row>
    <row r="284" spans="1:7" x14ac:dyDescent="0.3">
      <c r="A284" s="7" t="s">
        <v>5339</v>
      </c>
      <c r="B284" s="1" t="s">
        <v>139</v>
      </c>
      <c r="C284" s="1" t="s">
        <v>140</v>
      </c>
      <c r="D284" s="1" t="s">
        <v>311</v>
      </c>
      <c r="E284" s="1" t="s">
        <v>311</v>
      </c>
      <c r="F284" s="1" t="s">
        <v>2</v>
      </c>
      <c r="G284" s="2">
        <v>102.326263629712</v>
      </c>
    </row>
    <row r="285" spans="1:7" x14ac:dyDescent="0.3">
      <c r="A285" s="7" t="s">
        <v>5342</v>
      </c>
      <c r="B285" s="1" t="s">
        <v>139</v>
      </c>
      <c r="C285" s="1" t="s">
        <v>140</v>
      </c>
      <c r="D285" s="1" t="s">
        <v>311</v>
      </c>
      <c r="E285" s="1" t="s">
        <v>311</v>
      </c>
      <c r="F285" s="1" t="s">
        <v>2</v>
      </c>
      <c r="G285" s="2">
        <v>27.489839285544999</v>
      </c>
    </row>
    <row r="286" spans="1:7" x14ac:dyDescent="0.3">
      <c r="A286" s="7" t="s">
        <v>5366</v>
      </c>
      <c r="B286" s="1" t="s">
        <v>5</v>
      </c>
      <c r="C286" s="1" t="s">
        <v>1002</v>
      </c>
      <c r="D286" s="1" t="s">
        <v>7</v>
      </c>
      <c r="E286" s="1" t="s">
        <v>311</v>
      </c>
      <c r="F286" s="1" t="s">
        <v>2</v>
      </c>
      <c r="G286" s="2">
        <v>37.240421840812203</v>
      </c>
    </row>
    <row r="287" spans="1:7" x14ac:dyDescent="0.3">
      <c r="A287" s="7" t="s">
        <v>5368</v>
      </c>
      <c r="B287" s="1" t="s">
        <v>5</v>
      </c>
      <c r="C287" s="1" t="s">
        <v>1169</v>
      </c>
      <c r="D287" s="1" t="s">
        <v>7</v>
      </c>
      <c r="E287" s="1" t="s">
        <v>311</v>
      </c>
      <c r="F287" s="1" t="s">
        <v>2</v>
      </c>
      <c r="G287" s="2">
        <v>18.154411464028701</v>
      </c>
    </row>
    <row r="288" spans="1:7" x14ac:dyDescent="0.3">
      <c r="A288" s="7" t="s">
        <v>5385</v>
      </c>
      <c r="B288" s="1" t="s">
        <v>5</v>
      </c>
      <c r="C288" s="1" t="s">
        <v>1169</v>
      </c>
      <c r="D288" s="1" t="s">
        <v>7</v>
      </c>
      <c r="E288" s="1" t="s">
        <v>311</v>
      </c>
      <c r="F288" s="1" t="s">
        <v>2</v>
      </c>
      <c r="G288" s="2">
        <v>6.5312686172488803</v>
      </c>
    </row>
    <row r="406" spans="1:7" x14ac:dyDescent="0.3">
      <c r="A406" s="8"/>
      <c r="B406" s="3"/>
      <c r="C406" s="3"/>
      <c r="D406" s="3"/>
      <c r="E406" s="3"/>
      <c r="F406" s="3"/>
      <c r="G406" s="6"/>
    </row>
    <row r="407" spans="1:7" x14ac:dyDescent="0.3">
      <c r="A407" s="8"/>
      <c r="B407" s="3"/>
      <c r="C407" s="3"/>
      <c r="D407" s="3"/>
      <c r="E407" s="3"/>
      <c r="F407" s="3"/>
      <c r="G407" s="6"/>
    </row>
    <row r="432" spans="1:7" x14ac:dyDescent="0.3">
      <c r="A432" s="8"/>
      <c r="B432" s="3"/>
      <c r="C432" s="3"/>
      <c r="D432" s="3"/>
      <c r="E432" s="3"/>
      <c r="F432" s="3"/>
      <c r="G432" s="6"/>
    </row>
  </sheetData>
  <autoFilter ref="A1:G288" xr:uid="{F7A64E05-64CC-4152-8B32-3283E6B4A49E}">
    <sortState xmlns:xlrd2="http://schemas.microsoft.com/office/spreadsheetml/2017/richdata2" ref="A2:G288">
      <sortCondition ref="A1:A28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58B3-5316-45F0-B9BB-8BD8973B2F35}">
  <dimension ref="A1:H432"/>
  <sheetViews>
    <sheetView zoomScale="90" zoomScaleNormal="90" workbookViewId="0">
      <selection activeCell="C7" sqref="C7"/>
    </sheetView>
  </sheetViews>
  <sheetFormatPr defaultColWidth="9" defaultRowHeight="13" x14ac:dyDescent="0.3"/>
  <cols>
    <col min="1" max="1" width="48.08984375" style="1" customWidth="1"/>
    <col min="2" max="2" width="14.7265625" style="1" bestFit="1" customWidth="1"/>
    <col min="3" max="3" width="13.08984375" style="1" bestFit="1" customWidth="1"/>
    <col min="4" max="4" width="12" style="1" bestFit="1" customWidth="1"/>
    <col min="5" max="5" width="13" style="1" bestFit="1" customWidth="1"/>
    <col min="6" max="6" width="10.453125" style="1" bestFit="1" customWidth="1"/>
    <col min="7" max="7" width="17.7265625" style="1" bestFit="1" customWidth="1"/>
    <col min="8" max="16384" width="9" style="1"/>
  </cols>
  <sheetData>
    <row r="1" spans="1:8" x14ac:dyDescent="0.3">
      <c r="B1" s="1" t="s">
        <v>5389</v>
      </c>
      <c r="C1" s="1" t="s">
        <v>5390</v>
      </c>
      <c r="D1" s="1" t="s">
        <v>5549</v>
      </c>
    </row>
    <row r="2" spans="1:8" x14ac:dyDescent="0.3">
      <c r="A2" s="1" t="s">
        <v>5550</v>
      </c>
      <c r="B2" s="5">
        <f>AVERAGEIF('Extant (all)'!F:F,"Family",'Extant (all)'!I:I)</f>
        <v>20.340729609233897</v>
      </c>
      <c r="C2" s="5">
        <f>AVERAGEIF('Extant (all)'!F:F,"Order",'Extant (all)'!I:I)</f>
        <v>32.570653283224459</v>
      </c>
      <c r="D2" s="5">
        <f>AVERAGE('Extant (family first)'!I:I)</f>
        <v>24.480404302646214</v>
      </c>
      <c r="H2" s="2"/>
    </row>
    <row r="3" spans="1:8" x14ac:dyDescent="0.3">
      <c r="A3" s="1" t="s">
        <v>5391</v>
      </c>
      <c r="B3" s="5">
        <f>AVERAGEIF('Extant (all)'!F:F,"Family",'Extant (all)'!H:H)</f>
        <v>320.35302756156955</v>
      </c>
      <c r="C3" s="5">
        <f>AVERAGEIF('Extant (all)'!F:F,"Order",'Extant (all)'!H:H)</f>
        <v>337.52794560411189</v>
      </c>
      <c r="D3" s="5">
        <f>AVERAGE('Extant (family first)'!H:H)</f>
        <v>339.37395240071561</v>
      </c>
    </row>
    <row r="4" spans="1:8" x14ac:dyDescent="0.3">
      <c r="A4" s="1" t="s">
        <v>5392</v>
      </c>
      <c r="B4" s="5">
        <f>AVERAGEIF('Extant (all)'!F:F,"Family",'Extant (all)'!G:G)</f>
        <v>308.96083005098848</v>
      </c>
      <c r="C4" s="5">
        <f>AVERAGEIF('Extant (all)'!F:F,"Order",'Extant (all)'!G:G)</f>
        <v>325.02496173570398</v>
      </c>
      <c r="D4" s="5">
        <f>AVERAGE('Extant (family first)'!G:G)</f>
        <v>323.70276301162812</v>
      </c>
    </row>
    <row r="5" spans="1:8" x14ac:dyDescent="0.3">
      <c r="A5" s="1" t="s">
        <v>5551</v>
      </c>
      <c r="B5" s="5">
        <f>100*(ABS(B4-B3)/B3)</f>
        <v>3.5561385504282685</v>
      </c>
      <c r="C5" s="5">
        <f>100*(ABS(C4-C3)/C3)</f>
        <v>3.7042810917566857</v>
      </c>
      <c r="D5" s="5">
        <f>100*(ABS(D4-D3)/D3)</f>
        <v>4.6176759525090896</v>
      </c>
    </row>
    <row r="6" spans="1:8" x14ac:dyDescent="0.3">
      <c r="A6" s="1" t="s">
        <v>5552</v>
      </c>
      <c r="B6" s="5">
        <f>10*LOG10(SUMIF('Extant (all)'!F:F,"Family",'Extant (all)'!H:H))</f>
        <v>60.998003118506894</v>
      </c>
      <c r="C6" s="5">
        <f>10*LOG10(SUMIF('Extant (all)'!F:F,"order",'Extant (all)'!H:H))</f>
        <v>62.030790500542324</v>
      </c>
      <c r="D6" s="5">
        <f>10*LOG10(SUM('Extant (family first)'!H:H))</f>
        <v>62.133649845792561</v>
      </c>
    </row>
    <row r="7" spans="1:8" x14ac:dyDescent="0.3">
      <c r="A7" s="1" t="s">
        <v>5553</v>
      </c>
      <c r="B7" s="5">
        <f>10*LOG10(SUMIF('Extant (all)'!F:F,"Family",'Extant (all)'!G:G))</f>
        <v>60.840749023228881</v>
      </c>
      <c r="C7" s="5">
        <f>10*LOG10(SUMIF('Extant (all)'!F:F,"oRDER",'Extant (all)'!G:G))</f>
        <v>61.866860298490167</v>
      </c>
      <c r="D7" s="5">
        <f>10*LOG10(SUM('Extant (family first)'!G:G))</f>
        <v>61.928328846513594</v>
      </c>
    </row>
    <row r="8" spans="1:8" x14ac:dyDescent="0.3">
      <c r="A8" s="1" t="s">
        <v>5554</v>
      </c>
      <c r="B8" s="5">
        <f>100*(ABS(B7-B6)/B6)</f>
        <v>0.25780203816262615</v>
      </c>
      <c r="C8" s="5">
        <f>100*(ABS(C7-C6)/C6)</f>
        <v>0.26427230852510852</v>
      </c>
      <c r="D8" s="5">
        <f>100*(ABS(D7-D6)/D6)</f>
        <v>0.33045056871525635</v>
      </c>
    </row>
    <row r="12" spans="1:8" x14ac:dyDescent="0.3">
      <c r="A12" s="3"/>
      <c r="B12" s="3"/>
      <c r="C12" s="3"/>
      <c r="D12" s="3"/>
      <c r="E12" s="3"/>
      <c r="F12" s="3"/>
      <c r="G12" s="3"/>
    </row>
    <row r="13" spans="1:8" x14ac:dyDescent="0.3">
      <c r="A13" s="3"/>
      <c r="B13" s="3"/>
      <c r="C13" s="3"/>
      <c r="D13" s="3"/>
      <c r="E13" s="3"/>
      <c r="F13" s="3"/>
      <c r="G13" s="3"/>
    </row>
    <row r="178" spans="1:7" x14ac:dyDescent="0.3">
      <c r="A178" s="3"/>
      <c r="B178" s="3"/>
      <c r="C178" s="3"/>
      <c r="D178" s="3"/>
      <c r="E178" s="3"/>
      <c r="F178" s="3"/>
      <c r="G178" s="3"/>
    </row>
    <row r="179" spans="1:7" x14ac:dyDescent="0.3">
      <c r="A179" s="3"/>
      <c r="B179" s="3"/>
      <c r="C179" s="3"/>
      <c r="D179" s="3"/>
      <c r="E179" s="3"/>
      <c r="F179" s="3"/>
      <c r="G179" s="3"/>
    </row>
    <row r="192" spans="1:7" x14ac:dyDescent="0.3">
      <c r="E192" s="4"/>
    </row>
    <row r="263" spans="1:7" x14ac:dyDescent="0.3">
      <c r="A263" s="3"/>
      <c r="B263" s="3"/>
      <c r="C263" s="3"/>
      <c r="D263" s="3"/>
      <c r="E263" s="3"/>
      <c r="F263" s="3"/>
      <c r="G263" s="3"/>
    </row>
    <row r="406" spans="1:7" x14ac:dyDescent="0.3">
      <c r="A406" s="3"/>
      <c r="B406" s="3"/>
      <c r="C406" s="3"/>
      <c r="D406" s="3"/>
      <c r="E406" s="3"/>
      <c r="F406" s="3"/>
      <c r="G406" s="3"/>
    </row>
    <row r="407" spans="1:7" x14ac:dyDescent="0.3">
      <c r="A407" s="3"/>
      <c r="B407" s="3"/>
      <c r="C407" s="3"/>
      <c r="D407" s="3"/>
      <c r="E407" s="3"/>
      <c r="F407" s="3"/>
      <c r="G407" s="3"/>
    </row>
    <row r="432" spans="1:7" x14ac:dyDescent="0.3">
      <c r="A432" s="3"/>
      <c r="B432" s="3"/>
      <c r="C432" s="3"/>
      <c r="D432" s="3"/>
      <c r="E432" s="3"/>
      <c r="F432" s="3"/>
      <c r="G432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5107-29D4-4379-9F0F-5FD70DFC4D1E}">
  <dimension ref="A1:H47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ColWidth="9" defaultRowHeight="13" x14ac:dyDescent="0.3"/>
  <cols>
    <col min="1" max="1" width="21.36328125" style="1" bestFit="1" customWidth="1"/>
    <col min="2" max="2" width="14.7265625" style="1" bestFit="1" customWidth="1"/>
    <col min="3" max="3" width="13.08984375" style="1" bestFit="1" customWidth="1"/>
    <col min="4" max="4" width="12" style="1" bestFit="1" customWidth="1"/>
    <col min="5" max="5" width="15.1796875" style="1" customWidth="1"/>
    <col min="6" max="6" width="10.453125" style="1" bestFit="1" customWidth="1"/>
    <col min="7" max="7" width="17.7265625" style="1" bestFit="1" customWidth="1"/>
    <col min="8" max="16384" width="9" style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5529</v>
      </c>
      <c r="F1" s="1" t="s">
        <v>5522</v>
      </c>
      <c r="G1" s="1" t="s">
        <v>5523</v>
      </c>
    </row>
    <row r="2" spans="1:8" x14ac:dyDescent="0.3">
      <c r="A2" s="1" t="s">
        <v>33</v>
      </c>
      <c r="B2" s="1" t="s">
        <v>30</v>
      </c>
      <c r="C2" s="1" t="s">
        <v>31</v>
      </c>
      <c r="D2" s="1" t="s">
        <v>7</v>
      </c>
      <c r="E2" s="1">
        <v>655.29999999999995</v>
      </c>
      <c r="F2" s="1" t="s">
        <v>5524</v>
      </c>
      <c r="G2" s="1" t="s">
        <v>2</v>
      </c>
      <c r="H2" s="2"/>
    </row>
    <row r="3" spans="1:8" x14ac:dyDescent="0.3">
      <c r="A3" s="1" t="s">
        <v>43</v>
      </c>
      <c r="B3" s="1" t="s">
        <v>30</v>
      </c>
      <c r="C3" s="1" t="s">
        <v>31</v>
      </c>
      <c r="D3" s="1" t="s">
        <v>7</v>
      </c>
      <c r="E3" s="1">
        <v>167.2</v>
      </c>
      <c r="F3" s="1" t="s">
        <v>5524</v>
      </c>
      <c r="G3" s="1" t="s">
        <v>2</v>
      </c>
    </row>
    <row r="4" spans="1:8" x14ac:dyDescent="0.3">
      <c r="A4" s="1" t="s">
        <v>53</v>
      </c>
      <c r="B4" s="1" t="s">
        <v>51</v>
      </c>
      <c r="C4" s="1" t="s">
        <v>52</v>
      </c>
      <c r="D4" s="1" t="s">
        <v>7</v>
      </c>
      <c r="E4" s="1">
        <v>983.4</v>
      </c>
      <c r="F4" s="1" t="s">
        <v>5525</v>
      </c>
      <c r="G4" s="1" t="s">
        <v>2</v>
      </c>
    </row>
    <row r="5" spans="1:8" x14ac:dyDescent="0.3">
      <c r="A5" s="1" t="s">
        <v>69</v>
      </c>
      <c r="B5" s="1" t="s">
        <v>5</v>
      </c>
      <c r="C5" s="1" t="s">
        <v>65</v>
      </c>
      <c r="D5" s="1" t="s">
        <v>7</v>
      </c>
      <c r="E5" s="1">
        <v>27.4</v>
      </c>
      <c r="F5" s="1" t="s">
        <v>5524</v>
      </c>
      <c r="G5" s="1" t="s">
        <v>1</v>
      </c>
    </row>
    <row r="6" spans="1:8" x14ac:dyDescent="0.3">
      <c r="A6" s="1" t="s">
        <v>80</v>
      </c>
      <c r="B6" s="1" t="s">
        <v>5</v>
      </c>
      <c r="C6" s="1" t="s">
        <v>65</v>
      </c>
      <c r="D6" s="1" t="s">
        <v>7</v>
      </c>
      <c r="E6" s="1">
        <v>63.9</v>
      </c>
      <c r="F6" s="1" t="s">
        <v>5524</v>
      </c>
      <c r="G6" s="1" t="s">
        <v>2</v>
      </c>
    </row>
    <row r="7" spans="1:8" x14ac:dyDescent="0.3">
      <c r="A7" s="1" t="s">
        <v>81</v>
      </c>
      <c r="B7" s="1" t="s">
        <v>5</v>
      </c>
      <c r="C7" s="1" t="s">
        <v>65</v>
      </c>
      <c r="D7" s="1" t="s">
        <v>7</v>
      </c>
      <c r="E7" s="1">
        <v>31.4</v>
      </c>
      <c r="F7" s="1" t="s">
        <v>5524</v>
      </c>
      <c r="G7" s="1" t="s">
        <v>1</v>
      </c>
    </row>
    <row r="8" spans="1:8" x14ac:dyDescent="0.3">
      <c r="A8" s="1" t="s">
        <v>84</v>
      </c>
      <c r="B8" s="1" t="s">
        <v>5</v>
      </c>
      <c r="C8" s="1" t="s">
        <v>65</v>
      </c>
      <c r="D8" s="1" t="s">
        <v>7</v>
      </c>
      <c r="E8" s="1">
        <v>53.4</v>
      </c>
      <c r="F8" s="1" t="s">
        <v>5524</v>
      </c>
      <c r="G8" s="1" t="s">
        <v>1</v>
      </c>
    </row>
    <row r="9" spans="1:8" x14ac:dyDescent="0.3">
      <c r="A9" s="1" t="s">
        <v>85</v>
      </c>
      <c r="B9" s="1" t="s">
        <v>5</v>
      </c>
      <c r="C9" s="1" t="s">
        <v>65</v>
      </c>
      <c r="D9" s="1" t="s">
        <v>7</v>
      </c>
      <c r="E9" s="1">
        <v>31.4</v>
      </c>
      <c r="F9" s="1" t="s">
        <v>5524</v>
      </c>
      <c r="G9" s="1" t="s">
        <v>1</v>
      </c>
    </row>
    <row r="10" spans="1:8" x14ac:dyDescent="0.3">
      <c r="A10" s="1" t="s">
        <v>98</v>
      </c>
      <c r="B10" s="1" t="s">
        <v>5</v>
      </c>
      <c r="C10" s="1" t="s">
        <v>65</v>
      </c>
      <c r="D10" s="1" t="s">
        <v>7</v>
      </c>
      <c r="E10" s="1">
        <v>31.4</v>
      </c>
      <c r="F10" s="1" t="s">
        <v>5524</v>
      </c>
      <c r="G10" s="1" t="s">
        <v>1</v>
      </c>
    </row>
    <row r="11" spans="1:8" x14ac:dyDescent="0.3">
      <c r="A11" s="1" t="s">
        <v>127</v>
      </c>
      <c r="B11" s="1" t="s">
        <v>124</v>
      </c>
      <c r="C11" s="1" t="s">
        <v>125</v>
      </c>
      <c r="D11" s="1" t="s">
        <v>7</v>
      </c>
      <c r="E11" s="1">
        <v>93.9</v>
      </c>
      <c r="F11" s="1" t="s">
        <v>5524</v>
      </c>
      <c r="G11" s="1" t="s">
        <v>2</v>
      </c>
    </row>
    <row r="12" spans="1:8" x14ac:dyDescent="0.3">
      <c r="A12" s="3" t="s">
        <v>5393</v>
      </c>
      <c r="B12" s="3" t="s">
        <v>130</v>
      </c>
      <c r="C12" s="3" t="s">
        <v>131</v>
      </c>
      <c r="D12" s="3" t="s">
        <v>7</v>
      </c>
      <c r="E12" s="3">
        <v>175</v>
      </c>
      <c r="F12" s="3" t="s">
        <v>5526</v>
      </c>
      <c r="G12" s="3" t="s">
        <v>235</v>
      </c>
    </row>
    <row r="13" spans="1:8" x14ac:dyDescent="0.3">
      <c r="A13" s="3" t="s">
        <v>136</v>
      </c>
      <c r="B13" s="3" t="s">
        <v>130</v>
      </c>
      <c r="C13" s="3" t="s">
        <v>131</v>
      </c>
      <c r="D13" s="3" t="s">
        <v>7</v>
      </c>
      <c r="E13" s="3">
        <v>85.3</v>
      </c>
      <c r="F13" s="3" t="s">
        <v>5524</v>
      </c>
      <c r="G13" s="3" t="s">
        <v>1</v>
      </c>
    </row>
    <row r="14" spans="1:8" x14ac:dyDescent="0.3">
      <c r="A14" s="1" t="s">
        <v>5394</v>
      </c>
      <c r="B14" s="1" t="s">
        <v>513</v>
      </c>
      <c r="C14" s="1" t="s">
        <v>5513</v>
      </c>
      <c r="D14" s="1" t="s">
        <v>311</v>
      </c>
      <c r="E14" s="1">
        <v>283150</v>
      </c>
      <c r="F14" s="1" t="s">
        <v>5526</v>
      </c>
      <c r="G14" s="1" t="s">
        <v>235</v>
      </c>
    </row>
    <row r="15" spans="1:8" x14ac:dyDescent="0.3">
      <c r="A15" s="1" t="s">
        <v>5395</v>
      </c>
      <c r="B15" s="1" t="s">
        <v>513</v>
      </c>
      <c r="C15" s="1" t="s">
        <v>5513</v>
      </c>
      <c r="D15" s="1" t="s">
        <v>311</v>
      </c>
      <c r="E15" s="1">
        <v>409500</v>
      </c>
      <c r="F15" s="1" t="s">
        <v>5526</v>
      </c>
      <c r="G15" s="1" t="s">
        <v>235</v>
      </c>
    </row>
    <row r="16" spans="1:8" x14ac:dyDescent="0.3">
      <c r="A16" s="1" t="s">
        <v>147</v>
      </c>
      <c r="B16" s="1" t="s">
        <v>130</v>
      </c>
      <c r="C16" s="1" t="s">
        <v>144</v>
      </c>
      <c r="D16" s="1" t="s">
        <v>7</v>
      </c>
      <c r="E16" s="1">
        <v>8.4</v>
      </c>
      <c r="F16" s="1" t="s">
        <v>5524</v>
      </c>
      <c r="G16" s="1" t="s">
        <v>2</v>
      </c>
    </row>
    <row r="17" spans="1:7" x14ac:dyDescent="0.3">
      <c r="A17" s="1" t="s">
        <v>170</v>
      </c>
      <c r="B17" s="1" t="s">
        <v>5</v>
      </c>
      <c r="C17" s="1" t="s">
        <v>9</v>
      </c>
      <c r="D17" s="1" t="s">
        <v>7</v>
      </c>
      <c r="E17" s="1">
        <v>21.7</v>
      </c>
      <c r="F17" s="1" t="s">
        <v>5525</v>
      </c>
      <c r="G17" s="1" t="s">
        <v>2</v>
      </c>
    </row>
    <row r="18" spans="1:7" x14ac:dyDescent="0.3">
      <c r="A18" s="1" t="s">
        <v>171</v>
      </c>
      <c r="B18" s="1" t="s">
        <v>5</v>
      </c>
      <c r="C18" s="1" t="s">
        <v>9</v>
      </c>
      <c r="D18" s="1" t="s">
        <v>7</v>
      </c>
      <c r="E18" s="1">
        <v>21.7</v>
      </c>
      <c r="F18" s="1" t="s">
        <v>5525</v>
      </c>
      <c r="G18" s="1" t="s">
        <v>2</v>
      </c>
    </row>
    <row r="19" spans="1:7" x14ac:dyDescent="0.3">
      <c r="A19" s="1" t="s">
        <v>172</v>
      </c>
      <c r="B19" s="1" t="s">
        <v>5</v>
      </c>
      <c r="C19" s="1" t="s">
        <v>9</v>
      </c>
      <c r="D19" s="1" t="s">
        <v>7</v>
      </c>
      <c r="E19" s="1">
        <v>21.7</v>
      </c>
      <c r="F19" s="1" t="s">
        <v>5525</v>
      </c>
      <c r="G19" s="1" t="s">
        <v>2</v>
      </c>
    </row>
    <row r="20" spans="1:7" x14ac:dyDescent="0.3">
      <c r="A20" s="1" t="s">
        <v>5396</v>
      </c>
      <c r="B20" s="1" t="s">
        <v>5</v>
      </c>
      <c r="C20" s="1" t="s">
        <v>9</v>
      </c>
      <c r="D20" s="1" t="s">
        <v>7</v>
      </c>
      <c r="E20" s="1">
        <v>30</v>
      </c>
      <c r="F20" s="1" t="s">
        <v>5526</v>
      </c>
      <c r="G20" s="1" t="s">
        <v>235</v>
      </c>
    </row>
    <row r="21" spans="1:7" x14ac:dyDescent="0.3">
      <c r="A21" s="1" t="s">
        <v>5397</v>
      </c>
      <c r="B21" s="1" t="s">
        <v>5</v>
      </c>
      <c r="C21" s="1" t="s">
        <v>9</v>
      </c>
      <c r="D21" s="1" t="s">
        <v>7</v>
      </c>
      <c r="E21" s="1">
        <v>30</v>
      </c>
      <c r="F21" s="1" t="s">
        <v>5526</v>
      </c>
      <c r="G21" s="1" t="s">
        <v>235</v>
      </c>
    </row>
    <row r="22" spans="1:7" x14ac:dyDescent="0.3">
      <c r="A22" s="1" t="s">
        <v>5398</v>
      </c>
      <c r="B22" s="1" t="s">
        <v>5</v>
      </c>
      <c r="C22" s="1" t="s">
        <v>9</v>
      </c>
      <c r="D22" s="1" t="s">
        <v>7</v>
      </c>
      <c r="E22" s="1">
        <v>27</v>
      </c>
      <c r="F22" s="1" t="s">
        <v>5526</v>
      </c>
      <c r="G22" s="1" t="s">
        <v>235</v>
      </c>
    </row>
    <row r="23" spans="1:7" x14ac:dyDescent="0.3">
      <c r="A23" s="1" t="s">
        <v>188</v>
      </c>
      <c r="B23" s="1" t="s">
        <v>5</v>
      </c>
      <c r="C23" s="1" t="s">
        <v>9</v>
      </c>
      <c r="D23" s="1" t="s">
        <v>7</v>
      </c>
      <c r="E23" s="1">
        <v>40.200000000000003</v>
      </c>
      <c r="F23" s="1" t="s">
        <v>5524</v>
      </c>
      <c r="G23" s="1" t="s">
        <v>1</v>
      </c>
    </row>
    <row r="24" spans="1:7" x14ac:dyDescent="0.3">
      <c r="A24" s="1" t="s">
        <v>189</v>
      </c>
      <c r="B24" s="1" t="s">
        <v>5</v>
      </c>
      <c r="C24" s="1" t="s">
        <v>9</v>
      </c>
      <c r="D24" s="1" t="s">
        <v>7</v>
      </c>
      <c r="E24" s="1">
        <v>21.7</v>
      </c>
      <c r="F24" s="1" t="s">
        <v>5525</v>
      </c>
      <c r="G24" s="1" t="s">
        <v>2</v>
      </c>
    </row>
    <row r="25" spans="1:7" x14ac:dyDescent="0.3">
      <c r="A25" s="1" t="s">
        <v>214</v>
      </c>
      <c r="B25" s="1" t="s">
        <v>215</v>
      </c>
      <c r="C25" s="1" t="s">
        <v>216</v>
      </c>
      <c r="D25" s="1" t="s">
        <v>7</v>
      </c>
      <c r="E25" s="1">
        <v>195.2</v>
      </c>
      <c r="F25" s="1" t="s">
        <v>5524</v>
      </c>
      <c r="G25" s="1" t="s">
        <v>2</v>
      </c>
    </row>
    <row r="26" spans="1:7" x14ac:dyDescent="0.3">
      <c r="A26" s="1" t="s">
        <v>217</v>
      </c>
      <c r="B26" s="1" t="s">
        <v>215</v>
      </c>
      <c r="C26" s="1" t="s">
        <v>216</v>
      </c>
      <c r="D26" s="1" t="s">
        <v>7</v>
      </c>
      <c r="E26" s="1">
        <v>348.6</v>
      </c>
      <c r="F26" s="1" t="s">
        <v>5524</v>
      </c>
      <c r="G26" s="1" t="s">
        <v>2</v>
      </c>
    </row>
    <row r="27" spans="1:7" x14ac:dyDescent="0.3">
      <c r="A27" s="1" t="s">
        <v>231</v>
      </c>
      <c r="B27" s="1" t="s">
        <v>215</v>
      </c>
      <c r="C27" s="1" t="s">
        <v>216</v>
      </c>
      <c r="D27" s="1" t="s">
        <v>7</v>
      </c>
      <c r="E27" s="1">
        <v>149.5</v>
      </c>
      <c r="F27" s="1" t="s">
        <v>5524</v>
      </c>
      <c r="G27" s="1" t="s">
        <v>2</v>
      </c>
    </row>
    <row r="28" spans="1:7" x14ac:dyDescent="0.3">
      <c r="A28" s="1" t="s">
        <v>233</v>
      </c>
      <c r="B28" s="1" t="s">
        <v>215</v>
      </c>
      <c r="C28" s="1" t="s">
        <v>216</v>
      </c>
      <c r="D28" s="1" t="s">
        <v>7</v>
      </c>
      <c r="E28" s="1">
        <v>513.6</v>
      </c>
      <c r="F28" s="1" t="s">
        <v>5524</v>
      </c>
      <c r="G28" s="1" t="s">
        <v>2</v>
      </c>
    </row>
    <row r="29" spans="1:7" x14ac:dyDescent="0.3">
      <c r="A29" s="1" t="s">
        <v>234</v>
      </c>
      <c r="B29" s="1" t="s">
        <v>215</v>
      </c>
      <c r="C29" s="1" t="s">
        <v>216</v>
      </c>
      <c r="D29" s="1" t="s">
        <v>5560</v>
      </c>
      <c r="E29" s="1">
        <v>412.9</v>
      </c>
      <c r="F29" s="1" t="s">
        <v>5527</v>
      </c>
      <c r="G29" s="1" t="s">
        <v>235</v>
      </c>
    </row>
    <row r="30" spans="1:7" x14ac:dyDescent="0.3">
      <c r="A30" s="1" t="s">
        <v>237</v>
      </c>
      <c r="B30" s="1" t="s">
        <v>215</v>
      </c>
      <c r="C30" s="1" t="s">
        <v>216</v>
      </c>
      <c r="D30" s="1" t="s">
        <v>7</v>
      </c>
      <c r="E30" s="1">
        <v>1523.8</v>
      </c>
      <c r="F30" s="1" t="s">
        <v>5524</v>
      </c>
      <c r="G30" s="1" t="s">
        <v>2</v>
      </c>
    </row>
    <row r="31" spans="1:7" x14ac:dyDescent="0.3">
      <c r="A31" s="1" t="s">
        <v>238</v>
      </c>
      <c r="B31" s="1" t="s">
        <v>215</v>
      </c>
      <c r="C31" s="1" t="s">
        <v>216</v>
      </c>
      <c r="D31" s="1" t="s">
        <v>7</v>
      </c>
      <c r="E31" s="1">
        <v>99.6</v>
      </c>
      <c r="F31" s="1" t="s">
        <v>5524</v>
      </c>
      <c r="G31" s="1" t="s">
        <v>2</v>
      </c>
    </row>
    <row r="32" spans="1:7" x14ac:dyDescent="0.3">
      <c r="A32" s="1" t="s">
        <v>246</v>
      </c>
      <c r="B32" s="1" t="s">
        <v>183</v>
      </c>
      <c r="C32" s="1" t="s">
        <v>184</v>
      </c>
      <c r="D32" s="1" t="s">
        <v>7</v>
      </c>
      <c r="E32" s="1">
        <v>1865.7</v>
      </c>
      <c r="F32" s="1" t="s">
        <v>5524</v>
      </c>
      <c r="G32" s="1" t="s">
        <v>2</v>
      </c>
    </row>
    <row r="33" spans="1:7" x14ac:dyDescent="0.3">
      <c r="A33" s="1" t="s">
        <v>247</v>
      </c>
      <c r="B33" s="1" t="s">
        <v>183</v>
      </c>
      <c r="C33" s="1" t="s">
        <v>184</v>
      </c>
      <c r="D33" s="1" t="s">
        <v>7</v>
      </c>
      <c r="E33" s="1">
        <v>2447.1</v>
      </c>
      <c r="F33" s="1" t="s">
        <v>5524</v>
      </c>
      <c r="G33" s="1" t="s">
        <v>2</v>
      </c>
    </row>
    <row r="34" spans="1:7" x14ac:dyDescent="0.3">
      <c r="A34" s="1" t="s">
        <v>248</v>
      </c>
      <c r="B34" s="1" t="s">
        <v>183</v>
      </c>
      <c r="C34" s="1" t="s">
        <v>184</v>
      </c>
      <c r="D34" s="1" t="s">
        <v>7</v>
      </c>
      <c r="E34" s="1">
        <v>2881.9</v>
      </c>
      <c r="F34" s="1" t="s">
        <v>5524</v>
      </c>
      <c r="G34" s="1" t="s">
        <v>2</v>
      </c>
    </row>
    <row r="35" spans="1:7" x14ac:dyDescent="0.3">
      <c r="A35" s="1" t="s">
        <v>263</v>
      </c>
      <c r="B35" s="1" t="s">
        <v>130</v>
      </c>
      <c r="C35" s="1" t="s">
        <v>265</v>
      </c>
      <c r="D35" s="1" t="s">
        <v>7</v>
      </c>
      <c r="E35" s="1">
        <v>4.5999999999999996</v>
      </c>
      <c r="F35" s="1" t="s">
        <v>5524</v>
      </c>
      <c r="G35" s="1" t="s">
        <v>2</v>
      </c>
    </row>
    <row r="36" spans="1:7" x14ac:dyDescent="0.3">
      <c r="A36" s="1" t="s">
        <v>274</v>
      </c>
      <c r="B36" s="1" t="s">
        <v>162</v>
      </c>
      <c r="C36" s="1" t="s">
        <v>163</v>
      </c>
      <c r="D36" s="1" t="s">
        <v>7</v>
      </c>
      <c r="E36" s="1">
        <v>367.3</v>
      </c>
      <c r="F36" s="1" t="s">
        <v>5525</v>
      </c>
      <c r="G36" s="1" t="s">
        <v>5528</v>
      </c>
    </row>
    <row r="37" spans="1:7" x14ac:dyDescent="0.3">
      <c r="A37" s="1" t="s">
        <v>294</v>
      </c>
      <c r="B37" s="1" t="s">
        <v>30</v>
      </c>
      <c r="C37" s="1" t="s">
        <v>31</v>
      </c>
      <c r="D37" s="1" t="s">
        <v>7</v>
      </c>
      <c r="E37" s="1">
        <v>4549.3</v>
      </c>
      <c r="F37" s="1" t="s">
        <v>5524</v>
      </c>
      <c r="G37" s="1" t="s">
        <v>2</v>
      </c>
    </row>
    <row r="38" spans="1:7" x14ac:dyDescent="0.3">
      <c r="A38" s="1" t="s">
        <v>5399</v>
      </c>
      <c r="B38" s="1" t="s">
        <v>183</v>
      </c>
      <c r="C38" s="1" t="s">
        <v>184</v>
      </c>
      <c r="D38" s="1" t="s">
        <v>7</v>
      </c>
      <c r="E38" s="1">
        <v>1360</v>
      </c>
      <c r="F38" s="1" t="s">
        <v>5526</v>
      </c>
      <c r="G38" s="1" t="s">
        <v>235</v>
      </c>
    </row>
    <row r="39" spans="1:7" x14ac:dyDescent="0.3">
      <c r="A39" s="1" t="s">
        <v>326</v>
      </c>
      <c r="B39" s="1" t="s">
        <v>183</v>
      </c>
      <c r="C39" s="1" t="s">
        <v>184</v>
      </c>
      <c r="D39" s="1" t="s">
        <v>311</v>
      </c>
      <c r="E39" s="1">
        <v>289.5</v>
      </c>
      <c r="F39" s="1" t="s">
        <v>5524</v>
      </c>
      <c r="G39" s="1" t="s">
        <v>2</v>
      </c>
    </row>
    <row r="40" spans="1:7" x14ac:dyDescent="0.3">
      <c r="A40" s="1" t="s">
        <v>333</v>
      </c>
      <c r="B40" s="1" t="s">
        <v>183</v>
      </c>
      <c r="C40" s="1" t="s">
        <v>184</v>
      </c>
      <c r="D40" s="1" t="s">
        <v>7</v>
      </c>
      <c r="E40" s="1">
        <v>277.60000000000002</v>
      </c>
      <c r="F40" s="1" t="s">
        <v>5524</v>
      </c>
      <c r="G40" s="1" t="s">
        <v>2</v>
      </c>
    </row>
    <row r="41" spans="1:7" x14ac:dyDescent="0.3">
      <c r="A41" s="1" t="s">
        <v>339</v>
      </c>
      <c r="B41" s="1" t="s">
        <v>183</v>
      </c>
      <c r="C41" s="1" t="s">
        <v>184</v>
      </c>
      <c r="D41" s="1" t="s">
        <v>7</v>
      </c>
      <c r="E41" s="1">
        <v>691.6</v>
      </c>
      <c r="F41" s="1" t="s">
        <v>5524</v>
      </c>
      <c r="G41" s="1" t="s">
        <v>2</v>
      </c>
    </row>
    <row r="42" spans="1:7" x14ac:dyDescent="0.3">
      <c r="A42" s="1" t="s">
        <v>358</v>
      </c>
      <c r="B42" s="1" t="s">
        <v>5559</v>
      </c>
      <c r="C42" s="1" t="s">
        <v>357</v>
      </c>
      <c r="D42" s="1" t="s">
        <v>7</v>
      </c>
      <c r="E42" s="1">
        <v>1203.5</v>
      </c>
      <c r="F42" s="1" t="s">
        <v>5524</v>
      </c>
      <c r="G42" s="1" t="s">
        <v>1</v>
      </c>
    </row>
    <row r="43" spans="1:7" x14ac:dyDescent="0.3">
      <c r="A43" s="1" t="s">
        <v>360</v>
      </c>
      <c r="B43" s="1" t="s">
        <v>162</v>
      </c>
      <c r="C43" s="1" t="s">
        <v>163</v>
      </c>
      <c r="D43" s="1" t="s">
        <v>7</v>
      </c>
      <c r="E43" s="1">
        <v>823.3</v>
      </c>
      <c r="F43" s="1" t="s">
        <v>5524</v>
      </c>
      <c r="G43" s="1" t="s">
        <v>1</v>
      </c>
    </row>
    <row r="44" spans="1:7" x14ac:dyDescent="0.3">
      <c r="A44" s="1" t="s">
        <v>5400</v>
      </c>
      <c r="B44" s="1" t="s">
        <v>5514</v>
      </c>
      <c r="C44" s="1" t="s">
        <v>5515</v>
      </c>
      <c r="D44" s="1" t="s">
        <v>311</v>
      </c>
      <c r="E44" s="1">
        <v>40000</v>
      </c>
      <c r="F44" s="1" t="s">
        <v>5526</v>
      </c>
      <c r="G44" s="1" t="s">
        <v>235</v>
      </c>
    </row>
    <row r="45" spans="1:7" x14ac:dyDescent="0.3">
      <c r="A45" s="1" t="s">
        <v>375</v>
      </c>
      <c r="B45" s="1" t="s">
        <v>183</v>
      </c>
      <c r="C45" s="1" t="s">
        <v>184</v>
      </c>
      <c r="D45" s="1" t="s">
        <v>7</v>
      </c>
      <c r="E45" s="1">
        <v>4596.2</v>
      </c>
      <c r="F45" s="1" t="s">
        <v>5524</v>
      </c>
      <c r="G45" s="1" t="s">
        <v>2</v>
      </c>
    </row>
    <row r="46" spans="1:7" x14ac:dyDescent="0.3">
      <c r="A46" s="1" t="s">
        <v>386</v>
      </c>
      <c r="B46" s="1" t="s">
        <v>5</v>
      </c>
      <c r="C46" s="1" t="s">
        <v>6</v>
      </c>
      <c r="D46" s="1" t="s">
        <v>7</v>
      </c>
      <c r="E46" s="1">
        <v>55.8</v>
      </c>
      <c r="F46" s="1" t="s">
        <v>5524</v>
      </c>
      <c r="G46" s="1" t="s">
        <v>1</v>
      </c>
    </row>
    <row r="47" spans="1:7" x14ac:dyDescent="0.3">
      <c r="A47" s="1" t="s">
        <v>5530</v>
      </c>
      <c r="B47" s="1" t="s">
        <v>139</v>
      </c>
      <c r="C47" s="1" t="s">
        <v>416</v>
      </c>
      <c r="D47" s="1" t="s">
        <v>311</v>
      </c>
      <c r="E47" s="1" t="s">
        <v>235</v>
      </c>
      <c r="F47" s="1" t="s">
        <v>235</v>
      </c>
      <c r="G47" s="1" t="s">
        <v>235</v>
      </c>
    </row>
    <row r="48" spans="1:7" x14ac:dyDescent="0.3">
      <c r="A48" s="1" t="s">
        <v>483</v>
      </c>
      <c r="B48" s="1" t="s">
        <v>139</v>
      </c>
      <c r="C48" s="1" t="s">
        <v>140</v>
      </c>
      <c r="D48" s="1" t="s">
        <v>311</v>
      </c>
      <c r="E48" s="1">
        <v>946.9</v>
      </c>
      <c r="F48" s="1" t="s">
        <v>5524</v>
      </c>
      <c r="G48" s="1" t="s">
        <v>2</v>
      </c>
    </row>
    <row r="49" spans="1:7" x14ac:dyDescent="0.3">
      <c r="A49" s="1" t="s">
        <v>495</v>
      </c>
      <c r="B49" s="1" t="s">
        <v>5</v>
      </c>
      <c r="C49" s="1" t="s">
        <v>58</v>
      </c>
      <c r="D49" s="1" t="s">
        <v>7</v>
      </c>
      <c r="E49" s="1">
        <v>114.8</v>
      </c>
      <c r="F49" s="1" t="s">
        <v>5524</v>
      </c>
      <c r="G49" s="1" t="s">
        <v>2</v>
      </c>
    </row>
    <row r="50" spans="1:7" x14ac:dyDescent="0.3">
      <c r="A50" s="1" t="s">
        <v>496</v>
      </c>
      <c r="B50" s="1" t="s">
        <v>5</v>
      </c>
      <c r="C50" s="1" t="s">
        <v>58</v>
      </c>
      <c r="D50" s="1" t="s">
        <v>7</v>
      </c>
      <c r="E50" s="1">
        <v>74.599999999999994</v>
      </c>
      <c r="F50" s="1" t="s">
        <v>5524</v>
      </c>
      <c r="G50" s="1" t="s">
        <v>1</v>
      </c>
    </row>
    <row r="51" spans="1:7" x14ac:dyDescent="0.3">
      <c r="A51" s="1" t="s">
        <v>497</v>
      </c>
      <c r="B51" s="1" t="s">
        <v>5</v>
      </c>
      <c r="C51" s="1" t="s">
        <v>58</v>
      </c>
      <c r="D51" s="1" t="s">
        <v>7</v>
      </c>
      <c r="E51" s="1">
        <v>50</v>
      </c>
      <c r="F51" s="1" t="s">
        <v>5524</v>
      </c>
      <c r="G51" s="1" t="s">
        <v>2</v>
      </c>
    </row>
    <row r="52" spans="1:7" x14ac:dyDescent="0.3">
      <c r="A52" s="1" t="s">
        <v>498</v>
      </c>
      <c r="B52" s="1" t="s">
        <v>5</v>
      </c>
      <c r="C52" s="1" t="s">
        <v>58</v>
      </c>
      <c r="D52" s="1" t="s">
        <v>7</v>
      </c>
      <c r="E52" s="1">
        <v>53.2</v>
      </c>
      <c r="F52" s="1" t="s">
        <v>5524</v>
      </c>
      <c r="G52" s="1" t="s">
        <v>2</v>
      </c>
    </row>
    <row r="53" spans="1:7" x14ac:dyDescent="0.3">
      <c r="A53" s="1" t="s">
        <v>505</v>
      </c>
      <c r="B53" s="1" t="s">
        <v>5</v>
      </c>
      <c r="C53" s="1" t="s">
        <v>58</v>
      </c>
      <c r="D53" s="1" t="s">
        <v>7</v>
      </c>
      <c r="E53" s="1">
        <v>78.7</v>
      </c>
      <c r="F53" s="1" t="s">
        <v>5524</v>
      </c>
      <c r="G53" s="1" t="s">
        <v>2</v>
      </c>
    </row>
    <row r="54" spans="1:7" x14ac:dyDescent="0.3">
      <c r="A54" s="1" t="s">
        <v>5401</v>
      </c>
      <c r="B54" s="1" t="s">
        <v>186</v>
      </c>
      <c r="C54" s="1" t="s">
        <v>187</v>
      </c>
      <c r="D54" s="1" t="s">
        <v>311</v>
      </c>
      <c r="E54" s="1">
        <v>1248</v>
      </c>
      <c r="F54" s="1" t="s">
        <v>5526</v>
      </c>
      <c r="G54" s="1" t="s">
        <v>235</v>
      </c>
    </row>
    <row r="55" spans="1:7" x14ac:dyDescent="0.3">
      <c r="A55" s="1" t="s">
        <v>511</v>
      </c>
      <c r="B55" s="1" t="s">
        <v>186</v>
      </c>
      <c r="C55" s="1" t="s">
        <v>187</v>
      </c>
      <c r="D55" s="1" t="s">
        <v>311</v>
      </c>
      <c r="E55" s="1" t="s">
        <v>235</v>
      </c>
      <c r="F55" s="1" t="s">
        <v>235</v>
      </c>
      <c r="G55" s="1" t="s">
        <v>235</v>
      </c>
    </row>
    <row r="56" spans="1:7" x14ac:dyDescent="0.3">
      <c r="A56" s="1" t="s">
        <v>5402</v>
      </c>
      <c r="B56" s="1" t="s">
        <v>139</v>
      </c>
      <c r="C56" s="1" t="s">
        <v>5516</v>
      </c>
      <c r="D56" s="1" t="s">
        <v>311</v>
      </c>
      <c r="E56" s="1">
        <v>17500</v>
      </c>
      <c r="F56" s="1" t="s">
        <v>5526</v>
      </c>
      <c r="G56" s="1" t="s">
        <v>235</v>
      </c>
    </row>
    <row r="57" spans="1:7" x14ac:dyDescent="0.3">
      <c r="A57" s="1" t="s">
        <v>5403</v>
      </c>
      <c r="B57" s="1" t="s">
        <v>139</v>
      </c>
      <c r="C57" s="1" t="s">
        <v>5516</v>
      </c>
      <c r="D57" s="1" t="s">
        <v>311</v>
      </c>
      <c r="E57" s="1">
        <v>14000</v>
      </c>
      <c r="F57" s="1" t="s">
        <v>5526</v>
      </c>
      <c r="G57" s="1" t="s">
        <v>235</v>
      </c>
    </row>
    <row r="58" spans="1:7" x14ac:dyDescent="0.3">
      <c r="A58" s="1" t="s">
        <v>5404</v>
      </c>
      <c r="B58" s="1" t="s">
        <v>30</v>
      </c>
      <c r="C58" s="1" t="s">
        <v>31</v>
      </c>
      <c r="D58" s="1" t="s">
        <v>7</v>
      </c>
      <c r="E58" s="1">
        <v>14500</v>
      </c>
      <c r="F58" s="1" t="s">
        <v>5526</v>
      </c>
      <c r="G58" s="1" t="s">
        <v>235</v>
      </c>
    </row>
    <row r="59" spans="1:7" x14ac:dyDescent="0.3">
      <c r="A59" s="1" t="s">
        <v>532</v>
      </c>
      <c r="B59" s="1" t="s">
        <v>30</v>
      </c>
      <c r="C59" s="1" t="s">
        <v>31</v>
      </c>
      <c r="D59" s="1" t="s">
        <v>7</v>
      </c>
      <c r="E59" s="1">
        <v>3905.2</v>
      </c>
      <c r="F59" s="1" t="s">
        <v>5524</v>
      </c>
      <c r="G59" s="1" t="s">
        <v>2</v>
      </c>
    </row>
    <row r="60" spans="1:7" x14ac:dyDescent="0.3">
      <c r="A60" s="1" t="s">
        <v>534</v>
      </c>
      <c r="B60" s="1" t="s">
        <v>162</v>
      </c>
      <c r="C60" s="1" t="s">
        <v>163</v>
      </c>
      <c r="D60" s="1" t="s">
        <v>7</v>
      </c>
      <c r="E60" s="1">
        <v>607.70000000000005</v>
      </c>
      <c r="F60" s="1" t="s">
        <v>5524</v>
      </c>
      <c r="G60" s="1" t="s">
        <v>2</v>
      </c>
    </row>
    <row r="61" spans="1:7" x14ac:dyDescent="0.3">
      <c r="A61" s="1" t="s">
        <v>537</v>
      </c>
      <c r="B61" s="1" t="s">
        <v>162</v>
      </c>
      <c r="C61" s="1" t="s">
        <v>163</v>
      </c>
      <c r="D61" s="1" t="s">
        <v>7</v>
      </c>
      <c r="E61" s="1">
        <v>415.8</v>
      </c>
      <c r="F61" s="1" t="s">
        <v>5524</v>
      </c>
      <c r="G61" s="1" t="s">
        <v>1</v>
      </c>
    </row>
    <row r="62" spans="1:7" x14ac:dyDescent="0.3">
      <c r="A62" s="1" t="s">
        <v>557</v>
      </c>
      <c r="B62" s="1" t="s">
        <v>186</v>
      </c>
      <c r="C62" s="1" t="s">
        <v>556</v>
      </c>
      <c r="D62" s="1" t="s">
        <v>7</v>
      </c>
      <c r="E62" s="1">
        <v>1561.4</v>
      </c>
      <c r="F62" s="1" t="s">
        <v>5525</v>
      </c>
      <c r="G62" s="1" t="s">
        <v>5528</v>
      </c>
    </row>
    <row r="63" spans="1:7" x14ac:dyDescent="0.3">
      <c r="A63" s="1" t="s">
        <v>605</v>
      </c>
      <c r="B63" s="1" t="s">
        <v>124</v>
      </c>
      <c r="C63" s="1" t="s">
        <v>125</v>
      </c>
      <c r="D63" s="1" t="s">
        <v>7</v>
      </c>
      <c r="E63" s="1">
        <v>505</v>
      </c>
      <c r="F63" s="1" t="s">
        <v>5524</v>
      </c>
      <c r="G63" s="1" t="s">
        <v>2</v>
      </c>
    </row>
    <row r="64" spans="1:7" x14ac:dyDescent="0.3">
      <c r="A64" s="1" t="s">
        <v>607</v>
      </c>
      <c r="B64" s="1" t="s">
        <v>124</v>
      </c>
      <c r="C64" s="1" t="s">
        <v>125</v>
      </c>
      <c r="D64" s="1" t="s">
        <v>7</v>
      </c>
      <c r="E64" s="1">
        <v>98.7</v>
      </c>
      <c r="F64" s="1" t="s">
        <v>5524</v>
      </c>
      <c r="G64" s="1" t="s">
        <v>1</v>
      </c>
    </row>
    <row r="65" spans="1:7" x14ac:dyDescent="0.3">
      <c r="A65" s="1" t="s">
        <v>613</v>
      </c>
      <c r="B65" s="1" t="s">
        <v>124</v>
      </c>
      <c r="C65" s="1" t="s">
        <v>125</v>
      </c>
      <c r="D65" s="1" t="s">
        <v>7</v>
      </c>
      <c r="E65" s="1">
        <v>427</v>
      </c>
      <c r="F65" s="1" t="s">
        <v>5526</v>
      </c>
      <c r="G65" s="1" t="s">
        <v>235</v>
      </c>
    </row>
    <row r="66" spans="1:7" x14ac:dyDescent="0.3">
      <c r="A66" s="1" t="s">
        <v>5405</v>
      </c>
      <c r="B66" s="1" t="s">
        <v>124</v>
      </c>
      <c r="C66" s="1" t="s">
        <v>125</v>
      </c>
      <c r="D66" s="1" t="s">
        <v>7</v>
      </c>
      <c r="E66" s="1">
        <v>314</v>
      </c>
      <c r="F66" s="1" t="s">
        <v>5526</v>
      </c>
      <c r="G66" s="1" t="s">
        <v>235</v>
      </c>
    </row>
    <row r="67" spans="1:7" x14ac:dyDescent="0.3">
      <c r="A67" s="1" t="s">
        <v>617</v>
      </c>
      <c r="B67" s="1" t="s">
        <v>124</v>
      </c>
      <c r="C67" s="1" t="s">
        <v>125</v>
      </c>
      <c r="D67" s="1" t="s">
        <v>7</v>
      </c>
      <c r="E67" s="1">
        <v>277</v>
      </c>
      <c r="F67" s="1" t="s">
        <v>5526</v>
      </c>
      <c r="G67" s="1" t="s">
        <v>235</v>
      </c>
    </row>
    <row r="68" spans="1:7" x14ac:dyDescent="0.3">
      <c r="A68" s="1" t="s">
        <v>618</v>
      </c>
      <c r="B68" s="1" t="s">
        <v>139</v>
      </c>
      <c r="C68" s="1" t="s">
        <v>140</v>
      </c>
      <c r="D68" s="1" t="s">
        <v>311</v>
      </c>
      <c r="E68" s="1">
        <v>745.8</v>
      </c>
      <c r="F68" s="1" t="s">
        <v>5524</v>
      </c>
      <c r="G68" s="1" t="s">
        <v>2</v>
      </c>
    </row>
    <row r="69" spans="1:7" x14ac:dyDescent="0.3">
      <c r="A69" s="1" t="s">
        <v>620</v>
      </c>
      <c r="B69" s="1" t="s">
        <v>5</v>
      </c>
      <c r="C69" s="1" t="s">
        <v>176</v>
      </c>
      <c r="D69" s="1" t="s">
        <v>7</v>
      </c>
      <c r="E69" s="1">
        <v>36.9</v>
      </c>
      <c r="F69" s="1" t="s">
        <v>5524</v>
      </c>
      <c r="G69" s="1" t="s">
        <v>2</v>
      </c>
    </row>
    <row r="70" spans="1:7" x14ac:dyDescent="0.3">
      <c r="A70" s="1" t="s">
        <v>690</v>
      </c>
      <c r="B70" s="1" t="s">
        <v>30</v>
      </c>
      <c r="C70" s="1" t="s">
        <v>31</v>
      </c>
      <c r="D70" s="1" t="s">
        <v>7</v>
      </c>
      <c r="E70" s="1">
        <v>417.5</v>
      </c>
      <c r="F70" s="1" t="s">
        <v>5524</v>
      </c>
      <c r="G70" s="1" t="s">
        <v>1</v>
      </c>
    </row>
    <row r="71" spans="1:7" x14ac:dyDescent="0.3">
      <c r="A71" s="1" t="s">
        <v>694</v>
      </c>
      <c r="B71" s="1" t="s">
        <v>183</v>
      </c>
      <c r="C71" s="1" t="s">
        <v>184</v>
      </c>
      <c r="D71" s="1" t="s">
        <v>7</v>
      </c>
      <c r="E71" s="1">
        <v>1370</v>
      </c>
      <c r="F71" s="1" t="s">
        <v>5524</v>
      </c>
      <c r="G71" s="1" t="s">
        <v>2</v>
      </c>
    </row>
    <row r="72" spans="1:7" x14ac:dyDescent="0.3">
      <c r="A72" s="1" t="s">
        <v>710</v>
      </c>
      <c r="B72" s="1" t="s">
        <v>215</v>
      </c>
      <c r="C72" s="1" t="s">
        <v>216</v>
      </c>
      <c r="D72" s="1" t="s">
        <v>7</v>
      </c>
      <c r="E72" s="1">
        <v>575.1</v>
      </c>
      <c r="F72" s="1" t="s">
        <v>5524</v>
      </c>
      <c r="G72" s="1" t="s">
        <v>2</v>
      </c>
    </row>
    <row r="73" spans="1:7" x14ac:dyDescent="0.3">
      <c r="A73" s="1" t="s">
        <v>715</v>
      </c>
      <c r="B73" s="1" t="s">
        <v>103</v>
      </c>
      <c r="C73" s="1" t="s">
        <v>716</v>
      </c>
      <c r="D73" s="1" t="s">
        <v>7</v>
      </c>
      <c r="E73" s="1">
        <v>138.30000000000001</v>
      </c>
      <c r="F73" s="1" t="s">
        <v>5524</v>
      </c>
      <c r="G73" s="1" t="s">
        <v>1</v>
      </c>
    </row>
    <row r="74" spans="1:7" x14ac:dyDescent="0.3">
      <c r="A74" s="1" t="s">
        <v>5406</v>
      </c>
      <c r="B74" s="1" t="s">
        <v>183</v>
      </c>
      <c r="C74" s="1" t="s">
        <v>184</v>
      </c>
      <c r="D74" s="1" t="s">
        <v>7</v>
      </c>
      <c r="E74" s="1">
        <v>3544.3</v>
      </c>
      <c r="F74" s="1" t="s">
        <v>5526</v>
      </c>
      <c r="G74" s="1" t="s">
        <v>235</v>
      </c>
    </row>
    <row r="75" spans="1:7" x14ac:dyDescent="0.3">
      <c r="A75" s="1" t="s">
        <v>5407</v>
      </c>
      <c r="B75" s="1" t="s">
        <v>183</v>
      </c>
      <c r="C75" s="1" t="s">
        <v>184</v>
      </c>
      <c r="D75" s="1" t="s">
        <v>311</v>
      </c>
      <c r="E75" s="1">
        <v>7500</v>
      </c>
      <c r="F75" s="1" t="s">
        <v>5526</v>
      </c>
      <c r="G75" s="1" t="s">
        <v>235</v>
      </c>
    </row>
    <row r="76" spans="1:7" x14ac:dyDescent="0.3">
      <c r="A76" s="1" t="s">
        <v>749</v>
      </c>
      <c r="B76" s="1" t="s">
        <v>124</v>
      </c>
      <c r="C76" s="1" t="s">
        <v>125</v>
      </c>
      <c r="D76" s="1" t="s">
        <v>7</v>
      </c>
      <c r="E76" s="1">
        <v>968</v>
      </c>
      <c r="F76" s="1" t="s">
        <v>5524</v>
      </c>
      <c r="G76" s="1" t="s">
        <v>2</v>
      </c>
    </row>
    <row r="77" spans="1:7" x14ac:dyDescent="0.3">
      <c r="A77" s="1" t="s">
        <v>752</v>
      </c>
      <c r="B77" s="1" t="s">
        <v>124</v>
      </c>
      <c r="C77" s="1" t="s">
        <v>125</v>
      </c>
      <c r="D77" s="1" t="s">
        <v>7</v>
      </c>
      <c r="E77" s="1">
        <v>2385.4</v>
      </c>
      <c r="F77" s="1" t="s">
        <v>5524</v>
      </c>
      <c r="G77" s="1" t="s">
        <v>2</v>
      </c>
    </row>
    <row r="78" spans="1:7" x14ac:dyDescent="0.3">
      <c r="A78" s="1" t="s">
        <v>770</v>
      </c>
      <c r="B78" s="1" t="s">
        <v>569</v>
      </c>
      <c r="C78" s="1" t="s">
        <v>570</v>
      </c>
      <c r="D78" s="1" t="s">
        <v>7</v>
      </c>
      <c r="E78" s="1">
        <v>206.5</v>
      </c>
      <c r="F78" s="1" t="s">
        <v>5524</v>
      </c>
      <c r="G78" s="1" t="s">
        <v>1</v>
      </c>
    </row>
    <row r="79" spans="1:7" x14ac:dyDescent="0.3">
      <c r="A79" s="1" t="s">
        <v>5531</v>
      </c>
      <c r="B79" s="1" t="s">
        <v>107</v>
      </c>
      <c r="C79" s="1" t="s">
        <v>776</v>
      </c>
      <c r="D79" s="1" t="s">
        <v>7</v>
      </c>
      <c r="E79" s="1">
        <v>491.9</v>
      </c>
      <c r="F79" s="1" t="s">
        <v>5525</v>
      </c>
      <c r="G79" s="1" t="s">
        <v>5528</v>
      </c>
    </row>
    <row r="80" spans="1:7" x14ac:dyDescent="0.3">
      <c r="A80" s="1" t="s">
        <v>5532</v>
      </c>
      <c r="B80" s="1" t="s">
        <v>30</v>
      </c>
      <c r="C80" s="1" t="s">
        <v>31</v>
      </c>
      <c r="D80" s="1" t="s">
        <v>7</v>
      </c>
      <c r="E80" s="1">
        <v>848</v>
      </c>
      <c r="F80" s="1" t="s">
        <v>5525</v>
      </c>
      <c r="G80" s="1" t="s">
        <v>5528</v>
      </c>
    </row>
    <row r="81" spans="1:7" x14ac:dyDescent="0.3">
      <c r="A81" s="1" t="s">
        <v>5533</v>
      </c>
      <c r="B81" s="1" t="s">
        <v>30</v>
      </c>
      <c r="C81" s="1" t="s">
        <v>31</v>
      </c>
      <c r="D81" s="1" t="s">
        <v>7</v>
      </c>
      <c r="E81" s="1">
        <v>613.1</v>
      </c>
      <c r="F81" s="1" t="s">
        <v>5524</v>
      </c>
      <c r="G81" s="1" t="s">
        <v>1</v>
      </c>
    </row>
    <row r="82" spans="1:7" x14ac:dyDescent="0.3">
      <c r="A82" s="1" t="s">
        <v>792</v>
      </c>
      <c r="B82" s="1" t="s">
        <v>30</v>
      </c>
      <c r="C82" s="1" t="s">
        <v>31</v>
      </c>
      <c r="D82" s="1" t="s">
        <v>7</v>
      </c>
      <c r="E82" s="1">
        <v>5883.3</v>
      </c>
      <c r="F82" s="1" t="s">
        <v>5524</v>
      </c>
      <c r="G82" s="1" t="s">
        <v>2</v>
      </c>
    </row>
    <row r="83" spans="1:7" x14ac:dyDescent="0.3">
      <c r="A83" s="1" t="s">
        <v>5408</v>
      </c>
      <c r="B83" s="1" t="s">
        <v>30</v>
      </c>
      <c r="C83" s="1" t="s">
        <v>31</v>
      </c>
      <c r="D83" s="1" t="s">
        <v>7</v>
      </c>
      <c r="E83" s="1">
        <v>3000</v>
      </c>
      <c r="F83" s="1" t="s">
        <v>5526</v>
      </c>
      <c r="G83" s="1" t="s">
        <v>235</v>
      </c>
    </row>
    <row r="84" spans="1:7" x14ac:dyDescent="0.3">
      <c r="A84" s="1" t="s">
        <v>5534</v>
      </c>
      <c r="B84" s="1" t="s">
        <v>30</v>
      </c>
      <c r="C84" s="1" t="s">
        <v>31</v>
      </c>
      <c r="D84" s="1" t="s">
        <v>7</v>
      </c>
      <c r="E84" s="1">
        <v>1757.3</v>
      </c>
      <c r="F84" s="1" t="s">
        <v>5524</v>
      </c>
      <c r="G84" s="1" t="s">
        <v>2</v>
      </c>
    </row>
    <row r="85" spans="1:7" x14ac:dyDescent="0.3">
      <c r="A85" s="1" t="s">
        <v>796</v>
      </c>
      <c r="B85" s="1" t="s">
        <v>139</v>
      </c>
      <c r="C85" s="1" t="s">
        <v>140</v>
      </c>
      <c r="D85" s="1" t="s">
        <v>311</v>
      </c>
      <c r="E85" s="1">
        <v>83.1</v>
      </c>
      <c r="F85" s="1" t="s">
        <v>5524</v>
      </c>
      <c r="G85" s="1" t="s">
        <v>2</v>
      </c>
    </row>
    <row r="86" spans="1:7" x14ac:dyDescent="0.3">
      <c r="A86" s="1" t="s">
        <v>5409</v>
      </c>
      <c r="B86" s="1" t="s">
        <v>5</v>
      </c>
      <c r="C86" s="1" t="s">
        <v>3809</v>
      </c>
      <c r="D86" s="1" t="s">
        <v>7</v>
      </c>
      <c r="E86" s="1">
        <v>219</v>
      </c>
      <c r="F86" s="1" t="s">
        <v>5526</v>
      </c>
      <c r="G86" s="1" t="s">
        <v>235</v>
      </c>
    </row>
    <row r="87" spans="1:7" x14ac:dyDescent="0.3">
      <c r="A87" s="1" t="s">
        <v>860</v>
      </c>
      <c r="B87" s="1" t="s">
        <v>215</v>
      </c>
      <c r="C87" s="1" t="s">
        <v>216</v>
      </c>
      <c r="D87" s="1" t="s">
        <v>7</v>
      </c>
      <c r="E87" s="1">
        <v>355.1</v>
      </c>
      <c r="F87" s="1" t="s">
        <v>5524</v>
      </c>
      <c r="G87" s="1" t="s">
        <v>2</v>
      </c>
    </row>
    <row r="88" spans="1:7" x14ac:dyDescent="0.3">
      <c r="A88" s="1" t="s">
        <v>861</v>
      </c>
      <c r="B88" s="1" t="s">
        <v>215</v>
      </c>
      <c r="C88" s="1" t="s">
        <v>216</v>
      </c>
      <c r="D88" s="1" t="s">
        <v>7</v>
      </c>
      <c r="E88" s="1">
        <v>195.2</v>
      </c>
      <c r="F88" s="1" t="s">
        <v>5524</v>
      </c>
      <c r="G88" s="1" t="s">
        <v>2</v>
      </c>
    </row>
    <row r="89" spans="1:7" x14ac:dyDescent="0.3">
      <c r="A89" s="1" t="s">
        <v>888</v>
      </c>
      <c r="B89" s="1" t="s">
        <v>700</v>
      </c>
      <c r="C89" s="1" t="s">
        <v>701</v>
      </c>
      <c r="D89" s="1" t="s">
        <v>7</v>
      </c>
      <c r="E89" s="1">
        <v>343.6</v>
      </c>
      <c r="F89" s="1" t="s">
        <v>5524</v>
      </c>
      <c r="G89" s="1" t="s">
        <v>2</v>
      </c>
    </row>
    <row r="90" spans="1:7" x14ac:dyDescent="0.3">
      <c r="A90" s="1" t="s">
        <v>889</v>
      </c>
      <c r="B90" s="1" t="s">
        <v>700</v>
      </c>
      <c r="C90" s="1" t="s">
        <v>701</v>
      </c>
      <c r="D90" s="1" t="s">
        <v>7</v>
      </c>
      <c r="E90" s="1">
        <v>605.79999999999995</v>
      </c>
      <c r="F90" s="1" t="s">
        <v>5524</v>
      </c>
      <c r="G90" s="1" t="s">
        <v>2</v>
      </c>
    </row>
    <row r="91" spans="1:7" x14ac:dyDescent="0.3">
      <c r="A91" s="1" t="s">
        <v>5410</v>
      </c>
      <c r="B91" s="1" t="s">
        <v>700</v>
      </c>
      <c r="C91" s="1" t="s">
        <v>701</v>
      </c>
      <c r="D91" s="1" t="s">
        <v>7</v>
      </c>
      <c r="E91" s="1">
        <v>516</v>
      </c>
      <c r="F91" s="1" t="s">
        <v>5526</v>
      </c>
      <c r="G91" s="1" t="s">
        <v>235</v>
      </c>
    </row>
    <row r="92" spans="1:7" x14ac:dyDescent="0.3">
      <c r="A92" s="1" t="s">
        <v>5411</v>
      </c>
      <c r="B92" s="1" t="s">
        <v>183</v>
      </c>
      <c r="C92" s="1" t="s">
        <v>184</v>
      </c>
      <c r="D92" s="1" t="s">
        <v>7</v>
      </c>
      <c r="E92" s="1">
        <v>673.5</v>
      </c>
      <c r="F92" s="1" t="s">
        <v>5526</v>
      </c>
      <c r="G92" s="1" t="s">
        <v>235</v>
      </c>
    </row>
    <row r="93" spans="1:7" x14ac:dyDescent="0.3">
      <c r="A93" s="1" t="s">
        <v>5412</v>
      </c>
      <c r="B93" s="1" t="s">
        <v>139</v>
      </c>
      <c r="C93" s="1" t="s">
        <v>140</v>
      </c>
      <c r="D93" s="1" t="s">
        <v>311</v>
      </c>
      <c r="E93" s="1">
        <v>240</v>
      </c>
      <c r="F93" s="1" t="s">
        <v>5526</v>
      </c>
      <c r="G93" s="1" t="s">
        <v>235</v>
      </c>
    </row>
    <row r="94" spans="1:7" x14ac:dyDescent="0.3">
      <c r="A94" s="1" t="s">
        <v>952</v>
      </c>
      <c r="B94" s="1" t="s">
        <v>953</v>
      </c>
      <c r="C94" s="1" t="s">
        <v>954</v>
      </c>
      <c r="D94" s="1" t="s">
        <v>7</v>
      </c>
      <c r="E94" s="1">
        <v>882.6</v>
      </c>
      <c r="F94" s="1" t="s">
        <v>5524</v>
      </c>
      <c r="G94" s="1" t="s">
        <v>2</v>
      </c>
    </row>
    <row r="95" spans="1:7" x14ac:dyDescent="0.3">
      <c r="A95" s="1" t="s">
        <v>955</v>
      </c>
      <c r="B95" s="1" t="s">
        <v>953</v>
      </c>
      <c r="C95" s="1" t="s">
        <v>954</v>
      </c>
      <c r="D95" s="1" t="s">
        <v>7</v>
      </c>
      <c r="E95" s="1">
        <v>383.4</v>
      </c>
      <c r="F95" s="1" t="s">
        <v>5525</v>
      </c>
      <c r="G95" s="1" t="s">
        <v>2</v>
      </c>
    </row>
    <row r="96" spans="1:7" x14ac:dyDescent="0.3">
      <c r="A96" s="1" t="s">
        <v>956</v>
      </c>
      <c r="B96" s="1" t="s">
        <v>953</v>
      </c>
      <c r="C96" s="1" t="s">
        <v>954</v>
      </c>
      <c r="D96" s="1" t="s">
        <v>7</v>
      </c>
      <c r="E96" s="1">
        <v>927.5</v>
      </c>
      <c r="F96" s="1" t="s">
        <v>5524</v>
      </c>
      <c r="G96" s="1" t="s">
        <v>2</v>
      </c>
    </row>
    <row r="97" spans="1:7" x14ac:dyDescent="0.3">
      <c r="A97" s="1" t="s">
        <v>5413</v>
      </c>
      <c r="B97" s="1" t="s">
        <v>953</v>
      </c>
      <c r="C97" s="1" t="s">
        <v>954</v>
      </c>
      <c r="D97" s="1" t="s">
        <v>7</v>
      </c>
      <c r="E97" s="1">
        <v>3700</v>
      </c>
      <c r="F97" s="1" t="s">
        <v>5526</v>
      </c>
      <c r="G97" s="1" t="s">
        <v>235</v>
      </c>
    </row>
    <row r="98" spans="1:7" x14ac:dyDescent="0.3">
      <c r="A98" s="1" t="s">
        <v>5414</v>
      </c>
      <c r="B98" s="1" t="s">
        <v>953</v>
      </c>
      <c r="C98" s="1" t="s">
        <v>954</v>
      </c>
      <c r="D98" s="1" t="s">
        <v>311</v>
      </c>
      <c r="E98" s="1">
        <v>3800</v>
      </c>
      <c r="F98" s="1" t="s">
        <v>5526</v>
      </c>
      <c r="G98" s="1" t="s">
        <v>235</v>
      </c>
    </row>
    <row r="99" spans="1:7" x14ac:dyDescent="0.3">
      <c r="A99" s="1" t="s">
        <v>5415</v>
      </c>
      <c r="B99" s="1" t="s">
        <v>5</v>
      </c>
      <c r="C99" s="1" t="s">
        <v>9</v>
      </c>
      <c r="D99" s="1" t="s">
        <v>7</v>
      </c>
      <c r="E99" s="1">
        <v>22</v>
      </c>
      <c r="F99" s="1" t="s">
        <v>5526</v>
      </c>
      <c r="G99" s="1" t="s">
        <v>235</v>
      </c>
    </row>
    <row r="100" spans="1:7" x14ac:dyDescent="0.3">
      <c r="A100" s="1" t="s">
        <v>968</v>
      </c>
      <c r="B100" s="1" t="s">
        <v>5</v>
      </c>
      <c r="C100" s="1" t="s">
        <v>9</v>
      </c>
      <c r="D100" s="1" t="s">
        <v>7</v>
      </c>
      <c r="E100" s="1">
        <v>21.9</v>
      </c>
      <c r="F100" s="1" t="s">
        <v>5524</v>
      </c>
      <c r="G100" s="1" t="s">
        <v>1</v>
      </c>
    </row>
    <row r="101" spans="1:7" x14ac:dyDescent="0.3">
      <c r="A101" s="1" t="s">
        <v>973</v>
      </c>
      <c r="B101" s="1" t="s">
        <v>5</v>
      </c>
      <c r="C101" s="1" t="s">
        <v>9</v>
      </c>
      <c r="D101" s="1" t="s">
        <v>7</v>
      </c>
      <c r="E101" s="1">
        <v>32.799999999999997</v>
      </c>
      <c r="F101" s="1" t="s">
        <v>5524</v>
      </c>
      <c r="G101" s="1" t="s">
        <v>2</v>
      </c>
    </row>
    <row r="102" spans="1:7" x14ac:dyDescent="0.3">
      <c r="A102" s="1" t="s">
        <v>5535</v>
      </c>
      <c r="B102" s="1" t="s">
        <v>30</v>
      </c>
      <c r="C102" s="1" t="s">
        <v>1000</v>
      </c>
      <c r="D102" s="1" t="s">
        <v>7</v>
      </c>
      <c r="E102" s="1">
        <v>1286.7</v>
      </c>
      <c r="F102" s="1" t="s">
        <v>5525</v>
      </c>
      <c r="G102" s="1" t="s">
        <v>5528</v>
      </c>
    </row>
    <row r="103" spans="1:7" x14ac:dyDescent="0.3">
      <c r="A103" s="1" t="s">
        <v>5558</v>
      </c>
      <c r="B103" s="1" t="s">
        <v>809</v>
      </c>
      <c r="C103" s="1" t="s">
        <v>810</v>
      </c>
      <c r="D103" s="1" t="s">
        <v>7</v>
      </c>
      <c r="E103" s="1">
        <v>2309</v>
      </c>
      <c r="F103" s="1" t="s">
        <v>5526</v>
      </c>
      <c r="G103" s="1" t="s">
        <v>235</v>
      </c>
    </row>
    <row r="104" spans="1:7" x14ac:dyDescent="0.3">
      <c r="A104" s="1" t="s">
        <v>1026</v>
      </c>
      <c r="B104" s="1" t="s">
        <v>183</v>
      </c>
      <c r="C104" s="1" t="s">
        <v>184</v>
      </c>
      <c r="D104" s="1" t="s">
        <v>7</v>
      </c>
      <c r="E104" s="1">
        <v>7228.5</v>
      </c>
      <c r="F104" s="1" t="s">
        <v>5524</v>
      </c>
      <c r="G104" s="1" t="s">
        <v>2</v>
      </c>
    </row>
    <row r="105" spans="1:7" x14ac:dyDescent="0.3">
      <c r="A105" s="1" t="s">
        <v>1090</v>
      </c>
      <c r="B105" s="1" t="s">
        <v>103</v>
      </c>
      <c r="C105" s="1" t="s">
        <v>104</v>
      </c>
      <c r="D105" s="1" t="s">
        <v>7</v>
      </c>
      <c r="E105" s="1">
        <v>14.4</v>
      </c>
      <c r="F105" s="1" t="s">
        <v>5524</v>
      </c>
      <c r="G105" s="1" t="s">
        <v>2</v>
      </c>
    </row>
    <row r="106" spans="1:7" x14ac:dyDescent="0.3">
      <c r="A106" s="1" t="s">
        <v>1094</v>
      </c>
      <c r="B106" s="1" t="s">
        <v>5</v>
      </c>
      <c r="C106" s="1" t="s">
        <v>1095</v>
      </c>
      <c r="D106" s="1" t="s">
        <v>7</v>
      </c>
      <c r="E106" s="1">
        <v>121.4</v>
      </c>
      <c r="F106" s="1" t="s">
        <v>5524</v>
      </c>
      <c r="G106" s="1" t="s">
        <v>1</v>
      </c>
    </row>
    <row r="107" spans="1:7" x14ac:dyDescent="0.3">
      <c r="A107" s="1" t="s">
        <v>1135</v>
      </c>
      <c r="B107" s="1" t="s">
        <v>162</v>
      </c>
      <c r="C107" s="1" t="s">
        <v>163</v>
      </c>
      <c r="D107" s="1" t="s">
        <v>7</v>
      </c>
      <c r="E107" s="1">
        <v>58.3</v>
      </c>
      <c r="F107" s="1" t="s">
        <v>5524</v>
      </c>
      <c r="G107" s="1" t="s">
        <v>1</v>
      </c>
    </row>
    <row r="108" spans="1:7" x14ac:dyDescent="0.3">
      <c r="A108" s="1" t="s">
        <v>1142</v>
      </c>
      <c r="B108" s="1" t="s">
        <v>183</v>
      </c>
      <c r="C108" s="1" t="s">
        <v>184</v>
      </c>
      <c r="D108" s="1" t="s">
        <v>311</v>
      </c>
      <c r="E108" s="1">
        <v>428</v>
      </c>
      <c r="F108" s="1" t="s">
        <v>5524</v>
      </c>
      <c r="G108" s="1" t="s">
        <v>2</v>
      </c>
    </row>
    <row r="109" spans="1:7" x14ac:dyDescent="0.3">
      <c r="A109" s="1" t="s">
        <v>5416</v>
      </c>
      <c r="B109" s="1" t="s">
        <v>183</v>
      </c>
      <c r="C109" s="1" t="s">
        <v>184</v>
      </c>
      <c r="D109" s="1" t="s">
        <v>311</v>
      </c>
      <c r="E109" s="1">
        <v>3200</v>
      </c>
      <c r="F109" s="1" t="s">
        <v>5526</v>
      </c>
      <c r="G109" s="1" t="s">
        <v>235</v>
      </c>
    </row>
    <row r="110" spans="1:7" x14ac:dyDescent="0.3">
      <c r="A110" s="1" t="s">
        <v>5417</v>
      </c>
      <c r="B110" s="1" t="s">
        <v>183</v>
      </c>
      <c r="C110" s="1" t="s">
        <v>184</v>
      </c>
      <c r="D110" s="1" t="s">
        <v>311</v>
      </c>
      <c r="E110" s="1">
        <v>1500</v>
      </c>
      <c r="F110" s="1" t="s">
        <v>5526</v>
      </c>
      <c r="G110" s="1" t="s">
        <v>235</v>
      </c>
    </row>
    <row r="111" spans="1:7" x14ac:dyDescent="0.3">
      <c r="A111" s="1" t="s">
        <v>1158</v>
      </c>
      <c r="B111" s="1" t="s">
        <v>5</v>
      </c>
      <c r="C111" s="1" t="s">
        <v>9</v>
      </c>
      <c r="D111" s="1" t="s">
        <v>7</v>
      </c>
      <c r="E111" s="1">
        <v>32.799999999999997</v>
      </c>
      <c r="F111" s="1" t="s">
        <v>5524</v>
      </c>
      <c r="G111" s="1" t="s">
        <v>2</v>
      </c>
    </row>
    <row r="112" spans="1:7" x14ac:dyDescent="0.3">
      <c r="A112" s="1" t="s">
        <v>1159</v>
      </c>
      <c r="B112" s="1" t="s">
        <v>5</v>
      </c>
      <c r="C112" s="1" t="s">
        <v>9</v>
      </c>
      <c r="D112" s="1" t="s">
        <v>7</v>
      </c>
      <c r="E112" s="1" t="s">
        <v>235</v>
      </c>
      <c r="F112" s="1" t="s">
        <v>235</v>
      </c>
      <c r="G112" s="1" t="s">
        <v>235</v>
      </c>
    </row>
    <row r="113" spans="1:7" x14ac:dyDescent="0.3">
      <c r="A113" s="1" t="s">
        <v>1160</v>
      </c>
      <c r="B113" s="1" t="s">
        <v>5</v>
      </c>
      <c r="C113" s="1" t="s">
        <v>9</v>
      </c>
      <c r="D113" s="1" t="s">
        <v>7</v>
      </c>
      <c r="E113" s="1">
        <v>21.7</v>
      </c>
      <c r="F113" s="1" t="s">
        <v>5525</v>
      </c>
      <c r="G113" s="1" t="s">
        <v>2</v>
      </c>
    </row>
    <row r="114" spans="1:7" x14ac:dyDescent="0.3">
      <c r="A114" s="1" t="s">
        <v>5418</v>
      </c>
      <c r="B114" s="1" t="s">
        <v>130</v>
      </c>
      <c r="C114" s="1" t="s">
        <v>265</v>
      </c>
      <c r="D114" s="1" t="s">
        <v>7</v>
      </c>
      <c r="E114" s="1">
        <v>2.8</v>
      </c>
      <c r="F114" s="1" t="s">
        <v>5526</v>
      </c>
      <c r="G114" s="1" t="s">
        <v>235</v>
      </c>
    </row>
    <row r="115" spans="1:7" x14ac:dyDescent="0.3">
      <c r="A115" s="1" t="s">
        <v>1189</v>
      </c>
      <c r="B115" s="1" t="s">
        <v>130</v>
      </c>
      <c r="C115" s="1" t="s">
        <v>265</v>
      </c>
      <c r="D115" s="1" t="s">
        <v>7</v>
      </c>
      <c r="E115" s="1">
        <v>4.5999999999999996</v>
      </c>
      <c r="F115" s="1" t="s">
        <v>5524</v>
      </c>
      <c r="G115" s="1" t="s">
        <v>2</v>
      </c>
    </row>
    <row r="116" spans="1:7" x14ac:dyDescent="0.3">
      <c r="A116" s="1" t="s">
        <v>1220</v>
      </c>
      <c r="B116" s="1" t="s">
        <v>5</v>
      </c>
      <c r="C116" s="1" t="s">
        <v>63</v>
      </c>
      <c r="D116" s="1" t="s">
        <v>7</v>
      </c>
      <c r="E116" s="1">
        <v>45.1</v>
      </c>
      <c r="F116" s="1" t="s">
        <v>5524</v>
      </c>
      <c r="G116" s="1" t="s">
        <v>1</v>
      </c>
    </row>
    <row r="117" spans="1:7" x14ac:dyDescent="0.3">
      <c r="A117" s="1" t="s">
        <v>1229</v>
      </c>
      <c r="B117" s="1" t="s">
        <v>1225</v>
      </c>
      <c r="C117" s="1" t="s">
        <v>1226</v>
      </c>
      <c r="D117" s="1" t="s">
        <v>7</v>
      </c>
      <c r="E117" s="1">
        <v>5627.8</v>
      </c>
      <c r="F117" s="1" t="s">
        <v>5524</v>
      </c>
      <c r="G117" s="1" t="s">
        <v>2</v>
      </c>
    </row>
    <row r="118" spans="1:7" x14ac:dyDescent="0.3">
      <c r="A118" s="1" t="s">
        <v>1253</v>
      </c>
      <c r="B118" s="1" t="s">
        <v>30</v>
      </c>
      <c r="C118" s="1" t="s">
        <v>31</v>
      </c>
      <c r="D118" s="1" t="s">
        <v>7</v>
      </c>
      <c r="E118" s="1">
        <v>304.89999999999998</v>
      </c>
      <c r="F118" s="1" t="s">
        <v>5524</v>
      </c>
      <c r="G118" s="1" t="s">
        <v>2</v>
      </c>
    </row>
    <row r="119" spans="1:7" x14ac:dyDescent="0.3">
      <c r="A119" s="1" t="s">
        <v>5419</v>
      </c>
      <c r="B119" s="1" t="s">
        <v>30</v>
      </c>
      <c r="C119" s="1" t="s">
        <v>31</v>
      </c>
      <c r="D119" s="1" t="s">
        <v>7</v>
      </c>
      <c r="E119" s="1">
        <v>3250</v>
      </c>
      <c r="F119" s="1" t="s">
        <v>5526</v>
      </c>
      <c r="G119" s="1" t="s">
        <v>235</v>
      </c>
    </row>
    <row r="120" spans="1:7" x14ac:dyDescent="0.3">
      <c r="A120" s="1" t="s">
        <v>1258</v>
      </c>
      <c r="B120" s="1" t="s">
        <v>5</v>
      </c>
      <c r="C120" s="1" t="s">
        <v>9</v>
      </c>
      <c r="D120" s="1" t="s">
        <v>7</v>
      </c>
      <c r="E120" s="1">
        <v>12.7</v>
      </c>
      <c r="F120" s="1" t="s">
        <v>5524</v>
      </c>
      <c r="G120" s="1" t="s">
        <v>2</v>
      </c>
    </row>
    <row r="121" spans="1:7" x14ac:dyDescent="0.3">
      <c r="A121" s="1" t="s">
        <v>1259</v>
      </c>
      <c r="B121" s="1" t="s">
        <v>5</v>
      </c>
      <c r="C121" s="1" t="s">
        <v>9</v>
      </c>
      <c r="D121" s="1" t="s">
        <v>7</v>
      </c>
      <c r="E121" s="1">
        <v>13.3</v>
      </c>
      <c r="F121" s="1" t="s">
        <v>5524</v>
      </c>
      <c r="G121" s="1" t="s">
        <v>1</v>
      </c>
    </row>
    <row r="122" spans="1:7" x14ac:dyDescent="0.3">
      <c r="A122" s="1" t="s">
        <v>5420</v>
      </c>
      <c r="B122" s="1" t="s">
        <v>183</v>
      </c>
      <c r="C122" s="1" t="s">
        <v>184</v>
      </c>
      <c r="D122" s="1" t="s">
        <v>311</v>
      </c>
      <c r="E122" s="1">
        <v>16000</v>
      </c>
      <c r="F122" s="1" t="s">
        <v>5526</v>
      </c>
      <c r="G122" s="1" t="s">
        <v>235</v>
      </c>
    </row>
    <row r="123" spans="1:7" x14ac:dyDescent="0.3">
      <c r="A123" s="1" t="s">
        <v>5421</v>
      </c>
      <c r="B123" s="1" t="s">
        <v>183</v>
      </c>
      <c r="C123" s="1" t="s">
        <v>184</v>
      </c>
      <c r="D123" s="1" t="s">
        <v>311</v>
      </c>
      <c r="E123" s="1">
        <v>11500</v>
      </c>
      <c r="F123" s="1" t="s">
        <v>5526</v>
      </c>
      <c r="G123" s="1" t="s">
        <v>235</v>
      </c>
    </row>
    <row r="124" spans="1:7" x14ac:dyDescent="0.3">
      <c r="A124" s="1" t="s">
        <v>1334</v>
      </c>
      <c r="B124" s="1" t="s">
        <v>107</v>
      </c>
      <c r="C124" s="1" t="s">
        <v>108</v>
      </c>
      <c r="D124" s="1" t="s">
        <v>7</v>
      </c>
      <c r="E124" s="1">
        <v>72.400000000000006</v>
      </c>
      <c r="F124" s="1" t="s">
        <v>5524</v>
      </c>
      <c r="G124" s="1" t="s">
        <v>1</v>
      </c>
    </row>
    <row r="125" spans="1:7" x14ac:dyDescent="0.3">
      <c r="A125" s="1" t="s">
        <v>5422</v>
      </c>
      <c r="B125" s="1" t="s">
        <v>107</v>
      </c>
      <c r="C125" s="1" t="s">
        <v>108</v>
      </c>
      <c r="D125" s="1" t="s">
        <v>7</v>
      </c>
      <c r="E125" s="1">
        <v>110</v>
      </c>
      <c r="F125" s="1" t="s">
        <v>5526</v>
      </c>
      <c r="G125" s="1" t="s">
        <v>235</v>
      </c>
    </row>
    <row r="126" spans="1:7" x14ac:dyDescent="0.3">
      <c r="A126" s="1" t="s">
        <v>1335</v>
      </c>
      <c r="B126" s="1" t="s">
        <v>107</v>
      </c>
      <c r="C126" s="1" t="s">
        <v>108</v>
      </c>
      <c r="D126" s="1" t="s">
        <v>7</v>
      </c>
      <c r="E126" s="1">
        <v>72.400000000000006</v>
      </c>
      <c r="F126" s="1" t="s">
        <v>5524</v>
      </c>
      <c r="G126" s="1" t="s">
        <v>1</v>
      </c>
    </row>
    <row r="127" spans="1:7" x14ac:dyDescent="0.3">
      <c r="A127" s="1" t="s">
        <v>1336</v>
      </c>
      <c r="B127" s="1" t="s">
        <v>107</v>
      </c>
      <c r="C127" s="1" t="s">
        <v>108</v>
      </c>
      <c r="D127" s="1" t="s">
        <v>7</v>
      </c>
      <c r="E127" s="1">
        <v>153.80000000000001</v>
      </c>
      <c r="F127" s="1" t="s">
        <v>5524</v>
      </c>
      <c r="G127" s="1" t="s">
        <v>1</v>
      </c>
    </row>
    <row r="128" spans="1:7" x14ac:dyDescent="0.3">
      <c r="A128" s="1" t="s">
        <v>1337</v>
      </c>
      <c r="B128" s="1" t="s">
        <v>107</v>
      </c>
      <c r="C128" s="1" t="s">
        <v>108</v>
      </c>
      <c r="D128" s="1" t="s">
        <v>7</v>
      </c>
      <c r="E128" s="1">
        <v>138.30000000000001</v>
      </c>
      <c r="F128" s="1" t="s">
        <v>5524</v>
      </c>
      <c r="G128" s="1" t="s">
        <v>1</v>
      </c>
    </row>
    <row r="129" spans="1:7" x14ac:dyDescent="0.3">
      <c r="A129" s="1" t="s">
        <v>1339</v>
      </c>
      <c r="B129" s="1" t="s">
        <v>107</v>
      </c>
      <c r="C129" s="1" t="s">
        <v>108</v>
      </c>
      <c r="D129" s="1" t="s">
        <v>7</v>
      </c>
      <c r="E129" s="1">
        <v>158</v>
      </c>
      <c r="F129" s="1" t="s">
        <v>5525</v>
      </c>
      <c r="G129" s="1" t="s">
        <v>2</v>
      </c>
    </row>
    <row r="130" spans="1:7" x14ac:dyDescent="0.3">
      <c r="A130" s="1" t="s">
        <v>1344</v>
      </c>
      <c r="B130" s="1" t="s">
        <v>700</v>
      </c>
      <c r="C130" s="1" t="s">
        <v>701</v>
      </c>
      <c r="D130" s="1" t="s">
        <v>7</v>
      </c>
      <c r="E130" s="1">
        <v>47.5</v>
      </c>
      <c r="F130" s="1" t="s">
        <v>5524</v>
      </c>
      <c r="G130" s="1" t="s">
        <v>2</v>
      </c>
    </row>
    <row r="131" spans="1:7" x14ac:dyDescent="0.3">
      <c r="A131" s="1" t="s">
        <v>1370</v>
      </c>
      <c r="B131" s="1" t="s">
        <v>215</v>
      </c>
      <c r="C131" s="1" t="s">
        <v>216</v>
      </c>
      <c r="D131" s="1" t="s">
        <v>7</v>
      </c>
      <c r="E131" s="1">
        <v>544.79999999999995</v>
      </c>
      <c r="F131" s="1" t="s">
        <v>5524</v>
      </c>
      <c r="G131" s="1" t="s">
        <v>2</v>
      </c>
    </row>
    <row r="132" spans="1:7" x14ac:dyDescent="0.3">
      <c r="A132" s="1" t="s">
        <v>1377</v>
      </c>
      <c r="B132" s="1" t="s">
        <v>215</v>
      </c>
      <c r="C132" s="1" t="s">
        <v>216</v>
      </c>
      <c r="D132" s="1" t="s">
        <v>7</v>
      </c>
      <c r="E132" s="1">
        <v>337.7</v>
      </c>
      <c r="F132" s="1" t="s">
        <v>5525</v>
      </c>
      <c r="G132" s="1" t="s">
        <v>5528</v>
      </c>
    </row>
    <row r="133" spans="1:7" x14ac:dyDescent="0.3">
      <c r="A133" s="1" t="s">
        <v>1385</v>
      </c>
      <c r="B133" s="1" t="s">
        <v>215</v>
      </c>
      <c r="C133" s="1" t="s">
        <v>216</v>
      </c>
      <c r="D133" s="1" t="s">
        <v>7</v>
      </c>
      <c r="E133" s="1">
        <v>243</v>
      </c>
      <c r="F133" s="1" t="s">
        <v>5524</v>
      </c>
      <c r="G133" s="1" t="s">
        <v>2</v>
      </c>
    </row>
    <row r="134" spans="1:7" x14ac:dyDescent="0.3">
      <c r="A134" s="1" t="s">
        <v>1388</v>
      </c>
      <c r="B134" s="1" t="s">
        <v>215</v>
      </c>
      <c r="C134" s="1" t="s">
        <v>216</v>
      </c>
      <c r="D134" s="1" t="s">
        <v>7</v>
      </c>
      <c r="E134" s="1">
        <v>544.79999999999995</v>
      </c>
      <c r="F134" s="1" t="s">
        <v>5524</v>
      </c>
      <c r="G134" s="1" t="s">
        <v>2</v>
      </c>
    </row>
    <row r="135" spans="1:7" x14ac:dyDescent="0.3">
      <c r="A135" s="1" t="s">
        <v>5423</v>
      </c>
      <c r="B135" s="1" t="s">
        <v>162</v>
      </c>
      <c r="C135" s="1" t="s">
        <v>163</v>
      </c>
      <c r="D135" s="1" t="s">
        <v>7</v>
      </c>
      <c r="E135" s="1">
        <v>100</v>
      </c>
      <c r="F135" s="1" t="s">
        <v>5526</v>
      </c>
      <c r="G135" s="1" t="s">
        <v>235</v>
      </c>
    </row>
    <row r="136" spans="1:7" x14ac:dyDescent="0.3">
      <c r="A136" s="1" t="s">
        <v>5536</v>
      </c>
      <c r="B136" s="1" t="s">
        <v>30</v>
      </c>
      <c r="C136" s="1" t="s">
        <v>1000</v>
      </c>
      <c r="D136" s="1" t="s">
        <v>7</v>
      </c>
      <c r="E136" s="1">
        <v>1145.8</v>
      </c>
      <c r="F136" s="1" t="s">
        <v>5524</v>
      </c>
      <c r="G136" s="1" t="s">
        <v>1</v>
      </c>
    </row>
    <row r="137" spans="1:7" x14ac:dyDescent="0.3">
      <c r="A137" s="1" t="s">
        <v>5424</v>
      </c>
      <c r="B137" s="1" t="s">
        <v>5</v>
      </c>
      <c r="C137" s="1" t="s">
        <v>488</v>
      </c>
      <c r="D137" s="1" t="s">
        <v>7</v>
      </c>
      <c r="E137" s="1">
        <v>950</v>
      </c>
      <c r="F137" s="1" t="s">
        <v>5526</v>
      </c>
      <c r="G137" s="1" t="s">
        <v>235</v>
      </c>
    </row>
    <row r="138" spans="1:7" x14ac:dyDescent="0.3">
      <c r="A138" s="1" t="s">
        <v>5425</v>
      </c>
      <c r="B138" s="1" t="s">
        <v>5</v>
      </c>
      <c r="C138" s="1" t="s">
        <v>488</v>
      </c>
      <c r="D138" s="1" t="s">
        <v>7</v>
      </c>
      <c r="E138" s="1">
        <v>520</v>
      </c>
      <c r="F138" s="1" t="s">
        <v>5526</v>
      </c>
      <c r="G138" s="1" t="s">
        <v>235</v>
      </c>
    </row>
    <row r="139" spans="1:7" x14ac:dyDescent="0.3">
      <c r="A139" s="1" t="s">
        <v>1448</v>
      </c>
      <c r="B139" s="1" t="s">
        <v>5</v>
      </c>
      <c r="C139" s="1" t="s">
        <v>488</v>
      </c>
      <c r="D139" s="1" t="s">
        <v>7</v>
      </c>
      <c r="E139" s="1">
        <v>791.9</v>
      </c>
      <c r="F139" s="1" t="s">
        <v>5524</v>
      </c>
      <c r="G139" s="1" t="s">
        <v>2</v>
      </c>
    </row>
    <row r="140" spans="1:7" x14ac:dyDescent="0.3">
      <c r="A140" s="1" t="s">
        <v>5426</v>
      </c>
      <c r="B140" s="1" t="s">
        <v>5</v>
      </c>
      <c r="C140" s="1" t="s">
        <v>488</v>
      </c>
      <c r="D140" s="1" t="s">
        <v>7</v>
      </c>
      <c r="E140" s="1">
        <v>1000</v>
      </c>
      <c r="F140" s="1" t="s">
        <v>5526</v>
      </c>
      <c r="G140" s="1" t="s">
        <v>235</v>
      </c>
    </row>
    <row r="141" spans="1:7" x14ac:dyDescent="0.3">
      <c r="A141" s="1" t="s">
        <v>1453</v>
      </c>
      <c r="B141" s="1" t="s">
        <v>5</v>
      </c>
      <c r="C141" s="1" t="s">
        <v>488</v>
      </c>
      <c r="D141" s="1" t="s">
        <v>7</v>
      </c>
      <c r="E141" s="1">
        <v>335.7</v>
      </c>
      <c r="F141" s="1" t="s">
        <v>5524</v>
      </c>
      <c r="G141" s="1" t="s">
        <v>2</v>
      </c>
    </row>
    <row r="142" spans="1:7" x14ac:dyDescent="0.3">
      <c r="A142" s="1" t="s">
        <v>1457</v>
      </c>
      <c r="B142" s="1" t="s">
        <v>5</v>
      </c>
      <c r="C142" s="1" t="s">
        <v>488</v>
      </c>
      <c r="D142" s="1" t="s">
        <v>7</v>
      </c>
      <c r="E142" s="1">
        <v>678.2</v>
      </c>
      <c r="F142" s="1" t="s">
        <v>5524</v>
      </c>
      <c r="G142" s="1" t="s">
        <v>2</v>
      </c>
    </row>
    <row r="143" spans="1:7" x14ac:dyDescent="0.3">
      <c r="A143" s="1" t="s">
        <v>1491</v>
      </c>
      <c r="B143" s="1" t="s">
        <v>100</v>
      </c>
      <c r="C143" s="1" t="s">
        <v>160</v>
      </c>
      <c r="D143" s="1" t="s">
        <v>7</v>
      </c>
      <c r="E143" s="1">
        <v>164.7</v>
      </c>
      <c r="F143" s="1" t="s">
        <v>5524</v>
      </c>
      <c r="G143" s="1" t="s">
        <v>1</v>
      </c>
    </row>
    <row r="144" spans="1:7" x14ac:dyDescent="0.3">
      <c r="A144" s="1" t="s">
        <v>5427</v>
      </c>
      <c r="B144" s="1" t="s">
        <v>100</v>
      </c>
      <c r="C144" s="1" t="s">
        <v>160</v>
      </c>
      <c r="D144" s="1" t="s">
        <v>7</v>
      </c>
      <c r="E144" s="1">
        <v>210</v>
      </c>
      <c r="F144" s="1" t="s">
        <v>5526</v>
      </c>
      <c r="G144" s="1" t="s">
        <v>235</v>
      </c>
    </row>
    <row r="145" spans="1:7" x14ac:dyDescent="0.3">
      <c r="A145" s="1" t="s">
        <v>5428</v>
      </c>
      <c r="B145" s="1" t="s">
        <v>809</v>
      </c>
      <c r="C145" s="1" t="s">
        <v>810</v>
      </c>
      <c r="D145" s="1" t="s">
        <v>7</v>
      </c>
      <c r="E145" s="1">
        <v>750</v>
      </c>
      <c r="F145" s="1" t="s">
        <v>5526</v>
      </c>
      <c r="G145" s="1" t="s">
        <v>235</v>
      </c>
    </row>
    <row r="146" spans="1:7" x14ac:dyDescent="0.3">
      <c r="A146" s="1" t="s">
        <v>5429</v>
      </c>
      <c r="B146" s="1" t="s">
        <v>809</v>
      </c>
      <c r="C146" s="1" t="s">
        <v>810</v>
      </c>
      <c r="D146" s="1" t="s">
        <v>7</v>
      </c>
      <c r="E146" s="1">
        <v>110</v>
      </c>
      <c r="F146" s="1" t="s">
        <v>5526</v>
      </c>
      <c r="G146" s="1" t="s">
        <v>235</v>
      </c>
    </row>
    <row r="147" spans="1:7" x14ac:dyDescent="0.3">
      <c r="A147" s="1" t="s">
        <v>1495</v>
      </c>
      <c r="B147" s="1" t="s">
        <v>809</v>
      </c>
      <c r="C147" s="1" t="s">
        <v>810</v>
      </c>
      <c r="D147" s="1" t="s">
        <v>7</v>
      </c>
      <c r="E147" s="1">
        <v>674.5</v>
      </c>
      <c r="F147" s="1" t="s">
        <v>5524</v>
      </c>
      <c r="G147" s="1" t="s">
        <v>2</v>
      </c>
    </row>
    <row r="148" spans="1:7" x14ac:dyDescent="0.3">
      <c r="A148" s="1" t="s">
        <v>1519</v>
      </c>
      <c r="B148" s="1" t="s">
        <v>5</v>
      </c>
      <c r="C148" s="1" t="s">
        <v>58</v>
      </c>
      <c r="D148" s="1" t="s">
        <v>7</v>
      </c>
      <c r="E148" s="1">
        <v>105.1</v>
      </c>
      <c r="F148" s="1" t="s">
        <v>5524</v>
      </c>
      <c r="G148" s="1" t="s">
        <v>1</v>
      </c>
    </row>
    <row r="149" spans="1:7" x14ac:dyDescent="0.3">
      <c r="A149" s="1" t="s">
        <v>1576</v>
      </c>
      <c r="B149" s="1" t="s">
        <v>162</v>
      </c>
      <c r="C149" s="1" t="s">
        <v>163</v>
      </c>
      <c r="D149" s="1" t="s">
        <v>7</v>
      </c>
      <c r="E149" s="1">
        <v>119</v>
      </c>
      <c r="F149" s="1" t="s">
        <v>5524</v>
      </c>
      <c r="G149" s="1" t="s">
        <v>1</v>
      </c>
    </row>
    <row r="150" spans="1:7" x14ac:dyDescent="0.3">
      <c r="A150" s="1" t="s">
        <v>1577</v>
      </c>
      <c r="B150" s="1" t="s">
        <v>162</v>
      </c>
      <c r="C150" s="1" t="s">
        <v>163</v>
      </c>
      <c r="D150" s="1" t="s">
        <v>7</v>
      </c>
      <c r="E150" s="1">
        <v>119</v>
      </c>
      <c r="F150" s="1" t="s">
        <v>5524</v>
      </c>
      <c r="G150" s="1" t="s">
        <v>1</v>
      </c>
    </row>
    <row r="151" spans="1:7" x14ac:dyDescent="0.3">
      <c r="A151" s="1" t="s">
        <v>1579</v>
      </c>
      <c r="B151" s="1" t="s">
        <v>162</v>
      </c>
      <c r="C151" s="1" t="s">
        <v>163</v>
      </c>
      <c r="D151" s="1" t="s">
        <v>7</v>
      </c>
      <c r="E151" s="1">
        <v>101.8</v>
      </c>
      <c r="F151" s="1" t="s">
        <v>5524</v>
      </c>
      <c r="G151" s="1" t="s">
        <v>1</v>
      </c>
    </row>
    <row r="152" spans="1:7" x14ac:dyDescent="0.3">
      <c r="A152" s="1" t="s">
        <v>5430</v>
      </c>
      <c r="B152" s="1" t="s">
        <v>183</v>
      </c>
      <c r="C152" s="1" t="s">
        <v>184</v>
      </c>
      <c r="D152" s="1" t="s">
        <v>7</v>
      </c>
      <c r="E152" s="1">
        <v>3700</v>
      </c>
      <c r="F152" s="1" t="s">
        <v>5526</v>
      </c>
      <c r="G152" s="1" t="s">
        <v>235</v>
      </c>
    </row>
    <row r="153" spans="1:7" x14ac:dyDescent="0.3">
      <c r="A153" s="1" t="s">
        <v>5431</v>
      </c>
      <c r="B153" s="1" t="s">
        <v>183</v>
      </c>
      <c r="C153" s="1" t="s">
        <v>184</v>
      </c>
      <c r="D153" s="1" t="s">
        <v>7</v>
      </c>
      <c r="E153" s="1">
        <v>8000</v>
      </c>
      <c r="F153" s="1" t="s">
        <v>5526</v>
      </c>
      <c r="G153" s="1" t="s">
        <v>235</v>
      </c>
    </row>
    <row r="154" spans="1:7" x14ac:dyDescent="0.3">
      <c r="A154" s="1" t="s">
        <v>5432</v>
      </c>
      <c r="B154" s="1" t="s">
        <v>5</v>
      </c>
      <c r="C154" s="1" t="s">
        <v>11</v>
      </c>
      <c r="D154" s="1" t="s">
        <v>311</v>
      </c>
      <c r="E154" s="1">
        <v>30</v>
      </c>
      <c r="F154" s="1" t="s">
        <v>5526</v>
      </c>
      <c r="G154" s="1" t="s">
        <v>235</v>
      </c>
    </row>
    <row r="155" spans="1:7" x14ac:dyDescent="0.3">
      <c r="A155" s="1" t="s">
        <v>5433</v>
      </c>
      <c r="B155" s="1" t="s">
        <v>139</v>
      </c>
      <c r="C155" s="1" t="s">
        <v>140</v>
      </c>
      <c r="D155" s="1" t="s">
        <v>311</v>
      </c>
      <c r="E155" s="1">
        <v>2000</v>
      </c>
      <c r="F155" s="1" t="s">
        <v>5526</v>
      </c>
      <c r="G155" s="1" t="s">
        <v>235</v>
      </c>
    </row>
    <row r="156" spans="1:7" x14ac:dyDescent="0.3">
      <c r="A156" s="1" t="s">
        <v>1699</v>
      </c>
      <c r="B156" s="1" t="s">
        <v>215</v>
      </c>
      <c r="C156" s="1" t="s">
        <v>216</v>
      </c>
      <c r="D156" s="1" t="s">
        <v>7</v>
      </c>
      <c r="E156" s="1">
        <v>690.7</v>
      </c>
      <c r="F156" s="1" t="s">
        <v>5524</v>
      </c>
      <c r="G156" s="1" t="s">
        <v>2</v>
      </c>
    </row>
    <row r="157" spans="1:7" x14ac:dyDescent="0.3">
      <c r="A157" s="1" t="s">
        <v>5434</v>
      </c>
      <c r="B157" s="1" t="s">
        <v>5514</v>
      </c>
      <c r="C157" s="1" t="s">
        <v>5517</v>
      </c>
      <c r="D157" s="1" t="s">
        <v>311</v>
      </c>
      <c r="E157" s="1">
        <v>87200</v>
      </c>
      <c r="F157" s="1" t="s">
        <v>5526</v>
      </c>
      <c r="G157" s="1" t="s">
        <v>235</v>
      </c>
    </row>
    <row r="158" spans="1:7" x14ac:dyDescent="0.3">
      <c r="A158" s="1" t="s">
        <v>5435</v>
      </c>
      <c r="B158" s="1" t="s">
        <v>5514</v>
      </c>
      <c r="C158" s="1" t="s">
        <v>5517</v>
      </c>
      <c r="D158" s="1" t="s">
        <v>311</v>
      </c>
      <c r="E158" s="1">
        <v>143000</v>
      </c>
      <c r="F158" s="1" t="s">
        <v>5526</v>
      </c>
      <c r="G158" s="1" t="s">
        <v>235</v>
      </c>
    </row>
    <row r="159" spans="1:7" x14ac:dyDescent="0.3">
      <c r="A159" s="1" t="s">
        <v>1721</v>
      </c>
      <c r="B159" s="1" t="s">
        <v>5</v>
      </c>
      <c r="C159" s="1" t="s">
        <v>165</v>
      </c>
      <c r="D159" s="1" t="s">
        <v>7</v>
      </c>
      <c r="E159" s="1">
        <v>82.1</v>
      </c>
      <c r="F159" s="1" t="s">
        <v>5525</v>
      </c>
      <c r="G159" s="1" t="s">
        <v>2</v>
      </c>
    </row>
    <row r="160" spans="1:7" x14ac:dyDescent="0.3">
      <c r="A160" s="1" t="s">
        <v>1725</v>
      </c>
      <c r="B160" s="1" t="s">
        <v>5</v>
      </c>
      <c r="C160" s="1" t="s">
        <v>9</v>
      </c>
      <c r="D160" s="1" t="s">
        <v>7</v>
      </c>
      <c r="E160" s="1">
        <v>40.200000000000003</v>
      </c>
      <c r="F160" s="1" t="s">
        <v>5524</v>
      </c>
      <c r="G160" s="1" t="s">
        <v>1</v>
      </c>
    </row>
    <row r="161" spans="1:7" x14ac:dyDescent="0.3">
      <c r="A161" s="1" t="s">
        <v>1726</v>
      </c>
      <c r="B161" s="1" t="s">
        <v>5</v>
      </c>
      <c r="C161" s="1" t="s">
        <v>9</v>
      </c>
      <c r="D161" s="1" t="s">
        <v>7</v>
      </c>
      <c r="E161" s="1">
        <v>40.200000000000003</v>
      </c>
      <c r="F161" s="1" t="s">
        <v>5524</v>
      </c>
      <c r="G161" s="1" t="s">
        <v>1</v>
      </c>
    </row>
    <row r="162" spans="1:7" x14ac:dyDescent="0.3">
      <c r="A162" s="1" t="s">
        <v>1727</v>
      </c>
      <c r="B162" s="1" t="s">
        <v>513</v>
      </c>
      <c r="C162" s="1" t="s">
        <v>993</v>
      </c>
      <c r="D162" s="1" t="s">
        <v>311</v>
      </c>
      <c r="E162" s="1">
        <v>17257</v>
      </c>
      <c r="F162" s="1" t="s">
        <v>5524</v>
      </c>
      <c r="G162" s="1" t="s">
        <v>1</v>
      </c>
    </row>
    <row r="163" spans="1:7" x14ac:dyDescent="0.3">
      <c r="A163" s="1" t="s">
        <v>1728</v>
      </c>
      <c r="B163" s="1" t="s">
        <v>513</v>
      </c>
      <c r="C163" s="1" t="s">
        <v>993</v>
      </c>
      <c r="D163" s="1" t="s">
        <v>311</v>
      </c>
      <c r="E163" s="1">
        <v>10003.9</v>
      </c>
      <c r="F163" s="1" t="s">
        <v>5524</v>
      </c>
      <c r="G163" s="1" t="s">
        <v>1</v>
      </c>
    </row>
    <row r="164" spans="1:7" x14ac:dyDescent="0.3">
      <c r="A164" s="1" t="s">
        <v>1747</v>
      </c>
      <c r="B164" s="1" t="s">
        <v>139</v>
      </c>
      <c r="C164" s="1" t="s">
        <v>140</v>
      </c>
      <c r="D164" s="1" t="s">
        <v>311</v>
      </c>
      <c r="E164" s="1">
        <v>445.4</v>
      </c>
      <c r="F164" s="1" t="s">
        <v>5524</v>
      </c>
      <c r="G164" s="1" t="s">
        <v>2</v>
      </c>
    </row>
    <row r="165" spans="1:7" x14ac:dyDescent="0.3">
      <c r="A165" s="1" t="s">
        <v>1757</v>
      </c>
      <c r="B165" s="1" t="s">
        <v>215</v>
      </c>
      <c r="C165" s="1" t="s">
        <v>216</v>
      </c>
      <c r="D165" s="1" t="s">
        <v>7</v>
      </c>
      <c r="E165" s="1">
        <v>107.5</v>
      </c>
      <c r="F165" s="1" t="s">
        <v>5524</v>
      </c>
      <c r="G165" s="1" t="s">
        <v>2</v>
      </c>
    </row>
    <row r="166" spans="1:7" x14ac:dyDescent="0.3">
      <c r="A166" s="1" t="s">
        <v>1760</v>
      </c>
      <c r="B166" s="1" t="s">
        <v>215</v>
      </c>
      <c r="C166" s="1" t="s">
        <v>216</v>
      </c>
      <c r="D166" s="1" t="s">
        <v>7</v>
      </c>
      <c r="E166" s="1">
        <v>671</v>
      </c>
      <c r="F166" s="1" t="s">
        <v>5524</v>
      </c>
      <c r="G166" s="1" t="s">
        <v>2</v>
      </c>
    </row>
    <row r="167" spans="1:7" x14ac:dyDescent="0.3">
      <c r="A167" s="1" t="s">
        <v>1761</v>
      </c>
      <c r="B167" s="1" t="s">
        <v>215</v>
      </c>
      <c r="C167" s="1" t="s">
        <v>216</v>
      </c>
      <c r="D167" s="1" t="s">
        <v>7</v>
      </c>
      <c r="E167" s="1">
        <v>792.4</v>
      </c>
      <c r="F167" s="1" t="s">
        <v>5524</v>
      </c>
      <c r="G167" s="1" t="s">
        <v>2</v>
      </c>
    </row>
    <row r="168" spans="1:7" x14ac:dyDescent="0.3">
      <c r="A168" s="1" t="s">
        <v>5556</v>
      </c>
      <c r="B168" s="1" t="s">
        <v>215</v>
      </c>
      <c r="C168" s="1" t="s">
        <v>216</v>
      </c>
      <c r="D168" s="1" t="s">
        <v>7</v>
      </c>
      <c r="E168" s="1">
        <v>1069</v>
      </c>
      <c r="F168" s="1" t="s">
        <v>5526</v>
      </c>
      <c r="G168" s="1" t="s">
        <v>235</v>
      </c>
    </row>
    <row r="169" spans="1:7" x14ac:dyDescent="0.3">
      <c r="A169" s="1" t="s">
        <v>5537</v>
      </c>
      <c r="B169" s="1" t="s">
        <v>215</v>
      </c>
      <c r="C169" s="1" t="s">
        <v>216</v>
      </c>
      <c r="D169" s="1" t="s">
        <v>7</v>
      </c>
      <c r="E169" s="1">
        <v>490.6</v>
      </c>
      <c r="F169" s="1" t="s">
        <v>5525</v>
      </c>
      <c r="G169" s="1" t="s">
        <v>5528</v>
      </c>
    </row>
    <row r="170" spans="1:7" x14ac:dyDescent="0.3">
      <c r="A170" s="1" t="s">
        <v>1773</v>
      </c>
      <c r="B170" s="1" t="s">
        <v>5</v>
      </c>
      <c r="C170" s="1" t="s">
        <v>9</v>
      </c>
      <c r="D170" s="1" t="s">
        <v>7</v>
      </c>
      <c r="E170" s="1">
        <v>23.1</v>
      </c>
      <c r="F170" s="1" t="s">
        <v>5524</v>
      </c>
      <c r="G170" s="1" t="s">
        <v>2</v>
      </c>
    </row>
    <row r="171" spans="1:7" x14ac:dyDescent="0.3">
      <c r="A171" s="1" t="s">
        <v>1774</v>
      </c>
      <c r="B171" s="1" t="s">
        <v>215</v>
      </c>
      <c r="C171" s="1" t="s">
        <v>216</v>
      </c>
      <c r="D171" s="1" t="s">
        <v>311</v>
      </c>
      <c r="E171" s="1">
        <v>443.7</v>
      </c>
      <c r="F171" s="1" t="s">
        <v>5527</v>
      </c>
      <c r="G171" s="1" t="s">
        <v>235</v>
      </c>
    </row>
    <row r="172" spans="1:7" x14ac:dyDescent="0.3">
      <c r="A172" s="1" t="s">
        <v>1775</v>
      </c>
      <c r="B172" s="1" t="s">
        <v>162</v>
      </c>
      <c r="C172" s="1" t="s">
        <v>163</v>
      </c>
      <c r="D172" s="1" t="s">
        <v>7</v>
      </c>
      <c r="E172" s="1">
        <v>548.6</v>
      </c>
      <c r="F172" s="1" t="s">
        <v>5524</v>
      </c>
      <c r="G172" s="1" t="s">
        <v>2</v>
      </c>
    </row>
    <row r="173" spans="1:7" x14ac:dyDescent="0.3">
      <c r="A173" s="1" t="s">
        <v>5436</v>
      </c>
      <c r="B173" s="1" t="s">
        <v>215</v>
      </c>
      <c r="C173" s="1" t="s">
        <v>216</v>
      </c>
      <c r="D173" s="1" t="s">
        <v>7</v>
      </c>
      <c r="E173" s="1">
        <v>341</v>
      </c>
      <c r="F173" s="1" t="s">
        <v>5526</v>
      </c>
      <c r="G173" s="1" t="s">
        <v>235</v>
      </c>
    </row>
    <row r="174" spans="1:7" x14ac:dyDescent="0.3">
      <c r="A174" s="1" t="s">
        <v>5437</v>
      </c>
      <c r="B174" s="1" t="s">
        <v>5</v>
      </c>
      <c r="C174" s="1" t="s">
        <v>1803</v>
      </c>
      <c r="D174" s="1" t="s">
        <v>311</v>
      </c>
      <c r="E174" s="1">
        <v>36.700000000000003</v>
      </c>
      <c r="F174" s="1" t="s">
        <v>5526</v>
      </c>
      <c r="G174" s="1" t="s">
        <v>235</v>
      </c>
    </row>
    <row r="175" spans="1:7" x14ac:dyDescent="0.3">
      <c r="A175" s="1" t="s">
        <v>5438</v>
      </c>
      <c r="B175" s="1" t="s">
        <v>5514</v>
      </c>
      <c r="C175" s="1" t="s">
        <v>5515</v>
      </c>
      <c r="D175" s="1" t="s">
        <v>311</v>
      </c>
      <c r="E175" s="1">
        <v>58000</v>
      </c>
      <c r="F175" s="1" t="s">
        <v>5526</v>
      </c>
      <c r="G175" s="1" t="s">
        <v>235</v>
      </c>
    </row>
    <row r="176" spans="1:7" x14ac:dyDescent="0.3">
      <c r="A176" s="1" t="s">
        <v>1884</v>
      </c>
      <c r="B176" s="1" t="s">
        <v>130</v>
      </c>
      <c r="C176" s="1" t="s">
        <v>265</v>
      </c>
      <c r="D176" s="1" t="s">
        <v>7</v>
      </c>
      <c r="E176" s="1">
        <v>4.9000000000000004</v>
      </c>
      <c r="F176" s="1" t="s">
        <v>5524</v>
      </c>
      <c r="G176" s="1" t="s">
        <v>2</v>
      </c>
    </row>
    <row r="177" spans="1:7" x14ac:dyDescent="0.3">
      <c r="A177" s="1" t="s">
        <v>1892</v>
      </c>
      <c r="B177" s="1" t="s">
        <v>139</v>
      </c>
      <c r="C177" s="1" t="s">
        <v>140</v>
      </c>
      <c r="D177" s="1" t="s">
        <v>311</v>
      </c>
      <c r="E177" s="1">
        <v>452.9</v>
      </c>
      <c r="F177" s="1" t="s">
        <v>5524</v>
      </c>
      <c r="G177" s="1" t="s">
        <v>2</v>
      </c>
    </row>
    <row r="178" spans="1:7" x14ac:dyDescent="0.3">
      <c r="A178" s="3" t="s">
        <v>5538</v>
      </c>
      <c r="B178" s="3" t="s">
        <v>508</v>
      </c>
      <c r="C178" s="3" t="s">
        <v>509</v>
      </c>
      <c r="D178" s="3" t="s">
        <v>311</v>
      </c>
      <c r="E178" s="3">
        <v>3814</v>
      </c>
      <c r="F178" s="3" t="s">
        <v>5524</v>
      </c>
      <c r="G178" s="3" t="s">
        <v>2</v>
      </c>
    </row>
    <row r="179" spans="1:7" x14ac:dyDescent="0.3">
      <c r="A179" s="3" t="s">
        <v>1981</v>
      </c>
      <c r="B179" s="3" t="s">
        <v>130</v>
      </c>
      <c r="C179" s="3" t="s">
        <v>454</v>
      </c>
      <c r="D179" s="3" t="s">
        <v>7</v>
      </c>
      <c r="E179" s="3">
        <v>64.8</v>
      </c>
      <c r="F179" s="3" t="s">
        <v>5524</v>
      </c>
      <c r="G179" s="3" t="s">
        <v>2</v>
      </c>
    </row>
    <row r="180" spans="1:7" x14ac:dyDescent="0.3">
      <c r="A180" s="1" t="s">
        <v>5439</v>
      </c>
      <c r="B180" s="1" t="s">
        <v>5514</v>
      </c>
      <c r="C180" s="1" t="s">
        <v>5515</v>
      </c>
      <c r="D180" s="1" t="s">
        <v>311</v>
      </c>
      <c r="E180" s="1">
        <v>24000</v>
      </c>
      <c r="F180" s="1" t="s">
        <v>5526</v>
      </c>
      <c r="G180" s="1" t="s">
        <v>235</v>
      </c>
    </row>
    <row r="181" spans="1:7" x14ac:dyDescent="0.3">
      <c r="A181" s="1" t="s">
        <v>5440</v>
      </c>
      <c r="B181" s="1" t="s">
        <v>5514</v>
      </c>
      <c r="C181" s="1" t="s">
        <v>5515</v>
      </c>
      <c r="D181" s="1" t="s">
        <v>311</v>
      </c>
      <c r="E181" s="1">
        <v>71000</v>
      </c>
      <c r="F181" s="1" t="s">
        <v>5526</v>
      </c>
      <c r="G181" s="1" t="s">
        <v>235</v>
      </c>
    </row>
    <row r="182" spans="1:7" x14ac:dyDescent="0.3">
      <c r="A182" s="1" t="s">
        <v>1983</v>
      </c>
      <c r="B182" s="1" t="s">
        <v>5</v>
      </c>
      <c r="C182" s="1" t="s">
        <v>628</v>
      </c>
      <c r="D182" s="1" t="s">
        <v>7</v>
      </c>
      <c r="E182" s="1">
        <v>20.399999999999999</v>
      </c>
      <c r="F182" s="1" t="s">
        <v>5524</v>
      </c>
      <c r="G182" s="1" t="s">
        <v>1</v>
      </c>
    </row>
    <row r="183" spans="1:7" x14ac:dyDescent="0.3">
      <c r="A183" s="1" t="s">
        <v>2005</v>
      </c>
      <c r="B183" s="1" t="s">
        <v>953</v>
      </c>
      <c r="C183" s="1" t="s">
        <v>954</v>
      </c>
      <c r="D183" s="1" t="s">
        <v>7</v>
      </c>
      <c r="E183" s="1">
        <v>248.5</v>
      </c>
      <c r="F183" s="1" t="s">
        <v>5524</v>
      </c>
      <c r="G183" s="1" t="s">
        <v>2</v>
      </c>
    </row>
    <row r="184" spans="1:7" x14ac:dyDescent="0.3">
      <c r="A184" s="1" t="s">
        <v>2008</v>
      </c>
      <c r="B184" s="1" t="s">
        <v>953</v>
      </c>
      <c r="C184" s="1" t="s">
        <v>954</v>
      </c>
      <c r="D184" s="1" t="s">
        <v>7</v>
      </c>
      <c r="E184" s="1">
        <v>220.7</v>
      </c>
      <c r="F184" s="1" t="s">
        <v>5524</v>
      </c>
      <c r="G184" s="1" t="s">
        <v>2</v>
      </c>
    </row>
    <row r="185" spans="1:7" x14ac:dyDescent="0.3">
      <c r="A185" s="1" t="s">
        <v>2048</v>
      </c>
      <c r="B185" s="1" t="s">
        <v>5</v>
      </c>
      <c r="C185" s="1" t="s">
        <v>280</v>
      </c>
      <c r="D185" s="1" t="s">
        <v>7</v>
      </c>
      <c r="E185" s="1">
        <v>14.6</v>
      </c>
      <c r="F185" s="1" t="s">
        <v>5524</v>
      </c>
      <c r="G185" s="1" t="s">
        <v>1</v>
      </c>
    </row>
    <row r="186" spans="1:7" x14ac:dyDescent="0.3">
      <c r="A186" s="1" t="s">
        <v>2094</v>
      </c>
      <c r="B186" s="1" t="s">
        <v>107</v>
      </c>
      <c r="C186" s="1" t="s">
        <v>154</v>
      </c>
      <c r="D186" s="1" t="s">
        <v>7</v>
      </c>
      <c r="E186" s="1">
        <v>439.5</v>
      </c>
      <c r="F186" s="1" t="s">
        <v>5524</v>
      </c>
      <c r="G186" s="1" t="s">
        <v>2</v>
      </c>
    </row>
    <row r="187" spans="1:7" x14ac:dyDescent="0.3">
      <c r="A187" s="1" t="s">
        <v>2100</v>
      </c>
      <c r="B187" s="1" t="s">
        <v>5</v>
      </c>
      <c r="C187" s="1" t="s">
        <v>58</v>
      </c>
      <c r="D187" s="1" t="s">
        <v>7</v>
      </c>
      <c r="E187" s="1">
        <v>158.69999999999999</v>
      </c>
      <c r="F187" s="1" t="s">
        <v>5524</v>
      </c>
      <c r="G187" s="1" t="s">
        <v>2</v>
      </c>
    </row>
    <row r="188" spans="1:7" x14ac:dyDescent="0.3">
      <c r="A188" s="1" t="s">
        <v>5441</v>
      </c>
      <c r="B188" s="1" t="s">
        <v>139</v>
      </c>
      <c r="C188" s="1" t="s">
        <v>140</v>
      </c>
      <c r="D188" s="1" t="s">
        <v>311</v>
      </c>
      <c r="E188" s="1">
        <v>1900</v>
      </c>
      <c r="F188" s="1" t="s">
        <v>5526</v>
      </c>
      <c r="G188" s="1" t="s">
        <v>235</v>
      </c>
    </row>
    <row r="189" spans="1:7" x14ac:dyDescent="0.3">
      <c r="A189" s="1" t="s">
        <v>2110</v>
      </c>
      <c r="B189" s="1" t="s">
        <v>139</v>
      </c>
      <c r="C189" s="1" t="s">
        <v>140</v>
      </c>
      <c r="D189" s="1" t="s">
        <v>7</v>
      </c>
      <c r="E189" s="1">
        <v>954.7</v>
      </c>
      <c r="F189" s="1" t="s">
        <v>5524</v>
      </c>
      <c r="G189" s="1" t="s">
        <v>2</v>
      </c>
    </row>
    <row r="190" spans="1:7" x14ac:dyDescent="0.3">
      <c r="A190" s="1" t="s">
        <v>5442</v>
      </c>
      <c r="B190" s="1" t="s">
        <v>139</v>
      </c>
      <c r="C190" s="1" t="s">
        <v>140</v>
      </c>
      <c r="D190" s="1" t="s">
        <v>311</v>
      </c>
      <c r="E190" s="1">
        <v>1800</v>
      </c>
      <c r="F190" s="1" t="s">
        <v>5526</v>
      </c>
      <c r="G190" s="1" t="s">
        <v>235</v>
      </c>
    </row>
    <row r="191" spans="1:7" x14ac:dyDescent="0.3">
      <c r="A191" s="1" t="s">
        <v>2122</v>
      </c>
      <c r="B191" s="1" t="s">
        <v>215</v>
      </c>
      <c r="C191" s="1" t="s">
        <v>216</v>
      </c>
      <c r="D191" s="1" t="s">
        <v>7</v>
      </c>
      <c r="E191" s="1">
        <v>195.2</v>
      </c>
      <c r="F191" s="1" t="s">
        <v>5524</v>
      </c>
      <c r="G191" s="1" t="s">
        <v>2</v>
      </c>
    </row>
    <row r="192" spans="1:7" x14ac:dyDescent="0.3">
      <c r="A192" s="1" t="s">
        <v>5555</v>
      </c>
      <c r="B192" s="1" t="s">
        <v>215</v>
      </c>
      <c r="C192" s="1" t="s">
        <v>216</v>
      </c>
      <c r="D192" s="1" t="s">
        <v>7</v>
      </c>
      <c r="E192" s="4">
        <v>309.69334840586498</v>
      </c>
      <c r="F192" s="1" t="s">
        <v>5524</v>
      </c>
      <c r="G192" s="1" t="s">
        <v>1</v>
      </c>
    </row>
    <row r="193" spans="1:7" x14ac:dyDescent="0.3">
      <c r="A193" s="1" t="s">
        <v>5539</v>
      </c>
      <c r="B193" s="1" t="s">
        <v>107</v>
      </c>
      <c r="C193" s="1" t="s">
        <v>108</v>
      </c>
      <c r="D193" s="1" t="s">
        <v>7</v>
      </c>
      <c r="E193" s="1">
        <v>132.6</v>
      </c>
      <c r="F193" s="1" t="s">
        <v>5524</v>
      </c>
      <c r="G193" s="1" t="s">
        <v>2</v>
      </c>
    </row>
    <row r="194" spans="1:7" x14ac:dyDescent="0.3">
      <c r="A194" s="1" t="s">
        <v>5443</v>
      </c>
      <c r="B194" s="1" t="s">
        <v>139</v>
      </c>
      <c r="C194" s="1" t="s">
        <v>140</v>
      </c>
      <c r="D194" s="1" t="s">
        <v>311</v>
      </c>
      <c r="E194" s="1">
        <v>513</v>
      </c>
      <c r="F194" s="1" t="s">
        <v>5526</v>
      </c>
      <c r="G194" s="1" t="s">
        <v>235</v>
      </c>
    </row>
    <row r="195" spans="1:7" x14ac:dyDescent="0.3">
      <c r="A195" s="1" t="s">
        <v>2146</v>
      </c>
      <c r="B195" s="1" t="s">
        <v>139</v>
      </c>
      <c r="C195" s="1" t="s">
        <v>140</v>
      </c>
      <c r="D195" s="1" t="s">
        <v>311</v>
      </c>
      <c r="E195" s="1">
        <v>1123.3</v>
      </c>
      <c r="F195" s="1" t="s">
        <v>5524</v>
      </c>
      <c r="G195" s="1" t="s">
        <v>2</v>
      </c>
    </row>
    <row r="196" spans="1:7" x14ac:dyDescent="0.3">
      <c r="A196" s="1" t="s">
        <v>5444</v>
      </c>
      <c r="B196" s="1" t="s">
        <v>139</v>
      </c>
      <c r="C196" s="1" t="s">
        <v>140</v>
      </c>
      <c r="D196" s="1" t="s">
        <v>311</v>
      </c>
      <c r="E196" s="1">
        <v>226.5</v>
      </c>
      <c r="F196" s="1" t="s">
        <v>5526</v>
      </c>
      <c r="G196" s="1" t="s">
        <v>235</v>
      </c>
    </row>
    <row r="197" spans="1:7" x14ac:dyDescent="0.3">
      <c r="A197" s="1" t="s">
        <v>5445</v>
      </c>
      <c r="B197" s="1" t="s">
        <v>139</v>
      </c>
      <c r="C197" s="1" t="s">
        <v>140</v>
      </c>
      <c r="D197" s="1" t="s">
        <v>311</v>
      </c>
      <c r="E197" s="1">
        <v>250</v>
      </c>
      <c r="F197" s="1" t="s">
        <v>5526</v>
      </c>
      <c r="G197" s="1" t="s">
        <v>235</v>
      </c>
    </row>
    <row r="198" spans="1:7" x14ac:dyDescent="0.3">
      <c r="A198" s="1" t="s">
        <v>5446</v>
      </c>
      <c r="B198" s="1" t="s">
        <v>5518</v>
      </c>
      <c r="C198" s="1" t="s">
        <v>5519</v>
      </c>
      <c r="D198" s="1" t="s">
        <v>311</v>
      </c>
      <c r="E198" s="1">
        <v>275000</v>
      </c>
      <c r="F198" s="1" t="s">
        <v>5526</v>
      </c>
      <c r="G198" s="1" t="s">
        <v>235</v>
      </c>
    </row>
    <row r="199" spans="1:7" x14ac:dyDescent="0.3">
      <c r="A199" s="1" t="s">
        <v>2187</v>
      </c>
      <c r="B199" s="1" t="s">
        <v>215</v>
      </c>
      <c r="C199" s="1" t="s">
        <v>216</v>
      </c>
      <c r="D199" s="1" t="s">
        <v>7</v>
      </c>
      <c r="E199" s="1">
        <v>579.5</v>
      </c>
      <c r="F199" s="1" t="s">
        <v>5524</v>
      </c>
      <c r="G199" s="1" t="s">
        <v>2</v>
      </c>
    </row>
    <row r="200" spans="1:7" x14ac:dyDescent="0.3">
      <c r="A200" s="1" t="s">
        <v>2196</v>
      </c>
      <c r="B200" s="1" t="s">
        <v>5</v>
      </c>
      <c r="C200" s="1" t="s">
        <v>13</v>
      </c>
      <c r="D200" s="1" t="s">
        <v>7</v>
      </c>
      <c r="E200" s="1">
        <v>12.4</v>
      </c>
      <c r="F200" s="1" t="s">
        <v>5524</v>
      </c>
      <c r="G200" s="1" t="s">
        <v>2</v>
      </c>
    </row>
    <row r="201" spans="1:7" x14ac:dyDescent="0.3">
      <c r="A201" s="1" t="s">
        <v>5540</v>
      </c>
      <c r="B201" s="1" t="s">
        <v>30</v>
      </c>
      <c r="C201" s="1" t="s">
        <v>31</v>
      </c>
      <c r="D201" s="1" t="s">
        <v>7</v>
      </c>
      <c r="E201" s="1">
        <v>1288.5</v>
      </c>
      <c r="F201" s="1" t="s">
        <v>5525</v>
      </c>
      <c r="G201" s="1" t="s">
        <v>2</v>
      </c>
    </row>
    <row r="202" spans="1:7" x14ac:dyDescent="0.3">
      <c r="A202" s="1" t="s">
        <v>2206</v>
      </c>
      <c r="B202" s="1" t="s">
        <v>30</v>
      </c>
      <c r="C202" s="1" t="s">
        <v>31</v>
      </c>
      <c r="D202" s="1" t="s">
        <v>7</v>
      </c>
      <c r="E202" s="1">
        <v>1284.3</v>
      </c>
      <c r="F202" s="1" t="s">
        <v>5525</v>
      </c>
      <c r="G202" s="1" t="s">
        <v>2</v>
      </c>
    </row>
    <row r="203" spans="1:7" x14ac:dyDescent="0.3">
      <c r="A203" s="1" t="s">
        <v>2215</v>
      </c>
      <c r="B203" s="1" t="s">
        <v>124</v>
      </c>
      <c r="C203" s="1" t="s">
        <v>125</v>
      </c>
      <c r="D203" s="1" t="s">
        <v>7</v>
      </c>
      <c r="E203" s="1">
        <v>62.7</v>
      </c>
      <c r="F203" s="1" t="s">
        <v>5524</v>
      </c>
      <c r="G203" s="1" t="s">
        <v>1</v>
      </c>
    </row>
    <row r="204" spans="1:7" x14ac:dyDescent="0.3">
      <c r="A204" s="1" t="s">
        <v>5447</v>
      </c>
      <c r="B204" s="1" t="s">
        <v>124</v>
      </c>
      <c r="C204" s="1" t="s">
        <v>125</v>
      </c>
      <c r="D204" s="1" t="s">
        <v>7</v>
      </c>
      <c r="E204" s="1">
        <v>51</v>
      </c>
      <c r="F204" s="1" t="s">
        <v>5526</v>
      </c>
      <c r="G204" s="1" t="s">
        <v>235</v>
      </c>
    </row>
    <row r="205" spans="1:7" x14ac:dyDescent="0.3">
      <c r="A205" s="1" t="s">
        <v>2234</v>
      </c>
      <c r="B205" s="1" t="s">
        <v>5</v>
      </c>
      <c r="C205" s="1" t="s">
        <v>2235</v>
      </c>
      <c r="D205" s="1" t="s">
        <v>7</v>
      </c>
      <c r="E205" s="1">
        <v>77.900000000000006</v>
      </c>
      <c r="F205" s="1" t="s">
        <v>5524</v>
      </c>
      <c r="G205" s="1" t="s">
        <v>2</v>
      </c>
    </row>
    <row r="206" spans="1:7" x14ac:dyDescent="0.3">
      <c r="A206" s="1" t="s">
        <v>2240</v>
      </c>
      <c r="B206" s="1" t="s">
        <v>124</v>
      </c>
      <c r="C206" s="1" t="s">
        <v>125</v>
      </c>
      <c r="D206" s="1" t="s">
        <v>7</v>
      </c>
      <c r="E206" s="1">
        <v>563.20000000000005</v>
      </c>
      <c r="F206" s="1" t="s">
        <v>5524</v>
      </c>
      <c r="G206" s="1" t="s">
        <v>1</v>
      </c>
    </row>
    <row r="207" spans="1:7" x14ac:dyDescent="0.3">
      <c r="A207" s="1" t="s">
        <v>2241</v>
      </c>
      <c r="B207" s="1" t="s">
        <v>124</v>
      </c>
      <c r="C207" s="1" t="s">
        <v>125</v>
      </c>
      <c r="D207" s="1" t="s">
        <v>7</v>
      </c>
      <c r="E207" s="1">
        <v>467.3</v>
      </c>
      <c r="F207" s="1" t="s">
        <v>5524</v>
      </c>
      <c r="G207" s="1" t="s">
        <v>2</v>
      </c>
    </row>
    <row r="208" spans="1:7" x14ac:dyDescent="0.3">
      <c r="A208" s="1" t="s">
        <v>2242</v>
      </c>
      <c r="B208" s="1" t="s">
        <v>124</v>
      </c>
      <c r="C208" s="1" t="s">
        <v>125</v>
      </c>
      <c r="D208" s="1" t="s">
        <v>7</v>
      </c>
      <c r="E208" s="1">
        <v>680.8</v>
      </c>
      <c r="F208" s="1" t="s">
        <v>5524</v>
      </c>
      <c r="G208" s="1" t="s">
        <v>2</v>
      </c>
    </row>
    <row r="209" spans="1:7" x14ac:dyDescent="0.3">
      <c r="A209" s="1" t="s">
        <v>2243</v>
      </c>
      <c r="B209" s="1" t="s">
        <v>124</v>
      </c>
      <c r="C209" s="1" t="s">
        <v>125</v>
      </c>
      <c r="D209" s="1" t="s">
        <v>7</v>
      </c>
      <c r="E209" s="1">
        <v>470.8</v>
      </c>
      <c r="F209" s="1" t="s">
        <v>5524</v>
      </c>
      <c r="G209" s="1" t="s">
        <v>2</v>
      </c>
    </row>
    <row r="210" spans="1:7" x14ac:dyDescent="0.3">
      <c r="A210" s="1" t="s">
        <v>2256</v>
      </c>
      <c r="B210" s="1" t="s">
        <v>139</v>
      </c>
      <c r="C210" s="1" t="s">
        <v>416</v>
      </c>
      <c r="D210" s="1" t="s">
        <v>7</v>
      </c>
      <c r="E210" s="1">
        <v>6059.1</v>
      </c>
      <c r="F210" s="1" t="s">
        <v>5524</v>
      </c>
      <c r="G210" s="1" t="s">
        <v>1</v>
      </c>
    </row>
    <row r="211" spans="1:7" x14ac:dyDescent="0.3">
      <c r="A211" s="1" t="s">
        <v>2259</v>
      </c>
      <c r="B211" s="1" t="s">
        <v>139</v>
      </c>
      <c r="C211" s="1" t="s">
        <v>416</v>
      </c>
      <c r="D211" s="1" t="s">
        <v>7</v>
      </c>
      <c r="E211" s="1">
        <v>3022.3</v>
      </c>
      <c r="F211" s="1" t="s">
        <v>5524</v>
      </c>
      <c r="G211" s="1" t="s">
        <v>1</v>
      </c>
    </row>
    <row r="212" spans="1:7" x14ac:dyDescent="0.3">
      <c r="A212" s="1" t="s">
        <v>2261</v>
      </c>
      <c r="B212" s="1" t="s">
        <v>139</v>
      </c>
      <c r="C212" s="1" t="s">
        <v>416</v>
      </c>
      <c r="D212" s="1" t="s">
        <v>7</v>
      </c>
      <c r="E212" s="1">
        <v>5968.4</v>
      </c>
      <c r="F212" s="1" t="s">
        <v>5525</v>
      </c>
      <c r="G212" s="1" t="s">
        <v>5528</v>
      </c>
    </row>
    <row r="213" spans="1:7" x14ac:dyDescent="0.3">
      <c r="A213" s="1" t="s">
        <v>2275</v>
      </c>
      <c r="B213" s="1" t="s">
        <v>30</v>
      </c>
      <c r="C213" s="1" t="s">
        <v>1000</v>
      </c>
      <c r="D213" s="1" t="s">
        <v>7</v>
      </c>
      <c r="E213" s="1">
        <v>7332.9</v>
      </c>
      <c r="F213" s="1" t="s">
        <v>5524</v>
      </c>
      <c r="G213" s="1" t="s">
        <v>1</v>
      </c>
    </row>
    <row r="214" spans="1:7" x14ac:dyDescent="0.3">
      <c r="A214" s="1" t="s">
        <v>2290</v>
      </c>
      <c r="B214" s="1" t="s">
        <v>30</v>
      </c>
      <c r="C214" s="1" t="s">
        <v>31</v>
      </c>
      <c r="D214" s="1" t="s">
        <v>7</v>
      </c>
      <c r="E214" s="1">
        <v>3061.8</v>
      </c>
      <c r="F214" s="1" t="s">
        <v>5524</v>
      </c>
      <c r="G214" s="1" t="s">
        <v>2</v>
      </c>
    </row>
    <row r="215" spans="1:7" x14ac:dyDescent="0.3">
      <c r="A215" s="1" t="s">
        <v>2298</v>
      </c>
      <c r="B215" s="1" t="s">
        <v>107</v>
      </c>
      <c r="C215" s="1" t="s">
        <v>2295</v>
      </c>
      <c r="D215" s="1" t="s">
        <v>7</v>
      </c>
      <c r="E215" s="1">
        <v>363.7</v>
      </c>
      <c r="F215" s="1" t="s">
        <v>5524</v>
      </c>
      <c r="G215" s="1" t="s">
        <v>1</v>
      </c>
    </row>
    <row r="216" spans="1:7" x14ac:dyDescent="0.3">
      <c r="A216" s="1" t="s">
        <v>2308</v>
      </c>
      <c r="B216" s="1" t="s">
        <v>103</v>
      </c>
      <c r="C216" s="1" t="s">
        <v>104</v>
      </c>
      <c r="D216" s="1" t="s">
        <v>7</v>
      </c>
      <c r="E216" s="1">
        <v>49.2</v>
      </c>
      <c r="F216" s="1" t="s">
        <v>5524</v>
      </c>
      <c r="G216" s="1" t="s">
        <v>2</v>
      </c>
    </row>
    <row r="217" spans="1:7" x14ac:dyDescent="0.3">
      <c r="A217" s="1" t="s">
        <v>2329</v>
      </c>
      <c r="B217" s="1" t="s">
        <v>130</v>
      </c>
      <c r="C217" s="1" t="s">
        <v>265</v>
      </c>
      <c r="D217" s="1" t="s">
        <v>7</v>
      </c>
      <c r="E217" s="1">
        <v>6.1</v>
      </c>
      <c r="F217" s="1" t="s">
        <v>5524</v>
      </c>
      <c r="G217" s="1" t="s">
        <v>2</v>
      </c>
    </row>
    <row r="218" spans="1:7" x14ac:dyDescent="0.3">
      <c r="A218" s="1" t="s">
        <v>5448</v>
      </c>
      <c r="B218" s="1" t="s">
        <v>5</v>
      </c>
      <c r="C218" s="1" t="s">
        <v>9</v>
      </c>
      <c r="D218" s="1" t="s">
        <v>7</v>
      </c>
      <c r="E218" s="1">
        <v>23</v>
      </c>
      <c r="F218" s="1" t="s">
        <v>5526</v>
      </c>
      <c r="G218" s="1" t="s">
        <v>235</v>
      </c>
    </row>
    <row r="219" spans="1:7" x14ac:dyDescent="0.3">
      <c r="A219" s="1" t="s">
        <v>5449</v>
      </c>
      <c r="B219" s="1" t="s">
        <v>5</v>
      </c>
      <c r="C219" s="1" t="s">
        <v>9</v>
      </c>
      <c r="D219" s="1" t="s">
        <v>7</v>
      </c>
      <c r="E219" s="1">
        <v>27</v>
      </c>
      <c r="F219" s="1" t="s">
        <v>5526</v>
      </c>
      <c r="G219" s="1" t="s">
        <v>235</v>
      </c>
    </row>
    <row r="220" spans="1:7" x14ac:dyDescent="0.3">
      <c r="A220" s="1" t="s">
        <v>5450</v>
      </c>
      <c r="B220" s="1" t="s">
        <v>5</v>
      </c>
      <c r="C220" s="1" t="s">
        <v>9</v>
      </c>
      <c r="D220" s="1" t="s">
        <v>7</v>
      </c>
      <c r="E220" s="1">
        <v>25</v>
      </c>
      <c r="F220" s="1" t="s">
        <v>5526</v>
      </c>
      <c r="G220" s="1" t="s">
        <v>235</v>
      </c>
    </row>
    <row r="221" spans="1:7" x14ac:dyDescent="0.3">
      <c r="A221" s="1" t="s">
        <v>2340</v>
      </c>
      <c r="B221" s="1" t="s">
        <v>5</v>
      </c>
      <c r="C221" s="1" t="s">
        <v>9</v>
      </c>
      <c r="D221" s="1" t="s">
        <v>7</v>
      </c>
      <c r="E221" s="1">
        <v>23.1</v>
      </c>
      <c r="F221" s="1" t="s">
        <v>5524</v>
      </c>
      <c r="G221" s="1" t="s">
        <v>2</v>
      </c>
    </row>
    <row r="222" spans="1:7" x14ac:dyDescent="0.3">
      <c r="A222" s="1" t="s">
        <v>2341</v>
      </c>
      <c r="B222" s="1" t="s">
        <v>5</v>
      </c>
      <c r="C222" s="1" t="s">
        <v>9</v>
      </c>
      <c r="D222" s="1" t="s">
        <v>7</v>
      </c>
      <c r="E222" s="1" t="s">
        <v>235</v>
      </c>
      <c r="F222" s="1" t="s">
        <v>235</v>
      </c>
      <c r="G222" s="1" t="s">
        <v>235</v>
      </c>
    </row>
    <row r="223" spans="1:7" x14ac:dyDescent="0.3">
      <c r="A223" s="1" t="s">
        <v>2344</v>
      </c>
      <c r="B223" s="1" t="s">
        <v>215</v>
      </c>
      <c r="C223" s="1" t="s">
        <v>216</v>
      </c>
      <c r="D223" s="1" t="s">
        <v>7</v>
      </c>
      <c r="E223" s="1">
        <v>711.3</v>
      </c>
      <c r="F223" s="1" t="s">
        <v>5524</v>
      </c>
      <c r="G223" s="1" t="s">
        <v>2</v>
      </c>
    </row>
    <row r="224" spans="1:7" x14ac:dyDescent="0.3">
      <c r="A224" s="1" t="s">
        <v>5451</v>
      </c>
      <c r="B224" s="1" t="s">
        <v>5</v>
      </c>
      <c r="C224" s="1" t="s">
        <v>3809</v>
      </c>
      <c r="D224" s="1" t="s">
        <v>7</v>
      </c>
      <c r="E224" s="1">
        <v>406</v>
      </c>
      <c r="F224" s="1" t="s">
        <v>5526</v>
      </c>
      <c r="G224" s="1" t="s">
        <v>235</v>
      </c>
    </row>
    <row r="225" spans="1:7" x14ac:dyDescent="0.3">
      <c r="A225" s="1" t="s">
        <v>2382</v>
      </c>
      <c r="B225" s="1" t="s">
        <v>5</v>
      </c>
      <c r="C225" s="1" t="s">
        <v>9</v>
      </c>
      <c r="D225" s="1" t="s">
        <v>7</v>
      </c>
      <c r="E225" s="1">
        <v>17.600000000000001</v>
      </c>
      <c r="F225" s="1" t="s">
        <v>5524</v>
      </c>
      <c r="G225" s="1" t="s">
        <v>2</v>
      </c>
    </row>
    <row r="226" spans="1:7" x14ac:dyDescent="0.3">
      <c r="A226" s="1" t="s">
        <v>2429</v>
      </c>
      <c r="B226" s="1" t="s">
        <v>139</v>
      </c>
      <c r="C226" s="1" t="s">
        <v>140</v>
      </c>
      <c r="D226" s="1" t="s">
        <v>5560</v>
      </c>
      <c r="E226" s="1">
        <v>1373.4</v>
      </c>
      <c r="F226" s="1" t="s">
        <v>5527</v>
      </c>
      <c r="G226" s="1" t="s">
        <v>235</v>
      </c>
    </row>
    <row r="227" spans="1:7" x14ac:dyDescent="0.3">
      <c r="A227" s="1" t="s">
        <v>2432</v>
      </c>
      <c r="B227" s="1" t="s">
        <v>569</v>
      </c>
      <c r="C227" s="1" t="s">
        <v>2431</v>
      </c>
      <c r="D227" s="1" t="s">
        <v>7</v>
      </c>
      <c r="E227" s="1">
        <v>75.3</v>
      </c>
      <c r="F227" s="1" t="s">
        <v>5524</v>
      </c>
      <c r="G227" s="1" t="s">
        <v>1</v>
      </c>
    </row>
    <row r="228" spans="1:7" x14ac:dyDescent="0.3">
      <c r="A228" s="1" t="s">
        <v>5452</v>
      </c>
      <c r="B228" s="1" t="s">
        <v>139</v>
      </c>
      <c r="C228" s="1" t="s">
        <v>140</v>
      </c>
      <c r="D228" s="1" t="s">
        <v>311</v>
      </c>
      <c r="E228" s="1">
        <v>274.60000000000002</v>
      </c>
      <c r="F228" s="1" t="s">
        <v>5526</v>
      </c>
      <c r="G228" s="1" t="s">
        <v>235</v>
      </c>
    </row>
    <row r="229" spans="1:7" x14ac:dyDescent="0.3">
      <c r="A229" s="1" t="s">
        <v>2467</v>
      </c>
      <c r="B229" s="1" t="s">
        <v>139</v>
      </c>
      <c r="C229" s="1" t="s">
        <v>140</v>
      </c>
      <c r="D229" s="1" t="s">
        <v>311</v>
      </c>
      <c r="E229" s="1" t="s">
        <v>235</v>
      </c>
      <c r="F229" s="1" t="s">
        <v>235</v>
      </c>
      <c r="G229" s="1" t="s">
        <v>235</v>
      </c>
    </row>
    <row r="230" spans="1:7" x14ac:dyDescent="0.3">
      <c r="A230" s="1" t="s">
        <v>2468</v>
      </c>
      <c r="B230" s="1" t="s">
        <v>139</v>
      </c>
      <c r="C230" s="1" t="s">
        <v>140</v>
      </c>
      <c r="D230" s="1" t="s">
        <v>311</v>
      </c>
      <c r="E230" s="1">
        <v>432.7</v>
      </c>
      <c r="F230" s="1" t="s">
        <v>5524</v>
      </c>
      <c r="G230" s="1" t="s">
        <v>2</v>
      </c>
    </row>
    <row r="231" spans="1:7" x14ac:dyDescent="0.3">
      <c r="A231" s="1" t="s">
        <v>2469</v>
      </c>
      <c r="B231" s="1" t="s">
        <v>139</v>
      </c>
      <c r="C231" s="1" t="s">
        <v>140</v>
      </c>
      <c r="D231" s="1" t="s">
        <v>311</v>
      </c>
      <c r="E231" s="1">
        <v>87.4</v>
      </c>
      <c r="F231" s="1" t="s">
        <v>5524</v>
      </c>
      <c r="G231" s="1" t="s">
        <v>2</v>
      </c>
    </row>
    <row r="232" spans="1:7" x14ac:dyDescent="0.3">
      <c r="A232" s="1" t="s">
        <v>2470</v>
      </c>
      <c r="B232" s="1" t="s">
        <v>139</v>
      </c>
      <c r="C232" s="1" t="s">
        <v>140</v>
      </c>
      <c r="D232" s="1" t="s">
        <v>311</v>
      </c>
      <c r="E232" s="1">
        <v>84.1</v>
      </c>
      <c r="F232" s="1" t="s">
        <v>5524</v>
      </c>
      <c r="G232" s="1" t="s">
        <v>2</v>
      </c>
    </row>
    <row r="233" spans="1:7" x14ac:dyDescent="0.3">
      <c r="A233" s="1" t="s">
        <v>2471</v>
      </c>
      <c r="B233" s="1" t="s">
        <v>139</v>
      </c>
      <c r="C233" s="1" t="s">
        <v>140</v>
      </c>
      <c r="D233" s="1" t="s">
        <v>7</v>
      </c>
      <c r="E233" s="1">
        <v>379.9</v>
      </c>
      <c r="F233" s="1" t="s">
        <v>5525</v>
      </c>
      <c r="G233" s="1" t="s">
        <v>5528</v>
      </c>
    </row>
    <row r="234" spans="1:7" x14ac:dyDescent="0.3">
      <c r="A234" s="1" t="s">
        <v>2473</v>
      </c>
      <c r="B234" s="1" t="s">
        <v>139</v>
      </c>
      <c r="C234" s="1" t="s">
        <v>140</v>
      </c>
      <c r="D234" s="1" t="s">
        <v>311</v>
      </c>
      <c r="E234" s="1">
        <v>158.5</v>
      </c>
      <c r="F234" s="1" t="s">
        <v>5524</v>
      </c>
      <c r="G234" s="1" t="s">
        <v>2</v>
      </c>
    </row>
    <row r="235" spans="1:7" x14ac:dyDescent="0.3">
      <c r="A235" s="1" t="s">
        <v>2474</v>
      </c>
      <c r="B235" s="1" t="s">
        <v>139</v>
      </c>
      <c r="C235" s="1" t="s">
        <v>140</v>
      </c>
      <c r="D235" s="1" t="s">
        <v>311</v>
      </c>
      <c r="E235" s="1">
        <v>257.3</v>
      </c>
      <c r="F235" s="1" t="s">
        <v>5524</v>
      </c>
      <c r="G235" s="1" t="s">
        <v>2</v>
      </c>
    </row>
    <row r="236" spans="1:7" x14ac:dyDescent="0.3">
      <c r="A236" s="1" t="s">
        <v>2476</v>
      </c>
      <c r="B236" s="1" t="s">
        <v>139</v>
      </c>
      <c r="C236" s="1" t="s">
        <v>140</v>
      </c>
      <c r="D236" s="1" t="s">
        <v>311</v>
      </c>
      <c r="E236" s="1" t="s">
        <v>235</v>
      </c>
      <c r="F236" s="1" t="s">
        <v>235</v>
      </c>
      <c r="G236" s="1" t="s">
        <v>235</v>
      </c>
    </row>
    <row r="237" spans="1:7" x14ac:dyDescent="0.3">
      <c r="A237" s="1" t="s">
        <v>2477</v>
      </c>
      <c r="B237" s="1" t="s">
        <v>139</v>
      </c>
      <c r="C237" s="1" t="s">
        <v>140</v>
      </c>
      <c r="D237" s="1" t="s">
        <v>311</v>
      </c>
      <c r="E237" s="1">
        <v>509.7</v>
      </c>
      <c r="F237" s="1" t="s">
        <v>5524</v>
      </c>
      <c r="G237" s="1" t="s">
        <v>2</v>
      </c>
    </row>
    <row r="238" spans="1:7" x14ac:dyDescent="0.3">
      <c r="A238" s="1" t="s">
        <v>2478</v>
      </c>
      <c r="B238" s="1" t="s">
        <v>139</v>
      </c>
      <c r="C238" s="1" t="s">
        <v>140</v>
      </c>
      <c r="D238" s="1" t="s">
        <v>311</v>
      </c>
      <c r="E238" s="1">
        <v>168.3</v>
      </c>
      <c r="F238" s="1" t="s">
        <v>5524</v>
      </c>
      <c r="G238" s="1" t="s">
        <v>2</v>
      </c>
    </row>
    <row r="239" spans="1:7" x14ac:dyDescent="0.3">
      <c r="A239" s="1" t="s">
        <v>2479</v>
      </c>
      <c r="B239" s="1" t="s">
        <v>139</v>
      </c>
      <c r="C239" s="1" t="s">
        <v>140</v>
      </c>
      <c r="D239" s="1" t="s">
        <v>311</v>
      </c>
      <c r="E239" s="1">
        <v>315.89999999999998</v>
      </c>
      <c r="F239" s="1" t="s">
        <v>5524</v>
      </c>
      <c r="G239" s="1" t="s">
        <v>2</v>
      </c>
    </row>
    <row r="240" spans="1:7" x14ac:dyDescent="0.3">
      <c r="A240" s="1" t="s">
        <v>2480</v>
      </c>
      <c r="B240" s="1" t="s">
        <v>139</v>
      </c>
      <c r="C240" s="1" t="s">
        <v>140</v>
      </c>
      <c r="D240" s="1" t="s">
        <v>311</v>
      </c>
      <c r="E240" s="1">
        <v>195.3</v>
      </c>
      <c r="F240" s="1" t="s">
        <v>5524</v>
      </c>
      <c r="G240" s="1" t="s">
        <v>2</v>
      </c>
    </row>
    <row r="241" spans="1:7" x14ac:dyDescent="0.3">
      <c r="A241" s="1" t="s">
        <v>2481</v>
      </c>
      <c r="B241" s="1" t="s">
        <v>139</v>
      </c>
      <c r="C241" s="1" t="s">
        <v>140</v>
      </c>
      <c r="D241" s="1" t="s">
        <v>311</v>
      </c>
      <c r="E241" s="1">
        <v>219.6</v>
      </c>
      <c r="F241" s="1" t="s">
        <v>5524</v>
      </c>
      <c r="G241" s="1" t="s">
        <v>2</v>
      </c>
    </row>
    <row r="242" spans="1:7" x14ac:dyDescent="0.3">
      <c r="A242" s="1" t="s">
        <v>2483</v>
      </c>
      <c r="B242" s="1" t="s">
        <v>139</v>
      </c>
      <c r="C242" s="1" t="s">
        <v>140</v>
      </c>
      <c r="D242" s="1" t="s">
        <v>311</v>
      </c>
      <c r="E242" s="1">
        <v>292.8</v>
      </c>
      <c r="F242" s="1" t="s">
        <v>5524</v>
      </c>
      <c r="G242" s="1" t="s">
        <v>2</v>
      </c>
    </row>
    <row r="243" spans="1:7" x14ac:dyDescent="0.3">
      <c r="A243" s="1" t="s">
        <v>5557</v>
      </c>
      <c r="B243" s="1" t="s">
        <v>139</v>
      </c>
      <c r="C243" s="1" t="s">
        <v>140</v>
      </c>
      <c r="D243" s="1" t="s">
        <v>311</v>
      </c>
      <c r="E243" s="1">
        <v>1330</v>
      </c>
      <c r="F243" s="1" t="s">
        <v>5526</v>
      </c>
      <c r="G243" s="1" t="s">
        <v>235</v>
      </c>
    </row>
    <row r="244" spans="1:7" x14ac:dyDescent="0.3">
      <c r="A244" s="1" t="s">
        <v>2485</v>
      </c>
      <c r="B244" s="1" t="s">
        <v>139</v>
      </c>
      <c r="C244" s="1" t="s">
        <v>140</v>
      </c>
      <c r="D244" s="1" t="s">
        <v>311</v>
      </c>
      <c r="E244" s="1">
        <v>256.89999999999998</v>
      </c>
      <c r="F244" s="1" t="s">
        <v>5524</v>
      </c>
      <c r="G244" s="1" t="s">
        <v>2</v>
      </c>
    </row>
    <row r="245" spans="1:7" x14ac:dyDescent="0.3">
      <c r="A245" s="1" t="s">
        <v>5453</v>
      </c>
      <c r="B245" s="1" t="s">
        <v>139</v>
      </c>
      <c r="C245" s="1" t="s">
        <v>140</v>
      </c>
      <c r="D245" s="1" t="s">
        <v>311</v>
      </c>
      <c r="E245" s="1">
        <v>99.2</v>
      </c>
      <c r="F245" s="1" t="s">
        <v>5526</v>
      </c>
      <c r="G245" s="1" t="s">
        <v>235</v>
      </c>
    </row>
    <row r="246" spans="1:7" x14ac:dyDescent="0.3">
      <c r="A246" s="1" t="s">
        <v>2488</v>
      </c>
      <c r="B246" s="1" t="s">
        <v>5</v>
      </c>
      <c r="C246" s="1" t="s">
        <v>242</v>
      </c>
      <c r="D246" s="1" t="s">
        <v>7</v>
      </c>
      <c r="E246" s="1">
        <v>47.5</v>
      </c>
      <c r="F246" s="1" t="s">
        <v>5524</v>
      </c>
      <c r="G246" s="1" t="s">
        <v>1</v>
      </c>
    </row>
    <row r="247" spans="1:7" x14ac:dyDescent="0.3">
      <c r="A247" s="1" t="s">
        <v>5454</v>
      </c>
      <c r="B247" s="1" t="s">
        <v>186</v>
      </c>
      <c r="C247" s="1" t="s">
        <v>556</v>
      </c>
      <c r="D247" s="1" t="s">
        <v>7</v>
      </c>
      <c r="E247" s="1">
        <v>250</v>
      </c>
      <c r="F247" s="1" t="s">
        <v>5526</v>
      </c>
      <c r="G247" s="1" t="s">
        <v>235</v>
      </c>
    </row>
    <row r="248" spans="1:7" x14ac:dyDescent="0.3">
      <c r="A248" s="1" t="s">
        <v>2690</v>
      </c>
      <c r="B248" s="1" t="s">
        <v>107</v>
      </c>
      <c r="C248" s="1" t="s">
        <v>366</v>
      </c>
      <c r="D248" s="1" t="s">
        <v>7</v>
      </c>
      <c r="E248" s="1">
        <v>381.9</v>
      </c>
      <c r="F248" s="1" t="s">
        <v>5524</v>
      </c>
      <c r="G248" s="1" t="s">
        <v>2</v>
      </c>
    </row>
    <row r="249" spans="1:7" x14ac:dyDescent="0.3">
      <c r="A249" s="1" t="s">
        <v>5455</v>
      </c>
      <c r="B249" s="1" t="s">
        <v>1225</v>
      </c>
      <c r="C249" s="1" t="s">
        <v>1226</v>
      </c>
      <c r="D249" s="1" t="s">
        <v>311</v>
      </c>
      <c r="E249" s="1">
        <v>16000</v>
      </c>
      <c r="F249" s="1" t="s">
        <v>5526</v>
      </c>
      <c r="G249" s="1" t="s">
        <v>235</v>
      </c>
    </row>
    <row r="250" spans="1:7" x14ac:dyDescent="0.3">
      <c r="A250" s="1" t="s">
        <v>5541</v>
      </c>
      <c r="B250" s="1" t="s">
        <v>186</v>
      </c>
      <c r="C250" s="1" t="s">
        <v>3050</v>
      </c>
      <c r="D250" s="1" t="s">
        <v>7</v>
      </c>
      <c r="E250" s="1">
        <v>2550.4</v>
      </c>
      <c r="F250" s="1" t="s">
        <v>5524</v>
      </c>
      <c r="G250" s="1" t="s">
        <v>2</v>
      </c>
    </row>
    <row r="251" spans="1:7" x14ac:dyDescent="0.3">
      <c r="A251" s="1" t="s">
        <v>2721</v>
      </c>
      <c r="B251" s="1" t="s">
        <v>5</v>
      </c>
      <c r="C251" s="1" t="s">
        <v>662</v>
      </c>
      <c r="D251" s="1" t="s">
        <v>7</v>
      </c>
      <c r="E251" s="1">
        <v>18.899999999999999</v>
      </c>
      <c r="F251" s="1" t="s">
        <v>5524</v>
      </c>
      <c r="G251" s="1" t="s">
        <v>1</v>
      </c>
    </row>
    <row r="252" spans="1:7" x14ac:dyDescent="0.3">
      <c r="A252" s="1" t="s">
        <v>2802</v>
      </c>
      <c r="B252" s="1" t="s">
        <v>162</v>
      </c>
      <c r="C252" s="1" t="s">
        <v>163</v>
      </c>
      <c r="D252" s="1" t="s">
        <v>7</v>
      </c>
      <c r="E252" s="1">
        <v>849.3</v>
      </c>
      <c r="F252" s="1" t="s">
        <v>5524</v>
      </c>
      <c r="G252" s="1" t="s">
        <v>1</v>
      </c>
    </row>
    <row r="253" spans="1:7" x14ac:dyDescent="0.3">
      <c r="A253" s="1" t="s">
        <v>2825</v>
      </c>
      <c r="B253" s="1" t="s">
        <v>5</v>
      </c>
      <c r="C253" s="1" t="s">
        <v>9</v>
      </c>
      <c r="D253" s="1" t="s">
        <v>7</v>
      </c>
      <c r="E253" s="1">
        <v>21.7</v>
      </c>
      <c r="F253" s="1" t="s">
        <v>5525</v>
      </c>
      <c r="G253" s="1" t="s">
        <v>2</v>
      </c>
    </row>
    <row r="254" spans="1:7" x14ac:dyDescent="0.3">
      <c r="A254" s="1" t="s">
        <v>2828</v>
      </c>
      <c r="B254" s="1" t="s">
        <v>5</v>
      </c>
      <c r="C254" s="1" t="s">
        <v>9</v>
      </c>
      <c r="D254" s="1" t="s">
        <v>7</v>
      </c>
      <c r="E254" s="1">
        <v>10.6</v>
      </c>
      <c r="F254" s="1" t="s">
        <v>5524</v>
      </c>
      <c r="G254" s="1" t="s">
        <v>2</v>
      </c>
    </row>
    <row r="255" spans="1:7" x14ac:dyDescent="0.3">
      <c r="A255" s="1" t="s">
        <v>2829</v>
      </c>
      <c r="B255" s="1" t="s">
        <v>5</v>
      </c>
      <c r="C255" s="1" t="s">
        <v>9</v>
      </c>
      <c r="D255" s="1" t="s">
        <v>7</v>
      </c>
      <c r="E255" s="1">
        <v>10.6</v>
      </c>
      <c r="F255" s="1" t="s">
        <v>5524</v>
      </c>
      <c r="G255" s="1" t="s">
        <v>2</v>
      </c>
    </row>
    <row r="256" spans="1:7" x14ac:dyDescent="0.3">
      <c r="A256" s="1" t="s">
        <v>2872</v>
      </c>
      <c r="B256" s="1" t="s">
        <v>215</v>
      </c>
      <c r="C256" s="1" t="s">
        <v>216</v>
      </c>
      <c r="D256" s="1" t="s">
        <v>7</v>
      </c>
      <c r="E256" s="1">
        <v>343</v>
      </c>
      <c r="F256" s="1" t="s">
        <v>5524</v>
      </c>
      <c r="G256" s="1" t="s">
        <v>2</v>
      </c>
    </row>
    <row r="257" spans="1:7" x14ac:dyDescent="0.3">
      <c r="A257" s="1" t="s">
        <v>2873</v>
      </c>
      <c r="B257" s="1" t="s">
        <v>215</v>
      </c>
      <c r="C257" s="1" t="s">
        <v>216</v>
      </c>
      <c r="D257" s="1" t="s">
        <v>7</v>
      </c>
      <c r="E257" s="1">
        <v>220.7</v>
      </c>
      <c r="F257" s="1" t="s">
        <v>5524</v>
      </c>
      <c r="G257" s="1" t="s">
        <v>2</v>
      </c>
    </row>
    <row r="258" spans="1:7" x14ac:dyDescent="0.3">
      <c r="A258" s="1" t="s">
        <v>5456</v>
      </c>
      <c r="B258" s="1" t="s">
        <v>183</v>
      </c>
      <c r="C258" s="1" t="s">
        <v>184</v>
      </c>
      <c r="D258" s="1" t="s">
        <v>7</v>
      </c>
      <c r="E258" s="1">
        <v>800</v>
      </c>
      <c r="F258" s="1" t="s">
        <v>5526</v>
      </c>
      <c r="G258" s="1" t="s">
        <v>235</v>
      </c>
    </row>
    <row r="259" spans="1:7" x14ac:dyDescent="0.3">
      <c r="A259" s="1" t="s">
        <v>2926</v>
      </c>
      <c r="B259" s="1" t="s">
        <v>124</v>
      </c>
      <c r="C259" s="1" t="s">
        <v>125</v>
      </c>
      <c r="D259" s="1" t="s">
        <v>7</v>
      </c>
      <c r="E259" s="1">
        <v>505.4</v>
      </c>
      <c r="F259" s="1" t="s">
        <v>5524</v>
      </c>
      <c r="G259" s="1" t="s">
        <v>2</v>
      </c>
    </row>
    <row r="260" spans="1:7" x14ac:dyDescent="0.3">
      <c r="A260" s="1" t="s">
        <v>2927</v>
      </c>
      <c r="B260" s="1" t="s">
        <v>124</v>
      </c>
      <c r="C260" s="1" t="s">
        <v>125</v>
      </c>
      <c r="D260" s="1" t="s">
        <v>7</v>
      </c>
      <c r="E260" s="1">
        <v>319.10000000000002</v>
      </c>
      <c r="F260" s="1" t="s">
        <v>5524</v>
      </c>
      <c r="G260" s="1" t="s">
        <v>2</v>
      </c>
    </row>
    <row r="261" spans="1:7" x14ac:dyDescent="0.3">
      <c r="A261" s="1" t="s">
        <v>2928</v>
      </c>
      <c r="B261" s="1" t="s">
        <v>124</v>
      </c>
      <c r="C261" s="1" t="s">
        <v>125</v>
      </c>
      <c r="D261" s="1" t="s">
        <v>7</v>
      </c>
      <c r="E261" s="1">
        <v>544.70000000000005</v>
      </c>
      <c r="F261" s="1" t="s">
        <v>5524</v>
      </c>
      <c r="G261" s="1" t="s">
        <v>1</v>
      </c>
    </row>
    <row r="262" spans="1:7" x14ac:dyDescent="0.3">
      <c r="A262" s="1" t="s">
        <v>2929</v>
      </c>
      <c r="B262" s="1" t="s">
        <v>162</v>
      </c>
      <c r="C262" s="1" t="s">
        <v>163</v>
      </c>
      <c r="D262" s="1" t="s">
        <v>7</v>
      </c>
      <c r="E262" s="1">
        <v>201.5</v>
      </c>
      <c r="F262" s="1" t="s">
        <v>5524</v>
      </c>
      <c r="G262" s="1" t="s">
        <v>1</v>
      </c>
    </row>
    <row r="263" spans="1:7" x14ac:dyDescent="0.3">
      <c r="A263" s="3" t="s">
        <v>2940</v>
      </c>
      <c r="B263" s="3" t="s">
        <v>508</v>
      </c>
      <c r="C263" s="3" t="s">
        <v>509</v>
      </c>
      <c r="D263" s="3" t="s">
        <v>311</v>
      </c>
      <c r="E263" s="3">
        <v>4793.2</v>
      </c>
      <c r="F263" s="3" t="s">
        <v>5524</v>
      </c>
      <c r="G263" s="3" t="s">
        <v>2</v>
      </c>
    </row>
    <row r="264" spans="1:7" x14ac:dyDescent="0.3">
      <c r="A264" s="1" t="s">
        <v>5457</v>
      </c>
      <c r="B264" s="1" t="s">
        <v>5514</v>
      </c>
      <c r="C264" s="1" t="s">
        <v>5520</v>
      </c>
      <c r="D264" s="1" t="s">
        <v>311</v>
      </c>
      <c r="E264" s="1">
        <v>34700</v>
      </c>
      <c r="F264" s="1" t="s">
        <v>5526</v>
      </c>
      <c r="G264" s="1" t="s">
        <v>235</v>
      </c>
    </row>
    <row r="265" spans="1:7" x14ac:dyDescent="0.3">
      <c r="A265" s="1" t="s">
        <v>2942</v>
      </c>
      <c r="B265" s="1" t="s">
        <v>100</v>
      </c>
      <c r="C265" s="1" t="s">
        <v>142</v>
      </c>
      <c r="D265" s="1" t="s">
        <v>7</v>
      </c>
      <c r="E265" s="1">
        <v>1056</v>
      </c>
      <c r="F265" s="1" t="s">
        <v>5524</v>
      </c>
      <c r="G265" s="1" t="s">
        <v>2</v>
      </c>
    </row>
    <row r="266" spans="1:7" x14ac:dyDescent="0.3">
      <c r="A266" s="1" t="s">
        <v>2943</v>
      </c>
      <c r="B266" s="1" t="s">
        <v>100</v>
      </c>
      <c r="C266" s="1" t="s">
        <v>142</v>
      </c>
      <c r="D266" s="1" t="s">
        <v>311</v>
      </c>
      <c r="E266" s="1">
        <v>1636.6</v>
      </c>
      <c r="F266" s="1" t="s">
        <v>5527</v>
      </c>
      <c r="G266" s="1" t="s">
        <v>235</v>
      </c>
    </row>
    <row r="267" spans="1:7" x14ac:dyDescent="0.3">
      <c r="A267" s="1" t="s">
        <v>2947</v>
      </c>
      <c r="B267" s="1" t="s">
        <v>100</v>
      </c>
      <c r="C267" s="1" t="s">
        <v>142</v>
      </c>
      <c r="D267" s="1" t="s">
        <v>7</v>
      </c>
      <c r="E267" s="1">
        <v>1330.9</v>
      </c>
      <c r="F267" s="1" t="s">
        <v>5524</v>
      </c>
      <c r="G267" s="1" t="s">
        <v>2</v>
      </c>
    </row>
    <row r="268" spans="1:7" x14ac:dyDescent="0.3">
      <c r="A268" s="1" t="s">
        <v>5458</v>
      </c>
      <c r="B268" s="1" t="s">
        <v>100</v>
      </c>
      <c r="C268" s="1" t="s">
        <v>5521</v>
      </c>
      <c r="D268" s="1" t="s">
        <v>311</v>
      </c>
      <c r="E268" s="1">
        <v>8060</v>
      </c>
      <c r="F268" s="1" t="s">
        <v>5526</v>
      </c>
      <c r="G268" s="1" t="s">
        <v>235</v>
      </c>
    </row>
    <row r="269" spans="1:7" x14ac:dyDescent="0.3">
      <c r="A269" s="1" t="s">
        <v>5459</v>
      </c>
      <c r="B269" s="1" t="s">
        <v>5</v>
      </c>
      <c r="C269" s="1" t="s">
        <v>9</v>
      </c>
      <c r="D269" s="1" t="s">
        <v>7</v>
      </c>
      <c r="E269" s="1">
        <v>25.5</v>
      </c>
      <c r="F269" s="1" t="s">
        <v>5526</v>
      </c>
      <c r="G269" s="1" t="s">
        <v>235</v>
      </c>
    </row>
    <row r="270" spans="1:7" x14ac:dyDescent="0.3">
      <c r="A270" s="1" t="s">
        <v>2989</v>
      </c>
      <c r="B270" s="1" t="s">
        <v>100</v>
      </c>
      <c r="C270" s="1" t="s">
        <v>160</v>
      </c>
      <c r="D270" s="1" t="s">
        <v>7</v>
      </c>
      <c r="E270" s="1">
        <v>4134.8999999999996</v>
      </c>
      <c r="F270" s="1" t="s">
        <v>5524</v>
      </c>
      <c r="G270" s="1" t="s">
        <v>2</v>
      </c>
    </row>
    <row r="271" spans="1:7" x14ac:dyDescent="0.3">
      <c r="A271" s="1" t="s">
        <v>3014</v>
      </c>
      <c r="B271" s="1" t="s">
        <v>5</v>
      </c>
      <c r="C271" s="1" t="s">
        <v>991</v>
      </c>
      <c r="D271" s="1" t="s">
        <v>7</v>
      </c>
      <c r="E271" s="1">
        <v>23.3</v>
      </c>
      <c r="F271" s="1" t="s">
        <v>5525</v>
      </c>
      <c r="G271" s="1" t="s">
        <v>2</v>
      </c>
    </row>
    <row r="272" spans="1:7" x14ac:dyDescent="0.3">
      <c r="A272" s="1" t="s">
        <v>3023</v>
      </c>
      <c r="B272" s="1" t="s">
        <v>183</v>
      </c>
      <c r="C272" s="1" t="s">
        <v>184</v>
      </c>
      <c r="D272" s="1" t="s">
        <v>7</v>
      </c>
      <c r="E272" s="1">
        <v>404.3</v>
      </c>
      <c r="F272" s="1" t="s">
        <v>5524</v>
      </c>
      <c r="G272" s="1" t="s">
        <v>2</v>
      </c>
    </row>
    <row r="273" spans="1:7" x14ac:dyDescent="0.3">
      <c r="A273" s="1" t="s">
        <v>5460</v>
      </c>
      <c r="B273" s="1" t="s">
        <v>183</v>
      </c>
      <c r="C273" s="1" t="s">
        <v>184</v>
      </c>
      <c r="D273" s="1" t="s">
        <v>7</v>
      </c>
      <c r="E273" s="1">
        <v>898</v>
      </c>
      <c r="F273" s="1" t="s">
        <v>5526</v>
      </c>
      <c r="G273" s="1" t="s">
        <v>235</v>
      </c>
    </row>
    <row r="274" spans="1:7" x14ac:dyDescent="0.3">
      <c r="A274" s="1" t="s">
        <v>3025</v>
      </c>
      <c r="B274" s="1" t="s">
        <v>183</v>
      </c>
      <c r="C274" s="1" t="s">
        <v>184</v>
      </c>
      <c r="D274" s="1" t="s">
        <v>7</v>
      </c>
      <c r="E274" s="1">
        <v>578</v>
      </c>
      <c r="F274" s="1" t="s">
        <v>5524</v>
      </c>
      <c r="G274" s="1" t="s">
        <v>2</v>
      </c>
    </row>
    <row r="275" spans="1:7" x14ac:dyDescent="0.3">
      <c r="A275" s="1" t="s">
        <v>3029</v>
      </c>
      <c r="B275" s="1" t="s">
        <v>5</v>
      </c>
      <c r="C275" s="1" t="s">
        <v>1002</v>
      </c>
      <c r="D275" s="1" t="s">
        <v>7</v>
      </c>
      <c r="E275" s="1">
        <v>242.5</v>
      </c>
      <c r="F275" s="1" t="s">
        <v>5524</v>
      </c>
      <c r="G275" s="1" t="s">
        <v>2</v>
      </c>
    </row>
    <row r="276" spans="1:7" x14ac:dyDescent="0.3">
      <c r="A276" s="1" t="s">
        <v>3051</v>
      </c>
      <c r="B276" s="1" t="s">
        <v>5559</v>
      </c>
      <c r="C276" s="1" t="s">
        <v>3050</v>
      </c>
      <c r="D276" s="1" t="s">
        <v>7</v>
      </c>
      <c r="E276" s="1">
        <v>627.1</v>
      </c>
      <c r="F276" s="1" t="s">
        <v>5525</v>
      </c>
      <c r="G276" s="1" t="s">
        <v>5528</v>
      </c>
    </row>
    <row r="277" spans="1:7" x14ac:dyDescent="0.3">
      <c r="A277" s="1" t="s">
        <v>3059</v>
      </c>
      <c r="B277" s="1" t="s">
        <v>215</v>
      </c>
      <c r="C277" s="1" t="s">
        <v>216</v>
      </c>
      <c r="D277" s="1" t="s">
        <v>7</v>
      </c>
      <c r="E277" s="1">
        <v>212.1</v>
      </c>
      <c r="F277" s="1" t="s">
        <v>5524</v>
      </c>
      <c r="G277" s="1" t="s">
        <v>2</v>
      </c>
    </row>
    <row r="278" spans="1:7" x14ac:dyDescent="0.3">
      <c r="A278" s="1" t="s">
        <v>3074</v>
      </c>
      <c r="B278" s="1" t="s">
        <v>953</v>
      </c>
      <c r="C278" s="1" t="s">
        <v>954</v>
      </c>
      <c r="D278" s="1" t="s">
        <v>7</v>
      </c>
      <c r="E278" s="1">
        <v>359.5</v>
      </c>
      <c r="F278" s="1" t="s">
        <v>5524</v>
      </c>
      <c r="G278" s="1" t="s">
        <v>2</v>
      </c>
    </row>
    <row r="279" spans="1:7" x14ac:dyDescent="0.3">
      <c r="A279" s="1" t="s">
        <v>3075</v>
      </c>
      <c r="B279" s="1" t="s">
        <v>953</v>
      </c>
      <c r="C279" s="1" t="s">
        <v>954</v>
      </c>
      <c r="D279" s="1" t="s">
        <v>7</v>
      </c>
      <c r="E279" s="1">
        <v>628.5</v>
      </c>
      <c r="F279" s="1" t="s">
        <v>5524</v>
      </c>
      <c r="G279" s="1" t="s">
        <v>2</v>
      </c>
    </row>
    <row r="280" spans="1:7" x14ac:dyDescent="0.3">
      <c r="A280" s="1" t="s">
        <v>5542</v>
      </c>
      <c r="B280" s="1" t="s">
        <v>953</v>
      </c>
      <c r="C280" s="1" t="s">
        <v>954</v>
      </c>
      <c r="D280" s="1" t="s">
        <v>7</v>
      </c>
      <c r="E280" s="1">
        <v>370.5</v>
      </c>
      <c r="F280" s="1" t="s">
        <v>5524</v>
      </c>
      <c r="G280" s="1" t="s">
        <v>2</v>
      </c>
    </row>
    <row r="281" spans="1:7" x14ac:dyDescent="0.3">
      <c r="A281" s="1" t="s">
        <v>5461</v>
      </c>
      <c r="B281" s="1" t="s">
        <v>100</v>
      </c>
      <c r="C281" s="1" t="s">
        <v>1505</v>
      </c>
      <c r="D281" s="1" t="s">
        <v>7</v>
      </c>
      <c r="E281" s="1">
        <v>2852.5</v>
      </c>
      <c r="F281" s="1" t="s">
        <v>5526</v>
      </c>
      <c r="G281" s="1" t="s">
        <v>235</v>
      </c>
    </row>
    <row r="282" spans="1:7" x14ac:dyDescent="0.3">
      <c r="A282" s="1" t="s">
        <v>5462</v>
      </c>
      <c r="B282" s="1" t="s">
        <v>5</v>
      </c>
      <c r="C282" s="1" t="s">
        <v>1095</v>
      </c>
      <c r="D282" s="1" t="s">
        <v>7</v>
      </c>
      <c r="E282" s="1">
        <v>49.5</v>
      </c>
      <c r="F282" s="1" t="s">
        <v>5526</v>
      </c>
      <c r="G282" s="1" t="s">
        <v>235</v>
      </c>
    </row>
    <row r="283" spans="1:7" x14ac:dyDescent="0.3">
      <c r="A283" s="1" t="s">
        <v>5463</v>
      </c>
      <c r="B283" s="1" t="s">
        <v>5</v>
      </c>
      <c r="C283" s="1" t="s">
        <v>1095</v>
      </c>
      <c r="D283" s="1" t="s">
        <v>7</v>
      </c>
      <c r="E283" s="1">
        <v>50.5</v>
      </c>
      <c r="F283" s="1" t="s">
        <v>5526</v>
      </c>
      <c r="G283" s="1" t="s">
        <v>235</v>
      </c>
    </row>
    <row r="284" spans="1:7" x14ac:dyDescent="0.3">
      <c r="A284" s="1" t="s">
        <v>5464</v>
      </c>
      <c r="B284" s="1" t="s">
        <v>5</v>
      </c>
      <c r="C284" s="1" t="s">
        <v>1095</v>
      </c>
      <c r="D284" s="1" t="s">
        <v>7</v>
      </c>
      <c r="E284" s="1">
        <v>38.5</v>
      </c>
      <c r="F284" s="1" t="s">
        <v>5526</v>
      </c>
      <c r="G284" s="1" t="s">
        <v>235</v>
      </c>
    </row>
    <row r="285" spans="1:7" x14ac:dyDescent="0.3">
      <c r="A285" s="1" t="s">
        <v>5465</v>
      </c>
      <c r="B285" s="1" t="s">
        <v>5</v>
      </c>
      <c r="C285" s="1" t="s">
        <v>1095</v>
      </c>
      <c r="D285" s="1" t="s">
        <v>7</v>
      </c>
      <c r="E285" s="1">
        <v>55</v>
      </c>
      <c r="F285" s="1" t="s">
        <v>5526</v>
      </c>
      <c r="G285" s="1" t="s">
        <v>235</v>
      </c>
    </row>
    <row r="286" spans="1:7" x14ac:dyDescent="0.3">
      <c r="A286" s="1" t="s">
        <v>5466</v>
      </c>
      <c r="B286" s="1" t="s">
        <v>513</v>
      </c>
      <c r="C286" s="1" t="s">
        <v>5513</v>
      </c>
      <c r="D286" s="1" t="s">
        <v>311</v>
      </c>
      <c r="E286" s="1">
        <v>107700</v>
      </c>
      <c r="F286" s="1" t="s">
        <v>5526</v>
      </c>
      <c r="G286" s="1" t="s">
        <v>235</v>
      </c>
    </row>
    <row r="287" spans="1:7" x14ac:dyDescent="0.3">
      <c r="A287" s="1" t="s">
        <v>3145</v>
      </c>
      <c r="B287" s="1" t="s">
        <v>139</v>
      </c>
      <c r="C287" s="1" t="s">
        <v>140</v>
      </c>
      <c r="D287" s="1" t="s">
        <v>311</v>
      </c>
      <c r="E287" s="1">
        <v>97.1</v>
      </c>
      <c r="F287" s="1" t="s">
        <v>5524</v>
      </c>
      <c r="G287" s="1" t="s">
        <v>2</v>
      </c>
    </row>
    <row r="288" spans="1:7" x14ac:dyDescent="0.3">
      <c r="A288" s="1" t="s">
        <v>3168</v>
      </c>
      <c r="B288" s="1" t="s">
        <v>100</v>
      </c>
      <c r="C288" s="1" t="s">
        <v>142</v>
      </c>
      <c r="D288" s="1" t="s">
        <v>7</v>
      </c>
      <c r="E288" s="1">
        <v>3384.2</v>
      </c>
      <c r="F288" s="1" t="s">
        <v>5524</v>
      </c>
      <c r="G288" s="1" t="s">
        <v>1</v>
      </c>
    </row>
    <row r="289" spans="1:7" x14ac:dyDescent="0.3">
      <c r="A289" s="1" t="s">
        <v>3169</v>
      </c>
      <c r="B289" s="1" t="s">
        <v>5</v>
      </c>
      <c r="C289" s="1" t="s">
        <v>1002</v>
      </c>
      <c r="D289" s="1" t="s">
        <v>7</v>
      </c>
      <c r="E289" s="1">
        <v>44.2</v>
      </c>
      <c r="F289" s="1" t="s">
        <v>5524</v>
      </c>
      <c r="G289" s="1" t="s">
        <v>2</v>
      </c>
    </row>
    <row r="290" spans="1:7" x14ac:dyDescent="0.3">
      <c r="A290" s="1" t="s">
        <v>3170</v>
      </c>
      <c r="B290" s="1" t="s">
        <v>5</v>
      </c>
      <c r="C290" s="1" t="s">
        <v>1002</v>
      </c>
      <c r="D290" s="1" t="s">
        <v>7</v>
      </c>
      <c r="E290" s="1">
        <v>54.4</v>
      </c>
      <c r="F290" s="1" t="s">
        <v>5524</v>
      </c>
      <c r="G290" s="1" t="s">
        <v>2</v>
      </c>
    </row>
    <row r="291" spans="1:7" x14ac:dyDescent="0.3">
      <c r="A291" s="1" t="s">
        <v>3175</v>
      </c>
      <c r="B291" s="1" t="s">
        <v>5</v>
      </c>
      <c r="C291" s="1" t="s">
        <v>1002</v>
      </c>
      <c r="D291" s="1" t="s">
        <v>7</v>
      </c>
      <c r="E291" s="1">
        <v>49.2</v>
      </c>
      <c r="F291" s="1" t="s">
        <v>5524</v>
      </c>
      <c r="G291" s="1" t="s">
        <v>2</v>
      </c>
    </row>
    <row r="292" spans="1:7" x14ac:dyDescent="0.3">
      <c r="A292" s="1" t="s">
        <v>3178</v>
      </c>
      <c r="B292" s="1" t="s">
        <v>1225</v>
      </c>
      <c r="C292" s="1" t="s">
        <v>1226</v>
      </c>
      <c r="D292" s="1" t="s">
        <v>7</v>
      </c>
      <c r="E292" s="1">
        <v>3506.3</v>
      </c>
      <c r="F292" s="1" t="s">
        <v>5525</v>
      </c>
      <c r="G292" s="1" t="s">
        <v>2</v>
      </c>
    </row>
    <row r="293" spans="1:7" x14ac:dyDescent="0.3">
      <c r="A293" s="1" t="s">
        <v>5467</v>
      </c>
      <c r="B293" s="1" t="s">
        <v>5</v>
      </c>
      <c r="C293" s="1" t="s">
        <v>985</v>
      </c>
      <c r="D293" s="1" t="s">
        <v>7</v>
      </c>
      <c r="E293" s="1">
        <v>11.8</v>
      </c>
      <c r="F293" s="1" t="s">
        <v>5526</v>
      </c>
      <c r="G293" s="1" t="s">
        <v>235</v>
      </c>
    </row>
    <row r="294" spans="1:7" x14ac:dyDescent="0.3">
      <c r="A294" s="1" t="s">
        <v>3257</v>
      </c>
      <c r="B294" s="1" t="s">
        <v>809</v>
      </c>
      <c r="C294" s="1" t="s">
        <v>810</v>
      </c>
      <c r="D294" s="1" t="s">
        <v>7</v>
      </c>
      <c r="E294" s="1" t="s">
        <v>235</v>
      </c>
      <c r="F294" s="1" t="s">
        <v>235</v>
      </c>
      <c r="G294" s="1" t="s">
        <v>235</v>
      </c>
    </row>
    <row r="295" spans="1:7" x14ac:dyDescent="0.3">
      <c r="A295" s="1" t="s">
        <v>3261</v>
      </c>
      <c r="B295" s="1" t="s">
        <v>215</v>
      </c>
      <c r="C295" s="1" t="s">
        <v>216</v>
      </c>
      <c r="D295" s="1" t="s">
        <v>311</v>
      </c>
      <c r="E295" s="1">
        <v>8645.5</v>
      </c>
      <c r="F295" s="1" t="s">
        <v>5527</v>
      </c>
      <c r="G295" s="1" t="s">
        <v>235</v>
      </c>
    </row>
    <row r="296" spans="1:7" x14ac:dyDescent="0.3">
      <c r="A296" s="1" t="s">
        <v>3263</v>
      </c>
      <c r="B296" s="1" t="s">
        <v>5</v>
      </c>
      <c r="C296" s="1" t="s">
        <v>58</v>
      </c>
      <c r="D296" s="1" t="s">
        <v>7</v>
      </c>
      <c r="E296" s="1">
        <v>130.30000000000001</v>
      </c>
      <c r="F296" s="1" t="s">
        <v>5524</v>
      </c>
      <c r="G296" s="1" t="s">
        <v>2</v>
      </c>
    </row>
    <row r="297" spans="1:7" x14ac:dyDescent="0.3">
      <c r="A297" s="1" t="s">
        <v>3264</v>
      </c>
      <c r="B297" s="1" t="s">
        <v>162</v>
      </c>
      <c r="C297" s="1" t="s">
        <v>163</v>
      </c>
      <c r="D297" s="1" t="s">
        <v>7</v>
      </c>
      <c r="E297" s="1">
        <v>323.3</v>
      </c>
      <c r="F297" s="1" t="s">
        <v>5524</v>
      </c>
      <c r="G297" s="1" t="s">
        <v>2</v>
      </c>
    </row>
    <row r="298" spans="1:7" x14ac:dyDescent="0.3">
      <c r="A298" s="1" t="s">
        <v>3328</v>
      </c>
      <c r="B298" s="1" t="s">
        <v>183</v>
      </c>
      <c r="C298" s="1" t="s">
        <v>184</v>
      </c>
      <c r="D298" s="1" t="s">
        <v>7</v>
      </c>
      <c r="E298" s="1">
        <v>1432.7</v>
      </c>
      <c r="F298" s="1" t="s">
        <v>5525</v>
      </c>
      <c r="G298" s="1" t="s">
        <v>2</v>
      </c>
    </row>
    <row r="299" spans="1:7" x14ac:dyDescent="0.3">
      <c r="A299" s="1" t="s">
        <v>3351</v>
      </c>
      <c r="B299" s="1" t="s">
        <v>30</v>
      </c>
      <c r="C299" s="1" t="s">
        <v>31</v>
      </c>
      <c r="D299" s="1" t="s">
        <v>7</v>
      </c>
      <c r="E299" s="1">
        <v>1697.3</v>
      </c>
      <c r="F299" s="1" t="s">
        <v>5524</v>
      </c>
      <c r="G299" s="1" t="s">
        <v>2</v>
      </c>
    </row>
    <row r="300" spans="1:7" x14ac:dyDescent="0.3">
      <c r="A300" s="1" t="s">
        <v>5468</v>
      </c>
      <c r="B300" s="1" t="s">
        <v>5</v>
      </c>
      <c r="C300" s="1" t="s">
        <v>65</v>
      </c>
      <c r="D300" s="1" t="s">
        <v>7</v>
      </c>
      <c r="E300" s="1">
        <v>19.2</v>
      </c>
      <c r="F300" s="1" t="s">
        <v>5526</v>
      </c>
      <c r="G300" s="1" t="s">
        <v>235</v>
      </c>
    </row>
    <row r="301" spans="1:7" x14ac:dyDescent="0.3">
      <c r="A301" s="1" t="s">
        <v>3360</v>
      </c>
      <c r="B301" s="1" t="s">
        <v>215</v>
      </c>
      <c r="C301" s="1" t="s">
        <v>216</v>
      </c>
      <c r="D301" s="1" t="s">
        <v>7</v>
      </c>
      <c r="E301" s="1">
        <v>295.5</v>
      </c>
      <c r="F301" s="1" t="s">
        <v>5524</v>
      </c>
      <c r="G301" s="1" t="s">
        <v>2</v>
      </c>
    </row>
    <row r="302" spans="1:7" x14ac:dyDescent="0.3">
      <c r="A302" s="1" t="s">
        <v>3361</v>
      </c>
      <c r="B302" s="1" t="s">
        <v>215</v>
      </c>
      <c r="C302" s="1" t="s">
        <v>216</v>
      </c>
      <c r="D302" s="1" t="s">
        <v>7</v>
      </c>
      <c r="E302" s="1">
        <v>421.1</v>
      </c>
      <c r="F302" s="1" t="s">
        <v>5524</v>
      </c>
      <c r="G302" s="1" t="s">
        <v>2</v>
      </c>
    </row>
    <row r="303" spans="1:7" x14ac:dyDescent="0.3">
      <c r="A303" s="1" t="s">
        <v>3362</v>
      </c>
      <c r="B303" s="1" t="s">
        <v>215</v>
      </c>
      <c r="C303" s="1" t="s">
        <v>216</v>
      </c>
      <c r="D303" s="1" t="s">
        <v>7</v>
      </c>
      <c r="E303" s="1">
        <v>206.3</v>
      </c>
      <c r="F303" s="1" t="s">
        <v>5524</v>
      </c>
      <c r="G303" s="1" t="s">
        <v>2</v>
      </c>
    </row>
    <row r="304" spans="1:7" x14ac:dyDescent="0.3">
      <c r="A304" s="1" t="s">
        <v>3363</v>
      </c>
      <c r="B304" s="1" t="s">
        <v>139</v>
      </c>
      <c r="C304" s="1" t="s">
        <v>140</v>
      </c>
      <c r="D304" s="1" t="s">
        <v>311</v>
      </c>
      <c r="E304" s="1">
        <v>939.5</v>
      </c>
      <c r="F304" s="1" t="s">
        <v>5524</v>
      </c>
      <c r="G304" s="1" t="s">
        <v>2</v>
      </c>
    </row>
    <row r="305" spans="1:7" x14ac:dyDescent="0.3">
      <c r="A305" s="1" t="s">
        <v>3364</v>
      </c>
      <c r="B305" s="1" t="s">
        <v>139</v>
      </c>
      <c r="C305" s="1" t="s">
        <v>140</v>
      </c>
      <c r="D305" s="1" t="s">
        <v>311</v>
      </c>
      <c r="E305" s="1">
        <v>520.9</v>
      </c>
      <c r="F305" s="1" t="s">
        <v>5524</v>
      </c>
      <c r="G305" s="1" t="s">
        <v>2</v>
      </c>
    </row>
    <row r="306" spans="1:7" x14ac:dyDescent="0.3">
      <c r="A306" s="1" t="s">
        <v>3365</v>
      </c>
      <c r="B306" s="1" t="s">
        <v>139</v>
      </c>
      <c r="C306" s="1" t="s">
        <v>140</v>
      </c>
      <c r="D306" s="1" t="s">
        <v>311</v>
      </c>
      <c r="E306" s="1">
        <v>471.6</v>
      </c>
      <c r="F306" s="1" t="s">
        <v>5524</v>
      </c>
      <c r="G306" s="1" t="s">
        <v>2</v>
      </c>
    </row>
    <row r="307" spans="1:7" x14ac:dyDescent="0.3">
      <c r="A307" s="1" t="s">
        <v>3366</v>
      </c>
      <c r="B307" s="1" t="s">
        <v>162</v>
      </c>
      <c r="C307" s="1" t="s">
        <v>3367</v>
      </c>
      <c r="D307" s="1" t="s">
        <v>7</v>
      </c>
      <c r="E307" s="1">
        <v>596.6</v>
      </c>
      <c r="F307" s="1" t="s">
        <v>5524</v>
      </c>
      <c r="G307" s="1" t="s">
        <v>1</v>
      </c>
    </row>
    <row r="308" spans="1:7" x14ac:dyDescent="0.3">
      <c r="A308" s="1" t="s">
        <v>3370</v>
      </c>
      <c r="B308" s="1" t="s">
        <v>162</v>
      </c>
      <c r="C308" s="1" t="s">
        <v>3367</v>
      </c>
      <c r="D308" s="1" t="s">
        <v>7</v>
      </c>
      <c r="E308" s="1">
        <v>178.8</v>
      </c>
      <c r="F308" s="1" t="s">
        <v>5524</v>
      </c>
      <c r="G308" s="1" t="s">
        <v>1</v>
      </c>
    </row>
    <row r="309" spans="1:7" x14ac:dyDescent="0.3">
      <c r="A309" s="1" t="s">
        <v>3387</v>
      </c>
      <c r="B309" s="1" t="s">
        <v>124</v>
      </c>
      <c r="C309" s="1" t="s">
        <v>125</v>
      </c>
      <c r="D309" s="1" t="s">
        <v>7</v>
      </c>
      <c r="E309" s="1">
        <v>311.39999999999998</v>
      </c>
      <c r="F309" s="1" t="s">
        <v>5524</v>
      </c>
      <c r="G309" s="1" t="s">
        <v>1</v>
      </c>
    </row>
    <row r="310" spans="1:7" x14ac:dyDescent="0.3">
      <c r="A310" s="1" t="s">
        <v>3395</v>
      </c>
      <c r="B310" s="1" t="s">
        <v>124</v>
      </c>
      <c r="C310" s="1" t="s">
        <v>125</v>
      </c>
      <c r="D310" s="1" t="s">
        <v>7</v>
      </c>
      <c r="E310" s="1">
        <v>190.6</v>
      </c>
      <c r="F310" s="1" t="s">
        <v>5524</v>
      </c>
      <c r="G310" s="1" t="s">
        <v>2</v>
      </c>
    </row>
    <row r="311" spans="1:7" x14ac:dyDescent="0.3">
      <c r="A311" s="1" t="s">
        <v>5469</v>
      </c>
      <c r="B311" s="1" t="s">
        <v>107</v>
      </c>
      <c r="C311" s="1" t="s">
        <v>108</v>
      </c>
      <c r="D311" s="1" t="s">
        <v>7</v>
      </c>
      <c r="E311" s="1">
        <v>454</v>
      </c>
      <c r="F311" s="1" t="s">
        <v>5526</v>
      </c>
      <c r="G311" s="1" t="s">
        <v>235</v>
      </c>
    </row>
    <row r="312" spans="1:7" x14ac:dyDescent="0.3">
      <c r="A312" s="1" t="s">
        <v>3421</v>
      </c>
      <c r="B312" s="1" t="s">
        <v>186</v>
      </c>
      <c r="C312" s="1" t="s">
        <v>556</v>
      </c>
      <c r="D312" s="1" t="s">
        <v>7</v>
      </c>
      <c r="E312" s="1">
        <v>716.4</v>
      </c>
      <c r="F312" s="1" t="s">
        <v>5524</v>
      </c>
      <c r="G312" s="1" t="s">
        <v>1</v>
      </c>
    </row>
    <row r="313" spans="1:7" x14ac:dyDescent="0.3">
      <c r="A313" s="1" t="s">
        <v>3427</v>
      </c>
      <c r="B313" s="1" t="s">
        <v>186</v>
      </c>
      <c r="C313" s="1" t="s">
        <v>556</v>
      </c>
      <c r="D313" s="1" t="s">
        <v>7</v>
      </c>
      <c r="E313" s="1">
        <v>654.9</v>
      </c>
      <c r="F313" s="1" t="s">
        <v>5524</v>
      </c>
      <c r="G313" s="1" t="s">
        <v>2</v>
      </c>
    </row>
    <row r="314" spans="1:7" x14ac:dyDescent="0.3">
      <c r="A314" s="1" t="s">
        <v>3428</v>
      </c>
      <c r="B314" s="1" t="s">
        <v>186</v>
      </c>
      <c r="C314" s="1" t="s">
        <v>556</v>
      </c>
      <c r="D314" s="1" t="s">
        <v>7</v>
      </c>
      <c r="E314" s="1">
        <v>710.2</v>
      </c>
      <c r="F314" s="1" t="s">
        <v>5524</v>
      </c>
      <c r="G314" s="1" t="s">
        <v>1</v>
      </c>
    </row>
    <row r="315" spans="1:7" x14ac:dyDescent="0.3">
      <c r="A315" s="1" t="s">
        <v>3429</v>
      </c>
      <c r="B315" s="1" t="s">
        <v>186</v>
      </c>
      <c r="C315" s="1" t="s">
        <v>556</v>
      </c>
      <c r="D315" s="1" t="s">
        <v>7</v>
      </c>
      <c r="E315" s="1">
        <v>811.2</v>
      </c>
      <c r="F315" s="1" t="s">
        <v>5524</v>
      </c>
      <c r="G315" s="1" t="s">
        <v>1</v>
      </c>
    </row>
    <row r="316" spans="1:7" x14ac:dyDescent="0.3">
      <c r="A316" s="1" t="s">
        <v>3430</v>
      </c>
      <c r="B316" s="1" t="s">
        <v>186</v>
      </c>
      <c r="C316" s="1" t="s">
        <v>556</v>
      </c>
      <c r="D316" s="1" t="s">
        <v>7</v>
      </c>
      <c r="E316" s="1">
        <v>1095.4000000000001</v>
      </c>
      <c r="F316" s="1" t="s">
        <v>5524</v>
      </c>
      <c r="G316" s="1" t="s">
        <v>1</v>
      </c>
    </row>
    <row r="317" spans="1:7" x14ac:dyDescent="0.3">
      <c r="A317" s="1" t="s">
        <v>3432</v>
      </c>
      <c r="B317" s="1" t="s">
        <v>186</v>
      </c>
      <c r="C317" s="1" t="s">
        <v>556</v>
      </c>
      <c r="D317" s="1" t="s">
        <v>7</v>
      </c>
      <c r="E317" s="1">
        <v>624.6</v>
      </c>
      <c r="F317" s="1" t="s">
        <v>5524</v>
      </c>
      <c r="G317" s="1" t="s">
        <v>1</v>
      </c>
    </row>
    <row r="318" spans="1:7" x14ac:dyDescent="0.3">
      <c r="A318" s="1" t="s">
        <v>3489</v>
      </c>
      <c r="B318" s="1" t="s">
        <v>100</v>
      </c>
      <c r="C318" s="1" t="s">
        <v>160</v>
      </c>
      <c r="D318" s="1" t="s">
        <v>7</v>
      </c>
      <c r="E318" s="1">
        <v>213.5</v>
      </c>
      <c r="F318" s="1" t="s">
        <v>5524</v>
      </c>
      <c r="G318" s="1" t="s">
        <v>1</v>
      </c>
    </row>
    <row r="319" spans="1:7" x14ac:dyDescent="0.3">
      <c r="A319" s="1" t="s">
        <v>5470</v>
      </c>
      <c r="B319" s="1" t="s">
        <v>124</v>
      </c>
      <c r="C319" s="1" t="s">
        <v>125</v>
      </c>
      <c r="D319" s="1" t="s">
        <v>7</v>
      </c>
      <c r="E319" s="1">
        <v>900</v>
      </c>
      <c r="F319" s="1" t="s">
        <v>5526</v>
      </c>
      <c r="G319" s="1" t="s">
        <v>235</v>
      </c>
    </row>
    <row r="320" spans="1:7" x14ac:dyDescent="0.3">
      <c r="A320" s="1" t="s">
        <v>5471</v>
      </c>
      <c r="B320" s="1" t="s">
        <v>124</v>
      </c>
      <c r="C320" s="1" t="s">
        <v>125</v>
      </c>
      <c r="D320" s="1" t="s">
        <v>311</v>
      </c>
      <c r="E320" s="1">
        <v>9000</v>
      </c>
      <c r="F320" s="1" t="s">
        <v>5526</v>
      </c>
      <c r="G320" s="1" t="s">
        <v>235</v>
      </c>
    </row>
    <row r="321" spans="1:7" x14ac:dyDescent="0.3">
      <c r="A321" s="1" t="s">
        <v>3522</v>
      </c>
      <c r="B321" s="1" t="s">
        <v>5</v>
      </c>
      <c r="C321" s="1" t="s">
        <v>9</v>
      </c>
      <c r="D321" s="1" t="s">
        <v>7</v>
      </c>
      <c r="E321" s="1">
        <v>56</v>
      </c>
      <c r="F321" s="1" t="s">
        <v>5524</v>
      </c>
      <c r="G321" s="1" t="s">
        <v>1</v>
      </c>
    </row>
    <row r="322" spans="1:7" x14ac:dyDescent="0.3">
      <c r="A322" s="1" t="s">
        <v>5543</v>
      </c>
      <c r="B322" s="1" t="s">
        <v>5</v>
      </c>
      <c r="C322" s="1" t="s">
        <v>3524</v>
      </c>
      <c r="D322" s="1" t="s">
        <v>7</v>
      </c>
      <c r="E322" s="1">
        <v>89.4</v>
      </c>
      <c r="F322" s="1" t="s">
        <v>5525</v>
      </c>
      <c r="G322" s="1" t="s">
        <v>5528</v>
      </c>
    </row>
    <row r="323" spans="1:7" x14ac:dyDescent="0.3">
      <c r="A323" s="1" t="s">
        <v>5544</v>
      </c>
      <c r="B323" s="1" t="s">
        <v>5</v>
      </c>
      <c r="C323" s="1" t="s">
        <v>3524</v>
      </c>
      <c r="D323" s="1" t="s">
        <v>7</v>
      </c>
      <c r="E323" s="1">
        <v>89.4</v>
      </c>
      <c r="F323" s="1" t="s">
        <v>5525</v>
      </c>
      <c r="G323" s="1" t="s">
        <v>5528</v>
      </c>
    </row>
    <row r="324" spans="1:7" x14ac:dyDescent="0.3">
      <c r="A324" s="1" t="s">
        <v>3535</v>
      </c>
      <c r="B324" s="1" t="s">
        <v>30</v>
      </c>
      <c r="C324" s="1" t="s">
        <v>3536</v>
      </c>
      <c r="D324" s="1" t="s">
        <v>7</v>
      </c>
      <c r="E324" s="1">
        <v>5668.7</v>
      </c>
      <c r="F324" s="1" t="s">
        <v>5524</v>
      </c>
      <c r="G324" s="1" t="s">
        <v>1</v>
      </c>
    </row>
    <row r="325" spans="1:7" x14ac:dyDescent="0.3">
      <c r="A325" s="1" t="s">
        <v>5472</v>
      </c>
      <c r="B325" s="1" t="s">
        <v>124</v>
      </c>
      <c r="C325" s="1" t="s">
        <v>125</v>
      </c>
      <c r="D325" s="1" t="s">
        <v>7</v>
      </c>
      <c r="E325" s="1">
        <v>144</v>
      </c>
      <c r="F325" s="1" t="s">
        <v>5526</v>
      </c>
      <c r="G325" s="1" t="s">
        <v>235</v>
      </c>
    </row>
    <row r="326" spans="1:7" x14ac:dyDescent="0.3">
      <c r="A326" s="1" t="s">
        <v>5473</v>
      </c>
      <c r="B326" s="1" t="s">
        <v>124</v>
      </c>
      <c r="C326" s="1" t="s">
        <v>125</v>
      </c>
      <c r="D326" s="1" t="s">
        <v>7</v>
      </c>
      <c r="E326" s="1">
        <v>152</v>
      </c>
      <c r="F326" s="1" t="s">
        <v>5526</v>
      </c>
      <c r="G326" s="1" t="s">
        <v>235</v>
      </c>
    </row>
    <row r="327" spans="1:7" x14ac:dyDescent="0.3">
      <c r="A327" s="1" t="s">
        <v>3552</v>
      </c>
      <c r="B327" s="1" t="s">
        <v>124</v>
      </c>
      <c r="C327" s="1" t="s">
        <v>125</v>
      </c>
      <c r="D327" s="1" t="s">
        <v>7</v>
      </c>
      <c r="E327" s="1">
        <v>78</v>
      </c>
      <c r="F327" s="1" t="s">
        <v>5524</v>
      </c>
      <c r="G327" s="1" t="s">
        <v>1</v>
      </c>
    </row>
    <row r="328" spans="1:7" x14ac:dyDescent="0.3">
      <c r="A328" s="1" t="s">
        <v>5474</v>
      </c>
      <c r="B328" s="1" t="s">
        <v>183</v>
      </c>
      <c r="C328" s="1" t="s">
        <v>184</v>
      </c>
      <c r="D328" s="1" t="s">
        <v>7</v>
      </c>
      <c r="E328" s="1">
        <v>800</v>
      </c>
      <c r="F328" s="1" t="s">
        <v>5526</v>
      </c>
      <c r="G328" s="1" t="s">
        <v>235</v>
      </c>
    </row>
    <row r="329" spans="1:7" x14ac:dyDescent="0.3">
      <c r="A329" s="1" t="s">
        <v>5475</v>
      </c>
      <c r="B329" s="1" t="s">
        <v>5514</v>
      </c>
      <c r="C329" s="1" t="s">
        <v>5515</v>
      </c>
      <c r="D329" s="1" t="s">
        <v>311</v>
      </c>
      <c r="E329" s="1">
        <v>67000</v>
      </c>
      <c r="F329" s="1" t="s">
        <v>5526</v>
      </c>
      <c r="G329" s="1" t="s">
        <v>235</v>
      </c>
    </row>
    <row r="330" spans="1:7" x14ac:dyDescent="0.3">
      <c r="A330" s="1" t="s">
        <v>5476</v>
      </c>
      <c r="B330" s="1" t="s">
        <v>5514</v>
      </c>
      <c r="C330" s="1" t="s">
        <v>5515</v>
      </c>
      <c r="D330" s="1" t="s">
        <v>311</v>
      </c>
      <c r="E330" s="1">
        <v>99900</v>
      </c>
      <c r="F330" s="1" t="s">
        <v>5526</v>
      </c>
      <c r="G330" s="1" t="s">
        <v>235</v>
      </c>
    </row>
    <row r="331" spans="1:7" x14ac:dyDescent="0.3">
      <c r="A331" s="1" t="s">
        <v>5477</v>
      </c>
      <c r="B331" s="1" t="s">
        <v>5514</v>
      </c>
      <c r="C331" s="1" t="s">
        <v>5515</v>
      </c>
      <c r="D331" s="1" t="s">
        <v>311</v>
      </c>
      <c r="E331" s="1">
        <v>27000</v>
      </c>
      <c r="F331" s="1" t="s">
        <v>5526</v>
      </c>
      <c r="G331" s="1" t="s">
        <v>235</v>
      </c>
    </row>
    <row r="332" spans="1:7" x14ac:dyDescent="0.3">
      <c r="A332" s="1" t="s">
        <v>5478</v>
      </c>
      <c r="B332" s="1" t="s">
        <v>5</v>
      </c>
      <c r="C332" s="1" t="s">
        <v>11</v>
      </c>
      <c r="D332" s="1" t="s">
        <v>311</v>
      </c>
      <c r="E332" s="1">
        <v>45</v>
      </c>
      <c r="F332" s="1" t="s">
        <v>5526</v>
      </c>
      <c r="G332" s="1" t="s">
        <v>235</v>
      </c>
    </row>
    <row r="333" spans="1:7" x14ac:dyDescent="0.3">
      <c r="A333" s="1" t="s">
        <v>5479</v>
      </c>
      <c r="B333" s="1" t="s">
        <v>5</v>
      </c>
      <c r="C333" s="1" t="s">
        <v>11</v>
      </c>
      <c r="D333" s="1" t="s">
        <v>311</v>
      </c>
      <c r="E333" s="1">
        <v>50</v>
      </c>
      <c r="F333" s="1" t="s">
        <v>5526</v>
      </c>
      <c r="G333" s="1" t="s">
        <v>235</v>
      </c>
    </row>
    <row r="334" spans="1:7" x14ac:dyDescent="0.3">
      <c r="A334" s="1" t="s">
        <v>3599</v>
      </c>
      <c r="B334" s="1" t="s">
        <v>5559</v>
      </c>
      <c r="C334" s="1" t="s">
        <v>3135</v>
      </c>
      <c r="D334" s="1" t="s">
        <v>7</v>
      </c>
      <c r="E334" s="1">
        <v>1828</v>
      </c>
      <c r="F334" s="1" t="s">
        <v>5525</v>
      </c>
      <c r="G334" s="1" t="s">
        <v>2</v>
      </c>
    </row>
    <row r="335" spans="1:7" x14ac:dyDescent="0.3">
      <c r="A335" s="1" t="s">
        <v>3614</v>
      </c>
      <c r="B335" s="1" t="s">
        <v>139</v>
      </c>
      <c r="C335" s="1" t="s">
        <v>140</v>
      </c>
      <c r="D335" s="1" t="s">
        <v>311</v>
      </c>
      <c r="E335" s="1">
        <v>199.9</v>
      </c>
      <c r="F335" s="1" t="s">
        <v>5524</v>
      </c>
      <c r="G335" s="1" t="s">
        <v>2</v>
      </c>
    </row>
    <row r="336" spans="1:7" x14ac:dyDescent="0.3">
      <c r="A336" s="1" t="s">
        <v>5480</v>
      </c>
      <c r="B336" s="1" t="s">
        <v>139</v>
      </c>
      <c r="C336" s="1" t="s">
        <v>140</v>
      </c>
      <c r="D336" s="1" t="s">
        <v>311</v>
      </c>
      <c r="E336" s="1">
        <v>450</v>
      </c>
      <c r="F336" s="1" t="s">
        <v>5526</v>
      </c>
      <c r="G336" s="1" t="s">
        <v>235</v>
      </c>
    </row>
    <row r="337" spans="1:7" x14ac:dyDescent="0.3">
      <c r="A337" s="1" t="s">
        <v>3623</v>
      </c>
      <c r="B337" s="1" t="s">
        <v>5</v>
      </c>
      <c r="C337" s="1" t="s">
        <v>9</v>
      </c>
      <c r="D337" s="1" t="s">
        <v>7</v>
      </c>
      <c r="E337" s="1">
        <v>20.2</v>
      </c>
      <c r="F337" s="1" t="s">
        <v>5524</v>
      </c>
      <c r="G337" s="1" t="s">
        <v>2</v>
      </c>
    </row>
    <row r="338" spans="1:7" x14ac:dyDescent="0.3">
      <c r="A338" s="1" t="s">
        <v>3624</v>
      </c>
      <c r="B338" s="1" t="s">
        <v>5</v>
      </c>
      <c r="C338" s="1" t="s">
        <v>9</v>
      </c>
      <c r="D338" s="1" t="s">
        <v>7</v>
      </c>
      <c r="E338" s="1">
        <v>12.7</v>
      </c>
      <c r="F338" s="1" t="s">
        <v>5524</v>
      </c>
      <c r="G338" s="1" t="s">
        <v>2</v>
      </c>
    </row>
    <row r="339" spans="1:7" x14ac:dyDescent="0.3">
      <c r="A339" s="1" t="s">
        <v>3685</v>
      </c>
      <c r="B339" s="1" t="s">
        <v>5</v>
      </c>
      <c r="C339" s="1" t="s">
        <v>9</v>
      </c>
      <c r="D339" s="1" t="s">
        <v>7</v>
      </c>
      <c r="E339" s="1">
        <v>41.8</v>
      </c>
      <c r="F339" s="1" t="s">
        <v>5524</v>
      </c>
      <c r="G339" s="1" t="s">
        <v>1</v>
      </c>
    </row>
    <row r="340" spans="1:7" x14ac:dyDescent="0.3">
      <c r="A340" s="1" t="s">
        <v>5481</v>
      </c>
      <c r="B340" s="1" t="s">
        <v>215</v>
      </c>
      <c r="C340" s="1" t="s">
        <v>216</v>
      </c>
      <c r="D340" s="1" t="s">
        <v>311</v>
      </c>
      <c r="E340" s="1">
        <v>22500</v>
      </c>
      <c r="F340" s="1" t="s">
        <v>5526</v>
      </c>
      <c r="G340" s="1" t="s">
        <v>235</v>
      </c>
    </row>
    <row r="341" spans="1:7" x14ac:dyDescent="0.3">
      <c r="A341" s="1" t="s">
        <v>5482</v>
      </c>
      <c r="B341" s="1" t="s">
        <v>186</v>
      </c>
      <c r="C341" s="1" t="s">
        <v>3050</v>
      </c>
      <c r="D341" s="1" t="s">
        <v>7</v>
      </c>
      <c r="E341" s="1">
        <v>6400</v>
      </c>
      <c r="F341" s="1" t="s">
        <v>5526</v>
      </c>
      <c r="G341" s="1" t="s">
        <v>235</v>
      </c>
    </row>
    <row r="342" spans="1:7" x14ac:dyDescent="0.3">
      <c r="A342" s="1" t="s">
        <v>3787</v>
      </c>
      <c r="B342" s="1" t="s">
        <v>953</v>
      </c>
      <c r="C342" s="1" t="s">
        <v>954</v>
      </c>
      <c r="D342" s="1" t="s">
        <v>7</v>
      </c>
      <c r="E342" s="1">
        <v>2253.8000000000002</v>
      </c>
      <c r="F342" s="1" t="s">
        <v>5524</v>
      </c>
      <c r="G342" s="1" t="s">
        <v>2</v>
      </c>
    </row>
    <row r="343" spans="1:7" x14ac:dyDescent="0.3">
      <c r="A343" s="1" t="s">
        <v>5483</v>
      </c>
      <c r="B343" s="1" t="s">
        <v>5</v>
      </c>
      <c r="C343" s="1" t="s">
        <v>63</v>
      </c>
      <c r="D343" s="1" t="s">
        <v>7</v>
      </c>
      <c r="E343" s="1">
        <v>38</v>
      </c>
      <c r="F343" s="1" t="s">
        <v>5526</v>
      </c>
      <c r="G343" s="1" t="s">
        <v>235</v>
      </c>
    </row>
    <row r="344" spans="1:7" x14ac:dyDescent="0.3">
      <c r="A344" s="1" t="s">
        <v>3827</v>
      </c>
      <c r="B344" s="1" t="s">
        <v>3825</v>
      </c>
      <c r="C344" s="1" t="s">
        <v>3826</v>
      </c>
      <c r="D344" s="1" t="s">
        <v>7</v>
      </c>
      <c r="E344" s="1">
        <v>2790</v>
      </c>
      <c r="F344" s="1" t="s">
        <v>5525</v>
      </c>
      <c r="G344" s="1" t="s">
        <v>2</v>
      </c>
    </row>
    <row r="345" spans="1:7" x14ac:dyDescent="0.3">
      <c r="A345" s="1" t="s">
        <v>5484</v>
      </c>
      <c r="B345" s="1" t="s">
        <v>107</v>
      </c>
      <c r="C345" s="1" t="s">
        <v>154</v>
      </c>
      <c r="D345" s="1" t="s">
        <v>311</v>
      </c>
      <c r="E345" s="1">
        <v>5000</v>
      </c>
      <c r="F345" s="1" t="s">
        <v>5526</v>
      </c>
      <c r="G345" s="1" t="s">
        <v>235</v>
      </c>
    </row>
    <row r="346" spans="1:7" x14ac:dyDescent="0.3">
      <c r="A346" s="1" t="s">
        <v>3959</v>
      </c>
      <c r="B346" s="1" t="s">
        <v>5</v>
      </c>
      <c r="C346" s="1" t="s">
        <v>176</v>
      </c>
      <c r="D346" s="1" t="s">
        <v>7</v>
      </c>
      <c r="E346" s="1">
        <v>43.6</v>
      </c>
      <c r="F346" s="1" t="s">
        <v>5524</v>
      </c>
      <c r="G346" s="1" t="s">
        <v>2</v>
      </c>
    </row>
    <row r="347" spans="1:7" x14ac:dyDescent="0.3">
      <c r="A347" s="1" t="s">
        <v>4078</v>
      </c>
      <c r="B347" s="1" t="s">
        <v>113</v>
      </c>
      <c r="C347" s="1" t="s">
        <v>114</v>
      </c>
      <c r="D347" s="1" t="s">
        <v>7</v>
      </c>
      <c r="E347" s="1">
        <v>272.60000000000002</v>
      </c>
      <c r="F347" s="1" t="s">
        <v>5524</v>
      </c>
      <c r="G347" s="1" t="s">
        <v>2</v>
      </c>
    </row>
    <row r="348" spans="1:7" x14ac:dyDescent="0.3">
      <c r="A348" s="1" t="s">
        <v>5485</v>
      </c>
      <c r="B348" s="1" t="s">
        <v>113</v>
      </c>
      <c r="C348" s="1" t="s">
        <v>114</v>
      </c>
      <c r="D348" s="1" t="s">
        <v>311</v>
      </c>
      <c r="E348" s="1">
        <v>699</v>
      </c>
      <c r="F348" s="1" t="s">
        <v>5526</v>
      </c>
      <c r="G348" s="1" t="s">
        <v>235</v>
      </c>
    </row>
    <row r="349" spans="1:7" x14ac:dyDescent="0.3">
      <c r="A349" s="1" t="s">
        <v>4117</v>
      </c>
      <c r="B349" s="1" t="s">
        <v>5</v>
      </c>
      <c r="C349" s="1" t="s">
        <v>985</v>
      </c>
      <c r="D349" s="1" t="s">
        <v>7</v>
      </c>
      <c r="E349" s="1">
        <v>27.4</v>
      </c>
      <c r="F349" s="1" t="s">
        <v>5524</v>
      </c>
      <c r="G349" s="1" t="s">
        <v>1</v>
      </c>
    </row>
    <row r="350" spans="1:7" x14ac:dyDescent="0.3">
      <c r="A350" s="1" t="s">
        <v>5486</v>
      </c>
      <c r="B350" s="1" t="s">
        <v>5</v>
      </c>
      <c r="C350" s="1" t="s">
        <v>985</v>
      </c>
      <c r="D350" s="1" t="s">
        <v>7</v>
      </c>
      <c r="E350" s="1">
        <v>29.6</v>
      </c>
      <c r="F350" s="1" t="s">
        <v>5526</v>
      </c>
      <c r="G350" s="1" t="s">
        <v>235</v>
      </c>
    </row>
    <row r="351" spans="1:7" x14ac:dyDescent="0.3">
      <c r="A351" s="1" t="s">
        <v>4121</v>
      </c>
      <c r="B351" s="1" t="s">
        <v>5</v>
      </c>
      <c r="C351" s="1" t="s">
        <v>985</v>
      </c>
      <c r="D351" s="1" t="s">
        <v>7</v>
      </c>
      <c r="E351" s="1">
        <v>27.4</v>
      </c>
      <c r="F351" s="1" t="s">
        <v>5524</v>
      </c>
      <c r="G351" s="1" t="s">
        <v>1</v>
      </c>
    </row>
    <row r="352" spans="1:7" x14ac:dyDescent="0.3">
      <c r="A352" s="1" t="s">
        <v>4122</v>
      </c>
      <c r="B352" s="1" t="s">
        <v>5</v>
      </c>
      <c r="C352" s="1" t="s">
        <v>985</v>
      </c>
      <c r="D352" s="1" t="s">
        <v>7</v>
      </c>
      <c r="E352" s="1">
        <v>28.9</v>
      </c>
      <c r="F352" s="1" t="s">
        <v>5525</v>
      </c>
      <c r="G352" s="1" t="s">
        <v>5528</v>
      </c>
    </row>
    <row r="353" spans="1:7" x14ac:dyDescent="0.3">
      <c r="A353" s="1" t="s">
        <v>4136</v>
      </c>
      <c r="B353" s="1" t="s">
        <v>5</v>
      </c>
      <c r="C353" s="1" t="s">
        <v>724</v>
      </c>
      <c r="D353" s="1" t="s">
        <v>7</v>
      </c>
      <c r="E353" s="1">
        <v>31.4</v>
      </c>
      <c r="F353" s="1" t="s">
        <v>5524</v>
      </c>
      <c r="G353" s="1" t="s">
        <v>1</v>
      </c>
    </row>
    <row r="354" spans="1:7" x14ac:dyDescent="0.3">
      <c r="A354" s="1" t="s">
        <v>4139</v>
      </c>
      <c r="B354" s="1" t="s">
        <v>139</v>
      </c>
      <c r="C354" s="1" t="s">
        <v>140</v>
      </c>
      <c r="D354" s="1" t="s">
        <v>311</v>
      </c>
      <c r="E354" s="1">
        <v>551.20000000000005</v>
      </c>
      <c r="F354" s="1" t="s">
        <v>5524</v>
      </c>
      <c r="G354" s="1" t="s">
        <v>2</v>
      </c>
    </row>
    <row r="355" spans="1:7" x14ac:dyDescent="0.3">
      <c r="A355" s="1" t="s">
        <v>4141</v>
      </c>
      <c r="B355" s="1" t="s">
        <v>139</v>
      </c>
      <c r="C355" s="1" t="s">
        <v>140</v>
      </c>
      <c r="D355" s="1" t="s">
        <v>7</v>
      </c>
      <c r="E355" s="1">
        <v>740.5</v>
      </c>
      <c r="F355" s="1" t="s">
        <v>5525</v>
      </c>
      <c r="G355" s="1" t="s">
        <v>5528</v>
      </c>
    </row>
    <row r="356" spans="1:7" x14ac:dyDescent="0.3">
      <c r="A356" s="1" t="s">
        <v>4144</v>
      </c>
      <c r="B356" s="1" t="s">
        <v>139</v>
      </c>
      <c r="C356" s="1" t="s">
        <v>140</v>
      </c>
      <c r="D356" s="1" t="s">
        <v>311</v>
      </c>
      <c r="E356" s="1">
        <v>1392.4</v>
      </c>
      <c r="F356" s="1" t="s">
        <v>5524</v>
      </c>
      <c r="G356" s="1" t="s">
        <v>2</v>
      </c>
    </row>
    <row r="357" spans="1:7" x14ac:dyDescent="0.3">
      <c r="A357" s="1" t="s">
        <v>5487</v>
      </c>
      <c r="B357" s="1" t="s">
        <v>139</v>
      </c>
      <c r="C357" s="1" t="s">
        <v>140</v>
      </c>
      <c r="D357" s="1" t="s">
        <v>311</v>
      </c>
      <c r="E357" s="1">
        <v>2470.5</v>
      </c>
      <c r="F357" s="1" t="s">
        <v>5526</v>
      </c>
      <c r="G357" s="1" t="s">
        <v>235</v>
      </c>
    </row>
    <row r="358" spans="1:7" x14ac:dyDescent="0.3">
      <c r="A358" s="1" t="s">
        <v>4147</v>
      </c>
      <c r="B358" s="1" t="s">
        <v>139</v>
      </c>
      <c r="C358" s="1" t="s">
        <v>140</v>
      </c>
      <c r="D358" s="1" t="s">
        <v>7</v>
      </c>
      <c r="E358" s="1">
        <v>263.7</v>
      </c>
      <c r="F358" s="1" t="s">
        <v>5524</v>
      </c>
      <c r="G358" s="1" t="s">
        <v>1</v>
      </c>
    </row>
    <row r="359" spans="1:7" x14ac:dyDescent="0.3">
      <c r="A359" s="1" t="s">
        <v>4148</v>
      </c>
      <c r="B359" s="1" t="s">
        <v>139</v>
      </c>
      <c r="C359" s="1" t="s">
        <v>140</v>
      </c>
      <c r="D359" s="1" t="s">
        <v>7</v>
      </c>
      <c r="E359" s="1">
        <v>316.7</v>
      </c>
      <c r="F359" s="1" t="s">
        <v>5524</v>
      </c>
      <c r="G359" s="1" t="s">
        <v>1</v>
      </c>
    </row>
    <row r="360" spans="1:7" x14ac:dyDescent="0.3">
      <c r="A360" s="1" t="s">
        <v>5488</v>
      </c>
      <c r="B360" s="1" t="s">
        <v>107</v>
      </c>
      <c r="C360" s="1" t="s">
        <v>108</v>
      </c>
      <c r="D360" s="1" t="s">
        <v>7</v>
      </c>
      <c r="E360" s="1">
        <v>36</v>
      </c>
      <c r="F360" s="1" t="s">
        <v>5526</v>
      </c>
      <c r="G360" s="1" t="s">
        <v>235</v>
      </c>
    </row>
    <row r="361" spans="1:7" x14ac:dyDescent="0.3">
      <c r="A361" s="1" t="s">
        <v>4199</v>
      </c>
      <c r="B361" s="1" t="s">
        <v>107</v>
      </c>
      <c r="C361" s="1" t="s">
        <v>108</v>
      </c>
      <c r="D361" s="1" t="s">
        <v>7</v>
      </c>
      <c r="E361" s="1">
        <v>158</v>
      </c>
      <c r="F361" s="1" t="s">
        <v>5525</v>
      </c>
      <c r="G361" s="1" t="s">
        <v>2</v>
      </c>
    </row>
    <row r="362" spans="1:7" x14ac:dyDescent="0.3">
      <c r="A362" s="1" t="s">
        <v>4200</v>
      </c>
      <c r="B362" s="1" t="s">
        <v>107</v>
      </c>
      <c r="C362" s="1" t="s">
        <v>108</v>
      </c>
      <c r="D362" s="1" t="s">
        <v>7</v>
      </c>
      <c r="E362" s="1">
        <v>47.5</v>
      </c>
      <c r="F362" s="1" t="s">
        <v>5524</v>
      </c>
      <c r="G362" s="1" t="s">
        <v>1</v>
      </c>
    </row>
    <row r="363" spans="1:7" x14ac:dyDescent="0.3">
      <c r="A363" s="1" t="s">
        <v>4227</v>
      </c>
      <c r="B363" s="1" t="s">
        <v>162</v>
      </c>
      <c r="C363" s="1" t="s">
        <v>163</v>
      </c>
      <c r="D363" s="1" t="s">
        <v>7</v>
      </c>
      <c r="E363" s="1">
        <v>132.80000000000001</v>
      </c>
      <c r="F363" s="1" t="s">
        <v>5524</v>
      </c>
      <c r="G363" s="1" t="s">
        <v>1</v>
      </c>
    </row>
    <row r="364" spans="1:7" x14ac:dyDescent="0.3">
      <c r="A364" s="1" t="s">
        <v>4261</v>
      </c>
      <c r="B364" s="1" t="s">
        <v>162</v>
      </c>
      <c r="C364" s="1" t="s">
        <v>163</v>
      </c>
      <c r="D364" s="1" t="s">
        <v>7</v>
      </c>
      <c r="E364" s="1">
        <v>165.6</v>
      </c>
      <c r="F364" s="1" t="s">
        <v>5525</v>
      </c>
      <c r="G364" s="1" t="s">
        <v>5528</v>
      </c>
    </row>
    <row r="365" spans="1:7" x14ac:dyDescent="0.3">
      <c r="A365" s="1" t="s">
        <v>4262</v>
      </c>
      <c r="B365" s="1" t="s">
        <v>162</v>
      </c>
      <c r="C365" s="1" t="s">
        <v>163</v>
      </c>
      <c r="D365" s="1" t="s">
        <v>7</v>
      </c>
      <c r="E365" s="1">
        <v>168</v>
      </c>
      <c r="F365" s="1" t="s">
        <v>5524</v>
      </c>
      <c r="G365" s="1" t="s">
        <v>1</v>
      </c>
    </row>
    <row r="366" spans="1:7" x14ac:dyDescent="0.3">
      <c r="A366" s="1" t="s">
        <v>4268</v>
      </c>
      <c r="B366" s="1" t="s">
        <v>162</v>
      </c>
      <c r="C366" s="1" t="s">
        <v>163</v>
      </c>
      <c r="D366" s="1" t="s">
        <v>7</v>
      </c>
      <c r="E366" s="1">
        <v>256.89999999999998</v>
      </c>
      <c r="F366" s="1" t="s">
        <v>5524</v>
      </c>
      <c r="G366" s="1" t="s">
        <v>2</v>
      </c>
    </row>
    <row r="367" spans="1:7" x14ac:dyDescent="0.3">
      <c r="A367" s="1" t="s">
        <v>4272</v>
      </c>
      <c r="B367" s="1" t="s">
        <v>162</v>
      </c>
      <c r="C367" s="1" t="s">
        <v>163</v>
      </c>
      <c r="D367" s="1" t="s">
        <v>7</v>
      </c>
      <c r="E367" s="1">
        <v>264.3</v>
      </c>
      <c r="F367" s="1" t="s">
        <v>5524</v>
      </c>
      <c r="G367" s="1" t="s">
        <v>1</v>
      </c>
    </row>
    <row r="368" spans="1:7" x14ac:dyDescent="0.3">
      <c r="A368" s="1" t="s">
        <v>4276</v>
      </c>
      <c r="B368" s="1" t="s">
        <v>162</v>
      </c>
      <c r="C368" s="1" t="s">
        <v>163</v>
      </c>
      <c r="D368" s="1" t="s">
        <v>7</v>
      </c>
      <c r="E368" s="1">
        <v>277.89999999999998</v>
      </c>
      <c r="F368" s="1" t="s">
        <v>5524</v>
      </c>
      <c r="G368" s="1" t="s">
        <v>1</v>
      </c>
    </row>
    <row r="369" spans="1:7" x14ac:dyDescent="0.3">
      <c r="A369" s="1" t="s">
        <v>4279</v>
      </c>
      <c r="B369" s="1" t="s">
        <v>5</v>
      </c>
      <c r="C369" s="1" t="s">
        <v>9</v>
      </c>
      <c r="D369" s="1" t="s">
        <v>7</v>
      </c>
      <c r="E369" s="1">
        <v>29.4</v>
      </c>
      <c r="F369" s="1" t="s">
        <v>5524</v>
      </c>
      <c r="G369" s="1" t="s">
        <v>2</v>
      </c>
    </row>
    <row r="370" spans="1:7" x14ac:dyDescent="0.3">
      <c r="A370" s="1" t="s">
        <v>5489</v>
      </c>
      <c r="B370" s="1" t="s">
        <v>183</v>
      </c>
      <c r="C370" s="1" t="s">
        <v>184</v>
      </c>
      <c r="D370" s="1" t="s">
        <v>311</v>
      </c>
      <c r="E370" s="1">
        <v>5237.6000000000004</v>
      </c>
      <c r="F370" s="1" t="s">
        <v>5526</v>
      </c>
      <c r="G370" s="1" t="s">
        <v>235</v>
      </c>
    </row>
    <row r="371" spans="1:7" x14ac:dyDescent="0.3">
      <c r="A371" s="1" t="s">
        <v>4295</v>
      </c>
      <c r="B371" s="1" t="s">
        <v>569</v>
      </c>
      <c r="C371" s="1" t="s">
        <v>570</v>
      </c>
      <c r="D371" s="1" t="s">
        <v>7</v>
      </c>
      <c r="E371" s="1">
        <v>354.2</v>
      </c>
      <c r="F371" s="1" t="s">
        <v>5524</v>
      </c>
      <c r="G371" s="1" t="s">
        <v>2</v>
      </c>
    </row>
    <row r="372" spans="1:7" x14ac:dyDescent="0.3">
      <c r="A372" s="1" t="s">
        <v>4296</v>
      </c>
      <c r="B372" s="1" t="s">
        <v>569</v>
      </c>
      <c r="C372" s="1" t="s">
        <v>570</v>
      </c>
      <c r="D372" s="1" t="s">
        <v>7</v>
      </c>
      <c r="E372" s="1">
        <v>445.2</v>
      </c>
      <c r="F372" s="1" t="s">
        <v>5524</v>
      </c>
      <c r="G372" s="1" t="s">
        <v>2</v>
      </c>
    </row>
    <row r="373" spans="1:7" x14ac:dyDescent="0.3">
      <c r="A373" s="1" t="s">
        <v>4298</v>
      </c>
      <c r="B373" s="1" t="s">
        <v>569</v>
      </c>
      <c r="C373" s="1" t="s">
        <v>570</v>
      </c>
      <c r="D373" s="1" t="s">
        <v>7</v>
      </c>
      <c r="E373" s="1">
        <v>161.9</v>
      </c>
      <c r="F373" s="1" t="s">
        <v>5524</v>
      </c>
      <c r="G373" s="1" t="s">
        <v>1</v>
      </c>
    </row>
    <row r="374" spans="1:7" x14ac:dyDescent="0.3">
      <c r="A374" s="1" t="s">
        <v>4304</v>
      </c>
      <c r="B374" s="1" t="s">
        <v>569</v>
      </c>
      <c r="C374" s="1" t="s">
        <v>570</v>
      </c>
      <c r="D374" s="1" t="s">
        <v>7</v>
      </c>
      <c r="E374" s="1">
        <v>330.3</v>
      </c>
      <c r="F374" s="1" t="s">
        <v>5524</v>
      </c>
      <c r="G374" s="1" t="s">
        <v>1</v>
      </c>
    </row>
    <row r="375" spans="1:7" x14ac:dyDescent="0.3">
      <c r="A375" s="1" t="s">
        <v>4312</v>
      </c>
      <c r="B375" s="1" t="s">
        <v>215</v>
      </c>
      <c r="C375" s="1" t="s">
        <v>216</v>
      </c>
      <c r="D375" s="1" t="s">
        <v>7</v>
      </c>
      <c r="E375" s="1">
        <v>43</v>
      </c>
      <c r="F375" s="1" t="s">
        <v>5524</v>
      </c>
      <c r="G375" s="1" t="s">
        <v>2</v>
      </c>
    </row>
    <row r="376" spans="1:7" x14ac:dyDescent="0.3">
      <c r="A376" s="1" t="s">
        <v>4323</v>
      </c>
      <c r="B376" s="1" t="s">
        <v>215</v>
      </c>
      <c r="C376" s="1" t="s">
        <v>216</v>
      </c>
      <c r="D376" s="1" t="s">
        <v>7</v>
      </c>
      <c r="E376" s="1">
        <v>89</v>
      </c>
      <c r="F376" s="1" t="s">
        <v>5524</v>
      </c>
      <c r="G376" s="1" t="s">
        <v>2</v>
      </c>
    </row>
    <row r="377" spans="1:7" x14ac:dyDescent="0.3">
      <c r="A377" s="1" t="s">
        <v>4346</v>
      </c>
      <c r="B377" s="1" t="s">
        <v>569</v>
      </c>
      <c r="C377" s="1" t="s">
        <v>570</v>
      </c>
      <c r="D377" s="1" t="s">
        <v>7</v>
      </c>
      <c r="E377" s="1">
        <v>627.70000000000005</v>
      </c>
      <c r="F377" s="1" t="s">
        <v>5524</v>
      </c>
      <c r="G377" s="1" t="s">
        <v>2</v>
      </c>
    </row>
    <row r="378" spans="1:7" x14ac:dyDescent="0.3">
      <c r="A378" s="1" t="s">
        <v>4348</v>
      </c>
      <c r="B378" s="1" t="s">
        <v>569</v>
      </c>
      <c r="C378" s="1" t="s">
        <v>570</v>
      </c>
      <c r="D378" s="1" t="s">
        <v>7</v>
      </c>
      <c r="E378" s="1">
        <v>288.60000000000002</v>
      </c>
      <c r="F378" s="1" t="s">
        <v>5524</v>
      </c>
      <c r="G378" s="1" t="s">
        <v>2</v>
      </c>
    </row>
    <row r="379" spans="1:7" x14ac:dyDescent="0.3">
      <c r="A379" s="1" t="s">
        <v>4349</v>
      </c>
      <c r="B379" s="1" t="s">
        <v>569</v>
      </c>
      <c r="C379" s="1" t="s">
        <v>570</v>
      </c>
      <c r="D379" s="1" t="s">
        <v>7</v>
      </c>
      <c r="E379" s="1">
        <v>507.2</v>
      </c>
      <c r="F379" s="1" t="s">
        <v>5524</v>
      </c>
      <c r="G379" s="1" t="s">
        <v>2</v>
      </c>
    </row>
    <row r="380" spans="1:7" x14ac:dyDescent="0.3">
      <c r="A380" s="1" t="s">
        <v>4353</v>
      </c>
      <c r="B380" s="1" t="s">
        <v>569</v>
      </c>
      <c r="C380" s="1" t="s">
        <v>570</v>
      </c>
      <c r="D380" s="1" t="s">
        <v>7</v>
      </c>
      <c r="E380" s="1">
        <v>286.8</v>
      </c>
      <c r="F380" s="1" t="s">
        <v>5524</v>
      </c>
      <c r="G380" s="1" t="s">
        <v>2</v>
      </c>
    </row>
    <row r="381" spans="1:7" x14ac:dyDescent="0.3">
      <c r="A381" s="1" t="s">
        <v>4355</v>
      </c>
      <c r="B381" s="1" t="s">
        <v>124</v>
      </c>
      <c r="C381" s="1" t="s">
        <v>125</v>
      </c>
      <c r="D381" s="1" t="s">
        <v>7</v>
      </c>
      <c r="E381" s="1">
        <v>363.8</v>
      </c>
      <c r="F381" s="1" t="s">
        <v>5524</v>
      </c>
      <c r="G381" s="1" t="s">
        <v>2</v>
      </c>
    </row>
    <row r="382" spans="1:7" x14ac:dyDescent="0.3">
      <c r="A382" s="1" t="s">
        <v>5545</v>
      </c>
      <c r="B382" s="1" t="s">
        <v>5</v>
      </c>
      <c r="C382" s="1" t="s">
        <v>13</v>
      </c>
      <c r="D382" s="1" t="s">
        <v>7</v>
      </c>
      <c r="E382" s="1">
        <v>28.2</v>
      </c>
      <c r="F382" s="1" t="s">
        <v>5524</v>
      </c>
      <c r="G382" s="1" t="s">
        <v>1</v>
      </c>
    </row>
    <row r="383" spans="1:7" x14ac:dyDescent="0.3">
      <c r="A383" s="1" t="s">
        <v>4385</v>
      </c>
      <c r="B383" s="1" t="s">
        <v>5</v>
      </c>
      <c r="C383" s="1" t="s">
        <v>219</v>
      </c>
      <c r="D383" s="1" t="s">
        <v>7</v>
      </c>
      <c r="E383" s="1">
        <v>9.8000000000000007</v>
      </c>
      <c r="F383" s="1" t="s">
        <v>5524</v>
      </c>
      <c r="G383" s="1" t="s">
        <v>1</v>
      </c>
    </row>
    <row r="384" spans="1:7" x14ac:dyDescent="0.3">
      <c r="A384" s="1" t="s">
        <v>4392</v>
      </c>
      <c r="B384" s="1" t="s">
        <v>5</v>
      </c>
      <c r="C384" s="1" t="s">
        <v>9</v>
      </c>
      <c r="D384" s="1" t="s">
        <v>7</v>
      </c>
      <c r="E384" s="1">
        <v>46.4</v>
      </c>
      <c r="F384" s="1" t="s">
        <v>5526</v>
      </c>
      <c r="G384" s="1" t="s">
        <v>235</v>
      </c>
    </row>
    <row r="385" spans="1:7" x14ac:dyDescent="0.3">
      <c r="A385" s="1" t="s">
        <v>4399</v>
      </c>
      <c r="B385" s="1" t="s">
        <v>162</v>
      </c>
      <c r="C385" s="1" t="s">
        <v>163</v>
      </c>
      <c r="D385" s="1" t="s">
        <v>7</v>
      </c>
      <c r="E385" s="1">
        <v>85.9</v>
      </c>
      <c r="F385" s="1" t="s">
        <v>5524</v>
      </c>
      <c r="G385" s="1" t="s">
        <v>1</v>
      </c>
    </row>
    <row r="386" spans="1:7" x14ac:dyDescent="0.3">
      <c r="A386" s="1" t="s">
        <v>4412</v>
      </c>
      <c r="B386" s="1" t="s">
        <v>5</v>
      </c>
      <c r="C386" s="1" t="s">
        <v>165</v>
      </c>
      <c r="D386" s="1" t="s">
        <v>7</v>
      </c>
      <c r="E386" s="1">
        <v>181.9</v>
      </c>
      <c r="F386" s="1" t="s">
        <v>5524</v>
      </c>
      <c r="G386" s="1" t="s">
        <v>1</v>
      </c>
    </row>
    <row r="387" spans="1:7" x14ac:dyDescent="0.3">
      <c r="A387" s="1" t="s">
        <v>4418</v>
      </c>
      <c r="B387" s="1" t="s">
        <v>139</v>
      </c>
      <c r="C387" s="1" t="s">
        <v>140</v>
      </c>
      <c r="D387" s="1" t="s">
        <v>311</v>
      </c>
      <c r="E387" s="1">
        <v>103.5</v>
      </c>
      <c r="F387" s="1" t="s">
        <v>5524</v>
      </c>
      <c r="G387" s="1" t="s">
        <v>2</v>
      </c>
    </row>
    <row r="388" spans="1:7" x14ac:dyDescent="0.3">
      <c r="A388" s="1" t="s">
        <v>4421</v>
      </c>
      <c r="B388" s="1" t="s">
        <v>139</v>
      </c>
      <c r="C388" s="1" t="s">
        <v>140</v>
      </c>
      <c r="D388" s="1" t="s">
        <v>311</v>
      </c>
      <c r="E388" s="1">
        <v>90.6</v>
      </c>
      <c r="F388" s="1" t="s">
        <v>5524</v>
      </c>
      <c r="G388" s="1" t="s">
        <v>2</v>
      </c>
    </row>
    <row r="389" spans="1:7" x14ac:dyDescent="0.3">
      <c r="A389" s="1" t="s">
        <v>4422</v>
      </c>
      <c r="B389" s="1" t="s">
        <v>139</v>
      </c>
      <c r="C389" s="1" t="s">
        <v>140</v>
      </c>
      <c r="D389" s="1" t="s">
        <v>311</v>
      </c>
      <c r="E389" s="1">
        <v>183.4</v>
      </c>
      <c r="F389" s="1" t="s">
        <v>5524</v>
      </c>
      <c r="G389" s="1" t="s">
        <v>2</v>
      </c>
    </row>
    <row r="390" spans="1:7" x14ac:dyDescent="0.3">
      <c r="A390" s="1" t="s">
        <v>4423</v>
      </c>
      <c r="B390" s="1" t="s">
        <v>139</v>
      </c>
      <c r="C390" s="1" t="s">
        <v>140</v>
      </c>
      <c r="D390" s="1" t="s">
        <v>7</v>
      </c>
      <c r="E390" s="1">
        <v>103.1</v>
      </c>
      <c r="F390" s="1" t="s">
        <v>5524</v>
      </c>
      <c r="G390" s="1" t="s">
        <v>1</v>
      </c>
    </row>
    <row r="391" spans="1:7" x14ac:dyDescent="0.3">
      <c r="A391" s="1" t="s">
        <v>5546</v>
      </c>
      <c r="B391" s="1" t="s">
        <v>139</v>
      </c>
      <c r="C391" s="1" t="s">
        <v>140</v>
      </c>
      <c r="D391" s="1" t="s">
        <v>311</v>
      </c>
      <c r="E391" s="1">
        <v>367.2</v>
      </c>
      <c r="F391" s="1" t="s">
        <v>5524</v>
      </c>
      <c r="G391" s="1" t="s">
        <v>2</v>
      </c>
    </row>
    <row r="392" spans="1:7" x14ac:dyDescent="0.3">
      <c r="A392" s="1" t="s">
        <v>4427</v>
      </c>
      <c r="B392" s="1" t="s">
        <v>139</v>
      </c>
      <c r="C392" s="1" t="s">
        <v>140</v>
      </c>
      <c r="D392" s="1" t="s">
        <v>311</v>
      </c>
      <c r="E392" s="1">
        <v>105.5</v>
      </c>
      <c r="F392" s="1" t="s">
        <v>5524</v>
      </c>
      <c r="G392" s="1" t="s">
        <v>2</v>
      </c>
    </row>
    <row r="393" spans="1:7" x14ac:dyDescent="0.3">
      <c r="A393" s="1" t="s">
        <v>4428</v>
      </c>
      <c r="B393" s="1" t="s">
        <v>139</v>
      </c>
      <c r="C393" s="1" t="s">
        <v>140</v>
      </c>
      <c r="D393" s="1" t="s">
        <v>7</v>
      </c>
      <c r="E393" s="1">
        <v>98.9</v>
      </c>
      <c r="F393" s="1" t="s">
        <v>5524</v>
      </c>
      <c r="G393" s="1" t="s">
        <v>1</v>
      </c>
    </row>
    <row r="394" spans="1:7" x14ac:dyDescent="0.3">
      <c r="A394" s="1" t="s">
        <v>4429</v>
      </c>
      <c r="B394" s="1" t="s">
        <v>139</v>
      </c>
      <c r="C394" s="1" t="s">
        <v>140</v>
      </c>
      <c r="D394" s="1" t="s">
        <v>311</v>
      </c>
      <c r="E394" s="1">
        <v>57.4</v>
      </c>
      <c r="F394" s="1" t="s">
        <v>5524</v>
      </c>
      <c r="G394" s="1" t="s">
        <v>2</v>
      </c>
    </row>
    <row r="395" spans="1:7" x14ac:dyDescent="0.3">
      <c r="A395" s="1" t="s">
        <v>5490</v>
      </c>
      <c r="B395" s="1" t="s">
        <v>215</v>
      </c>
      <c r="C395" s="1" t="s">
        <v>216</v>
      </c>
      <c r="D395" s="1" t="s">
        <v>311</v>
      </c>
      <c r="E395" s="1">
        <v>18000</v>
      </c>
      <c r="F395" s="1" t="s">
        <v>5526</v>
      </c>
      <c r="G395" s="1" t="s">
        <v>235</v>
      </c>
    </row>
    <row r="396" spans="1:7" x14ac:dyDescent="0.3">
      <c r="A396" s="1" t="s">
        <v>4467</v>
      </c>
      <c r="B396" s="1" t="s">
        <v>5</v>
      </c>
      <c r="C396" s="1" t="s">
        <v>2597</v>
      </c>
      <c r="D396" s="1" t="s">
        <v>7</v>
      </c>
      <c r="E396" s="1">
        <v>20.399999999999999</v>
      </c>
      <c r="F396" s="1" t="s">
        <v>5524</v>
      </c>
      <c r="G396" s="1" t="s">
        <v>1</v>
      </c>
    </row>
    <row r="397" spans="1:7" x14ac:dyDescent="0.3">
      <c r="A397" s="1" t="s">
        <v>4478</v>
      </c>
      <c r="B397" s="1" t="s">
        <v>5</v>
      </c>
      <c r="C397" s="1" t="s">
        <v>9</v>
      </c>
      <c r="D397" s="1" t="s">
        <v>7</v>
      </c>
      <c r="E397" s="1">
        <v>23.1</v>
      </c>
      <c r="F397" s="1" t="s">
        <v>5524</v>
      </c>
      <c r="G397" s="1" t="s">
        <v>2</v>
      </c>
    </row>
    <row r="398" spans="1:7" x14ac:dyDescent="0.3">
      <c r="A398" s="1" t="s">
        <v>4479</v>
      </c>
      <c r="B398" s="1" t="s">
        <v>5</v>
      </c>
      <c r="C398" s="1" t="s">
        <v>9</v>
      </c>
      <c r="D398" s="1" t="s">
        <v>7</v>
      </c>
      <c r="E398" s="1">
        <v>21.7</v>
      </c>
      <c r="F398" s="1" t="s">
        <v>5525</v>
      </c>
      <c r="G398" s="1" t="s">
        <v>2</v>
      </c>
    </row>
    <row r="399" spans="1:7" x14ac:dyDescent="0.3">
      <c r="A399" s="1" t="s">
        <v>4480</v>
      </c>
      <c r="B399" s="1" t="s">
        <v>5</v>
      </c>
      <c r="C399" s="1" t="s">
        <v>9</v>
      </c>
      <c r="D399" s="1" t="s">
        <v>7</v>
      </c>
      <c r="E399" s="1">
        <v>21.7</v>
      </c>
      <c r="F399" s="1" t="s">
        <v>5525</v>
      </c>
      <c r="G399" s="1" t="s">
        <v>2</v>
      </c>
    </row>
    <row r="400" spans="1:7" x14ac:dyDescent="0.3">
      <c r="A400" s="1" t="s">
        <v>4481</v>
      </c>
      <c r="B400" s="1" t="s">
        <v>5</v>
      </c>
      <c r="C400" s="1" t="s">
        <v>9</v>
      </c>
      <c r="D400" s="1" t="s">
        <v>7</v>
      </c>
      <c r="E400" s="1">
        <v>53</v>
      </c>
      <c r="F400" s="1" t="s">
        <v>5524</v>
      </c>
      <c r="G400" s="1" t="s">
        <v>1</v>
      </c>
    </row>
    <row r="401" spans="1:7" x14ac:dyDescent="0.3">
      <c r="A401" s="1" t="s">
        <v>5491</v>
      </c>
      <c r="B401" s="1" t="s">
        <v>183</v>
      </c>
      <c r="C401" s="1" t="s">
        <v>184</v>
      </c>
      <c r="D401" s="1" t="s">
        <v>7</v>
      </c>
      <c r="E401" s="1">
        <v>886.3</v>
      </c>
      <c r="F401" s="1" t="s">
        <v>5526</v>
      </c>
      <c r="G401" s="1" t="s">
        <v>235</v>
      </c>
    </row>
    <row r="402" spans="1:7" x14ac:dyDescent="0.3">
      <c r="A402" s="1" t="s">
        <v>4494</v>
      </c>
      <c r="B402" s="1" t="s">
        <v>1988</v>
      </c>
      <c r="C402" s="1" t="s">
        <v>4495</v>
      </c>
      <c r="D402" s="1" t="s">
        <v>311</v>
      </c>
      <c r="E402" s="1">
        <v>1265</v>
      </c>
      <c r="F402" s="1" t="s">
        <v>5527</v>
      </c>
      <c r="G402" s="1" t="s">
        <v>235</v>
      </c>
    </row>
    <row r="403" spans="1:7" x14ac:dyDescent="0.3">
      <c r="A403" s="1" t="s">
        <v>4567</v>
      </c>
      <c r="B403" s="1" t="s">
        <v>107</v>
      </c>
      <c r="C403" s="1" t="s">
        <v>108</v>
      </c>
      <c r="D403" s="1" t="s">
        <v>7</v>
      </c>
      <c r="E403" s="1">
        <v>159.80000000000001</v>
      </c>
      <c r="F403" s="1" t="s">
        <v>5524</v>
      </c>
      <c r="G403" s="1" t="s">
        <v>1</v>
      </c>
    </row>
    <row r="404" spans="1:7" x14ac:dyDescent="0.3">
      <c r="A404" s="1" t="s">
        <v>4568</v>
      </c>
      <c r="B404" s="1" t="s">
        <v>107</v>
      </c>
      <c r="C404" s="1" t="s">
        <v>108</v>
      </c>
      <c r="D404" s="1" t="s">
        <v>7</v>
      </c>
      <c r="E404" s="1">
        <v>210.3</v>
      </c>
      <c r="F404" s="1" t="s">
        <v>5524</v>
      </c>
      <c r="G404" s="1" t="s">
        <v>1</v>
      </c>
    </row>
    <row r="405" spans="1:7" x14ac:dyDescent="0.3">
      <c r="A405" s="1" t="s">
        <v>5492</v>
      </c>
      <c r="B405" s="1" t="s">
        <v>183</v>
      </c>
      <c r="C405" s="1" t="s">
        <v>184</v>
      </c>
      <c r="D405" s="1" t="s">
        <v>311</v>
      </c>
      <c r="E405" s="1">
        <v>2600</v>
      </c>
      <c r="F405" s="1" t="s">
        <v>5526</v>
      </c>
      <c r="G405" s="1" t="s">
        <v>235</v>
      </c>
    </row>
    <row r="406" spans="1:7" x14ac:dyDescent="0.3">
      <c r="A406" s="3" t="s">
        <v>4651</v>
      </c>
      <c r="B406" s="3" t="s">
        <v>130</v>
      </c>
      <c r="C406" s="3" t="s">
        <v>454</v>
      </c>
      <c r="D406" s="3" t="s">
        <v>7</v>
      </c>
      <c r="E406" s="3">
        <v>55.4</v>
      </c>
      <c r="F406" s="3" t="s">
        <v>5524</v>
      </c>
      <c r="G406" s="3" t="s">
        <v>2</v>
      </c>
    </row>
    <row r="407" spans="1:7" x14ac:dyDescent="0.3">
      <c r="A407" s="3" t="s">
        <v>4652</v>
      </c>
      <c r="B407" s="3" t="s">
        <v>130</v>
      </c>
      <c r="C407" s="3" t="s">
        <v>454</v>
      </c>
      <c r="D407" s="3" t="s">
        <v>7</v>
      </c>
      <c r="E407" s="3">
        <v>34.799999999999997</v>
      </c>
      <c r="F407" s="3" t="s">
        <v>5524</v>
      </c>
      <c r="G407" s="3" t="s">
        <v>2</v>
      </c>
    </row>
    <row r="408" spans="1:7" x14ac:dyDescent="0.3">
      <c r="A408" s="1" t="s">
        <v>4698</v>
      </c>
      <c r="B408" s="1" t="s">
        <v>30</v>
      </c>
      <c r="C408" s="1" t="s">
        <v>31</v>
      </c>
      <c r="D408" s="1" t="s">
        <v>7</v>
      </c>
      <c r="E408" s="1">
        <v>1972</v>
      </c>
      <c r="F408" s="1" t="s">
        <v>5524</v>
      </c>
      <c r="G408" s="1" t="s">
        <v>1</v>
      </c>
    </row>
    <row r="409" spans="1:7" x14ac:dyDescent="0.3">
      <c r="A409" s="1" t="s">
        <v>4746</v>
      </c>
      <c r="B409" s="1" t="s">
        <v>30</v>
      </c>
      <c r="C409" s="1" t="s">
        <v>31</v>
      </c>
      <c r="D409" s="1" t="s">
        <v>7</v>
      </c>
      <c r="E409" s="1">
        <v>3072.4</v>
      </c>
      <c r="F409" s="1" t="s">
        <v>5524</v>
      </c>
      <c r="G409" s="1" t="s">
        <v>2</v>
      </c>
    </row>
    <row r="410" spans="1:7" x14ac:dyDescent="0.3">
      <c r="A410" s="1" t="s">
        <v>5493</v>
      </c>
      <c r="B410" s="1" t="s">
        <v>513</v>
      </c>
      <c r="C410" s="1" t="s">
        <v>4802</v>
      </c>
      <c r="D410" s="1" t="s">
        <v>311</v>
      </c>
      <c r="E410" s="1">
        <v>267000</v>
      </c>
      <c r="F410" s="1" t="s">
        <v>5526</v>
      </c>
      <c r="G410" s="1" t="s">
        <v>235</v>
      </c>
    </row>
    <row r="411" spans="1:7" x14ac:dyDescent="0.3">
      <c r="A411" s="1" t="s">
        <v>4801</v>
      </c>
      <c r="B411" s="1" t="s">
        <v>513</v>
      </c>
      <c r="C411" s="1" t="s">
        <v>4802</v>
      </c>
      <c r="D411" s="1" t="s">
        <v>311</v>
      </c>
      <c r="E411" s="1" t="s">
        <v>235</v>
      </c>
      <c r="F411" s="1" t="s">
        <v>235</v>
      </c>
      <c r="G411" s="1" t="s">
        <v>235</v>
      </c>
    </row>
    <row r="412" spans="1:7" x14ac:dyDescent="0.3">
      <c r="A412" s="1" t="s">
        <v>5494</v>
      </c>
      <c r="B412" s="1" t="s">
        <v>100</v>
      </c>
      <c r="C412" s="1" t="s">
        <v>5521</v>
      </c>
      <c r="D412" s="1" t="s">
        <v>311</v>
      </c>
      <c r="E412" s="1">
        <v>30500</v>
      </c>
      <c r="F412" s="1" t="s">
        <v>5526</v>
      </c>
      <c r="G412" s="1" t="s">
        <v>235</v>
      </c>
    </row>
    <row r="413" spans="1:7" x14ac:dyDescent="0.3">
      <c r="A413" s="1" t="s">
        <v>4866</v>
      </c>
      <c r="B413" s="1" t="s">
        <v>130</v>
      </c>
      <c r="C413" s="1" t="s">
        <v>144</v>
      </c>
      <c r="D413" s="1" t="s">
        <v>7</v>
      </c>
      <c r="E413" s="1">
        <v>8.6</v>
      </c>
      <c r="F413" s="1" t="s">
        <v>5524</v>
      </c>
      <c r="G413" s="1" t="s">
        <v>2</v>
      </c>
    </row>
    <row r="414" spans="1:7" x14ac:dyDescent="0.3">
      <c r="A414" s="1" t="s">
        <v>4871</v>
      </c>
      <c r="B414" s="1" t="s">
        <v>113</v>
      </c>
      <c r="C414" s="1" t="s">
        <v>114</v>
      </c>
      <c r="D414" s="1" t="s">
        <v>7</v>
      </c>
      <c r="E414" s="1">
        <v>166.5</v>
      </c>
      <c r="F414" s="1" t="s">
        <v>5524</v>
      </c>
      <c r="G414" s="1" t="s">
        <v>2</v>
      </c>
    </row>
    <row r="415" spans="1:7" x14ac:dyDescent="0.3">
      <c r="A415" s="1" t="s">
        <v>4887</v>
      </c>
      <c r="B415" s="1" t="s">
        <v>183</v>
      </c>
      <c r="C415" s="1" t="s">
        <v>184</v>
      </c>
      <c r="D415" s="1" t="s">
        <v>7</v>
      </c>
      <c r="E415" s="1">
        <v>1384.1</v>
      </c>
      <c r="F415" s="1" t="s">
        <v>5524</v>
      </c>
      <c r="G415" s="1" t="s">
        <v>1</v>
      </c>
    </row>
    <row r="416" spans="1:7" x14ac:dyDescent="0.3">
      <c r="A416" s="1" t="s">
        <v>5495</v>
      </c>
      <c r="B416" s="1" t="s">
        <v>183</v>
      </c>
      <c r="C416" s="1" t="s">
        <v>184</v>
      </c>
      <c r="D416" s="1" t="s">
        <v>311</v>
      </c>
      <c r="E416" s="1">
        <v>850</v>
      </c>
      <c r="F416" s="1" t="s">
        <v>5526</v>
      </c>
      <c r="G416" s="1" t="s">
        <v>235</v>
      </c>
    </row>
    <row r="417" spans="1:7" x14ac:dyDescent="0.3">
      <c r="A417" s="1" t="s">
        <v>4935</v>
      </c>
      <c r="B417" s="1" t="s">
        <v>5</v>
      </c>
      <c r="C417" s="1" t="s">
        <v>9</v>
      </c>
      <c r="D417" s="1" t="s">
        <v>7</v>
      </c>
      <c r="E417" s="1">
        <v>21.7</v>
      </c>
      <c r="F417" s="1" t="s">
        <v>5525</v>
      </c>
      <c r="G417" s="1" t="s">
        <v>2</v>
      </c>
    </row>
    <row r="418" spans="1:7" x14ac:dyDescent="0.3">
      <c r="A418" s="1" t="s">
        <v>4937</v>
      </c>
      <c r="B418" s="1" t="s">
        <v>5</v>
      </c>
      <c r="C418" s="1" t="s">
        <v>9</v>
      </c>
      <c r="D418" s="1" t="s">
        <v>7</v>
      </c>
      <c r="E418" s="1">
        <v>21.7</v>
      </c>
      <c r="F418" s="1" t="s">
        <v>5525</v>
      </c>
      <c r="G418" s="1" t="s">
        <v>2</v>
      </c>
    </row>
    <row r="419" spans="1:7" x14ac:dyDescent="0.3">
      <c r="A419" s="1" t="s">
        <v>5496</v>
      </c>
      <c r="B419" s="1" t="s">
        <v>30</v>
      </c>
      <c r="C419" s="1" t="s">
        <v>3536</v>
      </c>
      <c r="D419" s="1" t="s">
        <v>7</v>
      </c>
      <c r="E419" s="1">
        <v>13000</v>
      </c>
      <c r="F419" s="1" t="s">
        <v>5526</v>
      </c>
      <c r="G419" s="1" t="s">
        <v>235</v>
      </c>
    </row>
    <row r="420" spans="1:7" x14ac:dyDescent="0.3">
      <c r="A420" s="1" t="s">
        <v>5497</v>
      </c>
      <c r="B420" s="1" t="s">
        <v>183</v>
      </c>
      <c r="C420" s="1" t="s">
        <v>184</v>
      </c>
      <c r="D420" s="1" t="s">
        <v>311</v>
      </c>
      <c r="E420" s="1">
        <v>6227.5</v>
      </c>
      <c r="F420" s="1" t="s">
        <v>5526</v>
      </c>
      <c r="G420" s="1" t="s">
        <v>235</v>
      </c>
    </row>
    <row r="421" spans="1:7" x14ac:dyDescent="0.3">
      <c r="A421" s="1" t="s">
        <v>4976</v>
      </c>
      <c r="B421" s="1" t="s">
        <v>183</v>
      </c>
      <c r="C421" s="1" t="s">
        <v>184</v>
      </c>
      <c r="D421" s="1" t="s">
        <v>311</v>
      </c>
      <c r="E421" s="1">
        <v>6095.3</v>
      </c>
      <c r="F421" s="1" t="s">
        <v>5524</v>
      </c>
      <c r="G421" s="1" t="s">
        <v>2</v>
      </c>
    </row>
    <row r="422" spans="1:7" x14ac:dyDescent="0.3">
      <c r="A422" s="1" t="s">
        <v>4996</v>
      </c>
      <c r="B422" s="1" t="s">
        <v>186</v>
      </c>
      <c r="C422" s="1" t="s">
        <v>187</v>
      </c>
      <c r="D422" s="1" t="s">
        <v>7</v>
      </c>
      <c r="E422" s="1">
        <v>944.8</v>
      </c>
      <c r="F422" s="1" t="s">
        <v>5524</v>
      </c>
      <c r="G422" s="1" t="s">
        <v>1</v>
      </c>
    </row>
    <row r="423" spans="1:7" x14ac:dyDescent="0.3">
      <c r="A423" s="1" t="s">
        <v>5498</v>
      </c>
      <c r="B423" s="1" t="s">
        <v>30</v>
      </c>
      <c r="C423" s="1" t="s">
        <v>31</v>
      </c>
      <c r="D423" s="1" t="s">
        <v>7</v>
      </c>
      <c r="E423" s="1">
        <v>7300</v>
      </c>
      <c r="F423" s="1" t="s">
        <v>5526</v>
      </c>
      <c r="G423" s="1" t="s">
        <v>235</v>
      </c>
    </row>
    <row r="424" spans="1:7" x14ac:dyDescent="0.3">
      <c r="A424" s="1" t="s">
        <v>5499</v>
      </c>
      <c r="B424" s="1" t="s">
        <v>103</v>
      </c>
      <c r="C424" s="1" t="s">
        <v>104</v>
      </c>
      <c r="D424" s="1" t="s">
        <v>7</v>
      </c>
      <c r="E424" s="1">
        <v>62.3</v>
      </c>
      <c r="F424" s="1" t="s">
        <v>5526</v>
      </c>
      <c r="G424" s="1" t="s">
        <v>235</v>
      </c>
    </row>
    <row r="425" spans="1:7" x14ac:dyDescent="0.3">
      <c r="A425" s="1" t="s">
        <v>5547</v>
      </c>
      <c r="B425" s="1" t="s">
        <v>215</v>
      </c>
      <c r="C425" s="1" t="s">
        <v>216</v>
      </c>
      <c r="D425" s="1" t="s">
        <v>7</v>
      </c>
      <c r="E425" s="1">
        <v>250.2</v>
      </c>
      <c r="F425" s="1" t="s">
        <v>5525</v>
      </c>
      <c r="G425" s="1" t="s">
        <v>2</v>
      </c>
    </row>
    <row r="426" spans="1:7" x14ac:dyDescent="0.3">
      <c r="A426" s="1" t="s">
        <v>5500</v>
      </c>
      <c r="B426" s="1" t="s">
        <v>5</v>
      </c>
      <c r="C426" s="1" t="s">
        <v>1769</v>
      </c>
      <c r="D426" s="1" t="s">
        <v>7</v>
      </c>
      <c r="E426" s="1">
        <v>52.8</v>
      </c>
      <c r="F426" s="1" t="s">
        <v>5526</v>
      </c>
      <c r="G426" s="1" t="s">
        <v>235</v>
      </c>
    </row>
    <row r="427" spans="1:7" x14ac:dyDescent="0.3">
      <c r="A427" s="1" t="s">
        <v>5065</v>
      </c>
      <c r="B427" s="1" t="s">
        <v>5</v>
      </c>
      <c r="C427" s="1" t="s">
        <v>11</v>
      </c>
      <c r="D427" s="1" t="s">
        <v>311</v>
      </c>
      <c r="E427" s="1">
        <v>22.7</v>
      </c>
      <c r="F427" s="1" t="s">
        <v>5527</v>
      </c>
      <c r="G427" s="1" t="s">
        <v>235</v>
      </c>
    </row>
    <row r="428" spans="1:7" x14ac:dyDescent="0.3">
      <c r="A428" s="1" t="s">
        <v>5501</v>
      </c>
      <c r="B428" s="1" t="s">
        <v>139</v>
      </c>
      <c r="C428" s="1" t="s">
        <v>140</v>
      </c>
      <c r="D428" s="1" t="s">
        <v>311</v>
      </c>
      <c r="E428" s="1">
        <v>250</v>
      </c>
      <c r="F428" s="1" t="s">
        <v>5526</v>
      </c>
      <c r="G428" s="1" t="s">
        <v>235</v>
      </c>
    </row>
    <row r="429" spans="1:7" x14ac:dyDescent="0.3">
      <c r="A429" s="1" t="s">
        <v>5169</v>
      </c>
      <c r="B429" s="1" t="s">
        <v>5</v>
      </c>
      <c r="C429" s="1" t="s">
        <v>1002</v>
      </c>
      <c r="D429" s="1" t="s">
        <v>7</v>
      </c>
      <c r="E429" s="1">
        <v>105.4</v>
      </c>
      <c r="F429" s="1" t="s">
        <v>5524</v>
      </c>
      <c r="G429" s="1" t="s">
        <v>2</v>
      </c>
    </row>
    <row r="430" spans="1:7" x14ac:dyDescent="0.3">
      <c r="A430" s="1" t="s">
        <v>5502</v>
      </c>
      <c r="B430" s="1" t="s">
        <v>5</v>
      </c>
      <c r="C430" s="1" t="s">
        <v>3507</v>
      </c>
      <c r="D430" s="1" t="s">
        <v>7</v>
      </c>
      <c r="E430" s="1">
        <v>130</v>
      </c>
      <c r="F430" s="1" t="s">
        <v>5526</v>
      </c>
      <c r="G430" s="1" t="s">
        <v>235</v>
      </c>
    </row>
    <row r="431" spans="1:7" x14ac:dyDescent="0.3">
      <c r="A431" s="1" t="s">
        <v>5503</v>
      </c>
      <c r="B431" s="1" t="s">
        <v>5</v>
      </c>
      <c r="C431" s="1" t="s">
        <v>3507</v>
      </c>
      <c r="D431" s="1" t="s">
        <v>7</v>
      </c>
      <c r="E431" s="1">
        <v>130</v>
      </c>
      <c r="F431" s="1" t="s">
        <v>5526</v>
      </c>
      <c r="G431" s="1" t="s">
        <v>235</v>
      </c>
    </row>
    <row r="432" spans="1:7" x14ac:dyDescent="0.3">
      <c r="A432" s="3" t="s">
        <v>5177</v>
      </c>
      <c r="B432" s="3" t="s">
        <v>107</v>
      </c>
      <c r="C432" s="3" t="s">
        <v>3534</v>
      </c>
      <c r="D432" s="3" t="s">
        <v>7</v>
      </c>
      <c r="E432" s="3">
        <v>54</v>
      </c>
      <c r="F432" s="3" t="s">
        <v>5524</v>
      </c>
      <c r="G432" s="3" t="s">
        <v>1</v>
      </c>
    </row>
    <row r="433" spans="1:7" x14ac:dyDescent="0.3">
      <c r="A433" s="1" t="s">
        <v>5199</v>
      </c>
      <c r="B433" s="1" t="s">
        <v>124</v>
      </c>
      <c r="C433" s="1" t="s">
        <v>5197</v>
      </c>
      <c r="D433" s="1" t="s">
        <v>7</v>
      </c>
      <c r="E433" s="1">
        <v>485.3</v>
      </c>
      <c r="F433" s="1" t="s">
        <v>5525</v>
      </c>
      <c r="G433" s="1" t="s">
        <v>5528</v>
      </c>
    </row>
    <row r="434" spans="1:7" x14ac:dyDescent="0.3">
      <c r="A434" s="1" t="s">
        <v>5200</v>
      </c>
      <c r="B434" s="1" t="s">
        <v>124</v>
      </c>
      <c r="C434" s="1" t="s">
        <v>5197</v>
      </c>
      <c r="D434" s="1" t="s">
        <v>7</v>
      </c>
      <c r="E434" s="1">
        <v>1532.8</v>
      </c>
      <c r="F434" s="1" t="s">
        <v>5524</v>
      </c>
      <c r="G434" s="1" t="s">
        <v>1</v>
      </c>
    </row>
    <row r="435" spans="1:7" x14ac:dyDescent="0.3">
      <c r="A435" s="1" t="s">
        <v>5201</v>
      </c>
      <c r="B435" s="1" t="s">
        <v>124</v>
      </c>
      <c r="C435" s="1" t="s">
        <v>5197</v>
      </c>
      <c r="D435" s="1" t="s">
        <v>7</v>
      </c>
      <c r="E435" s="1">
        <v>495.5</v>
      </c>
      <c r="F435" s="1" t="s">
        <v>5524</v>
      </c>
      <c r="G435" s="1" t="s">
        <v>1</v>
      </c>
    </row>
    <row r="436" spans="1:7" x14ac:dyDescent="0.3">
      <c r="A436" s="1" t="s">
        <v>5203</v>
      </c>
      <c r="B436" s="1" t="s">
        <v>124</v>
      </c>
      <c r="C436" s="1" t="s">
        <v>5197</v>
      </c>
      <c r="D436" s="1" t="s">
        <v>7</v>
      </c>
      <c r="E436" s="1">
        <v>378.6</v>
      </c>
      <c r="F436" s="1" t="s">
        <v>5524</v>
      </c>
      <c r="G436" s="1" t="s">
        <v>1</v>
      </c>
    </row>
    <row r="437" spans="1:7" x14ac:dyDescent="0.3">
      <c r="A437" s="1" t="s">
        <v>5504</v>
      </c>
      <c r="B437" s="1" t="s">
        <v>124</v>
      </c>
      <c r="C437" s="1" t="s">
        <v>5197</v>
      </c>
      <c r="D437" s="1" t="s">
        <v>7</v>
      </c>
      <c r="E437" s="1">
        <v>1000</v>
      </c>
      <c r="F437" s="1" t="s">
        <v>5526</v>
      </c>
      <c r="G437" s="1" t="s">
        <v>235</v>
      </c>
    </row>
    <row r="438" spans="1:7" x14ac:dyDescent="0.3">
      <c r="A438" s="1" t="s">
        <v>5206</v>
      </c>
      <c r="B438" s="1" t="s">
        <v>124</v>
      </c>
      <c r="C438" s="1" t="s">
        <v>5197</v>
      </c>
      <c r="D438" s="1" t="s">
        <v>7</v>
      </c>
      <c r="E438" s="1">
        <v>1505.3</v>
      </c>
      <c r="F438" s="1" t="s">
        <v>5524</v>
      </c>
      <c r="G438" s="1" t="s">
        <v>1</v>
      </c>
    </row>
    <row r="439" spans="1:7" x14ac:dyDescent="0.3">
      <c r="A439" s="1" t="s">
        <v>5207</v>
      </c>
      <c r="B439" s="1" t="s">
        <v>124</v>
      </c>
      <c r="C439" s="1" t="s">
        <v>5197</v>
      </c>
      <c r="D439" s="1" t="s">
        <v>7</v>
      </c>
      <c r="E439" s="1">
        <v>2179.4</v>
      </c>
      <c r="F439" s="1" t="s">
        <v>5524</v>
      </c>
      <c r="G439" s="1" t="s">
        <v>1</v>
      </c>
    </row>
    <row r="440" spans="1:7" x14ac:dyDescent="0.3">
      <c r="A440" s="1" t="s">
        <v>5505</v>
      </c>
      <c r="B440" s="1" t="s">
        <v>51</v>
      </c>
      <c r="C440" s="1" t="s">
        <v>5210</v>
      </c>
      <c r="D440" s="1" t="s">
        <v>311</v>
      </c>
      <c r="E440" s="1">
        <v>123</v>
      </c>
      <c r="F440" s="1" t="s">
        <v>5526</v>
      </c>
      <c r="G440" s="1" t="s">
        <v>235</v>
      </c>
    </row>
    <row r="441" spans="1:7" x14ac:dyDescent="0.3">
      <c r="A441" s="1" t="s">
        <v>5506</v>
      </c>
      <c r="B441" s="1" t="s">
        <v>107</v>
      </c>
      <c r="C441" s="1" t="s">
        <v>307</v>
      </c>
      <c r="D441" s="1" t="s">
        <v>7</v>
      </c>
      <c r="E441" s="1">
        <v>325</v>
      </c>
      <c r="F441" s="1" t="s">
        <v>5526</v>
      </c>
      <c r="G441" s="1" t="s">
        <v>235</v>
      </c>
    </row>
    <row r="442" spans="1:7" x14ac:dyDescent="0.3">
      <c r="A442" s="1" t="s">
        <v>5234</v>
      </c>
      <c r="B442" s="1" t="s">
        <v>107</v>
      </c>
      <c r="C442" s="1" t="s">
        <v>307</v>
      </c>
      <c r="D442" s="1" t="s">
        <v>7</v>
      </c>
      <c r="E442" s="1">
        <v>202.8</v>
      </c>
      <c r="F442" s="1" t="s">
        <v>5525</v>
      </c>
      <c r="G442" s="1" t="s">
        <v>5528</v>
      </c>
    </row>
    <row r="443" spans="1:7" x14ac:dyDescent="0.3">
      <c r="A443" s="1" t="s">
        <v>5245</v>
      </c>
      <c r="B443" s="1" t="s">
        <v>5</v>
      </c>
      <c r="C443" s="1" t="s">
        <v>9</v>
      </c>
      <c r="D443" s="1" t="s">
        <v>7</v>
      </c>
      <c r="E443" s="1">
        <v>21.7</v>
      </c>
      <c r="F443" s="1" t="s">
        <v>5525</v>
      </c>
      <c r="G443" s="1" t="s">
        <v>2</v>
      </c>
    </row>
    <row r="444" spans="1:7" x14ac:dyDescent="0.3">
      <c r="A444" s="1" t="s">
        <v>5246</v>
      </c>
      <c r="B444" s="1" t="s">
        <v>5</v>
      </c>
      <c r="C444" s="1" t="s">
        <v>9</v>
      </c>
      <c r="D444" s="1" t="s">
        <v>7</v>
      </c>
      <c r="E444" s="1">
        <v>21.7</v>
      </c>
      <c r="F444" s="1" t="s">
        <v>5525</v>
      </c>
      <c r="G444" s="1" t="s">
        <v>2</v>
      </c>
    </row>
    <row r="445" spans="1:7" x14ac:dyDescent="0.3">
      <c r="A445" s="1" t="s">
        <v>5251</v>
      </c>
      <c r="B445" s="1" t="s">
        <v>5</v>
      </c>
      <c r="C445" s="1" t="s">
        <v>662</v>
      </c>
      <c r="D445" s="1" t="s">
        <v>7</v>
      </c>
      <c r="E445" s="1">
        <v>12.1</v>
      </c>
      <c r="F445" s="1" t="s">
        <v>5524</v>
      </c>
      <c r="G445" s="1" t="s">
        <v>1</v>
      </c>
    </row>
    <row r="446" spans="1:7" x14ac:dyDescent="0.3">
      <c r="A446" s="1" t="s">
        <v>5278</v>
      </c>
      <c r="B446" s="1" t="s">
        <v>162</v>
      </c>
      <c r="C446" s="1" t="s">
        <v>163</v>
      </c>
      <c r="D446" s="1" t="s">
        <v>7</v>
      </c>
      <c r="E446" s="1">
        <v>228.6</v>
      </c>
      <c r="F446" s="1" t="s">
        <v>5524</v>
      </c>
      <c r="G446" s="1" t="s">
        <v>1</v>
      </c>
    </row>
    <row r="447" spans="1:7" x14ac:dyDescent="0.3">
      <c r="A447" s="1" t="s">
        <v>5280</v>
      </c>
      <c r="B447" s="1" t="s">
        <v>162</v>
      </c>
      <c r="C447" s="1" t="s">
        <v>163</v>
      </c>
      <c r="D447" s="1" t="s">
        <v>7</v>
      </c>
      <c r="E447" s="1">
        <v>119.4</v>
      </c>
      <c r="F447" s="1" t="s">
        <v>5524</v>
      </c>
      <c r="G447" s="1" t="s">
        <v>1</v>
      </c>
    </row>
    <row r="448" spans="1:7" x14ac:dyDescent="0.3">
      <c r="A448" s="1" t="s">
        <v>5297</v>
      </c>
      <c r="B448" s="1" t="s">
        <v>139</v>
      </c>
      <c r="C448" s="1" t="s">
        <v>140</v>
      </c>
      <c r="D448" s="1" t="s">
        <v>311</v>
      </c>
      <c r="E448" s="1">
        <v>595.4</v>
      </c>
      <c r="F448" s="1" t="s">
        <v>5524</v>
      </c>
      <c r="G448" s="1" t="s">
        <v>2</v>
      </c>
    </row>
    <row r="449" spans="1:7" x14ac:dyDescent="0.3">
      <c r="A449" s="1" t="s">
        <v>5507</v>
      </c>
      <c r="B449" s="1" t="s">
        <v>513</v>
      </c>
      <c r="C449" s="1" t="s">
        <v>5513</v>
      </c>
      <c r="D449" s="1" t="s">
        <v>311</v>
      </c>
      <c r="E449" s="1">
        <v>642900</v>
      </c>
      <c r="F449" s="1" t="s">
        <v>5526</v>
      </c>
      <c r="G449" s="1" t="s">
        <v>235</v>
      </c>
    </row>
    <row r="450" spans="1:7" x14ac:dyDescent="0.3">
      <c r="A450" s="1" t="s">
        <v>5508</v>
      </c>
      <c r="B450" s="1" t="s">
        <v>186</v>
      </c>
      <c r="C450" s="1" t="s">
        <v>187</v>
      </c>
      <c r="D450" s="1" t="s">
        <v>311</v>
      </c>
      <c r="E450" s="1">
        <v>2000</v>
      </c>
      <c r="F450" s="1" t="s">
        <v>5526</v>
      </c>
      <c r="G450" s="1" t="s">
        <v>235</v>
      </c>
    </row>
    <row r="451" spans="1:7" x14ac:dyDescent="0.3">
      <c r="A451" s="1" t="s">
        <v>5509</v>
      </c>
      <c r="B451" s="1" t="s">
        <v>5</v>
      </c>
      <c r="C451" s="1" t="s">
        <v>11</v>
      </c>
      <c r="D451" s="1" t="s">
        <v>7</v>
      </c>
      <c r="E451" s="1">
        <v>16</v>
      </c>
      <c r="F451" s="1" t="s">
        <v>5526</v>
      </c>
      <c r="G451" s="1" t="s">
        <v>235</v>
      </c>
    </row>
    <row r="452" spans="1:7" x14ac:dyDescent="0.3">
      <c r="A452" s="1" t="s">
        <v>5314</v>
      </c>
      <c r="B452" s="1" t="s">
        <v>5</v>
      </c>
      <c r="C452" s="1" t="s">
        <v>9</v>
      </c>
      <c r="D452" s="1" t="s">
        <v>7</v>
      </c>
      <c r="E452" s="1">
        <v>21.7</v>
      </c>
      <c r="F452" s="1" t="s">
        <v>5525</v>
      </c>
      <c r="G452" s="1" t="s">
        <v>2</v>
      </c>
    </row>
    <row r="453" spans="1:7" x14ac:dyDescent="0.3">
      <c r="A453" s="1" t="s">
        <v>5315</v>
      </c>
      <c r="B453" s="1" t="s">
        <v>5</v>
      </c>
      <c r="C453" s="1" t="s">
        <v>9</v>
      </c>
      <c r="D453" s="1" t="s">
        <v>7</v>
      </c>
      <c r="E453" s="1">
        <v>22</v>
      </c>
      <c r="F453" s="1" t="s">
        <v>5524</v>
      </c>
      <c r="G453" s="1" t="s">
        <v>2</v>
      </c>
    </row>
    <row r="454" spans="1:7" x14ac:dyDescent="0.3">
      <c r="A454" s="1" t="s">
        <v>5328</v>
      </c>
      <c r="B454" s="1" t="s">
        <v>139</v>
      </c>
      <c r="C454" s="1" t="s">
        <v>140</v>
      </c>
      <c r="D454" s="1" t="s">
        <v>311</v>
      </c>
      <c r="E454" s="1">
        <v>46.1</v>
      </c>
      <c r="F454" s="1" t="s">
        <v>5524</v>
      </c>
      <c r="G454" s="1" t="s">
        <v>2</v>
      </c>
    </row>
    <row r="455" spans="1:7" x14ac:dyDescent="0.3">
      <c r="A455" s="1" t="s">
        <v>5330</v>
      </c>
      <c r="B455" s="1" t="s">
        <v>139</v>
      </c>
      <c r="C455" s="1" t="s">
        <v>140</v>
      </c>
      <c r="D455" s="1" t="s">
        <v>311</v>
      </c>
      <c r="E455" s="1">
        <v>23.4</v>
      </c>
      <c r="F455" s="1" t="s">
        <v>5524</v>
      </c>
      <c r="G455" s="1" t="s">
        <v>2</v>
      </c>
    </row>
    <row r="456" spans="1:7" x14ac:dyDescent="0.3">
      <c r="A456" s="1" t="s">
        <v>5331</v>
      </c>
      <c r="B456" s="1" t="s">
        <v>139</v>
      </c>
      <c r="C456" s="1" t="s">
        <v>140</v>
      </c>
      <c r="D456" s="1" t="s">
        <v>311</v>
      </c>
      <c r="E456" s="1">
        <v>17.2</v>
      </c>
      <c r="F456" s="1" t="s">
        <v>5524</v>
      </c>
      <c r="G456" s="1" t="s">
        <v>2</v>
      </c>
    </row>
    <row r="457" spans="1:7" x14ac:dyDescent="0.3">
      <c r="A457" s="1" t="s">
        <v>5332</v>
      </c>
      <c r="B457" s="1" t="s">
        <v>139</v>
      </c>
      <c r="C457" s="1" t="s">
        <v>140</v>
      </c>
      <c r="D457" s="1" t="s">
        <v>311</v>
      </c>
      <c r="E457" s="1">
        <v>80.2</v>
      </c>
      <c r="F457" s="1" t="s">
        <v>5524</v>
      </c>
      <c r="G457" s="1" t="s">
        <v>2</v>
      </c>
    </row>
    <row r="458" spans="1:7" x14ac:dyDescent="0.3">
      <c r="A458" s="1" t="s">
        <v>5333</v>
      </c>
      <c r="B458" s="1" t="s">
        <v>139</v>
      </c>
      <c r="C458" s="1" t="s">
        <v>140</v>
      </c>
      <c r="D458" s="1" t="s">
        <v>311</v>
      </c>
      <c r="E458" s="1">
        <v>48.3</v>
      </c>
      <c r="F458" s="1" t="s">
        <v>5524</v>
      </c>
      <c r="G458" s="1" t="s">
        <v>2</v>
      </c>
    </row>
    <row r="459" spans="1:7" x14ac:dyDescent="0.3">
      <c r="A459" s="1" t="s">
        <v>5510</v>
      </c>
      <c r="B459" s="1" t="s">
        <v>139</v>
      </c>
      <c r="C459" s="1" t="s">
        <v>140</v>
      </c>
      <c r="D459" s="1" t="s">
        <v>311</v>
      </c>
      <c r="E459" s="1">
        <v>46.3</v>
      </c>
      <c r="F459" s="1" t="s">
        <v>5526</v>
      </c>
      <c r="G459" s="1" t="s">
        <v>235</v>
      </c>
    </row>
    <row r="460" spans="1:7" x14ac:dyDescent="0.3">
      <c r="A460" s="1" t="s">
        <v>5336</v>
      </c>
      <c r="B460" s="1" t="s">
        <v>139</v>
      </c>
      <c r="C460" s="1" t="s">
        <v>140</v>
      </c>
      <c r="D460" s="1" t="s">
        <v>311</v>
      </c>
      <c r="E460" s="1">
        <v>138.9</v>
      </c>
      <c r="F460" s="1" t="s">
        <v>5524</v>
      </c>
      <c r="G460" s="1" t="s">
        <v>2</v>
      </c>
    </row>
    <row r="461" spans="1:7" x14ac:dyDescent="0.3">
      <c r="A461" s="1" t="s">
        <v>5337</v>
      </c>
      <c r="B461" s="1" t="s">
        <v>139</v>
      </c>
      <c r="C461" s="1" t="s">
        <v>140</v>
      </c>
      <c r="D461" s="1" t="s">
        <v>311</v>
      </c>
      <c r="E461" s="1">
        <v>82.5</v>
      </c>
      <c r="F461" s="1" t="s">
        <v>5524</v>
      </c>
      <c r="G461" s="1" t="s">
        <v>2</v>
      </c>
    </row>
    <row r="462" spans="1:7" x14ac:dyDescent="0.3">
      <c r="A462" s="1" t="s">
        <v>5338</v>
      </c>
      <c r="B462" s="1" t="s">
        <v>139</v>
      </c>
      <c r="C462" s="1" t="s">
        <v>140</v>
      </c>
      <c r="D462" s="1" t="s">
        <v>311</v>
      </c>
      <c r="E462" s="1">
        <v>39.799999999999997</v>
      </c>
      <c r="F462" s="1" t="s">
        <v>5524</v>
      </c>
      <c r="G462" s="1" t="s">
        <v>2</v>
      </c>
    </row>
    <row r="463" spans="1:7" x14ac:dyDescent="0.3">
      <c r="A463" s="1" t="s">
        <v>5339</v>
      </c>
      <c r="B463" s="1" t="s">
        <v>139</v>
      </c>
      <c r="C463" s="1" t="s">
        <v>140</v>
      </c>
      <c r="D463" s="1" t="s">
        <v>311</v>
      </c>
      <c r="E463" s="1">
        <v>102.3</v>
      </c>
      <c r="F463" s="1" t="s">
        <v>5524</v>
      </c>
      <c r="G463" s="1" t="s">
        <v>2</v>
      </c>
    </row>
    <row r="464" spans="1:7" x14ac:dyDescent="0.3">
      <c r="A464" s="1" t="s">
        <v>5340</v>
      </c>
      <c r="B464" s="1" t="s">
        <v>139</v>
      </c>
      <c r="C464" s="1" t="s">
        <v>140</v>
      </c>
      <c r="D464" s="1" t="s">
        <v>5560</v>
      </c>
      <c r="E464" s="1" t="s">
        <v>235</v>
      </c>
      <c r="F464" s="1" t="s">
        <v>235</v>
      </c>
      <c r="G464" s="1" t="s">
        <v>235</v>
      </c>
    </row>
    <row r="465" spans="1:7" x14ac:dyDescent="0.3">
      <c r="A465" s="1" t="s">
        <v>5342</v>
      </c>
      <c r="B465" s="1" t="s">
        <v>139</v>
      </c>
      <c r="C465" s="1" t="s">
        <v>140</v>
      </c>
      <c r="D465" s="1" t="s">
        <v>311</v>
      </c>
      <c r="E465" s="1">
        <v>27.5</v>
      </c>
      <c r="F465" s="1" t="s">
        <v>5524</v>
      </c>
      <c r="G465" s="1" t="s">
        <v>2</v>
      </c>
    </row>
    <row r="466" spans="1:7" x14ac:dyDescent="0.3">
      <c r="A466" s="1" t="s">
        <v>5511</v>
      </c>
      <c r="B466" s="1" t="s">
        <v>215</v>
      </c>
      <c r="C466" s="1" t="s">
        <v>216</v>
      </c>
      <c r="D466" s="1" t="s">
        <v>7</v>
      </c>
      <c r="E466" s="1">
        <v>192</v>
      </c>
      <c r="F466" s="1" t="s">
        <v>5526</v>
      </c>
      <c r="G466" s="1" t="s">
        <v>235</v>
      </c>
    </row>
    <row r="467" spans="1:7" x14ac:dyDescent="0.3">
      <c r="A467" s="1" t="s">
        <v>5366</v>
      </c>
      <c r="B467" s="1" t="s">
        <v>5</v>
      </c>
      <c r="C467" s="1" t="s">
        <v>1002</v>
      </c>
      <c r="D467" s="1" t="s">
        <v>7</v>
      </c>
      <c r="E467" s="1">
        <v>37.200000000000003</v>
      </c>
      <c r="F467" s="1" t="s">
        <v>5524</v>
      </c>
      <c r="G467" s="1" t="s">
        <v>2</v>
      </c>
    </row>
    <row r="468" spans="1:7" x14ac:dyDescent="0.3">
      <c r="A468" s="1" t="s">
        <v>5368</v>
      </c>
      <c r="B468" s="1" t="s">
        <v>5</v>
      </c>
      <c r="C468" s="1" t="s">
        <v>1169</v>
      </c>
      <c r="D468" s="1" t="s">
        <v>7</v>
      </c>
      <c r="E468" s="1">
        <v>18.2</v>
      </c>
      <c r="F468" s="1" t="s">
        <v>5524</v>
      </c>
      <c r="G468" s="1" t="s">
        <v>2</v>
      </c>
    </row>
    <row r="469" spans="1:7" x14ac:dyDescent="0.3">
      <c r="A469" s="1" t="s">
        <v>5512</v>
      </c>
      <c r="B469" s="1" t="s">
        <v>5</v>
      </c>
      <c r="C469" s="1" t="s">
        <v>1169</v>
      </c>
      <c r="D469" s="1" t="s">
        <v>7</v>
      </c>
      <c r="E469" s="1">
        <v>12</v>
      </c>
      <c r="F469" s="1" t="s">
        <v>5526</v>
      </c>
      <c r="G469" s="1" t="s">
        <v>235</v>
      </c>
    </row>
    <row r="470" spans="1:7" x14ac:dyDescent="0.3">
      <c r="A470" s="1" t="s">
        <v>5385</v>
      </c>
      <c r="B470" s="1" t="s">
        <v>5</v>
      </c>
      <c r="C470" s="1" t="s">
        <v>1169</v>
      </c>
      <c r="D470" s="1" t="s">
        <v>7</v>
      </c>
      <c r="E470" s="1">
        <v>6.5</v>
      </c>
      <c r="F470" s="1" t="s">
        <v>5524</v>
      </c>
      <c r="G470" s="1" t="s">
        <v>2</v>
      </c>
    </row>
  </sheetData>
  <autoFilter ref="A1:G470" xr:uid="{952ABA9D-E88E-4A4B-B97B-9C0AA6FACE1F}">
    <sortState xmlns:xlrd2="http://schemas.microsoft.com/office/spreadsheetml/2017/richdata2" ref="A2:G470">
      <sortCondition ref="A1:A47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predictions</vt:lpstr>
      <vt:lpstr>Extant (all)</vt:lpstr>
      <vt:lpstr>Extant (family first)</vt:lpstr>
      <vt:lpstr>Extinct (family first)</vt:lpstr>
      <vt:lpstr>summary statistics</vt:lpstr>
      <vt:lpstr>summary-extinct birds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Fromm</dc:creator>
  <cp:lastModifiedBy>Amir Fromm</cp:lastModifiedBy>
  <dcterms:created xsi:type="dcterms:W3CDTF">2020-06-27T08:27:00Z</dcterms:created>
  <dcterms:modified xsi:type="dcterms:W3CDTF">2021-04-29T08:44:02Z</dcterms:modified>
</cp:coreProperties>
</file>